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90" windowWidth="10395" windowHeight="10230"/>
  </bookViews>
  <sheets>
    <sheet name="ReadMe" sheetId="9" r:id="rId1"/>
    <sheet name="Nowcast" sheetId="1" r:id="rId2"/>
    <sheet name="Nowcast RECURSIVE" sheetId="4" r:id="rId3"/>
    <sheet name="charts" sheetId="6" r:id="rId4"/>
    <sheet name="Figs1&amp;2" sheetId="7" r:id="rId5"/>
    <sheet name="Figs6&amp;7" sheetId="5" r:id="rId6"/>
  </sheets>
  <calcPr calcId="125725"/>
</workbook>
</file>

<file path=xl/calcChain.xml><?xml version="1.0" encoding="utf-8"?>
<calcChain xmlns="http://schemas.openxmlformats.org/spreadsheetml/2006/main">
  <c r="R20203" i="6"/>
  <c r="R20202"/>
  <c r="R20201"/>
  <c r="R20200"/>
  <c r="R20199"/>
  <c r="R20198"/>
  <c r="R20197"/>
  <c r="R20196"/>
  <c r="R20195"/>
  <c r="R20194"/>
  <c r="R20193"/>
  <c r="R20192"/>
  <c r="R20191"/>
  <c r="R20190"/>
  <c r="R20189"/>
  <c r="R20188"/>
  <c r="R20187"/>
  <c r="R20186"/>
  <c r="R20185"/>
  <c r="R20184"/>
  <c r="R20183"/>
  <c r="R20182"/>
  <c r="R20181"/>
  <c r="R20180"/>
  <c r="R20179"/>
  <c r="R20178"/>
  <c r="R20177"/>
  <c r="R20176"/>
  <c r="R20175"/>
  <c r="R20174"/>
  <c r="R20173"/>
  <c r="R20172"/>
  <c r="R20171"/>
  <c r="R20170"/>
  <c r="R20169"/>
  <c r="R20168"/>
  <c r="R20167"/>
  <c r="R20166"/>
  <c r="R20165"/>
  <c r="R20164"/>
  <c r="R20163"/>
  <c r="R20162"/>
  <c r="R20161"/>
  <c r="R20160"/>
  <c r="R20159"/>
  <c r="R20158"/>
  <c r="R20157"/>
  <c r="R20156"/>
  <c r="R20155"/>
  <c r="R20154"/>
  <c r="R20153"/>
  <c r="R20152"/>
  <c r="R20151"/>
  <c r="R20150"/>
  <c r="R20149"/>
  <c r="R20148"/>
  <c r="R20147"/>
  <c r="R20146"/>
  <c r="R20145"/>
  <c r="R20144"/>
  <c r="R20143"/>
  <c r="R20142"/>
  <c r="R20141"/>
  <c r="R20140"/>
  <c r="R20139"/>
  <c r="R20138"/>
  <c r="R20137"/>
  <c r="R20136"/>
  <c r="R20135"/>
  <c r="R20134"/>
  <c r="R20133"/>
  <c r="R20132"/>
  <c r="R20131"/>
  <c r="R20130"/>
  <c r="R20129"/>
  <c r="R20128"/>
  <c r="R20127"/>
  <c r="R20126"/>
  <c r="R20125"/>
  <c r="R20124"/>
  <c r="R20123"/>
  <c r="R20122"/>
  <c r="R20121"/>
  <c r="R20120"/>
  <c r="R20119"/>
  <c r="R20118"/>
  <c r="R20117"/>
  <c r="R20116"/>
  <c r="R20115"/>
  <c r="R20114"/>
  <c r="R20113"/>
  <c r="R20112"/>
  <c r="R20111"/>
  <c r="R20110"/>
  <c r="R20109"/>
  <c r="R20108"/>
  <c r="R20107"/>
  <c r="R20106"/>
  <c r="R20105"/>
  <c r="R20104"/>
  <c r="R20103"/>
  <c r="R20102"/>
  <c r="R20101"/>
  <c r="R20100"/>
  <c r="R20099"/>
  <c r="R20098"/>
  <c r="R20097"/>
  <c r="R20096"/>
  <c r="R20095"/>
  <c r="R20094"/>
  <c r="R20093"/>
  <c r="R20092"/>
  <c r="R20091"/>
  <c r="R20090"/>
  <c r="R20089"/>
  <c r="R20088"/>
  <c r="R20087"/>
  <c r="R20086"/>
  <c r="R20085"/>
  <c r="R20084"/>
  <c r="R20083"/>
  <c r="R20082"/>
  <c r="R20081"/>
  <c r="R20080"/>
  <c r="R20079"/>
  <c r="R20078"/>
  <c r="R20077"/>
  <c r="R20076"/>
  <c r="R20075"/>
  <c r="R20074"/>
  <c r="R20073"/>
  <c r="R20072"/>
  <c r="R20071"/>
  <c r="R20070"/>
  <c r="R20069"/>
  <c r="R20068"/>
  <c r="R20067"/>
  <c r="R20066"/>
  <c r="R20065"/>
  <c r="R20064"/>
  <c r="R20063"/>
  <c r="R20062"/>
  <c r="R20061"/>
  <c r="R20060"/>
  <c r="R20059"/>
  <c r="R20058"/>
  <c r="R20057"/>
  <c r="R20056"/>
  <c r="R20055"/>
  <c r="R20054"/>
  <c r="R20053"/>
  <c r="R20052"/>
  <c r="R20051"/>
  <c r="R20050"/>
  <c r="R20049"/>
  <c r="R20048"/>
  <c r="R20047"/>
  <c r="R20046"/>
  <c r="R20045"/>
  <c r="R20044"/>
  <c r="R20043"/>
  <c r="R20042"/>
  <c r="R20041"/>
  <c r="R20040"/>
  <c r="R20039"/>
  <c r="R20038"/>
  <c r="R20037"/>
  <c r="R20036"/>
  <c r="R20035"/>
  <c r="R20034"/>
  <c r="R20033"/>
  <c r="R20032"/>
  <c r="R20031"/>
  <c r="R20030"/>
  <c r="R20029"/>
  <c r="R20028"/>
  <c r="R20027"/>
  <c r="R20026"/>
  <c r="R20025"/>
  <c r="R20024"/>
  <c r="R20023"/>
  <c r="R20022"/>
  <c r="R20021"/>
  <c r="R20020"/>
  <c r="R20019"/>
  <c r="R20018"/>
  <c r="R20017"/>
  <c r="R20016"/>
  <c r="R20015"/>
  <c r="R20014"/>
  <c r="R20013"/>
  <c r="R20012"/>
  <c r="R20011"/>
  <c r="R20010"/>
  <c r="R20009"/>
  <c r="R20008"/>
  <c r="R20007"/>
  <c r="R20006"/>
  <c r="R20005"/>
  <c r="R20004"/>
  <c r="R20003"/>
  <c r="R20002"/>
  <c r="R20001"/>
  <c r="R20000"/>
  <c r="R19999"/>
  <c r="R19998"/>
  <c r="R19997"/>
  <c r="R19996"/>
  <c r="R19995"/>
  <c r="R19994"/>
  <c r="R19993"/>
  <c r="R19992"/>
  <c r="R19991"/>
  <c r="R19990"/>
  <c r="R19989"/>
  <c r="R19988"/>
  <c r="R19987"/>
  <c r="R19986"/>
  <c r="R19985"/>
  <c r="R19984"/>
  <c r="R19983"/>
  <c r="R19982"/>
  <c r="R19981"/>
  <c r="R19980"/>
  <c r="R19979"/>
  <c r="R19978"/>
  <c r="R19977"/>
  <c r="R19976"/>
  <c r="R19975"/>
  <c r="R19974"/>
  <c r="R19973"/>
  <c r="R19972"/>
  <c r="R19971"/>
  <c r="R19970"/>
  <c r="R19969"/>
  <c r="R19968"/>
  <c r="R19967"/>
  <c r="R19966"/>
  <c r="R19965"/>
  <c r="R19964"/>
  <c r="R19963"/>
  <c r="R19962"/>
  <c r="R19961"/>
  <c r="R19960"/>
  <c r="R19959"/>
  <c r="R19958"/>
  <c r="R19957"/>
  <c r="R19956"/>
  <c r="R19955"/>
  <c r="R19954"/>
  <c r="R19953"/>
  <c r="R19952"/>
  <c r="R19951"/>
  <c r="R19950"/>
  <c r="R19949"/>
  <c r="R19948"/>
  <c r="R19947"/>
  <c r="R19946"/>
  <c r="R19945"/>
  <c r="R19944"/>
  <c r="R19943"/>
  <c r="R19942"/>
  <c r="R19941"/>
  <c r="R19940"/>
  <c r="R19939"/>
  <c r="R19938"/>
  <c r="R19937"/>
  <c r="R19936"/>
  <c r="R19935"/>
  <c r="R19934"/>
  <c r="R19933"/>
  <c r="R19932"/>
  <c r="R19931"/>
  <c r="R19930"/>
  <c r="R19929"/>
  <c r="R19928"/>
  <c r="R19927"/>
  <c r="R19926"/>
  <c r="R19925"/>
  <c r="R19924"/>
  <c r="R19923"/>
  <c r="R19922"/>
  <c r="R19921"/>
  <c r="R19920"/>
  <c r="R19919"/>
  <c r="R19918"/>
  <c r="R19917"/>
  <c r="R19916"/>
  <c r="R19915"/>
  <c r="R19914"/>
  <c r="R19913"/>
  <c r="R19912"/>
  <c r="R19911"/>
  <c r="R19910"/>
  <c r="R19909"/>
  <c r="R19908"/>
  <c r="R19907"/>
  <c r="R19906"/>
  <c r="R19905"/>
  <c r="R19904"/>
  <c r="R19903"/>
  <c r="R19902"/>
  <c r="R19901"/>
  <c r="R19900"/>
  <c r="R19899"/>
  <c r="R19898"/>
  <c r="R19897"/>
  <c r="R19896"/>
  <c r="R19895"/>
  <c r="R19894"/>
  <c r="R19893"/>
  <c r="R19892"/>
  <c r="R19891"/>
  <c r="R19890"/>
  <c r="R19889"/>
  <c r="R19888"/>
  <c r="R19887"/>
  <c r="R19886"/>
  <c r="R19885"/>
  <c r="R19884"/>
  <c r="R19883"/>
  <c r="R19882"/>
  <c r="R19881"/>
  <c r="R19880"/>
  <c r="R19879"/>
  <c r="R19878"/>
  <c r="R19877"/>
  <c r="R19876"/>
  <c r="R19875"/>
  <c r="R19874"/>
  <c r="R19873"/>
  <c r="R19872"/>
  <c r="R19871"/>
  <c r="R19870"/>
  <c r="R19869"/>
  <c r="R19868"/>
  <c r="R19867"/>
  <c r="R19866"/>
  <c r="R19865"/>
  <c r="R19864"/>
  <c r="R19863"/>
  <c r="R19862"/>
  <c r="R19861"/>
  <c r="R19860"/>
  <c r="R19859"/>
  <c r="R19858"/>
  <c r="R19857"/>
  <c r="R19856"/>
  <c r="R19855"/>
  <c r="R19854"/>
  <c r="R19853"/>
  <c r="R19852"/>
  <c r="R19851"/>
  <c r="R19850"/>
  <c r="R19849"/>
  <c r="R19848"/>
  <c r="R19847"/>
  <c r="R19846"/>
  <c r="R19845"/>
  <c r="R19844"/>
  <c r="R19843"/>
  <c r="R19842"/>
  <c r="R19841"/>
  <c r="R19840"/>
  <c r="R19839"/>
  <c r="R19838"/>
  <c r="R19837"/>
  <c r="R19836"/>
  <c r="R19835"/>
  <c r="R19834"/>
  <c r="R19833"/>
  <c r="R19832"/>
  <c r="R19831"/>
  <c r="R19830"/>
  <c r="R19829"/>
  <c r="R19828"/>
  <c r="R19827"/>
  <c r="R19826"/>
  <c r="R19825"/>
  <c r="R19824"/>
  <c r="R19823"/>
  <c r="R19822"/>
  <c r="R19821"/>
  <c r="R19820"/>
  <c r="R19819"/>
  <c r="R19818"/>
  <c r="R19817"/>
  <c r="R19816"/>
  <c r="R19815"/>
  <c r="R19814"/>
  <c r="R19813"/>
  <c r="R19812"/>
  <c r="R19811"/>
  <c r="R19810"/>
  <c r="R19809"/>
  <c r="R19808"/>
  <c r="R19807"/>
  <c r="R19806"/>
  <c r="R19805"/>
  <c r="R19804"/>
  <c r="R19803"/>
  <c r="R19802"/>
  <c r="R19801"/>
  <c r="R19800"/>
  <c r="R19799"/>
  <c r="R19798"/>
  <c r="R19797"/>
  <c r="R19796"/>
  <c r="R19795"/>
  <c r="R19794"/>
  <c r="R19793"/>
  <c r="R19792"/>
  <c r="R19791"/>
  <c r="R19790"/>
  <c r="R19789"/>
  <c r="R19788"/>
  <c r="R19787"/>
  <c r="R19786"/>
  <c r="R19785"/>
  <c r="R19784"/>
  <c r="R19783"/>
  <c r="R19782"/>
  <c r="R19781"/>
  <c r="R19780"/>
  <c r="R19779"/>
  <c r="R19778"/>
  <c r="R19777"/>
  <c r="R19776"/>
  <c r="R19775"/>
  <c r="R19774"/>
  <c r="R19773"/>
  <c r="R19772"/>
  <c r="R19771"/>
  <c r="R19770"/>
  <c r="R19769"/>
  <c r="R19768"/>
  <c r="R19767"/>
  <c r="R19766"/>
  <c r="R19765"/>
  <c r="R19764"/>
  <c r="R19763"/>
  <c r="R19762"/>
  <c r="R19761"/>
  <c r="R19760"/>
  <c r="R19759"/>
  <c r="R19758"/>
  <c r="R19757"/>
  <c r="R19756"/>
  <c r="R19755"/>
  <c r="R19754"/>
  <c r="R19753"/>
  <c r="R19752"/>
  <c r="R19751"/>
  <c r="R19750"/>
  <c r="R19749"/>
  <c r="R19748"/>
  <c r="R19747"/>
  <c r="R19746"/>
  <c r="R19745"/>
  <c r="R19744"/>
  <c r="R19743"/>
  <c r="R19742"/>
  <c r="R19741"/>
  <c r="R19740"/>
  <c r="R19739"/>
  <c r="R19738"/>
  <c r="R19737"/>
  <c r="R19736"/>
  <c r="R19735"/>
  <c r="R19734"/>
  <c r="R19733"/>
  <c r="R19732"/>
  <c r="R19731"/>
  <c r="R19730"/>
  <c r="R19729"/>
  <c r="R19728"/>
  <c r="R19727"/>
  <c r="R19726"/>
  <c r="R19725"/>
  <c r="R19724"/>
  <c r="R19723"/>
  <c r="R19722"/>
  <c r="R19721"/>
  <c r="R19720"/>
  <c r="R19719"/>
  <c r="R19718"/>
  <c r="R19717"/>
  <c r="R19716"/>
  <c r="R19715"/>
  <c r="R19714"/>
  <c r="R19713"/>
  <c r="R19712"/>
  <c r="R19711"/>
  <c r="R19710"/>
  <c r="R19709"/>
  <c r="R19708"/>
  <c r="R19707"/>
  <c r="R19706"/>
  <c r="R19705"/>
  <c r="R19704"/>
  <c r="R19703"/>
  <c r="R19702"/>
  <c r="R19701"/>
  <c r="R19700"/>
  <c r="R19699"/>
  <c r="R19698"/>
  <c r="R19697"/>
  <c r="R19696"/>
  <c r="R19695"/>
  <c r="R19694"/>
  <c r="R19693"/>
  <c r="R19692"/>
  <c r="R19691"/>
  <c r="R19690"/>
  <c r="R19689"/>
  <c r="R19688"/>
  <c r="R19687"/>
  <c r="R19686"/>
  <c r="R19685"/>
  <c r="R19684"/>
  <c r="R19683"/>
  <c r="R19682"/>
  <c r="R19681"/>
  <c r="R19680"/>
  <c r="R19679"/>
  <c r="R19678"/>
  <c r="R19677"/>
  <c r="R19676"/>
  <c r="R19675"/>
  <c r="R19674"/>
  <c r="R19673"/>
  <c r="R19672"/>
  <c r="R19671"/>
  <c r="R19670"/>
  <c r="R19669"/>
  <c r="R19668"/>
  <c r="R19667"/>
  <c r="R19666"/>
  <c r="R19665"/>
  <c r="R19664"/>
  <c r="R19663"/>
  <c r="R19662"/>
  <c r="R19661"/>
  <c r="R19660"/>
  <c r="R19659"/>
  <c r="R19658"/>
  <c r="R19657"/>
  <c r="R19656"/>
  <c r="R19655"/>
  <c r="R19654"/>
  <c r="R19653"/>
  <c r="R19652"/>
  <c r="R19651"/>
  <c r="R19650"/>
  <c r="R19649"/>
  <c r="R19648"/>
  <c r="R19647"/>
  <c r="R19646"/>
  <c r="R19645"/>
  <c r="R19644"/>
  <c r="R19643"/>
  <c r="R19642"/>
  <c r="R19641"/>
  <c r="R19640"/>
  <c r="R19639"/>
  <c r="R19638"/>
  <c r="R19637"/>
  <c r="R19636"/>
  <c r="R19635"/>
  <c r="R19634"/>
  <c r="R19633"/>
  <c r="R19632"/>
  <c r="R19631"/>
  <c r="R19630"/>
  <c r="R19629"/>
  <c r="R19628"/>
  <c r="R19627"/>
  <c r="R19626"/>
  <c r="R19625"/>
  <c r="R19624"/>
  <c r="R19623"/>
  <c r="R19622"/>
  <c r="R19621"/>
  <c r="R19620"/>
  <c r="R19619"/>
  <c r="R19618"/>
  <c r="R19617"/>
  <c r="R19616"/>
  <c r="R19615"/>
  <c r="R19614"/>
  <c r="R19613"/>
  <c r="R19612"/>
  <c r="R19611"/>
  <c r="R19610"/>
  <c r="R19609"/>
  <c r="R19608"/>
  <c r="R19607"/>
  <c r="R19606"/>
  <c r="R19605"/>
  <c r="R19604"/>
  <c r="R19603"/>
  <c r="R19602"/>
  <c r="R19601"/>
  <c r="R19600"/>
  <c r="R19599"/>
  <c r="R19598"/>
  <c r="R19597"/>
  <c r="R19596"/>
  <c r="R19595"/>
  <c r="R19594"/>
  <c r="R19593"/>
  <c r="R19592"/>
  <c r="R19591"/>
  <c r="R19590"/>
  <c r="R19589"/>
  <c r="R19588"/>
  <c r="R19587"/>
  <c r="R19586"/>
  <c r="R19585"/>
  <c r="R19584"/>
  <c r="R19583"/>
  <c r="R19582"/>
  <c r="R19581"/>
  <c r="R19580"/>
  <c r="R19579"/>
  <c r="R19578"/>
  <c r="R19577"/>
  <c r="R19576"/>
  <c r="R19575"/>
  <c r="R19574"/>
  <c r="R19573"/>
  <c r="R19572"/>
  <c r="R19571"/>
  <c r="R19570"/>
  <c r="R19569"/>
  <c r="R19568"/>
  <c r="R19567"/>
  <c r="R19566"/>
  <c r="R19565"/>
  <c r="R19564"/>
  <c r="R19563"/>
  <c r="R19562"/>
  <c r="R19561"/>
  <c r="R19560"/>
  <c r="R19559"/>
  <c r="R19558"/>
  <c r="R19557"/>
  <c r="R19556"/>
  <c r="R19555"/>
  <c r="R19554"/>
  <c r="R19553"/>
  <c r="R19552"/>
  <c r="R19551"/>
  <c r="R19550"/>
  <c r="R19549"/>
  <c r="R19548"/>
  <c r="R19547"/>
  <c r="R19546"/>
  <c r="R19545"/>
  <c r="R19544"/>
  <c r="R19543"/>
  <c r="R19542"/>
  <c r="R19541"/>
  <c r="R19540"/>
  <c r="R19539"/>
  <c r="R19538"/>
  <c r="R19537"/>
  <c r="R19536"/>
  <c r="R19535"/>
  <c r="R19534"/>
  <c r="R19533"/>
  <c r="R19532"/>
  <c r="R19531"/>
  <c r="R19530"/>
  <c r="R19529"/>
  <c r="R19528"/>
  <c r="R19527"/>
  <c r="R19526"/>
  <c r="R19525"/>
  <c r="R19524"/>
  <c r="R19523"/>
  <c r="R19522"/>
  <c r="R19521"/>
  <c r="R19520"/>
  <c r="R19519"/>
  <c r="R19518"/>
  <c r="R19517"/>
  <c r="R19516"/>
  <c r="R19515"/>
  <c r="R19514"/>
  <c r="R19513"/>
  <c r="R19512"/>
  <c r="R19511"/>
  <c r="R19510"/>
  <c r="R19509"/>
  <c r="R19508"/>
  <c r="R19507"/>
  <c r="R19506"/>
  <c r="R19505"/>
  <c r="R19504"/>
  <c r="R19503"/>
  <c r="R19502"/>
  <c r="R19501"/>
  <c r="R19500"/>
  <c r="R19499"/>
  <c r="R19498"/>
  <c r="R19497"/>
  <c r="R19496"/>
  <c r="R19495"/>
  <c r="R19494"/>
  <c r="R19493"/>
  <c r="R19492"/>
  <c r="R19491"/>
  <c r="R19490"/>
  <c r="R19489"/>
  <c r="R19488"/>
  <c r="R19487"/>
  <c r="R19486"/>
  <c r="R19485"/>
  <c r="R19484"/>
  <c r="R19483"/>
  <c r="R19482"/>
  <c r="R19481"/>
  <c r="R19480"/>
  <c r="R19479"/>
  <c r="R19478"/>
  <c r="R19477"/>
  <c r="R19476"/>
  <c r="R19475"/>
  <c r="R19474"/>
  <c r="R19473"/>
  <c r="R19472"/>
  <c r="R19471"/>
  <c r="R19470"/>
  <c r="R19469"/>
  <c r="R19468"/>
  <c r="R19467"/>
  <c r="R19466"/>
  <c r="R19465"/>
  <c r="R19464"/>
  <c r="R19463"/>
  <c r="R19462"/>
  <c r="R19461"/>
  <c r="R19460"/>
  <c r="R19459"/>
  <c r="R19458"/>
  <c r="R19457"/>
  <c r="R19456"/>
  <c r="R19455"/>
  <c r="R19454"/>
  <c r="R19453"/>
  <c r="R19452"/>
  <c r="R19451"/>
  <c r="R19450"/>
  <c r="R19449"/>
  <c r="R19448"/>
  <c r="R19447"/>
  <c r="R19446"/>
  <c r="R19445"/>
  <c r="R19444"/>
  <c r="R19443"/>
  <c r="R19442"/>
  <c r="R19441"/>
  <c r="R19440"/>
  <c r="R19439"/>
  <c r="R19438"/>
  <c r="R19437"/>
  <c r="R19436"/>
  <c r="R19435"/>
  <c r="R19434"/>
  <c r="R19433"/>
  <c r="R19432"/>
  <c r="R19431"/>
  <c r="R19430"/>
  <c r="R19429"/>
  <c r="R19428"/>
  <c r="R19427"/>
  <c r="R19426"/>
  <c r="R19425"/>
  <c r="R19424"/>
  <c r="R19423"/>
  <c r="R19422"/>
  <c r="R19421"/>
  <c r="R19420"/>
  <c r="R19419"/>
  <c r="R19418"/>
  <c r="R19417"/>
  <c r="R19416"/>
  <c r="R19415"/>
  <c r="R19414"/>
  <c r="R19413"/>
  <c r="R19412"/>
  <c r="R19411"/>
  <c r="R19410"/>
  <c r="R19409"/>
  <c r="R19408"/>
  <c r="R19407"/>
  <c r="R19406"/>
  <c r="R19405"/>
  <c r="R19404"/>
  <c r="R19403"/>
  <c r="R19402"/>
  <c r="R19401"/>
  <c r="R19400"/>
  <c r="R19399"/>
  <c r="R19398"/>
  <c r="R19397"/>
  <c r="R19396"/>
  <c r="R19395"/>
  <c r="R19394"/>
  <c r="R19393"/>
  <c r="R19392"/>
  <c r="R19391"/>
  <c r="R19390"/>
  <c r="R19389"/>
  <c r="R19388"/>
  <c r="R19387"/>
  <c r="R19386"/>
  <c r="R19385"/>
  <c r="R19384"/>
  <c r="R19383"/>
  <c r="R19382"/>
  <c r="R19381"/>
  <c r="R19380"/>
  <c r="R19379"/>
  <c r="R19378"/>
  <c r="R19377"/>
  <c r="R19376"/>
  <c r="R19375"/>
  <c r="R19374"/>
  <c r="R19373"/>
  <c r="R19372"/>
  <c r="R19371"/>
  <c r="R19370"/>
  <c r="R19369"/>
  <c r="R19368"/>
  <c r="R19367"/>
  <c r="R19366"/>
  <c r="R19365"/>
  <c r="R19364"/>
  <c r="R19363"/>
  <c r="R19362"/>
  <c r="R19361"/>
  <c r="R19360"/>
  <c r="R19359"/>
  <c r="R19358"/>
  <c r="R19357"/>
  <c r="R19356"/>
  <c r="R19355"/>
  <c r="R19354"/>
  <c r="R19353"/>
  <c r="R19352"/>
  <c r="R19351"/>
  <c r="R19350"/>
  <c r="R19349"/>
  <c r="R19348"/>
  <c r="R19347"/>
  <c r="R19346"/>
  <c r="R19345"/>
  <c r="R19344"/>
  <c r="R19343"/>
  <c r="R19342"/>
  <c r="R19341"/>
  <c r="R19340"/>
  <c r="R19339"/>
  <c r="R19338"/>
  <c r="R19337"/>
  <c r="R19336"/>
  <c r="R19335"/>
  <c r="R19334"/>
  <c r="R19333"/>
  <c r="R19332"/>
  <c r="R19331"/>
  <c r="R19330"/>
  <c r="R19329"/>
  <c r="R19328"/>
  <c r="R19327"/>
  <c r="R19326"/>
  <c r="R19325"/>
  <c r="R19324"/>
  <c r="R19323"/>
  <c r="R19322"/>
  <c r="R19321"/>
  <c r="R19320"/>
  <c r="R19319"/>
  <c r="R19318"/>
  <c r="R19317"/>
  <c r="R19316"/>
  <c r="R19315"/>
  <c r="R19314"/>
  <c r="R19313"/>
  <c r="R19312"/>
  <c r="R19311"/>
  <c r="R19310"/>
  <c r="R19309"/>
  <c r="R19308"/>
  <c r="R19307"/>
  <c r="R19306"/>
  <c r="R19305"/>
  <c r="R19304"/>
  <c r="R19303"/>
  <c r="R19302"/>
  <c r="R19301"/>
  <c r="R19300"/>
  <c r="R19299"/>
  <c r="R19298"/>
  <c r="R19297"/>
  <c r="R19296"/>
  <c r="R19295"/>
  <c r="R19294"/>
  <c r="R19293"/>
  <c r="R19292"/>
  <c r="R19291"/>
  <c r="R19290"/>
  <c r="R19289"/>
  <c r="R19288"/>
  <c r="R19287"/>
  <c r="R19286"/>
  <c r="R19285"/>
  <c r="R19284"/>
  <c r="R19283"/>
  <c r="R19282"/>
  <c r="R19281"/>
  <c r="R19280"/>
  <c r="R19279"/>
  <c r="R19278"/>
  <c r="R19277"/>
  <c r="R19276"/>
  <c r="R19275"/>
  <c r="R19274"/>
  <c r="R19273"/>
  <c r="R19272"/>
  <c r="R19271"/>
  <c r="R19270"/>
  <c r="R19269"/>
  <c r="R19268"/>
  <c r="R19267"/>
  <c r="R19266"/>
  <c r="R19265"/>
  <c r="R19264"/>
  <c r="R19263"/>
  <c r="R19262"/>
  <c r="R19261"/>
  <c r="R19260"/>
  <c r="R19259"/>
  <c r="R19258"/>
  <c r="R19257"/>
  <c r="R19256"/>
  <c r="R19255"/>
  <c r="R19254"/>
  <c r="R19253"/>
  <c r="R19252"/>
  <c r="R19251"/>
  <c r="R19250"/>
  <c r="R19249"/>
  <c r="R19248"/>
  <c r="R19247"/>
  <c r="R19246"/>
  <c r="R19245"/>
  <c r="R19244"/>
  <c r="R19243"/>
  <c r="R19242"/>
  <c r="R19241"/>
  <c r="R19240"/>
  <c r="R19239"/>
  <c r="R19238"/>
  <c r="R19237"/>
  <c r="R19236"/>
  <c r="R19235"/>
  <c r="R19234"/>
  <c r="R19233"/>
  <c r="R19232"/>
  <c r="R19231"/>
  <c r="R19230"/>
  <c r="R19229"/>
  <c r="R19228"/>
  <c r="R19227"/>
  <c r="R19226"/>
  <c r="R19225"/>
  <c r="R19224"/>
  <c r="R19223"/>
  <c r="R19222"/>
  <c r="R19221"/>
  <c r="R19220"/>
  <c r="R19219"/>
  <c r="R19218"/>
  <c r="R19217"/>
  <c r="R19216"/>
  <c r="R19215"/>
  <c r="R19214"/>
  <c r="R19213"/>
  <c r="R19212"/>
  <c r="R19211"/>
  <c r="R19210"/>
  <c r="R19209"/>
  <c r="R19208"/>
  <c r="R19207"/>
  <c r="R19206"/>
  <c r="R19205"/>
  <c r="R19204"/>
  <c r="R19203"/>
  <c r="R19202"/>
  <c r="R19201"/>
  <c r="R19200"/>
  <c r="R19199"/>
  <c r="R19198"/>
  <c r="R19197"/>
  <c r="R19196"/>
  <c r="R19195"/>
  <c r="R19194"/>
  <c r="R19193"/>
  <c r="R19192"/>
  <c r="R19191"/>
  <c r="R19190"/>
  <c r="R19189"/>
  <c r="R19188"/>
  <c r="R19187"/>
  <c r="R19186"/>
  <c r="R19185"/>
  <c r="R19184"/>
  <c r="R19183"/>
  <c r="R19182"/>
  <c r="R19181"/>
  <c r="R19180"/>
  <c r="R19179"/>
  <c r="R19178"/>
  <c r="R19177"/>
  <c r="R19176"/>
  <c r="R19175"/>
  <c r="R19174"/>
  <c r="R19173"/>
  <c r="R19172"/>
  <c r="R19171"/>
  <c r="R19170"/>
  <c r="R19169"/>
  <c r="R19168"/>
  <c r="R19167"/>
  <c r="R19166"/>
  <c r="R19165"/>
  <c r="R19164"/>
  <c r="R19163"/>
  <c r="R19162"/>
  <c r="R19161"/>
  <c r="R19160"/>
  <c r="R19159"/>
  <c r="R19158"/>
  <c r="R19157"/>
  <c r="R19156"/>
  <c r="R19155"/>
  <c r="R19154"/>
  <c r="R19153"/>
  <c r="R19152"/>
  <c r="R19151"/>
  <c r="R19150"/>
  <c r="R19149"/>
  <c r="R19148"/>
  <c r="R19147"/>
  <c r="R19146"/>
  <c r="R19145"/>
  <c r="R19144"/>
  <c r="R19143"/>
  <c r="R19142"/>
  <c r="R19141"/>
  <c r="R19140"/>
  <c r="R19139"/>
  <c r="R19138"/>
  <c r="R19137"/>
  <c r="R19136"/>
  <c r="R19135"/>
  <c r="R19134"/>
  <c r="R19133"/>
  <c r="R19132"/>
  <c r="R19131"/>
  <c r="R19130"/>
  <c r="R19129"/>
  <c r="R19128"/>
  <c r="R19127"/>
  <c r="R19126"/>
  <c r="R19125"/>
  <c r="R19124"/>
  <c r="R19123"/>
  <c r="R19122"/>
  <c r="R19121"/>
  <c r="R19120"/>
  <c r="R19119"/>
  <c r="R19118"/>
  <c r="R19117"/>
  <c r="R19116"/>
  <c r="R19115"/>
  <c r="R19114"/>
  <c r="R19113"/>
  <c r="R19112"/>
  <c r="R19111"/>
  <c r="R19110"/>
  <c r="R19109"/>
  <c r="R19108"/>
  <c r="R19107"/>
  <c r="R19106"/>
  <c r="R19105"/>
  <c r="R19104"/>
  <c r="R19103"/>
  <c r="R19102"/>
  <c r="R19101"/>
  <c r="R19100"/>
  <c r="R19099"/>
  <c r="R19098"/>
  <c r="R19097"/>
  <c r="R19096"/>
  <c r="R19095"/>
  <c r="R19094"/>
  <c r="R19093"/>
  <c r="R19092"/>
  <c r="R19091"/>
  <c r="R19090"/>
  <c r="R19089"/>
  <c r="R19088"/>
  <c r="R19087"/>
  <c r="R19086"/>
  <c r="R19085"/>
  <c r="R19084"/>
  <c r="R19083"/>
  <c r="R19082"/>
  <c r="R19081"/>
  <c r="R19080"/>
  <c r="R19079"/>
  <c r="R19078"/>
  <c r="R19077"/>
  <c r="R19076"/>
  <c r="R19075"/>
  <c r="R19074"/>
  <c r="R19073"/>
  <c r="R19072"/>
  <c r="R19071"/>
  <c r="R19070"/>
  <c r="R19069"/>
  <c r="R19068"/>
  <c r="R19067"/>
  <c r="R19066"/>
  <c r="R19065"/>
  <c r="R19064"/>
  <c r="R19063"/>
  <c r="R19062"/>
  <c r="R19061"/>
  <c r="R19060"/>
  <c r="R19059"/>
  <c r="R19058"/>
  <c r="R19057"/>
  <c r="R19056"/>
  <c r="R19055"/>
  <c r="R19054"/>
  <c r="R19053"/>
  <c r="R19052"/>
  <c r="R19051"/>
  <c r="R19050"/>
  <c r="R19049"/>
  <c r="R19048"/>
  <c r="R19047"/>
  <c r="R19046"/>
  <c r="R19045"/>
  <c r="R19044"/>
  <c r="R19043"/>
  <c r="R19042"/>
  <c r="R19041"/>
  <c r="R19040"/>
  <c r="R19039"/>
  <c r="R19038"/>
  <c r="R19037"/>
  <c r="R19036"/>
  <c r="R19035"/>
  <c r="R19034"/>
  <c r="R19033"/>
  <c r="R19032"/>
  <c r="R19031"/>
  <c r="R19030"/>
  <c r="R19029"/>
  <c r="R19028"/>
  <c r="R19027"/>
  <c r="R19026"/>
  <c r="R19025"/>
  <c r="R19024"/>
  <c r="R19023"/>
  <c r="R19022"/>
  <c r="R19021"/>
  <c r="R19020"/>
  <c r="R19019"/>
  <c r="R19018"/>
  <c r="R19017"/>
  <c r="R19016"/>
  <c r="R19015"/>
  <c r="R19014"/>
  <c r="R19013"/>
  <c r="R19012"/>
  <c r="R19011"/>
  <c r="R19010"/>
  <c r="R19009"/>
  <c r="R19008"/>
  <c r="R19007"/>
  <c r="R19006"/>
  <c r="R19005"/>
  <c r="R19004"/>
  <c r="R19003"/>
  <c r="R19002"/>
  <c r="R19001"/>
  <c r="R19000"/>
  <c r="R18999"/>
  <c r="R18998"/>
  <c r="R18997"/>
  <c r="R18996"/>
  <c r="R18995"/>
  <c r="R18994"/>
  <c r="R18993"/>
  <c r="R18992"/>
  <c r="R18991"/>
  <c r="R18990"/>
  <c r="R18989"/>
  <c r="R18988"/>
  <c r="R18987"/>
  <c r="R18986"/>
  <c r="R18985"/>
  <c r="R18984"/>
  <c r="R18983"/>
  <c r="R18982"/>
  <c r="R18981"/>
  <c r="R18980"/>
  <c r="R18979"/>
  <c r="R18978"/>
  <c r="R18977"/>
  <c r="R18976"/>
  <c r="R18975"/>
  <c r="R18974"/>
  <c r="R18973"/>
  <c r="R18972"/>
  <c r="R18971"/>
  <c r="R18970"/>
  <c r="R18969"/>
  <c r="R18968"/>
  <c r="R18967"/>
  <c r="R18966"/>
  <c r="R18965"/>
  <c r="R18964"/>
  <c r="R18963"/>
  <c r="R18962"/>
  <c r="R18961"/>
  <c r="R18960"/>
  <c r="R18959"/>
  <c r="R18958"/>
  <c r="R18957"/>
  <c r="R18956"/>
  <c r="R18955"/>
  <c r="R18954"/>
  <c r="R18953"/>
  <c r="R18952"/>
  <c r="R18951"/>
  <c r="R18950"/>
  <c r="R18949"/>
  <c r="R18948"/>
  <c r="R18947"/>
  <c r="R18946"/>
  <c r="R18945"/>
  <c r="R18944"/>
  <c r="R18943"/>
  <c r="R18942"/>
  <c r="R18941"/>
  <c r="R18940"/>
  <c r="R18939"/>
  <c r="R18938"/>
  <c r="R18937"/>
  <c r="R18936"/>
  <c r="R18935"/>
  <c r="R18934"/>
  <c r="R18933"/>
  <c r="R18932"/>
  <c r="R18931"/>
  <c r="R18930"/>
  <c r="R18929"/>
  <c r="R18928"/>
  <c r="R18927"/>
  <c r="R18926"/>
  <c r="R18925"/>
  <c r="R18924"/>
  <c r="R18923"/>
  <c r="R18922"/>
  <c r="R18921"/>
  <c r="R18920"/>
  <c r="R18919"/>
  <c r="R18918"/>
  <c r="R18917"/>
  <c r="R18916"/>
  <c r="R18915"/>
  <c r="R18914"/>
  <c r="R18913"/>
  <c r="R18912"/>
  <c r="R18911"/>
  <c r="R18910"/>
  <c r="R18909"/>
  <c r="R18908"/>
  <c r="R18907"/>
  <c r="R18906"/>
  <c r="R18905"/>
  <c r="R18904"/>
  <c r="R18903"/>
  <c r="R18902"/>
  <c r="R18901"/>
  <c r="R18900"/>
  <c r="R18899"/>
  <c r="R18898"/>
  <c r="R18897"/>
  <c r="R18896"/>
  <c r="R18895"/>
  <c r="R18894"/>
  <c r="R18893"/>
  <c r="R18892"/>
  <c r="R18891"/>
  <c r="R18890"/>
  <c r="R18889"/>
  <c r="R18888"/>
  <c r="R18887"/>
  <c r="R18886"/>
  <c r="R18885"/>
  <c r="R18884"/>
  <c r="R18883"/>
  <c r="R18882"/>
  <c r="R18881"/>
  <c r="R18880"/>
  <c r="R18879"/>
  <c r="R18878"/>
  <c r="R18877"/>
  <c r="R18876"/>
  <c r="R18875"/>
  <c r="R18874"/>
  <c r="R18873"/>
  <c r="R18872"/>
  <c r="R18871"/>
  <c r="R18870"/>
  <c r="R18869"/>
  <c r="R18868"/>
  <c r="R18867"/>
  <c r="R18866"/>
  <c r="R18865"/>
  <c r="R18864"/>
  <c r="R18863"/>
  <c r="R18862"/>
  <c r="R18861"/>
  <c r="R18860"/>
  <c r="R18859"/>
  <c r="R18858"/>
  <c r="R18857"/>
  <c r="R18856"/>
  <c r="R18855"/>
  <c r="R18854"/>
  <c r="R18853"/>
  <c r="R18852"/>
  <c r="R18851"/>
  <c r="R18850"/>
  <c r="R18849"/>
  <c r="R18848"/>
  <c r="R18847"/>
  <c r="R18846"/>
  <c r="R18845"/>
  <c r="R18844"/>
  <c r="R18843"/>
  <c r="R18842"/>
  <c r="R18841"/>
  <c r="R18840"/>
  <c r="R18839"/>
  <c r="R18838"/>
  <c r="R18837"/>
  <c r="R18836"/>
  <c r="R18835"/>
  <c r="R18834"/>
  <c r="R18833"/>
  <c r="R18832"/>
  <c r="R18831"/>
  <c r="R18830"/>
  <c r="R18829"/>
  <c r="R18828"/>
  <c r="R18827"/>
  <c r="R18826"/>
  <c r="R18825"/>
  <c r="R18824"/>
  <c r="R18823"/>
  <c r="R18822"/>
  <c r="R18821"/>
  <c r="R18820"/>
  <c r="R18819"/>
  <c r="R18818"/>
  <c r="R18817"/>
  <c r="R18816"/>
  <c r="R18815"/>
  <c r="R18814"/>
  <c r="R18813"/>
  <c r="R18812"/>
  <c r="R18811"/>
  <c r="R18810"/>
  <c r="R18809"/>
  <c r="R18808"/>
  <c r="R18807"/>
  <c r="R18806"/>
  <c r="R18805"/>
  <c r="R18804"/>
  <c r="R18803"/>
  <c r="R18802"/>
  <c r="R18801"/>
  <c r="R18800"/>
  <c r="R18799"/>
  <c r="R18798"/>
  <c r="R18797"/>
  <c r="R18796"/>
  <c r="R18795"/>
  <c r="R18794"/>
  <c r="R18793"/>
  <c r="R18792"/>
  <c r="R18791"/>
  <c r="R18790"/>
  <c r="R18789"/>
  <c r="R18788"/>
  <c r="R18787"/>
  <c r="R18786"/>
  <c r="R18785"/>
  <c r="R18784"/>
  <c r="R18783"/>
  <c r="R18782"/>
  <c r="R18781"/>
  <c r="R18780"/>
  <c r="R18779"/>
  <c r="R18778"/>
  <c r="R18777"/>
  <c r="R18776"/>
  <c r="R18775"/>
  <c r="R18774"/>
  <c r="R18773"/>
  <c r="R18772"/>
  <c r="R18771"/>
  <c r="R18770"/>
  <c r="R18769"/>
  <c r="R18768"/>
  <c r="R18767"/>
  <c r="R18766"/>
  <c r="R18765"/>
  <c r="R18764"/>
  <c r="R18763"/>
  <c r="R18762"/>
  <c r="R18761"/>
  <c r="R18760"/>
  <c r="R18759"/>
  <c r="R18758"/>
  <c r="R18757"/>
  <c r="R18756"/>
  <c r="R18755"/>
  <c r="R18754"/>
  <c r="R18753"/>
  <c r="R18752"/>
  <c r="R18751"/>
  <c r="R18750"/>
  <c r="R18749"/>
  <c r="R18748"/>
  <c r="R18747"/>
  <c r="R18746"/>
  <c r="R18745"/>
  <c r="R18744"/>
  <c r="R18743"/>
  <c r="R18742"/>
  <c r="R18741"/>
  <c r="R18740"/>
  <c r="R18739"/>
  <c r="R18738"/>
  <c r="R18737"/>
  <c r="R18736"/>
  <c r="R18735"/>
  <c r="R18734"/>
  <c r="R18733"/>
  <c r="R18732"/>
  <c r="R18731"/>
  <c r="R18730"/>
  <c r="R18729"/>
  <c r="R18728"/>
  <c r="R18727"/>
  <c r="R18726"/>
  <c r="R18725"/>
  <c r="R18724"/>
  <c r="R18723"/>
  <c r="R18722"/>
  <c r="R18721"/>
  <c r="R18720"/>
  <c r="R18719"/>
  <c r="R18718"/>
  <c r="R18717"/>
  <c r="R18716"/>
  <c r="R18715"/>
  <c r="R18714"/>
  <c r="R18713"/>
  <c r="R18712"/>
  <c r="R18711"/>
  <c r="R18710"/>
  <c r="R18709"/>
  <c r="R18708"/>
  <c r="R18707"/>
  <c r="R18706"/>
  <c r="R18705"/>
  <c r="R18704"/>
  <c r="R18703"/>
  <c r="R18702"/>
  <c r="R18701"/>
  <c r="R18700"/>
  <c r="R18699"/>
  <c r="R18698"/>
  <c r="R18697"/>
  <c r="R18696"/>
  <c r="R18695"/>
  <c r="R18694"/>
  <c r="R18693"/>
  <c r="R18692"/>
  <c r="R18691"/>
  <c r="R18690"/>
  <c r="R18689"/>
  <c r="R18688"/>
  <c r="R18687"/>
  <c r="R18686"/>
  <c r="R18685"/>
  <c r="R18684"/>
  <c r="R18683"/>
  <c r="R18682"/>
  <c r="R18681"/>
  <c r="R18680"/>
  <c r="R18679"/>
  <c r="R18678"/>
  <c r="R18677"/>
  <c r="R18676"/>
  <c r="R18675"/>
  <c r="R18674"/>
  <c r="R18673"/>
  <c r="R18672"/>
  <c r="R18671"/>
  <c r="R18670"/>
  <c r="R18669"/>
  <c r="R18668"/>
  <c r="R18667"/>
  <c r="R18666"/>
  <c r="R18665"/>
  <c r="R18664"/>
  <c r="R18663"/>
  <c r="R18662"/>
  <c r="R18661"/>
  <c r="R18660"/>
  <c r="R18659"/>
  <c r="R18658"/>
  <c r="R18657"/>
  <c r="R18656"/>
  <c r="R18655"/>
  <c r="R18654"/>
  <c r="R18653"/>
  <c r="R18652"/>
  <c r="R18651"/>
  <c r="R18650"/>
  <c r="R18649"/>
  <c r="R18648"/>
  <c r="R18647"/>
  <c r="R18646"/>
  <c r="R18645"/>
  <c r="R18644"/>
  <c r="R18643"/>
  <c r="R18642"/>
  <c r="R18641"/>
  <c r="R18640"/>
  <c r="R18639"/>
  <c r="R18638"/>
  <c r="R18637"/>
  <c r="R18636"/>
  <c r="R18635"/>
  <c r="R18634"/>
  <c r="R18633"/>
  <c r="R18632"/>
  <c r="R18631"/>
  <c r="R18630"/>
  <c r="R18629"/>
  <c r="R18628"/>
  <c r="R18627"/>
  <c r="R18626"/>
  <c r="R18625"/>
  <c r="R18624"/>
  <c r="R18623"/>
  <c r="R18622"/>
  <c r="R18621"/>
  <c r="R18620"/>
  <c r="R18619"/>
  <c r="R18618"/>
  <c r="R18617"/>
  <c r="R18616"/>
  <c r="R18615"/>
  <c r="R18614"/>
  <c r="R18613"/>
  <c r="R18612"/>
  <c r="R18611"/>
  <c r="R18610"/>
  <c r="R18609"/>
  <c r="R18608"/>
  <c r="R18607"/>
  <c r="R18606"/>
  <c r="R18605"/>
  <c r="R18604"/>
  <c r="R18603"/>
  <c r="R18602"/>
  <c r="R18601"/>
  <c r="R18600"/>
  <c r="R18599"/>
  <c r="R18598"/>
  <c r="R18597"/>
  <c r="R18596"/>
  <c r="R18595"/>
  <c r="R18594"/>
  <c r="R18593"/>
  <c r="R18592"/>
  <c r="R18591"/>
  <c r="R18590"/>
  <c r="R18589"/>
  <c r="R18588"/>
  <c r="R18587"/>
  <c r="R18586"/>
  <c r="R18585"/>
  <c r="R18584"/>
  <c r="R18583"/>
  <c r="R18582"/>
  <c r="R18581"/>
  <c r="R18580"/>
  <c r="R18579"/>
  <c r="R18578"/>
  <c r="R18577"/>
  <c r="R18576"/>
  <c r="R18575"/>
  <c r="R18574"/>
  <c r="R18573"/>
  <c r="R18572"/>
  <c r="R18571"/>
  <c r="R18570"/>
  <c r="R18569"/>
  <c r="R18568"/>
  <c r="R18567"/>
  <c r="R18566"/>
  <c r="R18565"/>
  <c r="R18564"/>
  <c r="R18563"/>
  <c r="R18562"/>
  <c r="R18561"/>
  <c r="R18560"/>
  <c r="R18559"/>
  <c r="R18558"/>
  <c r="R18557"/>
  <c r="R18556"/>
  <c r="R18555"/>
  <c r="R18554"/>
  <c r="R18553"/>
  <c r="R18552"/>
  <c r="R18551"/>
  <c r="R18550"/>
  <c r="R18549"/>
  <c r="R18548"/>
  <c r="R18547"/>
  <c r="R18546"/>
  <c r="R18545"/>
  <c r="R18544"/>
  <c r="R18543"/>
  <c r="R18542"/>
  <c r="R18541"/>
  <c r="R18540"/>
  <c r="R18539"/>
  <c r="R18538"/>
  <c r="R18537"/>
  <c r="R18536"/>
  <c r="R18535"/>
  <c r="R18534"/>
  <c r="R18533"/>
  <c r="R18532"/>
  <c r="R18531"/>
  <c r="R18530"/>
  <c r="R18529"/>
  <c r="R18528"/>
  <c r="R18527"/>
  <c r="R18526"/>
  <c r="R18525"/>
  <c r="R18524"/>
  <c r="R18523"/>
  <c r="R18522"/>
  <c r="R18521"/>
  <c r="R18520"/>
  <c r="R18519"/>
  <c r="R18518"/>
  <c r="R18517"/>
  <c r="R18516"/>
  <c r="R18515"/>
  <c r="R18514"/>
  <c r="R18513"/>
  <c r="R18512"/>
  <c r="R18511"/>
  <c r="R18510"/>
  <c r="R18509"/>
  <c r="R18508"/>
  <c r="R18507"/>
  <c r="R18506"/>
  <c r="R18505"/>
  <c r="R18504"/>
  <c r="R18503"/>
  <c r="R18502"/>
  <c r="R18501"/>
  <c r="R18500"/>
  <c r="R18499"/>
  <c r="R18498"/>
  <c r="R18497"/>
  <c r="R18496"/>
  <c r="R18495"/>
  <c r="R18494"/>
  <c r="R18493"/>
  <c r="R18492"/>
  <c r="R18491"/>
  <c r="R18490"/>
  <c r="R18489"/>
  <c r="R18488"/>
  <c r="R18487"/>
  <c r="R18486"/>
  <c r="R18485"/>
  <c r="R18484"/>
  <c r="R18483"/>
  <c r="R18482"/>
  <c r="R18481"/>
  <c r="R18480"/>
  <c r="R18479"/>
  <c r="R18478"/>
  <c r="R18477"/>
  <c r="R18476"/>
  <c r="R18475"/>
  <c r="R18474"/>
  <c r="R18473"/>
  <c r="R18472"/>
  <c r="R18471"/>
  <c r="R18470"/>
  <c r="R18469"/>
  <c r="R18468"/>
  <c r="R18467"/>
  <c r="R18466"/>
  <c r="R18465"/>
  <c r="R18464"/>
  <c r="R18463"/>
  <c r="R18462"/>
  <c r="R18461"/>
  <c r="R18460"/>
  <c r="R18459"/>
  <c r="R18458"/>
  <c r="R18457"/>
  <c r="R18456"/>
  <c r="R18455"/>
  <c r="R18454"/>
  <c r="R18453"/>
  <c r="R18452"/>
  <c r="R18451"/>
  <c r="R18450"/>
  <c r="R18449"/>
  <c r="R18448"/>
  <c r="R18447"/>
  <c r="R18446"/>
  <c r="R18445"/>
  <c r="R18444"/>
  <c r="R18443"/>
  <c r="R18442"/>
  <c r="R18441"/>
  <c r="R18440"/>
  <c r="R18439"/>
  <c r="R18438"/>
  <c r="R18437"/>
  <c r="R18436"/>
  <c r="R18435"/>
  <c r="R18434"/>
  <c r="R18433"/>
  <c r="R18432"/>
  <c r="R18431"/>
  <c r="R18430"/>
  <c r="R18429"/>
  <c r="R18428"/>
  <c r="R18427"/>
  <c r="R18426"/>
  <c r="R18425"/>
  <c r="R18424"/>
  <c r="R18423"/>
  <c r="R18422"/>
  <c r="R18421"/>
  <c r="R18420"/>
  <c r="R18419"/>
  <c r="R18418"/>
  <c r="R18417"/>
  <c r="R18416"/>
  <c r="R18415"/>
  <c r="R18414"/>
  <c r="R18413"/>
  <c r="R18412"/>
  <c r="R18411"/>
  <c r="R18410"/>
  <c r="R18409"/>
  <c r="R18408"/>
  <c r="R18407"/>
  <c r="R18406"/>
  <c r="R18405"/>
  <c r="R18404"/>
  <c r="R18403"/>
  <c r="R18402"/>
  <c r="R18401"/>
  <c r="R18400"/>
  <c r="R18399"/>
  <c r="R18398"/>
  <c r="R18397"/>
  <c r="R18396"/>
  <c r="R18395"/>
  <c r="R18394"/>
  <c r="R18393"/>
  <c r="R18392"/>
  <c r="R18391"/>
  <c r="R18390"/>
  <c r="R18389"/>
  <c r="R18388"/>
  <c r="R18387"/>
  <c r="R18386"/>
  <c r="R18385"/>
  <c r="R18384"/>
  <c r="R18383"/>
  <c r="R18382"/>
  <c r="R18381"/>
  <c r="R18380"/>
  <c r="R18379"/>
  <c r="R18378"/>
  <c r="R18377"/>
  <c r="R18376"/>
  <c r="R18375"/>
  <c r="R18374"/>
  <c r="R18373"/>
  <c r="R18372"/>
  <c r="R18371"/>
  <c r="R18370"/>
  <c r="R18369"/>
  <c r="R18368"/>
  <c r="R18367"/>
  <c r="R18366"/>
  <c r="R18365"/>
  <c r="R18364"/>
  <c r="R18363"/>
  <c r="R18362"/>
  <c r="R18361"/>
  <c r="R18360"/>
  <c r="R18359"/>
  <c r="R18358"/>
  <c r="R18357"/>
  <c r="R18356"/>
  <c r="R18355"/>
  <c r="R18354"/>
  <c r="R18353"/>
  <c r="R18352"/>
  <c r="R18351"/>
  <c r="R18350"/>
  <c r="R18349"/>
  <c r="R18348"/>
  <c r="R18347"/>
  <c r="R18346"/>
  <c r="R18345"/>
  <c r="R18344"/>
  <c r="R18343"/>
  <c r="R18342"/>
  <c r="R18341"/>
  <c r="R18340"/>
  <c r="R18339"/>
  <c r="R18338"/>
  <c r="R18337"/>
  <c r="R18336"/>
  <c r="R18335"/>
  <c r="R18334"/>
  <c r="R18333"/>
  <c r="R18332"/>
  <c r="R18331"/>
  <c r="R18330"/>
  <c r="R18329"/>
  <c r="R18328"/>
  <c r="R18327"/>
  <c r="R18326"/>
  <c r="R18325"/>
  <c r="R18324"/>
  <c r="R18323"/>
  <c r="R18322"/>
  <c r="R18321"/>
  <c r="R18320"/>
  <c r="R18319"/>
  <c r="R18318"/>
  <c r="R18317"/>
  <c r="R18316"/>
  <c r="R18315"/>
  <c r="R18314"/>
  <c r="R18313"/>
  <c r="R18312"/>
  <c r="R18311"/>
  <c r="R18310"/>
  <c r="R18309"/>
  <c r="R18308"/>
  <c r="R18307"/>
  <c r="R18306"/>
  <c r="R18305"/>
  <c r="R18304"/>
  <c r="R18303"/>
  <c r="R18302"/>
  <c r="R18301"/>
  <c r="R18300"/>
  <c r="R18299"/>
  <c r="R18298"/>
  <c r="R18297"/>
  <c r="R18296"/>
  <c r="R18295"/>
  <c r="R18294"/>
  <c r="R18293"/>
  <c r="R18292"/>
  <c r="R18291"/>
  <c r="R18290"/>
  <c r="R18289"/>
  <c r="R18288"/>
  <c r="R18287"/>
  <c r="R18286"/>
  <c r="R18285"/>
  <c r="R18284"/>
  <c r="R18283"/>
  <c r="R18282"/>
  <c r="R18281"/>
  <c r="R18280"/>
  <c r="R18279"/>
  <c r="R18278"/>
  <c r="R18277"/>
  <c r="R18276"/>
  <c r="R18275"/>
  <c r="R18274"/>
  <c r="R18273"/>
  <c r="R18272"/>
  <c r="R18271"/>
  <c r="R18270"/>
  <c r="R18269"/>
  <c r="R18268"/>
  <c r="R18267"/>
  <c r="R18266"/>
  <c r="R18265"/>
  <c r="R18264"/>
  <c r="R18263"/>
  <c r="R18262"/>
  <c r="R18261"/>
  <c r="R18260"/>
  <c r="R18259"/>
  <c r="R18258"/>
  <c r="R18257"/>
  <c r="R18256"/>
  <c r="R18255"/>
  <c r="R18254"/>
  <c r="R18253"/>
  <c r="R18252"/>
  <c r="R18251"/>
  <c r="R18250"/>
  <c r="R18249"/>
  <c r="R18248"/>
  <c r="R18247"/>
  <c r="R18246"/>
  <c r="R18245"/>
  <c r="R18244"/>
  <c r="R18243"/>
  <c r="R18242"/>
  <c r="R18241"/>
  <c r="R18240"/>
  <c r="R18239"/>
  <c r="R18238"/>
  <c r="R18237"/>
  <c r="R18236"/>
  <c r="R18235"/>
  <c r="R18234"/>
  <c r="R18233"/>
  <c r="R18232"/>
  <c r="R18231"/>
  <c r="R18230"/>
  <c r="R18229"/>
  <c r="R18228"/>
  <c r="R18227"/>
  <c r="R18226"/>
  <c r="R18225"/>
  <c r="R18224"/>
  <c r="R18223"/>
  <c r="R18222"/>
  <c r="R18221"/>
  <c r="R18220"/>
  <c r="R18219"/>
  <c r="R18218"/>
  <c r="R18217"/>
  <c r="R18216"/>
  <c r="R18215"/>
  <c r="R18214"/>
  <c r="R18213"/>
  <c r="R18212"/>
  <c r="R18211"/>
  <c r="R18210"/>
  <c r="R18209"/>
  <c r="R18208"/>
  <c r="R18207"/>
  <c r="R18206"/>
  <c r="R18205"/>
  <c r="R18204"/>
  <c r="R18203"/>
  <c r="R18202"/>
  <c r="R18201"/>
  <c r="R18200"/>
  <c r="R18199"/>
  <c r="R18198"/>
  <c r="R18197"/>
  <c r="R18196"/>
  <c r="R18195"/>
  <c r="R18194"/>
  <c r="R18193"/>
  <c r="R18192"/>
  <c r="R18191"/>
  <c r="R18190"/>
  <c r="R18189"/>
  <c r="R18188"/>
  <c r="R18187"/>
  <c r="R18186"/>
  <c r="R18185"/>
  <c r="R18184"/>
  <c r="R18183"/>
  <c r="R18182"/>
  <c r="R18181"/>
  <c r="R18180"/>
  <c r="R18179"/>
  <c r="R18178"/>
  <c r="R18177"/>
  <c r="R18176"/>
  <c r="R18175"/>
  <c r="R18174"/>
  <c r="R18173"/>
  <c r="R18172"/>
  <c r="R18171"/>
  <c r="R18170"/>
  <c r="R18169"/>
  <c r="R18168"/>
  <c r="R18167"/>
  <c r="R18166"/>
  <c r="R18165"/>
  <c r="R18164"/>
  <c r="R18163"/>
  <c r="R18162"/>
  <c r="R18161"/>
  <c r="R18160"/>
  <c r="R18159"/>
  <c r="R18158"/>
  <c r="R18157"/>
  <c r="R18156"/>
  <c r="R18155"/>
  <c r="R18154"/>
  <c r="R18153"/>
  <c r="R18152"/>
  <c r="R18151"/>
  <c r="R18150"/>
  <c r="R18149"/>
  <c r="R18148"/>
  <c r="R18147"/>
  <c r="R18146"/>
  <c r="R18145"/>
  <c r="R18144"/>
  <c r="R18143"/>
  <c r="R18142"/>
  <c r="R18141"/>
  <c r="R18140"/>
  <c r="R18139"/>
  <c r="R18138"/>
  <c r="R18137"/>
  <c r="R18136"/>
  <c r="R18135"/>
  <c r="R18134"/>
  <c r="R18133"/>
  <c r="R18132"/>
  <c r="R18131"/>
  <c r="R18130"/>
  <c r="R18129"/>
  <c r="R18128"/>
  <c r="R18127"/>
  <c r="R18126"/>
  <c r="R18125"/>
  <c r="R18124"/>
  <c r="R18123"/>
  <c r="R18122"/>
  <c r="R18121"/>
  <c r="R18120"/>
  <c r="R18119"/>
  <c r="R18118"/>
  <c r="R18117"/>
  <c r="R18116"/>
  <c r="R18115"/>
  <c r="R18114"/>
  <c r="R18113"/>
  <c r="R18112"/>
  <c r="R18111"/>
  <c r="R18110"/>
  <c r="R18109"/>
  <c r="R18108"/>
  <c r="R18107"/>
  <c r="R18106"/>
  <c r="R18105"/>
  <c r="R18104"/>
  <c r="R18103"/>
  <c r="R18102"/>
  <c r="R18101"/>
  <c r="R18100"/>
  <c r="R18099"/>
  <c r="R18098"/>
  <c r="R18097"/>
  <c r="R18096"/>
  <c r="R18095"/>
  <c r="R18094"/>
  <c r="R18093"/>
  <c r="R18092"/>
  <c r="R18091"/>
  <c r="R18090"/>
  <c r="R18089"/>
  <c r="R18088"/>
  <c r="R18087"/>
  <c r="R18086"/>
  <c r="R18085"/>
  <c r="R18084"/>
  <c r="R18083"/>
  <c r="R18082"/>
  <c r="R18081"/>
  <c r="R18080"/>
  <c r="R18079"/>
  <c r="R18078"/>
  <c r="R18077"/>
  <c r="R18076"/>
  <c r="R18075"/>
  <c r="R18074"/>
  <c r="R18073"/>
  <c r="R18072"/>
  <c r="R18071"/>
  <c r="R18070"/>
  <c r="R18069"/>
  <c r="R18068"/>
  <c r="R18067"/>
  <c r="R18066"/>
  <c r="R18065"/>
  <c r="R18064"/>
  <c r="R18063"/>
  <c r="R18062"/>
  <c r="R18061"/>
  <c r="R18060"/>
  <c r="R18059"/>
  <c r="R18058"/>
  <c r="R18057"/>
  <c r="R18056"/>
  <c r="R18055"/>
  <c r="R18054"/>
  <c r="R18053"/>
  <c r="R18052"/>
  <c r="R18051"/>
  <c r="R18050"/>
  <c r="R18049"/>
  <c r="R18048"/>
  <c r="R18047"/>
  <c r="R18046"/>
  <c r="R18045"/>
  <c r="R18044"/>
  <c r="R18043"/>
  <c r="R18042"/>
  <c r="R18041"/>
  <c r="R18040"/>
  <c r="R18039"/>
  <c r="R18038"/>
  <c r="R18037"/>
  <c r="R18036"/>
  <c r="R18035"/>
  <c r="R18034"/>
  <c r="R18033"/>
  <c r="R18032"/>
  <c r="R18031"/>
  <c r="R18030"/>
  <c r="R18029"/>
  <c r="R18028"/>
  <c r="R18027"/>
  <c r="R18026"/>
  <c r="R18025"/>
  <c r="R18024"/>
  <c r="R18023"/>
  <c r="R18022"/>
  <c r="R18021"/>
  <c r="R18020"/>
  <c r="R18019"/>
  <c r="R18018"/>
  <c r="R18017"/>
  <c r="R18016"/>
  <c r="R18015"/>
  <c r="R18014"/>
  <c r="R18013"/>
  <c r="R18012"/>
  <c r="R18011"/>
  <c r="R18010"/>
  <c r="R18009"/>
  <c r="R18008"/>
  <c r="R18007"/>
  <c r="R18006"/>
  <c r="R18005"/>
  <c r="R18004"/>
  <c r="R18003"/>
  <c r="R18002"/>
  <c r="R18001"/>
  <c r="R18000"/>
  <c r="R17999"/>
  <c r="R17998"/>
  <c r="R17997"/>
  <c r="R17996"/>
  <c r="R17995"/>
  <c r="R17994"/>
  <c r="R17993"/>
  <c r="R17992"/>
  <c r="R17991"/>
  <c r="R17990"/>
  <c r="R17989"/>
  <c r="R17988"/>
  <c r="R17987"/>
  <c r="R17986"/>
  <c r="R17985"/>
  <c r="R17984"/>
  <c r="R17983"/>
  <c r="R17982"/>
  <c r="R17981"/>
  <c r="R17980"/>
  <c r="R17979"/>
  <c r="R17978"/>
  <c r="R17977"/>
  <c r="R17976"/>
  <c r="R17975"/>
  <c r="R17974"/>
  <c r="R17973"/>
  <c r="R17972"/>
  <c r="R17971"/>
  <c r="R17970"/>
  <c r="R17969"/>
  <c r="R17968"/>
  <c r="R17967"/>
  <c r="R17966"/>
  <c r="R17965"/>
  <c r="R17964"/>
  <c r="R17963"/>
  <c r="R17962"/>
  <c r="R17961"/>
  <c r="R17960"/>
  <c r="R17959"/>
  <c r="R17958"/>
  <c r="R17957"/>
  <c r="R17956"/>
  <c r="R17955"/>
  <c r="R17954"/>
  <c r="R17953"/>
  <c r="R17952"/>
  <c r="R17951"/>
  <c r="R17950"/>
  <c r="R17949"/>
  <c r="R17948"/>
  <c r="R17947"/>
  <c r="R17946"/>
  <c r="R17945"/>
  <c r="R17944"/>
  <c r="R17943"/>
  <c r="R17942"/>
  <c r="R17941"/>
  <c r="R17940"/>
  <c r="R17939"/>
  <c r="R17938"/>
  <c r="R17937"/>
  <c r="R17936"/>
  <c r="R17935"/>
  <c r="R17934"/>
  <c r="R17933"/>
  <c r="R17932"/>
  <c r="R17931"/>
  <c r="R17930"/>
  <c r="R17929"/>
  <c r="R17928"/>
  <c r="R17927"/>
  <c r="R17926"/>
  <c r="R17925"/>
  <c r="R17924"/>
  <c r="R17923"/>
  <c r="R17922"/>
  <c r="R17921"/>
  <c r="R17920"/>
  <c r="R17919"/>
  <c r="R17918"/>
  <c r="R17917"/>
  <c r="R17916"/>
  <c r="R17915"/>
  <c r="R17914"/>
  <c r="R17913"/>
  <c r="R17912"/>
  <c r="R17911"/>
  <c r="R17910"/>
  <c r="R17909"/>
  <c r="R17908"/>
  <c r="R17907"/>
  <c r="R17906"/>
  <c r="R17905"/>
  <c r="R17904"/>
  <c r="R17903"/>
  <c r="R17902"/>
  <c r="R17901"/>
  <c r="R17900"/>
  <c r="R17899"/>
  <c r="R17898"/>
  <c r="R17897"/>
  <c r="R17896"/>
  <c r="R17895"/>
  <c r="R17894"/>
  <c r="R17893"/>
  <c r="R17892"/>
  <c r="R17891"/>
  <c r="R17890"/>
  <c r="R17889"/>
  <c r="R17888"/>
  <c r="R17887"/>
  <c r="R17886"/>
  <c r="R17885"/>
  <c r="R17884"/>
  <c r="R17883"/>
  <c r="R17882"/>
  <c r="R17881"/>
  <c r="R17880"/>
  <c r="R17879"/>
  <c r="R17878"/>
  <c r="R17877"/>
  <c r="R17876"/>
  <c r="R17875"/>
  <c r="R17874"/>
  <c r="R17873"/>
  <c r="R17872"/>
  <c r="R17871"/>
  <c r="R17870"/>
  <c r="R17869"/>
  <c r="R17868"/>
  <c r="R17867"/>
  <c r="R17866"/>
  <c r="R17865"/>
  <c r="R17864"/>
  <c r="R17863"/>
  <c r="R17862"/>
  <c r="R17861"/>
  <c r="R17860"/>
  <c r="R17859"/>
  <c r="R17858"/>
  <c r="R17857"/>
  <c r="R17856"/>
  <c r="R17855"/>
  <c r="R17854"/>
  <c r="R17853"/>
  <c r="R17852"/>
  <c r="R17851"/>
  <c r="R17850"/>
  <c r="R17849"/>
  <c r="R17848"/>
  <c r="R17847"/>
  <c r="R17846"/>
  <c r="R17845"/>
  <c r="R17844"/>
  <c r="R17843"/>
  <c r="R17842"/>
  <c r="R17841"/>
  <c r="R17840"/>
  <c r="R17839"/>
  <c r="R17838"/>
  <c r="R17837"/>
  <c r="R17836"/>
  <c r="R17835"/>
  <c r="R17834"/>
  <c r="R17833"/>
  <c r="R17832"/>
  <c r="R17831"/>
  <c r="R17830"/>
  <c r="R17829"/>
  <c r="R17828"/>
  <c r="R17827"/>
  <c r="R17826"/>
  <c r="R17825"/>
  <c r="R17824"/>
  <c r="R17823"/>
  <c r="R17822"/>
  <c r="R17821"/>
  <c r="R17820"/>
  <c r="R17819"/>
  <c r="R17818"/>
  <c r="R17817"/>
  <c r="R17816"/>
  <c r="R17815"/>
  <c r="R17814"/>
  <c r="R17813"/>
  <c r="R17812"/>
  <c r="R17811"/>
  <c r="R17810"/>
  <c r="R17809"/>
  <c r="R17808"/>
  <c r="R17807"/>
  <c r="R17806"/>
  <c r="R17805"/>
  <c r="R17804"/>
  <c r="R17803"/>
  <c r="R17802"/>
  <c r="R17801"/>
  <c r="R17800"/>
  <c r="R17799"/>
  <c r="R17798"/>
  <c r="R17797"/>
  <c r="R17796"/>
  <c r="R17795"/>
  <c r="R17794"/>
  <c r="R17793"/>
  <c r="R17792"/>
  <c r="R17791"/>
  <c r="R17790"/>
  <c r="R17789"/>
  <c r="R17788"/>
  <c r="R17787"/>
  <c r="R17786"/>
  <c r="R17785"/>
  <c r="R17784"/>
  <c r="R17783"/>
  <c r="R17782"/>
  <c r="R17781"/>
  <c r="R17780"/>
  <c r="R17779"/>
  <c r="R17778"/>
  <c r="R17777"/>
  <c r="R17776"/>
  <c r="R17775"/>
  <c r="R17774"/>
  <c r="R17773"/>
  <c r="R17772"/>
  <c r="R17771"/>
  <c r="R17770"/>
  <c r="R17769"/>
  <c r="R17768"/>
  <c r="R17767"/>
  <c r="R17766"/>
  <c r="R17765"/>
  <c r="R17764"/>
  <c r="R17763"/>
  <c r="R17762"/>
  <c r="R17761"/>
  <c r="R17760"/>
  <c r="R17759"/>
  <c r="R17758"/>
  <c r="R17757"/>
  <c r="R17756"/>
  <c r="R17755"/>
  <c r="R17754"/>
  <c r="R17753"/>
  <c r="R17752"/>
  <c r="R17751"/>
  <c r="R17750"/>
  <c r="R17749"/>
  <c r="R17748"/>
  <c r="R17747"/>
  <c r="R17746"/>
  <c r="R17745"/>
  <c r="R17744"/>
  <c r="R17743"/>
  <c r="R17742"/>
  <c r="R17741"/>
  <c r="R17740"/>
  <c r="R17739"/>
  <c r="R17738"/>
  <c r="R17737"/>
  <c r="R17736"/>
  <c r="R17735"/>
  <c r="R17734"/>
  <c r="R17733"/>
  <c r="R17732"/>
  <c r="R17731"/>
  <c r="R17730"/>
  <c r="R17729"/>
  <c r="R17728"/>
  <c r="R17727"/>
  <c r="R17726"/>
  <c r="R17725"/>
  <c r="R17724"/>
  <c r="R17723"/>
  <c r="R17722"/>
  <c r="R17721"/>
  <c r="R17720"/>
  <c r="R17719"/>
  <c r="R17718"/>
  <c r="R17717"/>
  <c r="R17716"/>
  <c r="R17715"/>
  <c r="R17714"/>
  <c r="R17713"/>
  <c r="R17712"/>
  <c r="R17711"/>
  <c r="R17710"/>
  <c r="R17709"/>
  <c r="R17708"/>
  <c r="R17707"/>
  <c r="R17706"/>
  <c r="R17705"/>
  <c r="R17704"/>
  <c r="R17703"/>
  <c r="R17702"/>
  <c r="R17701"/>
  <c r="R17700"/>
  <c r="R17699"/>
  <c r="R17698"/>
  <c r="R17697"/>
  <c r="R17696"/>
  <c r="R17695"/>
  <c r="R17694"/>
  <c r="R17693"/>
  <c r="R17692"/>
  <c r="R17691"/>
  <c r="R17690"/>
  <c r="R17689"/>
  <c r="R17688"/>
  <c r="R17687"/>
  <c r="R17686"/>
  <c r="R17685"/>
  <c r="R17684"/>
  <c r="R17683"/>
  <c r="R17682"/>
  <c r="R17681"/>
  <c r="R17680"/>
  <c r="R17679"/>
  <c r="R17678"/>
  <c r="R17677"/>
  <c r="R17676"/>
  <c r="R17675"/>
  <c r="R17674"/>
  <c r="R17673"/>
  <c r="R17672"/>
  <c r="R17671"/>
  <c r="R17670"/>
  <c r="R17669"/>
  <c r="R17668"/>
  <c r="R17667"/>
  <c r="R17666"/>
  <c r="R17665"/>
  <c r="R17664"/>
  <c r="R17663"/>
  <c r="R17662"/>
  <c r="R17661"/>
  <c r="R17660"/>
  <c r="R17659"/>
  <c r="R17658"/>
  <c r="R17657"/>
  <c r="R17656"/>
  <c r="R17655"/>
  <c r="R17654"/>
  <c r="R17653"/>
  <c r="R17652"/>
  <c r="R17651"/>
  <c r="R17650"/>
  <c r="R17649"/>
  <c r="R17648"/>
  <c r="R17647"/>
  <c r="R17646"/>
  <c r="R17645"/>
  <c r="R17644"/>
  <c r="R17643"/>
  <c r="R17642"/>
  <c r="R17641"/>
  <c r="R17640"/>
  <c r="R17639"/>
  <c r="R17638"/>
  <c r="R17637"/>
  <c r="R17636"/>
  <c r="R17635"/>
  <c r="R17634"/>
  <c r="R17633"/>
  <c r="R17632"/>
  <c r="R17631"/>
  <c r="R17630"/>
  <c r="R17629"/>
  <c r="R17628"/>
  <c r="R17627"/>
  <c r="R17626"/>
  <c r="R17625"/>
  <c r="R17624"/>
  <c r="R17623"/>
  <c r="R17622"/>
  <c r="R17621"/>
  <c r="R17620"/>
  <c r="R17619"/>
  <c r="R17618"/>
  <c r="R17617"/>
  <c r="R17616"/>
  <c r="R17615"/>
  <c r="R17614"/>
  <c r="R17613"/>
  <c r="R17612"/>
  <c r="R17611"/>
  <c r="R17610"/>
  <c r="R17609"/>
  <c r="R17608"/>
  <c r="R17607"/>
  <c r="R17606"/>
  <c r="R17605"/>
  <c r="R17604"/>
  <c r="R17603"/>
  <c r="R17602"/>
  <c r="R17601"/>
  <c r="R17600"/>
  <c r="R17599"/>
  <c r="R17598"/>
  <c r="R17597"/>
  <c r="R17596"/>
  <c r="R17595"/>
  <c r="R17594"/>
  <c r="R17593"/>
  <c r="R17592"/>
  <c r="R17591"/>
  <c r="R17590"/>
  <c r="R17589"/>
  <c r="R17588"/>
  <c r="R17587"/>
  <c r="R17586"/>
  <c r="R17585"/>
  <c r="R17584"/>
  <c r="R17583"/>
  <c r="R17582"/>
  <c r="R17581"/>
  <c r="R17580"/>
  <c r="R17579"/>
  <c r="R17578"/>
  <c r="R17577"/>
  <c r="R17576"/>
  <c r="R17575"/>
  <c r="R17574"/>
  <c r="R17573"/>
  <c r="R17572"/>
  <c r="R17571"/>
  <c r="R17570"/>
  <c r="R17569"/>
  <c r="R17568"/>
  <c r="R17567"/>
  <c r="R17566"/>
  <c r="R17565"/>
  <c r="R17564"/>
  <c r="R17563"/>
  <c r="R17562"/>
  <c r="R17561"/>
  <c r="R17560"/>
  <c r="R17559"/>
  <c r="R17558"/>
  <c r="R17557"/>
  <c r="R17556"/>
  <c r="R17555"/>
  <c r="R17554"/>
  <c r="R17553"/>
  <c r="R17552"/>
  <c r="R17551"/>
  <c r="R17550"/>
  <c r="R17549"/>
  <c r="R17548"/>
  <c r="R17547"/>
  <c r="R17546"/>
  <c r="R17545"/>
  <c r="R17544"/>
  <c r="R17543"/>
  <c r="R17542"/>
  <c r="R17541"/>
  <c r="R17540"/>
  <c r="R17539"/>
  <c r="R17538"/>
  <c r="R17537"/>
  <c r="R17536"/>
  <c r="R17535"/>
  <c r="R17534"/>
  <c r="R17533"/>
  <c r="R17532"/>
  <c r="R17531"/>
  <c r="R17530"/>
  <c r="R17529"/>
  <c r="R17528"/>
  <c r="R17527"/>
  <c r="R17526"/>
  <c r="R17525"/>
  <c r="R17524"/>
  <c r="R17523"/>
  <c r="R17522"/>
  <c r="R17521"/>
  <c r="R17520"/>
  <c r="R17519"/>
  <c r="R17518"/>
  <c r="R17517"/>
  <c r="R17516"/>
  <c r="R17515"/>
  <c r="R17514"/>
  <c r="R17513"/>
  <c r="R17512"/>
  <c r="R17511"/>
  <c r="R17510"/>
  <c r="R17509"/>
  <c r="R17508"/>
  <c r="R17507"/>
  <c r="R17506"/>
  <c r="R17505"/>
  <c r="R17504"/>
  <c r="R17503"/>
  <c r="R17502"/>
  <c r="R17501"/>
  <c r="R17500"/>
  <c r="R17499"/>
  <c r="R17498"/>
  <c r="R17497"/>
  <c r="R17496"/>
  <c r="R17495"/>
  <c r="R17494"/>
  <c r="R17493"/>
  <c r="R17492"/>
  <c r="R17491"/>
  <c r="R17490"/>
  <c r="R17489"/>
  <c r="R17488"/>
  <c r="R17487"/>
  <c r="R17486"/>
  <c r="R17485"/>
  <c r="R17484"/>
  <c r="R17483"/>
  <c r="R17482"/>
  <c r="R17481"/>
  <c r="R17480"/>
  <c r="R17479"/>
  <c r="R17478"/>
  <c r="R17477"/>
  <c r="R17476"/>
  <c r="R17475"/>
  <c r="R17474"/>
  <c r="R17473"/>
  <c r="R17472"/>
  <c r="R17471"/>
  <c r="R17470"/>
  <c r="R17469"/>
  <c r="R17468"/>
  <c r="R17467"/>
  <c r="R17466"/>
  <c r="R17465"/>
  <c r="R17464"/>
  <c r="R17463"/>
  <c r="R17462"/>
  <c r="R17461"/>
  <c r="R17460"/>
  <c r="R17459"/>
  <c r="R17458"/>
  <c r="R17457"/>
  <c r="R17456"/>
  <c r="R17455"/>
  <c r="R17454"/>
  <c r="R17453"/>
  <c r="R17452"/>
  <c r="R17451"/>
  <c r="R17450"/>
  <c r="R17449"/>
  <c r="R17448"/>
  <c r="R17447"/>
  <c r="R17446"/>
  <c r="R17445"/>
  <c r="R17444"/>
  <c r="R17443"/>
  <c r="R17442"/>
  <c r="R17441"/>
  <c r="R17440"/>
  <c r="R17439"/>
  <c r="R17438"/>
  <c r="R17437"/>
  <c r="R17436"/>
  <c r="R17435"/>
  <c r="R17434"/>
  <c r="R17433"/>
  <c r="R17432"/>
  <c r="R17431"/>
  <c r="R17430"/>
  <c r="R17429"/>
  <c r="R17428"/>
  <c r="R17427"/>
  <c r="R17426"/>
  <c r="R17425"/>
  <c r="R17424"/>
  <c r="R17423"/>
  <c r="R17422"/>
  <c r="R17421"/>
  <c r="R17420"/>
  <c r="R17419"/>
  <c r="R17418"/>
  <c r="R17417"/>
  <c r="R17416"/>
  <c r="R17415"/>
  <c r="R17414"/>
  <c r="R17413"/>
  <c r="R17412"/>
  <c r="R17411"/>
  <c r="R17410"/>
  <c r="R17409"/>
  <c r="R17408"/>
  <c r="R17407"/>
  <c r="R17406"/>
  <c r="R17405"/>
  <c r="R17404"/>
  <c r="R17403"/>
  <c r="R17402"/>
  <c r="R17401"/>
  <c r="R17400"/>
  <c r="R17399"/>
  <c r="R17398"/>
  <c r="R17397"/>
  <c r="R17396"/>
  <c r="R17395"/>
  <c r="R17394"/>
  <c r="R17393"/>
  <c r="R17392"/>
  <c r="R17391"/>
  <c r="R17390"/>
  <c r="R17389"/>
  <c r="R17388"/>
  <c r="R17387"/>
  <c r="R17386"/>
  <c r="R17385"/>
  <c r="R17384"/>
  <c r="R17383"/>
  <c r="R17382"/>
  <c r="R17381"/>
  <c r="R17380"/>
  <c r="R17379"/>
  <c r="R17378"/>
  <c r="R17377"/>
  <c r="R17376"/>
  <c r="R17375"/>
  <c r="R17374"/>
  <c r="R17373"/>
  <c r="R17372"/>
  <c r="R17371"/>
  <c r="R17370"/>
  <c r="R17369"/>
  <c r="R17368"/>
  <c r="R17367"/>
  <c r="R17366"/>
  <c r="R17365"/>
  <c r="R17364"/>
  <c r="R17363"/>
  <c r="R17362"/>
  <c r="R17361"/>
  <c r="R17360"/>
  <c r="R17359"/>
  <c r="R17358"/>
  <c r="R17357"/>
  <c r="R17356"/>
  <c r="R17355"/>
  <c r="R17354"/>
  <c r="R17353"/>
  <c r="R17352"/>
  <c r="R17351"/>
  <c r="R17350"/>
  <c r="R17349"/>
  <c r="R17348"/>
  <c r="R17347"/>
  <c r="R17346"/>
  <c r="R17345"/>
  <c r="R17344"/>
  <c r="R17343"/>
  <c r="R17342"/>
  <c r="R17341"/>
  <c r="R17340"/>
  <c r="R17339"/>
  <c r="R17338"/>
  <c r="R17337"/>
  <c r="R17336"/>
  <c r="R17335"/>
  <c r="R17334"/>
  <c r="R17333"/>
  <c r="R17332"/>
  <c r="R17331"/>
  <c r="R17330"/>
  <c r="R17329"/>
  <c r="R17328"/>
  <c r="R17327"/>
  <c r="R17326"/>
  <c r="R17325"/>
  <c r="R17324"/>
  <c r="R17323"/>
  <c r="R17322"/>
  <c r="R17321"/>
  <c r="R17320"/>
  <c r="R17319"/>
  <c r="R17318"/>
  <c r="R17317"/>
  <c r="R17316"/>
  <c r="R17315"/>
  <c r="R17314"/>
  <c r="R17313"/>
  <c r="R17312"/>
  <c r="R17311"/>
  <c r="R17310"/>
  <c r="R17309"/>
  <c r="R17308"/>
  <c r="R17307"/>
  <c r="R17306"/>
  <c r="R17305"/>
  <c r="R17304"/>
  <c r="R17303"/>
  <c r="R17302"/>
  <c r="R17301"/>
  <c r="R17300"/>
  <c r="R17299"/>
  <c r="R17298"/>
  <c r="R17297"/>
  <c r="R17296"/>
  <c r="R17295"/>
  <c r="R17294"/>
  <c r="R17293"/>
  <c r="R17292"/>
  <c r="R17291"/>
  <c r="R17290"/>
  <c r="R17289"/>
  <c r="R17288"/>
  <c r="R17287"/>
  <c r="R17286"/>
  <c r="R17285"/>
  <c r="R17284"/>
  <c r="R17283"/>
  <c r="R17282"/>
  <c r="R17281"/>
  <c r="R17280"/>
  <c r="R17279"/>
  <c r="R17278"/>
  <c r="R17277"/>
  <c r="R17276"/>
  <c r="R17275"/>
  <c r="R17274"/>
  <c r="R17273"/>
  <c r="R17272"/>
  <c r="R17271"/>
  <c r="R17270"/>
  <c r="R17269"/>
  <c r="R17268"/>
  <c r="R17267"/>
  <c r="R17266"/>
  <c r="R17265"/>
  <c r="R17264"/>
  <c r="R17263"/>
  <c r="R17262"/>
  <c r="R17261"/>
  <c r="R17260"/>
  <c r="R17259"/>
  <c r="R17258"/>
  <c r="R17257"/>
  <c r="R17256"/>
  <c r="R17255"/>
  <c r="R17254"/>
  <c r="R17253"/>
  <c r="R17252"/>
  <c r="R17251"/>
  <c r="R17250"/>
  <c r="R17249"/>
  <c r="R17248"/>
  <c r="R17247"/>
  <c r="R17246"/>
  <c r="R17245"/>
  <c r="R17244"/>
  <c r="R17243"/>
  <c r="R17242"/>
  <c r="R17241"/>
  <c r="R17240"/>
  <c r="R17239"/>
  <c r="R17238"/>
  <c r="R17237"/>
  <c r="R17236"/>
  <c r="R17235"/>
  <c r="R17234"/>
  <c r="R17233"/>
  <c r="R17232"/>
  <c r="R17231"/>
  <c r="R17230"/>
  <c r="R17229"/>
  <c r="R17228"/>
  <c r="R17227"/>
  <c r="R17226"/>
  <c r="R17225"/>
  <c r="R17224"/>
  <c r="R17223"/>
  <c r="R17222"/>
  <c r="R17221"/>
  <c r="R17220"/>
  <c r="R17219"/>
  <c r="R17218"/>
  <c r="R17217"/>
  <c r="R17216"/>
  <c r="R17215"/>
  <c r="R17214"/>
  <c r="R17213"/>
  <c r="R17212"/>
  <c r="R17211"/>
  <c r="R17210"/>
  <c r="R17209"/>
  <c r="R17208"/>
  <c r="R17207"/>
  <c r="R17206"/>
  <c r="R17205"/>
  <c r="R17204"/>
  <c r="R17203"/>
  <c r="R17202"/>
  <c r="R17201"/>
  <c r="R17200"/>
  <c r="R17199"/>
  <c r="R17198"/>
  <c r="R17197"/>
  <c r="R17196"/>
  <c r="R17195"/>
  <c r="R17194"/>
  <c r="R17193"/>
  <c r="R17192"/>
  <c r="R17191"/>
  <c r="R17190"/>
  <c r="R17189"/>
  <c r="R17188"/>
  <c r="R17187"/>
  <c r="R17186"/>
  <c r="R17185"/>
  <c r="R17184"/>
  <c r="R17183"/>
  <c r="R17182"/>
  <c r="R17181"/>
  <c r="R17180"/>
  <c r="R17179"/>
  <c r="R17178"/>
  <c r="R17177"/>
  <c r="R17176"/>
  <c r="R17175"/>
  <c r="R17174"/>
  <c r="R17173"/>
  <c r="R17172"/>
  <c r="R17171"/>
  <c r="R17170"/>
  <c r="R17169"/>
  <c r="R17168"/>
  <c r="R17167"/>
  <c r="R17166"/>
  <c r="R17165"/>
  <c r="R17164"/>
  <c r="R17163"/>
  <c r="R17162"/>
  <c r="R17161"/>
  <c r="R17160"/>
  <c r="R17159"/>
  <c r="R17158"/>
  <c r="R17157"/>
  <c r="R17156"/>
  <c r="R17155"/>
  <c r="R17154"/>
  <c r="R17153"/>
  <c r="R17152"/>
  <c r="R17151"/>
  <c r="R17150"/>
  <c r="R17149"/>
  <c r="R17148"/>
  <c r="R17147"/>
  <c r="R17146"/>
  <c r="R17145"/>
  <c r="R17144"/>
  <c r="R17143"/>
  <c r="R17142"/>
  <c r="R17141"/>
  <c r="R17140"/>
  <c r="R17139"/>
  <c r="R17138"/>
  <c r="R17137"/>
  <c r="R17136"/>
  <c r="R17135"/>
  <c r="R17134"/>
  <c r="R17133"/>
  <c r="R17132"/>
  <c r="R17131"/>
  <c r="R17130"/>
  <c r="R17129"/>
  <c r="R17128"/>
  <c r="R17127"/>
  <c r="R17126"/>
  <c r="R17125"/>
  <c r="R17124"/>
  <c r="R17123"/>
  <c r="R17122"/>
  <c r="R17121"/>
  <c r="R17120"/>
  <c r="R17119"/>
  <c r="R17118"/>
  <c r="R17117"/>
  <c r="R17116"/>
  <c r="R17115"/>
  <c r="R17114"/>
  <c r="R17113"/>
  <c r="R17112"/>
  <c r="R17111"/>
  <c r="R17110"/>
  <c r="R17109"/>
  <c r="R17108"/>
  <c r="R17107"/>
  <c r="R17106"/>
  <c r="R17105"/>
  <c r="R17104"/>
  <c r="R17103"/>
  <c r="R17102"/>
  <c r="R17101"/>
  <c r="R17100"/>
  <c r="R17099"/>
  <c r="R17098"/>
  <c r="R17097"/>
  <c r="R17096"/>
  <c r="R17095"/>
  <c r="R17094"/>
  <c r="R17093"/>
  <c r="R17092"/>
  <c r="R17091"/>
  <c r="R17090"/>
  <c r="R17089"/>
  <c r="R17088"/>
  <c r="R17087"/>
  <c r="R17086"/>
  <c r="R17085"/>
  <c r="R17084"/>
  <c r="R17083"/>
  <c r="R17082"/>
  <c r="R17081"/>
  <c r="R17080"/>
  <c r="R17079"/>
  <c r="R17078"/>
  <c r="R17077"/>
  <c r="R17076"/>
  <c r="R17075"/>
  <c r="R17074"/>
  <c r="R17073"/>
  <c r="R17072"/>
  <c r="R17071"/>
  <c r="R17070"/>
  <c r="R17069"/>
  <c r="R17068"/>
  <c r="R17067"/>
  <c r="R17066"/>
  <c r="R17065"/>
  <c r="R17064"/>
  <c r="R17063"/>
  <c r="R17062"/>
  <c r="R17061"/>
  <c r="R17060"/>
  <c r="R17059"/>
  <c r="R17058"/>
  <c r="R17057"/>
  <c r="R17056"/>
  <c r="R17055"/>
  <c r="R17054"/>
  <c r="R17053"/>
  <c r="R17052"/>
  <c r="R17051"/>
  <c r="R17050"/>
  <c r="R17049"/>
  <c r="R17048"/>
  <c r="R17047"/>
  <c r="R17046"/>
  <c r="R17045"/>
  <c r="R17044"/>
  <c r="R17043"/>
  <c r="R17042"/>
  <c r="R17041"/>
  <c r="R17040"/>
  <c r="R17039"/>
  <c r="R17038"/>
  <c r="R17037"/>
  <c r="R17036"/>
  <c r="R17035"/>
  <c r="R17034"/>
  <c r="R17033"/>
  <c r="R17032"/>
  <c r="R17031"/>
  <c r="R17030"/>
  <c r="R17029"/>
  <c r="R17028"/>
  <c r="R17027"/>
  <c r="R17026"/>
  <c r="R17025"/>
  <c r="R17024"/>
  <c r="R17023"/>
  <c r="R17022"/>
  <c r="R17021"/>
  <c r="R17020"/>
  <c r="R17019"/>
  <c r="R17018"/>
  <c r="R17017"/>
  <c r="R17016"/>
  <c r="R17015"/>
  <c r="R17014"/>
  <c r="R17013"/>
  <c r="R17012"/>
  <c r="R17011"/>
  <c r="R17010"/>
  <c r="R17009"/>
  <c r="R17008"/>
  <c r="R17007"/>
  <c r="R17006"/>
  <c r="R17005"/>
  <c r="R17004"/>
  <c r="R17003"/>
  <c r="R17002"/>
  <c r="R17001"/>
  <c r="R17000"/>
  <c r="R16999"/>
  <c r="R16998"/>
  <c r="R16997"/>
  <c r="R16996"/>
  <c r="R16995"/>
  <c r="R16994"/>
  <c r="R16993"/>
  <c r="R16992"/>
  <c r="R16991"/>
  <c r="R16990"/>
  <c r="R16989"/>
  <c r="R16988"/>
  <c r="R16987"/>
  <c r="R16986"/>
  <c r="R16985"/>
  <c r="R16984"/>
  <c r="R16983"/>
  <c r="R16982"/>
  <c r="R16981"/>
  <c r="R16980"/>
  <c r="R16979"/>
  <c r="R16978"/>
  <c r="R16977"/>
  <c r="R16976"/>
  <c r="R16975"/>
  <c r="R16974"/>
  <c r="R16973"/>
  <c r="R16972"/>
  <c r="R16971"/>
  <c r="R16970"/>
  <c r="R16969"/>
  <c r="R16968"/>
  <c r="R16967"/>
  <c r="R16966"/>
  <c r="R16965"/>
  <c r="R16964"/>
  <c r="R16963"/>
  <c r="R16962"/>
  <c r="R16961"/>
  <c r="R16960"/>
  <c r="R16959"/>
  <c r="R16958"/>
  <c r="R16957"/>
  <c r="R16956"/>
  <c r="R16955"/>
  <c r="R16954"/>
  <c r="R16953"/>
  <c r="R16952"/>
  <c r="R16951"/>
  <c r="R16950"/>
  <c r="R16949"/>
  <c r="R16948"/>
  <c r="R16947"/>
  <c r="R16946"/>
  <c r="R16945"/>
  <c r="R16944"/>
  <c r="R16943"/>
  <c r="R16942"/>
  <c r="R16941"/>
  <c r="R16940"/>
  <c r="R16939"/>
  <c r="R16938"/>
  <c r="R16937"/>
  <c r="R16936"/>
  <c r="R16935"/>
  <c r="R16934"/>
  <c r="R16933"/>
  <c r="R16932"/>
  <c r="R16931"/>
  <c r="R16930"/>
  <c r="R16929"/>
  <c r="R16928"/>
  <c r="R16927"/>
  <c r="R16926"/>
  <c r="R16925"/>
  <c r="R16924"/>
  <c r="R16923"/>
  <c r="R16922"/>
  <c r="R16921"/>
  <c r="R16920"/>
  <c r="R16919"/>
  <c r="R16918"/>
  <c r="R16917"/>
  <c r="R16916"/>
  <c r="R16915"/>
  <c r="R16914"/>
  <c r="R16913"/>
  <c r="R16912"/>
  <c r="R16911"/>
  <c r="R16910"/>
  <c r="R16909"/>
  <c r="R16908"/>
  <c r="R16907"/>
  <c r="R16906"/>
  <c r="R16905"/>
  <c r="R16904"/>
  <c r="R16903"/>
  <c r="R16902"/>
  <c r="R16901"/>
  <c r="R16900"/>
  <c r="R16899"/>
  <c r="R16898"/>
  <c r="R16897"/>
  <c r="R16896"/>
  <c r="R16895"/>
  <c r="R16894"/>
  <c r="R16893"/>
  <c r="R16892"/>
  <c r="R16891"/>
  <c r="R16890"/>
  <c r="R16889"/>
  <c r="R16888"/>
  <c r="R16887"/>
  <c r="R16886"/>
  <c r="R16885"/>
  <c r="R16884"/>
  <c r="R16883"/>
  <c r="R16882"/>
  <c r="R16881"/>
  <c r="R16880"/>
  <c r="R16879"/>
  <c r="R16878"/>
  <c r="R16877"/>
  <c r="R16876"/>
  <c r="R16875"/>
  <c r="R16874"/>
  <c r="R16873"/>
  <c r="R16872"/>
  <c r="R16871"/>
  <c r="R16870"/>
  <c r="R16869"/>
  <c r="R16868"/>
  <c r="R16867"/>
  <c r="R16866"/>
  <c r="R16865"/>
  <c r="R16864"/>
  <c r="R16863"/>
  <c r="R16862"/>
  <c r="R16861"/>
  <c r="R16860"/>
  <c r="R16859"/>
  <c r="R16858"/>
  <c r="R16857"/>
  <c r="R16856"/>
  <c r="R16855"/>
  <c r="R16854"/>
  <c r="R16853"/>
  <c r="R16852"/>
  <c r="R16851"/>
  <c r="R16850"/>
  <c r="R16849"/>
  <c r="R16848"/>
  <c r="R16847"/>
  <c r="R16846"/>
  <c r="R16845"/>
  <c r="R16844"/>
  <c r="R16843"/>
  <c r="R16842"/>
  <c r="R16841"/>
  <c r="R16840"/>
  <c r="R16839"/>
  <c r="R16838"/>
  <c r="R16837"/>
  <c r="R16836"/>
  <c r="R16835"/>
  <c r="R16834"/>
  <c r="R16833"/>
  <c r="R16832"/>
  <c r="R16831"/>
  <c r="R16830"/>
  <c r="R16829"/>
  <c r="R16828"/>
  <c r="R16827"/>
  <c r="R16826"/>
  <c r="R16825"/>
  <c r="R16824"/>
  <c r="R16823"/>
  <c r="R16822"/>
  <c r="R16821"/>
  <c r="R16820"/>
  <c r="R16819"/>
  <c r="R16818"/>
  <c r="R16817"/>
  <c r="R16816"/>
  <c r="R16815"/>
  <c r="R16814"/>
  <c r="R16813"/>
  <c r="R16812"/>
  <c r="R16811"/>
  <c r="R16810"/>
  <c r="R16809"/>
  <c r="R16808"/>
  <c r="R16807"/>
  <c r="R16806"/>
  <c r="R16805"/>
  <c r="R16804"/>
  <c r="R16803"/>
  <c r="R16802"/>
  <c r="R16801"/>
  <c r="R16800"/>
  <c r="R16799"/>
  <c r="R16798"/>
  <c r="R16797"/>
  <c r="R16796"/>
  <c r="R16795"/>
  <c r="R16794"/>
  <c r="R16793"/>
  <c r="R16792"/>
  <c r="R16791"/>
  <c r="R16790"/>
  <c r="R16789"/>
  <c r="R16788"/>
  <c r="R16787"/>
  <c r="R16786"/>
  <c r="R16785"/>
  <c r="R16784"/>
  <c r="R16783"/>
  <c r="R16782"/>
  <c r="R16781"/>
  <c r="R16780"/>
  <c r="R16779"/>
  <c r="R16778"/>
  <c r="R16777"/>
  <c r="R16776"/>
  <c r="R16775"/>
  <c r="R16774"/>
  <c r="R16773"/>
  <c r="R16772"/>
  <c r="R16771"/>
  <c r="R16770"/>
  <c r="R16769"/>
  <c r="R16768"/>
  <c r="R16767"/>
  <c r="R16766"/>
  <c r="R16765"/>
  <c r="R16764"/>
  <c r="R16763"/>
  <c r="R16762"/>
  <c r="R16761"/>
  <c r="R16760"/>
  <c r="R16759"/>
  <c r="R16758"/>
  <c r="R16757"/>
  <c r="R16756"/>
  <c r="R16755"/>
  <c r="R16754"/>
  <c r="R16753"/>
  <c r="R16752"/>
  <c r="R16751"/>
  <c r="R16750"/>
  <c r="R16749"/>
  <c r="R16748"/>
  <c r="R16747"/>
  <c r="R16746"/>
  <c r="R16745"/>
  <c r="R16744"/>
  <c r="R16743"/>
  <c r="R16742"/>
  <c r="R16741"/>
  <c r="R16740"/>
  <c r="R16739"/>
  <c r="R16738"/>
  <c r="R16737"/>
  <c r="R16736"/>
  <c r="R16735"/>
  <c r="R16734"/>
  <c r="R16733"/>
  <c r="R16732"/>
  <c r="R16731"/>
  <c r="R16730"/>
  <c r="R16729"/>
  <c r="R16728"/>
  <c r="R16727"/>
  <c r="R16726"/>
  <c r="R16725"/>
  <c r="R16724"/>
  <c r="R16723"/>
  <c r="R16722"/>
  <c r="R16721"/>
  <c r="R16720"/>
  <c r="R16719"/>
  <c r="R16718"/>
  <c r="R16717"/>
  <c r="R16716"/>
  <c r="R16715"/>
  <c r="R16714"/>
  <c r="R16713"/>
  <c r="R16712"/>
  <c r="R16711"/>
  <c r="R16710"/>
  <c r="R16709"/>
  <c r="R16708"/>
  <c r="R16707"/>
  <c r="R16706"/>
  <c r="R16705"/>
  <c r="R16704"/>
  <c r="R16703"/>
  <c r="R16702"/>
  <c r="R16701"/>
  <c r="R16700"/>
  <c r="R16699"/>
  <c r="R16698"/>
  <c r="R16697"/>
  <c r="R16696"/>
  <c r="R16695"/>
  <c r="R16694"/>
  <c r="R16693"/>
  <c r="R16692"/>
  <c r="R16691"/>
  <c r="R16690"/>
  <c r="R16689"/>
  <c r="R16688"/>
  <c r="R16687"/>
  <c r="R16686"/>
  <c r="R16685"/>
  <c r="R16684"/>
  <c r="R16683"/>
  <c r="R16682"/>
  <c r="R16681"/>
  <c r="R16680"/>
  <c r="R16679"/>
  <c r="R16678"/>
  <c r="R16677"/>
  <c r="R16676"/>
  <c r="R16675"/>
  <c r="R16674"/>
  <c r="R16673"/>
  <c r="R16672"/>
  <c r="R16671"/>
  <c r="R16670"/>
  <c r="R16669"/>
  <c r="R16668"/>
  <c r="R16667"/>
  <c r="R16666"/>
  <c r="R16665"/>
  <c r="R16664"/>
  <c r="R16663"/>
  <c r="R16662"/>
  <c r="R16661"/>
  <c r="R16660"/>
  <c r="R16659"/>
  <c r="R16658"/>
  <c r="R16657"/>
  <c r="R16656"/>
  <c r="R16655"/>
  <c r="R16654"/>
  <c r="R16653"/>
  <c r="R16652"/>
  <c r="R16651"/>
  <c r="R16650"/>
  <c r="R16649"/>
  <c r="R16648"/>
  <c r="R16647"/>
  <c r="R16646"/>
  <c r="R16645"/>
  <c r="R16644"/>
  <c r="R16643"/>
  <c r="R16642"/>
  <c r="R16641"/>
  <c r="R16640"/>
  <c r="R16639"/>
  <c r="R16638"/>
  <c r="R16637"/>
  <c r="R16636"/>
  <c r="R16635"/>
  <c r="R16634"/>
  <c r="R16633"/>
  <c r="R16632"/>
  <c r="R16631"/>
  <c r="R16630"/>
  <c r="R16629"/>
  <c r="R16628"/>
  <c r="R16627"/>
  <c r="R16626"/>
  <c r="R16625"/>
  <c r="R16624"/>
  <c r="R16623"/>
  <c r="R16622"/>
  <c r="R16621"/>
  <c r="R16620"/>
  <c r="R16619"/>
  <c r="R16618"/>
  <c r="R16617"/>
  <c r="R16616"/>
  <c r="R16615"/>
  <c r="R16614"/>
  <c r="R16613"/>
  <c r="R16612"/>
  <c r="R16611"/>
  <c r="R16610"/>
  <c r="R16609"/>
  <c r="R16608"/>
  <c r="R16607"/>
  <c r="R16606"/>
  <c r="R16605"/>
  <c r="R16604"/>
  <c r="R16603"/>
  <c r="R16602"/>
  <c r="R16601"/>
  <c r="R16600"/>
  <c r="R16599"/>
  <c r="R16598"/>
  <c r="R16597"/>
  <c r="R16596"/>
  <c r="R16595"/>
  <c r="R16594"/>
  <c r="R16593"/>
  <c r="R16592"/>
  <c r="R16591"/>
  <c r="R16590"/>
  <c r="R16589"/>
  <c r="R16588"/>
  <c r="R16587"/>
  <c r="R16586"/>
  <c r="R16585"/>
  <c r="R16584"/>
  <c r="R16583"/>
  <c r="R16582"/>
  <c r="R16581"/>
  <c r="R16580"/>
  <c r="R16579"/>
  <c r="R16578"/>
  <c r="R16577"/>
  <c r="R16576"/>
  <c r="R16575"/>
  <c r="R16574"/>
  <c r="R16573"/>
  <c r="R16572"/>
  <c r="R16571"/>
  <c r="R16570"/>
  <c r="R16569"/>
  <c r="R16568"/>
  <c r="R16567"/>
  <c r="R16566"/>
  <c r="R16565"/>
  <c r="R16564"/>
  <c r="R16563"/>
  <c r="R16562"/>
  <c r="R16561"/>
  <c r="R16560"/>
  <c r="R16559"/>
  <c r="R16558"/>
  <c r="R16557"/>
  <c r="R16556"/>
  <c r="R16555"/>
  <c r="R16554"/>
  <c r="R16553"/>
  <c r="R16552"/>
  <c r="R16551"/>
  <c r="R16550"/>
  <c r="R16549"/>
  <c r="R16548"/>
  <c r="R16547"/>
  <c r="R16546"/>
  <c r="R16545"/>
  <c r="R16544"/>
  <c r="R16543"/>
  <c r="R16542"/>
  <c r="R16541"/>
  <c r="R16540"/>
  <c r="R16539"/>
  <c r="R16538"/>
  <c r="R16537"/>
  <c r="R16536"/>
  <c r="R16535"/>
  <c r="R16534"/>
  <c r="R16533"/>
  <c r="R16532"/>
  <c r="R16531"/>
  <c r="R16530"/>
  <c r="R16529"/>
  <c r="R16528"/>
  <c r="R16527"/>
  <c r="R16526"/>
  <c r="R16525"/>
  <c r="R16524"/>
  <c r="R16523"/>
  <c r="R16522"/>
  <c r="R16521"/>
  <c r="R16520"/>
  <c r="R16519"/>
  <c r="R16518"/>
  <c r="R16517"/>
  <c r="R16516"/>
  <c r="R16515"/>
  <c r="R16514"/>
  <c r="R16513"/>
  <c r="R16512"/>
  <c r="R16511"/>
  <c r="R16510"/>
  <c r="R16509"/>
  <c r="R16508"/>
  <c r="R16507"/>
  <c r="R16506"/>
  <c r="R16505"/>
  <c r="R16504"/>
  <c r="R16503"/>
  <c r="R16502"/>
  <c r="R16501"/>
  <c r="R16500"/>
  <c r="R16499"/>
  <c r="R16498"/>
  <c r="R16497"/>
  <c r="R16496"/>
  <c r="R16495"/>
  <c r="R16494"/>
  <c r="R16493"/>
  <c r="R16492"/>
  <c r="R16491"/>
  <c r="R16490"/>
  <c r="R16489"/>
  <c r="R16488"/>
  <c r="R16487"/>
  <c r="R16486"/>
  <c r="R16485"/>
  <c r="R16484"/>
  <c r="R16483"/>
  <c r="R16482"/>
  <c r="R16481"/>
  <c r="R16480"/>
  <c r="R16479"/>
  <c r="R16478"/>
  <c r="R16477"/>
  <c r="R16476"/>
  <c r="R16475"/>
  <c r="R16474"/>
  <c r="R16473"/>
  <c r="R16472"/>
  <c r="R16471"/>
  <c r="R16470"/>
  <c r="R16469"/>
  <c r="R16468"/>
  <c r="R16467"/>
  <c r="R16466"/>
  <c r="R16465"/>
  <c r="R16464"/>
  <c r="R16463"/>
  <c r="R16462"/>
  <c r="R16461"/>
  <c r="R16460"/>
  <c r="R16459"/>
  <c r="R16458"/>
  <c r="R16457"/>
  <c r="R16456"/>
  <c r="R16455"/>
  <c r="R16454"/>
  <c r="R16453"/>
  <c r="R16452"/>
  <c r="R16451"/>
  <c r="R16450"/>
  <c r="R16449"/>
  <c r="R16448"/>
  <c r="R16447"/>
  <c r="R16446"/>
  <c r="R16445"/>
  <c r="R16444"/>
  <c r="R16443"/>
  <c r="R16442"/>
  <c r="R16441"/>
  <c r="R16440"/>
  <c r="R16439"/>
  <c r="R16438"/>
  <c r="R16437"/>
  <c r="R16436"/>
  <c r="R16435"/>
  <c r="R16434"/>
  <c r="R16433"/>
  <c r="R16432"/>
  <c r="R16431"/>
  <c r="R16430"/>
  <c r="R16429"/>
  <c r="R16428"/>
  <c r="R16427"/>
  <c r="R16426"/>
  <c r="R16425"/>
  <c r="R16424"/>
  <c r="R16423"/>
  <c r="R16422"/>
  <c r="R16421"/>
  <c r="R16420"/>
  <c r="R16419"/>
  <c r="R16418"/>
  <c r="R16417"/>
  <c r="R16416"/>
  <c r="R16415"/>
  <c r="R16414"/>
  <c r="R16413"/>
  <c r="R16412"/>
  <c r="R16411"/>
  <c r="R16410"/>
  <c r="R16409"/>
  <c r="R16408"/>
  <c r="R16407"/>
  <c r="R16406"/>
  <c r="R16405"/>
  <c r="R16404"/>
  <c r="R16403"/>
  <c r="R16402"/>
  <c r="R16401"/>
  <c r="R16400"/>
  <c r="R16399"/>
  <c r="R16398"/>
  <c r="R16397"/>
  <c r="R16396"/>
  <c r="R16395"/>
  <c r="R16394"/>
  <c r="R16393"/>
  <c r="R16392"/>
  <c r="R16391"/>
  <c r="R16390"/>
  <c r="R16389"/>
  <c r="R16388"/>
  <c r="R16387"/>
  <c r="R16386"/>
  <c r="R16385"/>
  <c r="R16384"/>
  <c r="R16383"/>
  <c r="R16382"/>
  <c r="R16381"/>
  <c r="R16380"/>
  <c r="R16379"/>
  <c r="R16378"/>
  <c r="R16377"/>
  <c r="R16376"/>
  <c r="R16375"/>
  <c r="R16374"/>
  <c r="R16373"/>
  <c r="R16372"/>
  <c r="R16371"/>
  <c r="R16370"/>
  <c r="R16369"/>
  <c r="R16368"/>
  <c r="R16367"/>
  <c r="R16366"/>
  <c r="R16365"/>
  <c r="R16364"/>
  <c r="R16363"/>
  <c r="R16362"/>
  <c r="R16361"/>
  <c r="R16360"/>
  <c r="R16359"/>
  <c r="R16358"/>
  <c r="R16357"/>
  <c r="R16356"/>
  <c r="R16355"/>
  <c r="R16354"/>
  <c r="R16353"/>
  <c r="R16352"/>
  <c r="R16351"/>
  <c r="R16350"/>
  <c r="R16349"/>
  <c r="R16348"/>
  <c r="R16347"/>
  <c r="R16346"/>
  <c r="R16345"/>
  <c r="R16344"/>
  <c r="R16343"/>
  <c r="R16342"/>
  <c r="R16341"/>
  <c r="R16340"/>
  <c r="R16339"/>
  <c r="R16338"/>
  <c r="R16337"/>
  <c r="R16336"/>
  <c r="R16335"/>
  <c r="R16334"/>
  <c r="R16333"/>
  <c r="R16332"/>
  <c r="R16331"/>
  <c r="R16330"/>
  <c r="R16329"/>
  <c r="R16328"/>
  <c r="R16327"/>
  <c r="R16326"/>
  <c r="R16325"/>
  <c r="R16324"/>
  <c r="R16323"/>
  <c r="R16322"/>
  <c r="R16321"/>
  <c r="R16320"/>
  <c r="R16319"/>
  <c r="R16318"/>
  <c r="R16317"/>
  <c r="R16316"/>
  <c r="R16315"/>
  <c r="R16314"/>
  <c r="R16313"/>
  <c r="R16312"/>
  <c r="R16311"/>
  <c r="R16310"/>
  <c r="R16309"/>
  <c r="R16308"/>
  <c r="R16307"/>
  <c r="R16306"/>
  <c r="R16305"/>
  <c r="R16304"/>
  <c r="R16303"/>
  <c r="R16302"/>
  <c r="R16301"/>
  <c r="R16300"/>
  <c r="R16299"/>
  <c r="R16298"/>
  <c r="R16297"/>
  <c r="R16296"/>
  <c r="R16295"/>
  <c r="R16294"/>
  <c r="R16293"/>
  <c r="R16292"/>
  <c r="R16291"/>
  <c r="R16290"/>
  <c r="R16289"/>
  <c r="R16288"/>
  <c r="R16287"/>
  <c r="R16286"/>
  <c r="R16285"/>
  <c r="R16284"/>
  <c r="R16283"/>
  <c r="R16282"/>
  <c r="R16281"/>
  <c r="R16280"/>
  <c r="R16279"/>
  <c r="R16278"/>
  <c r="R16277"/>
  <c r="R16276"/>
  <c r="R16275"/>
  <c r="R16274"/>
  <c r="R16273"/>
  <c r="R16272"/>
  <c r="R16271"/>
  <c r="R16270"/>
  <c r="R16269"/>
  <c r="R16268"/>
  <c r="R16267"/>
  <c r="R16266"/>
  <c r="R16265"/>
  <c r="R16264"/>
  <c r="R16263"/>
  <c r="R16262"/>
  <c r="R16261"/>
  <c r="R16260"/>
  <c r="R16259"/>
  <c r="R16258"/>
  <c r="R16257"/>
  <c r="R16256"/>
  <c r="R16255"/>
  <c r="R16254"/>
  <c r="R16253"/>
  <c r="R16252"/>
  <c r="R16251"/>
  <c r="R16250"/>
  <c r="R16249"/>
  <c r="R16248"/>
  <c r="R16247"/>
  <c r="R16246"/>
  <c r="R16245"/>
  <c r="R16244"/>
  <c r="R16243"/>
  <c r="R16242"/>
  <c r="R16241"/>
  <c r="R16240"/>
  <c r="R16239"/>
  <c r="R16238"/>
  <c r="R16237"/>
  <c r="R16236"/>
  <c r="R16235"/>
  <c r="R16234"/>
  <c r="R16233"/>
  <c r="R16232"/>
  <c r="R16231"/>
  <c r="R16230"/>
  <c r="R16229"/>
  <c r="R16228"/>
  <c r="R16227"/>
  <c r="R16226"/>
  <c r="R16225"/>
  <c r="R16224"/>
  <c r="R16223"/>
  <c r="R16222"/>
  <c r="R16221"/>
  <c r="R16220"/>
  <c r="R16219"/>
  <c r="R16218"/>
  <c r="R16217"/>
  <c r="R16216"/>
  <c r="R16215"/>
  <c r="R16214"/>
  <c r="R16213"/>
  <c r="R16212"/>
  <c r="R16211"/>
  <c r="R16210"/>
  <c r="R16209"/>
  <c r="R16208"/>
  <c r="R16207"/>
  <c r="R16206"/>
  <c r="R16205"/>
  <c r="R16204"/>
  <c r="R16203"/>
  <c r="R16202"/>
  <c r="R16201"/>
  <c r="R16200"/>
  <c r="R16199"/>
  <c r="R16198"/>
  <c r="R16197"/>
  <c r="R16196"/>
  <c r="R16195"/>
  <c r="R16194"/>
  <c r="R16193"/>
  <c r="R16192"/>
  <c r="R16191"/>
  <c r="R16190"/>
  <c r="R16189"/>
  <c r="R16188"/>
  <c r="R16187"/>
  <c r="R16186"/>
  <c r="R16185"/>
  <c r="R16184"/>
  <c r="R16183"/>
  <c r="R16182"/>
  <c r="R16181"/>
  <c r="R16180"/>
  <c r="R16179"/>
  <c r="R16178"/>
  <c r="R16177"/>
  <c r="R16176"/>
  <c r="R16175"/>
  <c r="R16174"/>
  <c r="R16173"/>
  <c r="R16172"/>
  <c r="R16171"/>
  <c r="R16170"/>
  <c r="R16169"/>
  <c r="R16168"/>
  <c r="R16167"/>
  <c r="R16166"/>
  <c r="R16165"/>
  <c r="R16164"/>
  <c r="R16163"/>
  <c r="R16162"/>
  <c r="R16161"/>
  <c r="R16160"/>
  <c r="R16159"/>
  <c r="R16158"/>
  <c r="R16157"/>
  <c r="R16156"/>
  <c r="R16155"/>
  <c r="R16154"/>
  <c r="R16153"/>
  <c r="R16152"/>
  <c r="R16151"/>
  <c r="R16150"/>
  <c r="R16149"/>
  <c r="R16148"/>
  <c r="R16147"/>
  <c r="R16146"/>
  <c r="R16145"/>
  <c r="R16144"/>
  <c r="R16143"/>
  <c r="R16142"/>
  <c r="R16141"/>
  <c r="R16140"/>
  <c r="R16139"/>
  <c r="R16138"/>
  <c r="R16137"/>
  <c r="R16136"/>
  <c r="R16135"/>
  <c r="R16134"/>
  <c r="R16133"/>
  <c r="R16132"/>
  <c r="R16131"/>
  <c r="R16130"/>
  <c r="R16129"/>
  <c r="R16128"/>
  <c r="R16127"/>
  <c r="R16126"/>
  <c r="R16125"/>
  <c r="R16124"/>
  <c r="R16123"/>
  <c r="R16122"/>
  <c r="R16121"/>
  <c r="R16120"/>
  <c r="R16119"/>
  <c r="R16118"/>
  <c r="R16117"/>
  <c r="R16116"/>
  <c r="R16115"/>
  <c r="R16114"/>
  <c r="R16113"/>
  <c r="R16112"/>
  <c r="R16111"/>
  <c r="R16110"/>
  <c r="R16109"/>
  <c r="R16108"/>
  <c r="R16107"/>
  <c r="R16106"/>
  <c r="R16105"/>
  <c r="R16104"/>
  <c r="R16103"/>
  <c r="R16102"/>
  <c r="R16101"/>
  <c r="R16100"/>
  <c r="R16099"/>
  <c r="R16098"/>
  <c r="R16097"/>
  <c r="R16096"/>
  <c r="R16095"/>
  <c r="R16094"/>
  <c r="R16093"/>
  <c r="R16092"/>
  <c r="R16091"/>
  <c r="R16090"/>
  <c r="R16089"/>
  <c r="R16088"/>
  <c r="R16087"/>
  <c r="R16086"/>
  <c r="R16085"/>
  <c r="R16084"/>
  <c r="R16083"/>
  <c r="R16082"/>
  <c r="R16081"/>
  <c r="R16080"/>
  <c r="R16079"/>
  <c r="R16078"/>
  <c r="R16077"/>
  <c r="R16076"/>
  <c r="R16075"/>
  <c r="R16074"/>
  <c r="R16073"/>
  <c r="R16072"/>
  <c r="R16071"/>
  <c r="R16070"/>
  <c r="R16069"/>
  <c r="R16068"/>
  <c r="R16067"/>
  <c r="R16066"/>
  <c r="R16065"/>
  <c r="R16064"/>
  <c r="R16063"/>
  <c r="R16062"/>
  <c r="R16061"/>
  <c r="R16060"/>
  <c r="R16059"/>
  <c r="R16058"/>
  <c r="R16057"/>
  <c r="R16056"/>
  <c r="R16055"/>
  <c r="R16054"/>
  <c r="R16053"/>
  <c r="R16052"/>
  <c r="R16051"/>
  <c r="R16050"/>
  <c r="R16049"/>
  <c r="R16048"/>
  <c r="R16047"/>
  <c r="R16046"/>
  <c r="R16045"/>
  <c r="R16044"/>
  <c r="R16043"/>
  <c r="R16042"/>
  <c r="R16041"/>
  <c r="R16040"/>
  <c r="R16039"/>
  <c r="R16038"/>
  <c r="R16037"/>
  <c r="R16036"/>
  <c r="R16035"/>
  <c r="R16034"/>
  <c r="R16033"/>
  <c r="R16032"/>
  <c r="R16031"/>
  <c r="R16030"/>
  <c r="R16029"/>
  <c r="R16028"/>
  <c r="R16027"/>
  <c r="R16026"/>
  <c r="R16025"/>
  <c r="R16024"/>
  <c r="R16023"/>
  <c r="R16022"/>
  <c r="R16021"/>
  <c r="R16020"/>
  <c r="R16019"/>
  <c r="R16018"/>
  <c r="R16017"/>
  <c r="R16016"/>
  <c r="R16015"/>
  <c r="R16014"/>
  <c r="R16013"/>
  <c r="R16012"/>
  <c r="R16011"/>
  <c r="R16010"/>
  <c r="R16009"/>
  <c r="R16008"/>
  <c r="R16007"/>
  <c r="R16006"/>
  <c r="R16005"/>
  <c r="R16004"/>
  <c r="R16003"/>
  <c r="R16002"/>
  <c r="R16001"/>
  <c r="R16000"/>
  <c r="R15999"/>
  <c r="R15998"/>
  <c r="R15997"/>
  <c r="R15996"/>
  <c r="R15995"/>
  <c r="R15994"/>
  <c r="R15993"/>
  <c r="R15992"/>
  <c r="R15991"/>
  <c r="R15990"/>
  <c r="R15989"/>
  <c r="R15988"/>
  <c r="R15987"/>
  <c r="R15986"/>
  <c r="R15985"/>
  <c r="R15984"/>
  <c r="R15983"/>
  <c r="R15982"/>
  <c r="R15981"/>
  <c r="R15980"/>
  <c r="R15979"/>
  <c r="R15978"/>
  <c r="R15977"/>
  <c r="R15976"/>
  <c r="R15975"/>
  <c r="R15974"/>
  <c r="R15973"/>
  <c r="R15972"/>
  <c r="R15971"/>
  <c r="R15970"/>
  <c r="R15969"/>
  <c r="R15968"/>
  <c r="R15967"/>
  <c r="R15966"/>
  <c r="R15965"/>
  <c r="R15964"/>
  <c r="R15963"/>
  <c r="R15962"/>
  <c r="R15961"/>
  <c r="R15960"/>
  <c r="R15959"/>
  <c r="R15958"/>
  <c r="R15957"/>
  <c r="R15956"/>
  <c r="R15955"/>
  <c r="R15954"/>
  <c r="R15953"/>
  <c r="R15952"/>
  <c r="R15951"/>
  <c r="R15950"/>
  <c r="R15949"/>
  <c r="R15948"/>
  <c r="R15947"/>
  <c r="R15946"/>
  <c r="R15945"/>
  <c r="R15944"/>
  <c r="R15943"/>
  <c r="R15942"/>
  <c r="R15941"/>
  <c r="R15940"/>
  <c r="R15939"/>
  <c r="R15938"/>
  <c r="R15937"/>
  <c r="R15936"/>
  <c r="R15935"/>
  <c r="R15934"/>
  <c r="R15933"/>
  <c r="R15932"/>
  <c r="R15931"/>
  <c r="R15930"/>
  <c r="R15929"/>
  <c r="R15928"/>
  <c r="R15927"/>
  <c r="R15926"/>
  <c r="R15925"/>
  <c r="R15924"/>
  <c r="R15923"/>
  <c r="R15922"/>
  <c r="R15921"/>
  <c r="R15920"/>
  <c r="R15919"/>
  <c r="R15918"/>
  <c r="R15917"/>
  <c r="R15916"/>
  <c r="R15915"/>
  <c r="R15914"/>
  <c r="R15913"/>
  <c r="R15912"/>
  <c r="R15911"/>
  <c r="R15910"/>
  <c r="R15909"/>
  <c r="R15908"/>
  <c r="R15907"/>
  <c r="R15906"/>
  <c r="R15905"/>
  <c r="R15904"/>
  <c r="R15903"/>
  <c r="R15902"/>
  <c r="R15901"/>
  <c r="R15900"/>
  <c r="R15899"/>
  <c r="R15898"/>
  <c r="R15897"/>
  <c r="R15896"/>
  <c r="R15895"/>
  <c r="R15894"/>
  <c r="R15893"/>
  <c r="R15892"/>
  <c r="R15891"/>
  <c r="R15890"/>
  <c r="R15889"/>
  <c r="R15888"/>
  <c r="R15887"/>
  <c r="R15886"/>
  <c r="R15885"/>
  <c r="R15884"/>
  <c r="R15883"/>
  <c r="R15882"/>
  <c r="R15881"/>
  <c r="R15880"/>
  <c r="R15879"/>
  <c r="R15878"/>
  <c r="R15877"/>
  <c r="R15876"/>
  <c r="R15875"/>
  <c r="R15874"/>
  <c r="R15873"/>
  <c r="R15872"/>
  <c r="R15871"/>
  <c r="R15870"/>
  <c r="R15869"/>
  <c r="R15868"/>
  <c r="R15867"/>
  <c r="R15866"/>
  <c r="R15865"/>
  <c r="R15864"/>
  <c r="R15863"/>
  <c r="R15862"/>
  <c r="R15861"/>
  <c r="R15860"/>
  <c r="R15859"/>
  <c r="R15858"/>
  <c r="R15857"/>
  <c r="R15856"/>
  <c r="R15855"/>
  <c r="R15854"/>
  <c r="R15853"/>
  <c r="R15852"/>
  <c r="R15851"/>
  <c r="R15850"/>
  <c r="R15849"/>
  <c r="R15848"/>
  <c r="R15847"/>
  <c r="R15846"/>
  <c r="R15845"/>
  <c r="R15844"/>
  <c r="R15843"/>
  <c r="R15842"/>
  <c r="R15841"/>
  <c r="R15840"/>
  <c r="R15839"/>
  <c r="R15838"/>
  <c r="R15837"/>
  <c r="R15836"/>
  <c r="R15835"/>
  <c r="R15834"/>
  <c r="R15833"/>
  <c r="R15832"/>
  <c r="R15831"/>
  <c r="R15830"/>
  <c r="R15829"/>
  <c r="R15828"/>
  <c r="R15827"/>
  <c r="R15826"/>
  <c r="R15825"/>
  <c r="R15824"/>
  <c r="R15823"/>
  <c r="R15822"/>
  <c r="R15821"/>
  <c r="R15820"/>
  <c r="R15819"/>
  <c r="R15818"/>
  <c r="R15817"/>
  <c r="R15816"/>
  <c r="R15815"/>
  <c r="R15814"/>
  <c r="R15813"/>
  <c r="R15812"/>
  <c r="R15811"/>
  <c r="R15810"/>
  <c r="R15809"/>
  <c r="R15808"/>
  <c r="R15807"/>
  <c r="R15806"/>
  <c r="R15805"/>
  <c r="R15804"/>
  <c r="R15803"/>
  <c r="R15802"/>
  <c r="R15801"/>
  <c r="R15800"/>
  <c r="R15799"/>
  <c r="R15798"/>
  <c r="R15797"/>
  <c r="R15796"/>
  <c r="R15795"/>
  <c r="R15794"/>
  <c r="R15793"/>
  <c r="R15792"/>
  <c r="R15791"/>
  <c r="R15790"/>
  <c r="R15789"/>
  <c r="R15788"/>
  <c r="R15787"/>
  <c r="R15786"/>
  <c r="R15785"/>
  <c r="R15784"/>
  <c r="R15783"/>
  <c r="R15782"/>
  <c r="R15781"/>
  <c r="R15780"/>
  <c r="R15779"/>
  <c r="R15778"/>
  <c r="R15777"/>
  <c r="R15776"/>
  <c r="R15775"/>
  <c r="R15774"/>
  <c r="R15773"/>
  <c r="R15772"/>
  <c r="R15771"/>
  <c r="R15770"/>
  <c r="R15769"/>
  <c r="R15768"/>
  <c r="R15767"/>
  <c r="R15766"/>
  <c r="R15765"/>
  <c r="R15764"/>
  <c r="R15763"/>
  <c r="R15762"/>
  <c r="R15761"/>
  <c r="R15760"/>
  <c r="R15759"/>
  <c r="R15758"/>
  <c r="R15757"/>
  <c r="R15756"/>
  <c r="R15755"/>
  <c r="R15754"/>
  <c r="R15753"/>
  <c r="R15752"/>
  <c r="R15751"/>
  <c r="R15750"/>
  <c r="R15749"/>
  <c r="R15748"/>
  <c r="R15747"/>
  <c r="R15746"/>
  <c r="R15745"/>
  <c r="R15744"/>
  <c r="R15743"/>
  <c r="R15742"/>
  <c r="R15741"/>
  <c r="R15740"/>
  <c r="R15739"/>
  <c r="R15738"/>
  <c r="R15737"/>
  <c r="R15736"/>
  <c r="R15735"/>
  <c r="R15734"/>
  <c r="R15733"/>
  <c r="R15732"/>
  <c r="R15731"/>
  <c r="R15730"/>
  <c r="R15729"/>
  <c r="R15728"/>
  <c r="R15727"/>
  <c r="R15726"/>
  <c r="R15725"/>
  <c r="R15724"/>
  <c r="R15723"/>
  <c r="R15722"/>
  <c r="R15721"/>
  <c r="R15720"/>
  <c r="R15719"/>
  <c r="R15718"/>
  <c r="R15717"/>
  <c r="R15716"/>
  <c r="R15715"/>
  <c r="R15714"/>
  <c r="R15713"/>
  <c r="R15712"/>
  <c r="R15711"/>
  <c r="R15710"/>
  <c r="R15709"/>
  <c r="R15708"/>
  <c r="R15707"/>
  <c r="R15706"/>
  <c r="R15705"/>
  <c r="R15704"/>
  <c r="R15703"/>
  <c r="R15702"/>
  <c r="R15701"/>
  <c r="R15700"/>
  <c r="R15699"/>
  <c r="R15698"/>
  <c r="R15697"/>
  <c r="R15696"/>
  <c r="R15695"/>
  <c r="R15694"/>
  <c r="R15693"/>
  <c r="R15692"/>
  <c r="R15691"/>
  <c r="R15690"/>
  <c r="R15689"/>
  <c r="R15688"/>
  <c r="R15687"/>
  <c r="R15686"/>
  <c r="R15685"/>
  <c r="R15684"/>
  <c r="R15683"/>
  <c r="R15682"/>
  <c r="R15681"/>
  <c r="R15680"/>
  <c r="R15679"/>
  <c r="R15678"/>
  <c r="R15677"/>
  <c r="R15676"/>
  <c r="R15675"/>
  <c r="R15674"/>
  <c r="R15673"/>
  <c r="R15672"/>
  <c r="R15671"/>
  <c r="R15670"/>
  <c r="R15669"/>
  <c r="R15668"/>
  <c r="R15667"/>
  <c r="R15666"/>
  <c r="R15665"/>
  <c r="R15664"/>
  <c r="R15663"/>
  <c r="R15662"/>
  <c r="R15661"/>
  <c r="R15660"/>
  <c r="R15659"/>
  <c r="R15658"/>
  <c r="R15657"/>
  <c r="R15656"/>
  <c r="R15655"/>
  <c r="R15654"/>
  <c r="R15653"/>
  <c r="R15652"/>
  <c r="R15651"/>
  <c r="R15650"/>
  <c r="R15649"/>
  <c r="R15648"/>
  <c r="R15647"/>
  <c r="R15646"/>
  <c r="R15645"/>
  <c r="R15644"/>
  <c r="R15643"/>
  <c r="R15642"/>
  <c r="R15641"/>
  <c r="R15640"/>
  <c r="R15639"/>
  <c r="R15638"/>
  <c r="R15637"/>
  <c r="R15636"/>
  <c r="R15635"/>
  <c r="R15634"/>
  <c r="R15633"/>
  <c r="R15632"/>
  <c r="R15631"/>
  <c r="R15630"/>
  <c r="R15629"/>
  <c r="R15628"/>
  <c r="R15627"/>
  <c r="R15626"/>
  <c r="R15625"/>
  <c r="R15624"/>
  <c r="R15623"/>
  <c r="R15622"/>
  <c r="R15621"/>
  <c r="R15620"/>
  <c r="R15619"/>
  <c r="R15618"/>
  <c r="R15617"/>
  <c r="R15616"/>
  <c r="R15615"/>
  <c r="R15614"/>
  <c r="R15613"/>
  <c r="R15612"/>
  <c r="R15611"/>
  <c r="R15610"/>
  <c r="R15609"/>
  <c r="R15608"/>
  <c r="R15607"/>
  <c r="R15606"/>
  <c r="R15605"/>
  <c r="R15604"/>
  <c r="R15603"/>
  <c r="R15602"/>
  <c r="R15601"/>
  <c r="R15600"/>
  <c r="R15599"/>
  <c r="R15598"/>
  <c r="R15597"/>
  <c r="R15596"/>
  <c r="R15595"/>
  <c r="R15594"/>
  <c r="R15593"/>
  <c r="R15592"/>
  <c r="R15591"/>
  <c r="R15590"/>
  <c r="R15589"/>
  <c r="R15588"/>
  <c r="R15587"/>
  <c r="R15586"/>
  <c r="R15585"/>
  <c r="R15584"/>
  <c r="R15583"/>
  <c r="R15582"/>
  <c r="R15581"/>
  <c r="R15580"/>
  <c r="R15579"/>
  <c r="R15578"/>
  <c r="R15577"/>
  <c r="R15576"/>
  <c r="R15575"/>
  <c r="R15574"/>
  <c r="R15573"/>
  <c r="R15572"/>
  <c r="R15571"/>
  <c r="R15570"/>
  <c r="R15569"/>
  <c r="R15568"/>
  <c r="R15567"/>
  <c r="R15566"/>
  <c r="R15565"/>
  <c r="R15564"/>
  <c r="R15563"/>
  <c r="R15562"/>
  <c r="R15561"/>
  <c r="R15560"/>
  <c r="R15559"/>
  <c r="R15558"/>
  <c r="R15557"/>
  <c r="R15556"/>
  <c r="R15555"/>
  <c r="R15554"/>
  <c r="R15553"/>
  <c r="R15552"/>
  <c r="R15551"/>
  <c r="R15550"/>
  <c r="R15549"/>
  <c r="R15548"/>
  <c r="R15547"/>
  <c r="R15546"/>
  <c r="R15545"/>
  <c r="R15544"/>
  <c r="R15543"/>
  <c r="R15542"/>
  <c r="R15541"/>
  <c r="R15540"/>
  <c r="R15539"/>
  <c r="R15538"/>
  <c r="R15537"/>
  <c r="R15536"/>
  <c r="R15535"/>
  <c r="R15534"/>
  <c r="R15533"/>
  <c r="R15532"/>
  <c r="R15531"/>
  <c r="R15530"/>
  <c r="R15529"/>
  <c r="R15528"/>
  <c r="R15527"/>
  <c r="R15526"/>
  <c r="R15525"/>
  <c r="R15524"/>
  <c r="R15523"/>
  <c r="R15522"/>
  <c r="R15521"/>
  <c r="R15520"/>
  <c r="R15519"/>
  <c r="R15518"/>
  <c r="R15517"/>
  <c r="R15516"/>
  <c r="R15515"/>
  <c r="R15514"/>
  <c r="R15513"/>
  <c r="R15512"/>
  <c r="R15511"/>
  <c r="R15510"/>
  <c r="R15509"/>
  <c r="R15508"/>
  <c r="R15507"/>
  <c r="R15506"/>
  <c r="R15505"/>
  <c r="R15504"/>
  <c r="R15503"/>
  <c r="R15502"/>
  <c r="R15501"/>
  <c r="R15500"/>
  <c r="R15499"/>
  <c r="R15498"/>
  <c r="R15497"/>
  <c r="R15496"/>
  <c r="R15495"/>
  <c r="R15494"/>
  <c r="R15493"/>
  <c r="R15492"/>
  <c r="R15491"/>
  <c r="R15490"/>
  <c r="R15489"/>
  <c r="R15488"/>
  <c r="R15487"/>
  <c r="R15486"/>
  <c r="R15485"/>
  <c r="R15484"/>
  <c r="R15483"/>
  <c r="R15482"/>
  <c r="R15481"/>
  <c r="R15480"/>
  <c r="R15479"/>
  <c r="R15478"/>
  <c r="R15477"/>
  <c r="R15476"/>
  <c r="R15475"/>
  <c r="R15474"/>
  <c r="R15473"/>
  <c r="R15472"/>
  <c r="R15471"/>
  <c r="R15470"/>
  <c r="R15469"/>
  <c r="R15468"/>
  <c r="R15467"/>
  <c r="R15466"/>
  <c r="R15465"/>
  <c r="R15464"/>
  <c r="R15463"/>
  <c r="R15462"/>
  <c r="R15461"/>
  <c r="R15460"/>
  <c r="R15459"/>
  <c r="R15458"/>
  <c r="R15457"/>
  <c r="R15456"/>
  <c r="R15455"/>
  <c r="R15454"/>
  <c r="R15453"/>
  <c r="R15452"/>
  <c r="R15451"/>
  <c r="R15450"/>
  <c r="R15449"/>
  <c r="R15448"/>
  <c r="R15447"/>
  <c r="R15446"/>
  <c r="R15445"/>
  <c r="R15444"/>
  <c r="R15443"/>
  <c r="R15442"/>
  <c r="R15441"/>
  <c r="R15440"/>
  <c r="R15439"/>
  <c r="R15438"/>
  <c r="R15437"/>
  <c r="R15436"/>
  <c r="R15435"/>
  <c r="R15434"/>
  <c r="R15433"/>
  <c r="R15432"/>
  <c r="R15431"/>
  <c r="R15430"/>
  <c r="R15429"/>
  <c r="R15428"/>
  <c r="R15427"/>
  <c r="R15426"/>
  <c r="R15425"/>
  <c r="R15424"/>
  <c r="R15423"/>
  <c r="R15422"/>
  <c r="R15421"/>
  <c r="R15420"/>
  <c r="R15419"/>
  <c r="R15418"/>
  <c r="R15417"/>
  <c r="R15416"/>
  <c r="R15415"/>
  <c r="R15414"/>
  <c r="R15413"/>
  <c r="R15412"/>
  <c r="R15411"/>
  <c r="R15410"/>
  <c r="R15409"/>
  <c r="R15408"/>
  <c r="R15407"/>
  <c r="R15406"/>
  <c r="R15405"/>
  <c r="R15404"/>
  <c r="R15403"/>
  <c r="R15402"/>
  <c r="R15401"/>
  <c r="R15400"/>
  <c r="R15399"/>
  <c r="R15398"/>
  <c r="R15397"/>
  <c r="R15396"/>
  <c r="R15395"/>
  <c r="R15394"/>
  <c r="R15393"/>
  <c r="R15392"/>
  <c r="R15391"/>
  <c r="R15390"/>
  <c r="R15389"/>
  <c r="R15388"/>
  <c r="R15387"/>
  <c r="R15386"/>
  <c r="R15385"/>
  <c r="R15384"/>
  <c r="R15383"/>
  <c r="R15382"/>
  <c r="R15381"/>
  <c r="R15380"/>
  <c r="R15379"/>
  <c r="R15378"/>
  <c r="R15377"/>
  <c r="R15376"/>
  <c r="R15375"/>
  <c r="R15374"/>
  <c r="R15373"/>
  <c r="R15372"/>
  <c r="R15371"/>
  <c r="R15370"/>
  <c r="R15369"/>
  <c r="R15368"/>
  <c r="R15367"/>
  <c r="R15366"/>
  <c r="R15365"/>
  <c r="R15364"/>
  <c r="R15363"/>
  <c r="R15362"/>
  <c r="R15361"/>
  <c r="R15360"/>
  <c r="R15359"/>
  <c r="R15358"/>
  <c r="R15357"/>
  <c r="R15356"/>
  <c r="R15355"/>
  <c r="R15354"/>
  <c r="R15353"/>
  <c r="R15352"/>
  <c r="R15351"/>
  <c r="R15350"/>
  <c r="R15349"/>
  <c r="R15348"/>
  <c r="R15347"/>
  <c r="R15346"/>
  <c r="R15345"/>
  <c r="R15344"/>
  <c r="R15343"/>
  <c r="R15342"/>
  <c r="R15341"/>
  <c r="R15340"/>
  <c r="R15339"/>
  <c r="R15338"/>
  <c r="R15337"/>
  <c r="R15336"/>
  <c r="R15335"/>
  <c r="R15334"/>
  <c r="R15333"/>
  <c r="R15332"/>
  <c r="R15331"/>
  <c r="R15330"/>
  <c r="R15329"/>
  <c r="R15328"/>
  <c r="R15327"/>
  <c r="R15326"/>
  <c r="R15325"/>
  <c r="R15324"/>
  <c r="R15323"/>
  <c r="R15322"/>
  <c r="R15321"/>
  <c r="R15320"/>
  <c r="R15319"/>
  <c r="R15318"/>
  <c r="R15317"/>
  <c r="R15316"/>
  <c r="R15315"/>
  <c r="R15314"/>
  <c r="R15313"/>
  <c r="R15312"/>
  <c r="R15311"/>
  <c r="R15310"/>
  <c r="R15309"/>
  <c r="R15308"/>
  <c r="R15307"/>
  <c r="R15306"/>
  <c r="R15305"/>
  <c r="R15304"/>
  <c r="R15303"/>
  <c r="R15302"/>
  <c r="R15301"/>
  <c r="R15300"/>
  <c r="R15299"/>
  <c r="R15298"/>
  <c r="R15297"/>
  <c r="R15296"/>
  <c r="R15295"/>
  <c r="R15294"/>
  <c r="R15293"/>
  <c r="R15292"/>
  <c r="R15291"/>
  <c r="R15290"/>
  <c r="R15289"/>
  <c r="R15288"/>
  <c r="R15287"/>
  <c r="R15286"/>
  <c r="R15285"/>
  <c r="R15284"/>
  <c r="R15283"/>
  <c r="R15282"/>
  <c r="R15281"/>
  <c r="R15280"/>
  <c r="R15279"/>
  <c r="R15278"/>
  <c r="R15277"/>
  <c r="R15276"/>
  <c r="R15275"/>
  <c r="R15274"/>
  <c r="R15273"/>
  <c r="R15272"/>
  <c r="R15271"/>
  <c r="R15270"/>
  <c r="R15269"/>
  <c r="R15268"/>
  <c r="R15267"/>
  <c r="R15266"/>
  <c r="R15265"/>
  <c r="R15264"/>
  <c r="R15263"/>
  <c r="R15262"/>
  <c r="R15261"/>
  <c r="R15260"/>
  <c r="R15259"/>
  <c r="R15258"/>
  <c r="R15257"/>
  <c r="R15256"/>
  <c r="R15255"/>
  <c r="R15254"/>
  <c r="R15253"/>
  <c r="R15252"/>
  <c r="R15251"/>
  <c r="R15250"/>
  <c r="R15249"/>
  <c r="R15248"/>
  <c r="R15247"/>
  <c r="R15246"/>
  <c r="R15245"/>
  <c r="R15244"/>
  <c r="R15243"/>
  <c r="R15242"/>
  <c r="R15241"/>
  <c r="R15240"/>
  <c r="R15239"/>
  <c r="R15238"/>
  <c r="R15237"/>
  <c r="R15236"/>
  <c r="R15235"/>
  <c r="R15234"/>
  <c r="R15233"/>
  <c r="R15232"/>
  <c r="R15231"/>
  <c r="R15230"/>
  <c r="R15229"/>
  <c r="R15228"/>
  <c r="R15227"/>
  <c r="R15226"/>
  <c r="R15225"/>
  <c r="R15224"/>
  <c r="R15223"/>
  <c r="R15222"/>
  <c r="R15221"/>
  <c r="R15220"/>
  <c r="R15219"/>
  <c r="R15218"/>
  <c r="R15217"/>
  <c r="R15216"/>
  <c r="R15215"/>
  <c r="R15214"/>
  <c r="R15213"/>
  <c r="R15212"/>
  <c r="R15211"/>
  <c r="R15210"/>
  <c r="R15209"/>
  <c r="R15208"/>
  <c r="R15207"/>
  <c r="R15206"/>
  <c r="R15205"/>
  <c r="R15204"/>
  <c r="R15203"/>
  <c r="R15202"/>
  <c r="R15201"/>
  <c r="R15200"/>
  <c r="R15199"/>
  <c r="R15198"/>
  <c r="R15197"/>
  <c r="R15196"/>
  <c r="R15195"/>
  <c r="R15194"/>
  <c r="R15193"/>
  <c r="R15192"/>
  <c r="R15191"/>
  <c r="R15190"/>
  <c r="R15189"/>
  <c r="R15188"/>
  <c r="R15187"/>
  <c r="R15186"/>
  <c r="R15185"/>
  <c r="R15184"/>
  <c r="R15183"/>
  <c r="R15182"/>
  <c r="R15181"/>
  <c r="R15180"/>
  <c r="R15179"/>
  <c r="R15178"/>
  <c r="R15177"/>
  <c r="R15176"/>
  <c r="R15175"/>
  <c r="R15174"/>
  <c r="R15173"/>
  <c r="R15172"/>
  <c r="R15171"/>
  <c r="R15170"/>
  <c r="R15169"/>
  <c r="R15168"/>
  <c r="R15167"/>
  <c r="R15166"/>
  <c r="R15165"/>
  <c r="R15164"/>
  <c r="R15163"/>
  <c r="R15162"/>
  <c r="R15161"/>
  <c r="R15160"/>
  <c r="R15159"/>
  <c r="R15158"/>
  <c r="R15157"/>
  <c r="R15156"/>
  <c r="R15155"/>
  <c r="R15154"/>
  <c r="R15153"/>
  <c r="R15152"/>
  <c r="R15151"/>
  <c r="R15150"/>
  <c r="R15149"/>
  <c r="R15148"/>
  <c r="R15147"/>
  <c r="R15146"/>
  <c r="R15145"/>
  <c r="R15144"/>
  <c r="R15143"/>
  <c r="R15142"/>
  <c r="R15141"/>
  <c r="R15140"/>
  <c r="R15139"/>
  <c r="R15138"/>
  <c r="R15137"/>
  <c r="R15136"/>
  <c r="R15135"/>
  <c r="R15134"/>
  <c r="R15133"/>
  <c r="R15132"/>
  <c r="R15131"/>
  <c r="R15130"/>
  <c r="R15129"/>
  <c r="R15128"/>
  <c r="R15127"/>
  <c r="R15126"/>
  <c r="R15125"/>
  <c r="R15124"/>
  <c r="R15123"/>
  <c r="R15122"/>
  <c r="R15121"/>
  <c r="R15120"/>
  <c r="R15119"/>
  <c r="R15118"/>
  <c r="R15117"/>
  <c r="R15116"/>
  <c r="R15115"/>
  <c r="R15114"/>
  <c r="R15113"/>
  <c r="R15112"/>
  <c r="R15111"/>
  <c r="R15110"/>
  <c r="R15109"/>
  <c r="R15108"/>
  <c r="R15107"/>
  <c r="R15106"/>
  <c r="R15105"/>
  <c r="R15104"/>
  <c r="R15103"/>
  <c r="R15102"/>
  <c r="R15101"/>
  <c r="R15100"/>
  <c r="R15099"/>
  <c r="R15098"/>
  <c r="R15097"/>
  <c r="R15096"/>
  <c r="R15095"/>
  <c r="R15094"/>
  <c r="R15093"/>
  <c r="R15092"/>
  <c r="R15091"/>
  <c r="R15090"/>
  <c r="R15089"/>
  <c r="R15088"/>
  <c r="R15087"/>
  <c r="R15086"/>
  <c r="R15085"/>
  <c r="R15084"/>
  <c r="R15083"/>
  <c r="R15082"/>
  <c r="R15081"/>
  <c r="R15080"/>
  <c r="R15079"/>
  <c r="R15078"/>
  <c r="R15077"/>
  <c r="R15076"/>
  <c r="R15075"/>
  <c r="R15074"/>
  <c r="R15073"/>
  <c r="R15072"/>
  <c r="R15071"/>
  <c r="R15070"/>
  <c r="R15069"/>
  <c r="R15068"/>
  <c r="R15067"/>
  <c r="R15066"/>
  <c r="R15065"/>
  <c r="R15064"/>
  <c r="R15063"/>
  <c r="R15062"/>
  <c r="R15061"/>
  <c r="R15060"/>
  <c r="R15059"/>
  <c r="R15058"/>
  <c r="R15057"/>
  <c r="R15056"/>
  <c r="R15055"/>
  <c r="R15054"/>
  <c r="R15053"/>
  <c r="R15052"/>
  <c r="R15051"/>
  <c r="R15050"/>
  <c r="R15049"/>
  <c r="R15048"/>
  <c r="R15047"/>
  <c r="R15046"/>
  <c r="R15045"/>
  <c r="R15044"/>
  <c r="R15043"/>
  <c r="R15042"/>
  <c r="R15041"/>
  <c r="R15040"/>
  <c r="R15039"/>
  <c r="R15038"/>
  <c r="R15037"/>
  <c r="R15036"/>
  <c r="R15035"/>
  <c r="R15034"/>
  <c r="R15033"/>
  <c r="R15032"/>
  <c r="R15031"/>
  <c r="R15030"/>
  <c r="R15029"/>
  <c r="R15028"/>
  <c r="R15027"/>
  <c r="R15026"/>
  <c r="R15025"/>
  <c r="R15024"/>
  <c r="R15023"/>
  <c r="R15022"/>
  <c r="R15021"/>
  <c r="R15020"/>
  <c r="R15019"/>
  <c r="R15018"/>
  <c r="R15017"/>
  <c r="R15016"/>
  <c r="R15015"/>
  <c r="R15014"/>
  <c r="R15013"/>
  <c r="R15012"/>
  <c r="R15011"/>
  <c r="R15010"/>
  <c r="R15009"/>
  <c r="R15008"/>
  <c r="R15007"/>
  <c r="R15006"/>
  <c r="R15005"/>
  <c r="R15004"/>
  <c r="R15003"/>
  <c r="R15002"/>
  <c r="R15001"/>
  <c r="R15000"/>
  <c r="R14999"/>
  <c r="R14998"/>
  <c r="R14997"/>
  <c r="R14996"/>
  <c r="R14995"/>
  <c r="R14994"/>
  <c r="R14993"/>
  <c r="R14992"/>
  <c r="R14991"/>
  <c r="R14990"/>
  <c r="R14989"/>
  <c r="R14988"/>
  <c r="R14987"/>
  <c r="R14986"/>
  <c r="R14985"/>
  <c r="R14984"/>
  <c r="R14983"/>
  <c r="R14982"/>
  <c r="R14981"/>
  <c r="R14980"/>
  <c r="R14979"/>
  <c r="R14978"/>
  <c r="R14977"/>
  <c r="R14976"/>
  <c r="R14975"/>
  <c r="R14974"/>
  <c r="R14973"/>
  <c r="R14972"/>
  <c r="R14971"/>
  <c r="R14970"/>
  <c r="R14969"/>
  <c r="R14968"/>
  <c r="R14967"/>
  <c r="R14966"/>
  <c r="R14965"/>
  <c r="R14964"/>
  <c r="R14963"/>
  <c r="R14962"/>
  <c r="R14961"/>
  <c r="R14960"/>
  <c r="R14959"/>
  <c r="R14958"/>
  <c r="R14957"/>
  <c r="R14956"/>
  <c r="R14955"/>
  <c r="R14954"/>
  <c r="R14953"/>
  <c r="R14952"/>
  <c r="R14951"/>
  <c r="R14950"/>
  <c r="R14949"/>
  <c r="R14948"/>
  <c r="R14947"/>
  <c r="R14946"/>
  <c r="R14945"/>
  <c r="R14944"/>
  <c r="R14943"/>
  <c r="R14942"/>
  <c r="R14941"/>
  <c r="R14940"/>
  <c r="R14939"/>
  <c r="R14938"/>
  <c r="R14937"/>
  <c r="R14936"/>
  <c r="R14935"/>
  <c r="R14934"/>
  <c r="R14933"/>
  <c r="R14932"/>
  <c r="R14931"/>
  <c r="R14930"/>
  <c r="R14929"/>
  <c r="R14928"/>
  <c r="R14927"/>
  <c r="R14926"/>
  <c r="R14925"/>
  <c r="R14924"/>
  <c r="R14923"/>
  <c r="R14922"/>
  <c r="R14921"/>
  <c r="R14920"/>
  <c r="R14919"/>
  <c r="R14918"/>
  <c r="R14917"/>
  <c r="R14916"/>
  <c r="R14915"/>
  <c r="R14914"/>
  <c r="R14913"/>
  <c r="R14912"/>
  <c r="R14911"/>
  <c r="R14910"/>
  <c r="R14909"/>
  <c r="R14908"/>
  <c r="R14907"/>
  <c r="R14906"/>
  <c r="R14905"/>
  <c r="R14904"/>
  <c r="R14903"/>
  <c r="R14902"/>
  <c r="R14901"/>
  <c r="R14900"/>
  <c r="R14899"/>
  <c r="R14898"/>
  <c r="R14897"/>
  <c r="R14896"/>
  <c r="R14895"/>
  <c r="R14894"/>
  <c r="R14893"/>
  <c r="R14892"/>
  <c r="R14891"/>
  <c r="R14890"/>
  <c r="R14889"/>
  <c r="R14888"/>
  <c r="R14887"/>
  <c r="R14886"/>
  <c r="R14885"/>
  <c r="R14884"/>
  <c r="R14883"/>
  <c r="R14882"/>
  <c r="R14881"/>
  <c r="R14880"/>
  <c r="R14879"/>
  <c r="R14878"/>
  <c r="R14877"/>
  <c r="R14876"/>
  <c r="R14875"/>
  <c r="R14874"/>
  <c r="R14873"/>
  <c r="R14872"/>
  <c r="R14871"/>
  <c r="R14870"/>
  <c r="R14869"/>
  <c r="R14868"/>
  <c r="R14867"/>
  <c r="R14866"/>
  <c r="R14865"/>
  <c r="R14864"/>
  <c r="R14863"/>
  <c r="R14862"/>
  <c r="R14861"/>
  <c r="R14860"/>
  <c r="R14859"/>
  <c r="R14858"/>
  <c r="R14857"/>
  <c r="R14856"/>
  <c r="R14855"/>
  <c r="R14854"/>
  <c r="R14853"/>
  <c r="R14852"/>
  <c r="R14851"/>
  <c r="R14850"/>
  <c r="R14849"/>
  <c r="R14848"/>
  <c r="R14847"/>
  <c r="R14846"/>
  <c r="R14845"/>
  <c r="R14844"/>
  <c r="R14843"/>
  <c r="R14842"/>
  <c r="R14841"/>
  <c r="R14840"/>
  <c r="R14839"/>
  <c r="R14838"/>
  <c r="R14837"/>
  <c r="R14836"/>
  <c r="R14835"/>
  <c r="R14834"/>
  <c r="R14833"/>
  <c r="R14832"/>
  <c r="R14831"/>
  <c r="R14830"/>
  <c r="R14829"/>
  <c r="R14828"/>
  <c r="R14827"/>
  <c r="R14826"/>
  <c r="R14825"/>
  <c r="R14824"/>
  <c r="R14823"/>
  <c r="R14822"/>
  <c r="R14821"/>
  <c r="R14820"/>
  <c r="R14819"/>
  <c r="R14818"/>
  <c r="R14817"/>
  <c r="R14816"/>
  <c r="R14815"/>
  <c r="R14814"/>
  <c r="R14813"/>
  <c r="R14812"/>
  <c r="R14811"/>
  <c r="R14810"/>
  <c r="R14809"/>
  <c r="R14808"/>
  <c r="R14807"/>
  <c r="R14806"/>
  <c r="R14805"/>
  <c r="R14804"/>
  <c r="R14803"/>
  <c r="R14802"/>
  <c r="R14801"/>
  <c r="R14800"/>
  <c r="R14799"/>
  <c r="R14798"/>
  <c r="R14797"/>
  <c r="R14796"/>
  <c r="R14795"/>
  <c r="R14794"/>
  <c r="R14793"/>
  <c r="R14792"/>
  <c r="R14791"/>
  <c r="R14790"/>
  <c r="R14789"/>
  <c r="R14788"/>
  <c r="R14787"/>
  <c r="R14786"/>
  <c r="R14785"/>
  <c r="R14784"/>
  <c r="R14783"/>
  <c r="R14782"/>
  <c r="R14781"/>
  <c r="R14780"/>
  <c r="R14779"/>
  <c r="R14778"/>
  <c r="R14777"/>
  <c r="R14776"/>
  <c r="R14775"/>
  <c r="R14774"/>
  <c r="R14773"/>
  <c r="R14772"/>
  <c r="R14771"/>
  <c r="R14770"/>
  <c r="R14769"/>
  <c r="R14768"/>
  <c r="R14767"/>
  <c r="R14766"/>
  <c r="R14765"/>
  <c r="R14764"/>
  <c r="R14763"/>
  <c r="R14762"/>
  <c r="R14761"/>
  <c r="R14760"/>
  <c r="R14759"/>
  <c r="R14758"/>
  <c r="R14757"/>
  <c r="R14756"/>
  <c r="R14755"/>
  <c r="R14754"/>
  <c r="R14753"/>
  <c r="R14752"/>
  <c r="R14751"/>
  <c r="R14750"/>
  <c r="R14749"/>
  <c r="R14748"/>
  <c r="R14747"/>
  <c r="R14746"/>
  <c r="R14745"/>
  <c r="R14744"/>
  <c r="R14743"/>
  <c r="R14742"/>
  <c r="R14741"/>
  <c r="R14740"/>
  <c r="R14739"/>
  <c r="R14738"/>
  <c r="R14737"/>
  <c r="R14736"/>
  <c r="R14735"/>
  <c r="R14734"/>
  <c r="R14733"/>
  <c r="R14732"/>
  <c r="R14731"/>
  <c r="R14730"/>
  <c r="R14729"/>
  <c r="R14728"/>
  <c r="R14727"/>
  <c r="R14726"/>
  <c r="R14725"/>
  <c r="R14724"/>
  <c r="R14723"/>
  <c r="R14722"/>
  <c r="R14721"/>
  <c r="R14720"/>
  <c r="R14719"/>
  <c r="R14718"/>
  <c r="R14717"/>
  <c r="R14716"/>
  <c r="R14715"/>
  <c r="R14714"/>
  <c r="R14713"/>
  <c r="R14712"/>
  <c r="R14711"/>
  <c r="R14710"/>
  <c r="R14709"/>
  <c r="R14708"/>
  <c r="R14707"/>
  <c r="R14706"/>
  <c r="R14705"/>
  <c r="R14704"/>
  <c r="R14703"/>
  <c r="R14702"/>
  <c r="R14701"/>
  <c r="R14700"/>
  <c r="R14699"/>
  <c r="R14698"/>
  <c r="R14697"/>
  <c r="R14696"/>
  <c r="R14695"/>
  <c r="R14694"/>
  <c r="R14693"/>
  <c r="R14692"/>
  <c r="R14691"/>
  <c r="R14690"/>
  <c r="R14689"/>
  <c r="R14688"/>
  <c r="R14687"/>
  <c r="R14686"/>
  <c r="R14685"/>
  <c r="R14684"/>
  <c r="R14683"/>
  <c r="R14682"/>
  <c r="R14681"/>
  <c r="R14680"/>
  <c r="R14679"/>
  <c r="R14678"/>
  <c r="R14677"/>
  <c r="R14676"/>
  <c r="R14675"/>
  <c r="R14674"/>
  <c r="R14673"/>
  <c r="R14672"/>
  <c r="R14671"/>
  <c r="R14670"/>
  <c r="R14669"/>
  <c r="R14668"/>
  <c r="R14667"/>
  <c r="R14666"/>
  <c r="R14665"/>
  <c r="R14664"/>
  <c r="R14663"/>
  <c r="R14662"/>
  <c r="R14661"/>
  <c r="R14660"/>
  <c r="R14659"/>
  <c r="R14658"/>
  <c r="R14657"/>
  <c r="R14656"/>
  <c r="R14655"/>
  <c r="R14654"/>
  <c r="R14653"/>
  <c r="R14652"/>
  <c r="R14651"/>
  <c r="R14650"/>
  <c r="R14649"/>
  <c r="R14648"/>
  <c r="R14647"/>
  <c r="R14646"/>
  <c r="R14645"/>
  <c r="R14644"/>
  <c r="R14643"/>
  <c r="R14642"/>
  <c r="R14641"/>
  <c r="R14640"/>
  <c r="R14639"/>
  <c r="R14638"/>
  <c r="R14637"/>
  <c r="R14636"/>
  <c r="R14635"/>
  <c r="R14634"/>
  <c r="R14633"/>
  <c r="R14632"/>
  <c r="R14631"/>
  <c r="R14630"/>
  <c r="R14629"/>
  <c r="R14628"/>
  <c r="R14627"/>
  <c r="R14626"/>
  <c r="R14625"/>
  <c r="R14624"/>
  <c r="R14623"/>
  <c r="R14622"/>
  <c r="R14621"/>
  <c r="R14620"/>
  <c r="R14619"/>
  <c r="R14618"/>
  <c r="R14617"/>
  <c r="R14616"/>
  <c r="R14615"/>
  <c r="R14614"/>
  <c r="R14613"/>
  <c r="R14612"/>
  <c r="R14611"/>
  <c r="R14610"/>
  <c r="R14609"/>
  <c r="R14608"/>
  <c r="R14607"/>
  <c r="R14606"/>
  <c r="R14605"/>
  <c r="R14604"/>
  <c r="R14603"/>
  <c r="R14602"/>
  <c r="R14601"/>
  <c r="R14600"/>
  <c r="R14599"/>
  <c r="R14598"/>
  <c r="R14597"/>
  <c r="R14596"/>
  <c r="R14595"/>
  <c r="R14594"/>
  <c r="R14593"/>
  <c r="R14592"/>
  <c r="R14591"/>
  <c r="R14590"/>
  <c r="R14589"/>
  <c r="R14588"/>
  <c r="R14587"/>
  <c r="R14586"/>
  <c r="R14585"/>
  <c r="R14584"/>
  <c r="R14583"/>
  <c r="R14582"/>
  <c r="R14581"/>
  <c r="R14580"/>
  <c r="R14579"/>
  <c r="R14578"/>
  <c r="R14577"/>
  <c r="R14576"/>
  <c r="R14575"/>
  <c r="R14574"/>
  <c r="R14573"/>
  <c r="R14572"/>
  <c r="R14571"/>
  <c r="R14570"/>
  <c r="R14569"/>
  <c r="R14568"/>
  <c r="R14567"/>
  <c r="R14566"/>
  <c r="R14565"/>
  <c r="R14564"/>
  <c r="R14563"/>
  <c r="R14562"/>
  <c r="R14561"/>
  <c r="R14560"/>
  <c r="R14559"/>
  <c r="R14558"/>
  <c r="R14557"/>
  <c r="R14556"/>
  <c r="R14555"/>
  <c r="R14554"/>
  <c r="R14553"/>
  <c r="R14552"/>
  <c r="R14551"/>
  <c r="R14550"/>
  <c r="R14549"/>
  <c r="R14548"/>
  <c r="R14547"/>
  <c r="R14546"/>
  <c r="R14545"/>
  <c r="R14544"/>
  <c r="R14543"/>
  <c r="R14542"/>
  <c r="R14541"/>
  <c r="R14540"/>
  <c r="R14539"/>
  <c r="R14538"/>
  <c r="R14537"/>
  <c r="R14536"/>
  <c r="R14535"/>
  <c r="R14534"/>
  <c r="R14533"/>
  <c r="R14532"/>
  <c r="R14531"/>
  <c r="R14530"/>
  <c r="R14529"/>
  <c r="R14528"/>
  <c r="R14527"/>
  <c r="R14526"/>
  <c r="R14525"/>
  <c r="R14524"/>
  <c r="R14523"/>
  <c r="R14522"/>
  <c r="R14521"/>
  <c r="R14520"/>
  <c r="R14519"/>
  <c r="R14518"/>
  <c r="R14517"/>
  <c r="R14516"/>
  <c r="R14515"/>
  <c r="R14514"/>
  <c r="R14513"/>
  <c r="R14512"/>
  <c r="R14511"/>
  <c r="R14510"/>
  <c r="R14509"/>
  <c r="R14508"/>
  <c r="R14507"/>
  <c r="R14506"/>
  <c r="R14505"/>
  <c r="R14504"/>
  <c r="R14503"/>
  <c r="R14502"/>
  <c r="R14501"/>
  <c r="R14500"/>
  <c r="R14499"/>
  <c r="R14498"/>
  <c r="R14497"/>
  <c r="R14496"/>
  <c r="R14495"/>
  <c r="R14494"/>
  <c r="R14493"/>
  <c r="R14492"/>
  <c r="R14491"/>
  <c r="R14490"/>
  <c r="R14489"/>
  <c r="R14488"/>
  <c r="R14487"/>
  <c r="R14486"/>
  <c r="R14485"/>
  <c r="R14484"/>
  <c r="R14483"/>
  <c r="R14482"/>
  <c r="R14481"/>
  <c r="R14480"/>
  <c r="R14479"/>
  <c r="R14478"/>
  <c r="R14477"/>
  <c r="R14476"/>
  <c r="R14475"/>
  <c r="R14474"/>
  <c r="R14473"/>
  <c r="R14472"/>
  <c r="R14471"/>
  <c r="R14470"/>
  <c r="R14469"/>
  <c r="R14468"/>
  <c r="R14467"/>
  <c r="R14466"/>
  <c r="R14465"/>
  <c r="R14464"/>
  <c r="R14463"/>
  <c r="R14462"/>
  <c r="R14461"/>
  <c r="R14460"/>
  <c r="R14459"/>
  <c r="R14458"/>
  <c r="R14457"/>
  <c r="R14456"/>
  <c r="R14455"/>
  <c r="R14454"/>
  <c r="R14453"/>
  <c r="R14452"/>
  <c r="R14451"/>
  <c r="R14450"/>
  <c r="R14449"/>
  <c r="R14448"/>
  <c r="R14447"/>
  <c r="R14446"/>
  <c r="R14445"/>
  <c r="R14444"/>
  <c r="R14443"/>
  <c r="R14442"/>
  <c r="R14441"/>
  <c r="R14440"/>
  <c r="R14439"/>
  <c r="R14438"/>
  <c r="R14437"/>
  <c r="R14436"/>
  <c r="R14435"/>
  <c r="R14434"/>
  <c r="R14433"/>
  <c r="R14432"/>
  <c r="R14431"/>
  <c r="R14430"/>
  <c r="R14429"/>
  <c r="R14428"/>
  <c r="R14427"/>
  <c r="R14426"/>
  <c r="R14425"/>
  <c r="R14424"/>
  <c r="R14423"/>
  <c r="R14422"/>
  <c r="R14421"/>
  <c r="R14420"/>
  <c r="R14419"/>
  <c r="R14418"/>
  <c r="R14417"/>
  <c r="R14416"/>
  <c r="R14415"/>
  <c r="R14414"/>
  <c r="R14413"/>
  <c r="R14412"/>
  <c r="R14411"/>
  <c r="R14410"/>
  <c r="R14409"/>
  <c r="R14408"/>
  <c r="R14407"/>
  <c r="R14406"/>
  <c r="R14405"/>
  <c r="R14404"/>
  <c r="R14403"/>
  <c r="R14402"/>
  <c r="R14401"/>
  <c r="R14400"/>
  <c r="R14399"/>
  <c r="R14398"/>
  <c r="R14397"/>
  <c r="R14396"/>
  <c r="R14395"/>
  <c r="R14394"/>
  <c r="R14393"/>
  <c r="R14392"/>
  <c r="R14391"/>
  <c r="R14390"/>
  <c r="R14389"/>
  <c r="R14388"/>
  <c r="R14387"/>
  <c r="R14386"/>
  <c r="R14385"/>
  <c r="R14384"/>
  <c r="R14383"/>
  <c r="R14382"/>
  <c r="R14381"/>
  <c r="R14380"/>
  <c r="R14379"/>
  <c r="R14378"/>
  <c r="R14377"/>
  <c r="R14376"/>
  <c r="R14375"/>
  <c r="R14374"/>
  <c r="R14373"/>
  <c r="R14372"/>
  <c r="R14371"/>
  <c r="R14370"/>
  <c r="R14369"/>
  <c r="R14368"/>
  <c r="R14367"/>
  <c r="R14366"/>
  <c r="R14365"/>
  <c r="R14364"/>
  <c r="R14363"/>
  <c r="R14362"/>
  <c r="R14361"/>
  <c r="R14360"/>
  <c r="R14359"/>
  <c r="R14358"/>
  <c r="R14357"/>
  <c r="R14356"/>
  <c r="R14355"/>
  <c r="R14354"/>
  <c r="R14353"/>
  <c r="R14352"/>
  <c r="R14351"/>
  <c r="R14350"/>
  <c r="R14349"/>
  <c r="R14348"/>
  <c r="R14347"/>
  <c r="R14346"/>
  <c r="R14345"/>
  <c r="R14344"/>
  <c r="R14343"/>
  <c r="R14342"/>
  <c r="R14341"/>
  <c r="R14340"/>
  <c r="R14339"/>
  <c r="R14338"/>
  <c r="R14337"/>
  <c r="R14336"/>
  <c r="R14335"/>
  <c r="R14334"/>
  <c r="R14333"/>
  <c r="R14332"/>
  <c r="R14331"/>
  <c r="R14330"/>
  <c r="R14329"/>
  <c r="R14328"/>
  <c r="R14327"/>
  <c r="R14326"/>
  <c r="R14325"/>
  <c r="R14324"/>
  <c r="R14323"/>
  <c r="R14322"/>
  <c r="R14321"/>
  <c r="R14320"/>
  <c r="R14319"/>
  <c r="R14318"/>
  <c r="R14317"/>
  <c r="R14316"/>
  <c r="R14315"/>
  <c r="R14314"/>
  <c r="R14313"/>
  <c r="R14312"/>
  <c r="R14311"/>
  <c r="R14310"/>
  <c r="R14309"/>
  <c r="R14308"/>
  <c r="R14307"/>
  <c r="R14306"/>
  <c r="R14305"/>
  <c r="R14304"/>
  <c r="R14303"/>
  <c r="R14302"/>
  <c r="R14301"/>
  <c r="R14300"/>
  <c r="R14299"/>
  <c r="R14298"/>
  <c r="R14297"/>
  <c r="R14296"/>
  <c r="R14295"/>
  <c r="R14294"/>
  <c r="R14293"/>
  <c r="R14292"/>
  <c r="R14291"/>
  <c r="R14290"/>
  <c r="R14289"/>
  <c r="R14288"/>
  <c r="R14287"/>
  <c r="R14286"/>
  <c r="R14285"/>
  <c r="R14284"/>
  <c r="R14283"/>
  <c r="R14282"/>
  <c r="R14281"/>
  <c r="R14280"/>
  <c r="R14279"/>
  <c r="R14278"/>
  <c r="R14277"/>
  <c r="R14276"/>
  <c r="R14275"/>
  <c r="R14274"/>
  <c r="R14273"/>
  <c r="R14272"/>
  <c r="R14271"/>
  <c r="R14270"/>
  <c r="R14269"/>
  <c r="R14268"/>
  <c r="R14267"/>
  <c r="R14266"/>
  <c r="R14265"/>
  <c r="R14264"/>
  <c r="R14263"/>
  <c r="R14262"/>
  <c r="R14261"/>
  <c r="R14260"/>
  <c r="R14259"/>
  <c r="R14258"/>
  <c r="R14257"/>
  <c r="R14256"/>
  <c r="R14255"/>
  <c r="R14254"/>
  <c r="R14253"/>
  <c r="R14252"/>
  <c r="R14251"/>
  <c r="R14250"/>
  <c r="R14249"/>
  <c r="R14248"/>
  <c r="R14247"/>
  <c r="R14246"/>
  <c r="R14245"/>
  <c r="R14244"/>
  <c r="R14243"/>
  <c r="R14242"/>
  <c r="R14241"/>
  <c r="R14240"/>
  <c r="R14239"/>
  <c r="R14238"/>
  <c r="R14237"/>
  <c r="R14236"/>
  <c r="R14235"/>
  <c r="R14234"/>
  <c r="R14233"/>
  <c r="R14232"/>
  <c r="R14231"/>
  <c r="R14230"/>
  <c r="R14229"/>
  <c r="R14228"/>
  <c r="R14227"/>
  <c r="R14226"/>
  <c r="R14225"/>
  <c r="R14224"/>
  <c r="R14223"/>
  <c r="R14222"/>
  <c r="R14221"/>
  <c r="R14220"/>
  <c r="R14219"/>
  <c r="R14218"/>
  <c r="R14217"/>
  <c r="R14216"/>
  <c r="R14215"/>
  <c r="R14214"/>
  <c r="R14213"/>
  <c r="R14212"/>
  <c r="R14211"/>
  <c r="R14210"/>
  <c r="R14209"/>
  <c r="R14208"/>
  <c r="R14207"/>
  <c r="R14206"/>
  <c r="R14205"/>
  <c r="R14204"/>
  <c r="R14203"/>
  <c r="R14202"/>
  <c r="R14201"/>
  <c r="R14200"/>
  <c r="R14199"/>
  <c r="R14198"/>
  <c r="R14197"/>
  <c r="R14196"/>
  <c r="R14195"/>
  <c r="R14194"/>
  <c r="R14193"/>
  <c r="R14192"/>
  <c r="R14191"/>
  <c r="R14190"/>
  <c r="R14189"/>
  <c r="R14188"/>
  <c r="R14187"/>
  <c r="R14186"/>
  <c r="R14185"/>
  <c r="R14184"/>
  <c r="R14183"/>
  <c r="R14182"/>
  <c r="R14181"/>
  <c r="R14180"/>
  <c r="R14179"/>
  <c r="R14178"/>
  <c r="R14177"/>
  <c r="R14176"/>
  <c r="R14175"/>
  <c r="R14174"/>
  <c r="R14173"/>
  <c r="R14172"/>
  <c r="R14171"/>
  <c r="R14170"/>
  <c r="R14169"/>
  <c r="R14168"/>
  <c r="R14167"/>
  <c r="R14166"/>
  <c r="R14165"/>
  <c r="R14164"/>
  <c r="R14163"/>
  <c r="R14162"/>
  <c r="R14161"/>
  <c r="R14160"/>
  <c r="R14159"/>
  <c r="R14158"/>
  <c r="R14157"/>
  <c r="R14156"/>
  <c r="R14155"/>
  <c r="R14154"/>
  <c r="R14153"/>
  <c r="R14152"/>
  <c r="R14151"/>
  <c r="R14150"/>
  <c r="R14149"/>
  <c r="R14148"/>
  <c r="R14147"/>
  <c r="R14146"/>
  <c r="R14145"/>
  <c r="R14144"/>
  <c r="R14143"/>
  <c r="R14142"/>
  <c r="R14141"/>
  <c r="R14140"/>
  <c r="R14139"/>
  <c r="R14138"/>
  <c r="R14137"/>
  <c r="R14136"/>
  <c r="R14135"/>
  <c r="R14134"/>
  <c r="R14133"/>
  <c r="R14132"/>
  <c r="R14131"/>
  <c r="R14130"/>
  <c r="R14129"/>
  <c r="R14128"/>
  <c r="R14127"/>
  <c r="R14126"/>
  <c r="R14125"/>
  <c r="R14124"/>
  <c r="R14123"/>
  <c r="R14122"/>
  <c r="R14121"/>
  <c r="R14120"/>
  <c r="R14119"/>
  <c r="R14118"/>
  <c r="R14117"/>
  <c r="R14116"/>
  <c r="R14115"/>
  <c r="R14114"/>
  <c r="R14113"/>
  <c r="R14112"/>
  <c r="R14111"/>
  <c r="R14110"/>
  <c r="R14109"/>
  <c r="R14108"/>
  <c r="R14107"/>
  <c r="R14106"/>
  <c r="R14105"/>
  <c r="R14104"/>
  <c r="R14103"/>
  <c r="R14102"/>
  <c r="R14101"/>
  <c r="R14100"/>
  <c r="R14099"/>
  <c r="R14098"/>
  <c r="R14097"/>
  <c r="R14096"/>
  <c r="R14095"/>
  <c r="R14094"/>
  <c r="R14093"/>
  <c r="R14092"/>
  <c r="R14091"/>
  <c r="R14090"/>
  <c r="R14089"/>
  <c r="R14088"/>
  <c r="R14087"/>
  <c r="R14086"/>
  <c r="R14085"/>
  <c r="R14084"/>
  <c r="R14083"/>
  <c r="R14082"/>
  <c r="R14081"/>
  <c r="R14080"/>
  <c r="R14079"/>
  <c r="R14078"/>
  <c r="R14077"/>
  <c r="R14076"/>
  <c r="R14075"/>
  <c r="R14074"/>
  <c r="R14073"/>
  <c r="R14072"/>
  <c r="R14071"/>
  <c r="R14070"/>
  <c r="R14069"/>
  <c r="R14068"/>
  <c r="R14067"/>
  <c r="R14066"/>
  <c r="R14065"/>
  <c r="R14064"/>
  <c r="R14063"/>
  <c r="R14062"/>
  <c r="R14061"/>
  <c r="R14060"/>
  <c r="R14059"/>
  <c r="R14058"/>
  <c r="R14057"/>
  <c r="R14056"/>
  <c r="R14055"/>
  <c r="R14054"/>
  <c r="R14053"/>
  <c r="R14052"/>
  <c r="R14051"/>
  <c r="R14050"/>
  <c r="R14049"/>
  <c r="R14048"/>
  <c r="R14047"/>
  <c r="R14046"/>
  <c r="R14045"/>
  <c r="R14044"/>
  <c r="R14043"/>
  <c r="R14042"/>
  <c r="R14041"/>
  <c r="R14040"/>
  <c r="R14039"/>
  <c r="R14038"/>
  <c r="R14037"/>
  <c r="R14036"/>
  <c r="R14035"/>
  <c r="R14034"/>
  <c r="R14033"/>
  <c r="R14032"/>
  <c r="R14031"/>
  <c r="R14030"/>
  <c r="R14029"/>
  <c r="R14028"/>
  <c r="R14027"/>
  <c r="R14026"/>
  <c r="R14025"/>
  <c r="R14024"/>
  <c r="R14023"/>
  <c r="R14022"/>
  <c r="R14021"/>
  <c r="R14020"/>
  <c r="R14019"/>
  <c r="R14018"/>
  <c r="R14017"/>
  <c r="R14016"/>
  <c r="R14015"/>
  <c r="R14014"/>
  <c r="R14013"/>
  <c r="R14012"/>
  <c r="R14011"/>
  <c r="R14010"/>
  <c r="R14009"/>
  <c r="R14008"/>
  <c r="R14007"/>
  <c r="R14006"/>
  <c r="R14005"/>
  <c r="R14004"/>
  <c r="R14003"/>
  <c r="R14002"/>
  <c r="R14001"/>
  <c r="R14000"/>
  <c r="R13999"/>
  <c r="R13998"/>
  <c r="R13997"/>
  <c r="R13996"/>
  <c r="R13995"/>
  <c r="R13994"/>
  <c r="R13993"/>
  <c r="R13992"/>
  <c r="R13991"/>
  <c r="R13990"/>
  <c r="R13989"/>
  <c r="R13988"/>
  <c r="R13987"/>
  <c r="R13986"/>
  <c r="R13985"/>
  <c r="R13984"/>
  <c r="R13983"/>
  <c r="R13982"/>
  <c r="R13981"/>
  <c r="R13980"/>
  <c r="R13979"/>
  <c r="R13978"/>
  <c r="R13977"/>
  <c r="R13976"/>
  <c r="R13975"/>
  <c r="R13974"/>
  <c r="R13973"/>
  <c r="R13972"/>
  <c r="R13971"/>
  <c r="R13970"/>
  <c r="R13969"/>
  <c r="R13968"/>
  <c r="R13967"/>
  <c r="R13966"/>
  <c r="R13965"/>
  <c r="R13964"/>
  <c r="R13963"/>
  <c r="R13962"/>
  <c r="R13961"/>
  <c r="R13960"/>
  <c r="R13959"/>
  <c r="R13958"/>
  <c r="R13957"/>
  <c r="R13956"/>
  <c r="R13955"/>
  <c r="R13954"/>
  <c r="R13953"/>
  <c r="R13952"/>
  <c r="R13951"/>
  <c r="R13950"/>
  <c r="R13949"/>
  <c r="R13948"/>
  <c r="R13947"/>
  <c r="R13946"/>
  <c r="R13945"/>
  <c r="R13944"/>
  <c r="R13943"/>
  <c r="R13942"/>
  <c r="R13941"/>
  <c r="R13940"/>
  <c r="R13939"/>
  <c r="R13938"/>
  <c r="R13937"/>
  <c r="R13936"/>
  <c r="R13935"/>
  <c r="R13934"/>
  <c r="R13933"/>
  <c r="R13932"/>
  <c r="R13931"/>
  <c r="R13930"/>
  <c r="R13929"/>
  <c r="R13928"/>
  <c r="R13927"/>
  <c r="R13926"/>
  <c r="R13925"/>
  <c r="R13924"/>
  <c r="R13923"/>
  <c r="R13922"/>
  <c r="R13921"/>
  <c r="R13920"/>
  <c r="R13919"/>
  <c r="R13918"/>
  <c r="R13917"/>
  <c r="R13916"/>
  <c r="R13915"/>
  <c r="R13914"/>
  <c r="R13913"/>
  <c r="R13912"/>
  <c r="R13911"/>
  <c r="R13910"/>
  <c r="R13909"/>
  <c r="R13908"/>
  <c r="R13907"/>
  <c r="R13906"/>
  <c r="R13905"/>
  <c r="R13904"/>
  <c r="R13903"/>
  <c r="R13902"/>
  <c r="R13901"/>
  <c r="R13900"/>
  <c r="R13899"/>
  <c r="R13898"/>
  <c r="R13897"/>
  <c r="R13896"/>
  <c r="R13895"/>
  <c r="R13894"/>
  <c r="R13893"/>
  <c r="R13892"/>
  <c r="R13891"/>
  <c r="R13890"/>
  <c r="R13889"/>
  <c r="R13888"/>
  <c r="R13887"/>
  <c r="R13886"/>
  <c r="R13885"/>
  <c r="R13884"/>
  <c r="R13883"/>
  <c r="R13882"/>
  <c r="R13881"/>
  <c r="R13880"/>
  <c r="R13879"/>
  <c r="R13878"/>
  <c r="R13877"/>
  <c r="R13876"/>
  <c r="R13875"/>
  <c r="R13874"/>
  <c r="R13873"/>
  <c r="R13872"/>
  <c r="R13871"/>
  <c r="R13870"/>
  <c r="R13869"/>
  <c r="R13868"/>
  <c r="R13867"/>
  <c r="R13866"/>
  <c r="R13865"/>
  <c r="R13864"/>
  <c r="R13863"/>
  <c r="R13862"/>
  <c r="R13861"/>
  <c r="R13860"/>
  <c r="R13859"/>
  <c r="R13858"/>
  <c r="R13857"/>
  <c r="R13856"/>
  <c r="R13855"/>
  <c r="R13854"/>
  <c r="R13853"/>
  <c r="R13852"/>
  <c r="R13851"/>
  <c r="R13850"/>
  <c r="R13849"/>
  <c r="R13848"/>
  <c r="R13847"/>
  <c r="R13846"/>
  <c r="R13845"/>
  <c r="R13844"/>
  <c r="R13843"/>
  <c r="R13842"/>
  <c r="R13841"/>
  <c r="R13840"/>
  <c r="R13839"/>
  <c r="R13838"/>
  <c r="R13837"/>
  <c r="R13836"/>
  <c r="R13835"/>
  <c r="R13834"/>
  <c r="R13833"/>
  <c r="R13832"/>
  <c r="R13831"/>
  <c r="R13830"/>
  <c r="R13829"/>
  <c r="R13828"/>
  <c r="R13827"/>
  <c r="R13826"/>
  <c r="R13825"/>
  <c r="R13824"/>
  <c r="R13823"/>
  <c r="R13822"/>
  <c r="R13821"/>
  <c r="R13820"/>
  <c r="R13819"/>
  <c r="R13818"/>
  <c r="R13817"/>
  <c r="R13816"/>
  <c r="R13815"/>
  <c r="R13814"/>
  <c r="R13813"/>
  <c r="R13812"/>
  <c r="R13811"/>
  <c r="R13810"/>
  <c r="R13809"/>
  <c r="R13808"/>
  <c r="R13807"/>
  <c r="R13806"/>
  <c r="R13805"/>
  <c r="R13804"/>
  <c r="R13803"/>
  <c r="R13802"/>
  <c r="R13801"/>
  <c r="R13800"/>
  <c r="R13799"/>
  <c r="R13798"/>
  <c r="R13797"/>
  <c r="R13796"/>
  <c r="R13795"/>
  <c r="R13794"/>
  <c r="R13793"/>
  <c r="R13792"/>
  <c r="R13791"/>
  <c r="R13790"/>
  <c r="R13789"/>
  <c r="R13788"/>
  <c r="R13787"/>
  <c r="R13786"/>
  <c r="R13785"/>
  <c r="R13784"/>
  <c r="R13783"/>
  <c r="R13782"/>
  <c r="R13781"/>
  <c r="R13780"/>
  <c r="R13779"/>
  <c r="R13778"/>
  <c r="R13777"/>
  <c r="R13776"/>
  <c r="R13775"/>
  <c r="R13774"/>
  <c r="R13773"/>
  <c r="R13772"/>
  <c r="R13771"/>
  <c r="R13770"/>
  <c r="R13769"/>
  <c r="R13768"/>
  <c r="R13767"/>
  <c r="R13766"/>
  <c r="R13765"/>
  <c r="R13764"/>
  <c r="R13763"/>
  <c r="R13762"/>
  <c r="R13761"/>
  <c r="R13760"/>
  <c r="R13759"/>
  <c r="R13758"/>
  <c r="R13757"/>
  <c r="R13756"/>
  <c r="R13755"/>
  <c r="R13754"/>
  <c r="R13753"/>
  <c r="R13752"/>
  <c r="R13751"/>
  <c r="R13750"/>
  <c r="R13749"/>
  <c r="R13748"/>
  <c r="R13747"/>
  <c r="R13746"/>
  <c r="R13745"/>
  <c r="R13744"/>
  <c r="R13743"/>
  <c r="R13742"/>
  <c r="R13741"/>
  <c r="R13740"/>
  <c r="R13739"/>
  <c r="R13738"/>
  <c r="R13737"/>
  <c r="R13736"/>
  <c r="R13735"/>
  <c r="R13734"/>
  <c r="R13733"/>
  <c r="R13732"/>
  <c r="R13731"/>
  <c r="R13730"/>
  <c r="R13729"/>
  <c r="R13728"/>
  <c r="R13727"/>
  <c r="R13726"/>
  <c r="R13725"/>
  <c r="R13724"/>
  <c r="R13723"/>
  <c r="R13722"/>
  <c r="R13721"/>
  <c r="R13720"/>
  <c r="R13719"/>
  <c r="R13718"/>
  <c r="R13717"/>
  <c r="R13716"/>
  <c r="R13715"/>
  <c r="R13714"/>
  <c r="R13713"/>
  <c r="R13712"/>
  <c r="R13711"/>
  <c r="R13710"/>
  <c r="R13709"/>
  <c r="R13708"/>
  <c r="R13707"/>
  <c r="R13706"/>
  <c r="R13705"/>
  <c r="R13704"/>
  <c r="R13703"/>
  <c r="R13702"/>
  <c r="R13701"/>
  <c r="R13700"/>
  <c r="R13699"/>
  <c r="R13698"/>
  <c r="R13697"/>
  <c r="R13696"/>
  <c r="R13695"/>
  <c r="R13694"/>
  <c r="R13693"/>
  <c r="R13692"/>
  <c r="R13691"/>
  <c r="R13690"/>
  <c r="R13689"/>
  <c r="R13688"/>
  <c r="R13687"/>
  <c r="R13686"/>
  <c r="R13685"/>
  <c r="R13684"/>
  <c r="R13683"/>
  <c r="R13682"/>
  <c r="R13681"/>
  <c r="R13680"/>
  <c r="R13679"/>
  <c r="R13678"/>
  <c r="R13677"/>
  <c r="R13676"/>
  <c r="R13675"/>
  <c r="R13674"/>
  <c r="R13673"/>
  <c r="R13672"/>
  <c r="R13671"/>
  <c r="R13670"/>
  <c r="R13669"/>
  <c r="R13668"/>
  <c r="R13667"/>
  <c r="R13666"/>
  <c r="R13665"/>
  <c r="R13664"/>
  <c r="R13663"/>
  <c r="R13662"/>
  <c r="R13661"/>
  <c r="R13660"/>
  <c r="R13659"/>
  <c r="R13658"/>
  <c r="R13657"/>
  <c r="R13656"/>
  <c r="R13655"/>
  <c r="R13654"/>
  <c r="R13653"/>
  <c r="R13652"/>
  <c r="R13651"/>
  <c r="R13650"/>
  <c r="R13649"/>
  <c r="R13648"/>
  <c r="R13647"/>
  <c r="R13646"/>
  <c r="R13645"/>
  <c r="R13644"/>
  <c r="R13643"/>
  <c r="R13642"/>
  <c r="R13641"/>
  <c r="R13640"/>
  <c r="R13639"/>
  <c r="R13638"/>
  <c r="R13637"/>
  <c r="R13636"/>
  <c r="R13635"/>
  <c r="R13634"/>
  <c r="R13633"/>
  <c r="R13632"/>
  <c r="R13631"/>
  <c r="R13630"/>
  <c r="R13629"/>
  <c r="R13628"/>
  <c r="R13627"/>
  <c r="R13626"/>
  <c r="R13625"/>
  <c r="R13624"/>
  <c r="R13623"/>
  <c r="R13622"/>
  <c r="R13621"/>
  <c r="R13620"/>
  <c r="R13619"/>
  <c r="R13618"/>
  <c r="R13617"/>
  <c r="R13616"/>
  <c r="R13615"/>
  <c r="R13614"/>
  <c r="R13613"/>
  <c r="R13612"/>
  <c r="R13611"/>
  <c r="R13610"/>
  <c r="R13609"/>
  <c r="R13608"/>
  <c r="R13607"/>
  <c r="R13606"/>
  <c r="R13605"/>
  <c r="R13604"/>
  <c r="R13603"/>
  <c r="R13602"/>
  <c r="R13601"/>
  <c r="R13600"/>
  <c r="R13599"/>
  <c r="R13598"/>
  <c r="R13597"/>
  <c r="R13596"/>
  <c r="R13595"/>
  <c r="R13594"/>
  <c r="R13593"/>
  <c r="R13592"/>
  <c r="R13591"/>
  <c r="R13590"/>
  <c r="R13589"/>
  <c r="R13588"/>
  <c r="R13587"/>
  <c r="R13586"/>
  <c r="R13585"/>
  <c r="R13584"/>
  <c r="R13583"/>
  <c r="R13582"/>
  <c r="R13581"/>
  <c r="R13580"/>
  <c r="R13579"/>
  <c r="R13578"/>
  <c r="R13577"/>
  <c r="R13576"/>
  <c r="R13575"/>
  <c r="R13574"/>
  <c r="R13573"/>
  <c r="R13572"/>
  <c r="R13571"/>
  <c r="R13570"/>
  <c r="R13569"/>
  <c r="R13568"/>
  <c r="R13567"/>
  <c r="R13566"/>
  <c r="R13565"/>
  <c r="R13564"/>
  <c r="R13563"/>
  <c r="R13562"/>
  <c r="R13561"/>
  <c r="R13560"/>
  <c r="R13559"/>
  <c r="R13558"/>
  <c r="R13557"/>
  <c r="R13556"/>
  <c r="R13555"/>
  <c r="R13554"/>
  <c r="R13553"/>
  <c r="R13552"/>
  <c r="R13551"/>
  <c r="R13550"/>
  <c r="R13549"/>
  <c r="R13548"/>
  <c r="R13547"/>
  <c r="R13546"/>
  <c r="R13545"/>
  <c r="R13544"/>
  <c r="R13543"/>
  <c r="R13542"/>
  <c r="R13541"/>
  <c r="R13540"/>
  <c r="R13539"/>
  <c r="R13538"/>
  <c r="R13537"/>
  <c r="R13536"/>
  <c r="R13535"/>
  <c r="R13534"/>
  <c r="R13533"/>
  <c r="R13532"/>
  <c r="R13531"/>
  <c r="R13530"/>
  <c r="R13529"/>
  <c r="R13528"/>
  <c r="R13527"/>
  <c r="R13526"/>
  <c r="R13525"/>
  <c r="R13524"/>
  <c r="R13523"/>
  <c r="R13522"/>
  <c r="R13521"/>
  <c r="R13520"/>
  <c r="R13519"/>
  <c r="R13518"/>
  <c r="R13517"/>
  <c r="R13516"/>
  <c r="R13515"/>
  <c r="R13514"/>
  <c r="R13513"/>
  <c r="R13512"/>
  <c r="R13511"/>
  <c r="R13510"/>
  <c r="R13509"/>
  <c r="R13508"/>
  <c r="R13507"/>
  <c r="R13506"/>
  <c r="R13505"/>
  <c r="R13504"/>
  <c r="R13503"/>
  <c r="R13502"/>
  <c r="R13501"/>
  <c r="R13500"/>
  <c r="R13499"/>
  <c r="R13498"/>
  <c r="R13497"/>
  <c r="R13496"/>
  <c r="R13495"/>
  <c r="R13494"/>
  <c r="R13493"/>
  <c r="R13492"/>
  <c r="R13491"/>
  <c r="R13490"/>
  <c r="R13489"/>
  <c r="R13488"/>
  <c r="R13487"/>
  <c r="R13486"/>
  <c r="R13485"/>
  <c r="R13484"/>
  <c r="R13483"/>
  <c r="R13482"/>
  <c r="R13481"/>
  <c r="R13480"/>
  <c r="R13479"/>
  <c r="R13478"/>
  <c r="R13477"/>
  <c r="R13476"/>
  <c r="R13475"/>
  <c r="R13474"/>
  <c r="R13473"/>
  <c r="R13472"/>
  <c r="R13471"/>
  <c r="R13470"/>
  <c r="R13469"/>
  <c r="R13468"/>
  <c r="R13467"/>
  <c r="R13466"/>
  <c r="R13465"/>
  <c r="R13464"/>
  <c r="R13463"/>
  <c r="R13462"/>
  <c r="R13461"/>
  <c r="R13460"/>
  <c r="R13459"/>
  <c r="R13458"/>
  <c r="R13457"/>
  <c r="R13456"/>
  <c r="R13455"/>
  <c r="R13454"/>
  <c r="R13453"/>
  <c r="R13452"/>
  <c r="R13451"/>
  <c r="R13450"/>
  <c r="R13449"/>
  <c r="R13448"/>
  <c r="R13447"/>
  <c r="R13446"/>
  <c r="R13445"/>
  <c r="R13444"/>
  <c r="R13443"/>
  <c r="R13442"/>
  <c r="R13441"/>
  <c r="R13440"/>
  <c r="R13439"/>
  <c r="R13438"/>
  <c r="R13437"/>
  <c r="R13436"/>
  <c r="R13435"/>
  <c r="R13434"/>
  <c r="R13433"/>
  <c r="R13432"/>
  <c r="R13431"/>
  <c r="R13430"/>
  <c r="R13429"/>
  <c r="R13428"/>
  <c r="R13427"/>
  <c r="R13426"/>
  <c r="R13425"/>
  <c r="R13424"/>
  <c r="R13423"/>
  <c r="R13422"/>
  <c r="R13421"/>
  <c r="R13420"/>
  <c r="R13419"/>
  <c r="R13418"/>
  <c r="R13417"/>
  <c r="R13416"/>
  <c r="R13415"/>
  <c r="R13414"/>
  <c r="R13413"/>
  <c r="R13412"/>
  <c r="R13411"/>
  <c r="R13410"/>
  <c r="R13409"/>
  <c r="R13408"/>
  <c r="R13407"/>
  <c r="R13406"/>
  <c r="R13405"/>
  <c r="R13404"/>
  <c r="R13403"/>
  <c r="R13402"/>
  <c r="R13401"/>
  <c r="R13400"/>
  <c r="R13399"/>
  <c r="R13398"/>
  <c r="R13397"/>
  <c r="R13396"/>
  <c r="R13395"/>
  <c r="R13394"/>
  <c r="R13393"/>
  <c r="R13392"/>
  <c r="R13391"/>
  <c r="R13390"/>
  <c r="R13389"/>
  <c r="R13388"/>
  <c r="R13387"/>
  <c r="R13386"/>
  <c r="R13385"/>
  <c r="R13384"/>
  <c r="R13383"/>
  <c r="R13382"/>
  <c r="R13381"/>
  <c r="R13380"/>
  <c r="R13379"/>
  <c r="R13378"/>
  <c r="R13377"/>
  <c r="R13376"/>
  <c r="R13375"/>
  <c r="R13374"/>
  <c r="R13373"/>
  <c r="R13372"/>
  <c r="R13371"/>
  <c r="R13370"/>
  <c r="R13369"/>
  <c r="R13368"/>
  <c r="R13367"/>
  <c r="R13366"/>
  <c r="R13365"/>
  <c r="R13364"/>
  <c r="R13363"/>
  <c r="R13362"/>
  <c r="R13361"/>
  <c r="R13360"/>
  <c r="R13359"/>
  <c r="R13358"/>
  <c r="R13357"/>
  <c r="R13356"/>
  <c r="R13355"/>
  <c r="R13354"/>
  <c r="R13353"/>
  <c r="R13352"/>
  <c r="R13351"/>
  <c r="R13350"/>
  <c r="R13349"/>
  <c r="R13348"/>
  <c r="R13347"/>
  <c r="R13346"/>
  <c r="R13345"/>
  <c r="R13344"/>
  <c r="R13343"/>
  <c r="R13342"/>
  <c r="R13341"/>
  <c r="R13340"/>
  <c r="R13339"/>
  <c r="R13338"/>
  <c r="R13337"/>
  <c r="R13336"/>
  <c r="R13335"/>
  <c r="R13334"/>
  <c r="R13333"/>
  <c r="R13332"/>
  <c r="R13331"/>
  <c r="R13330"/>
  <c r="R13329"/>
  <c r="R13328"/>
  <c r="R13327"/>
  <c r="R13326"/>
  <c r="R13325"/>
  <c r="R13324"/>
  <c r="R13323"/>
  <c r="R13322"/>
  <c r="R13321"/>
  <c r="R13320"/>
  <c r="R13319"/>
  <c r="R13318"/>
  <c r="R13317"/>
  <c r="R13316"/>
  <c r="R13315"/>
  <c r="R13314"/>
  <c r="R13313"/>
  <c r="R13312"/>
  <c r="R13311"/>
  <c r="R13310"/>
  <c r="R13309"/>
  <c r="R13308"/>
  <c r="R13307"/>
  <c r="R13306"/>
  <c r="R13305"/>
  <c r="R13304"/>
  <c r="R13303"/>
  <c r="R13302"/>
  <c r="R13301"/>
  <c r="R13300"/>
  <c r="R13299"/>
  <c r="R13298"/>
  <c r="R13297"/>
  <c r="R13296"/>
  <c r="R13295"/>
  <c r="R13294"/>
  <c r="R13293"/>
  <c r="R13292"/>
  <c r="R13291"/>
  <c r="R13290"/>
  <c r="R13289"/>
  <c r="R13288"/>
  <c r="R13287"/>
  <c r="R13286"/>
  <c r="R13285"/>
  <c r="R13284"/>
  <c r="R13283"/>
  <c r="R13282"/>
  <c r="R13281"/>
  <c r="R13280"/>
  <c r="R13279"/>
  <c r="R13278"/>
  <c r="R13277"/>
  <c r="R13276"/>
  <c r="R13275"/>
  <c r="R13274"/>
  <c r="R13273"/>
  <c r="R13272"/>
  <c r="R13271"/>
  <c r="R13270"/>
  <c r="R13269"/>
  <c r="R13268"/>
  <c r="R13267"/>
  <c r="R13266"/>
  <c r="R13265"/>
  <c r="R13264"/>
  <c r="R13263"/>
  <c r="R13262"/>
  <c r="R13261"/>
  <c r="R13260"/>
  <c r="R13259"/>
  <c r="R13258"/>
  <c r="R13257"/>
  <c r="R13256"/>
  <c r="R13255"/>
  <c r="R13254"/>
  <c r="R13253"/>
  <c r="R13252"/>
  <c r="R13251"/>
  <c r="R13250"/>
  <c r="R13249"/>
  <c r="R13248"/>
  <c r="R13247"/>
  <c r="R13246"/>
  <c r="R13245"/>
  <c r="R13244"/>
  <c r="R13243"/>
  <c r="R13242"/>
  <c r="R13241"/>
  <c r="R13240"/>
  <c r="R13239"/>
  <c r="R13238"/>
  <c r="R13237"/>
  <c r="R13236"/>
  <c r="R13235"/>
  <c r="R13234"/>
  <c r="R13233"/>
  <c r="R13232"/>
  <c r="R13231"/>
  <c r="R13230"/>
  <c r="R13229"/>
  <c r="R13228"/>
  <c r="R13227"/>
  <c r="R13226"/>
  <c r="R13225"/>
  <c r="R13224"/>
  <c r="R13223"/>
  <c r="R13222"/>
  <c r="R13221"/>
  <c r="R13220"/>
  <c r="R13219"/>
  <c r="R13218"/>
  <c r="R13217"/>
  <c r="R13216"/>
  <c r="R13215"/>
  <c r="R13214"/>
  <c r="R13213"/>
  <c r="R13212"/>
  <c r="R13211"/>
  <c r="R13210"/>
  <c r="R13209"/>
  <c r="R13208"/>
  <c r="R13207"/>
  <c r="R13206"/>
  <c r="R13205"/>
  <c r="R13204"/>
  <c r="R13203"/>
  <c r="R13202"/>
  <c r="R13201"/>
  <c r="R13200"/>
  <c r="R13199"/>
  <c r="R13198"/>
  <c r="R13197"/>
  <c r="R13196"/>
  <c r="R13195"/>
  <c r="R13194"/>
  <c r="R13193"/>
  <c r="R13192"/>
  <c r="R13191"/>
  <c r="R13190"/>
  <c r="R13189"/>
  <c r="R13188"/>
  <c r="R13187"/>
  <c r="R13186"/>
  <c r="R13185"/>
  <c r="R13184"/>
  <c r="R13183"/>
  <c r="R13182"/>
  <c r="R13181"/>
  <c r="R13180"/>
  <c r="R13179"/>
  <c r="R13178"/>
  <c r="R13177"/>
  <c r="R13176"/>
  <c r="R13175"/>
  <c r="R13174"/>
  <c r="R13173"/>
  <c r="R13172"/>
  <c r="R13171"/>
  <c r="R13170"/>
  <c r="R13169"/>
  <c r="R13168"/>
  <c r="R13167"/>
  <c r="R13166"/>
  <c r="R13165"/>
  <c r="R13164"/>
  <c r="R13163"/>
  <c r="R13162"/>
  <c r="R13161"/>
  <c r="R13160"/>
  <c r="R13159"/>
  <c r="R13158"/>
  <c r="R13157"/>
  <c r="R13156"/>
  <c r="R13155"/>
  <c r="R13154"/>
  <c r="R13153"/>
  <c r="R13152"/>
  <c r="R13151"/>
  <c r="R13150"/>
  <c r="R13149"/>
  <c r="R13148"/>
  <c r="R13147"/>
  <c r="R13146"/>
  <c r="R13145"/>
  <c r="R13144"/>
  <c r="R13143"/>
  <c r="R13142"/>
  <c r="R13141"/>
  <c r="R13140"/>
  <c r="R13139"/>
  <c r="R13138"/>
  <c r="R13137"/>
  <c r="R13136"/>
  <c r="R13135"/>
  <c r="R13134"/>
  <c r="R13133"/>
  <c r="R13132"/>
  <c r="R13131"/>
  <c r="R13130"/>
  <c r="R13129"/>
  <c r="R13128"/>
  <c r="R13127"/>
  <c r="R13126"/>
  <c r="R13125"/>
  <c r="R13124"/>
  <c r="R13123"/>
  <c r="R13122"/>
  <c r="R13121"/>
  <c r="R13120"/>
  <c r="R13119"/>
  <c r="R13118"/>
  <c r="R13117"/>
  <c r="R13116"/>
  <c r="R13115"/>
  <c r="R13114"/>
  <c r="R13113"/>
  <c r="R13112"/>
  <c r="R13111"/>
  <c r="R13110"/>
  <c r="R13109"/>
  <c r="R13108"/>
  <c r="R13107"/>
  <c r="R13106"/>
  <c r="R13105"/>
  <c r="R13104"/>
  <c r="R13103"/>
  <c r="R13102"/>
  <c r="R13101"/>
  <c r="R13100"/>
  <c r="R13099"/>
  <c r="R13098"/>
  <c r="R13097"/>
  <c r="R13096"/>
  <c r="R13095"/>
  <c r="R13094"/>
  <c r="R13093"/>
  <c r="R13092"/>
  <c r="R13091"/>
  <c r="R13090"/>
  <c r="R13089"/>
  <c r="R13088"/>
  <c r="R13087"/>
  <c r="R13086"/>
  <c r="R13085"/>
  <c r="R13084"/>
  <c r="R13083"/>
  <c r="R13082"/>
  <c r="R13081"/>
  <c r="R13080"/>
  <c r="R13079"/>
  <c r="R13078"/>
  <c r="R13077"/>
  <c r="R13076"/>
  <c r="R13075"/>
  <c r="R13074"/>
  <c r="R13073"/>
  <c r="R13072"/>
  <c r="R13071"/>
  <c r="R13070"/>
  <c r="R13069"/>
  <c r="R13068"/>
  <c r="R13067"/>
  <c r="R13066"/>
  <c r="R13065"/>
  <c r="R13064"/>
  <c r="R13063"/>
  <c r="R13062"/>
  <c r="R13061"/>
  <c r="R13060"/>
  <c r="R13059"/>
  <c r="R13058"/>
  <c r="R13057"/>
  <c r="R13056"/>
  <c r="R13055"/>
  <c r="R13054"/>
  <c r="R13053"/>
  <c r="R13052"/>
  <c r="R13051"/>
  <c r="R13050"/>
  <c r="R13049"/>
  <c r="R13048"/>
  <c r="R13047"/>
  <c r="R13046"/>
  <c r="R13045"/>
  <c r="R13044"/>
  <c r="R13043"/>
  <c r="R13042"/>
  <c r="R13041"/>
  <c r="R13040"/>
  <c r="R13039"/>
  <c r="R13038"/>
  <c r="R13037"/>
  <c r="R13036"/>
  <c r="R13035"/>
  <c r="R13034"/>
  <c r="R13033"/>
  <c r="R13032"/>
  <c r="R13031"/>
  <c r="R13030"/>
  <c r="R13029"/>
  <c r="R13028"/>
  <c r="R13027"/>
  <c r="R13026"/>
  <c r="R13025"/>
  <c r="R13024"/>
  <c r="R13023"/>
  <c r="R13022"/>
  <c r="R13021"/>
  <c r="R13020"/>
  <c r="R13019"/>
  <c r="R13018"/>
  <c r="R13017"/>
  <c r="R13016"/>
  <c r="R13015"/>
  <c r="R13014"/>
  <c r="R13013"/>
  <c r="R13012"/>
  <c r="R13011"/>
  <c r="R13010"/>
  <c r="R13009"/>
  <c r="R13008"/>
  <c r="R13007"/>
  <c r="R13006"/>
  <c r="R13005"/>
  <c r="R13004"/>
  <c r="R13003"/>
  <c r="R13002"/>
  <c r="R13001"/>
  <c r="R13000"/>
  <c r="R12999"/>
  <c r="R12998"/>
  <c r="R12997"/>
  <c r="R12996"/>
  <c r="R12995"/>
  <c r="R12994"/>
  <c r="R12993"/>
  <c r="R12992"/>
  <c r="R12991"/>
  <c r="R12990"/>
  <c r="R12989"/>
  <c r="R12988"/>
  <c r="R12987"/>
  <c r="R12986"/>
  <c r="R12985"/>
  <c r="R12984"/>
  <c r="R12983"/>
  <c r="R12982"/>
  <c r="R12981"/>
  <c r="R12980"/>
  <c r="R12979"/>
  <c r="R12978"/>
  <c r="R12977"/>
  <c r="R12976"/>
  <c r="R12975"/>
  <c r="R12974"/>
  <c r="R12973"/>
  <c r="R12972"/>
  <c r="R12971"/>
  <c r="R12970"/>
  <c r="R12969"/>
  <c r="R12968"/>
  <c r="R12967"/>
  <c r="R12966"/>
  <c r="R12965"/>
  <c r="R12964"/>
  <c r="R12963"/>
  <c r="R12962"/>
  <c r="R12961"/>
  <c r="R12960"/>
  <c r="R12959"/>
  <c r="R12958"/>
  <c r="R12957"/>
  <c r="R12956"/>
  <c r="R12955"/>
  <c r="R12954"/>
  <c r="R12953"/>
  <c r="R12952"/>
  <c r="R12951"/>
  <c r="R12950"/>
  <c r="R12949"/>
  <c r="R12948"/>
  <c r="R12947"/>
  <c r="R12946"/>
  <c r="R12945"/>
  <c r="R12944"/>
  <c r="R12943"/>
  <c r="R12942"/>
  <c r="R12941"/>
  <c r="R12940"/>
  <c r="R12939"/>
  <c r="R12938"/>
  <c r="R12937"/>
  <c r="R12936"/>
  <c r="R12935"/>
  <c r="R12934"/>
  <c r="R12933"/>
  <c r="R12932"/>
  <c r="R12931"/>
  <c r="R12930"/>
  <c r="R12929"/>
  <c r="R12928"/>
  <c r="R12927"/>
  <c r="R12926"/>
  <c r="R12925"/>
  <c r="R12924"/>
  <c r="R12923"/>
  <c r="R12922"/>
  <c r="R12921"/>
  <c r="R12920"/>
  <c r="R12919"/>
  <c r="R12918"/>
  <c r="R12917"/>
  <c r="R12916"/>
  <c r="R12915"/>
  <c r="R12914"/>
  <c r="R12913"/>
  <c r="R12912"/>
  <c r="R12911"/>
  <c r="R12910"/>
  <c r="R12909"/>
  <c r="R12908"/>
  <c r="R12907"/>
  <c r="R12906"/>
  <c r="R12905"/>
  <c r="R12904"/>
  <c r="R12903"/>
  <c r="R12902"/>
  <c r="R12901"/>
  <c r="R12900"/>
  <c r="R12899"/>
  <c r="R12898"/>
  <c r="R12897"/>
  <c r="R12896"/>
  <c r="R12895"/>
  <c r="R12894"/>
  <c r="R12893"/>
  <c r="R12892"/>
  <c r="R12891"/>
  <c r="R12890"/>
  <c r="R12889"/>
  <c r="R12888"/>
  <c r="R12887"/>
  <c r="R12886"/>
  <c r="R12885"/>
  <c r="R12884"/>
  <c r="R12883"/>
  <c r="R12882"/>
  <c r="R12881"/>
  <c r="R12880"/>
  <c r="R12879"/>
  <c r="R12878"/>
  <c r="R12877"/>
  <c r="R12876"/>
  <c r="R12875"/>
  <c r="R12874"/>
  <c r="R12873"/>
  <c r="R12872"/>
  <c r="R12871"/>
  <c r="R12870"/>
  <c r="R12869"/>
  <c r="R12868"/>
  <c r="R12867"/>
  <c r="R12866"/>
  <c r="R12865"/>
  <c r="R12864"/>
  <c r="R12863"/>
  <c r="R12862"/>
  <c r="R12861"/>
  <c r="R12860"/>
  <c r="R12859"/>
  <c r="R12858"/>
  <c r="R12857"/>
  <c r="R12856"/>
  <c r="R12855"/>
  <c r="R12854"/>
  <c r="R12853"/>
  <c r="R12852"/>
  <c r="R12851"/>
  <c r="R12850"/>
  <c r="R12849"/>
  <c r="R12848"/>
  <c r="R12847"/>
  <c r="R12846"/>
  <c r="R12845"/>
  <c r="R12844"/>
  <c r="R12843"/>
  <c r="R12842"/>
  <c r="R12841"/>
  <c r="R12840"/>
  <c r="R12839"/>
  <c r="R12838"/>
  <c r="R12837"/>
  <c r="R12836"/>
  <c r="R12835"/>
  <c r="R12834"/>
  <c r="R12833"/>
  <c r="R12832"/>
  <c r="R12831"/>
  <c r="R12830"/>
  <c r="R12829"/>
  <c r="R12828"/>
  <c r="R12827"/>
  <c r="R12826"/>
  <c r="R12825"/>
  <c r="R12824"/>
  <c r="R12823"/>
  <c r="R12822"/>
  <c r="R12821"/>
  <c r="R12820"/>
  <c r="R12819"/>
  <c r="R12818"/>
  <c r="R12817"/>
  <c r="R12816"/>
  <c r="R12815"/>
  <c r="R12814"/>
  <c r="R12813"/>
  <c r="R12812"/>
  <c r="R12811"/>
  <c r="R12810"/>
  <c r="R12809"/>
  <c r="R12808"/>
  <c r="R12807"/>
  <c r="R12806"/>
  <c r="R12805"/>
  <c r="R12804"/>
  <c r="R12803"/>
  <c r="R12802"/>
  <c r="R12801"/>
  <c r="R12800"/>
  <c r="R12799"/>
  <c r="R12798"/>
  <c r="R12797"/>
  <c r="R12796"/>
  <c r="R12795"/>
  <c r="R12794"/>
  <c r="R12793"/>
  <c r="R12792"/>
  <c r="R12791"/>
  <c r="R12790"/>
  <c r="R12789"/>
  <c r="R12788"/>
  <c r="R12787"/>
  <c r="R12786"/>
  <c r="R12785"/>
  <c r="R12784"/>
  <c r="R12783"/>
  <c r="R12782"/>
  <c r="R12781"/>
  <c r="R12780"/>
  <c r="R12779"/>
  <c r="R12778"/>
  <c r="R12777"/>
  <c r="R12776"/>
  <c r="R12775"/>
  <c r="R12774"/>
  <c r="R12773"/>
  <c r="R12772"/>
  <c r="R12771"/>
  <c r="R12770"/>
  <c r="R12769"/>
  <c r="R12768"/>
  <c r="R12767"/>
  <c r="R12766"/>
  <c r="R12765"/>
  <c r="R12764"/>
  <c r="R12763"/>
  <c r="R12762"/>
  <c r="R12761"/>
  <c r="R12760"/>
  <c r="R12759"/>
  <c r="R12758"/>
  <c r="R12757"/>
  <c r="R12756"/>
  <c r="R12755"/>
  <c r="R12754"/>
  <c r="R12753"/>
  <c r="R12752"/>
  <c r="R12751"/>
  <c r="R12750"/>
  <c r="R12749"/>
  <c r="R12748"/>
  <c r="R12747"/>
  <c r="R12746"/>
  <c r="R12745"/>
  <c r="R12744"/>
  <c r="R12743"/>
  <c r="R12742"/>
  <c r="R12741"/>
  <c r="R12740"/>
  <c r="R12739"/>
  <c r="R12738"/>
  <c r="R12737"/>
  <c r="R12736"/>
  <c r="R12735"/>
  <c r="R12734"/>
  <c r="R12733"/>
  <c r="R12732"/>
  <c r="R12731"/>
  <c r="R12730"/>
  <c r="R12729"/>
  <c r="R12728"/>
  <c r="R12727"/>
  <c r="R12726"/>
  <c r="R12725"/>
  <c r="R12724"/>
  <c r="R12723"/>
  <c r="R12722"/>
  <c r="R12721"/>
  <c r="R12720"/>
  <c r="R12719"/>
  <c r="R12718"/>
  <c r="R12717"/>
  <c r="R12716"/>
  <c r="R12715"/>
  <c r="R12714"/>
  <c r="R12713"/>
  <c r="R12712"/>
  <c r="R12711"/>
  <c r="R12710"/>
  <c r="R12709"/>
  <c r="R12708"/>
  <c r="R12707"/>
  <c r="R12706"/>
  <c r="R12705"/>
  <c r="R12704"/>
  <c r="R12703"/>
  <c r="R12702"/>
  <c r="R12701"/>
  <c r="R12700"/>
  <c r="R12699"/>
  <c r="R12698"/>
  <c r="R12697"/>
  <c r="R12696"/>
  <c r="R12695"/>
  <c r="R12694"/>
  <c r="R12693"/>
  <c r="R12692"/>
  <c r="R12691"/>
  <c r="R12690"/>
  <c r="R12689"/>
  <c r="R12688"/>
  <c r="R12687"/>
  <c r="R12686"/>
  <c r="R12685"/>
  <c r="R12684"/>
  <c r="R12683"/>
  <c r="R12682"/>
  <c r="R12681"/>
  <c r="R12680"/>
  <c r="R12679"/>
  <c r="R12678"/>
  <c r="R12677"/>
  <c r="R12676"/>
  <c r="R12675"/>
  <c r="R12674"/>
  <c r="R12673"/>
  <c r="R12672"/>
  <c r="R12671"/>
  <c r="R12670"/>
  <c r="R12669"/>
  <c r="R12668"/>
  <c r="R12667"/>
  <c r="R12666"/>
  <c r="R12665"/>
  <c r="R12664"/>
  <c r="R12663"/>
  <c r="R12662"/>
  <c r="R12661"/>
  <c r="R12660"/>
  <c r="R12659"/>
  <c r="R12658"/>
  <c r="R12657"/>
  <c r="R12656"/>
  <c r="R12655"/>
  <c r="R12654"/>
  <c r="R12653"/>
  <c r="R12652"/>
  <c r="R12651"/>
  <c r="R12650"/>
  <c r="R12649"/>
  <c r="R12648"/>
  <c r="R12647"/>
  <c r="R12646"/>
  <c r="R12645"/>
  <c r="R12644"/>
  <c r="R12643"/>
  <c r="R12642"/>
  <c r="R12641"/>
  <c r="R12640"/>
  <c r="R12639"/>
  <c r="R12638"/>
  <c r="R12637"/>
  <c r="R12636"/>
  <c r="R12635"/>
  <c r="R12634"/>
  <c r="R12633"/>
  <c r="R12632"/>
  <c r="R12631"/>
  <c r="R12630"/>
  <c r="R12629"/>
  <c r="R12628"/>
  <c r="R12627"/>
  <c r="R12626"/>
  <c r="R12625"/>
  <c r="R12624"/>
  <c r="R12623"/>
  <c r="R12622"/>
  <c r="R12621"/>
  <c r="R12620"/>
  <c r="R12619"/>
  <c r="R12618"/>
  <c r="R12617"/>
  <c r="R12616"/>
  <c r="R12615"/>
  <c r="R12614"/>
  <c r="R12613"/>
  <c r="R12612"/>
  <c r="R12611"/>
  <c r="R12610"/>
  <c r="R12609"/>
  <c r="R12608"/>
  <c r="R12607"/>
  <c r="R12606"/>
  <c r="R12605"/>
  <c r="R12604"/>
  <c r="R12603"/>
  <c r="R12602"/>
  <c r="R12601"/>
  <c r="R12600"/>
  <c r="R12599"/>
  <c r="R12598"/>
  <c r="R12597"/>
  <c r="R12596"/>
  <c r="R12595"/>
  <c r="R12594"/>
  <c r="R12593"/>
  <c r="R12592"/>
  <c r="R12591"/>
  <c r="R12590"/>
  <c r="R12589"/>
  <c r="R12588"/>
  <c r="R12587"/>
  <c r="R12586"/>
  <c r="R12585"/>
  <c r="R12584"/>
  <c r="R12583"/>
  <c r="R12582"/>
  <c r="R12581"/>
  <c r="R12580"/>
  <c r="R12579"/>
  <c r="R12578"/>
  <c r="R12577"/>
  <c r="R12576"/>
  <c r="R12575"/>
  <c r="R12574"/>
  <c r="R12573"/>
  <c r="R12572"/>
  <c r="R12571"/>
  <c r="R12570"/>
  <c r="R12569"/>
  <c r="R12568"/>
  <c r="R12567"/>
  <c r="R12566"/>
  <c r="R12565"/>
  <c r="R12564"/>
  <c r="R12563"/>
  <c r="R12562"/>
  <c r="R12561"/>
  <c r="R12560"/>
  <c r="R12559"/>
  <c r="R12558"/>
  <c r="R12557"/>
  <c r="R12556"/>
  <c r="R12555"/>
  <c r="R12554"/>
  <c r="R12553"/>
  <c r="R12552"/>
  <c r="R12551"/>
  <c r="R12550"/>
  <c r="R12549"/>
  <c r="R12548"/>
  <c r="R12547"/>
  <c r="R12546"/>
  <c r="R12545"/>
  <c r="R12544"/>
  <c r="R12543"/>
  <c r="R12542"/>
  <c r="R12541"/>
  <c r="R12540"/>
  <c r="R12539"/>
  <c r="R12538"/>
  <c r="R12537"/>
  <c r="R12536"/>
  <c r="R12535"/>
  <c r="R12534"/>
  <c r="R12533"/>
  <c r="R12532"/>
  <c r="R12531"/>
  <c r="R12530"/>
  <c r="R12529"/>
  <c r="R12528"/>
  <c r="R12527"/>
  <c r="R12526"/>
  <c r="R12525"/>
  <c r="R12524"/>
  <c r="R12523"/>
  <c r="R12522"/>
  <c r="R12521"/>
  <c r="R12520"/>
  <c r="R12519"/>
  <c r="R12518"/>
  <c r="R12517"/>
  <c r="R12516"/>
  <c r="R12515"/>
  <c r="R12514"/>
  <c r="R12513"/>
  <c r="R12512"/>
  <c r="R12511"/>
  <c r="R12510"/>
  <c r="R12509"/>
  <c r="R12508"/>
  <c r="R12507"/>
  <c r="R12506"/>
  <c r="R12505"/>
  <c r="R12504"/>
  <c r="R12503"/>
  <c r="R12502"/>
  <c r="R12501"/>
  <c r="R12500"/>
  <c r="R12499"/>
  <c r="R12498"/>
  <c r="R12497"/>
  <c r="R12496"/>
  <c r="R12495"/>
  <c r="R12494"/>
  <c r="R12493"/>
  <c r="R12492"/>
  <c r="R12491"/>
  <c r="R12490"/>
  <c r="R12489"/>
  <c r="R12488"/>
  <c r="R12487"/>
  <c r="R12486"/>
  <c r="R12485"/>
  <c r="R12484"/>
  <c r="R12483"/>
  <c r="R12482"/>
  <c r="R12481"/>
  <c r="R12480"/>
  <c r="R12479"/>
  <c r="R12478"/>
  <c r="R12477"/>
  <c r="R12476"/>
  <c r="R12475"/>
  <c r="R12474"/>
  <c r="R12473"/>
  <c r="R12472"/>
  <c r="R12471"/>
  <c r="R12470"/>
  <c r="R12469"/>
  <c r="R12468"/>
  <c r="R12467"/>
  <c r="R12466"/>
  <c r="R12465"/>
  <c r="R12464"/>
  <c r="R12463"/>
  <c r="R12462"/>
  <c r="R12461"/>
  <c r="R12460"/>
  <c r="R12459"/>
  <c r="R12458"/>
  <c r="R12457"/>
  <c r="R12456"/>
  <c r="R12455"/>
  <c r="R12454"/>
  <c r="R12453"/>
  <c r="R12452"/>
  <c r="R12451"/>
  <c r="R12450"/>
  <c r="R12449"/>
  <c r="R12448"/>
  <c r="R12447"/>
  <c r="R12446"/>
  <c r="R12445"/>
  <c r="R12444"/>
  <c r="R12443"/>
  <c r="R12442"/>
  <c r="R12441"/>
  <c r="R12440"/>
  <c r="R12439"/>
  <c r="R12438"/>
  <c r="R12437"/>
  <c r="R12436"/>
  <c r="R12435"/>
  <c r="R12434"/>
  <c r="R12433"/>
  <c r="R12432"/>
  <c r="R12431"/>
  <c r="R12430"/>
  <c r="R12429"/>
  <c r="R12428"/>
  <c r="R12427"/>
  <c r="R12426"/>
  <c r="R12425"/>
  <c r="R12424"/>
  <c r="R12423"/>
  <c r="R12422"/>
  <c r="R12421"/>
  <c r="R12420"/>
  <c r="R12419"/>
  <c r="R12418"/>
  <c r="R12417"/>
  <c r="R12416"/>
  <c r="R12415"/>
  <c r="R12414"/>
  <c r="R12413"/>
  <c r="R12412"/>
  <c r="R12411"/>
  <c r="R12410"/>
  <c r="R12409"/>
  <c r="R12408"/>
  <c r="R12407"/>
  <c r="R12406"/>
  <c r="R12405"/>
  <c r="R12404"/>
  <c r="R12403"/>
  <c r="R12402"/>
  <c r="R12401"/>
  <c r="R12400"/>
  <c r="R12399"/>
  <c r="R12398"/>
  <c r="R12397"/>
  <c r="R12396"/>
  <c r="R12395"/>
  <c r="R12394"/>
  <c r="R12393"/>
  <c r="R12392"/>
  <c r="R12391"/>
  <c r="R12390"/>
  <c r="R12389"/>
  <c r="R12388"/>
  <c r="R12387"/>
  <c r="R12386"/>
  <c r="R12385"/>
  <c r="R12384"/>
  <c r="R12383"/>
  <c r="R12382"/>
  <c r="R12381"/>
  <c r="R12380"/>
  <c r="R12379"/>
  <c r="R12378"/>
  <c r="R12377"/>
  <c r="R12376"/>
  <c r="R12375"/>
  <c r="R12374"/>
  <c r="R12373"/>
  <c r="R12372"/>
  <c r="R12371"/>
  <c r="R12370"/>
  <c r="R12369"/>
  <c r="R12368"/>
  <c r="R12367"/>
  <c r="R12366"/>
  <c r="R12365"/>
  <c r="R12364"/>
  <c r="R12363"/>
  <c r="R12362"/>
  <c r="R12361"/>
  <c r="R12360"/>
  <c r="R12359"/>
  <c r="R12358"/>
  <c r="R12357"/>
  <c r="R12356"/>
  <c r="R12355"/>
  <c r="R12354"/>
  <c r="R12353"/>
  <c r="R12352"/>
  <c r="R12351"/>
  <c r="R12350"/>
  <c r="R12349"/>
  <c r="R12348"/>
  <c r="R12347"/>
  <c r="R12346"/>
  <c r="R12345"/>
  <c r="R12344"/>
  <c r="R12343"/>
  <c r="R12342"/>
  <c r="R12341"/>
  <c r="R12340"/>
  <c r="R12339"/>
  <c r="R12338"/>
  <c r="R12337"/>
  <c r="R12336"/>
  <c r="R12335"/>
  <c r="R12334"/>
  <c r="R12333"/>
  <c r="R12332"/>
  <c r="R12331"/>
  <c r="R12330"/>
  <c r="R12329"/>
  <c r="R12328"/>
  <c r="R12327"/>
  <c r="R12326"/>
  <c r="R12325"/>
  <c r="R12324"/>
  <c r="R12323"/>
  <c r="R12322"/>
  <c r="R12321"/>
  <c r="R12320"/>
  <c r="R12319"/>
  <c r="R12318"/>
  <c r="R12317"/>
  <c r="R12316"/>
  <c r="R12315"/>
  <c r="R12314"/>
  <c r="R12313"/>
  <c r="R12312"/>
  <c r="R12311"/>
  <c r="R12310"/>
  <c r="R12309"/>
  <c r="R12308"/>
  <c r="R12307"/>
  <c r="R12306"/>
  <c r="R12305"/>
  <c r="R12304"/>
  <c r="R12303"/>
  <c r="R12302"/>
  <c r="R12301"/>
  <c r="R12300"/>
  <c r="R12299"/>
  <c r="R12298"/>
  <c r="R12297"/>
  <c r="R12296"/>
  <c r="R12295"/>
  <c r="R12294"/>
  <c r="R12293"/>
  <c r="R12292"/>
  <c r="R12291"/>
  <c r="R12290"/>
  <c r="R12289"/>
  <c r="R12288"/>
  <c r="R12287"/>
  <c r="R12286"/>
  <c r="R12285"/>
  <c r="R12284"/>
  <c r="R12283"/>
  <c r="R12282"/>
  <c r="R12281"/>
  <c r="R12280"/>
  <c r="R12279"/>
  <c r="R12278"/>
  <c r="R12277"/>
  <c r="R12276"/>
  <c r="R12275"/>
  <c r="R12274"/>
  <c r="R12273"/>
  <c r="R12272"/>
  <c r="R12271"/>
  <c r="R12270"/>
  <c r="R12269"/>
  <c r="R12268"/>
  <c r="R12267"/>
  <c r="R12266"/>
  <c r="R12265"/>
  <c r="R12264"/>
  <c r="R12263"/>
  <c r="R12262"/>
  <c r="R12261"/>
  <c r="R12260"/>
  <c r="R12259"/>
  <c r="R12258"/>
  <c r="R12257"/>
  <c r="R12256"/>
  <c r="R12255"/>
  <c r="R12254"/>
  <c r="R12253"/>
  <c r="R12252"/>
  <c r="R12251"/>
  <c r="R12250"/>
  <c r="R12249"/>
  <c r="R12248"/>
  <c r="R12247"/>
  <c r="R12246"/>
  <c r="R12245"/>
  <c r="R12244"/>
  <c r="R12243"/>
  <c r="R12242"/>
  <c r="R12241"/>
  <c r="R12240"/>
  <c r="R12239"/>
  <c r="R12238"/>
  <c r="R12237"/>
  <c r="R12236"/>
  <c r="R12235"/>
  <c r="R12234"/>
  <c r="R12233"/>
  <c r="R12232"/>
  <c r="R12231"/>
  <c r="R12230"/>
  <c r="R12229"/>
  <c r="R12228"/>
  <c r="R12227"/>
  <c r="R12226"/>
  <c r="R12225"/>
  <c r="R12224"/>
  <c r="R12223"/>
  <c r="R12222"/>
  <c r="R12221"/>
  <c r="R12220"/>
  <c r="R12219"/>
  <c r="R12218"/>
  <c r="R12217"/>
  <c r="R12216"/>
  <c r="R12215"/>
  <c r="R12214"/>
  <c r="R12213"/>
  <c r="R12212"/>
  <c r="R12211"/>
  <c r="R12210"/>
  <c r="R12209"/>
  <c r="R12208"/>
  <c r="R12207"/>
  <c r="R12206"/>
  <c r="R12205"/>
  <c r="R12204"/>
  <c r="R12203"/>
  <c r="R12202"/>
  <c r="R12201"/>
  <c r="R12200"/>
  <c r="R12199"/>
  <c r="R12198"/>
  <c r="R12197"/>
  <c r="R12196"/>
  <c r="R12195"/>
  <c r="R12194"/>
  <c r="R12193"/>
  <c r="R12192"/>
  <c r="R12191"/>
  <c r="R12190"/>
  <c r="R12189"/>
  <c r="R12188"/>
  <c r="R12187"/>
  <c r="R12186"/>
  <c r="R12185"/>
  <c r="R12184"/>
  <c r="R12183"/>
  <c r="R12182"/>
  <c r="R12181"/>
  <c r="R12180"/>
  <c r="R12179"/>
  <c r="R12178"/>
  <c r="R12177"/>
  <c r="R12176"/>
  <c r="R12175"/>
  <c r="R12174"/>
  <c r="R12173"/>
  <c r="R12172"/>
  <c r="R12171"/>
  <c r="R12170"/>
  <c r="R12169"/>
  <c r="R12168"/>
  <c r="R12167"/>
  <c r="R12166"/>
  <c r="R12165"/>
  <c r="R12164"/>
  <c r="R12163"/>
  <c r="R12162"/>
  <c r="R12161"/>
  <c r="R12160"/>
  <c r="R12159"/>
  <c r="R12158"/>
  <c r="R12157"/>
  <c r="R12156"/>
  <c r="R12155"/>
  <c r="R12154"/>
  <c r="R12153"/>
  <c r="R12152"/>
  <c r="R12151"/>
  <c r="R12150"/>
  <c r="R12149"/>
  <c r="R12148"/>
  <c r="R12147"/>
  <c r="R12146"/>
  <c r="R12145"/>
  <c r="R12144"/>
  <c r="R12143"/>
  <c r="R12142"/>
  <c r="R12141"/>
  <c r="R12140"/>
  <c r="R12139"/>
  <c r="R12138"/>
  <c r="R12137"/>
  <c r="R12136"/>
  <c r="R12135"/>
  <c r="R12134"/>
  <c r="R12133"/>
  <c r="R12132"/>
  <c r="R12131"/>
  <c r="R12130"/>
  <c r="R12129"/>
  <c r="R12128"/>
  <c r="R12127"/>
  <c r="R12126"/>
  <c r="R12125"/>
  <c r="R12124"/>
  <c r="R12123"/>
  <c r="R12122"/>
  <c r="R12121"/>
  <c r="R12120"/>
  <c r="R12119"/>
  <c r="R12118"/>
  <c r="R12117"/>
  <c r="R12116"/>
  <c r="R12115"/>
  <c r="R12114"/>
  <c r="R12113"/>
  <c r="R12112"/>
  <c r="R12111"/>
  <c r="R12110"/>
  <c r="R12109"/>
  <c r="R12108"/>
  <c r="R12107"/>
  <c r="R12106"/>
  <c r="R12105"/>
  <c r="R12104"/>
  <c r="R12103"/>
  <c r="R12102"/>
  <c r="R12101"/>
  <c r="R12100"/>
  <c r="R12099"/>
  <c r="R12098"/>
  <c r="R12097"/>
  <c r="R12096"/>
  <c r="R12095"/>
  <c r="R12094"/>
  <c r="R12093"/>
  <c r="R12092"/>
  <c r="R12091"/>
  <c r="R12090"/>
  <c r="R12089"/>
  <c r="R12088"/>
  <c r="R12087"/>
  <c r="R12086"/>
  <c r="R12085"/>
  <c r="R12084"/>
  <c r="R12083"/>
  <c r="R12082"/>
  <c r="R12081"/>
  <c r="R12080"/>
  <c r="R12079"/>
  <c r="R12078"/>
  <c r="R12077"/>
  <c r="R12076"/>
  <c r="R12075"/>
  <c r="R12074"/>
  <c r="R12073"/>
  <c r="R12072"/>
  <c r="R12071"/>
  <c r="R12070"/>
  <c r="R12069"/>
  <c r="R12068"/>
  <c r="R12067"/>
  <c r="R12066"/>
  <c r="R12065"/>
  <c r="R12064"/>
  <c r="R12063"/>
  <c r="R12062"/>
  <c r="R12061"/>
  <c r="R12060"/>
  <c r="R12059"/>
  <c r="R12058"/>
  <c r="R12057"/>
  <c r="R12056"/>
  <c r="R12055"/>
  <c r="R12054"/>
  <c r="R12053"/>
  <c r="R12052"/>
  <c r="R12051"/>
  <c r="R12050"/>
  <c r="R12049"/>
  <c r="R12048"/>
  <c r="R12047"/>
  <c r="R12046"/>
  <c r="R12045"/>
  <c r="R12044"/>
  <c r="R12043"/>
  <c r="R12042"/>
  <c r="R12041"/>
  <c r="R12040"/>
  <c r="R12039"/>
  <c r="R12038"/>
  <c r="R12037"/>
  <c r="R12036"/>
  <c r="R12035"/>
  <c r="R12034"/>
  <c r="R12033"/>
  <c r="R12032"/>
  <c r="R12031"/>
  <c r="R12030"/>
  <c r="R12029"/>
  <c r="R12028"/>
  <c r="R12027"/>
  <c r="R12026"/>
  <c r="R12025"/>
  <c r="R12024"/>
  <c r="R12023"/>
  <c r="R12022"/>
  <c r="R12021"/>
  <c r="R12020"/>
  <c r="R12019"/>
  <c r="R12018"/>
  <c r="R12017"/>
  <c r="R12016"/>
  <c r="R12015"/>
  <c r="R12014"/>
  <c r="R12013"/>
  <c r="R12012"/>
  <c r="R12011"/>
  <c r="R12010"/>
  <c r="R12009"/>
  <c r="R12008"/>
  <c r="R12007"/>
  <c r="R12006"/>
  <c r="R12005"/>
  <c r="R12004"/>
  <c r="R12003"/>
  <c r="R12002"/>
  <c r="R12001"/>
  <c r="R12000"/>
  <c r="R11999"/>
  <c r="R11998"/>
  <c r="R11997"/>
  <c r="R11996"/>
  <c r="R11995"/>
  <c r="R11994"/>
  <c r="R11993"/>
  <c r="R11992"/>
  <c r="R11991"/>
  <c r="R11990"/>
  <c r="R11989"/>
  <c r="R11988"/>
  <c r="R11987"/>
  <c r="R11986"/>
  <c r="R11985"/>
  <c r="R11984"/>
  <c r="R11983"/>
  <c r="R11982"/>
  <c r="R11981"/>
  <c r="R11980"/>
  <c r="R11979"/>
  <c r="R11978"/>
  <c r="R11977"/>
  <c r="R11976"/>
  <c r="R11975"/>
  <c r="R11974"/>
  <c r="R11973"/>
  <c r="R11972"/>
  <c r="R11971"/>
  <c r="R11970"/>
  <c r="R11969"/>
  <c r="R11968"/>
  <c r="R11967"/>
  <c r="R11966"/>
  <c r="R11965"/>
  <c r="R11964"/>
  <c r="R11963"/>
  <c r="R11962"/>
  <c r="R11961"/>
  <c r="R11960"/>
  <c r="R11959"/>
  <c r="R11958"/>
  <c r="R11957"/>
  <c r="R11956"/>
  <c r="R11955"/>
  <c r="R11954"/>
  <c r="R11953"/>
  <c r="R11952"/>
  <c r="R11951"/>
  <c r="R11950"/>
  <c r="R11949"/>
  <c r="R11948"/>
  <c r="R11947"/>
  <c r="R11946"/>
  <c r="R11945"/>
  <c r="R11944"/>
  <c r="R11943"/>
  <c r="R11942"/>
  <c r="R11941"/>
  <c r="R11940"/>
  <c r="R11939"/>
  <c r="R11938"/>
  <c r="R11937"/>
  <c r="R11936"/>
  <c r="R11935"/>
  <c r="R11934"/>
  <c r="R11933"/>
  <c r="R11932"/>
  <c r="R11931"/>
  <c r="R11930"/>
  <c r="R11929"/>
  <c r="R11928"/>
  <c r="R11927"/>
  <c r="R11926"/>
  <c r="R11925"/>
  <c r="R11924"/>
  <c r="R11923"/>
  <c r="R11922"/>
  <c r="R11921"/>
  <c r="R11920"/>
  <c r="R11919"/>
  <c r="R11918"/>
  <c r="R11917"/>
  <c r="R11916"/>
  <c r="R11915"/>
  <c r="R11914"/>
  <c r="R11913"/>
  <c r="R11912"/>
  <c r="R11911"/>
  <c r="R11910"/>
  <c r="R11909"/>
  <c r="R11908"/>
  <c r="R11907"/>
  <c r="R11906"/>
  <c r="R11905"/>
  <c r="R11904"/>
  <c r="R11903"/>
  <c r="R11902"/>
  <c r="R11901"/>
  <c r="R11900"/>
  <c r="R11899"/>
  <c r="R11898"/>
  <c r="R11897"/>
  <c r="R11896"/>
  <c r="R11895"/>
  <c r="R11894"/>
  <c r="R11893"/>
  <c r="R11892"/>
  <c r="R11891"/>
  <c r="R11890"/>
  <c r="R11889"/>
  <c r="R11888"/>
  <c r="R11887"/>
  <c r="R11886"/>
  <c r="R11885"/>
  <c r="R11884"/>
  <c r="R11883"/>
  <c r="R11882"/>
  <c r="R11881"/>
  <c r="R11880"/>
  <c r="R11879"/>
  <c r="R11878"/>
  <c r="R11877"/>
  <c r="R11876"/>
  <c r="R11875"/>
  <c r="R11874"/>
  <c r="R11873"/>
  <c r="R11872"/>
  <c r="R11871"/>
  <c r="R11870"/>
  <c r="R11869"/>
  <c r="R11868"/>
  <c r="R11867"/>
  <c r="R11866"/>
  <c r="R11865"/>
  <c r="R11864"/>
  <c r="R11863"/>
  <c r="R11862"/>
  <c r="R11861"/>
  <c r="R11860"/>
  <c r="R11859"/>
  <c r="R11858"/>
  <c r="R11857"/>
  <c r="R11856"/>
  <c r="R11855"/>
  <c r="R11854"/>
  <c r="R11853"/>
  <c r="R11852"/>
  <c r="R11851"/>
  <c r="R11850"/>
  <c r="R11849"/>
  <c r="R11848"/>
  <c r="R11847"/>
  <c r="R11846"/>
  <c r="R11845"/>
  <c r="R11844"/>
  <c r="R11843"/>
  <c r="R11842"/>
  <c r="R11841"/>
  <c r="R11840"/>
  <c r="R11839"/>
  <c r="R11838"/>
  <c r="R11837"/>
  <c r="R11836"/>
  <c r="R11835"/>
  <c r="R11834"/>
  <c r="R11833"/>
  <c r="R11832"/>
  <c r="R11831"/>
  <c r="R11830"/>
  <c r="R11829"/>
  <c r="R11828"/>
  <c r="R11827"/>
  <c r="R11826"/>
  <c r="R11825"/>
  <c r="R11824"/>
  <c r="R11823"/>
  <c r="R11822"/>
  <c r="R11821"/>
  <c r="R11820"/>
  <c r="R11819"/>
  <c r="R11818"/>
  <c r="R11817"/>
  <c r="R11816"/>
  <c r="R11815"/>
  <c r="R11814"/>
  <c r="R11813"/>
  <c r="R11812"/>
  <c r="R11811"/>
  <c r="R11810"/>
  <c r="R11809"/>
  <c r="R11808"/>
  <c r="R11807"/>
  <c r="R11806"/>
  <c r="R11805"/>
  <c r="R11804"/>
  <c r="R11803"/>
  <c r="R11802"/>
  <c r="R11801"/>
  <c r="R11800"/>
  <c r="R11799"/>
  <c r="R11798"/>
  <c r="R11797"/>
  <c r="R11796"/>
  <c r="R11795"/>
  <c r="R11794"/>
  <c r="R11793"/>
  <c r="R11792"/>
  <c r="R11791"/>
  <c r="R11790"/>
  <c r="R11789"/>
  <c r="R11788"/>
  <c r="R11787"/>
  <c r="R11786"/>
  <c r="R11785"/>
  <c r="R11784"/>
  <c r="R11783"/>
  <c r="R11782"/>
  <c r="R11781"/>
  <c r="R11780"/>
  <c r="R11779"/>
  <c r="R11778"/>
  <c r="R11777"/>
  <c r="R11776"/>
  <c r="R11775"/>
  <c r="R11774"/>
  <c r="R11773"/>
  <c r="R11772"/>
  <c r="R11771"/>
  <c r="R11770"/>
  <c r="R11769"/>
  <c r="R11768"/>
  <c r="R11767"/>
  <c r="R11766"/>
  <c r="R11765"/>
  <c r="R11764"/>
  <c r="R11763"/>
  <c r="R11762"/>
  <c r="R11761"/>
  <c r="R11760"/>
  <c r="R11759"/>
  <c r="R11758"/>
  <c r="R11757"/>
  <c r="R11756"/>
  <c r="R11755"/>
  <c r="R11754"/>
  <c r="R11753"/>
  <c r="R11752"/>
  <c r="R11751"/>
  <c r="R11750"/>
  <c r="R11749"/>
  <c r="R11748"/>
  <c r="R11747"/>
  <c r="R11746"/>
  <c r="R11745"/>
  <c r="R11744"/>
  <c r="R11743"/>
  <c r="R11742"/>
  <c r="R11741"/>
  <c r="R11740"/>
  <c r="R11739"/>
  <c r="R11738"/>
  <c r="R11737"/>
  <c r="R11736"/>
  <c r="R11735"/>
  <c r="R11734"/>
  <c r="R11733"/>
  <c r="R11732"/>
  <c r="R11731"/>
  <c r="R11730"/>
  <c r="R11729"/>
  <c r="R11728"/>
  <c r="R11727"/>
  <c r="R11726"/>
  <c r="R11725"/>
  <c r="R11724"/>
  <c r="R11723"/>
  <c r="R11722"/>
  <c r="R11721"/>
  <c r="R11720"/>
  <c r="R11719"/>
  <c r="R11718"/>
  <c r="R11717"/>
  <c r="R11716"/>
  <c r="R11715"/>
  <c r="R11714"/>
  <c r="R11713"/>
  <c r="R11712"/>
  <c r="R11711"/>
  <c r="R11710"/>
  <c r="R11709"/>
  <c r="R11708"/>
  <c r="R11707"/>
  <c r="R11706"/>
  <c r="R11705"/>
  <c r="R11704"/>
  <c r="R11703"/>
  <c r="R11702"/>
  <c r="R11701"/>
  <c r="R11700"/>
  <c r="R11699"/>
  <c r="R11698"/>
  <c r="R11697"/>
  <c r="R11696"/>
  <c r="R11695"/>
  <c r="R11694"/>
  <c r="R11693"/>
  <c r="R11692"/>
  <c r="R11691"/>
  <c r="R11690"/>
  <c r="R11689"/>
  <c r="R11688"/>
  <c r="R11687"/>
  <c r="R11686"/>
  <c r="R11685"/>
  <c r="R11684"/>
  <c r="R11683"/>
  <c r="R11682"/>
  <c r="R11681"/>
  <c r="R11680"/>
  <c r="R11679"/>
  <c r="R11678"/>
  <c r="R11677"/>
  <c r="R11676"/>
  <c r="R11675"/>
  <c r="R11674"/>
  <c r="R11673"/>
  <c r="R11672"/>
  <c r="R11671"/>
  <c r="R11670"/>
  <c r="R11669"/>
  <c r="R11668"/>
  <c r="R11667"/>
  <c r="R11666"/>
  <c r="R11665"/>
  <c r="R11664"/>
  <c r="R11663"/>
  <c r="R11662"/>
  <c r="R11661"/>
  <c r="R11660"/>
  <c r="R11659"/>
  <c r="R11658"/>
  <c r="R11657"/>
  <c r="R11656"/>
  <c r="R11655"/>
  <c r="R11654"/>
  <c r="R11653"/>
  <c r="R11652"/>
  <c r="R11651"/>
  <c r="R11650"/>
  <c r="R11649"/>
  <c r="R11648"/>
  <c r="R11647"/>
  <c r="R11646"/>
  <c r="R11645"/>
  <c r="R11644"/>
  <c r="R11643"/>
  <c r="R11642"/>
  <c r="R11641"/>
  <c r="R11640"/>
  <c r="R11639"/>
  <c r="R11638"/>
  <c r="R11637"/>
  <c r="R11636"/>
  <c r="R11635"/>
  <c r="R11634"/>
  <c r="R11633"/>
  <c r="R11632"/>
  <c r="R11631"/>
  <c r="R11630"/>
  <c r="R11629"/>
  <c r="R11628"/>
  <c r="R11627"/>
  <c r="R11626"/>
  <c r="R11625"/>
  <c r="R11624"/>
  <c r="R11623"/>
  <c r="R11622"/>
  <c r="R11621"/>
  <c r="R11620"/>
  <c r="R11619"/>
  <c r="R11618"/>
  <c r="R11617"/>
  <c r="R11616"/>
  <c r="R11615"/>
  <c r="R11614"/>
  <c r="R11613"/>
  <c r="R11612"/>
  <c r="R11611"/>
  <c r="R11610"/>
  <c r="R11609"/>
  <c r="R11608"/>
  <c r="R11607"/>
  <c r="R11606"/>
  <c r="R11605"/>
  <c r="R11604"/>
  <c r="R11603"/>
  <c r="R11602"/>
  <c r="R11601"/>
  <c r="R11600"/>
  <c r="R11599"/>
  <c r="R11598"/>
  <c r="R11597"/>
  <c r="R11596"/>
  <c r="R11595"/>
  <c r="R11594"/>
  <c r="R11593"/>
  <c r="R11592"/>
  <c r="R11591"/>
  <c r="R11590"/>
  <c r="R11589"/>
  <c r="R11588"/>
  <c r="R11587"/>
  <c r="R11586"/>
  <c r="R11585"/>
  <c r="R11584"/>
  <c r="R11583"/>
  <c r="R11582"/>
  <c r="R11581"/>
  <c r="R11580"/>
  <c r="R11579"/>
  <c r="R11578"/>
  <c r="R11577"/>
  <c r="R11576"/>
  <c r="R11575"/>
  <c r="R11574"/>
  <c r="R11573"/>
  <c r="R11572"/>
  <c r="R11571"/>
  <c r="R11570"/>
  <c r="R11569"/>
  <c r="R11568"/>
  <c r="R11567"/>
  <c r="R11566"/>
  <c r="R11565"/>
  <c r="R11564"/>
  <c r="R11563"/>
  <c r="R11562"/>
  <c r="R11561"/>
  <c r="R11560"/>
  <c r="R11559"/>
  <c r="R11558"/>
  <c r="R11557"/>
  <c r="R11556"/>
  <c r="R11555"/>
  <c r="R11554"/>
  <c r="R11553"/>
  <c r="R11552"/>
  <c r="R11551"/>
  <c r="R11550"/>
  <c r="R11549"/>
  <c r="R11548"/>
  <c r="R11547"/>
  <c r="R11546"/>
  <c r="R11545"/>
  <c r="R11544"/>
  <c r="R11543"/>
  <c r="R11542"/>
  <c r="R11541"/>
  <c r="R11540"/>
  <c r="R11539"/>
  <c r="R11538"/>
  <c r="R11537"/>
  <c r="R11536"/>
  <c r="R11535"/>
  <c r="R11534"/>
  <c r="R11533"/>
  <c r="R11532"/>
  <c r="R11531"/>
  <c r="R11530"/>
  <c r="R11529"/>
  <c r="R11528"/>
  <c r="R11527"/>
  <c r="R11526"/>
  <c r="R11525"/>
  <c r="R11524"/>
  <c r="R11523"/>
  <c r="R11522"/>
  <c r="R11521"/>
  <c r="R11520"/>
  <c r="R11519"/>
  <c r="R11518"/>
  <c r="R11517"/>
  <c r="R11516"/>
  <c r="R11515"/>
  <c r="R11514"/>
  <c r="R11513"/>
  <c r="R11512"/>
  <c r="R11511"/>
  <c r="R11510"/>
  <c r="R11509"/>
  <c r="R11508"/>
  <c r="R11507"/>
  <c r="R11506"/>
  <c r="R11505"/>
  <c r="R11504"/>
  <c r="R11503"/>
  <c r="R11502"/>
  <c r="R11501"/>
  <c r="R11500"/>
  <c r="R11499"/>
  <c r="R11498"/>
  <c r="R11497"/>
  <c r="R11496"/>
  <c r="R11495"/>
  <c r="R11494"/>
  <c r="R11493"/>
  <c r="R11492"/>
  <c r="R11491"/>
  <c r="R11490"/>
  <c r="R11489"/>
  <c r="R11488"/>
  <c r="R11487"/>
  <c r="R11486"/>
  <c r="R11485"/>
  <c r="R11484"/>
  <c r="R11483"/>
  <c r="R11482"/>
  <c r="R11481"/>
  <c r="R11480"/>
  <c r="R11479"/>
  <c r="R11478"/>
  <c r="R11477"/>
  <c r="R11476"/>
  <c r="R11475"/>
  <c r="R11474"/>
  <c r="R11473"/>
  <c r="R11472"/>
  <c r="R11471"/>
  <c r="R11470"/>
  <c r="R11469"/>
  <c r="R11468"/>
  <c r="R11467"/>
  <c r="R11466"/>
  <c r="R11465"/>
  <c r="R11464"/>
  <c r="R11463"/>
  <c r="R11462"/>
  <c r="R11461"/>
  <c r="R11460"/>
  <c r="R11459"/>
  <c r="R11458"/>
  <c r="R11457"/>
  <c r="R11456"/>
  <c r="R11455"/>
  <c r="R11454"/>
  <c r="R11453"/>
  <c r="R11452"/>
  <c r="R11451"/>
  <c r="R11450"/>
  <c r="R11449"/>
  <c r="R11448"/>
  <c r="R11447"/>
  <c r="R11446"/>
  <c r="R11445"/>
  <c r="R11444"/>
  <c r="R11443"/>
  <c r="R11442"/>
  <c r="R11441"/>
  <c r="R11440"/>
  <c r="R11439"/>
  <c r="R11438"/>
  <c r="R11437"/>
  <c r="R11436"/>
  <c r="R11435"/>
  <c r="R11434"/>
  <c r="R11433"/>
  <c r="R11432"/>
  <c r="R11431"/>
  <c r="R11430"/>
  <c r="R11429"/>
  <c r="R11428"/>
  <c r="R11427"/>
  <c r="R11426"/>
  <c r="R11425"/>
  <c r="R11424"/>
  <c r="R11423"/>
  <c r="R11422"/>
  <c r="R11421"/>
  <c r="R11420"/>
  <c r="R11419"/>
  <c r="R11418"/>
  <c r="R11417"/>
  <c r="R11416"/>
  <c r="R11415"/>
  <c r="R11414"/>
  <c r="R11413"/>
  <c r="R11412"/>
  <c r="R11411"/>
  <c r="R11410"/>
  <c r="R11409"/>
  <c r="R11408"/>
  <c r="R11407"/>
  <c r="R11406"/>
  <c r="R11405"/>
  <c r="R11404"/>
  <c r="R11403"/>
  <c r="R11402"/>
  <c r="R11401"/>
  <c r="R11400"/>
  <c r="R11399"/>
  <c r="R11398"/>
  <c r="R11397"/>
  <c r="R11396"/>
  <c r="R11395"/>
  <c r="R11394"/>
  <c r="R11393"/>
  <c r="R11392"/>
  <c r="R11391"/>
  <c r="R11390"/>
  <c r="R11389"/>
  <c r="R11388"/>
  <c r="R11387"/>
  <c r="R11386"/>
  <c r="R11385"/>
  <c r="R11384"/>
  <c r="R11383"/>
  <c r="R11382"/>
  <c r="R11381"/>
  <c r="R11380"/>
  <c r="R11379"/>
  <c r="R11378"/>
  <c r="R11377"/>
  <c r="R11376"/>
  <c r="R11375"/>
  <c r="R11374"/>
  <c r="R11373"/>
  <c r="R11372"/>
  <c r="R11371"/>
  <c r="R11370"/>
  <c r="R11369"/>
  <c r="R11368"/>
  <c r="R11367"/>
  <c r="R11366"/>
  <c r="R11365"/>
  <c r="R11364"/>
  <c r="R11363"/>
  <c r="R11362"/>
  <c r="R11361"/>
  <c r="R11360"/>
  <c r="R11359"/>
  <c r="R11358"/>
  <c r="R11357"/>
  <c r="R11356"/>
  <c r="R11355"/>
  <c r="R11354"/>
  <c r="R11353"/>
  <c r="R11352"/>
  <c r="R11351"/>
  <c r="R11350"/>
  <c r="R11349"/>
  <c r="R11348"/>
  <c r="R11347"/>
  <c r="R11346"/>
  <c r="R11345"/>
  <c r="R11344"/>
  <c r="R11343"/>
  <c r="R11342"/>
  <c r="R11341"/>
  <c r="R11340"/>
  <c r="R11339"/>
  <c r="R11338"/>
  <c r="R11337"/>
  <c r="R11336"/>
  <c r="R11335"/>
  <c r="R11334"/>
  <c r="R11333"/>
  <c r="R11332"/>
  <c r="R11331"/>
  <c r="R11330"/>
  <c r="R11329"/>
  <c r="R11328"/>
  <c r="R11327"/>
  <c r="R11326"/>
  <c r="R11325"/>
  <c r="R11324"/>
  <c r="R11323"/>
  <c r="R11322"/>
  <c r="R11321"/>
  <c r="R11320"/>
  <c r="R11319"/>
  <c r="R11318"/>
  <c r="R11317"/>
  <c r="R11316"/>
  <c r="R11315"/>
  <c r="R11314"/>
  <c r="R11313"/>
  <c r="R11312"/>
  <c r="R11311"/>
  <c r="R11310"/>
  <c r="R11309"/>
  <c r="R11308"/>
  <c r="R11307"/>
  <c r="R11306"/>
  <c r="R11305"/>
  <c r="R11304"/>
  <c r="R11303"/>
  <c r="R11302"/>
  <c r="R11301"/>
  <c r="R11300"/>
  <c r="R11299"/>
  <c r="R11298"/>
  <c r="R11297"/>
  <c r="R11296"/>
  <c r="R11295"/>
  <c r="R11294"/>
  <c r="R11293"/>
  <c r="R11292"/>
  <c r="R11291"/>
  <c r="R11290"/>
  <c r="R11289"/>
  <c r="R11288"/>
  <c r="R11287"/>
  <c r="R11286"/>
  <c r="R11285"/>
  <c r="R11284"/>
  <c r="R11283"/>
  <c r="R11282"/>
  <c r="R11281"/>
  <c r="R11280"/>
  <c r="R11279"/>
  <c r="R11278"/>
  <c r="R11277"/>
  <c r="R11276"/>
  <c r="R11275"/>
  <c r="R11274"/>
  <c r="R11273"/>
  <c r="R11272"/>
  <c r="R11271"/>
  <c r="R11270"/>
  <c r="R11269"/>
  <c r="R11268"/>
  <c r="R11267"/>
  <c r="R11266"/>
  <c r="R11265"/>
  <c r="R11264"/>
  <c r="R11263"/>
  <c r="R11262"/>
  <c r="R11261"/>
  <c r="R11260"/>
  <c r="R11259"/>
  <c r="R11258"/>
  <c r="R11257"/>
  <c r="R11256"/>
  <c r="R11255"/>
  <c r="R11254"/>
  <c r="R11253"/>
  <c r="R11252"/>
  <c r="R11251"/>
  <c r="R11250"/>
  <c r="R11249"/>
  <c r="R11248"/>
  <c r="R11247"/>
  <c r="R11246"/>
  <c r="R11245"/>
  <c r="R11244"/>
  <c r="R11243"/>
  <c r="R11242"/>
  <c r="R11241"/>
  <c r="R11240"/>
  <c r="R11239"/>
  <c r="R11238"/>
  <c r="R11237"/>
  <c r="R11236"/>
  <c r="R11235"/>
  <c r="R11234"/>
  <c r="R11233"/>
  <c r="R11232"/>
  <c r="R11231"/>
  <c r="R11230"/>
  <c r="R11229"/>
  <c r="R11228"/>
  <c r="R11227"/>
  <c r="R11226"/>
  <c r="R11225"/>
  <c r="R11224"/>
  <c r="R11223"/>
  <c r="R11222"/>
  <c r="R11221"/>
  <c r="R11220"/>
  <c r="R11219"/>
  <c r="R11218"/>
  <c r="R11217"/>
  <c r="R11216"/>
  <c r="R11215"/>
  <c r="R11214"/>
  <c r="R11213"/>
  <c r="R11212"/>
  <c r="R11211"/>
  <c r="R11210"/>
  <c r="R11209"/>
  <c r="R11208"/>
  <c r="R11207"/>
  <c r="R11206"/>
  <c r="R11205"/>
  <c r="R11204"/>
  <c r="R11203"/>
  <c r="R11202"/>
  <c r="R11201"/>
  <c r="R11200"/>
  <c r="R11199"/>
  <c r="R11198"/>
  <c r="R11197"/>
  <c r="R11196"/>
  <c r="R11195"/>
  <c r="R11194"/>
  <c r="R11193"/>
  <c r="R11192"/>
  <c r="R11191"/>
  <c r="R11190"/>
  <c r="R11189"/>
  <c r="R11188"/>
  <c r="R11187"/>
  <c r="R11186"/>
  <c r="R11185"/>
  <c r="R11184"/>
  <c r="R11183"/>
  <c r="R11182"/>
  <c r="R11181"/>
  <c r="R11180"/>
  <c r="R11179"/>
  <c r="R11178"/>
  <c r="R11177"/>
  <c r="R11176"/>
  <c r="R11175"/>
  <c r="R11174"/>
  <c r="R11173"/>
  <c r="R11172"/>
  <c r="R11171"/>
  <c r="R11170"/>
  <c r="R11169"/>
  <c r="R11168"/>
  <c r="R11167"/>
  <c r="R11166"/>
  <c r="R11165"/>
  <c r="R11164"/>
  <c r="R11163"/>
  <c r="R11162"/>
  <c r="R11161"/>
  <c r="R11160"/>
  <c r="R11159"/>
  <c r="R11158"/>
  <c r="R11157"/>
  <c r="R11156"/>
  <c r="R11155"/>
  <c r="R11154"/>
  <c r="R11153"/>
  <c r="R11152"/>
  <c r="R11151"/>
  <c r="R11150"/>
  <c r="R11149"/>
  <c r="R11148"/>
  <c r="R11147"/>
  <c r="R11146"/>
  <c r="R11145"/>
  <c r="R11144"/>
  <c r="R11143"/>
  <c r="R11142"/>
  <c r="R11141"/>
  <c r="R11140"/>
  <c r="R11139"/>
  <c r="R11138"/>
  <c r="R11137"/>
  <c r="R11136"/>
  <c r="R11135"/>
  <c r="R11134"/>
  <c r="R11133"/>
  <c r="R11132"/>
  <c r="R11131"/>
  <c r="R11130"/>
  <c r="R11129"/>
  <c r="R11128"/>
  <c r="R11127"/>
  <c r="R11126"/>
  <c r="R11125"/>
  <c r="R11124"/>
  <c r="R11123"/>
  <c r="R11122"/>
  <c r="R11121"/>
  <c r="R11120"/>
  <c r="R11119"/>
  <c r="R11118"/>
  <c r="R11117"/>
  <c r="R11116"/>
  <c r="R11115"/>
  <c r="R11114"/>
  <c r="R11113"/>
  <c r="R11112"/>
  <c r="R11111"/>
  <c r="R11110"/>
  <c r="R11109"/>
  <c r="R11108"/>
  <c r="R11107"/>
  <c r="R11106"/>
  <c r="R11105"/>
  <c r="R11104"/>
  <c r="R11103"/>
  <c r="R11102"/>
  <c r="R11101"/>
  <c r="R11100"/>
  <c r="R11099"/>
  <c r="R11098"/>
  <c r="R11097"/>
  <c r="R11096"/>
  <c r="R11095"/>
  <c r="R11094"/>
  <c r="R11093"/>
  <c r="R11092"/>
  <c r="R11091"/>
  <c r="R11090"/>
  <c r="R11089"/>
  <c r="R11088"/>
  <c r="R11087"/>
  <c r="R11086"/>
  <c r="R11085"/>
  <c r="R11084"/>
  <c r="R11083"/>
  <c r="R11082"/>
  <c r="R11081"/>
  <c r="R11080"/>
  <c r="R11079"/>
  <c r="R11078"/>
  <c r="R11077"/>
  <c r="R11076"/>
  <c r="R11075"/>
  <c r="R11074"/>
  <c r="R11073"/>
  <c r="R11072"/>
  <c r="R11071"/>
  <c r="R11070"/>
  <c r="R11069"/>
  <c r="R11068"/>
  <c r="R11067"/>
  <c r="R11066"/>
  <c r="R11065"/>
  <c r="R11064"/>
  <c r="R11063"/>
  <c r="R11062"/>
  <c r="R11061"/>
  <c r="R11060"/>
  <c r="R11059"/>
  <c r="R11058"/>
  <c r="R11057"/>
  <c r="R11056"/>
  <c r="R11055"/>
  <c r="R11054"/>
  <c r="R11053"/>
  <c r="R11052"/>
  <c r="R11051"/>
  <c r="R11050"/>
  <c r="R11049"/>
  <c r="R11048"/>
  <c r="R11047"/>
  <c r="R11046"/>
  <c r="R11045"/>
  <c r="R11044"/>
  <c r="R11043"/>
  <c r="R11042"/>
  <c r="R11041"/>
  <c r="R11040"/>
  <c r="R11039"/>
  <c r="R11038"/>
  <c r="R11037"/>
  <c r="R11036"/>
  <c r="R11035"/>
  <c r="R11034"/>
  <c r="R11033"/>
  <c r="R11032"/>
  <c r="R11031"/>
  <c r="R11030"/>
  <c r="R11029"/>
  <c r="R11028"/>
  <c r="R11027"/>
  <c r="R11026"/>
  <c r="R11025"/>
  <c r="R11024"/>
  <c r="R11023"/>
  <c r="R11022"/>
  <c r="R11021"/>
  <c r="R11020"/>
  <c r="R11019"/>
  <c r="R11018"/>
  <c r="R11017"/>
  <c r="R11016"/>
  <c r="R11015"/>
  <c r="R11014"/>
  <c r="R11013"/>
  <c r="R11012"/>
  <c r="R11011"/>
  <c r="R11010"/>
  <c r="R11009"/>
  <c r="R11008"/>
  <c r="R11007"/>
  <c r="R11006"/>
  <c r="R11005"/>
  <c r="R11004"/>
  <c r="R11003"/>
  <c r="R11002"/>
  <c r="R11001"/>
  <c r="R11000"/>
  <c r="R10999"/>
  <c r="R10998"/>
  <c r="R10997"/>
  <c r="R10996"/>
  <c r="R10995"/>
  <c r="R10994"/>
  <c r="R10993"/>
  <c r="R10992"/>
  <c r="R10991"/>
  <c r="R10990"/>
  <c r="R10989"/>
  <c r="R10988"/>
  <c r="R10987"/>
  <c r="R10986"/>
  <c r="R10985"/>
  <c r="R10984"/>
  <c r="R10983"/>
  <c r="R10982"/>
  <c r="R10981"/>
  <c r="R10980"/>
  <c r="R10979"/>
  <c r="R10978"/>
  <c r="R10977"/>
  <c r="R10976"/>
  <c r="R10975"/>
  <c r="R10974"/>
  <c r="R10973"/>
  <c r="R10972"/>
  <c r="R10971"/>
  <c r="R10970"/>
  <c r="R10969"/>
  <c r="R10968"/>
  <c r="R10967"/>
  <c r="R10966"/>
  <c r="R10965"/>
  <c r="R10964"/>
  <c r="R10963"/>
  <c r="R10962"/>
  <c r="R10961"/>
  <c r="R10960"/>
  <c r="R10959"/>
  <c r="R10958"/>
  <c r="R10957"/>
  <c r="R10956"/>
  <c r="R10955"/>
  <c r="R10954"/>
  <c r="R10953"/>
  <c r="R10952"/>
  <c r="R10951"/>
  <c r="R10950"/>
  <c r="R10949"/>
  <c r="R10948"/>
  <c r="R10947"/>
  <c r="R10946"/>
  <c r="R10945"/>
  <c r="R10944"/>
  <c r="R10943"/>
  <c r="R10942"/>
  <c r="R10941"/>
  <c r="R10940"/>
  <c r="R10939"/>
  <c r="R10938"/>
  <c r="R10937"/>
  <c r="R10936"/>
  <c r="R10935"/>
  <c r="R10934"/>
  <c r="R10933"/>
  <c r="R10932"/>
  <c r="R10931"/>
  <c r="R10930"/>
  <c r="R10929"/>
  <c r="R10928"/>
  <c r="R10927"/>
  <c r="R10926"/>
  <c r="R10925"/>
  <c r="R10924"/>
  <c r="R10923"/>
  <c r="R10922"/>
  <c r="R10921"/>
  <c r="R10920"/>
  <c r="R10919"/>
  <c r="R10918"/>
  <c r="R10917"/>
  <c r="R10916"/>
  <c r="R10915"/>
  <c r="R10914"/>
  <c r="R10913"/>
  <c r="R10912"/>
  <c r="R10911"/>
  <c r="R10910"/>
  <c r="R10909"/>
  <c r="R10908"/>
  <c r="R10907"/>
  <c r="R10906"/>
  <c r="R10905"/>
  <c r="R10904"/>
  <c r="R10903"/>
  <c r="R10902"/>
  <c r="R10901"/>
  <c r="R10900"/>
  <c r="R10899"/>
  <c r="R10898"/>
  <c r="R10897"/>
  <c r="R10896"/>
  <c r="R10895"/>
  <c r="R10894"/>
  <c r="R10893"/>
  <c r="R10892"/>
  <c r="R10891"/>
  <c r="R10890"/>
  <c r="R10889"/>
  <c r="R10888"/>
  <c r="R10887"/>
  <c r="R10886"/>
  <c r="R10885"/>
  <c r="R10884"/>
  <c r="R10883"/>
  <c r="R10882"/>
  <c r="R10881"/>
  <c r="R10880"/>
  <c r="R10879"/>
  <c r="R10878"/>
  <c r="R10877"/>
  <c r="R10876"/>
  <c r="R10875"/>
  <c r="R10874"/>
  <c r="R10873"/>
  <c r="R10872"/>
  <c r="R10871"/>
  <c r="R10870"/>
  <c r="R10869"/>
  <c r="R10868"/>
  <c r="R10867"/>
  <c r="R10866"/>
  <c r="R10865"/>
  <c r="R10864"/>
  <c r="R10863"/>
  <c r="R10862"/>
  <c r="R10861"/>
  <c r="R10860"/>
  <c r="R10859"/>
  <c r="R10858"/>
  <c r="R10857"/>
  <c r="R10856"/>
  <c r="R10855"/>
  <c r="R10854"/>
  <c r="R10853"/>
  <c r="R10852"/>
  <c r="R10851"/>
  <c r="R10850"/>
  <c r="R10849"/>
  <c r="R10848"/>
  <c r="R10847"/>
  <c r="R10846"/>
  <c r="R10845"/>
  <c r="R10844"/>
  <c r="R10843"/>
  <c r="R10842"/>
  <c r="R10841"/>
  <c r="R10840"/>
  <c r="R10839"/>
  <c r="R10838"/>
  <c r="R10837"/>
  <c r="R10836"/>
  <c r="R10835"/>
  <c r="R10834"/>
  <c r="R10833"/>
  <c r="R10832"/>
  <c r="R10831"/>
  <c r="R10830"/>
  <c r="R10829"/>
  <c r="R10828"/>
  <c r="R10827"/>
  <c r="R10826"/>
  <c r="R10825"/>
  <c r="R10824"/>
  <c r="R10823"/>
  <c r="R10822"/>
  <c r="R10821"/>
  <c r="R10820"/>
  <c r="R10819"/>
  <c r="R10818"/>
  <c r="R10817"/>
  <c r="R10816"/>
  <c r="R10815"/>
  <c r="R10814"/>
  <c r="R10813"/>
  <c r="R10812"/>
  <c r="R10811"/>
  <c r="R10810"/>
  <c r="R10809"/>
  <c r="R10808"/>
  <c r="R10807"/>
  <c r="R10806"/>
  <c r="R10805"/>
  <c r="R10804"/>
  <c r="R10803"/>
  <c r="R10802"/>
  <c r="R10801"/>
  <c r="R10800"/>
  <c r="R10799"/>
  <c r="R10798"/>
  <c r="R10797"/>
  <c r="R10796"/>
  <c r="R10795"/>
  <c r="R10794"/>
  <c r="R10793"/>
  <c r="R10792"/>
  <c r="R10791"/>
  <c r="R10790"/>
  <c r="R10789"/>
  <c r="R10788"/>
  <c r="R10787"/>
  <c r="R10786"/>
  <c r="R10785"/>
  <c r="R10784"/>
  <c r="R10783"/>
  <c r="R10782"/>
  <c r="R10781"/>
  <c r="R10780"/>
  <c r="R10779"/>
  <c r="R10778"/>
  <c r="R10777"/>
  <c r="R10776"/>
  <c r="R10775"/>
  <c r="R10774"/>
  <c r="R10773"/>
  <c r="R10772"/>
  <c r="R10771"/>
  <c r="R10770"/>
  <c r="R10769"/>
  <c r="R10768"/>
  <c r="R10767"/>
  <c r="R10766"/>
  <c r="R10765"/>
  <c r="R10764"/>
  <c r="R10763"/>
  <c r="R10762"/>
  <c r="R10761"/>
  <c r="R10760"/>
  <c r="R10759"/>
  <c r="R10758"/>
  <c r="R10757"/>
  <c r="R10756"/>
  <c r="R10755"/>
  <c r="R10754"/>
  <c r="R10753"/>
  <c r="R10752"/>
  <c r="R10751"/>
  <c r="R10750"/>
  <c r="R10749"/>
  <c r="R10748"/>
  <c r="R10747"/>
  <c r="R10746"/>
  <c r="R10745"/>
  <c r="R10744"/>
  <c r="R10743"/>
  <c r="R10742"/>
  <c r="R10741"/>
  <c r="R10740"/>
  <c r="R10739"/>
  <c r="R10738"/>
  <c r="R10737"/>
  <c r="R10736"/>
  <c r="R10735"/>
  <c r="R10734"/>
  <c r="R10733"/>
  <c r="R10732"/>
  <c r="R10731"/>
  <c r="R10730"/>
  <c r="R10729"/>
  <c r="R10728"/>
  <c r="R10727"/>
  <c r="R10726"/>
  <c r="R10725"/>
  <c r="R10724"/>
  <c r="R10723"/>
  <c r="R10722"/>
  <c r="R10721"/>
  <c r="R10720"/>
  <c r="R10719"/>
  <c r="R10718"/>
  <c r="R10717"/>
  <c r="R10716"/>
  <c r="R10715"/>
  <c r="R10714"/>
  <c r="R10713"/>
  <c r="R10712"/>
  <c r="R10711"/>
  <c r="R10710"/>
  <c r="R10709"/>
  <c r="R10708"/>
  <c r="R10707"/>
  <c r="R10706"/>
  <c r="R10705"/>
  <c r="R10704"/>
  <c r="R10703"/>
  <c r="R10702"/>
  <c r="R10701"/>
  <c r="R10700"/>
  <c r="R10699"/>
  <c r="R10698"/>
  <c r="R10697"/>
  <c r="R10696"/>
  <c r="R10695"/>
  <c r="R10694"/>
  <c r="R10693"/>
  <c r="R10692"/>
  <c r="R10691"/>
  <c r="R10690"/>
  <c r="R10689"/>
  <c r="R10688"/>
  <c r="R10687"/>
  <c r="R10686"/>
  <c r="R10685"/>
  <c r="R10684"/>
  <c r="R10683"/>
  <c r="R10682"/>
  <c r="R10681"/>
  <c r="R10680"/>
  <c r="R10679"/>
  <c r="R10678"/>
  <c r="R10677"/>
  <c r="R10676"/>
  <c r="R10675"/>
  <c r="R10674"/>
  <c r="R10673"/>
  <c r="R10672"/>
  <c r="R10671"/>
  <c r="R10670"/>
  <c r="R10669"/>
  <c r="R10668"/>
  <c r="R10667"/>
  <c r="R10666"/>
  <c r="R10665"/>
  <c r="R10664"/>
  <c r="R10663"/>
  <c r="R10662"/>
  <c r="R10661"/>
  <c r="R10660"/>
  <c r="R10659"/>
  <c r="R10658"/>
  <c r="R10657"/>
  <c r="R10656"/>
  <c r="R10655"/>
  <c r="R10654"/>
  <c r="R10653"/>
  <c r="R10652"/>
  <c r="R10651"/>
  <c r="R10650"/>
  <c r="R10649"/>
  <c r="R10648"/>
  <c r="R10647"/>
  <c r="R10646"/>
  <c r="R10645"/>
  <c r="R10644"/>
  <c r="R10643"/>
  <c r="R10642"/>
  <c r="R10641"/>
  <c r="R10640"/>
  <c r="R10639"/>
  <c r="R10638"/>
  <c r="R10637"/>
  <c r="R10636"/>
  <c r="R10635"/>
  <c r="R10634"/>
  <c r="R10633"/>
  <c r="R10632"/>
  <c r="R10631"/>
  <c r="R10630"/>
  <c r="R10629"/>
  <c r="R10628"/>
  <c r="R10627"/>
  <c r="R10626"/>
  <c r="R10625"/>
  <c r="R10624"/>
  <c r="R10623"/>
  <c r="R10622"/>
  <c r="R10621"/>
  <c r="R10620"/>
  <c r="R10619"/>
  <c r="R10618"/>
  <c r="R10617"/>
  <c r="R10616"/>
  <c r="R10615"/>
  <c r="R10614"/>
  <c r="R10613"/>
  <c r="R10612"/>
  <c r="R10611"/>
  <c r="R10610"/>
  <c r="R10609"/>
  <c r="R10608"/>
  <c r="R10607"/>
  <c r="R10606"/>
  <c r="R10605"/>
  <c r="R10604"/>
  <c r="R10603"/>
  <c r="R10602"/>
  <c r="R10601"/>
  <c r="R10600"/>
  <c r="R10599"/>
  <c r="R10598"/>
  <c r="R10597"/>
  <c r="R10596"/>
  <c r="R10595"/>
  <c r="R10594"/>
  <c r="R10593"/>
  <c r="R10592"/>
  <c r="R10591"/>
  <c r="R10590"/>
  <c r="R10589"/>
  <c r="R10588"/>
  <c r="R10587"/>
  <c r="R10586"/>
  <c r="R10585"/>
  <c r="R10584"/>
  <c r="R10583"/>
  <c r="R10582"/>
  <c r="R10581"/>
  <c r="R10580"/>
  <c r="R10579"/>
  <c r="R10578"/>
  <c r="R10577"/>
  <c r="R10576"/>
  <c r="R10575"/>
  <c r="R10574"/>
  <c r="R10573"/>
  <c r="R10572"/>
  <c r="R10571"/>
  <c r="R10570"/>
  <c r="R10569"/>
  <c r="R10568"/>
  <c r="R10567"/>
  <c r="R10566"/>
  <c r="R10565"/>
  <c r="R10564"/>
  <c r="R10563"/>
  <c r="R10562"/>
  <c r="R10561"/>
  <c r="R10560"/>
  <c r="R10559"/>
  <c r="R10558"/>
  <c r="R10557"/>
  <c r="R10556"/>
  <c r="R10555"/>
  <c r="R10554"/>
  <c r="R10553"/>
  <c r="R10552"/>
  <c r="R10551"/>
  <c r="R10550"/>
  <c r="R10549"/>
  <c r="R10548"/>
  <c r="R10547"/>
  <c r="R10546"/>
  <c r="R10545"/>
  <c r="R10544"/>
  <c r="R10543"/>
  <c r="R10542"/>
  <c r="R10541"/>
  <c r="R10540"/>
  <c r="R10539"/>
  <c r="R10538"/>
  <c r="R10537"/>
  <c r="R10536"/>
  <c r="R10535"/>
  <c r="R10534"/>
  <c r="R10533"/>
  <c r="R10532"/>
  <c r="R10531"/>
  <c r="R10530"/>
  <c r="R10529"/>
  <c r="R10528"/>
  <c r="R10527"/>
  <c r="R10526"/>
  <c r="R10525"/>
  <c r="R10524"/>
  <c r="R10523"/>
  <c r="R10522"/>
  <c r="R10521"/>
  <c r="R10520"/>
  <c r="R10519"/>
  <c r="R10518"/>
  <c r="R10517"/>
  <c r="R10516"/>
  <c r="R10515"/>
  <c r="R10514"/>
  <c r="R10513"/>
  <c r="R10512"/>
  <c r="R10511"/>
  <c r="R10510"/>
  <c r="R10509"/>
  <c r="R10508"/>
  <c r="R10507"/>
  <c r="R10506"/>
  <c r="R10505"/>
  <c r="R10504"/>
  <c r="R10503"/>
  <c r="R10502"/>
  <c r="R10501"/>
  <c r="R10500"/>
  <c r="R10499"/>
  <c r="R10498"/>
  <c r="R10497"/>
  <c r="R10496"/>
  <c r="R10495"/>
  <c r="R10494"/>
  <c r="R10493"/>
  <c r="R10492"/>
  <c r="R10491"/>
  <c r="R10490"/>
  <c r="R10489"/>
  <c r="R10488"/>
  <c r="R10487"/>
  <c r="R10486"/>
  <c r="R10485"/>
  <c r="R10484"/>
  <c r="R10483"/>
  <c r="R10482"/>
  <c r="R10481"/>
  <c r="R10480"/>
  <c r="R10479"/>
  <c r="R10478"/>
  <c r="R10477"/>
  <c r="R10476"/>
  <c r="R10475"/>
  <c r="R10474"/>
  <c r="R10473"/>
  <c r="R10472"/>
  <c r="R10471"/>
  <c r="R10470"/>
  <c r="R10469"/>
  <c r="R10468"/>
  <c r="R10467"/>
  <c r="R10466"/>
  <c r="R10465"/>
  <c r="R10464"/>
  <c r="R10463"/>
  <c r="R10462"/>
  <c r="R10461"/>
  <c r="R10460"/>
  <c r="R10459"/>
  <c r="R10458"/>
  <c r="R10457"/>
  <c r="R10456"/>
  <c r="R10455"/>
  <c r="R10454"/>
  <c r="R10453"/>
  <c r="R10452"/>
  <c r="R10451"/>
  <c r="R10450"/>
  <c r="R10449"/>
  <c r="R10448"/>
  <c r="R10447"/>
  <c r="R10446"/>
  <c r="R10445"/>
  <c r="R10444"/>
  <c r="R10443"/>
  <c r="R10442"/>
  <c r="R10441"/>
  <c r="R10440"/>
  <c r="R10439"/>
  <c r="R10438"/>
  <c r="R10437"/>
  <c r="R10436"/>
  <c r="R10435"/>
  <c r="R10434"/>
  <c r="R10433"/>
  <c r="R10432"/>
  <c r="R10431"/>
  <c r="R10430"/>
  <c r="R10429"/>
  <c r="R10428"/>
  <c r="R10427"/>
  <c r="R10426"/>
  <c r="R10425"/>
  <c r="R10424"/>
  <c r="R10423"/>
  <c r="R10422"/>
  <c r="R10421"/>
  <c r="R10420"/>
  <c r="R10419"/>
  <c r="R10418"/>
  <c r="R10417"/>
  <c r="R10416"/>
  <c r="R10415"/>
  <c r="R10414"/>
  <c r="R10413"/>
  <c r="R10412"/>
  <c r="R10411"/>
  <c r="R10410"/>
  <c r="R10409"/>
  <c r="R10408"/>
  <c r="R10407"/>
  <c r="R10406"/>
  <c r="R10405"/>
  <c r="R10404"/>
  <c r="R10403"/>
  <c r="R10402"/>
  <c r="R10401"/>
  <c r="R10400"/>
  <c r="R10399"/>
  <c r="R10398"/>
  <c r="R10397"/>
  <c r="R10396"/>
  <c r="R10395"/>
  <c r="R10394"/>
  <c r="R10393"/>
  <c r="R10392"/>
  <c r="R10391"/>
  <c r="R10390"/>
  <c r="R10389"/>
  <c r="R10388"/>
  <c r="R10387"/>
  <c r="R10386"/>
  <c r="R10385"/>
  <c r="R10384"/>
  <c r="R10383"/>
  <c r="R10382"/>
  <c r="R10381"/>
  <c r="R10380"/>
  <c r="R10379"/>
  <c r="R10378"/>
  <c r="R10377"/>
  <c r="R10376"/>
  <c r="R10375"/>
  <c r="R10374"/>
  <c r="R10373"/>
  <c r="R10372"/>
  <c r="R10371"/>
  <c r="R10370"/>
  <c r="R10369"/>
  <c r="R10368"/>
  <c r="R10367"/>
  <c r="R10366"/>
  <c r="R10365"/>
  <c r="R10364"/>
  <c r="R10363"/>
  <c r="R10362"/>
  <c r="R10361"/>
  <c r="R10360"/>
  <c r="R10359"/>
  <c r="R10358"/>
  <c r="R10357"/>
  <c r="R10356"/>
  <c r="R10355"/>
  <c r="R10354"/>
  <c r="R10353"/>
  <c r="R10352"/>
  <c r="R10351"/>
  <c r="R10350"/>
  <c r="R10349"/>
  <c r="R10348"/>
  <c r="R10347"/>
  <c r="R10346"/>
  <c r="R10345"/>
  <c r="R10344"/>
  <c r="R10343"/>
  <c r="R10342"/>
  <c r="R10341"/>
  <c r="R10340"/>
  <c r="R10339"/>
  <c r="R10338"/>
  <c r="R10337"/>
  <c r="R10336"/>
  <c r="R10335"/>
  <c r="R10334"/>
  <c r="R10333"/>
  <c r="R10332"/>
  <c r="R10331"/>
  <c r="R10330"/>
  <c r="R10329"/>
  <c r="R10328"/>
  <c r="R10327"/>
  <c r="R10326"/>
  <c r="R10325"/>
  <c r="R10324"/>
  <c r="R10323"/>
  <c r="R10322"/>
  <c r="R10321"/>
  <c r="R10320"/>
  <c r="R10319"/>
  <c r="R10318"/>
  <c r="R10317"/>
  <c r="R10316"/>
  <c r="R10315"/>
  <c r="R10314"/>
  <c r="R10313"/>
  <c r="R10312"/>
  <c r="R10311"/>
  <c r="R10310"/>
  <c r="R10309"/>
  <c r="R10308"/>
  <c r="R10307"/>
  <c r="R10306"/>
  <c r="R10305"/>
  <c r="R10304"/>
  <c r="R10303"/>
  <c r="R10302"/>
  <c r="R10301"/>
  <c r="R10300"/>
  <c r="R10299"/>
  <c r="R10298"/>
  <c r="R10297"/>
  <c r="R10296"/>
  <c r="R10295"/>
  <c r="R10294"/>
  <c r="R10293"/>
  <c r="R10292"/>
  <c r="R10291"/>
  <c r="R10290"/>
  <c r="R10289"/>
  <c r="R10288"/>
  <c r="R10287"/>
  <c r="R10286"/>
  <c r="R10285"/>
  <c r="R10284"/>
  <c r="R10283"/>
  <c r="R10282"/>
  <c r="R10281"/>
  <c r="R10280"/>
  <c r="R10279"/>
  <c r="R10278"/>
  <c r="R10277"/>
  <c r="R10276"/>
  <c r="R10275"/>
  <c r="R10274"/>
  <c r="R10273"/>
  <c r="R10272"/>
  <c r="R10271"/>
  <c r="R10270"/>
  <c r="R10269"/>
  <c r="R10268"/>
  <c r="R10267"/>
  <c r="R10266"/>
  <c r="R10265"/>
  <c r="R10264"/>
  <c r="R10263"/>
  <c r="R10262"/>
  <c r="R10261"/>
  <c r="R10260"/>
  <c r="R10259"/>
  <c r="R10258"/>
  <c r="R10257"/>
  <c r="R10256"/>
  <c r="R10255"/>
  <c r="R10254"/>
  <c r="R10253"/>
  <c r="R10252"/>
  <c r="R10251"/>
  <c r="R10250"/>
  <c r="R10249"/>
  <c r="R10248"/>
  <c r="R10247"/>
  <c r="R10246"/>
  <c r="R10245"/>
  <c r="R10244"/>
  <c r="R10243"/>
  <c r="R10242"/>
  <c r="R10241"/>
  <c r="R10240"/>
  <c r="R10239"/>
  <c r="R10238"/>
  <c r="R10237"/>
  <c r="R10236"/>
  <c r="R10235"/>
  <c r="R10234"/>
  <c r="R10233"/>
  <c r="R10232"/>
  <c r="R10231"/>
  <c r="R10230"/>
  <c r="R10229"/>
  <c r="R10228"/>
  <c r="R10227"/>
  <c r="R10226"/>
  <c r="R10225"/>
  <c r="R10224"/>
  <c r="R10223"/>
  <c r="R10222"/>
  <c r="R10221"/>
  <c r="R10220"/>
  <c r="R10219"/>
  <c r="R10218"/>
  <c r="R10217"/>
  <c r="R10216"/>
  <c r="R10215"/>
  <c r="R10214"/>
  <c r="R10213"/>
  <c r="R10212"/>
  <c r="R10211"/>
  <c r="R10210"/>
  <c r="R10209"/>
  <c r="R10208"/>
  <c r="R10207"/>
  <c r="R10206"/>
  <c r="R10205"/>
  <c r="R10204"/>
  <c r="R10203"/>
  <c r="R10202"/>
  <c r="R10201"/>
  <c r="R10200"/>
  <c r="R10199"/>
  <c r="R10198"/>
  <c r="R10197"/>
  <c r="R10196"/>
  <c r="R10195"/>
  <c r="R10194"/>
  <c r="R10193"/>
  <c r="R10192"/>
  <c r="R10191"/>
  <c r="R10190"/>
  <c r="R10189"/>
  <c r="R10188"/>
  <c r="R10187"/>
  <c r="R10186"/>
  <c r="R10185"/>
  <c r="R10184"/>
  <c r="R10183"/>
  <c r="R10182"/>
  <c r="R10181"/>
  <c r="R10180"/>
  <c r="R10179"/>
  <c r="R10178"/>
  <c r="R10177"/>
  <c r="R10176"/>
  <c r="R10175"/>
  <c r="R10174"/>
  <c r="R10173"/>
  <c r="R10172"/>
  <c r="R10171"/>
  <c r="R10170"/>
  <c r="R10169"/>
  <c r="R10168"/>
  <c r="R10167"/>
  <c r="R10166"/>
  <c r="R10165"/>
  <c r="R10164"/>
  <c r="R10163"/>
  <c r="R10162"/>
  <c r="R10161"/>
  <c r="R10160"/>
  <c r="R10159"/>
  <c r="R10158"/>
  <c r="R10157"/>
  <c r="R10156"/>
  <c r="R10155"/>
  <c r="R10154"/>
  <c r="R10153"/>
  <c r="R10152"/>
  <c r="R10151"/>
  <c r="R10150"/>
  <c r="R10149"/>
  <c r="R10148"/>
  <c r="R10147"/>
  <c r="R10146"/>
  <c r="R10145"/>
  <c r="R10144"/>
  <c r="R10143"/>
  <c r="R10142"/>
  <c r="R10141"/>
  <c r="R10140"/>
  <c r="R10139"/>
  <c r="R10138"/>
  <c r="R10137"/>
  <c r="R10136"/>
  <c r="R10135"/>
  <c r="R10134"/>
  <c r="R10133"/>
  <c r="R10132"/>
  <c r="R10131"/>
  <c r="R10130"/>
  <c r="R10129"/>
  <c r="R10128"/>
  <c r="R10127"/>
  <c r="R10126"/>
  <c r="R10125"/>
  <c r="R10124"/>
  <c r="R10123"/>
  <c r="R10122"/>
  <c r="R10121"/>
  <c r="R10120"/>
  <c r="R10119"/>
  <c r="R10118"/>
  <c r="R10117"/>
  <c r="R10116"/>
  <c r="R10115"/>
  <c r="R10114"/>
  <c r="R10113"/>
  <c r="R10112"/>
  <c r="R10111"/>
  <c r="R10110"/>
  <c r="R10109"/>
  <c r="R10108"/>
  <c r="R10107"/>
  <c r="R10106"/>
  <c r="R10105"/>
  <c r="R10104"/>
  <c r="R10103"/>
  <c r="R10102"/>
  <c r="R10101"/>
  <c r="R10100"/>
  <c r="R10099"/>
  <c r="R10098"/>
  <c r="R10097"/>
  <c r="R10096"/>
  <c r="R10095"/>
  <c r="R10094"/>
  <c r="R10093"/>
  <c r="R10092"/>
  <c r="R10091"/>
  <c r="R10090"/>
  <c r="R10089"/>
  <c r="R10088"/>
  <c r="R10087"/>
  <c r="R10086"/>
  <c r="R10085"/>
  <c r="R10084"/>
  <c r="R10083"/>
  <c r="R10082"/>
  <c r="R10081"/>
  <c r="R10080"/>
  <c r="R10079"/>
  <c r="R10078"/>
  <c r="R10077"/>
  <c r="R10076"/>
  <c r="R10075"/>
  <c r="R10074"/>
  <c r="R10073"/>
  <c r="R10072"/>
  <c r="R10071"/>
  <c r="R10070"/>
  <c r="R10069"/>
  <c r="R10068"/>
  <c r="R10067"/>
  <c r="R10066"/>
  <c r="R10065"/>
  <c r="R10064"/>
  <c r="R10063"/>
  <c r="R10062"/>
  <c r="R10061"/>
  <c r="R10060"/>
  <c r="R10059"/>
  <c r="R10058"/>
  <c r="R10057"/>
  <c r="R10056"/>
  <c r="R10055"/>
  <c r="R10054"/>
  <c r="R10053"/>
  <c r="R10052"/>
  <c r="R10051"/>
  <c r="R10050"/>
  <c r="R10049"/>
  <c r="R10048"/>
  <c r="R10047"/>
  <c r="R10046"/>
  <c r="R10045"/>
  <c r="R10044"/>
  <c r="R10043"/>
  <c r="R10042"/>
  <c r="R10041"/>
  <c r="R10040"/>
  <c r="R10039"/>
  <c r="R10038"/>
  <c r="R10037"/>
  <c r="R10036"/>
  <c r="R10035"/>
  <c r="R10034"/>
  <c r="R10033"/>
  <c r="R10032"/>
  <c r="R10031"/>
  <c r="R10030"/>
  <c r="R10029"/>
  <c r="R10028"/>
  <c r="R10027"/>
  <c r="R10026"/>
  <c r="R10025"/>
  <c r="R10024"/>
  <c r="R10023"/>
  <c r="R10022"/>
  <c r="R10021"/>
  <c r="R10020"/>
  <c r="R10019"/>
  <c r="R10018"/>
  <c r="R10017"/>
  <c r="R10016"/>
  <c r="R10015"/>
  <c r="R10014"/>
  <c r="R10013"/>
  <c r="R10012"/>
  <c r="R10011"/>
  <c r="R10010"/>
  <c r="R10009"/>
  <c r="R10008"/>
  <c r="R10007"/>
  <c r="R10006"/>
  <c r="R10005"/>
  <c r="R10004"/>
  <c r="R10003"/>
  <c r="R10002"/>
  <c r="R10001"/>
  <c r="R10000"/>
  <c r="R9999"/>
  <c r="R9998"/>
  <c r="R9997"/>
  <c r="R9996"/>
  <c r="R9995"/>
  <c r="R9994"/>
  <c r="R9993"/>
  <c r="R9992"/>
  <c r="R9991"/>
  <c r="R9990"/>
  <c r="R9989"/>
  <c r="R9988"/>
  <c r="R9987"/>
  <c r="R9986"/>
  <c r="R9985"/>
  <c r="R9984"/>
  <c r="R9983"/>
  <c r="R9982"/>
  <c r="R9981"/>
  <c r="R9980"/>
  <c r="R9979"/>
  <c r="R9978"/>
  <c r="R9977"/>
  <c r="R9976"/>
  <c r="R9975"/>
  <c r="R9974"/>
  <c r="R9973"/>
  <c r="R9972"/>
  <c r="R9971"/>
  <c r="R9970"/>
  <c r="R9969"/>
  <c r="R9968"/>
  <c r="R9967"/>
  <c r="R9966"/>
  <c r="R9965"/>
  <c r="R9964"/>
  <c r="R9963"/>
  <c r="R9962"/>
  <c r="R9961"/>
  <c r="R9960"/>
  <c r="R9959"/>
  <c r="R9958"/>
  <c r="R9957"/>
  <c r="R9956"/>
  <c r="R9955"/>
  <c r="R9954"/>
  <c r="R9953"/>
  <c r="R9952"/>
  <c r="R9951"/>
  <c r="R9950"/>
  <c r="R9949"/>
  <c r="R9948"/>
  <c r="R9947"/>
  <c r="R9946"/>
  <c r="R9945"/>
  <c r="R9944"/>
  <c r="R9943"/>
  <c r="R9942"/>
  <c r="R9941"/>
  <c r="R9940"/>
  <c r="R9939"/>
  <c r="R9938"/>
  <c r="R9937"/>
  <c r="R9936"/>
  <c r="R9935"/>
  <c r="R9934"/>
  <c r="R9933"/>
  <c r="R9932"/>
  <c r="R9931"/>
  <c r="R9930"/>
  <c r="R9929"/>
  <c r="R9928"/>
  <c r="R9927"/>
  <c r="R9926"/>
  <c r="R9925"/>
  <c r="R9924"/>
  <c r="R9923"/>
  <c r="R9922"/>
  <c r="R9921"/>
  <c r="R9920"/>
  <c r="R9919"/>
  <c r="R9918"/>
  <c r="R9917"/>
  <c r="R9916"/>
  <c r="R9915"/>
  <c r="R9914"/>
  <c r="R9913"/>
  <c r="R9912"/>
  <c r="R9911"/>
  <c r="R9910"/>
  <c r="R9909"/>
  <c r="R9908"/>
  <c r="R9907"/>
  <c r="R9906"/>
  <c r="R9905"/>
  <c r="R9904"/>
  <c r="R9903"/>
  <c r="R9902"/>
  <c r="R9901"/>
  <c r="R9900"/>
  <c r="R9899"/>
  <c r="R9898"/>
  <c r="R9897"/>
  <c r="R9896"/>
  <c r="R9895"/>
  <c r="R9894"/>
  <c r="R9893"/>
  <c r="R9892"/>
  <c r="R9891"/>
  <c r="R9890"/>
  <c r="R9889"/>
  <c r="R9888"/>
  <c r="R9887"/>
  <c r="R9886"/>
  <c r="R9885"/>
  <c r="R9884"/>
  <c r="R9883"/>
  <c r="R9882"/>
  <c r="R9881"/>
  <c r="R9880"/>
  <c r="R9879"/>
  <c r="R9878"/>
  <c r="R9877"/>
  <c r="R9876"/>
  <c r="R9875"/>
  <c r="R9874"/>
  <c r="R9873"/>
  <c r="R9872"/>
  <c r="R9871"/>
  <c r="R9870"/>
  <c r="R9869"/>
  <c r="R9868"/>
  <c r="R9867"/>
  <c r="R9866"/>
  <c r="R9865"/>
  <c r="R9864"/>
  <c r="R9863"/>
  <c r="R9862"/>
  <c r="R9861"/>
  <c r="R9860"/>
  <c r="R9859"/>
  <c r="R9858"/>
  <c r="R9857"/>
  <c r="R9856"/>
  <c r="R9855"/>
  <c r="R9854"/>
  <c r="R9853"/>
  <c r="R9852"/>
  <c r="R9851"/>
  <c r="R9850"/>
  <c r="R9849"/>
  <c r="R9848"/>
  <c r="R9847"/>
  <c r="R9846"/>
  <c r="R9845"/>
  <c r="R9844"/>
  <c r="R9843"/>
  <c r="R9842"/>
  <c r="R9841"/>
  <c r="R9840"/>
  <c r="R9839"/>
  <c r="R9838"/>
  <c r="R9837"/>
  <c r="R9836"/>
  <c r="R9835"/>
  <c r="R9834"/>
  <c r="R9833"/>
  <c r="R9832"/>
  <c r="R9831"/>
  <c r="R9830"/>
  <c r="R9829"/>
  <c r="R9828"/>
  <c r="R9827"/>
  <c r="R9826"/>
  <c r="R9825"/>
  <c r="R9824"/>
  <c r="R9823"/>
  <c r="R9822"/>
  <c r="R9821"/>
  <c r="R9820"/>
  <c r="R9819"/>
  <c r="R9818"/>
  <c r="R9817"/>
  <c r="R9816"/>
  <c r="R9815"/>
  <c r="R9814"/>
  <c r="R9813"/>
  <c r="R9812"/>
  <c r="R9811"/>
  <c r="R9810"/>
  <c r="R9809"/>
  <c r="R9808"/>
  <c r="R9807"/>
  <c r="R9806"/>
  <c r="R9805"/>
  <c r="R9804"/>
  <c r="R9803"/>
  <c r="R9802"/>
  <c r="R9801"/>
  <c r="R9800"/>
  <c r="R9799"/>
  <c r="R9798"/>
  <c r="R9797"/>
  <c r="R9796"/>
  <c r="R9795"/>
  <c r="R9794"/>
  <c r="R9793"/>
  <c r="R9792"/>
  <c r="R9791"/>
  <c r="R9790"/>
  <c r="R9789"/>
  <c r="R9788"/>
  <c r="R9787"/>
  <c r="R9786"/>
  <c r="R9785"/>
  <c r="R9784"/>
  <c r="R9783"/>
  <c r="R9782"/>
  <c r="R9781"/>
  <c r="R9780"/>
  <c r="R9779"/>
  <c r="R9778"/>
  <c r="R9777"/>
  <c r="R9776"/>
  <c r="R9775"/>
  <c r="R9774"/>
  <c r="R9773"/>
  <c r="R9772"/>
  <c r="R9771"/>
  <c r="R9770"/>
  <c r="R9769"/>
  <c r="R9768"/>
  <c r="R9767"/>
  <c r="R9766"/>
  <c r="R9765"/>
  <c r="R9764"/>
  <c r="R9763"/>
  <c r="R9762"/>
  <c r="R9761"/>
  <c r="R9760"/>
  <c r="R9759"/>
  <c r="R9758"/>
  <c r="R9757"/>
  <c r="R9756"/>
  <c r="R9755"/>
  <c r="R9754"/>
  <c r="R9753"/>
  <c r="R9752"/>
  <c r="R9751"/>
  <c r="R9750"/>
  <c r="R9749"/>
  <c r="R9748"/>
  <c r="R9747"/>
  <c r="R9746"/>
  <c r="R9745"/>
  <c r="R9744"/>
  <c r="R9743"/>
  <c r="R9742"/>
  <c r="R9741"/>
  <c r="R9740"/>
  <c r="R9739"/>
  <c r="R9738"/>
  <c r="R9737"/>
  <c r="R9736"/>
  <c r="R9735"/>
  <c r="R9734"/>
  <c r="R9733"/>
  <c r="R9732"/>
  <c r="R9731"/>
  <c r="R9730"/>
  <c r="R9729"/>
  <c r="R9728"/>
  <c r="R9727"/>
  <c r="R9726"/>
  <c r="R9725"/>
  <c r="R9724"/>
  <c r="R9723"/>
  <c r="R9722"/>
  <c r="R9721"/>
  <c r="R9720"/>
  <c r="R9719"/>
  <c r="R9718"/>
  <c r="R9717"/>
  <c r="R9716"/>
  <c r="R9715"/>
  <c r="R9714"/>
  <c r="R9713"/>
  <c r="R9712"/>
  <c r="R9711"/>
  <c r="R9710"/>
  <c r="R9709"/>
  <c r="R9708"/>
  <c r="R9707"/>
  <c r="R9706"/>
  <c r="R9705"/>
  <c r="R9704"/>
  <c r="R9703"/>
  <c r="R9702"/>
  <c r="R9701"/>
  <c r="R9700"/>
  <c r="R9699"/>
  <c r="R9698"/>
  <c r="R9697"/>
  <c r="R9696"/>
  <c r="R9695"/>
  <c r="R9694"/>
  <c r="R9693"/>
  <c r="R9692"/>
  <c r="R9691"/>
  <c r="R9690"/>
  <c r="R9689"/>
  <c r="R9688"/>
  <c r="R9687"/>
  <c r="R9686"/>
  <c r="R9685"/>
  <c r="R9684"/>
  <c r="R9683"/>
  <c r="R9682"/>
  <c r="R9681"/>
  <c r="R9680"/>
  <c r="R9679"/>
  <c r="R9678"/>
  <c r="R9677"/>
  <c r="R9676"/>
  <c r="R9675"/>
  <c r="R9674"/>
  <c r="R9673"/>
  <c r="R9672"/>
  <c r="R9671"/>
  <c r="R9670"/>
  <c r="R9669"/>
  <c r="R9668"/>
  <c r="R9667"/>
  <c r="R9666"/>
  <c r="R9665"/>
  <c r="R9664"/>
  <c r="R9663"/>
  <c r="R9662"/>
  <c r="R9661"/>
  <c r="R9660"/>
  <c r="R9659"/>
  <c r="R9658"/>
  <c r="R9657"/>
  <c r="R9656"/>
  <c r="R9655"/>
  <c r="R9654"/>
  <c r="R9653"/>
  <c r="R9652"/>
  <c r="R9651"/>
  <c r="R9650"/>
  <c r="R9649"/>
  <c r="R9648"/>
  <c r="R9647"/>
  <c r="R9646"/>
  <c r="R9645"/>
  <c r="R9644"/>
  <c r="R9643"/>
  <c r="R9642"/>
  <c r="R9641"/>
  <c r="R9640"/>
  <c r="R9639"/>
  <c r="R9638"/>
  <c r="R9637"/>
  <c r="R9636"/>
  <c r="R9635"/>
  <c r="R9634"/>
  <c r="R9633"/>
  <c r="R9632"/>
  <c r="R9631"/>
  <c r="R9630"/>
  <c r="R9629"/>
  <c r="R9628"/>
  <c r="R9627"/>
  <c r="R9626"/>
  <c r="R9625"/>
  <c r="R9624"/>
  <c r="R9623"/>
  <c r="R9622"/>
  <c r="R9621"/>
  <c r="R9620"/>
  <c r="R9619"/>
  <c r="R9618"/>
  <c r="R9617"/>
  <c r="R9616"/>
  <c r="R9615"/>
  <c r="R9614"/>
  <c r="R9613"/>
  <c r="R9612"/>
  <c r="R9611"/>
  <c r="R9610"/>
  <c r="R9609"/>
  <c r="R9608"/>
  <c r="R9607"/>
  <c r="R9606"/>
  <c r="R9605"/>
  <c r="R9604"/>
  <c r="R9603"/>
  <c r="R9602"/>
  <c r="R9601"/>
  <c r="R9600"/>
  <c r="R9599"/>
  <c r="R9598"/>
  <c r="R9597"/>
  <c r="R9596"/>
  <c r="R9595"/>
  <c r="R9594"/>
  <c r="R9593"/>
  <c r="R9592"/>
  <c r="R9591"/>
  <c r="R9590"/>
  <c r="R9589"/>
  <c r="R9588"/>
  <c r="R9587"/>
  <c r="R9586"/>
  <c r="R9585"/>
  <c r="R9584"/>
  <c r="R9583"/>
  <c r="R9582"/>
  <c r="R9581"/>
  <c r="R9580"/>
  <c r="R9579"/>
  <c r="R9578"/>
  <c r="R9577"/>
  <c r="R9576"/>
  <c r="R9575"/>
  <c r="R9574"/>
  <c r="R9573"/>
  <c r="R9572"/>
  <c r="R9571"/>
  <c r="R9570"/>
  <c r="R9569"/>
  <c r="R9568"/>
  <c r="R9567"/>
  <c r="R9566"/>
  <c r="R9565"/>
  <c r="R9564"/>
  <c r="R9563"/>
  <c r="R9562"/>
  <c r="R9561"/>
  <c r="R9560"/>
  <c r="R9559"/>
  <c r="R9558"/>
  <c r="R9557"/>
  <c r="R9556"/>
  <c r="R9555"/>
  <c r="R9554"/>
  <c r="R9553"/>
  <c r="R9552"/>
  <c r="R9551"/>
  <c r="R9550"/>
  <c r="R9549"/>
  <c r="R9548"/>
  <c r="R9547"/>
  <c r="R9546"/>
  <c r="R9545"/>
  <c r="R9544"/>
  <c r="R9543"/>
  <c r="R9542"/>
  <c r="R9541"/>
  <c r="R9540"/>
  <c r="R9539"/>
  <c r="R9538"/>
  <c r="R9537"/>
  <c r="R9536"/>
  <c r="R9535"/>
  <c r="R9534"/>
  <c r="R9533"/>
  <c r="R9532"/>
  <c r="R9531"/>
  <c r="R9530"/>
  <c r="R9529"/>
  <c r="R9528"/>
  <c r="R9527"/>
  <c r="R9526"/>
  <c r="R9525"/>
  <c r="R9524"/>
  <c r="R9523"/>
  <c r="R9522"/>
  <c r="R9521"/>
  <c r="R9520"/>
  <c r="R9519"/>
  <c r="R9518"/>
  <c r="R9517"/>
  <c r="R9516"/>
  <c r="R9515"/>
  <c r="R9514"/>
  <c r="R9513"/>
  <c r="R9512"/>
  <c r="R9511"/>
  <c r="R9510"/>
  <c r="R9509"/>
  <c r="R9508"/>
  <c r="R9507"/>
  <c r="R9506"/>
  <c r="R9505"/>
  <c r="R9504"/>
  <c r="R9503"/>
  <c r="R9502"/>
  <c r="R9501"/>
  <c r="R9500"/>
  <c r="R9499"/>
  <c r="R9498"/>
  <c r="R9497"/>
  <c r="R9496"/>
  <c r="R9495"/>
  <c r="R9494"/>
  <c r="R9493"/>
  <c r="R9492"/>
  <c r="R9491"/>
  <c r="R9490"/>
  <c r="R9489"/>
  <c r="R9488"/>
  <c r="R9487"/>
  <c r="R9486"/>
  <c r="R9485"/>
  <c r="R9484"/>
  <c r="R9483"/>
  <c r="R9482"/>
  <c r="R9481"/>
  <c r="R9480"/>
  <c r="R9479"/>
  <c r="R9478"/>
  <c r="R9477"/>
  <c r="R9476"/>
  <c r="R9475"/>
  <c r="R9474"/>
  <c r="R9473"/>
  <c r="R9472"/>
  <c r="R9471"/>
  <c r="R9470"/>
  <c r="R9469"/>
  <c r="R9468"/>
  <c r="R9467"/>
  <c r="R9466"/>
  <c r="R9465"/>
  <c r="R9464"/>
  <c r="R9463"/>
  <c r="R9462"/>
  <c r="R9461"/>
  <c r="R9460"/>
  <c r="R9459"/>
  <c r="R9458"/>
  <c r="R9457"/>
  <c r="R9456"/>
  <c r="R9455"/>
  <c r="R9454"/>
  <c r="R9453"/>
  <c r="R9452"/>
  <c r="R9451"/>
  <c r="R9450"/>
  <c r="R9449"/>
  <c r="R9448"/>
  <c r="R9447"/>
  <c r="R9446"/>
  <c r="R9445"/>
  <c r="R9444"/>
  <c r="R9443"/>
  <c r="R9442"/>
  <c r="R9441"/>
  <c r="R9440"/>
  <c r="R9439"/>
  <c r="R9438"/>
  <c r="R9437"/>
  <c r="R9436"/>
  <c r="R9435"/>
  <c r="R9434"/>
  <c r="R9433"/>
  <c r="R9432"/>
  <c r="R9431"/>
  <c r="R9430"/>
  <c r="R9429"/>
  <c r="R9428"/>
  <c r="R9427"/>
  <c r="R9426"/>
  <c r="R9425"/>
  <c r="R9424"/>
  <c r="R9423"/>
  <c r="R9422"/>
  <c r="R9421"/>
  <c r="R9420"/>
  <c r="R9419"/>
  <c r="R9418"/>
  <c r="R9417"/>
  <c r="R9416"/>
  <c r="R9415"/>
  <c r="R9414"/>
  <c r="R9413"/>
  <c r="R9412"/>
  <c r="R9411"/>
  <c r="R9410"/>
  <c r="R9409"/>
  <c r="R9408"/>
  <c r="R9407"/>
  <c r="R9406"/>
  <c r="R9405"/>
  <c r="R9404"/>
  <c r="R9403"/>
  <c r="R9402"/>
  <c r="R9401"/>
  <c r="R9400"/>
  <c r="R9399"/>
  <c r="R9398"/>
  <c r="R9397"/>
  <c r="R9396"/>
  <c r="R9395"/>
  <c r="R9394"/>
  <c r="R9393"/>
  <c r="R9392"/>
  <c r="R9391"/>
  <c r="R9390"/>
  <c r="R9389"/>
  <c r="R9388"/>
  <c r="R9387"/>
  <c r="R9386"/>
  <c r="R9385"/>
  <c r="R9384"/>
  <c r="R9383"/>
  <c r="R9382"/>
  <c r="R9381"/>
  <c r="R9380"/>
  <c r="R9379"/>
  <c r="R9378"/>
  <c r="R9377"/>
  <c r="R9376"/>
  <c r="R9375"/>
  <c r="R9374"/>
  <c r="R9373"/>
  <c r="R9372"/>
  <c r="R9371"/>
  <c r="R9370"/>
  <c r="R9369"/>
  <c r="R9368"/>
  <c r="R9367"/>
  <c r="R9366"/>
  <c r="R9365"/>
  <c r="R9364"/>
  <c r="R9363"/>
  <c r="R9362"/>
  <c r="R9361"/>
  <c r="R9360"/>
  <c r="R9359"/>
  <c r="R9358"/>
  <c r="R9357"/>
  <c r="R9356"/>
  <c r="R9355"/>
  <c r="R9354"/>
  <c r="R9353"/>
  <c r="R9352"/>
  <c r="R9351"/>
  <c r="R9350"/>
  <c r="R9349"/>
  <c r="R9348"/>
  <c r="R9347"/>
  <c r="R9346"/>
  <c r="R9345"/>
  <c r="R9344"/>
  <c r="R9343"/>
  <c r="R9342"/>
  <c r="R9341"/>
  <c r="R9340"/>
  <c r="R9339"/>
  <c r="R9338"/>
  <c r="R9337"/>
  <c r="R9336"/>
  <c r="R9335"/>
  <c r="R9334"/>
  <c r="R9333"/>
  <c r="R9332"/>
  <c r="R9331"/>
  <c r="R9330"/>
  <c r="R9329"/>
  <c r="R9328"/>
  <c r="R9327"/>
  <c r="R9326"/>
  <c r="R9325"/>
  <c r="R9324"/>
  <c r="R9323"/>
  <c r="R9322"/>
  <c r="R9321"/>
  <c r="R9320"/>
  <c r="R9319"/>
  <c r="R9318"/>
  <c r="R9317"/>
  <c r="R9316"/>
  <c r="R9315"/>
  <c r="R9314"/>
  <c r="R9313"/>
  <c r="R9312"/>
  <c r="R9311"/>
  <c r="R9310"/>
  <c r="R9309"/>
  <c r="R9308"/>
  <c r="R9307"/>
  <c r="R9306"/>
  <c r="R9305"/>
  <c r="R9304"/>
  <c r="R9303"/>
  <c r="R9302"/>
  <c r="R9301"/>
  <c r="R9300"/>
  <c r="R9299"/>
  <c r="R9298"/>
  <c r="R9297"/>
  <c r="R9296"/>
  <c r="R9295"/>
  <c r="R9294"/>
  <c r="R9293"/>
  <c r="R9292"/>
  <c r="R9291"/>
  <c r="R9290"/>
  <c r="R9289"/>
  <c r="R9288"/>
  <c r="R9287"/>
  <c r="R9286"/>
  <c r="R9285"/>
  <c r="R9284"/>
  <c r="R9283"/>
  <c r="R9282"/>
  <c r="R9281"/>
  <c r="R9280"/>
  <c r="R9279"/>
  <c r="R9278"/>
  <c r="R9277"/>
  <c r="R9276"/>
  <c r="R9275"/>
  <c r="R9274"/>
  <c r="R9273"/>
  <c r="R9272"/>
  <c r="R9271"/>
  <c r="R9270"/>
  <c r="R9269"/>
  <c r="R9268"/>
  <c r="R9267"/>
  <c r="R9266"/>
  <c r="R9265"/>
  <c r="R9264"/>
  <c r="R9263"/>
  <c r="R9262"/>
  <c r="R9261"/>
  <c r="R9260"/>
  <c r="R9259"/>
  <c r="R9258"/>
  <c r="R9257"/>
  <c r="R9256"/>
  <c r="R9255"/>
  <c r="R9254"/>
  <c r="R9253"/>
  <c r="R9252"/>
  <c r="R9251"/>
  <c r="R9250"/>
  <c r="R9249"/>
  <c r="R9248"/>
  <c r="R9247"/>
  <c r="R9246"/>
  <c r="R9245"/>
  <c r="R9244"/>
  <c r="R9243"/>
  <c r="R9242"/>
  <c r="R9241"/>
  <c r="R9240"/>
  <c r="R9239"/>
  <c r="R9238"/>
  <c r="R9237"/>
  <c r="R9236"/>
  <c r="R9235"/>
  <c r="R9234"/>
  <c r="R9233"/>
  <c r="R9232"/>
  <c r="R9231"/>
  <c r="R9230"/>
  <c r="R9229"/>
  <c r="R9228"/>
  <c r="R9227"/>
  <c r="R9226"/>
  <c r="R9225"/>
  <c r="R9224"/>
  <c r="R9223"/>
  <c r="R9222"/>
  <c r="R9221"/>
  <c r="R9220"/>
  <c r="R9219"/>
  <c r="R9218"/>
  <c r="R9217"/>
  <c r="R9216"/>
  <c r="R9215"/>
  <c r="R9214"/>
  <c r="R9213"/>
  <c r="R9212"/>
  <c r="R9211"/>
  <c r="R9210"/>
  <c r="R9209"/>
  <c r="R9208"/>
  <c r="R9207"/>
  <c r="R9206"/>
  <c r="R9205"/>
  <c r="R9204"/>
  <c r="R9203"/>
  <c r="R9202"/>
  <c r="R9201"/>
  <c r="R9200"/>
  <c r="R9199"/>
  <c r="R9198"/>
  <c r="R9197"/>
  <c r="R9196"/>
  <c r="R9195"/>
  <c r="R9194"/>
  <c r="R9193"/>
  <c r="R9192"/>
  <c r="R9191"/>
  <c r="R9190"/>
  <c r="R9189"/>
  <c r="R9188"/>
  <c r="R9187"/>
  <c r="R9186"/>
  <c r="R9185"/>
  <c r="R9184"/>
  <c r="R9183"/>
  <c r="R9182"/>
  <c r="R9181"/>
  <c r="R9180"/>
  <c r="R9179"/>
  <c r="R9178"/>
  <c r="R9177"/>
  <c r="R9176"/>
  <c r="R9175"/>
  <c r="R9174"/>
  <c r="R9173"/>
  <c r="R9172"/>
  <c r="R9171"/>
  <c r="R9170"/>
  <c r="R9169"/>
  <c r="R9168"/>
  <c r="R9167"/>
  <c r="R9166"/>
  <c r="R9165"/>
  <c r="R9164"/>
  <c r="R9163"/>
  <c r="R9162"/>
  <c r="R9161"/>
  <c r="R9160"/>
  <c r="R9159"/>
  <c r="R9158"/>
  <c r="R9157"/>
  <c r="R9156"/>
  <c r="R9155"/>
  <c r="R9154"/>
  <c r="R9153"/>
  <c r="R9152"/>
  <c r="R9151"/>
  <c r="R9150"/>
  <c r="R9149"/>
  <c r="R9148"/>
  <c r="R9147"/>
  <c r="R9146"/>
  <c r="R9145"/>
  <c r="R9144"/>
  <c r="R9143"/>
  <c r="R9142"/>
  <c r="R9141"/>
  <c r="R9140"/>
  <c r="R9139"/>
  <c r="R9138"/>
  <c r="R9137"/>
  <c r="R9136"/>
  <c r="R9135"/>
  <c r="R9134"/>
  <c r="R9133"/>
  <c r="R9132"/>
  <c r="R9131"/>
  <c r="R9130"/>
  <c r="R9129"/>
  <c r="R9128"/>
  <c r="R9127"/>
  <c r="R9126"/>
  <c r="R9125"/>
  <c r="R9124"/>
  <c r="R9123"/>
  <c r="R9122"/>
  <c r="R9121"/>
  <c r="R9120"/>
  <c r="R9119"/>
  <c r="R9118"/>
  <c r="R9117"/>
  <c r="R9116"/>
  <c r="R9115"/>
  <c r="R9114"/>
  <c r="R9113"/>
  <c r="R9112"/>
  <c r="R9111"/>
  <c r="R9110"/>
  <c r="R9109"/>
  <c r="R9108"/>
  <c r="R9107"/>
  <c r="R9106"/>
  <c r="R9105"/>
  <c r="R9104"/>
  <c r="R9103"/>
  <c r="R9102"/>
  <c r="R9101"/>
  <c r="R9100"/>
  <c r="R9099"/>
  <c r="R9098"/>
  <c r="R9097"/>
  <c r="R9096"/>
  <c r="R9095"/>
  <c r="R9094"/>
  <c r="R9093"/>
  <c r="R9092"/>
  <c r="R9091"/>
  <c r="R9090"/>
  <c r="R9089"/>
  <c r="R9088"/>
  <c r="R9087"/>
  <c r="R9086"/>
  <c r="R9085"/>
  <c r="R9084"/>
  <c r="R9083"/>
  <c r="R9082"/>
  <c r="R9081"/>
  <c r="R9080"/>
  <c r="R9079"/>
  <c r="R9078"/>
  <c r="R9077"/>
  <c r="R9076"/>
  <c r="R9075"/>
  <c r="R9074"/>
  <c r="R9073"/>
  <c r="R9072"/>
  <c r="R9071"/>
  <c r="R9070"/>
  <c r="R9069"/>
  <c r="R9068"/>
  <c r="R9067"/>
  <c r="R9066"/>
  <c r="R9065"/>
  <c r="R9064"/>
  <c r="R9063"/>
  <c r="R9062"/>
  <c r="R9061"/>
  <c r="R9060"/>
  <c r="R9059"/>
  <c r="R9058"/>
  <c r="R9057"/>
  <c r="R9056"/>
  <c r="R9055"/>
  <c r="R9054"/>
  <c r="R9053"/>
  <c r="R9052"/>
  <c r="R9051"/>
  <c r="R9050"/>
  <c r="R9049"/>
  <c r="R9048"/>
  <c r="R9047"/>
  <c r="R9046"/>
  <c r="R9045"/>
  <c r="R9044"/>
  <c r="R9043"/>
  <c r="R9042"/>
  <c r="R9041"/>
  <c r="R9040"/>
  <c r="R9039"/>
  <c r="R9038"/>
  <c r="R9037"/>
  <c r="R9036"/>
  <c r="R9035"/>
  <c r="R9034"/>
  <c r="R9033"/>
  <c r="R9032"/>
  <c r="R9031"/>
  <c r="R9030"/>
  <c r="R9029"/>
  <c r="R9028"/>
  <c r="R9027"/>
  <c r="R9026"/>
  <c r="R9025"/>
  <c r="R9024"/>
  <c r="R9023"/>
  <c r="R9022"/>
  <c r="R9021"/>
  <c r="R9020"/>
  <c r="R9019"/>
  <c r="R9018"/>
  <c r="R9017"/>
  <c r="R9016"/>
  <c r="R9015"/>
  <c r="R9014"/>
  <c r="R9013"/>
  <c r="R9012"/>
  <c r="R9011"/>
  <c r="R9010"/>
  <c r="R9009"/>
  <c r="R9008"/>
  <c r="R9007"/>
  <c r="R9006"/>
  <c r="R9005"/>
  <c r="R9004"/>
  <c r="R9003"/>
  <c r="R9002"/>
  <c r="R9001"/>
  <c r="R9000"/>
  <c r="R8999"/>
  <c r="R8998"/>
  <c r="R8997"/>
  <c r="R8996"/>
  <c r="R8995"/>
  <c r="R8994"/>
  <c r="R8993"/>
  <c r="R8992"/>
  <c r="R8991"/>
  <c r="R8990"/>
  <c r="R8989"/>
  <c r="R8988"/>
  <c r="R8987"/>
  <c r="R8986"/>
  <c r="R8985"/>
  <c r="R8984"/>
  <c r="R8983"/>
  <c r="R8982"/>
  <c r="R8981"/>
  <c r="R8980"/>
  <c r="R8979"/>
  <c r="R8978"/>
  <c r="R8977"/>
  <c r="R8976"/>
  <c r="R8975"/>
  <c r="R8974"/>
  <c r="R8973"/>
  <c r="R8972"/>
  <c r="R8971"/>
  <c r="R8970"/>
  <c r="R8969"/>
  <c r="R8968"/>
  <c r="R8967"/>
  <c r="R8966"/>
  <c r="R8965"/>
  <c r="R8964"/>
  <c r="R8963"/>
  <c r="R8962"/>
  <c r="R8961"/>
  <c r="R8960"/>
  <c r="R8959"/>
  <c r="R8958"/>
  <c r="R8957"/>
  <c r="R8956"/>
  <c r="R8955"/>
  <c r="R8954"/>
  <c r="R8953"/>
  <c r="R8952"/>
  <c r="R8951"/>
  <c r="R8950"/>
  <c r="R8949"/>
  <c r="R8948"/>
  <c r="R8947"/>
  <c r="R8946"/>
  <c r="R8945"/>
  <c r="R8944"/>
  <c r="R8943"/>
  <c r="R8942"/>
  <c r="R8941"/>
  <c r="R8940"/>
  <c r="R8939"/>
  <c r="R8938"/>
  <c r="R8937"/>
  <c r="R8936"/>
  <c r="R8935"/>
  <c r="R8934"/>
  <c r="R8933"/>
  <c r="R8932"/>
  <c r="R8931"/>
  <c r="R8930"/>
  <c r="R8929"/>
  <c r="R8928"/>
  <c r="R8927"/>
  <c r="R8926"/>
  <c r="R8925"/>
  <c r="R8924"/>
  <c r="R8923"/>
  <c r="R8922"/>
  <c r="R8921"/>
  <c r="R8920"/>
  <c r="R8919"/>
  <c r="R8918"/>
  <c r="R8917"/>
  <c r="R8916"/>
  <c r="R8915"/>
  <c r="R8914"/>
  <c r="R8913"/>
  <c r="R8912"/>
  <c r="R8911"/>
  <c r="R8910"/>
  <c r="R8909"/>
  <c r="R8908"/>
  <c r="R8907"/>
  <c r="R8906"/>
  <c r="R8905"/>
  <c r="R8904"/>
  <c r="R8903"/>
  <c r="R8902"/>
  <c r="R8901"/>
  <c r="R8900"/>
  <c r="R8899"/>
  <c r="R8898"/>
  <c r="R8897"/>
  <c r="R8896"/>
  <c r="R8895"/>
  <c r="R8894"/>
  <c r="R8893"/>
  <c r="R8892"/>
  <c r="R8891"/>
  <c r="R8890"/>
  <c r="R8889"/>
  <c r="R8888"/>
  <c r="R8887"/>
  <c r="R8886"/>
  <c r="R8885"/>
  <c r="R8884"/>
  <c r="R8883"/>
  <c r="R8882"/>
  <c r="R8881"/>
  <c r="R8880"/>
  <c r="R8879"/>
  <c r="R8878"/>
  <c r="R8877"/>
  <c r="R8876"/>
  <c r="R8875"/>
  <c r="R8874"/>
  <c r="R8873"/>
  <c r="R8872"/>
  <c r="R8871"/>
  <c r="R8870"/>
  <c r="R8869"/>
  <c r="R8868"/>
  <c r="R8867"/>
  <c r="R8866"/>
  <c r="R8865"/>
  <c r="R8864"/>
  <c r="R8863"/>
  <c r="R8862"/>
  <c r="R8861"/>
  <c r="R8860"/>
  <c r="R8859"/>
  <c r="R8858"/>
  <c r="R8857"/>
  <c r="R8856"/>
  <c r="R8855"/>
  <c r="R8854"/>
  <c r="R8853"/>
  <c r="R8852"/>
  <c r="R8851"/>
  <c r="R8850"/>
  <c r="R8849"/>
  <c r="R8848"/>
  <c r="R8847"/>
  <c r="R8846"/>
  <c r="R8845"/>
  <c r="R8844"/>
  <c r="R8843"/>
  <c r="R8842"/>
  <c r="R8841"/>
  <c r="R8840"/>
  <c r="R8839"/>
  <c r="R8838"/>
  <c r="R8837"/>
  <c r="R8836"/>
  <c r="R8835"/>
  <c r="R8834"/>
  <c r="R8833"/>
  <c r="R8832"/>
  <c r="R8831"/>
  <c r="R8830"/>
  <c r="R8829"/>
  <c r="R8828"/>
  <c r="R8827"/>
  <c r="R8826"/>
  <c r="R8825"/>
  <c r="R8824"/>
  <c r="R8823"/>
  <c r="R8822"/>
  <c r="R8821"/>
  <c r="R8820"/>
  <c r="R8819"/>
  <c r="R8818"/>
  <c r="R8817"/>
  <c r="R8816"/>
  <c r="R8815"/>
  <c r="R8814"/>
  <c r="R8813"/>
  <c r="R8812"/>
  <c r="R8811"/>
  <c r="R8810"/>
  <c r="R8809"/>
  <c r="R8808"/>
  <c r="R8807"/>
  <c r="R8806"/>
  <c r="R8805"/>
  <c r="R8804"/>
  <c r="R8803"/>
  <c r="R8802"/>
  <c r="R8801"/>
  <c r="R8800"/>
  <c r="R8799"/>
  <c r="R8798"/>
  <c r="R8797"/>
  <c r="R8796"/>
  <c r="R8795"/>
  <c r="R8794"/>
  <c r="R8793"/>
  <c r="R8792"/>
  <c r="R8791"/>
  <c r="R8790"/>
  <c r="R8789"/>
  <c r="R8788"/>
  <c r="R8787"/>
  <c r="R8786"/>
  <c r="R8785"/>
  <c r="R8784"/>
  <c r="R8783"/>
  <c r="R8782"/>
  <c r="R8781"/>
  <c r="R8780"/>
  <c r="R8779"/>
  <c r="R8778"/>
  <c r="R8777"/>
  <c r="R8776"/>
  <c r="R8775"/>
  <c r="R8774"/>
  <c r="R8773"/>
  <c r="R8772"/>
  <c r="R8771"/>
  <c r="R8770"/>
  <c r="R8769"/>
  <c r="R8768"/>
  <c r="R8767"/>
  <c r="R8766"/>
  <c r="R8765"/>
  <c r="R8764"/>
  <c r="R8763"/>
  <c r="R8762"/>
  <c r="R8761"/>
  <c r="R8760"/>
  <c r="R8759"/>
  <c r="R8758"/>
  <c r="R8757"/>
  <c r="R8756"/>
  <c r="R8755"/>
  <c r="R8754"/>
  <c r="R8753"/>
  <c r="R8752"/>
  <c r="R8751"/>
  <c r="R8750"/>
  <c r="R8749"/>
  <c r="R8748"/>
  <c r="R8747"/>
  <c r="R8746"/>
  <c r="R8745"/>
  <c r="R8744"/>
  <c r="R8743"/>
  <c r="R8742"/>
  <c r="R8741"/>
  <c r="R8740"/>
  <c r="R8739"/>
  <c r="R8738"/>
  <c r="R8737"/>
  <c r="R8736"/>
  <c r="R8735"/>
  <c r="R8734"/>
  <c r="R8733"/>
  <c r="R8732"/>
  <c r="R8731"/>
  <c r="R8730"/>
  <c r="R8729"/>
  <c r="R8728"/>
  <c r="R8727"/>
  <c r="R8726"/>
  <c r="R8725"/>
  <c r="R8724"/>
  <c r="R8723"/>
  <c r="R8722"/>
  <c r="R8721"/>
  <c r="R8720"/>
  <c r="R8719"/>
  <c r="R8718"/>
  <c r="R8717"/>
  <c r="R8716"/>
  <c r="R8715"/>
  <c r="R8714"/>
  <c r="R8713"/>
  <c r="R8712"/>
  <c r="R8711"/>
  <c r="R8710"/>
  <c r="R8709"/>
  <c r="R8708"/>
  <c r="R8707"/>
  <c r="R8706"/>
  <c r="R8705"/>
  <c r="R8704"/>
  <c r="R8703"/>
  <c r="R8702"/>
  <c r="R8701"/>
  <c r="R8700"/>
  <c r="R8699"/>
  <c r="R8698"/>
  <c r="R8697"/>
  <c r="R8696"/>
  <c r="R8695"/>
  <c r="R8694"/>
  <c r="R8693"/>
  <c r="R8692"/>
  <c r="R8691"/>
  <c r="R8690"/>
  <c r="R8689"/>
  <c r="R8688"/>
  <c r="R8687"/>
  <c r="R8686"/>
  <c r="R8685"/>
  <c r="R8684"/>
  <c r="R8683"/>
  <c r="R8682"/>
  <c r="R8681"/>
  <c r="R8680"/>
  <c r="R8679"/>
  <c r="R8678"/>
  <c r="R8677"/>
  <c r="R8676"/>
  <c r="R8675"/>
  <c r="R8674"/>
  <c r="R8673"/>
  <c r="R8672"/>
  <c r="R8671"/>
  <c r="R8670"/>
  <c r="R8669"/>
  <c r="R8668"/>
  <c r="R8667"/>
  <c r="R8666"/>
  <c r="R8665"/>
  <c r="R8664"/>
  <c r="R8663"/>
  <c r="R8662"/>
  <c r="R8661"/>
  <c r="R8660"/>
  <c r="R8659"/>
  <c r="R8658"/>
  <c r="R8657"/>
  <c r="R8656"/>
  <c r="R8655"/>
  <c r="R8654"/>
  <c r="R8653"/>
  <c r="R8652"/>
  <c r="R8651"/>
  <c r="R8650"/>
  <c r="R8649"/>
  <c r="R8648"/>
  <c r="R8647"/>
  <c r="R8646"/>
  <c r="R8645"/>
  <c r="R8644"/>
  <c r="R8643"/>
  <c r="R8642"/>
  <c r="R8641"/>
  <c r="R8640"/>
  <c r="R8639"/>
  <c r="R8638"/>
  <c r="R8637"/>
  <c r="R8636"/>
  <c r="R8635"/>
  <c r="R8634"/>
  <c r="R8633"/>
  <c r="R8632"/>
  <c r="R8631"/>
  <c r="R8630"/>
  <c r="R8629"/>
  <c r="R8628"/>
  <c r="R8627"/>
  <c r="R8626"/>
  <c r="R8625"/>
  <c r="R8624"/>
  <c r="R8623"/>
  <c r="R8622"/>
  <c r="R8621"/>
  <c r="R8620"/>
  <c r="R8619"/>
  <c r="R8618"/>
  <c r="R8617"/>
  <c r="R8616"/>
  <c r="R8615"/>
  <c r="R8614"/>
  <c r="R8613"/>
  <c r="R8612"/>
  <c r="R8611"/>
  <c r="R8610"/>
  <c r="R8609"/>
  <c r="R8608"/>
  <c r="R8607"/>
  <c r="R8606"/>
  <c r="R8605"/>
  <c r="R8604"/>
  <c r="R8603"/>
  <c r="R8602"/>
  <c r="R8601"/>
  <c r="R8600"/>
  <c r="R8599"/>
  <c r="R8598"/>
  <c r="R8597"/>
  <c r="R8596"/>
  <c r="R8595"/>
  <c r="R8594"/>
  <c r="R8593"/>
  <c r="R8592"/>
  <c r="R8591"/>
  <c r="R8590"/>
  <c r="R8589"/>
  <c r="R8588"/>
  <c r="R8587"/>
  <c r="R8586"/>
  <c r="R8585"/>
  <c r="R8584"/>
  <c r="R8583"/>
  <c r="R8582"/>
  <c r="R8581"/>
  <c r="R8580"/>
  <c r="R8579"/>
  <c r="R8578"/>
  <c r="R8577"/>
  <c r="R8576"/>
  <c r="R8575"/>
  <c r="R8574"/>
  <c r="R8573"/>
  <c r="R8572"/>
  <c r="R8571"/>
  <c r="R8570"/>
  <c r="R8569"/>
  <c r="R8568"/>
  <c r="R8567"/>
  <c r="R8566"/>
  <c r="R8565"/>
  <c r="R8564"/>
  <c r="R8563"/>
  <c r="R8562"/>
  <c r="R8561"/>
  <c r="R8560"/>
  <c r="R8559"/>
  <c r="R8558"/>
  <c r="R8557"/>
  <c r="R8556"/>
  <c r="R8555"/>
  <c r="R8554"/>
  <c r="R8553"/>
  <c r="R8552"/>
  <c r="R8551"/>
  <c r="R8550"/>
  <c r="R8549"/>
  <c r="R8548"/>
  <c r="R8547"/>
  <c r="R8546"/>
  <c r="R8545"/>
  <c r="R8544"/>
  <c r="R8543"/>
  <c r="R8542"/>
  <c r="R8541"/>
  <c r="R8540"/>
  <c r="R8539"/>
  <c r="R8538"/>
  <c r="R8537"/>
  <c r="R8536"/>
  <c r="R8535"/>
  <c r="R8534"/>
  <c r="R8533"/>
  <c r="R8532"/>
  <c r="R8531"/>
  <c r="R8530"/>
  <c r="R8529"/>
  <c r="R8528"/>
  <c r="R8527"/>
  <c r="R8526"/>
  <c r="R8525"/>
  <c r="R8524"/>
  <c r="R8523"/>
  <c r="R8522"/>
  <c r="R8521"/>
  <c r="R8520"/>
  <c r="R8519"/>
  <c r="R8518"/>
  <c r="R8517"/>
  <c r="R8516"/>
  <c r="R8515"/>
  <c r="R8514"/>
  <c r="R8513"/>
  <c r="R8512"/>
  <c r="R8511"/>
  <c r="R8510"/>
  <c r="R8509"/>
  <c r="R8508"/>
  <c r="R8507"/>
  <c r="R8506"/>
  <c r="R8505"/>
  <c r="R8504"/>
  <c r="R8503"/>
  <c r="R8502"/>
  <c r="R8501"/>
  <c r="R8500"/>
  <c r="R8499"/>
  <c r="R8498"/>
  <c r="R8497"/>
  <c r="R8496"/>
  <c r="R8495"/>
  <c r="R8494"/>
  <c r="R8493"/>
  <c r="R8492"/>
  <c r="R8491"/>
  <c r="R8490"/>
  <c r="R8489"/>
  <c r="R8488"/>
  <c r="R8487"/>
  <c r="R8486"/>
  <c r="R8485"/>
  <c r="R8484"/>
  <c r="R8483"/>
  <c r="R8482"/>
  <c r="R8481"/>
  <c r="R8480"/>
  <c r="R8479"/>
  <c r="R8478"/>
  <c r="R8477"/>
  <c r="R8476"/>
  <c r="R8475"/>
  <c r="R8474"/>
  <c r="R8473"/>
  <c r="R8472"/>
  <c r="R8471"/>
  <c r="R8470"/>
  <c r="R8469"/>
  <c r="R8468"/>
  <c r="R8467"/>
  <c r="R8466"/>
  <c r="R8465"/>
  <c r="R8464"/>
  <c r="R8463"/>
  <c r="R8462"/>
  <c r="R8461"/>
  <c r="R8460"/>
  <c r="R8459"/>
  <c r="R8458"/>
  <c r="R8457"/>
  <c r="R8456"/>
  <c r="R8455"/>
  <c r="R8454"/>
  <c r="R8453"/>
  <c r="R8452"/>
  <c r="R8451"/>
  <c r="R8450"/>
  <c r="R8449"/>
  <c r="R8448"/>
  <c r="R8447"/>
  <c r="R8446"/>
  <c r="R8445"/>
  <c r="R8444"/>
  <c r="R8443"/>
  <c r="R8442"/>
  <c r="R8441"/>
  <c r="R8440"/>
  <c r="R8439"/>
  <c r="R8438"/>
  <c r="R8437"/>
  <c r="R8436"/>
  <c r="R8435"/>
  <c r="R8434"/>
  <c r="R8433"/>
  <c r="R8432"/>
  <c r="R8431"/>
  <c r="R8430"/>
  <c r="R8429"/>
  <c r="R8428"/>
  <c r="R8427"/>
  <c r="R8426"/>
  <c r="R8425"/>
  <c r="R8424"/>
  <c r="R8423"/>
  <c r="R8422"/>
  <c r="R8421"/>
  <c r="R8420"/>
  <c r="R8419"/>
  <c r="R8418"/>
  <c r="R8417"/>
  <c r="R8416"/>
  <c r="R8415"/>
  <c r="R8414"/>
  <c r="R8413"/>
  <c r="R8412"/>
  <c r="R8411"/>
  <c r="R8410"/>
  <c r="R8409"/>
  <c r="R8408"/>
  <c r="R8407"/>
  <c r="R8406"/>
  <c r="R8405"/>
  <c r="R8404"/>
  <c r="R8403"/>
  <c r="R8402"/>
  <c r="R8401"/>
  <c r="R8400"/>
  <c r="R8399"/>
  <c r="R8398"/>
  <c r="R8397"/>
  <c r="R8396"/>
  <c r="R8395"/>
  <c r="R8394"/>
  <c r="R8393"/>
  <c r="R8392"/>
  <c r="R8391"/>
  <c r="R8390"/>
  <c r="R8389"/>
  <c r="R8388"/>
  <c r="R8387"/>
  <c r="R8386"/>
  <c r="R8385"/>
  <c r="R8384"/>
  <c r="R8383"/>
  <c r="R8382"/>
  <c r="R8381"/>
  <c r="R8380"/>
  <c r="R8379"/>
  <c r="R8378"/>
  <c r="R8377"/>
  <c r="R8376"/>
  <c r="R8375"/>
  <c r="R8374"/>
  <c r="R8373"/>
  <c r="R8372"/>
  <c r="R8371"/>
  <c r="R8370"/>
  <c r="R8369"/>
  <c r="R8368"/>
  <c r="R8367"/>
  <c r="R8366"/>
  <c r="R8365"/>
  <c r="R8364"/>
  <c r="R8363"/>
  <c r="R8362"/>
  <c r="R8361"/>
  <c r="R8360"/>
  <c r="R8359"/>
  <c r="R8358"/>
  <c r="R8357"/>
  <c r="R8356"/>
  <c r="R8355"/>
  <c r="R8354"/>
  <c r="R8353"/>
  <c r="R8352"/>
  <c r="R8351"/>
  <c r="R8350"/>
  <c r="R8349"/>
  <c r="R8348"/>
  <c r="R8347"/>
  <c r="R8346"/>
  <c r="R8345"/>
  <c r="R8344"/>
  <c r="R8343"/>
  <c r="R8342"/>
  <c r="R8341"/>
  <c r="R8340"/>
  <c r="R8339"/>
  <c r="R8338"/>
  <c r="R8337"/>
  <c r="R8336"/>
  <c r="R8335"/>
  <c r="R8334"/>
  <c r="R8333"/>
  <c r="R8332"/>
  <c r="R8331"/>
  <c r="R8330"/>
  <c r="R8329"/>
  <c r="R8328"/>
  <c r="R8327"/>
  <c r="R8326"/>
  <c r="R8325"/>
  <c r="R8324"/>
  <c r="R8323"/>
  <c r="R8322"/>
  <c r="R8321"/>
  <c r="R8320"/>
  <c r="R8319"/>
  <c r="R8318"/>
  <c r="R8317"/>
  <c r="R8316"/>
  <c r="R8315"/>
  <c r="R8314"/>
  <c r="R8313"/>
  <c r="R8312"/>
  <c r="R8311"/>
  <c r="R8310"/>
  <c r="R8309"/>
  <c r="R8308"/>
  <c r="R8307"/>
  <c r="R8306"/>
  <c r="R8305"/>
  <c r="R8304"/>
  <c r="R8303"/>
  <c r="R8302"/>
  <c r="R8301"/>
  <c r="R8300"/>
  <c r="R8299"/>
  <c r="R8298"/>
  <c r="R8297"/>
  <c r="R8296"/>
  <c r="R8295"/>
  <c r="R8294"/>
  <c r="R8293"/>
  <c r="R8292"/>
  <c r="R8291"/>
  <c r="R8290"/>
  <c r="R8289"/>
  <c r="R8288"/>
  <c r="R8287"/>
  <c r="R8286"/>
  <c r="R8285"/>
  <c r="R8284"/>
  <c r="R8283"/>
  <c r="R8282"/>
  <c r="R8281"/>
  <c r="R8280"/>
  <c r="R8279"/>
  <c r="R8278"/>
  <c r="R8277"/>
  <c r="R8276"/>
  <c r="R8275"/>
  <c r="R8274"/>
  <c r="R8273"/>
  <c r="R8272"/>
  <c r="R8271"/>
  <c r="R8270"/>
  <c r="R8269"/>
  <c r="R8268"/>
  <c r="R8267"/>
  <c r="R8266"/>
  <c r="R8265"/>
  <c r="R8264"/>
  <c r="R8263"/>
  <c r="R8262"/>
  <c r="R8261"/>
  <c r="R8260"/>
  <c r="R8259"/>
  <c r="R8258"/>
  <c r="R8257"/>
  <c r="R8256"/>
  <c r="R8255"/>
  <c r="R8254"/>
  <c r="R8253"/>
  <c r="R8252"/>
  <c r="R8251"/>
  <c r="R8250"/>
  <c r="R8249"/>
  <c r="R8248"/>
  <c r="R8247"/>
  <c r="R8246"/>
  <c r="R8245"/>
  <c r="R8244"/>
  <c r="R8243"/>
  <c r="R8242"/>
  <c r="R8241"/>
  <c r="R8240"/>
  <c r="R8239"/>
  <c r="R8238"/>
  <c r="R8237"/>
  <c r="R8236"/>
  <c r="R8235"/>
  <c r="R8234"/>
  <c r="R8233"/>
  <c r="R8232"/>
  <c r="R8231"/>
  <c r="R8230"/>
  <c r="R8229"/>
  <c r="R8228"/>
  <c r="R8227"/>
  <c r="R8226"/>
  <c r="R8225"/>
  <c r="R8224"/>
  <c r="R8223"/>
  <c r="R8222"/>
  <c r="R8221"/>
  <c r="R8220"/>
  <c r="R8219"/>
  <c r="R8218"/>
  <c r="R8217"/>
  <c r="R8216"/>
  <c r="R8215"/>
  <c r="R8214"/>
  <c r="R8213"/>
  <c r="R8212"/>
  <c r="R8211"/>
  <c r="R8210"/>
  <c r="R8209"/>
  <c r="R8208"/>
  <c r="R8207"/>
  <c r="R8206"/>
  <c r="R8205"/>
  <c r="R8204"/>
  <c r="R8203"/>
  <c r="R8202"/>
  <c r="R8201"/>
  <c r="R8200"/>
  <c r="R8199"/>
  <c r="R8198"/>
  <c r="R8197"/>
  <c r="R8196"/>
  <c r="R8195"/>
  <c r="R8194"/>
  <c r="R8193"/>
  <c r="R8192"/>
  <c r="R8191"/>
  <c r="R8190"/>
  <c r="R8189"/>
  <c r="R8188"/>
  <c r="R8187"/>
  <c r="R8186"/>
  <c r="R8185"/>
  <c r="R8184"/>
  <c r="R8183"/>
  <c r="R8182"/>
  <c r="R8181"/>
  <c r="R8180"/>
  <c r="R8179"/>
  <c r="R8178"/>
  <c r="R8177"/>
  <c r="R8176"/>
  <c r="R8175"/>
  <c r="R8174"/>
  <c r="R8173"/>
  <c r="R8172"/>
  <c r="R8171"/>
  <c r="R8170"/>
  <c r="R8169"/>
  <c r="R8168"/>
  <c r="R8167"/>
  <c r="R8166"/>
  <c r="R8165"/>
  <c r="R8164"/>
  <c r="R8163"/>
  <c r="R8162"/>
  <c r="R8161"/>
  <c r="R8160"/>
  <c r="R8159"/>
  <c r="R8158"/>
  <c r="R8157"/>
  <c r="R8156"/>
  <c r="R8155"/>
  <c r="R8154"/>
  <c r="R8153"/>
  <c r="R8152"/>
  <c r="R8151"/>
  <c r="R8150"/>
  <c r="R8149"/>
  <c r="R8148"/>
  <c r="R8147"/>
  <c r="R8146"/>
  <c r="R8145"/>
  <c r="R8144"/>
  <c r="R8143"/>
  <c r="R8142"/>
  <c r="R8141"/>
  <c r="R8140"/>
  <c r="R8139"/>
  <c r="R8138"/>
  <c r="R8137"/>
  <c r="R8136"/>
  <c r="R8135"/>
  <c r="R8134"/>
  <c r="R8133"/>
  <c r="R8132"/>
  <c r="R8131"/>
  <c r="R8130"/>
  <c r="R8129"/>
  <c r="R8128"/>
  <c r="R8127"/>
  <c r="R8126"/>
  <c r="R8125"/>
  <c r="R8124"/>
  <c r="R8123"/>
  <c r="R8122"/>
  <c r="R8121"/>
  <c r="R8120"/>
  <c r="R8119"/>
  <c r="R8118"/>
  <c r="R8117"/>
  <c r="R8116"/>
  <c r="R8115"/>
  <c r="R8114"/>
  <c r="R8113"/>
  <c r="R8112"/>
  <c r="R8111"/>
  <c r="R8110"/>
  <c r="R8109"/>
  <c r="R8108"/>
  <c r="R8107"/>
  <c r="R8106"/>
  <c r="R8105"/>
  <c r="R8104"/>
  <c r="R8103"/>
  <c r="R8102"/>
  <c r="R8101"/>
  <c r="R8100"/>
  <c r="R8099"/>
  <c r="R8098"/>
  <c r="R8097"/>
  <c r="R8096"/>
  <c r="R8095"/>
  <c r="R8094"/>
  <c r="R8093"/>
  <c r="R8092"/>
  <c r="R8091"/>
  <c r="R8090"/>
  <c r="R8089"/>
  <c r="R8088"/>
  <c r="R8087"/>
  <c r="R8086"/>
  <c r="R8085"/>
  <c r="R8084"/>
  <c r="R8083"/>
  <c r="R8082"/>
  <c r="R8081"/>
  <c r="R8080"/>
  <c r="R8079"/>
  <c r="R8078"/>
  <c r="R8077"/>
  <c r="R8076"/>
  <c r="R8075"/>
  <c r="R8074"/>
  <c r="R8073"/>
  <c r="R8072"/>
  <c r="R8071"/>
  <c r="R8070"/>
  <c r="R8069"/>
  <c r="R8068"/>
  <c r="R8067"/>
  <c r="R8066"/>
  <c r="R8065"/>
  <c r="R8064"/>
  <c r="R8063"/>
  <c r="R8062"/>
  <c r="R8061"/>
  <c r="R8060"/>
  <c r="R8059"/>
  <c r="R8058"/>
  <c r="R8057"/>
  <c r="R8056"/>
  <c r="R8055"/>
  <c r="R8054"/>
  <c r="R8053"/>
  <c r="R8052"/>
  <c r="R8051"/>
  <c r="R8050"/>
  <c r="R8049"/>
  <c r="R8048"/>
  <c r="R8047"/>
  <c r="R8046"/>
  <c r="R8045"/>
  <c r="R8044"/>
  <c r="R8043"/>
  <c r="R8042"/>
  <c r="R8041"/>
  <c r="R8040"/>
  <c r="R8039"/>
  <c r="R8038"/>
  <c r="R8037"/>
  <c r="R8036"/>
  <c r="R8035"/>
  <c r="R8034"/>
  <c r="R8033"/>
  <c r="R8032"/>
  <c r="R8031"/>
  <c r="R8030"/>
  <c r="R8029"/>
  <c r="R8028"/>
  <c r="R8027"/>
  <c r="R8026"/>
  <c r="R8025"/>
  <c r="R8024"/>
  <c r="R8023"/>
  <c r="R8022"/>
  <c r="R8021"/>
  <c r="R8020"/>
  <c r="R8019"/>
  <c r="R8018"/>
  <c r="R8017"/>
  <c r="R8016"/>
  <c r="R8015"/>
  <c r="R8014"/>
  <c r="R8013"/>
  <c r="R8012"/>
  <c r="R8011"/>
  <c r="R8010"/>
  <c r="R8009"/>
  <c r="R8008"/>
  <c r="R8007"/>
  <c r="R8006"/>
  <c r="R8005"/>
  <c r="R8004"/>
  <c r="R8003"/>
  <c r="R8002"/>
  <c r="R8001"/>
  <c r="R8000"/>
  <c r="R7999"/>
  <c r="R7998"/>
  <c r="R7997"/>
  <c r="R7996"/>
  <c r="R7995"/>
  <c r="R7994"/>
  <c r="R7993"/>
  <c r="R7992"/>
  <c r="R7991"/>
  <c r="R7990"/>
  <c r="R7989"/>
  <c r="R7988"/>
  <c r="R7987"/>
  <c r="R7986"/>
  <c r="R7985"/>
  <c r="R7984"/>
  <c r="R7983"/>
  <c r="R7982"/>
  <c r="R7981"/>
  <c r="R7980"/>
  <c r="R7979"/>
  <c r="R7978"/>
  <c r="R7977"/>
  <c r="R7976"/>
  <c r="R7975"/>
  <c r="R7974"/>
  <c r="R7973"/>
  <c r="R7972"/>
  <c r="R7971"/>
  <c r="R7970"/>
  <c r="R7969"/>
  <c r="R7968"/>
  <c r="R7967"/>
  <c r="R7966"/>
  <c r="R7965"/>
  <c r="R7964"/>
  <c r="R7963"/>
  <c r="R7962"/>
  <c r="R7961"/>
  <c r="R7960"/>
  <c r="R7959"/>
  <c r="R7958"/>
  <c r="R7957"/>
  <c r="R7956"/>
  <c r="R7955"/>
  <c r="R7954"/>
  <c r="R7953"/>
  <c r="R7952"/>
  <c r="R7951"/>
  <c r="R7950"/>
  <c r="R7949"/>
  <c r="R7948"/>
  <c r="R7947"/>
  <c r="R7946"/>
  <c r="R7945"/>
  <c r="R7944"/>
  <c r="R7943"/>
  <c r="R7942"/>
  <c r="R7941"/>
  <c r="R7940"/>
  <c r="R7939"/>
  <c r="R7938"/>
  <c r="R7937"/>
  <c r="R7936"/>
  <c r="R7935"/>
  <c r="R7934"/>
  <c r="R7933"/>
  <c r="R7932"/>
  <c r="R7931"/>
  <c r="R7930"/>
  <c r="R7929"/>
  <c r="R7928"/>
  <c r="R7927"/>
  <c r="R7926"/>
  <c r="R7925"/>
  <c r="R7924"/>
  <c r="R7923"/>
  <c r="R7922"/>
  <c r="R7921"/>
  <c r="R7920"/>
  <c r="R7919"/>
  <c r="R7918"/>
  <c r="R7917"/>
  <c r="R7916"/>
  <c r="R7915"/>
  <c r="R7914"/>
  <c r="R7913"/>
  <c r="R7912"/>
  <c r="R7911"/>
  <c r="R7910"/>
  <c r="R7909"/>
  <c r="R7908"/>
  <c r="R7907"/>
  <c r="R7906"/>
  <c r="R7905"/>
  <c r="R7904"/>
  <c r="R7903"/>
  <c r="R7902"/>
  <c r="R7901"/>
  <c r="R7900"/>
  <c r="R7899"/>
  <c r="R7898"/>
  <c r="R7897"/>
  <c r="R7896"/>
  <c r="R7895"/>
  <c r="R7894"/>
  <c r="R7893"/>
  <c r="R7892"/>
  <c r="R7891"/>
  <c r="R7890"/>
  <c r="R7889"/>
  <c r="R7888"/>
  <c r="R7887"/>
  <c r="R7886"/>
  <c r="R7885"/>
  <c r="R7884"/>
  <c r="R7883"/>
  <c r="R7882"/>
  <c r="R7881"/>
  <c r="R7880"/>
  <c r="R7879"/>
  <c r="R7878"/>
  <c r="R7877"/>
  <c r="R7876"/>
  <c r="R7875"/>
  <c r="R7874"/>
  <c r="R7873"/>
  <c r="R7872"/>
  <c r="R7871"/>
  <c r="R7870"/>
  <c r="R7869"/>
  <c r="R7868"/>
  <c r="R7867"/>
  <c r="R7866"/>
  <c r="R7865"/>
  <c r="R7864"/>
  <c r="R7863"/>
  <c r="R7862"/>
  <c r="R7861"/>
  <c r="R7860"/>
  <c r="R7859"/>
  <c r="R7858"/>
  <c r="R7857"/>
  <c r="R7856"/>
  <c r="R7855"/>
  <c r="R7854"/>
  <c r="R7853"/>
  <c r="R7852"/>
  <c r="R7851"/>
  <c r="R7850"/>
  <c r="R7849"/>
  <c r="R7848"/>
  <c r="R7847"/>
  <c r="R7846"/>
  <c r="R7845"/>
  <c r="R7844"/>
  <c r="R7843"/>
  <c r="R7842"/>
  <c r="R7841"/>
  <c r="R7840"/>
  <c r="R7839"/>
  <c r="R7838"/>
  <c r="R7837"/>
  <c r="R7836"/>
  <c r="R7835"/>
  <c r="R7834"/>
  <c r="R7833"/>
  <c r="R7832"/>
  <c r="R7831"/>
  <c r="R7830"/>
  <c r="R7829"/>
  <c r="R7828"/>
  <c r="R7827"/>
  <c r="R7826"/>
  <c r="R7825"/>
  <c r="R7824"/>
  <c r="R7823"/>
  <c r="R7822"/>
  <c r="R7821"/>
  <c r="R7820"/>
  <c r="R7819"/>
  <c r="R7818"/>
  <c r="R7817"/>
  <c r="R7816"/>
  <c r="R7815"/>
  <c r="R7814"/>
  <c r="R7813"/>
  <c r="R7812"/>
  <c r="R7811"/>
  <c r="R7810"/>
  <c r="R7809"/>
  <c r="R7808"/>
  <c r="R7807"/>
  <c r="R7806"/>
  <c r="R7805"/>
  <c r="R7804"/>
  <c r="R7803"/>
  <c r="R7802"/>
  <c r="R7801"/>
  <c r="R7800"/>
  <c r="R7799"/>
  <c r="R7798"/>
  <c r="R7797"/>
  <c r="R7796"/>
  <c r="R7795"/>
  <c r="R7794"/>
  <c r="R7793"/>
  <c r="R7792"/>
  <c r="R7791"/>
  <c r="R7790"/>
  <c r="R7789"/>
  <c r="R7788"/>
  <c r="R7787"/>
  <c r="R7786"/>
  <c r="R7785"/>
  <c r="R7784"/>
  <c r="R7783"/>
  <c r="R7782"/>
  <c r="R7781"/>
  <c r="R7780"/>
  <c r="R7779"/>
  <c r="R7778"/>
  <c r="R7777"/>
  <c r="R7776"/>
  <c r="R7775"/>
  <c r="R7774"/>
  <c r="R7773"/>
  <c r="R7772"/>
  <c r="R7771"/>
  <c r="R7770"/>
  <c r="R7769"/>
  <c r="R7768"/>
  <c r="R7767"/>
  <c r="R7766"/>
  <c r="R7765"/>
  <c r="R7764"/>
  <c r="R7763"/>
  <c r="R7762"/>
  <c r="R7761"/>
  <c r="R7760"/>
  <c r="R7759"/>
  <c r="R7758"/>
  <c r="R7757"/>
  <c r="R7756"/>
  <c r="R7755"/>
  <c r="R7754"/>
  <c r="R7753"/>
  <c r="R7752"/>
  <c r="R7751"/>
  <c r="R7750"/>
  <c r="R7749"/>
  <c r="R7748"/>
  <c r="R7747"/>
  <c r="R7746"/>
  <c r="R7745"/>
  <c r="R7744"/>
  <c r="R7743"/>
  <c r="R7742"/>
  <c r="R7741"/>
  <c r="R7740"/>
  <c r="R7739"/>
  <c r="R7738"/>
  <c r="R7737"/>
  <c r="R7736"/>
  <c r="R7735"/>
  <c r="R7734"/>
  <c r="R7733"/>
  <c r="R7732"/>
  <c r="R7731"/>
  <c r="R7730"/>
  <c r="R7729"/>
  <c r="R7728"/>
  <c r="R7727"/>
  <c r="R7726"/>
  <c r="R7725"/>
  <c r="R7724"/>
  <c r="R7723"/>
  <c r="R7722"/>
  <c r="R7721"/>
  <c r="R7720"/>
  <c r="R7719"/>
  <c r="R7718"/>
  <c r="R7717"/>
  <c r="R7716"/>
  <c r="R7715"/>
  <c r="R7714"/>
  <c r="R7713"/>
  <c r="R7712"/>
  <c r="R7711"/>
  <c r="R7710"/>
  <c r="R7709"/>
  <c r="R7708"/>
  <c r="R7707"/>
  <c r="R7706"/>
  <c r="R7705"/>
  <c r="R7704"/>
  <c r="R7703"/>
  <c r="R7702"/>
  <c r="R7701"/>
  <c r="R7700"/>
  <c r="R7699"/>
  <c r="R7698"/>
  <c r="R7697"/>
  <c r="R7696"/>
  <c r="R7695"/>
  <c r="R7694"/>
  <c r="R7693"/>
  <c r="R7692"/>
  <c r="R7691"/>
  <c r="R7690"/>
  <c r="R7689"/>
  <c r="R7688"/>
  <c r="R7687"/>
  <c r="R7686"/>
  <c r="R7685"/>
  <c r="R7684"/>
  <c r="R7683"/>
  <c r="R7682"/>
  <c r="R7681"/>
  <c r="R7680"/>
  <c r="R7679"/>
  <c r="R7678"/>
  <c r="R7677"/>
  <c r="R7676"/>
  <c r="R7675"/>
  <c r="R7674"/>
  <c r="R7673"/>
  <c r="R7672"/>
  <c r="R7671"/>
  <c r="R7670"/>
  <c r="R7669"/>
  <c r="R7668"/>
  <c r="R7667"/>
  <c r="R7666"/>
  <c r="R7665"/>
  <c r="R7664"/>
  <c r="R7663"/>
  <c r="R7662"/>
  <c r="R7661"/>
  <c r="R7660"/>
  <c r="R7659"/>
  <c r="R7658"/>
  <c r="R7657"/>
  <c r="R7656"/>
  <c r="R7655"/>
  <c r="R7654"/>
  <c r="R7653"/>
  <c r="R7652"/>
  <c r="R7651"/>
  <c r="R7650"/>
  <c r="R7649"/>
  <c r="R7648"/>
  <c r="R7647"/>
  <c r="R7646"/>
  <c r="R7645"/>
  <c r="R7644"/>
  <c r="R7643"/>
  <c r="R7642"/>
  <c r="R7641"/>
  <c r="R7640"/>
  <c r="R7639"/>
  <c r="R7638"/>
  <c r="R7637"/>
  <c r="R7636"/>
  <c r="R7635"/>
  <c r="R7634"/>
  <c r="R7633"/>
  <c r="R7632"/>
  <c r="R7631"/>
  <c r="R7630"/>
  <c r="R7629"/>
  <c r="R7628"/>
  <c r="R7627"/>
  <c r="R7626"/>
  <c r="R7625"/>
  <c r="R7624"/>
  <c r="R7623"/>
  <c r="R7622"/>
  <c r="R7621"/>
  <c r="R7620"/>
  <c r="R7619"/>
  <c r="R7618"/>
  <c r="R7617"/>
  <c r="R7616"/>
  <c r="R7615"/>
  <c r="R7614"/>
  <c r="R7613"/>
  <c r="R7612"/>
  <c r="R7611"/>
  <c r="R7610"/>
  <c r="R7609"/>
  <c r="R7608"/>
  <c r="R7607"/>
  <c r="R7606"/>
  <c r="R7605"/>
  <c r="R7604"/>
  <c r="R7603"/>
  <c r="R7602"/>
  <c r="R7601"/>
  <c r="R7600"/>
  <c r="R7599"/>
  <c r="R7598"/>
  <c r="R7597"/>
  <c r="R7596"/>
  <c r="R7595"/>
  <c r="R7594"/>
  <c r="R7593"/>
  <c r="R7592"/>
  <c r="R7591"/>
  <c r="R7590"/>
  <c r="R7589"/>
  <c r="R7588"/>
  <c r="R7587"/>
  <c r="R7586"/>
  <c r="R7585"/>
  <c r="R7584"/>
  <c r="R7583"/>
  <c r="R7582"/>
  <c r="R7581"/>
  <c r="R7580"/>
  <c r="R7579"/>
  <c r="R7578"/>
  <c r="R7577"/>
  <c r="R7576"/>
  <c r="R7575"/>
  <c r="R7574"/>
  <c r="R7573"/>
  <c r="R7572"/>
  <c r="R7571"/>
  <c r="R7570"/>
  <c r="R7569"/>
  <c r="R7568"/>
  <c r="R7567"/>
  <c r="R7566"/>
  <c r="R7565"/>
  <c r="R7564"/>
  <c r="R7563"/>
  <c r="R7562"/>
  <c r="R7561"/>
  <c r="R7560"/>
  <c r="R7559"/>
  <c r="R7558"/>
  <c r="R7557"/>
  <c r="R7556"/>
  <c r="R7555"/>
  <c r="R7554"/>
  <c r="R7553"/>
  <c r="R7552"/>
  <c r="R7551"/>
  <c r="R7550"/>
  <c r="R7549"/>
  <c r="R7548"/>
  <c r="R7547"/>
  <c r="R7546"/>
  <c r="R7545"/>
  <c r="R7544"/>
  <c r="R7543"/>
  <c r="R7542"/>
  <c r="R7541"/>
  <c r="R7540"/>
  <c r="R7539"/>
  <c r="R7538"/>
  <c r="R7537"/>
  <c r="R7536"/>
  <c r="R7535"/>
  <c r="R7534"/>
  <c r="R7533"/>
  <c r="R7532"/>
  <c r="R7531"/>
  <c r="R7530"/>
  <c r="R7529"/>
  <c r="R7528"/>
  <c r="R7527"/>
  <c r="R7526"/>
  <c r="R7525"/>
  <c r="R7524"/>
  <c r="R7523"/>
  <c r="R7522"/>
  <c r="R7521"/>
  <c r="R7520"/>
  <c r="R7519"/>
  <c r="R7518"/>
  <c r="R7517"/>
  <c r="R7516"/>
  <c r="R7515"/>
  <c r="R7514"/>
  <c r="R7513"/>
  <c r="R7512"/>
  <c r="R7511"/>
  <c r="R7510"/>
  <c r="R7509"/>
  <c r="R7508"/>
  <c r="R7507"/>
  <c r="R7506"/>
  <c r="R7505"/>
  <c r="R7504"/>
  <c r="R7503"/>
  <c r="R7502"/>
  <c r="R7501"/>
  <c r="R7500"/>
  <c r="R7499"/>
  <c r="R7498"/>
  <c r="R7497"/>
  <c r="R7496"/>
  <c r="R7495"/>
  <c r="R7494"/>
  <c r="R7493"/>
  <c r="R7492"/>
  <c r="R7491"/>
  <c r="R7490"/>
  <c r="R7489"/>
  <c r="R7488"/>
  <c r="R7487"/>
  <c r="R7486"/>
  <c r="R7485"/>
  <c r="R7484"/>
  <c r="R7483"/>
  <c r="R7482"/>
  <c r="R7481"/>
  <c r="R7480"/>
  <c r="R7479"/>
  <c r="R7478"/>
  <c r="R7477"/>
  <c r="R7476"/>
  <c r="R7475"/>
  <c r="R7474"/>
  <c r="R7473"/>
  <c r="R7472"/>
  <c r="R7471"/>
  <c r="R7470"/>
  <c r="R7469"/>
  <c r="R7468"/>
  <c r="R7467"/>
  <c r="R7466"/>
  <c r="R7465"/>
  <c r="R7464"/>
  <c r="R7463"/>
  <c r="R7462"/>
  <c r="R7461"/>
  <c r="R7460"/>
  <c r="R7459"/>
  <c r="R7458"/>
  <c r="R7457"/>
  <c r="R7456"/>
  <c r="R7455"/>
  <c r="R7454"/>
  <c r="R7453"/>
  <c r="R7452"/>
  <c r="R7451"/>
  <c r="R7450"/>
  <c r="R7449"/>
  <c r="R7448"/>
  <c r="R7447"/>
  <c r="R7446"/>
  <c r="R7445"/>
  <c r="R7444"/>
  <c r="R7443"/>
  <c r="R7442"/>
  <c r="R7441"/>
  <c r="R7440"/>
  <c r="R7439"/>
  <c r="R7438"/>
  <c r="R7437"/>
  <c r="R7436"/>
  <c r="R7435"/>
  <c r="R7434"/>
  <c r="R7433"/>
  <c r="R7432"/>
  <c r="R7431"/>
  <c r="R7430"/>
  <c r="R7429"/>
  <c r="R7428"/>
  <c r="R7427"/>
  <c r="R7426"/>
  <c r="R7425"/>
  <c r="R7424"/>
  <c r="R7423"/>
  <c r="R7422"/>
  <c r="R7421"/>
  <c r="R7420"/>
  <c r="R7419"/>
  <c r="R7418"/>
  <c r="R7417"/>
  <c r="R7416"/>
  <c r="R7415"/>
  <c r="R7414"/>
  <c r="R7413"/>
  <c r="R7412"/>
  <c r="R7411"/>
  <c r="R7410"/>
  <c r="R7409"/>
  <c r="R7408"/>
  <c r="R7407"/>
  <c r="R7406"/>
  <c r="R7405"/>
  <c r="R7404"/>
  <c r="R7403"/>
  <c r="R7402"/>
  <c r="R7401"/>
  <c r="R7400"/>
  <c r="R7399"/>
  <c r="R7398"/>
  <c r="R7397"/>
  <c r="R7396"/>
  <c r="R7395"/>
  <c r="R7394"/>
  <c r="R7393"/>
  <c r="R7392"/>
  <c r="R7391"/>
  <c r="R7390"/>
  <c r="R7389"/>
  <c r="R7388"/>
  <c r="R7387"/>
  <c r="R7386"/>
  <c r="R7385"/>
  <c r="R7384"/>
  <c r="R7383"/>
  <c r="R7382"/>
  <c r="R7381"/>
  <c r="R7380"/>
  <c r="R7379"/>
  <c r="R7378"/>
  <c r="R7377"/>
  <c r="R7376"/>
  <c r="R7375"/>
  <c r="R7374"/>
  <c r="R7373"/>
  <c r="R7372"/>
  <c r="R7371"/>
  <c r="R7370"/>
  <c r="R7369"/>
  <c r="R7368"/>
  <c r="R7367"/>
  <c r="R7366"/>
  <c r="R7365"/>
  <c r="R7364"/>
  <c r="R7363"/>
  <c r="R7362"/>
  <c r="R7361"/>
  <c r="R7360"/>
  <c r="R7359"/>
  <c r="R7358"/>
  <c r="R7357"/>
  <c r="R7356"/>
  <c r="R7355"/>
  <c r="R7354"/>
  <c r="R7353"/>
  <c r="R7352"/>
  <c r="R7351"/>
  <c r="R7350"/>
  <c r="R7349"/>
  <c r="R7348"/>
  <c r="R7347"/>
  <c r="R7346"/>
  <c r="R7345"/>
  <c r="R7344"/>
  <c r="R7343"/>
  <c r="R7342"/>
  <c r="R7341"/>
  <c r="R7340"/>
  <c r="R7339"/>
  <c r="R7338"/>
  <c r="R7337"/>
  <c r="R7336"/>
  <c r="R7335"/>
  <c r="R7334"/>
  <c r="R7333"/>
  <c r="R7332"/>
  <c r="R7331"/>
  <c r="R7330"/>
  <c r="R7329"/>
  <c r="R7328"/>
  <c r="R7327"/>
  <c r="R7326"/>
  <c r="R7325"/>
  <c r="R7324"/>
  <c r="R7323"/>
  <c r="R7322"/>
  <c r="R7321"/>
  <c r="R7320"/>
  <c r="R7319"/>
  <c r="R7318"/>
  <c r="R7317"/>
  <c r="R7316"/>
  <c r="R7315"/>
  <c r="R7314"/>
  <c r="R7313"/>
  <c r="R7312"/>
  <c r="R7311"/>
  <c r="R7310"/>
  <c r="R7309"/>
  <c r="R7308"/>
  <c r="R7307"/>
  <c r="R7306"/>
  <c r="R7305"/>
  <c r="R7304"/>
  <c r="R7303"/>
  <c r="R7302"/>
  <c r="R7301"/>
  <c r="R7300"/>
  <c r="R7299"/>
  <c r="R7298"/>
  <c r="R7297"/>
  <c r="R7296"/>
  <c r="R7295"/>
  <c r="R7294"/>
  <c r="R7293"/>
  <c r="R7292"/>
  <c r="R7291"/>
  <c r="R7290"/>
  <c r="R7289"/>
  <c r="R7288"/>
  <c r="R7287"/>
  <c r="R7286"/>
  <c r="R7285"/>
  <c r="R7284"/>
  <c r="R7283"/>
  <c r="R7282"/>
  <c r="R7281"/>
  <c r="R7280"/>
  <c r="R7279"/>
  <c r="R7278"/>
  <c r="R7277"/>
  <c r="R7276"/>
  <c r="R7275"/>
  <c r="R7274"/>
  <c r="R7273"/>
  <c r="R7272"/>
  <c r="R7271"/>
  <c r="R7270"/>
  <c r="R7269"/>
  <c r="R7268"/>
  <c r="R7267"/>
  <c r="R7266"/>
  <c r="R7265"/>
  <c r="R7264"/>
  <c r="R7263"/>
  <c r="R7262"/>
  <c r="R7261"/>
  <c r="R7260"/>
  <c r="R7259"/>
  <c r="R7258"/>
  <c r="R7257"/>
  <c r="R7256"/>
  <c r="R7255"/>
  <c r="R7254"/>
  <c r="R7253"/>
  <c r="R7252"/>
  <c r="R7251"/>
  <c r="R7250"/>
  <c r="R7249"/>
  <c r="R7248"/>
  <c r="R7247"/>
  <c r="R7246"/>
  <c r="R7245"/>
  <c r="R7244"/>
  <c r="R7243"/>
  <c r="R7242"/>
  <c r="R7241"/>
  <c r="R7240"/>
  <c r="R7239"/>
  <c r="R7238"/>
  <c r="R7237"/>
  <c r="R7236"/>
  <c r="R7235"/>
  <c r="R7234"/>
  <c r="R7233"/>
  <c r="R7232"/>
  <c r="R7231"/>
  <c r="R7230"/>
  <c r="R7229"/>
  <c r="R7228"/>
  <c r="R7227"/>
  <c r="R7226"/>
  <c r="R7225"/>
  <c r="R7224"/>
  <c r="R7223"/>
  <c r="R7222"/>
  <c r="R7221"/>
  <c r="R7220"/>
  <c r="R7219"/>
  <c r="R7218"/>
  <c r="R7217"/>
  <c r="R7216"/>
  <c r="R7215"/>
  <c r="R7214"/>
  <c r="R7213"/>
  <c r="R7212"/>
  <c r="R7211"/>
  <c r="R7210"/>
  <c r="R7209"/>
  <c r="R7208"/>
  <c r="R7207"/>
  <c r="R7206"/>
  <c r="R7205"/>
  <c r="R7204"/>
  <c r="R7203"/>
  <c r="R7202"/>
  <c r="R7201"/>
  <c r="R7200"/>
  <c r="R7199"/>
  <c r="R7198"/>
  <c r="R7197"/>
  <c r="R7196"/>
  <c r="R7195"/>
  <c r="R7194"/>
  <c r="R7193"/>
  <c r="R7192"/>
  <c r="R7191"/>
  <c r="R7190"/>
  <c r="R7189"/>
  <c r="R7188"/>
  <c r="R7187"/>
  <c r="R7186"/>
  <c r="R7185"/>
  <c r="R7184"/>
  <c r="R7183"/>
  <c r="R7182"/>
  <c r="R7181"/>
  <c r="R7180"/>
  <c r="R7179"/>
  <c r="R7178"/>
  <c r="R7177"/>
  <c r="R7176"/>
  <c r="R7175"/>
  <c r="R7174"/>
  <c r="R7173"/>
  <c r="R7172"/>
  <c r="R7171"/>
  <c r="R7170"/>
  <c r="R7169"/>
  <c r="R7168"/>
  <c r="R7167"/>
  <c r="R7166"/>
  <c r="R7165"/>
  <c r="R7164"/>
  <c r="R7163"/>
  <c r="R7162"/>
  <c r="R7161"/>
  <c r="R7160"/>
  <c r="R7159"/>
  <c r="R7158"/>
  <c r="R7157"/>
  <c r="R7156"/>
  <c r="R7155"/>
  <c r="R7154"/>
  <c r="R7153"/>
  <c r="R7152"/>
  <c r="R7151"/>
  <c r="R7150"/>
  <c r="R7149"/>
  <c r="R7148"/>
  <c r="R7147"/>
  <c r="R7146"/>
  <c r="R7145"/>
  <c r="R7144"/>
  <c r="R7143"/>
  <c r="R7142"/>
  <c r="R7141"/>
  <c r="R7140"/>
  <c r="R7139"/>
  <c r="R7138"/>
  <c r="R7137"/>
  <c r="R7136"/>
  <c r="R7135"/>
  <c r="R7134"/>
  <c r="R7133"/>
  <c r="R7132"/>
  <c r="R7131"/>
  <c r="R7130"/>
  <c r="R7129"/>
  <c r="R7128"/>
  <c r="R7127"/>
  <c r="R7126"/>
  <c r="R7125"/>
  <c r="R7124"/>
  <c r="R7123"/>
  <c r="R7122"/>
  <c r="R7121"/>
  <c r="R7120"/>
  <c r="R7119"/>
  <c r="R7118"/>
  <c r="R7117"/>
  <c r="R7116"/>
  <c r="R7115"/>
  <c r="R7114"/>
  <c r="R7113"/>
  <c r="R7112"/>
  <c r="R7111"/>
  <c r="R7110"/>
  <c r="R7109"/>
  <c r="R7108"/>
  <c r="R7107"/>
  <c r="R7106"/>
  <c r="R7105"/>
  <c r="R7104"/>
  <c r="R7103"/>
  <c r="R7102"/>
  <c r="R7101"/>
  <c r="R7100"/>
  <c r="R7099"/>
  <c r="R7098"/>
  <c r="R7097"/>
  <c r="R7096"/>
  <c r="R7095"/>
  <c r="R7094"/>
  <c r="R7093"/>
  <c r="R7092"/>
  <c r="R7091"/>
  <c r="R7090"/>
  <c r="R7089"/>
  <c r="R7088"/>
  <c r="R7087"/>
  <c r="R7086"/>
  <c r="R7085"/>
  <c r="R7084"/>
  <c r="R7083"/>
  <c r="R7082"/>
  <c r="R7081"/>
  <c r="R7080"/>
  <c r="R7079"/>
  <c r="R7078"/>
  <c r="R7077"/>
  <c r="R7076"/>
  <c r="R7075"/>
  <c r="R7074"/>
  <c r="R7073"/>
  <c r="R7072"/>
  <c r="R7071"/>
  <c r="R7070"/>
  <c r="R7069"/>
  <c r="R7068"/>
  <c r="R7067"/>
  <c r="R7066"/>
  <c r="R7065"/>
  <c r="R7064"/>
  <c r="R7063"/>
  <c r="R7062"/>
  <c r="R7061"/>
  <c r="R7060"/>
  <c r="R7059"/>
  <c r="R7058"/>
  <c r="R7057"/>
  <c r="R7056"/>
  <c r="R7055"/>
  <c r="R7054"/>
  <c r="R7053"/>
  <c r="R7052"/>
  <c r="R7051"/>
  <c r="R7050"/>
  <c r="R7049"/>
  <c r="R7048"/>
  <c r="R7047"/>
  <c r="R7046"/>
  <c r="R7045"/>
  <c r="R7044"/>
  <c r="R7043"/>
  <c r="R7042"/>
  <c r="R7041"/>
  <c r="R7040"/>
  <c r="R7039"/>
  <c r="R7038"/>
  <c r="R7037"/>
  <c r="R7036"/>
  <c r="R7035"/>
  <c r="R7034"/>
  <c r="R7033"/>
  <c r="R7032"/>
  <c r="R7031"/>
  <c r="R7030"/>
  <c r="R7029"/>
  <c r="R7028"/>
  <c r="R7027"/>
  <c r="R7026"/>
  <c r="R7025"/>
  <c r="R7024"/>
  <c r="R7023"/>
  <c r="R7022"/>
  <c r="R7021"/>
  <c r="R7020"/>
  <c r="R7019"/>
  <c r="R7018"/>
  <c r="R7017"/>
  <c r="R7016"/>
  <c r="R7015"/>
  <c r="R7014"/>
  <c r="R7013"/>
  <c r="R7012"/>
  <c r="R7011"/>
  <c r="R7010"/>
  <c r="R7009"/>
  <c r="R7008"/>
  <c r="R7007"/>
  <c r="R7006"/>
  <c r="R7005"/>
  <c r="R7004"/>
  <c r="R7003"/>
  <c r="R7002"/>
  <c r="R7001"/>
  <c r="R7000"/>
  <c r="R6999"/>
  <c r="R6998"/>
  <c r="R6997"/>
  <c r="R6996"/>
  <c r="R6995"/>
  <c r="R6994"/>
  <c r="R6993"/>
  <c r="R6992"/>
  <c r="R6991"/>
  <c r="R6990"/>
  <c r="R6989"/>
  <c r="R6988"/>
  <c r="R6987"/>
  <c r="R6986"/>
  <c r="R6985"/>
  <c r="R6984"/>
  <c r="R6983"/>
  <c r="R6982"/>
  <c r="R6981"/>
  <c r="R6980"/>
  <c r="R6979"/>
  <c r="R6978"/>
  <c r="R6977"/>
  <c r="R6976"/>
  <c r="R6975"/>
  <c r="R6974"/>
  <c r="R6973"/>
  <c r="R6972"/>
  <c r="R6971"/>
  <c r="R6970"/>
  <c r="R6969"/>
  <c r="R6968"/>
  <c r="R6967"/>
  <c r="R6966"/>
  <c r="R6965"/>
  <c r="R6964"/>
  <c r="R6963"/>
  <c r="R6962"/>
  <c r="R6961"/>
  <c r="R6960"/>
  <c r="R6959"/>
  <c r="R6958"/>
  <c r="R6957"/>
  <c r="R6956"/>
  <c r="R6955"/>
  <c r="R6954"/>
  <c r="R6953"/>
  <c r="R6952"/>
  <c r="R6951"/>
  <c r="R6950"/>
  <c r="R6949"/>
  <c r="R6948"/>
  <c r="R6947"/>
  <c r="R6946"/>
  <c r="R6945"/>
  <c r="R6944"/>
  <c r="R6943"/>
  <c r="R6942"/>
  <c r="R6941"/>
  <c r="R6940"/>
  <c r="R6939"/>
  <c r="R6938"/>
  <c r="R6937"/>
  <c r="R6936"/>
  <c r="R6935"/>
  <c r="R6934"/>
  <c r="R6933"/>
  <c r="R6932"/>
  <c r="R6931"/>
  <c r="R6930"/>
  <c r="R6929"/>
  <c r="R6928"/>
  <c r="R6927"/>
  <c r="R6926"/>
  <c r="R6925"/>
  <c r="R6924"/>
  <c r="R6923"/>
  <c r="R6922"/>
  <c r="R6921"/>
  <c r="R6920"/>
  <c r="R6919"/>
  <c r="R6918"/>
  <c r="R6917"/>
  <c r="R6916"/>
  <c r="R6915"/>
  <c r="R6914"/>
  <c r="R6913"/>
  <c r="R6912"/>
  <c r="R6911"/>
  <c r="R6910"/>
  <c r="R6909"/>
  <c r="R6908"/>
  <c r="R6907"/>
  <c r="R6906"/>
  <c r="R6905"/>
  <c r="R6904"/>
  <c r="R6903"/>
  <c r="R6902"/>
  <c r="R6901"/>
  <c r="R6900"/>
  <c r="R6899"/>
  <c r="R6898"/>
  <c r="R6897"/>
  <c r="R6896"/>
  <c r="R6895"/>
  <c r="R6894"/>
  <c r="R6893"/>
  <c r="R6892"/>
  <c r="R6891"/>
  <c r="R6890"/>
  <c r="R6889"/>
  <c r="R6888"/>
  <c r="R6887"/>
  <c r="R6886"/>
  <c r="R6885"/>
  <c r="R6884"/>
  <c r="R6883"/>
  <c r="R6882"/>
  <c r="R6881"/>
  <c r="R6880"/>
  <c r="R6879"/>
  <c r="R6878"/>
  <c r="R6877"/>
  <c r="R6876"/>
  <c r="R6875"/>
  <c r="R6874"/>
  <c r="R6873"/>
  <c r="R6872"/>
  <c r="R6871"/>
  <c r="R6870"/>
  <c r="R6869"/>
  <c r="R6868"/>
  <c r="R6867"/>
  <c r="R6866"/>
  <c r="R6865"/>
  <c r="R6864"/>
  <c r="R6863"/>
  <c r="R6862"/>
  <c r="R6861"/>
  <c r="R6860"/>
  <c r="R6859"/>
  <c r="R6858"/>
  <c r="R6857"/>
  <c r="R6856"/>
  <c r="R6855"/>
  <c r="R6854"/>
  <c r="R6853"/>
  <c r="R6852"/>
  <c r="R6851"/>
  <c r="R6850"/>
  <c r="R6849"/>
  <c r="R6848"/>
  <c r="R6847"/>
  <c r="R6846"/>
  <c r="R6845"/>
  <c r="R6844"/>
  <c r="R6843"/>
  <c r="R6842"/>
  <c r="R6841"/>
  <c r="R6840"/>
  <c r="R6839"/>
  <c r="R6838"/>
  <c r="R6837"/>
  <c r="R6836"/>
  <c r="R6835"/>
  <c r="R6834"/>
  <c r="R6833"/>
  <c r="R6832"/>
  <c r="R6831"/>
  <c r="R6830"/>
  <c r="R6829"/>
  <c r="R6828"/>
  <c r="R6827"/>
  <c r="R6826"/>
  <c r="R6825"/>
  <c r="R6824"/>
  <c r="R6823"/>
  <c r="R6822"/>
  <c r="R6821"/>
  <c r="R6820"/>
  <c r="R6819"/>
  <c r="R6818"/>
  <c r="R6817"/>
  <c r="R6816"/>
  <c r="R6815"/>
  <c r="R6814"/>
  <c r="R6813"/>
  <c r="R6812"/>
  <c r="R6811"/>
  <c r="R6810"/>
  <c r="R6809"/>
  <c r="R6808"/>
  <c r="R6807"/>
  <c r="R6806"/>
  <c r="R6805"/>
  <c r="R6804"/>
  <c r="R6803"/>
  <c r="R6802"/>
  <c r="R6801"/>
  <c r="R6800"/>
  <c r="R6799"/>
  <c r="R6798"/>
  <c r="R6797"/>
  <c r="R6796"/>
  <c r="R6795"/>
  <c r="R6794"/>
  <c r="R6793"/>
  <c r="R6792"/>
  <c r="R6791"/>
  <c r="R6790"/>
  <c r="R6789"/>
  <c r="R6788"/>
  <c r="R6787"/>
  <c r="R6786"/>
  <c r="R6785"/>
  <c r="R6784"/>
  <c r="R6783"/>
  <c r="R6782"/>
  <c r="R6781"/>
  <c r="R6780"/>
  <c r="R6779"/>
  <c r="R6778"/>
  <c r="R6777"/>
  <c r="R6776"/>
  <c r="R6775"/>
  <c r="R6774"/>
  <c r="R6773"/>
  <c r="R6772"/>
  <c r="R6771"/>
  <c r="R6770"/>
  <c r="R6769"/>
  <c r="R6768"/>
  <c r="R6767"/>
  <c r="R6766"/>
  <c r="R6765"/>
  <c r="R6764"/>
  <c r="R6763"/>
  <c r="R6762"/>
  <c r="R6761"/>
  <c r="R6760"/>
  <c r="R6759"/>
  <c r="R6758"/>
  <c r="R6757"/>
  <c r="R6756"/>
  <c r="R6755"/>
  <c r="R6754"/>
  <c r="R6753"/>
  <c r="R6752"/>
  <c r="R6751"/>
  <c r="R6750"/>
  <c r="R6749"/>
  <c r="R6748"/>
  <c r="R6747"/>
  <c r="R6746"/>
  <c r="R6745"/>
  <c r="R6744"/>
  <c r="R6743"/>
  <c r="R6742"/>
  <c r="R6741"/>
  <c r="R6740"/>
  <c r="R6739"/>
  <c r="R6738"/>
  <c r="R6737"/>
  <c r="R6736"/>
  <c r="R6735"/>
  <c r="R6734"/>
  <c r="R6733"/>
  <c r="R6732"/>
  <c r="R6731"/>
  <c r="R6730"/>
  <c r="R6729"/>
  <c r="R6728"/>
  <c r="R6727"/>
  <c r="R6726"/>
  <c r="R6725"/>
  <c r="R6724"/>
  <c r="R6723"/>
  <c r="R6722"/>
  <c r="R6721"/>
  <c r="R6720"/>
  <c r="R6719"/>
  <c r="R6718"/>
  <c r="R6717"/>
  <c r="R6716"/>
  <c r="R6715"/>
  <c r="R6714"/>
  <c r="R6713"/>
  <c r="R6712"/>
  <c r="R6711"/>
  <c r="R6710"/>
  <c r="R6709"/>
  <c r="R6708"/>
  <c r="R6707"/>
  <c r="R6706"/>
  <c r="R6705"/>
  <c r="R6704"/>
  <c r="R6703"/>
  <c r="R6702"/>
  <c r="R6701"/>
  <c r="R6700"/>
  <c r="R6699"/>
  <c r="R6698"/>
  <c r="R6697"/>
  <c r="R6696"/>
  <c r="R6695"/>
  <c r="R6694"/>
  <c r="R6693"/>
  <c r="R6692"/>
  <c r="R6691"/>
  <c r="R6690"/>
  <c r="R6689"/>
  <c r="R6688"/>
  <c r="R6687"/>
  <c r="R6686"/>
  <c r="R6685"/>
  <c r="R6684"/>
  <c r="R6683"/>
  <c r="R6682"/>
  <c r="R6681"/>
  <c r="R6680"/>
  <c r="R6679"/>
  <c r="R6678"/>
  <c r="R6677"/>
  <c r="R6676"/>
  <c r="R6675"/>
  <c r="R6674"/>
  <c r="R6673"/>
  <c r="R6672"/>
  <c r="R6671"/>
  <c r="R6670"/>
  <c r="R6669"/>
  <c r="R6668"/>
  <c r="R6667"/>
  <c r="R6666"/>
  <c r="R6665"/>
  <c r="R6664"/>
  <c r="R6663"/>
  <c r="R6662"/>
  <c r="R6661"/>
  <c r="R6660"/>
  <c r="R6659"/>
  <c r="R6658"/>
  <c r="R6657"/>
  <c r="R6656"/>
  <c r="R6655"/>
  <c r="R6654"/>
  <c r="R6653"/>
  <c r="R6652"/>
  <c r="R6651"/>
  <c r="R6650"/>
  <c r="R6649"/>
  <c r="R6648"/>
  <c r="R6647"/>
  <c r="R6646"/>
  <c r="R6645"/>
  <c r="R6644"/>
  <c r="R6643"/>
  <c r="R6642"/>
  <c r="R6641"/>
  <c r="R6640"/>
  <c r="R6639"/>
  <c r="R6638"/>
  <c r="R6637"/>
  <c r="R6636"/>
  <c r="R6635"/>
  <c r="R6634"/>
  <c r="R6633"/>
  <c r="R6632"/>
  <c r="R6631"/>
  <c r="R6630"/>
  <c r="R6629"/>
  <c r="R6628"/>
  <c r="R6627"/>
  <c r="R6626"/>
  <c r="R6625"/>
  <c r="R6624"/>
  <c r="R6623"/>
  <c r="R6622"/>
  <c r="R6621"/>
  <c r="R6620"/>
  <c r="R6619"/>
  <c r="R6618"/>
  <c r="R6617"/>
  <c r="R6616"/>
  <c r="R6615"/>
  <c r="R6614"/>
  <c r="R6613"/>
  <c r="R6612"/>
  <c r="R6611"/>
  <c r="R6610"/>
  <c r="R6609"/>
  <c r="R6608"/>
  <c r="R6607"/>
  <c r="R6606"/>
  <c r="R6605"/>
  <c r="R6604"/>
  <c r="R6603"/>
  <c r="R6602"/>
  <c r="R6601"/>
  <c r="R6600"/>
  <c r="R6599"/>
  <c r="R6598"/>
  <c r="R6597"/>
  <c r="R6596"/>
  <c r="R6595"/>
  <c r="R6594"/>
  <c r="R6593"/>
  <c r="R6592"/>
  <c r="R6591"/>
  <c r="R6590"/>
  <c r="R6589"/>
  <c r="R6588"/>
  <c r="R6587"/>
  <c r="R6586"/>
  <c r="R6585"/>
  <c r="R6584"/>
  <c r="R6583"/>
  <c r="R6582"/>
  <c r="R6581"/>
  <c r="R6580"/>
  <c r="R6579"/>
  <c r="R6578"/>
  <c r="R6577"/>
  <c r="R6576"/>
  <c r="R6575"/>
  <c r="R6574"/>
  <c r="R6573"/>
  <c r="R6572"/>
  <c r="R6571"/>
  <c r="R6570"/>
  <c r="R6569"/>
  <c r="R6568"/>
  <c r="R6567"/>
  <c r="R6566"/>
  <c r="R6565"/>
  <c r="R6564"/>
  <c r="R6563"/>
  <c r="R6562"/>
  <c r="R6561"/>
  <c r="R6560"/>
  <c r="R6559"/>
  <c r="R6558"/>
  <c r="R6557"/>
  <c r="R6556"/>
  <c r="R6555"/>
  <c r="R6554"/>
  <c r="R6553"/>
  <c r="R6552"/>
  <c r="R6551"/>
  <c r="R6550"/>
  <c r="R6549"/>
  <c r="R6548"/>
  <c r="R6547"/>
  <c r="R6546"/>
  <c r="R6545"/>
  <c r="R6544"/>
  <c r="R6543"/>
  <c r="R6542"/>
  <c r="R6541"/>
  <c r="R6540"/>
  <c r="R6539"/>
  <c r="R6538"/>
  <c r="R6537"/>
  <c r="R6536"/>
  <c r="R6535"/>
  <c r="R6534"/>
  <c r="R6533"/>
  <c r="R6532"/>
  <c r="R6531"/>
  <c r="R6530"/>
  <c r="R6529"/>
  <c r="R6528"/>
  <c r="R6527"/>
  <c r="R6526"/>
  <c r="R6525"/>
  <c r="R6524"/>
  <c r="R6523"/>
  <c r="R6522"/>
  <c r="R6521"/>
  <c r="R6520"/>
  <c r="R6519"/>
  <c r="R6518"/>
  <c r="R6517"/>
  <c r="R6516"/>
  <c r="R6515"/>
  <c r="R6514"/>
  <c r="R6513"/>
  <c r="R6512"/>
  <c r="R6511"/>
  <c r="R6510"/>
  <c r="R6509"/>
  <c r="R6508"/>
  <c r="R6507"/>
  <c r="R6506"/>
  <c r="R6505"/>
  <c r="R6504"/>
  <c r="R6503"/>
  <c r="R6502"/>
  <c r="R6501"/>
  <c r="R6500"/>
  <c r="R6499"/>
  <c r="R6498"/>
  <c r="R6497"/>
  <c r="R6496"/>
  <c r="R6495"/>
  <c r="R6494"/>
  <c r="R6493"/>
  <c r="R6492"/>
  <c r="R6491"/>
  <c r="R6490"/>
  <c r="R6489"/>
  <c r="R6488"/>
  <c r="R6487"/>
  <c r="R6486"/>
  <c r="R6485"/>
  <c r="R6484"/>
  <c r="R6483"/>
  <c r="R6482"/>
  <c r="R6481"/>
  <c r="R6480"/>
  <c r="R6479"/>
  <c r="R6478"/>
  <c r="R6477"/>
  <c r="R6476"/>
  <c r="R6475"/>
  <c r="R6474"/>
  <c r="R6473"/>
  <c r="R6472"/>
  <c r="R6471"/>
  <c r="R6470"/>
  <c r="R6469"/>
  <c r="R6468"/>
  <c r="R6467"/>
  <c r="R6466"/>
  <c r="R6465"/>
  <c r="R6464"/>
  <c r="R6463"/>
  <c r="R6462"/>
  <c r="R6461"/>
  <c r="R6460"/>
  <c r="R6459"/>
  <c r="R6458"/>
  <c r="R6457"/>
  <c r="R6456"/>
  <c r="R6455"/>
  <c r="R6454"/>
  <c r="R6453"/>
  <c r="R6452"/>
  <c r="R6451"/>
  <c r="R6450"/>
  <c r="R6449"/>
  <c r="R6448"/>
  <c r="R6447"/>
  <c r="R6446"/>
  <c r="R6445"/>
  <c r="R6444"/>
  <c r="R6443"/>
  <c r="R6442"/>
  <c r="R6441"/>
  <c r="R6440"/>
  <c r="R6439"/>
  <c r="R6438"/>
  <c r="R6437"/>
  <c r="R6436"/>
  <c r="R6435"/>
  <c r="R6434"/>
  <c r="R6433"/>
  <c r="R6432"/>
  <c r="R6431"/>
  <c r="R6430"/>
  <c r="R6429"/>
  <c r="R6428"/>
  <c r="R6427"/>
  <c r="R6426"/>
  <c r="R6425"/>
  <c r="R6424"/>
  <c r="R6423"/>
  <c r="R6422"/>
  <c r="R6421"/>
  <c r="R6420"/>
  <c r="R6419"/>
  <c r="R6418"/>
  <c r="R6417"/>
  <c r="R6416"/>
  <c r="R6415"/>
  <c r="R6414"/>
  <c r="R6413"/>
  <c r="R6412"/>
  <c r="R6411"/>
  <c r="R6410"/>
  <c r="R6409"/>
  <c r="R6408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3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5355"/>
  <c r="R5354"/>
  <c r="R5353"/>
  <c r="R5352"/>
  <c r="R5351"/>
  <c r="R5350"/>
  <c r="R5349"/>
  <c r="R5348"/>
  <c r="R5347"/>
  <c r="R5346"/>
  <c r="R5345"/>
  <c r="R5344"/>
  <c r="R5343"/>
  <c r="R5342"/>
  <c r="R5341"/>
  <c r="R5340"/>
  <c r="R5339"/>
  <c r="R5338"/>
  <c r="R5337"/>
  <c r="R5336"/>
  <c r="R5335"/>
  <c r="R5334"/>
  <c r="R5333"/>
  <c r="R5332"/>
  <c r="R5331"/>
  <c r="R5330"/>
  <c r="R5329"/>
  <c r="R5328"/>
  <c r="R5327"/>
  <c r="R5326"/>
  <c r="R5325"/>
  <c r="R5324"/>
  <c r="R5323"/>
  <c r="R5322"/>
  <c r="R5321"/>
  <c r="R5320"/>
  <c r="R5319"/>
  <c r="R5318"/>
  <c r="R5317"/>
  <c r="R5316"/>
  <c r="R5315"/>
  <c r="R5314"/>
  <c r="R5313"/>
  <c r="R5312"/>
  <c r="R5311"/>
  <c r="R5310"/>
  <c r="R5309"/>
  <c r="R5308"/>
  <c r="R5307"/>
  <c r="R5306"/>
  <c r="R5305"/>
  <c r="R5304"/>
  <c r="R5303"/>
  <c r="R5302"/>
  <c r="R5301"/>
  <c r="R5300"/>
  <c r="R5299"/>
  <c r="R5298"/>
  <c r="R5297"/>
  <c r="R5296"/>
  <c r="R5295"/>
  <c r="R5294"/>
  <c r="R5293"/>
  <c r="R5292"/>
  <c r="R5291"/>
  <c r="R5290"/>
  <c r="R5289"/>
  <c r="R5288"/>
  <c r="R5287"/>
  <c r="R5286"/>
  <c r="R5285"/>
  <c r="R5284"/>
  <c r="R5283"/>
  <c r="R5282"/>
  <c r="R5281"/>
  <c r="R5280"/>
  <c r="R5279"/>
  <c r="R5278"/>
  <c r="R5277"/>
  <c r="R5276"/>
  <c r="R5275"/>
  <c r="R5274"/>
  <c r="R5273"/>
  <c r="R5272"/>
  <c r="R5271"/>
  <c r="R5270"/>
  <c r="R5269"/>
  <c r="R5268"/>
  <c r="R5267"/>
  <c r="R5266"/>
  <c r="R5265"/>
  <c r="R5264"/>
  <c r="R5263"/>
  <c r="R5262"/>
  <c r="R5261"/>
  <c r="R5260"/>
  <c r="R5259"/>
  <c r="R5258"/>
  <c r="R5257"/>
  <c r="R5256"/>
  <c r="R5255"/>
  <c r="R5254"/>
  <c r="R5253"/>
  <c r="R5252"/>
  <c r="R5251"/>
  <c r="R5250"/>
  <c r="R5249"/>
  <c r="R5248"/>
  <c r="R5247"/>
  <c r="R5246"/>
  <c r="R5245"/>
  <c r="R5244"/>
  <c r="R5243"/>
  <c r="R5242"/>
  <c r="R5241"/>
  <c r="R5240"/>
  <c r="R5239"/>
  <c r="R5238"/>
  <c r="R5237"/>
  <c r="R5236"/>
  <c r="R5235"/>
  <c r="R5234"/>
  <c r="R5233"/>
  <c r="R5232"/>
  <c r="R5231"/>
  <c r="R5230"/>
  <c r="R5229"/>
  <c r="R5228"/>
  <c r="R5227"/>
  <c r="R5226"/>
  <c r="R5225"/>
  <c r="R5224"/>
  <c r="R5223"/>
  <c r="R5222"/>
  <c r="R5221"/>
  <c r="R5220"/>
  <c r="R5219"/>
  <c r="R5218"/>
  <c r="R5217"/>
  <c r="R5216"/>
  <c r="R5215"/>
  <c r="R5214"/>
  <c r="R5213"/>
  <c r="R5212"/>
  <c r="R5211"/>
  <c r="R5210"/>
  <c r="R5209"/>
  <c r="R5208"/>
  <c r="R5207"/>
  <c r="R5206"/>
  <c r="R5205"/>
  <c r="R5204"/>
  <c r="R5203"/>
  <c r="R5202"/>
  <c r="R5201"/>
  <c r="R5200"/>
  <c r="R5199"/>
  <c r="R5198"/>
  <c r="R5197"/>
  <c r="R5196"/>
  <c r="R5195"/>
  <c r="R5194"/>
  <c r="R5193"/>
  <c r="R5192"/>
  <c r="R5191"/>
  <c r="R5190"/>
  <c r="R5189"/>
  <c r="R5188"/>
  <c r="R5187"/>
  <c r="R5186"/>
  <c r="R5185"/>
  <c r="R5184"/>
  <c r="R5183"/>
  <c r="R5182"/>
  <c r="R5181"/>
  <c r="R5180"/>
  <c r="R5179"/>
  <c r="R5178"/>
  <c r="R5177"/>
  <c r="R5176"/>
  <c r="R5175"/>
  <c r="R5174"/>
  <c r="R5173"/>
  <c r="R5172"/>
  <c r="R5171"/>
  <c r="R5170"/>
  <c r="R5169"/>
  <c r="R5168"/>
  <c r="R5167"/>
  <c r="R5166"/>
  <c r="R5165"/>
  <c r="R5164"/>
  <c r="R5163"/>
  <c r="R5162"/>
  <c r="R5161"/>
  <c r="R5160"/>
  <c r="R5159"/>
  <c r="R5158"/>
  <c r="R5157"/>
  <c r="R5156"/>
  <c r="R5155"/>
  <c r="R5154"/>
  <c r="R5153"/>
  <c r="R5152"/>
  <c r="R5151"/>
  <c r="R5150"/>
  <c r="R5149"/>
  <c r="R5148"/>
  <c r="R5147"/>
  <c r="R5146"/>
  <c r="R5145"/>
  <c r="R5144"/>
  <c r="R5143"/>
  <c r="R5142"/>
  <c r="R5141"/>
  <c r="R5140"/>
  <c r="R5139"/>
  <c r="R5138"/>
  <c r="R5137"/>
  <c r="R5136"/>
  <c r="R5135"/>
  <c r="R5134"/>
  <c r="R5133"/>
  <c r="R5132"/>
  <c r="R5131"/>
  <c r="R5130"/>
  <c r="R5129"/>
  <c r="R5128"/>
  <c r="R5127"/>
  <c r="R5126"/>
  <c r="R5125"/>
  <c r="R5124"/>
  <c r="R5123"/>
  <c r="R5122"/>
  <c r="R5121"/>
  <c r="R5120"/>
  <c r="R5119"/>
  <c r="R5118"/>
  <c r="R5117"/>
  <c r="R5116"/>
  <c r="R5115"/>
  <c r="R5114"/>
  <c r="R5113"/>
  <c r="R5112"/>
  <c r="R5111"/>
  <c r="R5110"/>
  <c r="R5109"/>
  <c r="R5108"/>
  <c r="R5107"/>
  <c r="R5106"/>
  <c r="R5105"/>
  <c r="R5104"/>
  <c r="R5103"/>
  <c r="R5102"/>
  <c r="R5101"/>
  <c r="R5100"/>
  <c r="R5099"/>
  <c r="R5098"/>
  <c r="R5097"/>
  <c r="R5096"/>
  <c r="R5095"/>
  <c r="R5094"/>
  <c r="R5093"/>
  <c r="R5092"/>
  <c r="R5091"/>
  <c r="R5090"/>
  <c r="R5089"/>
  <c r="R5088"/>
  <c r="R5087"/>
  <c r="R5086"/>
  <c r="R5085"/>
  <c r="R5084"/>
  <c r="R5083"/>
  <c r="R5082"/>
  <c r="R5081"/>
  <c r="R5080"/>
  <c r="R5079"/>
  <c r="R5078"/>
  <c r="R5077"/>
  <c r="R5076"/>
  <c r="R5075"/>
  <c r="R5074"/>
  <c r="R5073"/>
  <c r="R5072"/>
  <c r="R5071"/>
  <c r="R5070"/>
  <c r="R5069"/>
  <c r="R5068"/>
  <c r="R5067"/>
  <c r="R5066"/>
  <c r="R5065"/>
  <c r="R5064"/>
  <c r="R5063"/>
  <c r="R5062"/>
  <c r="R5061"/>
  <c r="R5060"/>
  <c r="R5059"/>
  <c r="R5058"/>
  <c r="R5057"/>
  <c r="R5056"/>
  <c r="R5055"/>
  <c r="R5054"/>
  <c r="R5053"/>
  <c r="R5052"/>
  <c r="R5051"/>
  <c r="R5050"/>
  <c r="R5049"/>
  <c r="R5048"/>
  <c r="R5047"/>
  <c r="R5046"/>
  <c r="R5045"/>
  <c r="R5044"/>
  <c r="R5043"/>
  <c r="R5042"/>
  <c r="R5041"/>
  <c r="R5040"/>
  <c r="R5039"/>
  <c r="R5038"/>
  <c r="R5037"/>
  <c r="R5036"/>
  <c r="R5035"/>
  <c r="R5034"/>
  <c r="R5033"/>
  <c r="R5032"/>
  <c r="R5031"/>
  <c r="R5030"/>
  <c r="R5029"/>
  <c r="R5028"/>
  <c r="R5027"/>
  <c r="R5026"/>
  <c r="R5025"/>
  <c r="R5024"/>
  <c r="R5023"/>
  <c r="R5022"/>
  <c r="R5021"/>
  <c r="R5020"/>
  <c r="R5019"/>
  <c r="R5018"/>
  <c r="R5017"/>
  <c r="R5016"/>
  <c r="R5015"/>
  <c r="R5014"/>
  <c r="R5013"/>
  <c r="R5012"/>
  <c r="R5011"/>
  <c r="R5010"/>
  <c r="R5009"/>
  <c r="R5008"/>
  <c r="R5007"/>
  <c r="R5006"/>
  <c r="R5005"/>
  <c r="R5004"/>
  <c r="R5003"/>
  <c r="R5002"/>
  <c r="R5001"/>
  <c r="R5000"/>
  <c r="R4999"/>
  <c r="R4998"/>
  <c r="R4997"/>
  <c r="R4996"/>
  <c r="R4995"/>
  <c r="R4994"/>
  <c r="R4993"/>
  <c r="R4992"/>
  <c r="R4991"/>
  <c r="R4990"/>
  <c r="R4989"/>
  <c r="R4988"/>
  <c r="R4987"/>
  <c r="R4986"/>
  <c r="R4985"/>
  <c r="R4984"/>
  <c r="R4983"/>
  <c r="R4982"/>
  <c r="R4981"/>
  <c r="R4980"/>
  <c r="R4979"/>
  <c r="R4978"/>
  <c r="R4977"/>
  <c r="R4976"/>
  <c r="R4975"/>
  <c r="R4974"/>
  <c r="R4973"/>
  <c r="R4972"/>
  <c r="R4971"/>
  <c r="R4970"/>
  <c r="R4969"/>
  <c r="R4968"/>
  <c r="R4967"/>
  <c r="R4966"/>
  <c r="R4965"/>
  <c r="R4964"/>
  <c r="R4963"/>
  <c r="R4962"/>
  <c r="R4961"/>
  <c r="R4960"/>
  <c r="R4959"/>
  <c r="R4958"/>
  <c r="R4957"/>
  <c r="R4956"/>
  <c r="R4955"/>
  <c r="R4954"/>
  <c r="R4953"/>
  <c r="R4952"/>
  <c r="R4951"/>
  <c r="R4950"/>
  <c r="R4949"/>
  <c r="R4948"/>
  <c r="R4947"/>
  <c r="R4946"/>
  <c r="R4945"/>
  <c r="R4944"/>
  <c r="R4943"/>
  <c r="R4942"/>
  <c r="R4941"/>
  <c r="R4940"/>
  <c r="R4939"/>
  <c r="R4938"/>
  <c r="R4937"/>
  <c r="R4936"/>
  <c r="R4935"/>
  <c r="R4934"/>
  <c r="R4933"/>
  <c r="R4932"/>
  <c r="R4931"/>
  <c r="R4930"/>
  <c r="R4929"/>
  <c r="R4928"/>
  <c r="R4927"/>
  <c r="R4926"/>
  <c r="R4925"/>
  <c r="R4924"/>
  <c r="R4923"/>
  <c r="R4922"/>
  <c r="R4921"/>
  <c r="R4920"/>
  <c r="R4919"/>
  <c r="R4918"/>
  <c r="R4917"/>
  <c r="R4916"/>
  <c r="R4915"/>
  <c r="R4914"/>
  <c r="R4913"/>
  <c r="R4912"/>
  <c r="R4911"/>
  <c r="R4910"/>
  <c r="R4909"/>
  <c r="R4908"/>
  <c r="R4907"/>
  <c r="R4906"/>
  <c r="R4905"/>
  <c r="R4904"/>
  <c r="R4903"/>
  <c r="R4902"/>
  <c r="R4901"/>
  <c r="R4900"/>
  <c r="R4899"/>
  <c r="R4898"/>
  <c r="R4897"/>
  <c r="R4896"/>
  <c r="R4895"/>
  <c r="R4894"/>
  <c r="R4893"/>
  <c r="R4892"/>
  <c r="R4891"/>
  <c r="R4890"/>
  <c r="R4889"/>
  <c r="R4888"/>
  <c r="R4887"/>
  <c r="R4886"/>
  <c r="R4885"/>
  <c r="R4884"/>
  <c r="R4883"/>
  <c r="R4882"/>
  <c r="R4881"/>
  <c r="R4880"/>
  <c r="R4879"/>
  <c r="R4878"/>
  <c r="R4877"/>
  <c r="R4876"/>
  <c r="R4875"/>
  <c r="R4874"/>
  <c r="R4873"/>
  <c r="R4872"/>
  <c r="R4871"/>
  <c r="R4870"/>
  <c r="R4869"/>
  <c r="R4868"/>
  <c r="R4867"/>
  <c r="R4866"/>
  <c r="R4865"/>
  <c r="R4864"/>
  <c r="R4863"/>
  <c r="R4862"/>
  <c r="R4861"/>
  <c r="R4860"/>
  <c r="R4859"/>
  <c r="R4858"/>
  <c r="R4857"/>
  <c r="R4856"/>
  <c r="R4855"/>
  <c r="R4854"/>
  <c r="R4853"/>
  <c r="R4852"/>
  <c r="R4851"/>
  <c r="R4850"/>
  <c r="R4849"/>
  <c r="R4848"/>
  <c r="R4847"/>
  <c r="R4846"/>
  <c r="R4845"/>
  <c r="R4844"/>
  <c r="R4843"/>
  <c r="R4842"/>
  <c r="R4841"/>
  <c r="R4840"/>
  <c r="R4839"/>
  <c r="R4838"/>
  <c r="R4837"/>
  <c r="R4836"/>
  <c r="R4835"/>
  <c r="R4834"/>
  <c r="R4833"/>
  <c r="R4832"/>
  <c r="R4831"/>
  <c r="R4830"/>
  <c r="R4829"/>
  <c r="R4828"/>
  <c r="R4827"/>
  <c r="R4826"/>
  <c r="R4825"/>
  <c r="R4824"/>
  <c r="R4823"/>
  <c r="R4822"/>
  <c r="R4821"/>
  <c r="R4820"/>
  <c r="R4819"/>
  <c r="R4818"/>
  <c r="R4817"/>
  <c r="R4816"/>
  <c r="R4815"/>
  <c r="R4814"/>
  <c r="R4813"/>
  <c r="R4812"/>
  <c r="R4811"/>
  <c r="R4810"/>
  <c r="R4809"/>
  <c r="R4808"/>
  <c r="R4807"/>
  <c r="R4806"/>
  <c r="R4805"/>
  <c r="R4804"/>
  <c r="R4803"/>
  <c r="R4802"/>
  <c r="R4801"/>
  <c r="R4800"/>
  <c r="R4799"/>
  <c r="R4798"/>
  <c r="R4797"/>
  <c r="R4796"/>
  <c r="R4795"/>
  <c r="R4794"/>
  <c r="R4793"/>
  <c r="R4792"/>
  <c r="R4791"/>
  <c r="R4790"/>
  <c r="R4789"/>
  <c r="R4788"/>
  <c r="R4787"/>
  <c r="R4786"/>
  <c r="R4785"/>
  <c r="R4784"/>
  <c r="R4783"/>
  <c r="R4782"/>
  <c r="R4781"/>
  <c r="R4780"/>
  <c r="R4779"/>
  <c r="R4778"/>
  <c r="R4777"/>
  <c r="R4776"/>
  <c r="R4775"/>
  <c r="R4774"/>
  <c r="R4773"/>
  <c r="R4772"/>
  <c r="R4771"/>
  <c r="R4770"/>
  <c r="R4769"/>
  <c r="R4768"/>
  <c r="R4767"/>
  <c r="R4766"/>
  <c r="R4765"/>
  <c r="R4764"/>
  <c r="R4763"/>
  <c r="R4762"/>
  <c r="R4761"/>
  <c r="R4760"/>
  <c r="R4759"/>
  <c r="R4758"/>
  <c r="R4757"/>
  <c r="R4756"/>
  <c r="R4755"/>
  <c r="R4754"/>
  <c r="R4753"/>
  <c r="R4752"/>
  <c r="R4751"/>
  <c r="R4750"/>
  <c r="R4749"/>
  <c r="R4748"/>
  <c r="R4747"/>
  <c r="R4746"/>
  <c r="R4745"/>
  <c r="R4744"/>
  <c r="R4743"/>
  <c r="R4742"/>
  <c r="R4741"/>
  <c r="R4740"/>
  <c r="R4739"/>
  <c r="R4738"/>
  <c r="R4737"/>
  <c r="R4736"/>
  <c r="R4735"/>
  <c r="R4734"/>
  <c r="R4733"/>
  <c r="R4732"/>
  <c r="R4731"/>
  <c r="R4730"/>
  <c r="R4729"/>
  <c r="R4728"/>
  <c r="R4727"/>
  <c r="R4726"/>
  <c r="R4725"/>
  <c r="R4724"/>
  <c r="R4723"/>
  <c r="R4722"/>
  <c r="R4721"/>
  <c r="R4720"/>
  <c r="R4719"/>
  <c r="R4718"/>
  <c r="R4717"/>
  <c r="R4716"/>
  <c r="R4715"/>
  <c r="R4714"/>
  <c r="R4713"/>
  <c r="R4712"/>
  <c r="R4711"/>
  <c r="R4710"/>
  <c r="R4709"/>
  <c r="R4708"/>
  <c r="R4707"/>
  <c r="R4706"/>
  <c r="R4705"/>
  <c r="R4704"/>
  <c r="R4703"/>
  <c r="R4702"/>
  <c r="R4701"/>
  <c r="R4700"/>
  <c r="R4699"/>
  <c r="R4698"/>
  <c r="R4697"/>
  <c r="R4696"/>
  <c r="R4695"/>
  <c r="R4694"/>
  <c r="R4693"/>
  <c r="R4692"/>
  <c r="R4691"/>
  <c r="R4690"/>
  <c r="R4689"/>
  <c r="R4688"/>
  <c r="R4687"/>
  <c r="R4686"/>
  <c r="R4685"/>
  <c r="R4684"/>
  <c r="R4683"/>
  <c r="R4682"/>
  <c r="R4681"/>
  <c r="R4680"/>
  <c r="R4679"/>
  <c r="R4678"/>
  <c r="R4677"/>
  <c r="R4676"/>
  <c r="R4675"/>
  <c r="R4674"/>
  <c r="R4673"/>
  <c r="R4672"/>
  <c r="R4671"/>
  <c r="R4670"/>
  <c r="R4669"/>
  <c r="R4668"/>
  <c r="R4667"/>
  <c r="R4666"/>
  <c r="R4665"/>
  <c r="R4664"/>
  <c r="R4663"/>
  <c r="R4662"/>
  <c r="R4661"/>
  <c r="R4660"/>
  <c r="R4659"/>
  <c r="R4658"/>
  <c r="R4657"/>
  <c r="R4656"/>
  <c r="R4655"/>
  <c r="R4654"/>
  <c r="R4653"/>
  <c r="R4652"/>
  <c r="R4651"/>
  <c r="R4650"/>
  <c r="R4649"/>
  <c r="R4648"/>
  <c r="R4647"/>
  <c r="R4646"/>
  <c r="R4645"/>
  <c r="R4644"/>
  <c r="R4643"/>
  <c r="R4642"/>
  <c r="R4641"/>
  <c r="R4640"/>
  <c r="R4639"/>
  <c r="R4638"/>
  <c r="R4637"/>
  <c r="R4636"/>
  <c r="R4635"/>
  <c r="R4634"/>
  <c r="R4633"/>
  <c r="R4632"/>
  <c r="R4631"/>
  <c r="R4630"/>
  <c r="R4629"/>
  <c r="R4628"/>
  <c r="R4627"/>
  <c r="R4626"/>
  <c r="R4625"/>
  <c r="R4624"/>
  <c r="R4623"/>
  <c r="R4622"/>
  <c r="R4621"/>
  <c r="R4620"/>
  <c r="R4619"/>
  <c r="R4618"/>
  <c r="R4617"/>
  <c r="R4616"/>
  <c r="R4615"/>
  <c r="R4614"/>
  <c r="R4613"/>
  <c r="R4612"/>
  <c r="R4611"/>
  <c r="R4610"/>
  <c r="R4609"/>
  <c r="R4608"/>
  <c r="R4607"/>
  <c r="R4606"/>
  <c r="R4605"/>
  <c r="R4604"/>
  <c r="R4603"/>
  <c r="R4602"/>
  <c r="R4601"/>
  <c r="R4600"/>
  <c r="R4599"/>
  <c r="R4598"/>
  <c r="R4597"/>
  <c r="R4596"/>
  <c r="R4595"/>
  <c r="R4594"/>
  <c r="R4593"/>
  <c r="R4592"/>
  <c r="R4591"/>
  <c r="R4590"/>
  <c r="R4589"/>
  <c r="R4588"/>
  <c r="R4587"/>
  <c r="R4586"/>
  <c r="R4585"/>
  <c r="R4584"/>
  <c r="R4583"/>
  <c r="R4582"/>
  <c r="R4581"/>
  <c r="R4580"/>
  <c r="R4579"/>
  <c r="R4578"/>
  <c r="R4577"/>
  <c r="R4576"/>
  <c r="R4575"/>
  <c r="R4574"/>
  <c r="R4573"/>
  <c r="R4572"/>
  <c r="R4571"/>
  <c r="R4570"/>
  <c r="R4569"/>
  <c r="R4568"/>
  <c r="R4567"/>
  <c r="R4566"/>
  <c r="R4565"/>
  <c r="R4564"/>
  <c r="R4563"/>
  <c r="R4562"/>
  <c r="R4561"/>
  <c r="R4560"/>
  <c r="R4559"/>
  <c r="R4558"/>
  <c r="R4557"/>
  <c r="R4556"/>
  <c r="R4555"/>
  <c r="R4554"/>
  <c r="R4553"/>
  <c r="R4552"/>
  <c r="R4551"/>
  <c r="R4550"/>
  <c r="R4549"/>
  <c r="R4548"/>
  <c r="R4547"/>
  <c r="R4546"/>
  <c r="R4545"/>
  <c r="R4544"/>
  <c r="R4543"/>
  <c r="R4542"/>
  <c r="R4541"/>
  <c r="R4540"/>
  <c r="R4539"/>
  <c r="R4538"/>
  <c r="R4537"/>
  <c r="R4536"/>
  <c r="R4535"/>
  <c r="R4534"/>
  <c r="R4533"/>
  <c r="R4532"/>
  <c r="R4531"/>
  <c r="R4530"/>
  <c r="R4529"/>
  <c r="R4528"/>
  <c r="R4527"/>
  <c r="R4526"/>
  <c r="R4525"/>
  <c r="R4524"/>
  <c r="R4523"/>
  <c r="R4522"/>
  <c r="R4521"/>
  <c r="R4520"/>
  <c r="R4519"/>
  <c r="R4518"/>
  <c r="R4517"/>
  <c r="R4516"/>
  <c r="R4515"/>
  <c r="R4514"/>
  <c r="R4513"/>
  <c r="R4512"/>
  <c r="R4511"/>
  <c r="R4510"/>
  <c r="R4509"/>
  <c r="R4508"/>
  <c r="R4507"/>
  <c r="R4506"/>
  <c r="R4505"/>
  <c r="R4504"/>
  <c r="R4503"/>
  <c r="R4502"/>
  <c r="R4501"/>
  <c r="R4500"/>
  <c r="R4499"/>
  <c r="R4498"/>
  <c r="R4497"/>
  <c r="R4496"/>
  <c r="R4495"/>
  <c r="R4494"/>
  <c r="R4493"/>
  <c r="R4492"/>
  <c r="R4491"/>
  <c r="R4490"/>
  <c r="R4489"/>
  <c r="R4488"/>
  <c r="R4487"/>
  <c r="R4486"/>
  <c r="R4485"/>
  <c r="R4484"/>
  <c r="R4483"/>
  <c r="R4482"/>
  <c r="R4481"/>
  <c r="R4480"/>
  <c r="R4479"/>
  <c r="R4478"/>
  <c r="R4477"/>
  <c r="R4476"/>
  <c r="R4475"/>
  <c r="R4474"/>
  <c r="R4473"/>
  <c r="R4472"/>
  <c r="R4471"/>
  <c r="R4470"/>
  <c r="R4469"/>
  <c r="R4468"/>
  <c r="R4467"/>
  <c r="R4466"/>
  <c r="R4465"/>
  <c r="R4464"/>
  <c r="R4463"/>
  <c r="R4462"/>
  <c r="R4461"/>
  <c r="R4460"/>
  <c r="R4459"/>
  <c r="R4458"/>
  <c r="R4457"/>
  <c r="R4456"/>
  <c r="R4455"/>
  <c r="R4454"/>
  <c r="R4453"/>
  <c r="R4452"/>
  <c r="R4451"/>
  <c r="R4450"/>
  <c r="R4449"/>
  <c r="R4448"/>
  <c r="R4447"/>
  <c r="R4446"/>
  <c r="R4445"/>
  <c r="R4444"/>
  <c r="R4443"/>
  <c r="R4442"/>
  <c r="R4441"/>
  <c r="R4440"/>
  <c r="R4439"/>
  <c r="R4438"/>
  <c r="R4437"/>
  <c r="R4436"/>
  <c r="R4435"/>
  <c r="R4434"/>
  <c r="R4433"/>
  <c r="R4432"/>
  <c r="R4431"/>
  <c r="R4430"/>
  <c r="R4429"/>
  <c r="R4428"/>
  <c r="R4427"/>
  <c r="R4426"/>
  <c r="R4425"/>
  <c r="R4424"/>
  <c r="R4423"/>
  <c r="R4422"/>
  <c r="R4421"/>
  <c r="R4420"/>
  <c r="R4419"/>
  <c r="R4418"/>
  <c r="R4417"/>
  <c r="R4416"/>
  <c r="R4415"/>
  <c r="R4414"/>
  <c r="R4413"/>
  <c r="R4412"/>
  <c r="R4411"/>
  <c r="R4410"/>
  <c r="R4409"/>
  <c r="R4408"/>
  <c r="R4407"/>
  <c r="R4406"/>
  <c r="R4405"/>
  <c r="R4404"/>
  <c r="R4403"/>
  <c r="R4402"/>
  <c r="R4401"/>
  <c r="R4400"/>
  <c r="R4399"/>
  <c r="R4398"/>
  <c r="R4397"/>
  <c r="R4396"/>
  <c r="R4395"/>
  <c r="R4394"/>
  <c r="R4393"/>
  <c r="R4392"/>
  <c r="R4391"/>
  <c r="R4390"/>
  <c r="R4389"/>
  <c r="R4388"/>
  <c r="R4387"/>
  <c r="R4386"/>
  <c r="R4385"/>
  <c r="R4384"/>
  <c r="R4383"/>
  <c r="R4382"/>
  <c r="R4381"/>
  <c r="R4380"/>
  <c r="R4379"/>
  <c r="R4378"/>
  <c r="R4377"/>
  <c r="R4376"/>
  <c r="R4375"/>
  <c r="R4374"/>
  <c r="R4373"/>
  <c r="R4372"/>
  <c r="R4371"/>
  <c r="R4370"/>
  <c r="R4369"/>
  <c r="R4368"/>
  <c r="R4367"/>
  <c r="R4366"/>
  <c r="R4365"/>
  <c r="R4364"/>
  <c r="R4363"/>
  <c r="R4362"/>
  <c r="R4361"/>
  <c r="R4360"/>
  <c r="R4359"/>
  <c r="R4358"/>
  <c r="R4357"/>
  <c r="R4356"/>
  <c r="R4355"/>
  <c r="R4354"/>
  <c r="R4353"/>
  <c r="R4352"/>
  <c r="R4351"/>
  <c r="R4350"/>
  <c r="R4349"/>
  <c r="R4348"/>
  <c r="R4347"/>
  <c r="R4346"/>
  <c r="R4345"/>
  <c r="R4344"/>
  <c r="R4343"/>
  <c r="R4342"/>
  <c r="R4341"/>
  <c r="R4340"/>
  <c r="R4339"/>
  <c r="R4338"/>
  <c r="R4337"/>
  <c r="R4336"/>
  <c r="R4335"/>
  <c r="R4334"/>
  <c r="R4333"/>
  <c r="R4332"/>
  <c r="R4331"/>
  <c r="R4330"/>
  <c r="R4329"/>
  <c r="R4328"/>
  <c r="R4327"/>
  <c r="R4326"/>
  <c r="R4325"/>
  <c r="R4324"/>
  <c r="R4323"/>
  <c r="R4322"/>
  <c r="R4321"/>
  <c r="R4320"/>
  <c r="R4319"/>
  <c r="R4318"/>
  <c r="R4317"/>
  <c r="R4316"/>
  <c r="R4315"/>
  <c r="R4314"/>
  <c r="R4313"/>
  <c r="R4312"/>
  <c r="R4311"/>
  <c r="R4310"/>
  <c r="R4309"/>
  <c r="R4308"/>
  <c r="R4307"/>
  <c r="R4306"/>
  <c r="R4305"/>
  <c r="R4304"/>
  <c r="R4303"/>
  <c r="R4302"/>
  <c r="R4301"/>
  <c r="R4300"/>
  <c r="R4299"/>
  <c r="R4298"/>
  <c r="R4297"/>
  <c r="R4296"/>
  <c r="R4295"/>
  <c r="R4294"/>
  <c r="R4293"/>
  <c r="R4292"/>
  <c r="R4291"/>
  <c r="R4290"/>
  <c r="R4289"/>
  <c r="R4288"/>
  <c r="R4287"/>
  <c r="R4286"/>
  <c r="R4285"/>
  <c r="R4284"/>
  <c r="R4283"/>
  <c r="R4282"/>
  <c r="R4281"/>
  <c r="R4280"/>
  <c r="R4279"/>
  <c r="R4278"/>
  <c r="R4277"/>
  <c r="R4276"/>
  <c r="R4275"/>
  <c r="R4274"/>
  <c r="R4273"/>
  <c r="R4272"/>
  <c r="R4271"/>
  <c r="R4270"/>
  <c r="R4269"/>
  <c r="R4268"/>
  <c r="R4267"/>
  <c r="R4266"/>
  <c r="R4265"/>
  <c r="R4264"/>
  <c r="R4263"/>
  <c r="R4262"/>
  <c r="R4261"/>
  <c r="R4260"/>
  <c r="R4259"/>
  <c r="R4258"/>
  <c r="R4257"/>
  <c r="R4256"/>
  <c r="R4255"/>
  <c r="R4254"/>
  <c r="R4253"/>
  <c r="R4252"/>
  <c r="R4251"/>
  <c r="R4250"/>
  <c r="R4249"/>
  <c r="R4248"/>
  <c r="R4247"/>
  <c r="R4246"/>
  <c r="R4245"/>
  <c r="R4244"/>
  <c r="R4243"/>
  <c r="R4242"/>
  <c r="R4241"/>
  <c r="R4240"/>
  <c r="R4239"/>
  <c r="R4238"/>
  <c r="R4237"/>
  <c r="R4236"/>
  <c r="R4235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8"/>
  <c r="R4217"/>
  <c r="R4216"/>
  <c r="R4215"/>
  <c r="R4214"/>
  <c r="R4213"/>
  <c r="R4212"/>
  <c r="R4211"/>
  <c r="R4210"/>
  <c r="R4209"/>
  <c r="R4208"/>
  <c r="R4207"/>
  <c r="R4206"/>
  <c r="R4205"/>
  <c r="R4204"/>
  <c r="R4203"/>
  <c r="R4202"/>
  <c r="R4201"/>
  <c r="R4200"/>
  <c r="R4199"/>
  <c r="R4198"/>
  <c r="R4197"/>
  <c r="R4196"/>
  <c r="R4195"/>
  <c r="R4194"/>
  <c r="R4193"/>
  <c r="R4192"/>
  <c r="R4191"/>
  <c r="R4190"/>
  <c r="R4189"/>
  <c r="R4188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21"/>
  <c r="R4120"/>
  <c r="R4119"/>
  <c r="R4118"/>
  <c r="R4117"/>
  <c r="R4116"/>
  <c r="R4115"/>
  <c r="R4114"/>
  <c r="R4113"/>
  <c r="R4112"/>
  <c r="R4111"/>
  <c r="R4110"/>
  <c r="R4109"/>
  <c r="R4108"/>
  <c r="R4107"/>
  <c r="R4106"/>
  <c r="R4105"/>
  <c r="R4104"/>
  <c r="R4103"/>
  <c r="R4102"/>
  <c r="R4101"/>
  <c r="R4100"/>
  <c r="R4099"/>
  <c r="R4098"/>
  <c r="R4097"/>
  <c r="R4096"/>
  <c r="R4095"/>
  <c r="R4094"/>
  <c r="R4093"/>
  <c r="R4092"/>
  <c r="R4091"/>
  <c r="R4090"/>
  <c r="R4089"/>
  <c r="R4088"/>
  <c r="R4087"/>
  <c r="R4086"/>
  <c r="R4085"/>
  <c r="R4084"/>
  <c r="R4083"/>
  <c r="R4082"/>
  <c r="R4081"/>
  <c r="R4080"/>
  <c r="R4079"/>
  <c r="R4078"/>
  <c r="R4077"/>
  <c r="R4076"/>
  <c r="R4075"/>
  <c r="R4074"/>
  <c r="R4073"/>
  <c r="R4072"/>
  <c r="R4071"/>
  <c r="R4070"/>
  <c r="R4069"/>
  <c r="R4068"/>
  <c r="R4067"/>
  <c r="R4066"/>
  <c r="R4065"/>
  <c r="R4064"/>
  <c r="R4063"/>
  <c r="R4062"/>
  <c r="R4061"/>
  <c r="R4060"/>
  <c r="R4059"/>
  <c r="R4058"/>
  <c r="R4057"/>
  <c r="R4056"/>
  <c r="R4055"/>
  <c r="R4054"/>
  <c r="R4053"/>
  <c r="R4052"/>
  <c r="R4051"/>
  <c r="R4050"/>
  <c r="R4049"/>
  <c r="R4048"/>
  <c r="R4047"/>
  <c r="R4046"/>
  <c r="R4045"/>
  <c r="R4044"/>
  <c r="R4043"/>
  <c r="R4042"/>
  <c r="R4041"/>
  <c r="R4040"/>
  <c r="R4039"/>
  <c r="R4038"/>
  <c r="R4037"/>
  <c r="R4036"/>
  <c r="R4035"/>
  <c r="R4034"/>
  <c r="R4033"/>
  <c r="R4032"/>
  <c r="R4031"/>
  <c r="R4030"/>
  <c r="R4029"/>
  <c r="R4028"/>
  <c r="R4027"/>
  <c r="R4026"/>
  <c r="R4025"/>
  <c r="R4024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2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60"/>
  <c r="R3959"/>
  <c r="R3958"/>
  <c r="R3957"/>
  <c r="R3956"/>
  <c r="R3955"/>
  <c r="R3954"/>
  <c r="R3953"/>
  <c r="R3952"/>
  <c r="R3951"/>
  <c r="R3950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9"/>
  <c r="R3888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1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4"/>
  <c r="R3783"/>
  <c r="R3782"/>
  <c r="R3781"/>
  <c r="R3780"/>
  <c r="R3779"/>
  <c r="R3778"/>
  <c r="R3777"/>
  <c r="R3776"/>
  <c r="R3775"/>
  <c r="R3774"/>
  <c r="R3773"/>
  <c r="R3772"/>
  <c r="R3771"/>
  <c r="R3770"/>
  <c r="R3769"/>
  <c r="R3768"/>
  <c r="R3767"/>
  <c r="R3766"/>
  <c r="R3765"/>
  <c r="R3764"/>
  <c r="R3763"/>
  <c r="R3762"/>
  <c r="R3761"/>
  <c r="R3760"/>
  <c r="R3759"/>
  <c r="R3758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4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2"/>
  <c r="R3691"/>
  <c r="R3690"/>
  <c r="R3689"/>
  <c r="R3688"/>
  <c r="R3687"/>
  <c r="R3686"/>
  <c r="R3685"/>
  <c r="R3684"/>
  <c r="R3683"/>
  <c r="R3682"/>
  <c r="R3681"/>
  <c r="R3680"/>
  <c r="R3679"/>
  <c r="R3678"/>
  <c r="R3677"/>
  <c r="R3676"/>
  <c r="R3675"/>
  <c r="R3674"/>
  <c r="R3673"/>
  <c r="R3672"/>
  <c r="R3671"/>
  <c r="R3670"/>
  <c r="R3669"/>
  <c r="R3668"/>
  <c r="R3667"/>
  <c r="R3666"/>
  <c r="R3665"/>
  <c r="R3664"/>
  <c r="R3663"/>
  <c r="R3662"/>
  <c r="R3661"/>
  <c r="R3660"/>
  <c r="R3659"/>
  <c r="R3658"/>
  <c r="R3657"/>
  <c r="R3656"/>
  <c r="R3655"/>
  <c r="R3654"/>
  <c r="R3653"/>
  <c r="R3652"/>
  <c r="R3651"/>
  <c r="R3650"/>
  <c r="R3649"/>
  <c r="R3648"/>
  <c r="R3647"/>
  <c r="R3646"/>
  <c r="R3645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7"/>
  <c r="R3586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3"/>
  <c r="R3552"/>
  <c r="R3551"/>
  <c r="R3550"/>
  <c r="R3549"/>
  <c r="R3548"/>
  <c r="R3547"/>
  <c r="R3546"/>
  <c r="R3545"/>
  <c r="R3544"/>
  <c r="R3543"/>
  <c r="R3542"/>
  <c r="R3541"/>
  <c r="R3540"/>
  <c r="R3539"/>
  <c r="R3538"/>
  <c r="R3537"/>
  <c r="R3536"/>
  <c r="R3535"/>
  <c r="R3534"/>
  <c r="R3533"/>
  <c r="R3532"/>
  <c r="R3531"/>
  <c r="R3530"/>
  <c r="R3529"/>
  <c r="R3528"/>
  <c r="R3527"/>
  <c r="R3526"/>
  <c r="R3525"/>
  <c r="R3524"/>
  <c r="R3523"/>
  <c r="R3522"/>
  <c r="R3521"/>
  <c r="R3520"/>
  <c r="R3519"/>
  <c r="R3518"/>
  <c r="R3517"/>
  <c r="R3516"/>
  <c r="R3515"/>
  <c r="R3514"/>
  <c r="R3513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6"/>
  <c r="R3465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4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5"/>
  <c r="R3424"/>
  <c r="R3423"/>
  <c r="R3422"/>
  <c r="R3421"/>
  <c r="R3420"/>
  <c r="R3419"/>
  <c r="R3418"/>
  <c r="R3417"/>
  <c r="R3416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5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9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51"/>
  <c r="R3150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100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7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9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8"/>
  <c r="R2837"/>
  <c r="R2836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5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3"/>
  <c r="R2122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D755"/>
  <c r="E755"/>
  <c r="R754"/>
  <c r="D754"/>
  <c r="E754"/>
  <c r="R753"/>
  <c r="D753"/>
  <c r="E753"/>
  <c r="R752"/>
  <c r="H752"/>
  <c r="D752"/>
  <c r="E752"/>
  <c r="R751"/>
  <c r="H751"/>
  <c r="D751"/>
  <c r="E751"/>
  <c r="R750"/>
  <c r="H750"/>
  <c r="D750"/>
  <c r="E750"/>
  <c r="R749"/>
  <c r="H749"/>
  <c r="D749"/>
  <c r="E749"/>
  <c r="R748"/>
  <c r="H748"/>
  <c r="D748"/>
  <c r="E748"/>
  <c r="R747"/>
  <c r="H747"/>
  <c r="D747"/>
  <c r="E747"/>
  <c r="R746"/>
  <c r="H746"/>
  <c r="D746"/>
  <c r="E746"/>
  <c r="R745"/>
  <c r="H745"/>
  <c r="D745"/>
  <c r="E745"/>
  <c r="R744"/>
  <c r="H744"/>
  <c r="D744"/>
  <c r="E744"/>
  <c r="R743"/>
  <c r="H743"/>
  <c r="D743"/>
  <c r="E743"/>
  <c r="R742"/>
  <c r="H742"/>
  <c r="D742"/>
  <c r="E742"/>
  <c r="R741"/>
  <c r="H741"/>
  <c r="D741"/>
  <c r="E741"/>
  <c r="R740"/>
  <c r="H740"/>
  <c r="D740"/>
  <c r="E740"/>
  <c r="R739"/>
  <c r="H739"/>
  <c r="D739"/>
  <c r="E739"/>
  <c r="R738"/>
  <c r="H738"/>
  <c r="D738"/>
  <c r="E738"/>
  <c r="R737"/>
  <c r="H737"/>
  <c r="D737"/>
  <c r="E737"/>
  <c r="R736"/>
  <c r="H736"/>
  <c r="D736"/>
  <c r="E736"/>
  <c r="R735"/>
  <c r="H735"/>
  <c r="D735"/>
  <c r="E735"/>
  <c r="R734"/>
  <c r="H734"/>
  <c r="D734"/>
  <c r="E734"/>
  <c r="R733"/>
  <c r="H733"/>
  <c r="D733"/>
  <c r="E733"/>
  <c r="R732"/>
  <c r="H732"/>
  <c r="D732"/>
  <c r="E732"/>
  <c r="R731"/>
  <c r="H731"/>
  <c r="D731"/>
  <c r="E731"/>
  <c r="R730"/>
  <c r="H730"/>
  <c r="D730"/>
  <c r="E730"/>
  <c r="R729"/>
  <c r="H729"/>
  <c r="D729"/>
  <c r="E729"/>
  <c r="R728"/>
  <c r="H728"/>
  <c r="D728"/>
  <c r="E728"/>
  <c r="R727"/>
  <c r="H727"/>
  <c r="D727"/>
  <c r="E727"/>
  <c r="R726"/>
  <c r="H726"/>
  <c r="D726"/>
  <c r="E726"/>
  <c r="R725"/>
  <c r="H725"/>
  <c r="D725"/>
  <c r="E725"/>
  <c r="R724"/>
  <c r="H724"/>
  <c r="D724"/>
  <c r="E724"/>
  <c r="R723"/>
  <c r="H723"/>
  <c r="D723"/>
  <c r="E723"/>
  <c r="R722"/>
  <c r="H722"/>
  <c r="D722"/>
  <c r="E722"/>
  <c r="R721"/>
  <c r="H721"/>
  <c r="D721"/>
  <c r="E721"/>
  <c r="R720"/>
  <c r="H720"/>
  <c r="D720"/>
  <c r="E720"/>
  <c r="R719"/>
  <c r="H719"/>
  <c r="D719"/>
  <c r="E719"/>
  <c r="R718"/>
  <c r="H718"/>
  <c r="D718"/>
  <c r="E718"/>
  <c r="R717"/>
  <c r="H717"/>
  <c r="D717"/>
  <c r="E717"/>
  <c r="R716"/>
  <c r="H716"/>
  <c r="D716"/>
  <c r="E716"/>
  <c r="R715"/>
  <c r="H715"/>
  <c r="D715"/>
  <c r="E715"/>
  <c r="R714"/>
  <c r="H714"/>
  <c r="D714"/>
  <c r="E714"/>
  <c r="R713"/>
  <c r="H713"/>
  <c r="D713"/>
  <c r="E713"/>
  <c r="R712"/>
  <c r="H712"/>
  <c r="D712"/>
  <c r="E712"/>
  <c r="R711"/>
  <c r="H711"/>
  <c r="D711"/>
  <c r="E711"/>
  <c r="R710"/>
  <c r="H710"/>
  <c r="D710"/>
  <c r="E710"/>
  <c r="R709"/>
  <c r="H709"/>
  <c r="D709"/>
  <c r="E709"/>
  <c r="R708"/>
  <c r="H708"/>
  <c r="D708"/>
  <c r="E708"/>
  <c r="R707"/>
  <c r="H707"/>
  <c r="D707"/>
  <c r="E707"/>
  <c r="R706"/>
  <c r="H706"/>
  <c r="D706"/>
  <c r="E706"/>
  <c r="R705"/>
  <c r="H705"/>
  <c r="D705"/>
  <c r="E705"/>
  <c r="R704"/>
  <c r="H704"/>
  <c r="D704"/>
  <c r="E704"/>
  <c r="R703"/>
  <c r="H703"/>
  <c r="D703"/>
  <c r="E703"/>
  <c r="R702"/>
  <c r="H702"/>
  <c r="D702"/>
  <c r="E702"/>
  <c r="R701"/>
  <c r="H701"/>
  <c r="D701"/>
  <c r="E701"/>
  <c r="R700"/>
  <c r="H700"/>
  <c r="D700"/>
  <c r="E700"/>
  <c r="R699"/>
  <c r="H699"/>
  <c r="D699"/>
  <c r="E699"/>
  <c r="R698"/>
  <c r="H698"/>
  <c r="D698"/>
  <c r="E698"/>
  <c r="R697"/>
  <c r="H697"/>
  <c r="D697"/>
  <c r="E697"/>
  <c r="R696"/>
  <c r="H696"/>
  <c r="D696"/>
  <c r="E696"/>
  <c r="R695"/>
  <c r="H695"/>
  <c r="D695"/>
  <c r="E695"/>
  <c r="R694"/>
  <c r="H694"/>
  <c r="D694"/>
  <c r="E694"/>
  <c r="R693"/>
  <c r="H693"/>
  <c r="D693"/>
  <c r="E693"/>
  <c r="R692"/>
  <c r="H692"/>
  <c r="D692"/>
  <c r="E692"/>
  <c r="R691"/>
  <c r="H691"/>
  <c r="D691"/>
  <c r="E691"/>
  <c r="R690"/>
  <c r="H690"/>
  <c r="D690"/>
  <c r="E690"/>
  <c r="R689"/>
  <c r="H689"/>
  <c r="D689"/>
  <c r="E689"/>
  <c r="R688"/>
  <c r="H688"/>
  <c r="D688"/>
  <c r="E688"/>
  <c r="R687"/>
  <c r="H687"/>
  <c r="D687"/>
  <c r="E687"/>
  <c r="R686"/>
  <c r="H686"/>
  <c r="D686"/>
  <c r="E686"/>
  <c r="R685"/>
  <c r="H685"/>
  <c r="D685"/>
  <c r="E685"/>
  <c r="R684"/>
  <c r="H684"/>
  <c r="D684"/>
  <c r="E684"/>
  <c r="R683"/>
  <c r="H683"/>
  <c r="D683"/>
  <c r="E683"/>
  <c r="R682"/>
  <c r="H682"/>
  <c r="D682"/>
  <c r="E682"/>
  <c r="R681"/>
  <c r="H681"/>
  <c r="D681"/>
  <c r="E681"/>
  <c r="R680"/>
  <c r="H680"/>
  <c r="D680"/>
  <c r="E680"/>
  <c r="R679"/>
  <c r="H679"/>
  <c r="D679"/>
  <c r="E679"/>
  <c r="R678"/>
  <c r="H678"/>
  <c r="D678"/>
  <c r="E678"/>
  <c r="R677"/>
  <c r="H677"/>
  <c r="D677"/>
  <c r="E677"/>
  <c r="R676"/>
  <c r="H676"/>
  <c r="D676"/>
  <c r="E676"/>
  <c r="R675"/>
  <c r="H675"/>
  <c r="D675"/>
  <c r="E675"/>
  <c r="R674"/>
  <c r="H674"/>
  <c r="D674"/>
  <c r="E674"/>
  <c r="R673"/>
  <c r="H673"/>
  <c r="D673"/>
  <c r="E673"/>
  <c r="R672"/>
  <c r="H672"/>
  <c r="D672"/>
  <c r="E672"/>
  <c r="R671"/>
  <c r="H671"/>
  <c r="D671"/>
  <c r="E671"/>
  <c r="R670"/>
  <c r="H670"/>
  <c r="D670"/>
  <c r="E670"/>
  <c r="R669"/>
  <c r="H669"/>
  <c r="D669"/>
  <c r="E669"/>
  <c r="R668"/>
  <c r="H668"/>
  <c r="D668"/>
  <c r="E668"/>
  <c r="R667"/>
  <c r="H667"/>
  <c r="D667"/>
  <c r="E667"/>
  <c r="R666"/>
  <c r="H666"/>
  <c r="D666"/>
  <c r="E666"/>
  <c r="R665"/>
  <c r="H665"/>
  <c r="D665"/>
  <c r="E665"/>
  <c r="R664"/>
  <c r="H664"/>
  <c r="D664"/>
  <c r="E664"/>
  <c r="R663"/>
  <c r="H663"/>
  <c r="D663"/>
  <c r="E663"/>
  <c r="R662"/>
  <c r="H662"/>
  <c r="D662"/>
  <c r="E662"/>
  <c r="R661"/>
  <c r="H661"/>
  <c r="D661"/>
  <c r="E661"/>
  <c r="R660"/>
  <c r="H660"/>
  <c r="D660"/>
  <c r="E660"/>
  <c r="R659"/>
  <c r="H659"/>
  <c r="D659"/>
  <c r="E659"/>
  <c r="R658"/>
  <c r="H658"/>
  <c r="D658"/>
  <c r="E658"/>
  <c r="R657"/>
  <c r="H657"/>
  <c r="D657"/>
  <c r="E657"/>
  <c r="R656"/>
  <c r="H656"/>
  <c r="D656"/>
  <c r="E656"/>
  <c r="R655"/>
  <c r="H655"/>
  <c r="D655"/>
  <c r="E655"/>
  <c r="R654"/>
  <c r="H654"/>
  <c r="D654"/>
  <c r="E654"/>
  <c r="R653"/>
  <c r="H653"/>
  <c r="D653"/>
  <c r="E653"/>
  <c r="R652"/>
  <c r="H652"/>
  <c r="D652"/>
  <c r="E652"/>
  <c r="R651"/>
  <c r="H651"/>
  <c r="D651"/>
  <c r="E651"/>
  <c r="R650"/>
  <c r="H650"/>
  <c r="D650"/>
  <c r="E650"/>
  <c r="R649"/>
  <c r="H649"/>
  <c r="D649"/>
  <c r="E649"/>
  <c r="R648"/>
  <c r="H648"/>
  <c r="D648"/>
  <c r="E648"/>
  <c r="R647"/>
  <c r="H647"/>
  <c r="D647"/>
  <c r="E647"/>
  <c r="R646"/>
  <c r="H646"/>
  <c r="D646"/>
  <c r="E646"/>
  <c r="R645"/>
  <c r="H645"/>
  <c r="D645"/>
  <c r="E645"/>
  <c r="R644"/>
  <c r="H644"/>
  <c r="D644"/>
  <c r="E644"/>
  <c r="R643"/>
  <c r="H643"/>
  <c r="D643"/>
  <c r="E643"/>
  <c r="R642"/>
  <c r="H642"/>
  <c r="D642"/>
  <c r="E642"/>
  <c r="R641"/>
  <c r="H641"/>
  <c r="D641"/>
  <c r="E641"/>
  <c r="R640"/>
  <c r="H640"/>
  <c r="D640"/>
  <c r="E640"/>
  <c r="R639"/>
  <c r="H639"/>
  <c r="D639"/>
  <c r="E639"/>
  <c r="R638"/>
  <c r="H638"/>
  <c r="D638"/>
  <c r="E638"/>
  <c r="R637"/>
  <c r="H637"/>
  <c r="D637"/>
  <c r="E637"/>
  <c r="R636"/>
  <c r="H636"/>
  <c r="D636"/>
  <c r="E636"/>
  <c r="R635"/>
  <c r="H635"/>
  <c r="D635"/>
  <c r="E635"/>
  <c r="R634"/>
  <c r="H634"/>
  <c r="D634"/>
  <c r="E634"/>
  <c r="R633"/>
  <c r="H633"/>
  <c r="D633"/>
  <c r="E633"/>
  <c r="R632"/>
  <c r="H632"/>
  <c r="D632"/>
  <c r="E632"/>
  <c r="R631"/>
  <c r="H631"/>
  <c r="D631"/>
  <c r="E631"/>
  <c r="R630"/>
  <c r="H630"/>
  <c r="D630"/>
  <c r="E630"/>
  <c r="R629"/>
  <c r="H629"/>
  <c r="D629"/>
  <c r="E629"/>
  <c r="R628"/>
  <c r="H628"/>
  <c r="D628"/>
  <c r="E628"/>
  <c r="R627"/>
  <c r="H627"/>
  <c r="D627"/>
  <c r="E627"/>
  <c r="R626"/>
  <c r="H626"/>
  <c r="D626"/>
  <c r="E626"/>
  <c r="R625"/>
  <c r="H625"/>
  <c r="D625"/>
  <c r="E625"/>
  <c r="R624"/>
  <c r="H624"/>
  <c r="D624"/>
  <c r="E624"/>
  <c r="R623"/>
  <c r="H623"/>
  <c r="D623"/>
  <c r="E623"/>
  <c r="R622"/>
  <c r="H622"/>
  <c r="D622"/>
  <c r="E622"/>
  <c r="R621"/>
  <c r="H621"/>
  <c r="D621"/>
  <c r="E621"/>
  <c r="R620"/>
  <c r="H620"/>
  <c r="D620"/>
  <c r="E620"/>
  <c r="R619"/>
  <c r="H619"/>
  <c r="D619"/>
  <c r="E619"/>
  <c r="R618"/>
  <c r="H618"/>
  <c r="D618"/>
  <c r="E618"/>
  <c r="R617"/>
  <c r="H617"/>
  <c r="D617"/>
  <c r="E617"/>
  <c r="R616"/>
  <c r="H616"/>
  <c r="D616"/>
  <c r="E616"/>
  <c r="R615"/>
  <c r="H615"/>
  <c r="D615"/>
  <c r="E615"/>
  <c r="R614"/>
  <c r="H614"/>
  <c r="D614"/>
  <c r="E614"/>
  <c r="R613"/>
  <c r="H613"/>
  <c r="D613"/>
  <c r="E613"/>
  <c r="R612"/>
  <c r="H612"/>
  <c r="D612"/>
  <c r="E612"/>
  <c r="R611"/>
  <c r="H611"/>
  <c r="D611"/>
  <c r="E611"/>
  <c r="R610"/>
  <c r="H610"/>
  <c r="D610"/>
  <c r="E610"/>
  <c r="R609"/>
  <c r="H609"/>
  <c r="D609"/>
  <c r="E609"/>
  <c r="R608"/>
  <c r="H608"/>
  <c r="D608"/>
  <c r="E608"/>
  <c r="R607"/>
  <c r="H607"/>
  <c r="D607"/>
  <c r="E607"/>
  <c r="R606"/>
  <c r="H606"/>
  <c r="D606"/>
  <c r="E606"/>
  <c r="R605"/>
  <c r="H605"/>
  <c r="D605"/>
  <c r="E605"/>
  <c r="R604"/>
  <c r="H604"/>
  <c r="D604"/>
  <c r="E604"/>
  <c r="R603"/>
  <c r="H603"/>
  <c r="D603"/>
  <c r="E603"/>
  <c r="R602"/>
  <c r="H602"/>
  <c r="D602"/>
  <c r="E602"/>
  <c r="R601"/>
  <c r="H601"/>
  <c r="D601"/>
  <c r="E601"/>
  <c r="R600"/>
  <c r="H600"/>
  <c r="D600"/>
  <c r="E600"/>
  <c r="R599"/>
  <c r="H599"/>
  <c r="D599"/>
  <c r="E599"/>
  <c r="R598"/>
  <c r="H598"/>
  <c r="D598"/>
  <c r="E598"/>
  <c r="R597"/>
  <c r="H597"/>
  <c r="D597"/>
  <c r="E597"/>
  <c r="R596"/>
  <c r="H596"/>
  <c r="D596"/>
  <c r="E596"/>
  <c r="R595"/>
  <c r="H595"/>
  <c r="D595"/>
  <c r="E595"/>
  <c r="R594"/>
  <c r="H594"/>
  <c r="D594"/>
  <c r="E594"/>
  <c r="R593"/>
  <c r="H593"/>
  <c r="D593"/>
  <c r="E593"/>
  <c r="R592"/>
  <c r="H592"/>
  <c r="D592"/>
  <c r="E592"/>
  <c r="R591"/>
  <c r="H591"/>
  <c r="D591"/>
  <c r="E591"/>
  <c r="R590"/>
  <c r="H590"/>
  <c r="D590"/>
  <c r="E590"/>
  <c r="R589"/>
  <c r="H589"/>
  <c r="D589"/>
  <c r="E589"/>
  <c r="R588"/>
  <c r="H588"/>
  <c r="D588"/>
  <c r="E588"/>
  <c r="R587"/>
  <c r="H587"/>
  <c r="D587"/>
  <c r="E587"/>
  <c r="R586"/>
  <c r="H586"/>
  <c r="D586"/>
  <c r="E586"/>
  <c r="R585"/>
  <c r="H585"/>
  <c r="D585"/>
  <c r="E585"/>
  <c r="R584"/>
  <c r="H584"/>
  <c r="D584"/>
  <c r="E584"/>
  <c r="R583"/>
  <c r="H583"/>
  <c r="D583"/>
  <c r="E583"/>
  <c r="R582"/>
  <c r="H582"/>
  <c r="D582"/>
  <c r="E582"/>
  <c r="R581"/>
  <c r="H581"/>
  <c r="D581"/>
  <c r="E581"/>
  <c r="R580"/>
  <c r="H580"/>
  <c r="D580"/>
  <c r="E580"/>
  <c r="R579"/>
  <c r="H579"/>
  <c r="D579"/>
  <c r="E579"/>
  <c r="R578"/>
  <c r="H578"/>
  <c r="D578"/>
  <c r="E578"/>
  <c r="R577"/>
  <c r="H577"/>
  <c r="D577"/>
  <c r="E577"/>
  <c r="R576"/>
  <c r="H576"/>
  <c r="D576"/>
  <c r="E576"/>
  <c r="R575"/>
  <c r="H575"/>
  <c r="D575"/>
  <c r="E575"/>
  <c r="R574"/>
  <c r="H574"/>
  <c r="D574"/>
  <c r="E574"/>
  <c r="R573"/>
  <c r="H573"/>
  <c r="D573"/>
  <c r="E573"/>
  <c r="R572"/>
  <c r="H572"/>
  <c r="D572"/>
  <c r="E572"/>
  <c r="R571"/>
  <c r="H571"/>
  <c r="D571"/>
  <c r="E571"/>
  <c r="R570"/>
  <c r="H570"/>
  <c r="D570"/>
  <c r="E570"/>
  <c r="R569"/>
  <c r="H569"/>
  <c r="D569"/>
  <c r="E569"/>
  <c r="R568"/>
  <c r="H568"/>
  <c r="D568"/>
  <c r="E568"/>
  <c r="R567"/>
  <c r="H567"/>
  <c r="D567"/>
  <c r="E567"/>
  <c r="R566"/>
  <c r="H566"/>
  <c r="D566"/>
  <c r="E566"/>
  <c r="R565"/>
  <c r="H565"/>
  <c r="D565"/>
  <c r="E565"/>
  <c r="R564"/>
  <c r="H564"/>
  <c r="D564"/>
  <c r="E564"/>
  <c r="R563"/>
  <c r="H563"/>
  <c r="D563"/>
  <c r="E563"/>
  <c r="R562"/>
  <c r="H562"/>
  <c r="D562"/>
  <c r="E562"/>
  <c r="R561"/>
  <c r="H561"/>
  <c r="D561"/>
  <c r="E561"/>
  <c r="R560"/>
  <c r="H560"/>
  <c r="D560"/>
  <c r="E560"/>
  <c r="R559"/>
  <c r="H559"/>
  <c r="D559"/>
  <c r="E559"/>
  <c r="R558"/>
  <c r="H558"/>
  <c r="D558"/>
  <c r="E558"/>
  <c r="R557"/>
  <c r="H557"/>
  <c r="D557"/>
  <c r="E557"/>
  <c r="R556"/>
  <c r="H556"/>
  <c r="D556"/>
  <c r="E556"/>
  <c r="R555"/>
  <c r="H555"/>
  <c r="D555"/>
  <c r="E555"/>
  <c r="R554"/>
  <c r="H554"/>
  <c r="D554"/>
  <c r="E554"/>
  <c r="R553"/>
  <c r="H553"/>
  <c r="D553"/>
  <c r="E553"/>
  <c r="R552"/>
  <c r="H552"/>
  <c r="D552"/>
  <c r="E552"/>
  <c r="R551"/>
  <c r="H551"/>
  <c r="D551"/>
  <c r="E551"/>
  <c r="R550"/>
  <c r="H550"/>
  <c r="D550"/>
  <c r="E550"/>
  <c r="R549"/>
  <c r="H549"/>
  <c r="D549"/>
  <c r="E549"/>
  <c r="R548"/>
  <c r="H548"/>
  <c r="D548"/>
  <c r="E548"/>
  <c r="R547"/>
  <c r="H547"/>
  <c r="D547"/>
  <c r="E547"/>
  <c r="R546"/>
  <c r="H546"/>
  <c r="D546"/>
  <c r="E546"/>
  <c r="R545"/>
  <c r="H545"/>
  <c r="D545"/>
  <c r="E545"/>
  <c r="R544"/>
  <c r="H544"/>
  <c r="D544"/>
  <c r="E544"/>
  <c r="R543"/>
  <c r="H543"/>
  <c r="D543"/>
  <c r="E543"/>
  <c r="R542"/>
  <c r="H542"/>
  <c r="D542"/>
  <c r="E542"/>
  <c r="R541"/>
  <c r="H541"/>
  <c r="D541"/>
  <c r="E541"/>
  <c r="R540"/>
  <c r="H540"/>
  <c r="D540"/>
  <c r="E540"/>
  <c r="R539"/>
  <c r="H539"/>
  <c r="D539"/>
  <c r="E539"/>
  <c r="R538"/>
  <c r="H538"/>
  <c r="D538"/>
  <c r="E538"/>
  <c r="R537"/>
  <c r="H537"/>
  <c r="D537"/>
  <c r="E537"/>
  <c r="R536"/>
  <c r="H536"/>
  <c r="D536"/>
  <c r="E536"/>
  <c r="R535"/>
  <c r="H535"/>
  <c r="D535"/>
  <c r="E535"/>
  <c r="R534"/>
  <c r="H534"/>
  <c r="D534"/>
  <c r="E534"/>
  <c r="R533"/>
  <c r="H533"/>
  <c r="D533"/>
  <c r="E533"/>
  <c r="R532"/>
  <c r="H532"/>
  <c r="D532"/>
  <c r="E532"/>
  <c r="R531"/>
  <c r="H531"/>
  <c r="D531"/>
  <c r="E531"/>
  <c r="R530"/>
  <c r="H530"/>
  <c r="D530"/>
  <c r="E530"/>
  <c r="R529"/>
  <c r="H529"/>
  <c r="D529"/>
  <c r="E529"/>
  <c r="R528"/>
  <c r="H528"/>
  <c r="D528"/>
  <c r="E528"/>
  <c r="R527"/>
  <c r="H527"/>
  <c r="D527"/>
  <c r="E527"/>
  <c r="R526"/>
  <c r="H526"/>
  <c r="D526"/>
  <c r="E526"/>
  <c r="R525"/>
  <c r="H525"/>
  <c r="D525"/>
  <c r="E525"/>
  <c r="R524"/>
  <c r="H524"/>
  <c r="D524"/>
  <c r="E524"/>
  <c r="R523"/>
  <c r="H523"/>
  <c r="D523"/>
  <c r="E523"/>
  <c r="R522"/>
  <c r="H522"/>
  <c r="D522"/>
  <c r="E522"/>
  <c r="R521"/>
  <c r="H521"/>
  <c r="D521"/>
  <c r="E521"/>
  <c r="R520"/>
  <c r="H520"/>
  <c r="D520"/>
  <c r="E520"/>
  <c r="R519"/>
  <c r="H519"/>
  <c r="D519"/>
  <c r="E519"/>
  <c r="R518"/>
  <c r="H518"/>
  <c r="D518"/>
  <c r="E518"/>
  <c r="R517"/>
  <c r="H517"/>
  <c r="D517"/>
  <c r="E517"/>
  <c r="R516"/>
  <c r="H516"/>
  <c r="D516"/>
  <c r="E516"/>
  <c r="R515"/>
  <c r="H515"/>
  <c r="D515"/>
  <c r="E515"/>
  <c r="R514"/>
  <c r="H514"/>
  <c r="D514"/>
  <c r="E514"/>
  <c r="R513"/>
  <c r="H513"/>
  <c r="D513"/>
  <c r="E513"/>
  <c r="R512"/>
  <c r="H512"/>
  <c r="D512"/>
  <c r="E512"/>
  <c r="R511"/>
  <c r="H511"/>
  <c r="D511"/>
  <c r="E511"/>
  <c r="R510"/>
  <c r="H510"/>
  <c r="D510"/>
  <c r="E510"/>
  <c r="R509"/>
  <c r="H509"/>
  <c r="D509"/>
  <c r="E509"/>
  <c r="R508"/>
  <c r="H508"/>
  <c r="D508"/>
  <c r="E508"/>
  <c r="R507"/>
  <c r="H507"/>
  <c r="D507"/>
  <c r="E507"/>
  <c r="R506"/>
  <c r="H506"/>
  <c r="D506"/>
  <c r="E506"/>
  <c r="R505"/>
  <c r="H505"/>
  <c r="D505"/>
  <c r="E505"/>
  <c r="R504"/>
  <c r="H504"/>
  <c r="D504"/>
  <c r="E504"/>
  <c r="R503"/>
  <c r="H503"/>
  <c r="D503"/>
  <c r="E503"/>
  <c r="R502"/>
  <c r="H502"/>
  <c r="D502"/>
  <c r="E502"/>
  <c r="R501"/>
  <c r="H501"/>
  <c r="D501"/>
  <c r="E501"/>
  <c r="R500"/>
  <c r="H500"/>
  <c r="D500"/>
  <c r="E500"/>
  <c r="R499"/>
  <c r="H499"/>
  <c r="D499"/>
  <c r="E499"/>
  <c r="R498"/>
  <c r="H498"/>
  <c r="D498"/>
  <c r="E498"/>
  <c r="R497"/>
  <c r="H497"/>
  <c r="D497"/>
  <c r="E497"/>
  <c r="R496"/>
  <c r="H496"/>
  <c r="D496"/>
  <c r="E496"/>
  <c r="R495"/>
  <c r="H495"/>
  <c r="D495"/>
  <c r="E495"/>
  <c r="R494"/>
  <c r="H494"/>
  <c r="D494"/>
  <c r="E494"/>
  <c r="R493"/>
  <c r="H493"/>
  <c r="D493"/>
  <c r="E493"/>
  <c r="R492"/>
  <c r="H492"/>
  <c r="D492"/>
  <c r="E492"/>
  <c r="R491"/>
  <c r="H491"/>
  <c r="D491"/>
  <c r="E491"/>
  <c r="R490"/>
  <c r="H490"/>
  <c r="D490"/>
  <c r="E490"/>
  <c r="R489"/>
  <c r="H489"/>
  <c r="D489"/>
  <c r="E489"/>
  <c r="R488"/>
  <c r="H488"/>
  <c r="D488"/>
  <c r="E488"/>
  <c r="R487"/>
  <c r="H487"/>
  <c r="D487"/>
  <c r="E487"/>
  <c r="R486"/>
  <c r="H486"/>
  <c r="D486"/>
  <c r="E486"/>
  <c r="R485"/>
  <c r="H485"/>
  <c r="D485"/>
  <c r="E485"/>
  <c r="R484"/>
  <c r="H484"/>
  <c r="D484"/>
  <c r="E484"/>
  <c r="R483"/>
  <c r="H483"/>
  <c r="D483"/>
  <c r="E483"/>
  <c r="R482"/>
  <c r="H482"/>
  <c r="D482"/>
  <c r="E482"/>
  <c r="R481"/>
  <c r="H481"/>
  <c r="D481"/>
  <c r="E481"/>
  <c r="R480"/>
  <c r="H480"/>
  <c r="D480"/>
  <c r="E480"/>
  <c r="R479"/>
  <c r="H479"/>
  <c r="D479"/>
  <c r="E479"/>
  <c r="R478"/>
  <c r="H478"/>
  <c r="D478"/>
  <c r="E478"/>
  <c r="R477"/>
  <c r="H477"/>
  <c r="D477"/>
  <c r="E477"/>
  <c r="R476"/>
  <c r="H476"/>
  <c r="D476"/>
  <c r="E476"/>
  <c r="R475"/>
  <c r="H475"/>
  <c r="D475"/>
  <c r="E475"/>
  <c r="R474"/>
  <c r="H474"/>
  <c r="D474"/>
  <c r="E474"/>
  <c r="R473"/>
  <c r="H473"/>
  <c r="D473"/>
  <c r="E473"/>
  <c r="R472"/>
  <c r="H472"/>
  <c r="D472"/>
  <c r="E472"/>
  <c r="R471"/>
  <c r="H471"/>
  <c r="D471"/>
  <c r="E471"/>
  <c r="R470"/>
  <c r="H470"/>
  <c r="D470"/>
  <c r="E470"/>
  <c r="R469"/>
  <c r="H469"/>
  <c r="D469"/>
  <c r="E469"/>
  <c r="R468"/>
  <c r="H468"/>
  <c r="D468"/>
  <c r="E468"/>
  <c r="R467"/>
  <c r="H467"/>
  <c r="D467"/>
  <c r="E467"/>
  <c r="R466"/>
  <c r="H466"/>
  <c r="D466"/>
  <c r="E466"/>
  <c r="R465"/>
  <c r="H465"/>
  <c r="D465"/>
  <c r="E465"/>
  <c r="R464"/>
  <c r="H464"/>
  <c r="D464"/>
  <c r="E464"/>
  <c r="R463"/>
  <c r="H463"/>
  <c r="D463"/>
  <c r="E463"/>
  <c r="R462"/>
  <c r="H462"/>
  <c r="D462"/>
  <c r="E462"/>
  <c r="R461"/>
  <c r="H461"/>
  <c r="D461"/>
  <c r="E461"/>
  <c r="R460"/>
  <c r="H460"/>
  <c r="D460"/>
  <c r="E460"/>
  <c r="R459"/>
  <c r="H459"/>
  <c r="D459"/>
  <c r="E459"/>
  <c r="R458"/>
  <c r="H458"/>
  <c r="D458"/>
  <c r="E458"/>
  <c r="R457"/>
  <c r="H457"/>
  <c r="D457"/>
  <c r="E457"/>
  <c r="R456"/>
  <c r="H456"/>
  <c r="D456"/>
  <c r="E456"/>
  <c r="R455"/>
  <c r="H455"/>
  <c r="D455"/>
  <c r="E455"/>
  <c r="R454"/>
  <c r="H454"/>
  <c r="D454"/>
  <c r="E454"/>
  <c r="R453"/>
  <c r="H453"/>
  <c r="D453"/>
  <c r="E453"/>
  <c r="R452"/>
  <c r="H452"/>
  <c r="D452"/>
  <c r="E452"/>
  <c r="R451"/>
  <c r="H451"/>
  <c r="D451"/>
  <c r="E451"/>
  <c r="R450"/>
  <c r="H450"/>
  <c r="D450"/>
  <c r="E450"/>
  <c r="R449"/>
  <c r="H449"/>
  <c r="D449"/>
  <c r="E449"/>
  <c r="R448"/>
  <c r="H448"/>
  <c r="D448"/>
  <c r="E448"/>
  <c r="R447"/>
  <c r="H447"/>
  <c r="D447"/>
  <c r="E447"/>
  <c r="R446"/>
  <c r="H446"/>
  <c r="D446"/>
  <c r="E446"/>
  <c r="R445"/>
  <c r="H445"/>
  <c r="D445"/>
  <c r="E445"/>
  <c r="R444"/>
  <c r="H444"/>
  <c r="D444"/>
  <c r="E444"/>
  <c r="R443"/>
  <c r="H443"/>
  <c r="D443"/>
  <c r="E443"/>
  <c r="R442"/>
  <c r="H442"/>
  <c r="D442"/>
  <c r="E442"/>
  <c r="R441"/>
  <c r="H441"/>
  <c r="D441"/>
  <c r="E441"/>
  <c r="R440"/>
  <c r="H440"/>
  <c r="D440"/>
  <c r="E440"/>
  <c r="R439"/>
  <c r="H439"/>
  <c r="D439"/>
  <c r="E439"/>
  <c r="R438"/>
  <c r="H438"/>
  <c r="D438"/>
  <c r="E438"/>
  <c r="R437"/>
  <c r="H437"/>
  <c r="D437"/>
  <c r="E437"/>
  <c r="R436"/>
  <c r="H436"/>
  <c r="D436"/>
  <c r="E436"/>
  <c r="R435"/>
  <c r="H435"/>
  <c r="D435"/>
  <c r="E435"/>
  <c r="R434"/>
  <c r="H434"/>
  <c r="D434"/>
  <c r="E434"/>
  <c r="R433"/>
  <c r="H433"/>
  <c r="D433"/>
  <c r="E433"/>
  <c r="R432"/>
  <c r="H432"/>
  <c r="D432"/>
  <c r="E432"/>
  <c r="R431"/>
  <c r="H431"/>
  <c r="D431"/>
  <c r="E431"/>
  <c r="R430"/>
  <c r="H430"/>
  <c r="D430"/>
  <c r="E430"/>
  <c r="R429"/>
  <c r="H429"/>
  <c r="D429"/>
  <c r="E429"/>
  <c r="R428"/>
  <c r="H428"/>
  <c r="D428"/>
  <c r="E428"/>
  <c r="R427"/>
  <c r="H427"/>
  <c r="D427"/>
  <c r="E427"/>
  <c r="R426"/>
  <c r="H426"/>
  <c r="D426"/>
  <c r="E426"/>
  <c r="R425"/>
  <c r="H425"/>
  <c r="D425"/>
  <c r="E425"/>
  <c r="R424"/>
  <c r="H424"/>
  <c r="D424"/>
  <c r="E424"/>
  <c r="R423"/>
  <c r="H423"/>
  <c r="D423"/>
  <c r="E423"/>
  <c r="R422"/>
  <c r="H422"/>
  <c r="D422"/>
  <c r="E422"/>
  <c r="R421"/>
  <c r="H421"/>
  <c r="D421"/>
  <c r="E421"/>
  <c r="R420"/>
  <c r="H420"/>
  <c r="D420"/>
  <c r="E420"/>
  <c r="R419"/>
  <c r="H419"/>
  <c r="D419"/>
  <c r="E419"/>
  <c r="R418"/>
  <c r="H418"/>
  <c r="D418"/>
  <c r="E418"/>
  <c r="R417"/>
  <c r="H417"/>
  <c r="D417"/>
  <c r="E417"/>
  <c r="R416"/>
  <c r="H416"/>
  <c r="D416"/>
  <c r="E416"/>
  <c r="R415"/>
  <c r="H415"/>
  <c r="D415"/>
  <c r="E415"/>
  <c r="R414"/>
  <c r="H414"/>
  <c r="D414"/>
  <c r="E414"/>
  <c r="R413"/>
  <c r="H413"/>
  <c r="D413"/>
  <c r="E413"/>
  <c r="R412"/>
  <c r="H412"/>
  <c r="D412"/>
  <c r="E412"/>
  <c r="R411"/>
  <c r="H411"/>
  <c r="D411"/>
  <c r="E411"/>
  <c r="R410"/>
  <c r="H410"/>
  <c r="D410"/>
  <c r="E410"/>
  <c r="R409"/>
  <c r="H409"/>
  <c r="D409"/>
  <c r="E409"/>
  <c r="R408"/>
  <c r="H408"/>
  <c r="D408"/>
  <c r="E408"/>
  <c r="R407"/>
  <c r="H407"/>
  <c r="D407"/>
  <c r="E407"/>
  <c r="R406"/>
  <c r="H406"/>
  <c r="D406"/>
  <c r="E406"/>
  <c r="R405"/>
  <c r="H405"/>
  <c r="D405"/>
  <c r="E405"/>
  <c r="R404"/>
  <c r="H404"/>
  <c r="D404"/>
  <c r="E404"/>
  <c r="R403"/>
  <c r="H403"/>
  <c r="D403"/>
  <c r="E403"/>
  <c r="R402"/>
  <c r="H402"/>
  <c r="D402"/>
  <c r="E402"/>
  <c r="R401"/>
  <c r="H401"/>
  <c r="D401"/>
  <c r="E401"/>
  <c r="R400"/>
  <c r="H400"/>
  <c r="D400"/>
  <c r="E400"/>
  <c r="R399"/>
  <c r="H399"/>
  <c r="D399"/>
  <c r="E399"/>
  <c r="R398"/>
  <c r="H398"/>
  <c r="D398"/>
  <c r="E398"/>
  <c r="R397"/>
  <c r="H397"/>
  <c r="D397"/>
  <c r="E397"/>
  <c r="R396"/>
  <c r="H396"/>
  <c r="D396"/>
  <c r="E396"/>
  <c r="R395"/>
  <c r="H395"/>
  <c r="D395"/>
  <c r="E395"/>
  <c r="R394"/>
  <c r="H394"/>
  <c r="D394"/>
  <c r="E394"/>
  <c r="R393"/>
  <c r="H393"/>
  <c r="D393"/>
  <c r="E393"/>
  <c r="R392"/>
  <c r="H392"/>
  <c r="D392"/>
  <c r="E392"/>
  <c r="R391"/>
  <c r="H391"/>
  <c r="D391"/>
  <c r="E391"/>
  <c r="R390"/>
  <c r="H390"/>
  <c r="D390"/>
  <c r="E390"/>
  <c r="R389"/>
  <c r="H389"/>
  <c r="D389"/>
  <c r="E389"/>
  <c r="R388"/>
  <c r="H388"/>
  <c r="D388"/>
  <c r="E388"/>
  <c r="R387"/>
  <c r="H387"/>
  <c r="D387"/>
  <c r="E387"/>
  <c r="R386"/>
  <c r="H386"/>
  <c r="D386"/>
  <c r="E386"/>
  <c r="R385"/>
  <c r="H385"/>
  <c r="D385"/>
  <c r="E385"/>
  <c r="R384"/>
  <c r="H384"/>
  <c r="D384"/>
  <c r="E384"/>
  <c r="R383"/>
  <c r="H383"/>
  <c r="D383"/>
  <c r="E383"/>
  <c r="R382"/>
  <c r="H382"/>
  <c r="D382"/>
  <c r="E382"/>
  <c r="R381"/>
  <c r="H381"/>
  <c r="D381"/>
  <c r="E381"/>
  <c r="R380"/>
  <c r="H380"/>
  <c r="D380"/>
  <c r="E380"/>
  <c r="R379"/>
  <c r="H379"/>
  <c r="D379"/>
  <c r="E379"/>
  <c r="R378"/>
  <c r="H378"/>
  <c r="D378"/>
  <c r="E378"/>
  <c r="R377"/>
  <c r="H377"/>
  <c r="D377"/>
  <c r="E377"/>
  <c r="R376"/>
  <c r="H376"/>
  <c r="D376"/>
  <c r="E376"/>
  <c r="R375"/>
  <c r="H375"/>
  <c r="D375"/>
  <c r="E375"/>
  <c r="R374"/>
  <c r="H374"/>
  <c r="D374"/>
  <c r="E374"/>
  <c r="R373"/>
  <c r="H373"/>
  <c r="D373"/>
  <c r="E373"/>
  <c r="R372"/>
  <c r="H372"/>
  <c r="D372"/>
  <c r="E372"/>
  <c r="R371"/>
  <c r="H371"/>
  <c r="D371"/>
  <c r="E371"/>
  <c r="R370"/>
  <c r="H370"/>
  <c r="D370"/>
  <c r="E370"/>
  <c r="R369"/>
  <c r="H369"/>
  <c r="D369"/>
  <c r="E369"/>
  <c r="R368"/>
  <c r="H368"/>
  <c r="D368"/>
  <c r="E368"/>
  <c r="R367"/>
  <c r="H367"/>
  <c r="D367"/>
  <c r="E367"/>
  <c r="R366"/>
  <c r="H366"/>
  <c r="D366"/>
  <c r="E366"/>
  <c r="R365"/>
  <c r="H365"/>
  <c r="D365"/>
  <c r="E365"/>
  <c r="R364"/>
  <c r="H364"/>
  <c r="D364"/>
  <c r="E364"/>
  <c r="R363"/>
  <c r="H363"/>
  <c r="D363"/>
  <c r="E363"/>
  <c r="R362"/>
  <c r="H362"/>
  <c r="D362"/>
  <c r="E362"/>
  <c r="R361"/>
  <c r="H361"/>
  <c r="D361"/>
  <c r="E361"/>
  <c r="R360"/>
  <c r="H360"/>
  <c r="D360"/>
  <c r="E360"/>
  <c r="R359"/>
  <c r="H359"/>
  <c r="D359"/>
  <c r="E359"/>
  <c r="R358"/>
  <c r="H358"/>
  <c r="D358"/>
  <c r="E358"/>
  <c r="R357"/>
  <c r="H357"/>
  <c r="D357"/>
  <c r="E357"/>
  <c r="R356"/>
  <c r="H356"/>
  <c r="D356"/>
  <c r="E356"/>
  <c r="R355"/>
  <c r="H355"/>
  <c r="D355"/>
  <c r="E355"/>
  <c r="R354"/>
  <c r="H354"/>
  <c r="D354"/>
  <c r="E354"/>
  <c r="R353"/>
  <c r="H353"/>
  <c r="D353"/>
  <c r="E353"/>
  <c r="R352"/>
  <c r="H352"/>
  <c r="D352"/>
  <c r="E352"/>
  <c r="R351"/>
  <c r="H351"/>
  <c r="D351"/>
  <c r="E351"/>
  <c r="R350"/>
  <c r="H350"/>
  <c r="D350"/>
  <c r="E350"/>
  <c r="R349"/>
  <c r="H349"/>
  <c r="D349"/>
  <c r="E349"/>
  <c r="R348"/>
  <c r="H348"/>
  <c r="D348"/>
  <c r="E348"/>
  <c r="R347"/>
  <c r="H347"/>
  <c r="D347"/>
  <c r="E347"/>
  <c r="R346"/>
  <c r="H346"/>
  <c r="D346"/>
  <c r="E346"/>
  <c r="R345"/>
  <c r="H345"/>
  <c r="D345"/>
  <c r="E345"/>
  <c r="R344"/>
  <c r="H344"/>
  <c r="D344"/>
  <c r="E344"/>
  <c r="R343"/>
  <c r="H343"/>
  <c r="D343"/>
  <c r="E343"/>
  <c r="R342"/>
  <c r="H342"/>
  <c r="D342"/>
  <c r="E342"/>
  <c r="R341"/>
  <c r="H341"/>
  <c r="D341"/>
  <c r="E341"/>
  <c r="R340"/>
  <c r="H340"/>
  <c r="D340"/>
  <c r="E340"/>
  <c r="R339"/>
  <c r="H339"/>
  <c r="D339"/>
  <c r="E339"/>
  <c r="R338"/>
  <c r="H338"/>
  <c r="D338"/>
  <c r="E338"/>
  <c r="R337"/>
  <c r="H337"/>
  <c r="D337"/>
  <c r="E337"/>
  <c r="R336"/>
  <c r="H336"/>
  <c r="D336"/>
  <c r="E336"/>
  <c r="R335"/>
  <c r="H335"/>
  <c r="D335"/>
  <c r="E335"/>
  <c r="R334"/>
  <c r="H334"/>
  <c r="D334"/>
  <c r="E334"/>
  <c r="R333"/>
  <c r="H333"/>
  <c r="D333"/>
  <c r="E333"/>
  <c r="R332"/>
  <c r="H332"/>
  <c r="D332"/>
  <c r="E332"/>
  <c r="R331"/>
  <c r="H331"/>
  <c r="D331"/>
  <c r="E331"/>
  <c r="R330"/>
  <c r="H330"/>
  <c r="D330"/>
  <c r="E330"/>
  <c r="R329"/>
  <c r="H329"/>
  <c r="D329"/>
  <c r="E329"/>
  <c r="R328"/>
  <c r="H328"/>
  <c r="D328"/>
  <c r="E328"/>
  <c r="R327"/>
  <c r="H327"/>
  <c r="D327"/>
  <c r="E327"/>
  <c r="R326"/>
  <c r="H326"/>
  <c r="D326"/>
  <c r="E326"/>
  <c r="R325"/>
  <c r="H325"/>
  <c r="D325"/>
  <c r="E325"/>
  <c r="R324"/>
  <c r="H324"/>
  <c r="D324"/>
  <c r="E324"/>
  <c r="R323"/>
  <c r="H323"/>
  <c r="D323"/>
  <c r="E323"/>
  <c r="R322"/>
  <c r="H322"/>
  <c r="D322"/>
  <c r="E322"/>
  <c r="R321"/>
  <c r="H321"/>
  <c r="D321"/>
  <c r="E321"/>
  <c r="R320"/>
  <c r="H320"/>
  <c r="D320"/>
  <c r="E320"/>
  <c r="R319"/>
  <c r="H319"/>
  <c r="D319"/>
  <c r="E319"/>
  <c r="R318"/>
  <c r="H318"/>
  <c r="D318"/>
  <c r="E318"/>
  <c r="R317"/>
  <c r="H317"/>
  <c r="D317"/>
  <c r="E317"/>
  <c r="R316"/>
  <c r="H316"/>
  <c r="D316"/>
  <c r="E316"/>
  <c r="R315"/>
  <c r="H315"/>
  <c r="D315"/>
  <c r="E315"/>
  <c r="R314"/>
  <c r="H314"/>
  <c r="D314"/>
  <c r="E314"/>
  <c r="R313"/>
  <c r="H313"/>
  <c r="D313"/>
  <c r="E313"/>
  <c r="R312"/>
  <c r="H312"/>
  <c r="D312"/>
  <c r="E312"/>
  <c r="R311"/>
  <c r="H311"/>
  <c r="D311"/>
  <c r="E311"/>
  <c r="R310"/>
  <c r="H310"/>
  <c r="D310"/>
  <c r="E310"/>
  <c r="R309"/>
  <c r="H309"/>
  <c r="D309"/>
  <c r="E309"/>
  <c r="R308"/>
  <c r="H308"/>
  <c r="D308"/>
  <c r="E308"/>
  <c r="R307"/>
  <c r="H307"/>
  <c r="D307"/>
  <c r="E307"/>
  <c r="R306"/>
  <c r="H306"/>
  <c r="D306"/>
  <c r="E306"/>
  <c r="R305"/>
  <c r="H305"/>
  <c r="D305"/>
  <c r="E305"/>
  <c r="R304"/>
  <c r="H304"/>
  <c r="D304"/>
  <c r="E304"/>
  <c r="R303"/>
  <c r="H303"/>
  <c r="D303"/>
  <c r="E303"/>
  <c r="R302"/>
  <c r="H302"/>
  <c r="E302"/>
  <c r="D302"/>
  <c r="R301"/>
  <c r="H301"/>
  <c r="D301"/>
  <c r="E301"/>
  <c r="R300"/>
  <c r="H300"/>
  <c r="E300"/>
  <c r="D300"/>
  <c r="R299"/>
  <c r="H299"/>
  <c r="D299"/>
  <c r="E299"/>
  <c r="R298"/>
  <c r="H298"/>
  <c r="D298"/>
  <c r="E298"/>
  <c r="R297"/>
  <c r="H297"/>
  <c r="D297"/>
  <c r="E297"/>
  <c r="R296"/>
  <c r="H296"/>
  <c r="D296"/>
  <c r="E296"/>
  <c r="R295"/>
  <c r="H295"/>
  <c r="D295"/>
  <c r="E295"/>
  <c r="R294"/>
  <c r="H294"/>
  <c r="E294"/>
  <c r="D294"/>
  <c r="R293"/>
  <c r="H293"/>
  <c r="D293"/>
  <c r="E293"/>
  <c r="R292"/>
  <c r="H292"/>
  <c r="E292"/>
  <c r="D292"/>
  <c r="R291"/>
  <c r="H291"/>
  <c r="D291"/>
  <c r="E291"/>
  <c r="R290"/>
  <c r="H290"/>
  <c r="D290"/>
  <c r="E290"/>
  <c r="R289"/>
  <c r="H289"/>
  <c r="D289"/>
  <c r="E289"/>
  <c r="R288"/>
  <c r="H288"/>
  <c r="D288"/>
  <c r="E288"/>
  <c r="R287"/>
  <c r="H287"/>
  <c r="D287"/>
  <c r="E287"/>
  <c r="R286"/>
  <c r="H286"/>
  <c r="E286"/>
  <c r="D286"/>
  <c r="R285"/>
  <c r="H285"/>
  <c r="D285"/>
  <c r="E285"/>
  <c r="R284"/>
  <c r="H284"/>
  <c r="E284"/>
  <c r="D284"/>
  <c r="R283"/>
  <c r="H283"/>
  <c r="D283"/>
  <c r="E283"/>
  <c r="R282"/>
  <c r="H282"/>
  <c r="D282"/>
  <c r="E282"/>
  <c r="R281"/>
  <c r="H281"/>
  <c r="D281"/>
  <c r="E281"/>
  <c r="R280"/>
  <c r="H280"/>
  <c r="D280"/>
  <c r="E280"/>
  <c r="R279"/>
  <c r="H279"/>
  <c r="D279"/>
  <c r="E279"/>
  <c r="R278"/>
  <c r="H278"/>
  <c r="E278"/>
  <c r="D278"/>
  <c r="R277"/>
  <c r="H277"/>
  <c r="D277"/>
  <c r="E277"/>
  <c r="R276"/>
  <c r="H276"/>
  <c r="E276"/>
  <c r="D276"/>
  <c r="R275"/>
  <c r="H275"/>
  <c r="D275"/>
  <c r="E275"/>
  <c r="R274"/>
  <c r="H274"/>
  <c r="D274"/>
  <c r="E274"/>
  <c r="R273"/>
  <c r="H273"/>
  <c r="D273"/>
  <c r="E273"/>
  <c r="R272"/>
  <c r="H272"/>
  <c r="D272"/>
  <c r="E272"/>
  <c r="R271"/>
  <c r="H271"/>
  <c r="D271"/>
  <c r="E271"/>
  <c r="R270"/>
  <c r="H270"/>
  <c r="E270"/>
  <c r="D270"/>
  <c r="R269"/>
  <c r="H269"/>
  <c r="D269"/>
  <c r="E269"/>
  <c r="R268"/>
  <c r="H268"/>
  <c r="E268"/>
  <c r="D268"/>
  <c r="R267"/>
  <c r="H267"/>
  <c r="D267"/>
  <c r="E267"/>
  <c r="R266"/>
  <c r="H266"/>
  <c r="D266"/>
  <c r="E266"/>
  <c r="R265"/>
  <c r="H265"/>
  <c r="D265"/>
  <c r="E265"/>
  <c r="R264"/>
  <c r="H264"/>
  <c r="D264"/>
  <c r="E264"/>
  <c r="R263"/>
  <c r="H263"/>
  <c r="D263"/>
  <c r="E263"/>
  <c r="R262"/>
  <c r="H262"/>
  <c r="E262"/>
  <c r="D262"/>
  <c r="R261"/>
  <c r="H261"/>
  <c r="D261"/>
  <c r="E261"/>
  <c r="R260"/>
  <c r="H260"/>
  <c r="E260"/>
  <c r="D260"/>
  <c r="R259"/>
  <c r="H259"/>
  <c r="D259"/>
  <c r="E259"/>
  <c r="R258"/>
  <c r="H258"/>
  <c r="D258"/>
  <c r="E258"/>
  <c r="R257"/>
  <c r="H257"/>
  <c r="D257"/>
  <c r="E257"/>
  <c r="R256"/>
  <c r="H256"/>
  <c r="D256"/>
  <c r="E256"/>
  <c r="R255"/>
  <c r="H255"/>
  <c r="D255"/>
  <c r="E255"/>
  <c r="R254"/>
  <c r="H254"/>
  <c r="E254"/>
  <c r="D254"/>
  <c r="R253"/>
  <c r="H253"/>
  <c r="D253"/>
  <c r="E253"/>
  <c r="R252"/>
  <c r="H252"/>
  <c r="E252"/>
  <c r="D252"/>
  <c r="R251"/>
  <c r="H251"/>
  <c r="E251"/>
  <c r="D251"/>
  <c r="R250"/>
  <c r="H250"/>
  <c r="D250"/>
  <c r="E250"/>
  <c r="R249"/>
  <c r="H249"/>
  <c r="D249"/>
  <c r="E249"/>
  <c r="R248"/>
  <c r="H248"/>
  <c r="D248"/>
  <c r="E248"/>
  <c r="R247"/>
  <c r="H247"/>
  <c r="D247"/>
  <c r="E247"/>
  <c r="R246"/>
  <c r="H246"/>
  <c r="D246"/>
  <c r="E246"/>
  <c r="R245"/>
  <c r="H245"/>
  <c r="D245"/>
  <c r="E245"/>
  <c r="R244"/>
  <c r="H244"/>
  <c r="D244"/>
  <c r="E244"/>
  <c r="R243"/>
  <c r="H243"/>
  <c r="D243"/>
  <c r="E243"/>
  <c r="R242"/>
  <c r="H242"/>
  <c r="D242"/>
  <c r="E242"/>
  <c r="R241"/>
  <c r="H241"/>
  <c r="D241"/>
  <c r="E241"/>
  <c r="R240"/>
  <c r="H240"/>
  <c r="D240"/>
  <c r="E240"/>
  <c r="R239"/>
  <c r="H239"/>
  <c r="D239"/>
  <c r="E239"/>
  <c r="R238"/>
  <c r="H238"/>
  <c r="D238"/>
  <c r="E238"/>
  <c r="R237"/>
  <c r="H237"/>
  <c r="D237"/>
  <c r="E237"/>
  <c r="R236"/>
  <c r="H236"/>
  <c r="E236"/>
  <c r="D236"/>
  <c r="R235"/>
  <c r="H235"/>
  <c r="E235"/>
  <c r="D235"/>
  <c r="R234"/>
  <c r="H234"/>
  <c r="D234"/>
  <c r="E234"/>
  <c r="R233"/>
  <c r="H233"/>
  <c r="D233"/>
  <c r="E233"/>
  <c r="R232"/>
  <c r="H232"/>
  <c r="D232"/>
  <c r="E232"/>
  <c r="R231"/>
  <c r="H231"/>
  <c r="D231"/>
  <c r="E231"/>
  <c r="R230"/>
  <c r="H230"/>
  <c r="D230"/>
  <c r="E230"/>
  <c r="R229"/>
  <c r="H229"/>
  <c r="D229"/>
  <c r="E229"/>
  <c r="R228"/>
  <c r="H228"/>
  <c r="D228"/>
  <c r="E228"/>
  <c r="R227"/>
  <c r="H227"/>
  <c r="D227"/>
  <c r="E227"/>
  <c r="R226"/>
  <c r="H226"/>
  <c r="D226"/>
  <c r="E226"/>
  <c r="R225"/>
  <c r="H225"/>
  <c r="D225"/>
  <c r="E225"/>
  <c r="R224"/>
  <c r="H224"/>
  <c r="D224"/>
  <c r="E224"/>
  <c r="R223"/>
  <c r="H223"/>
  <c r="D223"/>
  <c r="E223"/>
  <c r="R222"/>
  <c r="H222"/>
  <c r="D222"/>
  <c r="E222"/>
  <c r="R221"/>
  <c r="H221"/>
  <c r="D221"/>
  <c r="E221"/>
  <c r="R220"/>
  <c r="H220"/>
  <c r="E220"/>
  <c r="D220"/>
  <c r="R219"/>
  <c r="H219"/>
  <c r="E219"/>
  <c r="D219"/>
  <c r="R218"/>
  <c r="H218"/>
  <c r="D218"/>
  <c r="E218"/>
  <c r="R217"/>
  <c r="H217"/>
  <c r="D217"/>
  <c r="E217"/>
  <c r="R216"/>
  <c r="H216"/>
  <c r="D216"/>
  <c r="E216"/>
  <c r="R215"/>
  <c r="H215"/>
  <c r="D215"/>
  <c r="E215"/>
  <c r="R214"/>
  <c r="H214"/>
  <c r="D214"/>
  <c r="E214"/>
  <c r="R213"/>
  <c r="H213"/>
  <c r="D213"/>
  <c r="E213"/>
  <c r="R212"/>
  <c r="H212"/>
  <c r="D212"/>
  <c r="E212"/>
  <c r="R211"/>
  <c r="H211"/>
  <c r="D211"/>
  <c r="E211"/>
  <c r="R210"/>
  <c r="H210"/>
  <c r="D210"/>
  <c r="E210"/>
  <c r="R209"/>
  <c r="H209"/>
  <c r="D209"/>
  <c r="E209"/>
  <c r="R208"/>
  <c r="H208"/>
  <c r="D208"/>
  <c r="E208"/>
  <c r="R207"/>
  <c r="H207"/>
  <c r="D207"/>
  <c r="E207"/>
  <c r="R206"/>
  <c r="H206"/>
  <c r="D206"/>
  <c r="E206"/>
  <c r="R205"/>
  <c r="H205"/>
  <c r="D205"/>
  <c r="E205"/>
  <c r="R204"/>
  <c r="H204"/>
  <c r="E204"/>
  <c r="D204"/>
  <c r="R203"/>
  <c r="H203"/>
  <c r="E203"/>
  <c r="D203"/>
  <c r="R202"/>
  <c r="H202"/>
  <c r="D202"/>
  <c r="E202"/>
  <c r="R201"/>
  <c r="H201"/>
  <c r="D201"/>
  <c r="E201"/>
  <c r="R200"/>
  <c r="H200"/>
  <c r="D200"/>
  <c r="E200"/>
  <c r="R199"/>
  <c r="H199"/>
  <c r="D199"/>
  <c r="E199"/>
  <c r="R198"/>
  <c r="H198"/>
  <c r="D198"/>
  <c r="E198"/>
  <c r="R197"/>
  <c r="H197"/>
  <c r="D197"/>
  <c r="E197"/>
  <c r="R196"/>
  <c r="H196"/>
  <c r="D196"/>
  <c r="E196"/>
  <c r="R195"/>
  <c r="H195"/>
  <c r="D195"/>
  <c r="E195"/>
  <c r="R194"/>
  <c r="H194"/>
  <c r="D194"/>
  <c r="E194"/>
  <c r="R193"/>
  <c r="H193"/>
  <c r="D193"/>
  <c r="E193"/>
  <c r="R192"/>
  <c r="H192"/>
  <c r="D192"/>
  <c r="E192"/>
  <c r="R191"/>
  <c r="H191"/>
  <c r="D191"/>
  <c r="E191"/>
  <c r="R190"/>
  <c r="H190"/>
  <c r="D190"/>
  <c r="E190"/>
  <c r="R189"/>
  <c r="H189"/>
  <c r="D189"/>
  <c r="E189"/>
  <c r="R188"/>
  <c r="H188"/>
  <c r="E188"/>
  <c r="D188"/>
  <c r="R187"/>
  <c r="H187"/>
  <c r="E187"/>
  <c r="D187"/>
  <c r="R186"/>
  <c r="H186"/>
  <c r="D186"/>
  <c r="E186"/>
  <c r="R185"/>
  <c r="H185"/>
  <c r="D185"/>
  <c r="E185"/>
  <c r="R184"/>
  <c r="H184"/>
  <c r="D184"/>
  <c r="E184"/>
  <c r="R183"/>
  <c r="H183"/>
  <c r="D183"/>
  <c r="E183"/>
  <c r="R182"/>
  <c r="H182"/>
  <c r="D182"/>
  <c r="E182"/>
  <c r="R181"/>
  <c r="H181"/>
  <c r="D181"/>
  <c r="E181"/>
  <c r="R180"/>
  <c r="H180"/>
  <c r="D180"/>
  <c r="E180"/>
  <c r="R179"/>
  <c r="H179"/>
  <c r="D179"/>
  <c r="E179"/>
  <c r="R178"/>
  <c r="H178"/>
  <c r="D178"/>
  <c r="E178"/>
  <c r="R177"/>
  <c r="H177"/>
  <c r="D177"/>
  <c r="E177"/>
  <c r="R176"/>
  <c r="H176"/>
  <c r="D176"/>
  <c r="E176"/>
  <c r="R175"/>
  <c r="H175"/>
  <c r="D175"/>
  <c r="E175"/>
  <c r="R174"/>
  <c r="H174"/>
  <c r="D174"/>
  <c r="E174"/>
  <c r="R173"/>
  <c r="H173"/>
  <c r="D173"/>
  <c r="E173"/>
  <c r="R172"/>
  <c r="H172"/>
  <c r="E172"/>
  <c r="D172"/>
  <c r="R171"/>
  <c r="H171"/>
  <c r="E171"/>
  <c r="D171"/>
  <c r="R170"/>
  <c r="H170"/>
  <c r="D170"/>
  <c r="E170"/>
  <c r="R169"/>
  <c r="H169"/>
  <c r="D169"/>
  <c r="E169"/>
  <c r="R168"/>
  <c r="H168"/>
  <c r="D168"/>
  <c r="E168"/>
  <c r="R167"/>
  <c r="H167"/>
  <c r="D167"/>
  <c r="E167"/>
  <c r="R166"/>
  <c r="H166"/>
  <c r="D166"/>
  <c r="E166"/>
  <c r="R165"/>
  <c r="H165"/>
  <c r="D165"/>
  <c r="E165"/>
  <c r="R164"/>
  <c r="H164"/>
  <c r="D164"/>
  <c r="E164"/>
  <c r="R163"/>
  <c r="H163"/>
  <c r="D163"/>
  <c r="E163"/>
  <c r="R162"/>
  <c r="H162"/>
  <c r="D162"/>
  <c r="E162"/>
  <c r="R161"/>
  <c r="H161"/>
  <c r="D161"/>
  <c r="E161"/>
  <c r="R160"/>
  <c r="H160"/>
  <c r="D160"/>
  <c r="E160"/>
  <c r="R159"/>
  <c r="H159"/>
  <c r="D159"/>
  <c r="E159"/>
  <c r="R158"/>
  <c r="H158"/>
  <c r="D158"/>
  <c r="E158"/>
  <c r="R157"/>
  <c r="H157"/>
  <c r="D157"/>
  <c r="E157"/>
  <c r="R156"/>
  <c r="H156"/>
  <c r="E156"/>
  <c r="D156"/>
  <c r="R155"/>
  <c r="H155"/>
  <c r="E155"/>
  <c r="D155"/>
  <c r="R154"/>
  <c r="H154"/>
  <c r="D154"/>
  <c r="E154"/>
  <c r="R153"/>
  <c r="H153"/>
  <c r="D153"/>
  <c r="E153"/>
  <c r="R152"/>
  <c r="H152"/>
  <c r="D152"/>
  <c r="E152"/>
  <c r="R151"/>
  <c r="H151"/>
  <c r="D151"/>
  <c r="E151"/>
  <c r="R150"/>
  <c r="H150"/>
  <c r="D150"/>
  <c r="E150"/>
  <c r="R149"/>
  <c r="H149"/>
  <c r="D149"/>
  <c r="E149"/>
  <c r="R148"/>
  <c r="H148"/>
  <c r="D148"/>
  <c r="E148"/>
  <c r="R147"/>
  <c r="H147"/>
  <c r="D147"/>
  <c r="E147"/>
  <c r="R146"/>
  <c r="H146"/>
  <c r="D146"/>
  <c r="E146"/>
  <c r="R145"/>
  <c r="H145"/>
  <c r="D145"/>
  <c r="E145"/>
  <c r="R144"/>
  <c r="H144"/>
  <c r="D144"/>
  <c r="E144"/>
  <c r="R143"/>
  <c r="H143"/>
  <c r="D143"/>
  <c r="E143"/>
  <c r="R142"/>
  <c r="H142"/>
  <c r="D142"/>
  <c r="E142"/>
  <c r="R141"/>
  <c r="H141"/>
  <c r="D141"/>
  <c r="E141"/>
  <c r="R140"/>
  <c r="H140"/>
  <c r="E140"/>
  <c r="D140"/>
  <c r="R139"/>
  <c r="H139"/>
  <c r="E139"/>
  <c r="D139"/>
  <c r="R138"/>
  <c r="H138"/>
  <c r="D138"/>
  <c r="E138"/>
  <c r="R137"/>
  <c r="H137"/>
  <c r="D137"/>
  <c r="E137"/>
  <c r="R136"/>
  <c r="H136"/>
  <c r="D136"/>
  <c r="E136"/>
  <c r="R135"/>
  <c r="H135"/>
  <c r="D135"/>
  <c r="E135"/>
  <c r="R134"/>
  <c r="H134"/>
  <c r="D134"/>
  <c r="E134"/>
  <c r="R133"/>
  <c r="H133"/>
  <c r="D133"/>
  <c r="E133"/>
  <c r="R132"/>
  <c r="H132"/>
  <c r="D132"/>
  <c r="E132"/>
  <c r="R131"/>
  <c r="H131"/>
  <c r="D131"/>
  <c r="E131"/>
  <c r="R130"/>
  <c r="H130"/>
  <c r="D130"/>
  <c r="E130"/>
  <c r="R129"/>
  <c r="H129"/>
  <c r="D129"/>
  <c r="E129"/>
  <c r="R128"/>
  <c r="H128"/>
  <c r="D128"/>
  <c r="E128"/>
  <c r="R127"/>
  <c r="H127"/>
  <c r="D127"/>
  <c r="E127"/>
  <c r="R126"/>
  <c r="H126"/>
  <c r="D126"/>
  <c r="E126"/>
  <c r="R125"/>
  <c r="H125"/>
  <c r="D125"/>
  <c r="E125"/>
  <c r="R124"/>
  <c r="H124"/>
  <c r="E124"/>
  <c r="D124"/>
  <c r="R123"/>
  <c r="H123"/>
  <c r="E123"/>
  <c r="D123"/>
  <c r="R122"/>
  <c r="H122"/>
  <c r="D122"/>
  <c r="E122"/>
  <c r="R121"/>
  <c r="H121"/>
  <c r="D121"/>
  <c r="E121"/>
  <c r="R120"/>
  <c r="H120"/>
  <c r="D120"/>
  <c r="E120"/>
  <c r="R119"/>
  <c r="H119"/>
  <c r="D119"/>
  <c r="E119"/>
  <c r="R118"/>
  <c r="H118"/>
  <c r="D118"/>
  <c r="E118"/>
  <c r="R117"/>
  <c r="H117"/>
  <c r="D117"/>
  <c r="E117"/>
  <c r="R116"/>
  <c r="H116"/>
  <c r="D116"/>
  <c r="E116"/>
  <c r="R115"/>
  <c r="H115"/>
  <c r="D115"/>
  <c r="E115"/>
  <c r="R114"/>
  <c r="H114"/>
  <c r="D114"/>
  <c r="E114"/>
  <c r="R113"/>
  <c r="H113"/>
  <c r="D113"/>
  <c r="E113"/>
  <c r="R112"/>
  <c r="H112"/>
  <c r="E112"/>
  <c r="D112"/>
  <c r="R111"/>
  <c r="H111"/>
  <c r="D111"/>
  <c r="E111"/>
  <c r="R110"/>
  <c r="H110"/>
  <c r="D110"/>
  <c r="E110"/>
  <c r="R109"/>
  <c r="H109"/>
  <c r="D109"/>
  <c r="E109"/>
  <c r="R108"/>
  <c r="H108"/>
  <c r="D108"/>
  <c r="E108"/>
  <c r="R107"/>
  <c r="H107"/>
  <c r="D107"/>
  <c r="E107"/>
  <c r="R106"/>
  <c r="H106"/>
  <c r="D106"/>
  <c r="E106"/>
  <c r="R105"/>
  <c r="H105"/>
  <c r="D105"/>
  <c r="E105"/>
  <c r="R104"/>
  <c r="H104"/>
  <c r="D104"/>
  <c r="E104"/>
  <c r="R103"/>
  <c r="H103"/>
  <c r="D103"/>
  <c r="E103"/>
  <c r="R102"/>
  <c r="H102"/>
  <c r="D102"/>
  <c r="E102"/>
  <c r="R101"/>
  <c r="H101"/>
  <c r="D101"/>
  <c r="E101"/>
  <c r="R100"/>
  <c r="H100"/>
  <c r="E100"/>
  <c r="D100"/>
  <c r="R99"/>
  <c r="H99"/>
  <c r="E99"/>
  <c r="D99"/>
  <c r="R98"/>
  <c r="H98"/>
  <c r="D98"/>
  <c r="E98"/>
  <c r="R97"/>
  <c r="H97"/>
  <c r="D97"/>
  <c r="E97"/>
  <c r="R96"/>
  <c r="H96"/>
  <c r="D96"/>
  <c r="E96"/>
  <c r="R95"/>
  <c r="H95"/>
  <c r="D95"/>
  <c r="E95"/>
  <c r="R94"/>
  <c r="H94"/>
  <c r="D94"/>
  <c r="E94"/>
  <c r="R93"/>
  <c r="H93"/>
  <c r="D93"/>
  <c r="E93"/>
  <c r="R92"/>
  <c r="H92"/>
  <c r="D92"/>
  <c r="E92"/>
  <c r="R91"/>
  <c r="H91"/>
  <c r="D91"/>
  <c r="E91"/>
  <c r="R90"/>
  <c r="H90"/>
  <c r="D90"/>
  <c r="E90"/>
  <c r="R89"/>
  <c r="H89"/>
  <c r="D89"/>
  <c r="E89"/>
  <c r="R88"/>
  <c r="H88"/>
  <c r="D88"/>
  <c r="E88"/>
  <c r="R87"/>
  <c r="H87"/>
  <c r="D87"/>
  <c r="E87"/>
  <c r="R86"/>
  <c r="H86"/>
  <c r="D86"/>
  <c r="E86"/>
  <c r="R85"/>
  <c r="H85"/>
  <c r="D85"/>
  <c r="E85"/>
  <c r="R84"/>
  <c r="H84"/>
  <c r="E84"/>
  <c r="D84"/>
  <c r="R83"/>
  <c r="H83"/>
  <c r="E83"/>
  <c r="D83"/>
  <c r="R82"/>
  <c r="H82"/>
  <c r="D82"/>
  <c r="E82"/>
  <c r="R81"/>
  <c r="H81"/>
  <c r="D81"/>
  <c r="E81"/>
  <c r="R80"/>
  <c r="H80"/>
  <c r="D80"/>
  <c r="E80"/>
  <c r="R79"/>
  <c r="H79"/>
  <c r="D79"/>
  <c r="E79"/>
  <c r="R78"/>
  <c r="H78"/>
  <c r="D78"/>
  <c r="E78"/>
  <c r="R77"/>
  <c r="H77"/>
  <c r="D77"/>
  <c r="E77"/>
  <c r="R76"/>
  <c r="H76"/>
  <c r="D76"/>
  <c r="E76"/>
  <c r="R75"/>
  <c r="H75"/>
  <c r="D75"/>
  <c r="E75"/>
  <c r="R74"/>
  <c r="H74"/>
  <c r="E74"/>
  <c r="D74"/>
  <c r="R73"/>
  <c r="H73"/>
  <c r="D73"/>
  <c r="E73"/>
  <c r="R72"/>
  <c r="H72"/>
  <c r="D72"/>
  <c r="E72"/>
  <c r="R71"/>
  <c r="H71"/>
  <c r="D71"/>
  <c r="E71"/>
  <c r="R70"/>
  <c r="H70"/>
  <c r="D70"/>
  <c r="E70"/>
  <c r="R69"/>
  <c r="H69"/>
  <c r="D69"/>
  <c r="E69"/>
  <c r="R68"/>
  <c r="H68"/>
  <c r="E68"/>
  <c r="D68"/>
  <c r="R67"/>
  <c r="H67"/>
  <c r="D67"/>
  <c r="E67"/>
  <c r="R66"/>
  <c r="H66"/>
  <c r="D66"/>
  <c r="E66"/>
  <c r="R65"/>
  <c r="H65"/>
  <c r="D65"/>
  <c r="E65"/>
  <c r="R64"/>
  <c r="H64"/>
  <c r="D64"/>
  <c r="E64"/>
  <c r="R63"/>
  <c r="H63"/>
  <c r="D63"/>
  <c r="E63"/>
  <c r="R62"/>
  <c r="H62"/>
  <c r="D62"/>
  <c r="E62"/>
  <c r="R61"/>
  <c r="H61"/>
  <c r="D61"/>
  <c r="E61"/>
  <c r="R60"/>
  <c r="H60"/>
  <c r="D60"/>
  <c r="E60"/>
  <c r="R59"/>
  <c r="H59"/>
  <c r="D59"/>
  <c r="E59"/>
  <c r="R58"/>
  <c r="H58"/>
  <c r="E58"/>
  <c r="D58"/>
  <c r="R57"/>
  <c r="H57"/>
  <c r="D57"/>
  <c r="E57"/>
  <c r="R56"/>
  <c r="H56"/>
  <c r="D56"/>
  <c r="E56"/>
  <c r="R55"/>
  <c r="H55"/>
  <c r="D55"/>
  <c r="E55"/>
  <c r="R54"/>
  <c r="H54"/>
  <c r="D54"/>
  <c r="E54"/>
  <c r="R53"/>
  <c r="H53"/>
  <c r="D53"/>
  <c r="E53"/>
  <c r="R52"/>
  <c r="H52"/>
  <c r="E52"/>
  <c r="D52"/>
  <c r="R51"/>
  <c r="H51"/>
  <c r="D51"/>
  <c r="E51"/>
  <c r="R50"/>
  <c r="H50"/>
  <c r="D50"/>
  <c r="E50"/>
  <c r="R49"/>
  <c r="H49"/>
  <c r="D49"/>
  <c r="E49"/>
  <c r="R48"/>
  <c r="H48"/>
  <c r="D48"/>
  <c r="E48"/>
  <c r="R47"/>
  <c r="H47"/>
  <c r="D47"/>
  <c r="E47"/>
  <c r="R46"/>
  <c r="H46"/>
  <c r="D46"/>
  <c r="E46"/>
  <c r="R45"/>
  <c r="H45"/>
  <c r="D45"/>
  <c r="E45"/>
  <c r="R44"/>
  <c r="H44"/>
  <c r="D44"/>
  <c r="E44"/>
  <c r="R43"/>
  <c r="H43"/>
  <c r="D43"/>
  <c r="E43"/>
  <c r="R42"/>
  <c r="H42"/>
  <c r="E42"/>
  <c r="D42"/>
  <c r="R41"/>
  <c r="H41"/>
  <c r="D41"/>
  <c r="E41"/>
  <c r="R40"/>
  <c r="H40"/>
  <c r="D40"/>
  <c r="E40"/>
  <c r="R39"/>
  <c r="H39"/>
  <c r="D39"/>
  <c r="E39"/>
  <c r="R38"/>
  <c r="H38"/>
  <c r="D38"/>
  <c r="E38"/>
  <c r="R37"/>
  <c r="H37"/>
  <c r="D37"/>
  <c r="E37"/>
  <c r="R36"/>
  <c r="H36"/>
  <c r="E36"/>
  <c r="D36"/>
  <c r="R35"/>
  <c r="H35"/>
  <c r="D35"/>
  <c r="E35"/>
  <c r="R34"/>
  <c r="H34"/>
  <c r="D34"/>
  <c r="E34"/>
  <c r="R33"/>
  <c r="H33"/>
  <c r="D33"/>
  <c r="E33"/>
  <c r="R32"/>
  <c r="H32"/>
  <c r="D32"/>
  <c r="E32"/>
  <c r="R31"/>
  <c r="H31"/>
  <c r="D31"/>
  <c r="E31"/>
  <c r="R30"/>
  <c r="H30"/>
  <c r="D30"/>
  <c r="E30"/>
  <c r="R29"/>
  <c r="H29"/>
  <c r="D29"/>
  <c r="E29"/>
  <c r="R28"/>
  <c r="H28"/>
  <c r="D28"/>
  <c r="E28"/>
  <c r="R27"/>
  <c r="H27"/>
  <c r="D27"/>
  <c r="E27"/>
  <c r="R26"/>
  <c r="H26"/>
  <c r="E26"/>
  <c r="D26"/>
  <c r="R25"/>
  <c r="H25"/>
  <c r="D25"/>
  <c r="E25"/>
  <c r="R24"/>
  <c r="H24"/>
  <c r="D24"/>
  <c r="E24"/>
  <c r="R23"/>
  <c r="H23"/>
  <c r="D23"/>
  <c r="E23"/>
  <c r="R22"/>
  <c r="H22"/>
  <c r="D22"/>
  <c r="E22"/>
  <c r="R21"/>
  <c r="H21"/>
  <c r="D21"/>
  <c r="E21"/>
  <c r="R20"/>
  <c r="H20"/>
  <c r="E20"/>
  <c r="D20"/>
  <c r="R19"/>
  <c r="H19"/>
  <c r="D19"/>
  <c r="E19"/>
  <c r="R18"/>
  <c r="H18"/>
  <c r="D18"/>
  <c r="E18"/>
  <c r="R17"/>
  <c r="H17"/>
  <c r="D17"/>
  <c r="E17"/>
  <c r="R16"/>
  <c r="H16"/>
  <c r="D16"/>
  <c r="E16"/>
  <c r="R15"/>
  <c r="H15"/>
  <c r="D15"/>
  <c r="E15"/>
  <c r="R14"/>
  <c r="H14"/>
  <c r="D14"/>
  <c r="E14"/>
  <c r="R13"/>
  <c r="H13"/>
  <c r="D13"/>
  <c r="E13"/>
  <c r="R12"/>
  <c r="H12"/>
  <c r="D12"/>
  <c r="E12"/>
  <c r="R11"/>
  <c r="H11"/>
  <c r="D11"/>
  <c r="E11"/>
  <c r="R10"/>
  <c r="H10"/>
  <c r="E10"/>
  <c r="D10"/>
  <c r="R9"/>
  <c r="H9"/>
  <c r="D9"/>
  <c r="E9"/>
  <c r="R8"/>
  <c r="H8"/>
  <c r="D8"/>
  <c r="E8"/>
  <c r="R7"/>
  <c r="H7"/>
  <c r="D7"/>
  <c r="E7"/>
  <c r="R6"/>
  <c r="H6"/>
  <c r="D6"/>
  <c r="E6"/>
  <c r="R5"/>
  <c r="H5"/>
  <c r="D5"/>
  <c r="E5"/>
  <c r="R4"/>
  <c r="H4"/>
  <c r="E4"/>
  <c r="D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R3"/>
  <c r="H3"/>
</calcChain>
</file>

<file path=xl/sharedStrings.xml><?xml version="1.0" encoding="utf-8"?>
<sst xmlns="http://schemas.openxmlformats.org/spreadsheetml/2006/main" count="450" uniqueCount="69">
  <si>
    <t>CPI</t>
  </si>
  <si>
    <t>1 Lag</t>
  </si>
  <si>
    <t>4 Lags</t>
  </si>
  <si>
    <t>12 Lags</t>
  </si>
  <si>
    <t>Average</t>
  </si>
  <si>
    <t xml:space="preserve">Step </t>
  </si>
  <si>
    <t>Midas</t>
  </si>
  <si>
    <t>Lead1</t>
  </si>
  <si>
    <t>Lead2</t>
  </si>
  <si>
    <t>Lead3</t>
  </si>
  <si>
    <t>Lead4</t>
  </si>
  <si>
    <t>Lead5</t>
  </si>
  <si>
    <t>Lead6</t>
  </si>
  <si>
    <t>Lead7</t>
  </si>
  <si>
    <t>Lead8</t>
  </si>
  <si>
    <t>Lead9</t>
  </si>
  <si>
    <t>Lead10</t>
  </si>
  <si>
    <t>Lead11</t>
  </si>
  <si>
    <t>Lead12</t>
  </si>
  <si>
    <t>Lead13</t>
  </si>
  <si>
    <t>Lead14</t>
  </si>
  <si>
    <t>Lead15</t>
  </si>
  <si>
    <t>Lead16</t>
  </si>
  <si>
    <t>Lead17</t>
  </si>
  <si>
    <t>Lead18</t>
  </si>
  <si>
    <t>Lead19</t>
  </si>
  <si>
    <t>Lead20</t>
  </si>
  <si>
    <t>Lead21</t>
  </si>
  <si>
    <t>Lead22</t>
  </si>
  <si>
    <t>Lead23</t>
  </si>
  <si>
    <t>Lead24</t>
  </si>
  <si>
    <t>Lead25</t>
  </si>
  <si>
    <t>Lead26</t>
  </si>
  <si>
    <t>Lead27</t>
  </si>
  <si>
    <t>Lead28</t>
  </si>
  <si>
    <t>Lead29</t>
  </si>
  <si>
    <t>Lead30</t>
  </si>
  <si>
    <t>GDP</t>
  </si>
  <si>
    <t>NaN</t>
  </si>
  <si>
    <t>Zero Steps</t>
  </si>
  <si>
    <t>EMP - with Term Spread</t>
  </si>
  <si>
    <t>IP - Term Spread</t>
  </si>
  <si>
    <t>EMP (FF)</t>
  </si>
  <si>
    <t>IP (FF)</t>
  </si>
  <si>
    <t>Figure 6: RMSEs for Leads (One-Period-Ahead Forecasts, Rolling Window)</t>
  </si>
  <si>
    <t>Stock Prices and IP</t>
  </si>
  <si>
    <t>Stock Prices and EMP</t>
  </si>
  <si>
    <t>Figure 7: RMSEs for Leads (One-Period-Ahead Forecasts, Recursive)</t>
  </si>
  <si>
    <t>observation_date</t>
  </si>
  <si>
    <t>GDP_20090930</t>
  </si>
  <si>
    <t>ln change (Q/Q)</t>
  </si>
  <si>
    <t>PAYEMS_20091002</t>
  </si>
  <si>
    <t>ln change (M/M)</t>
  </si>
  <si>
    <t>Ann. ln change (M/M) (*12)</t>
  </si>
  <si>
    <t>Ann. ln change (Q/Q) (*4)</t>
  </si>
  <si>
    <t>CPIAUCSL_20091015</t>
  </si>
  <si>
    <t>Effective Federal Funds Rate</t>
  </si>
  <si>
    <t>30-year T-bond rate</t>
  </si>
  <si>
    <t>term spread</t>
  </si>
  <si>
    <t>Ann. ln change (M/M)</t>
  </si>
  <si>
    <t>Figure 1: Quarterly GDP and Monthly Employment Growth Rates</t>
  </si>
  <si>
    <t xml:space="preserve">NOTES: Annualized log growth rates are shown.  </t>
  </si>
  <si>
    <t xml:space="preserve">NOTES: The annualized log growth rate of CPI is shown. </t>
  </si>
  <si>
    <t>Figure 2: Monthly CPI Growth Rate and Daily Federal Funds Rate</t>
  </si>
  <si>
    <t>The GDP/EMP figure starts in Jan. 1980 (which is line 399 here).</t>
  </si>
  <si>
    <t>The CPI/FFR figure starts Jan. 1, 1980 (which is line 9318 here).</t>
  </si>
  <si>
    <t>The program files that produced Figures 6 &amp; 7 and the tables were based off of programs from Eric Ghysels.  To access these programs, please see:</t>
  </si>
  <si>
    <t>http://www.unc.edu/~eghysels/</t>
  </si>
  <si>
    <t>This workbook contains data for Figures 1&amp;2 and 6&amp;7 for the Armesto, Engemann, &amp; Owyang paper in the November issue of the Review.</t>
  </si>
</sst>
</file>

<file path=xl/styles.xml><?xml version="1.0" encoding="utf-8"?>
<styleSheet xmlns="http://schemas.openxmlformats.org/spreadsheetml/2006/main">
  <fonts count="7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33">
    <xf numFmtId="0" fontId="0" fillId="0" borderId="0" xfId="0"/>
    <xf numFmtId="0" fontId="2" fillId="0" borderId="0" xfId="0" applyFont="1"/>
    <xf numFmtId="2" fontId="3" fillId="0" borderId="0" xfId="1" applyNumberFormat="1" applyAlignment="1" applyProtection="1">
      <alignment wrapText="1"/>
      <protection locked="0"/>
    </xf>
    <xf numFmtId="0" fontId="3" fillId="0" borderId="0" xfId="1" applyFont="1" applyAlignment="1" applyProtection="1">
      <alignment wrapText="1"/>
      <protection locked="0"/>
    </xf>
    <xf numFmtId="0" fontId="3" fillId="0" borderId="0" xfId="1" applyAlignment="1" applyProtection="1">
      <alignment wrapText="1"/>
      <protection locked="0"/>
    </xf>
    <xf numFmtId="2" fontId="3" fillId="0" borderId="0" xfId="1" applyNumberFormat="1" applyFont="1" applyAlignment="1" applyProtection="1">
      <alignment horizontal="left" wrapText="1"/>
      <protection locked="0"/>
    </xf>
    <xf numFmtId="14" fontId="3" fillId="0" borderId="0" xfId="1" applyNumberFormat="1" applyProtection="1">
      <protection locked="0"/>
    </xf>
    <xf numFmtId="2" fontId="3" fillId="0" borderId="0" xfId="1" applyNumberFormat="1" applyProtection="1">
      <protection locked="0"/>
    </xf>
    <xf numFmtId="0" fontId="3" fillId="0" borderId="0" xfId="1" applyProtection="1">
      <protection locked="0"/>
    </xf>
    <xf numFmtId="2" fontId="3" fillId="0" borderId="0" xfId="1" applyNumberFormat="1" applyAlignment="1" applyProtection="1">
      <alignment horizontal="right"/>
      <protection locked="0"/>
    </xf>
    <xf numFmtId="0" fontId="3" fillId="0" borderId="0" xfId="1" applyAlignment="1" applyProtection="1">
      <alignment horizontal="right"/>
      <protection locked="0"/>
    </xf>
    <xf numFmtId="0" fontId="3" fillId="0" borderId="0" xfId="1" applyFill="1" applyProtection="1">
      <protection locked="0"/>
    </xf>
    <xf numFmtId="0" fontId="3" fillId="0" borderId="0" xfId="1" applyFont="1" applyFill="1" applyProtection="1">
      <protection locked="0"/>
    </xf>
    <xf numFmtId="2" fontId="6" fillId="0" borderId="0" xfId="1" applyNumberFormat="1" applyFont="1" applyAlignment="1" applyProtection="1">
      <alignment horizontal="left"/>
      <protection locked="0"/>
    </xf>
    <xf numFmtId="0" fontId="6" fillId="0" borderId="0" xfId="1" applyFont="1" applyProtection="1">
      <protection locked="0"/>
    </xf>
    <xf numFmtId="0" fontId="5" fillId="0" borderId="0" xfId="0" applyFont="1"/>
    <xf numFmtId="0" fontId="3" fillId="2" borderId="0" xfId="1" applyFill="1" applyAlignment="1" applyProtection="1">
      <alignment wrapText="1"/>
      <protection locked="0"/>
    </xf>
    <xf numFmtId="0" fontId="3" fillId="2" borderId="0" xfId="1" applyFill="1" applyProtection="1">
      <protection locked="0"/>
    </xf>
    <xf numFmtId="0" fontId="3" fillId="2" borderId="0" xfId="1" applyFont="1" applyFill="1" applyAlignment="1" applyProtection="1">
      <alignment wrapText="1"/>
      <protection locked="0"/>
    </xf>
    <xf numFmtId="2" fontId="3" fillId="2" borderId="0" xfId="1" applyNumberFormat="1" applyFill="1" applyAlignment="1" applyProtection="1">
      <alignment horizontal="right"/>
      <protection locked="0"/>
    </xf>
    <xf numFmtId="2" fontId="3" fillId="2" borderId="0" xfId="1" applyNumberFormat="1" applyFill="1" applyProtection="1">
      <protection locked="0"/>
    </xf>
    <xf numFmtId="2" fontId="3" fillId="2" borderId="0" xfId="1" applyNumberFormat="1" applyFill="1" applyAlignment="1" applyProtection="1">
      <alignment horizontal="left" wrapText="1"/>
      <protection locked="0"/>
    </xf>
    <xf numFmtId="14" fontId="3" fillId="2" borderId="0" xfId="1" applyNumberFormat="1" applyFill="1" applyProtection="1">
      <protection locked="0"/>
    </xf>
    <xf numFmtId="0" fontId="3" fillId="2" borderId="0" xfId="1" applyFill="1" applyAlignment="1" applyProtection="1">
      <alignment horizontal="right"/>
      <protection locked="0"/>
    </xf>
    <xf numFmtId="2" fontId="3" fillId="0" borderId="0" xfId="1" applyNumberFormat="1" applyFill="1" applyProtection="1">
      <protection locked="0"/>
    </xf>
    <xf numFmtId="2" fontId="3" fillId="0" borderId="0" xfId="1" applyNumberFormat="1" applyFill="1" applyAlignment="1" applyProtection="1">
      <alignment horizontal="right"/>
      <protection locked="0"/>
    </xf>
    <xf numFmtId="0" fontId="3" fillId="3" borderId="0" xfId="1" applyFill="1" applyProtection="1">
      <protection locked="0"/>
    </xf>
    <xf numFmtId="2" fontId="3" fillId="3" borderId="0" xfId="1" applyNumberFormat="1" applyFill="1" applyProtection="1">
      <protection locked="0"/>
    </xf>
    <xf numFmtId="2" fontId="3" fillId="3" borderId="0" xfId="1" applyNumberFormat="1" applyFill="1" applyAlignment="1" applyProtection="1">
      <alignment horizontal="right"/>
      <protection locked="0"/>
    </xf>
    <xf numFmtId="14" fontId="3" fillId="3" borderId="0" xfId="1" applyNumberFormat="1" applyFill="1" applyProtection="1">
      <protection locked="0"/>
    </xf>
    <xf numFmtId="0" fontId="3" fillId="3" borderId="0" xfId="1" applyFill="1" applyAlignment="1" applyProtection="1">
      <alignment horizontal="right"/>
      <protection locked="0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CPI with Fed Funds Rate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Nowcast!$E$7:$AH$7</c:f>
              <c:numCache>
                <c:formatCode>General</c:formatCode>
                <c:ptCount val="30"/>
                <c:pt idx="0">
                  <c:v>0.25386192832753401</c:v>
                </c:pt>
                <c:pt idx="1">
                  <c:v>0.253796190338409</c:v>
                </c:pt>
                <c:pt idx="2">
                  <c:v>0.25371737917250597</c:v>
                </c:pt>
                <c:pt idx="3">
                  <c:v>0.25364914091649499</c:v>
                </c:pt>
                <c:pt idx="4">
                  <c:v>0.25358098952689401</c:v>
                </c:pt>
                <c:pt idx="5">
                  <c:v>0.25352864788720397</c:v>
                </c:pt>
                <c:pt idx="6">
                  <c:v>0.25347629772568397</c:v>
                </c:pt>
                <c:pt idx="7">
                  <c:v>0.25342588679408101</c:v>
                </c:pt>
                <c:pt idx="8">
                  <c:v>0.25340548834857002</c:v>
                </c:pt>
                <c:pt idx="9">
                  <c:v>0.25341133172805003</c:v>
                </c:pt>
                <c:pt idx="10">
                  <c:v>0.25342084647539698</c:v>
                </c:pt>
                <c:pt idx="11">
                  <c:v>0.25343247186878298</c:v>
                </c:pt>
                <c:pt idx="12">
                  <c:v>0.25342497958207</c:v>
                </c:pt>
                <c:pt idx="13">
                  <c:v>0.25339407315835999</c:v>
                </c:pt>
                <c:pt idx="14">
                  <c:v>0.25334710253992598</c:v>
                </c:pt>
                <c:pt idx="15">
                  <c:v>0.253327000716638</c:v>
                </c:pt>
                <c:pt idx="16">
                  <c:v>0.25332399707573</c:v>
                </c:pt>
                <c:pt idx="17">
                  <c:v>0.25331199263343102</c:v>
                </c:pt>
                <c:pt idx="18">
                  <c:v>0.25329719129529898</c:v>
                </c:pt>
                <c:pt idx="19">
                  <c:v>0.253303018440317</c:v>
                </c:pt>
                <c:pt idx="20">
                  <c:v>0.253301231273168</c:v>
                </c:pt>
                <c:pt idx="21">
                  <c:v>0.25329946122957703</c:v>
                </c:pt>
                <c:pt idx="22">
                  <c:v>0.25331780634988299</c:v>
                </c:pt>
                <c:pt idx="23">
                  <c:v>0.25336116229702899</c:v>
                </c:pt>
                <c:pt idx="24">
                  <c:v>0.25339385334441999</c:v>
                </c:pt>
                <c:pt idx="25">
                  <c:v>0.25338407752215403</c:v>
                </c:pt>
                <c:pt idx="26">
                  <c:v>0.25338334867641898</c:v>
                </c:pt>
                <c:pt idx="27">
                  <c:v>0.25337438365282</c:v>
                </c:pt>
                <c:pt idx="28">
                  <c:v>0.25335158636011401</c:v>
                </c:pt>
                <c:pt idx="29">
                  <c:v>0.25334776851963797</c:v>
                </c:pt>
              </c:numCache>
            </c:numRef>
          </c:val>
        </c:ser>
        <c:marker val="1"/>
        <c:axId val="125857152"/>
        <c:axId val="125879808"/>
      </c:lineChart>
      <c:catAx>
        <c:axId val="125857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5879808"/>
        <c:crosses val="autoZero"/>
        <c:auto val="1"/>
        <c:lblAlgn val="ctr"/>
        <c:lblOffset val="100"/>
        <c:tickLblSkip val="2"/>
        <c:tickMarkSkip val="1"/>
      </c:catAx>
      <c:valAx>
        <c:axId val="125879808"/>
        <c:scaling>
          <c:orientation val="minMax"/>
          <c:min val="0.25319999999999998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5857152"/>
        <c:crosses val="autoZero"/>
        <c:crossBetween val="between"/>
        <c:majorUnit val="2.0000000000000015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7217391304347821E-2"/>
          <c:y val="8.5901027077497666E-2"/>
          <c:w val="0.87408695652173918"/>
          <c:h val="0.71079673864296378"/>
        </c:manualLayout>
      </c:layout>
      <c:lineChart>
        <c:grouping val="standard"/>
        <c:ser>
          <c:idx val="3"/>
          <c:order val="0"/>
          <c:tx>
            <c:v>CPI</c:v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charts!$L$9318:$L$20203</c:f>
              <c:numCache>
                <c:formatCode>m/d/yyyy</c:formatCode>
                <c:ptCount val="10886"/>
                <c:pt idx="0">
                  <c:v>29221</c:v>
                </c:pt>
                <c:pt idx="1">
                  <c:v>29222</c:v>
                </c:pt>
                <c:pt idx="2">
                  <c:v>29223</c:v>
                </c:pt>
                <c:pt idx="3">
                  <c:v>29224</c:v>
                </c:pt>
                <c:pt idx="4">
                  <c:v>29225</c:v>
                </c:pt>
                <c:pt idx="5">
                  <c:v>29226</c:v>
                </c:pt>
                <c:pt idx="6">
                  <c:v>29227</c:v>
                </c:pt>
                <c:pt idx="7">
                  <c:v>29228</c:v>
                </c:pt>
                <c:pt idx="8">
                  <c:v>29229</c:v>
                </c:pt>
                <c:pt idx="9">
                  <c:v>29230</c:v>
                </c:pt>
                <c:pt idx="10">
                  <c:v>29231</c:v>
                </c:pt>
                <c:pt idx="11">
                  <c:v>29232</c:v>
                </c:pt>
                <c:pt idx="12">
                  <c:v>29233</c:v>
                </c:pt>
                <c:pt idx="13">
                  <c:v>29234</c:v>
                </c:pt>
                <c:pt idx="14">
                  <c:v>29235</c:v>
                </c:pt>
                <c:pt idx="15">
                  <c:v>29236</c:v>
                </c:pt>
                <c:pt idx="16">
                  <c:v>29237</c:v>
                </c:pt>
                <c:pt idx="17">
                  <c:v>29238</c:v>
                </c:pt>
                <c:pt idx="18">
                  <c:v>29239</c:v>
                </c:pt>
                <c:pt idx="19">
                  <c:v>29240</c:v>
                </c:pt>
                <c:pt idx="20">
                  <c:v>29241</c:v>
                </c:pt>
                <c:pt idx="21">
                  <c:v>29242</c:v>
                </c:pt>
                <c:pt idx="22">
                  <c:v>29243</c:v>
                </c:pt>
                <c:pt idx="23">
                  <c:v>29244</c:v>
                </c:pt>
                <c:pt idx="24">
                  <c:v>29245</c:v>
                </c:pt>
                <c:pt idx="25">
                  <c:v>29246</c:v>
                </c:pt>
                <c:pt idx="26">
                  <c:v>29247</c:v>
                </c:pt>
                <c:pt idx="27">
                  <c:v>29248</c:v>
                </c:pt>
                <c:pt idx="28">
                  <c:v>29249</c:v>
                </c:pt>
                <c:pt idx="29">
                  <c:v>29250</c:v>
                </c:pt>
                <c:pt idx="30">
                  <c:v>29251</c:v>
                </c:pt>
                <c:pt idx="31">
                  <c:v>29252</c:v>
                </c:pt>
                <c:pt idx="32">
                  <c:v>29253</c:v>
                </c:pt>
                <c:pt idx="33">
                  <c:v>29254</c:v>
                </c:pt>
                <c:pt idx="34">
                  <c:v>29255</c:v>
                </c:pt>
                <c:pt idx="35">
                  <c:v>29256</c:v>
                </c:pt>
                <c:pt idx="36">
                  <c:v>29257</c:v>
                </c:pt>
                <c:pt idx="37">
                  <c:v>29258</c:v>
                </c:pt>
                <c:pt idx="38">
                  <c:v>29259</c:v>
                </c:pt>
                <c:pt idx="39">
                  <c:v>29260</c:v>
                </c:pt>
                <c:pt idx="40">
                  <c:v>29261</c:v>
                </c:pt>
                <c:pt idx="41">
                  <c:v>29262</c:v>
                </c:pt>
                <c:pt idx="42">
                  <c:v>29263</c:v>
                </c:pt>
                <c:pt idx="43">
                  <c:v>29264</c:v>
                </c:pt>
                <c:pt idx="44">
                  <c:v>29265</c:v>
                </c:pt>
                <c:pt idx="45">
                  <c:v>29266</c:v>
                </c:pt>
                <c:pt idx="46">
                  <c:v>29267</c:v>
                </c:pt>
                <c:pt idx="47">
                  <c:v>29268</c:v>
                </c:pt>
                <c:pt idx="48">
                  <c:v>29269</c:v>
                </c:pt>
                <c:pt idx="49">
                  <c:v>29270</c:v>
                </c:pt>
                <c:pt idx="50">
                  <c:v>29271</c:v>
                </c:pt>
                <c:pt idx="51">
                  <c:v>29272</c:v>
                </c:pt>
                <c:pt idx="52">
                  <c:v>29273</c:v>
                </c:pt>
                <c:pt idx="53">
                  <c:v>29274</c:v>
                </c:pt>
                <c:pt idx="54">
                  <c:v>29275</c:v>
                </c:pt>
                <c:pt idx="55">
                  <c:v>29276</c:v>
                </c:pt>
                <c:pt idx="56">
                  <c:v>29277</c:v>
                </c:pt>
                <c:pt idx="57">
                  <c:v>29278</c:v>
                </c:pt>
                <c:pt idx="58">
                  <c:v>29279</c:v>
                </c:pt>
                <c:pt idx="59">
                  <c:v>29280</c:v>
                </c:pt>
                <c:pt idx="60">
                  <c:v>29281</c:v>
                </c:pt>
                <c:pt idx="61">
                  <c:v>29282</c:v>
                </c:pt>
                <c:pt idx="62">
                  <c:v>29283</c:v>
                </c:pt>
                <c:pt idx="63">
                  <c:v>29284</c:v>
                </c:pt>
                <c:pt idx="64">
                  <c:v>29285</c:v>
                </c:pt>
                <c:pt idx="65">
                  <c:v>29286</c:v>
                </c:pt>
                <c:pt idx="66">
                  <c:v>29287</c:v>
                </c:pt>
                <c:pt idx="67">
                  <c:v>29288</c:v>
                </c:pt>
                <c:pt idx="68">
                  <c:v>29289</c:v>
                </c:pt>
                <c:pt idx="69">
                  <c:v>29290</c:v>
                </c:pt>
                <c:pt idx="70">
                  <c:v>29291</c:v>
                </c:pt>
                <c:pt idx="71">
                  <c:v>29292</c:v>
                </c:pt>
                <c:pt idx="72">
                  <c:v>29293</c:v>
                </c:pt>
                <c:pt idx="73">
                  <c:v>29294</c:v>
                </c:pt>
                <c:pt idx="74">
                  <c:v>29295</c:v>
                </c:pt>
                <c:pt idx="75">
                  <c:v>29296</c:v>
                </c:pt>
                <c:pt idx="76">
                  <c:v>29297</c:v>
                </c:pt>
                <c:pt idx="77">
                  <c:v>29298</c:v>
                </c:pt>
                <c:pt idx="78">
                  <c:v>29299</c:v>
                </c:pt>
                <c:pt idx="79">
                  <c:v>29300</c:v>
                </c:pt>
                <c:pt idx="80">
                  <c:v>29301</c:v>
                </c:pt>
                <c:pt idx="81">
                  <c:v>29302</c:v>
                </c:pt>
                <c:pt idx="82">
                  <c:v>29303</c:v>
                </c:pt>
                <c:pt idx="83">
                  <c:v>29304</c:v>
                </c:pt>
                <c:pt idx="84">
                  <c:v>29305</c:v>
                </c:pt>
                <c:pt idx="85">
                  <c:v>29306</c:v>
                </c:pt>
                <c:pt idx="86">
                  <c:v>29307</c:v>
                </c:pt>
                <c:pt idx="87">
                  <c:v>29308</c:v>
                </c:pt>
                <c:pt idx="88">
                  <c:v>29309</c:v>
                </c:pt>
                <c:pt idx="89">
                  <c:v>29310</c:v>
                </c:pt>
                <c:pt idx="90">
                  <c:v>29311</c:v>
                </c:pt>
                <c:pt idx="91">
                  <c:v>29312</c:v>
                </c:pt>
                <c:pt idx="92">
                  <c:v>29313</c:v>
                </c:pt>
                <c:pt idx="93">
                  <c:v>29314</c:v>
                </c:pt>
                <c:pt idx="94">
                  <c:v>29315</c:v>
                </c:pt>
                <c:pt idx="95">
                  <c:v>29316</c:v>
                </c:pt>
                <c:pt idx="96">
                  <c:v>29317</c:v>
                </c:pt>
                <c:pt idx="97">
                  <c:v>29318</c:v>
                </c:pt>
                <c:pt idx="98">
                  <c:v>29319</c:v>
                </c:pt>
                <c:pt idx="99">
                  <c:v>29320</c:v>
                </c:pt>
                <c:pt idx="100">
                  <c:v>29321</c:v>
                </c:pt>
                <c:pt idx="101">
                  <c:v>29322</c:v>
                </c:pt>
                <c:pt idx="102">
                  <c:v>29323</c:v>
                </c:pt>
                <c:pt idx="103">
                  <c:v>29324</c:v>
                </c:pt>
                <c:pt idx="104">
                  <c:v>29325</c:v>
                </c:pt>
                <c:pt idx="105">
                  <c:v>29326</c:v>
                </c:pt>
                <c:pt idx="106">
                  <c:v>29327</c:v>
                </c:pt>
                <c:pt idx="107">
                  <c:v>29328</c:v>
                </c:pt>
                <c:pt idx="108">
                  <c:v>29329</c:v>
                </c:pt>
                <c:pt idx="109">
                  <c:v>29330</c:v>
                </c:pt>
                <c:pt idx="110">
                  <c:v>29331</c:v>
                </c:pt>
                <c:pt idx="111">
                  <c:v>29332</c:v>
                </c:pt>
                <c:pt idx="112">
                  <c:v>29333</c:v>
                </c:pt>
                <c:pt idx="113">
                  <c:v>29334</c:v>
                </c:pt>
                <c:pt idx="114">
                  <c:v>29335</c:v>
                </c:pt>
                <c:pt idx="115">
                  <c:v>29336</c:v>
                </c:pt>
                <c:pt idx="116">
                  <c:v>29337</c:v>
                </c:pt>
                <c:pt idx="117">
                  <c:v>29338</c:v>
                </c:pt>
                <c:pt idx="118">
                  <c:v>29339</c:v>
                </c:pt>
                <c:pt idx="119">
                  <c:v>29340</c:v>
                </c:pt>
                <c:pt idx="120">
                  <c:v>29341</c:v>
                </c:pt>
                <c:pt idx="121">
                  <c:v>29342</c:v>
                </c:pt>
                <c:pt idx="122">
                  <c:v>29343</c:v>
                </c:pt>
                <c:pt idx="123">
                  <c:v>29344</c:v>
                </c:pt>
                <c:pt idx="124">
                  <c:v>29345</c:v>
                </c:pt>
                <c:pt idx="125">
                  <c:v>29346</c:v>
                </c:pt>
                <c:pt idx="126">
                  <c:v>29347</c:v>
                </c:pt>
                <c:pt idx="127">
                  <c:v>29348</c:v>
                </c:pt>
                <c:pt idx="128">
                  <c:v>29349</c:v>
                </c:pt>
                <c:pt idx="129">
                  <c:v>29350</c:v>
                </c:pt>
                <c:pt idx="130">
                  <c:v>29351</c:v>
                </c:pt>
                <c:pt idx="131">
                  <c:v>29352</c:v>
                </c:pt>
                <c:pt idx="132">
                  <c:v>29353</c:v>
                </c:pt>
                <c:pt idx="133">
                  <c:v>29354</c:v>
                </c:pt>
                <c:pt idx="134">
                  <c:v>29355</c:v>
                </c:pt>
                <c:pt idx="135">
                  <c:v>29356</c:v>
                </c:pt>
                <c:pt idx="136">
                  <c:v>29357</c:v>
                </c:pt>
                <c:pt idx="137">
                  <c:v>29358</c:v>
                </c:pt>
                <c:pt idx="138">
                  <c:v>29359</c:v>
                </c:pt>
                <c:pt idx="139">
                  <c:v>29360</c:v>
                </c:pt>
                <c:pt idx="140">
                  <c:v>29361</c:v>
                </c:pt>
                <c:pt idx="141">
                  <c:v>29362</c:v>
                </c:pt>
                <c:pt idx="142">
                  <c:v>29363</c:v>
                </c:pt>
                <c:pt idx="143">
                  <c:v>29364</c:v>
                </c:pt>
                <c:pt idx="144">
                  <c:v>29365</c:v>
                </c:pt>
                <c:pt idx="145">
                  <c:v>29366</c:v>
                </c:pt>
                <c:pt idx="146">
                  <c:v>29367</c:v>
                </c:pt>
                <c:pt idx="147">
                  <c:v>29368</c:v>
                </c:pt>
                <c:pt idx="148">
                  <c:v>29369</c:v>
                </c:pt>
                <c:pt idx="149">
                  <c:v>29370</c:v>
                </c:pt>
                <c:pt idx="150">
                  <c:v>29371</c:v>
                </c:pt>
                <c:pt idx="151">
                  <c:v>29372</c:v>
                </c:pt>
                <c:pt idx="152">
                  <c:v>29373</c:v>
                </c:pt>
                <c:pt idx="153">
                  <c:v>29374</c:v>
                </c:pt>
                <c:pt idx="154">
                  <c:v>29375</c:v>
                </c:pt>
                <c:pt idx="155">
                  <c:v>29376</c:v>
                </c:pt>
                <c:pt idx="156">
                  <c:v>29377</c:v>
                </c:pt>
                <c:pt idx="157">
                  <c:v>29378</c:v>
                </c:pt>
                <c:pt idx="158">
                  <c:v>29379</c:v>
                </c:pt>
                <c:pt idx="159">
                  <c:v>29380</c:v>
                </c:pt>
                <c:pt idx="160">
                  <c:v>29381</c:v>
                </c:pt>
                <c:pt idx="161">
                  <c:v>29382</c:v>
                </c:pt>
                <c:pt idx="162">
                  <c:v>29383</c:v>
                </c:pt>
                <c:pt idx="163">
                  <c:v>29384</c:v>
                </c:pt>
                <c:pt idx="164">
                  <c:v>29385</c:v>
                </c:pt>
                <c:pt idx="165">
                  <c:v>29386</c:v>
                </c:pt>
                <c:pt idx="166">
                  <c:v>29387</c:v>
                </c:pt>
                <c:pt idx="167">
                  <c:v>29388</c:v>
                </c:pt>
                <c:pt idx="168">
                  <c:v>29389</c:v>
                </c:pt>
                <c:pt idx="169">
                  <c:v>29390</c:v>
                </c:pt>
                <c:pt idx="170">
                  <c:v>29391</c:v>
                </c:pt>
                <c:pt idx="171">
                  <c:v>29392</c:v>
                </c:pt>
                <c:pt idx="172">
                  <c:v>29393</c:v>
                </c:pt>
                <c:pt idx="173">
                  <c:v>29394</c:v>
                </c:pt>
                <c:pt idx="174">
                  <c:v>29395</c:v>
                </c:pt>
                <c:pt idx="175">
                  <c:v>29396</c:v>
                </c:pt>
                <c:pt idx="176">
                  <c:v>29397</c:v>
                </c:pt>
                <c:pt idx="177">
                  <c:v>29398</c:v>
                </c:pt>
                <c:pt idx="178">
                  <c:v>29399</c:v>
                </c:pt>
                <c:pt idx="179">
                  <c:v>29400</c:v>
                </c:pt>
                <c:pt idx="180">
                  <c:v>29401</c:v>
                </c:pt>
                <c:pt idx="181">
                  <c:v>29402</c:v>
                </c:pt>
                <c:pt idx="182">
                  <c:v>29403</c:v>
                </c:pt>
                <c:pt idx="183">
                  <c:v>29404</c:v>
                </c:pt>
                <c:pt idx="184">
                  <c:v>29405</c:v>
                </c:pt>
                <c:pt idx="185">
                  <c:v>29406</c:v>
                </c:pt>
                <c:pt idx="186">
                  <c:v>29407</c:v>
                </c:pt>
                <c:pt idx="187">
                  <c:v>29408</c:v>
                </c:pt>
                <c:pt idx="188">
                  <c:v>29409</c:v>
                </c:pt>
                <c:pt idx="189">
                  <c:v>29410</c:v>
                </c:pt>
                <c:pt idx="190">
                  <c:v>29411</c:v>
                </c:pt>
                <c:pt idx="191">
                  <c:v>29412</c:v>
                </c:pt>
                <c:pt idx="192">
                  <c:v>29413</c:v>
                </c:pt>
                <c:pt idx="193">
                  <c:v>29414</c:v>
                </c:pt>
                <c:pt idx="194">
                  <c:v>29415</c:v>
                </c:pt>
                <c:pt idx="195">
                  <c:v>29416</c:v>
                </c:pt>
                <c:pt idx="196">
                  <c:v>29417</c:v>
                </c:pt>
                <c:pt idx="197">
                  <c:v>29418</c:v>
                </c:pt>
                <c:pt idx="198">
                  <c:v>29419</c:v>
                </c:pt>
                <c:pt idx="199">
                  <c:v>29420</c:v>
                </c:pt>
                <c:pt idx="200">
                  <c:v>29421</c:v>
                </c:pt>
                <c:pt idx="201">
                  <c:v>29422</c:v>
                </c:pt>
                <c:pt idx="202">
                  <c:v>29423</c:v>
                </c:pt>
                <c:pt idx="203">
                  <c:v>29424</c:v>
                </c:pt>
                <c:pt idx="204">
                  <c:v>29425</c:v>
                </c:pt>
                <c:pt idx="205">
                  <c:v>29426</c:v>
                </c:pt>
                <c:pt idx="206">
                  <c:v>29427</c:v>
                </c:pt>
                <c:pt idx="207">
                  <c:v>29428</c:v>
                </c:pt>
                <c:pt idx="208">
                  <c:v>29429</c:v>
                </c:pt>
                <c:pt idx="209">
                  <c:v>29430</c:v>
                </c:pt>
                <c:pt idx="210">
                  <c:v>29431</c:v>
                </c:pt>
                <c:pt idx="211">
                  <c:v>29432</c:v>
                </c:pt>
                <c:pt idx="212">
                  <c:v>29433</c:v>
                </c:pt>
                <c:pt idx="213">
                  <c:v>29434</c:v>
                </c:pt>
                <c:pt idx="214">
                  <c:v>29435</c:v>
                </c:pt>
                <c:pt idx="215">
                  <c:v>29436</c:v>
                </c:pt>
                <c:pt idx="216">
                  <c:v>29437</c:v>
                </c:pt>
                <c:pt idx="217">
                  <c:v>29438</c:v>
                </c:pt>
                <c:pt idx="218">
                  <c:v>29439</c:v>
                </c:pt>
                <c:pt idx="219">
                  <c:v>29440</c:v>
                </c:pt>
                <c:pt idx="220">
                  <c:v>29441</c:v>
                </c:pt>
                <c:pt idx="221">
                  <c:v>29442</c:v>
                </c:pt>
                <c:pt idx="222">
                  <c:v>29443</c:v>
                </c:pt>
                <c:pt idx="223">
                  <c:v>29444</c:v>
                </c:pt>
                <c:pt idx="224">
                  <c:v>29445</c:v>
                </c:pt>
                <c:pt idx="225">
                  <c:v>29446</c:v>
                </c:pt>
                <c:pt idx="226">
                  <c:v>29447</c:v>
                </c:pt>
                <c:pt idx="227">
                  <c:v>29448</c:v>
                </c:pt>
                <c:pt idx="228">
                  <c:v>29449</c:v>
                </c:pt>
                <c:pt idx="229">
                  <c:v>29450</c:v>
                </c:pt>
                <c:pt idx="230">
                  <c:v>29451</c:v>
                </c:pt>
                <c:pt idx="231">
                  <c:v>29452</c:v>
                </c:pt>
                <c:pt idx="232">
                  <c:v>29453</c:v>
                </c:pt>
                <c:pt idx="233">
                  <c:v>29454</c:v>
                </c:pt>
                <c:pt idx="234">
                  <c:v>29455</c:v>
                </c:pt>
                <c:pt idx="235">
                  <c:v>29456</c:v>
                </c:pt>
                <c:pt idx="236">
                  <c:v>29457</c:v>
                </c:pt>
                <c:pt idx="237">
                  <c:v>29458</c:v>
                </c:pt>
                <c:pt idx="238">
                  <c:v>29459</c:v>
                </c:pt>
                <c:pt idx="239">
                  <c:v>29460</c:v>
                </c:pt>
                <c:pt idx="240">
                  <c:v>29461</c:v>
                </c:pt>
                <c:pt idx="241">
                  <c:v>29462</c:v>
                </c:pt>
                <c:pt idx="242">
                  <c:v>29463</c:v>
                </c:pt>
                <c:pt idx="243">
                  <c:v>29464</c:v>
                </c:pt>
                <c:pt idx="244">
                  <c:v>29465</c:v>
                </c:pt>
                <c:pt idx="245">
                  <c:v>29466</c:v>
                </c:pt>
                <c:pt idx="246">
                  <c:v>29467</c:v>
                </c:pt>
                <c:pt idx="247">
                  <c:v>29468</c:v>
                </c:pt>
                <c:pt idx="248">
                  <c:v>29469</c:v>
                </c:pt>
                <c:pt idx="249">
                  <c:v>29470</c:v>
                </c:pt>
                <c:pt idx="250">
                  <c:v>29471</c:v>
                </c:pt>
                <c:pt idx="251">
                  <c:v>29472</c:v>
                </c:pt>
                <c:pt idx="252">
                  <c:v>29473</c:v>
                </c:pt>
                <c:pt idx="253">
                  <c:v>29474</c:v>
                </c:pt>
                <c:pt idx="254">
                  <c:v>29475</c:v>
                </c:pt>
                <c:pt idx="255">
                  <c:v>29476</c:v>
                </c:pt>
                <c:pt idx="256">
                  <c:v>29477</c:v>
                </c:pt>
                <c:pt idx="257">
                  <c:v>29478</c:v>
                </c:pt>
                <c:pt idx="258">
                  <c:v>29479</c:v>
                </c:pt>
                <c:pt idx="259">
                  <c:v>29480</c:v>
                </c:pt>
                <c:pt idx="260">
                  <c:v>29481</c:v>
                </c:pt>
                <c:pt idx="261">
                  <c:v>29482</c:v>
                </c:pt>
                <c:pt idx="262">
                  <c:v>29483</c:v>
                </c:pt>
                <c:pt idx="263">
                  <c:v>29484</c:v>
                </c:pt>
                <c:pt idx="264">
                  <c:v>29485</c:v>
                </c:pt>
                <c:pt idx="265">
                  <c:v>29486</c:v>
                </c:pt>
                <c:pt idx="266">
                  <c:v>29487</c:v>
                </c:pt>
                <c:pt idx="267">
                  <c:v>29488</c:v>
                </c:pt>
                <c:pt idx="268">
                  <c:v>29489</c:v>
                </c:pt>
                <c:pt idx="269">
                  <c:v>29490</c:v>
                </c:pt>
                <c:pt idx="270">
                  <c:v>29491</c:v>
                </c:pt>
                <c:pt idx="271">
                  <c:v>29492</c:v>
                </c:pt>
                <c:pt idx="272">
                  <c:v>29493</c:v>
                </c:pt>
                <c:pt idx="273">
                  <c:v>29494</c:v>
                </c:pt>
                <c:pt idx="274">
                  <c:v>29495</c:v>
                </c:pt>
                <c:pt idx="275">
                  <c:v>29496</c:v>
                </c:pt>
                <c:pt idx="276">
                  <c:v>29497</c:v>
                </c:pt>
                <c:pt idx="277">
                  <c:v>29498</c:v>
                </c:pt>
                <c:pt idx="278">
                  <c:v>29499</c:v>
                </c:pt>
                <c:pt idx="279">
                  <c:v>29500</c:v>
                </c:pt>
                <c:pt idx="280">
                  <c:v>29501</c:v>
                </c:pt>
                <c:pt idx="281">
                  <c:v>29502</c:v>
                </c:pt>
                <c:pt idx="282">
                  <c:v>29503</c:v>
                </c:pt>
                <c:pt idx="283">
                  <c:v>29504</c:v>
                </c:pt>
                <c:pt idx="284">
                  <c:v>29505</c:v>
                </c:pt>
                <c:pt idx="285">
                  <c:v>29506</c:v>
                </c:pt>
                <c:pt idx="286">
                  <c:v>29507</c:v>
                </c:pt>
                <c:pt idx="287">
                  <c:v>29508</c:v>
                </c:pt>
                <c:pt idx="288">
                  <c:v>29509</c:v>
                </c:pt>
                <c:pt idx="289">
                  <c:v>29510</c:v>
                </c:pt>
                <c:pt idx="290">
                  <c:v>29511</c:v>
                </c:pt>
                <c:pt idx="291">
                  <c:v>29512</c:v>
                </c:pt>
                <c:pt idx="292">
                  <c:v>29513</c:v>
                </c:pt>
                <c:pt idx="293">
                  <c:v>29514</c:v>
                </c:pt>
                <c:pt idx="294">
                  <c:v>29515</c:v>
                </c:pt>
                <c:pt idx="295">
                  <c:v>29516</c:v>
                </c:pt>
                <c:pt idx="296">
                  <c:v>29517</c:v>
                </c:pt>
                <c:pt idx="297">
                  <c:v>29518</c:v>
                </c:pt>
                <c:pt idx="298">
                  <c:v>29519</c:v>
                </c:pt>
                <c:pt idx="299">
                  <c:v>29520</c:v>
                </c:pt>
                <c:pt idx="300">
                  <c:v>29521</c:v>
                </c:pt>
                <c:pt idx="301">
                  <c:v>29522</c:v>
                </c:pt>
                <c:pt idx="302">
                  <c:v>29523</c:v>
                </c:pt>
                <c:pt idx="303">
                  <c:v>29524</c:v>
                </c:pt>
                <c:pt idx="304">
                  <c:v>29525</c:v>
                </c:pt>
                <c:pt idx="305">
                  <c:v>29526</c:v>
                </c:pt>
                <c:pt idx="306">
                  <c:v>29527</c:v>
                </c:pt>
                <c:pt idx="307">
                  <c:v>29528</c:v>
                </c:pt>
                <c:pt idx="308">
                  <c:v>29529</c:v>
                </c:pt>
                <c:pt idx="309">
                  <c:v>29530</c:v>
                </c:pt>
                <c:pt idx="310">
                  <c:v>29531</c:v>
                </c:pt>
                <c:pt idx="311">
                  <c:v>29532</c:v>
                </c:pt>
                <c:pt idx="312">
                  <c:v>29533</c:v>
                </c:pt>
                <c:pt idx="313">
                  <c:v>29534</c:v>
                </c:pt>
                <c:pt idx="314">
                  <c:v>29535</c:v>
                </c:pt>
                <c:pt idx="315">
                  <c:v>29536</c:v>
                </c:pt>
                <c:pt idx="316">
                  <c:v>29537</c:v>
                </c:pt>
                <c:pt idx="317">
                  <c:v>29538</c:v>
                </c:pt>
                <c:pt idx="318">
                  <c:v>29539</c:v>
                </c:pt>
                <c:pt idx="319">
                  <c:v>29540</c:v>
                </c:pt>
                <c:pt idx="320">
                  <c:v>29541</c:v>
                </c:pt>
                <c:pt idx="321">
                  <c:v>29542</c:v>
                </c:pt>
                <c:pt idx="322">
                  <c:v>29543</c:v>
                </c:pt>
                <c:pt idx="323">
                  <c:v>29544</c:v>
                </c:pt>
                <c:pt idx="324">
                  <c:v>29545</c:v>
                </c:pt>
                <c:pt idx="325">
                  <c:v>29546</c:v>
                </c:pt>
                <c:pt idx="326">
                  <c:v>29547</c:v>
                </c:pt>
                <c:pt idx="327">
                  <c:v>29548</c:v>
                </c:pt>
                <c:pt idx="328">
                  <c:v>29549</c:v>
                </c:pt>
                <c:pt idx="329">
                  <c:v>29550</c:v>
                </c:pt>
                <c:pt idx="330">
                  <c:v>29551</c:v>
                </c:pt>
                <c:pt idx="331">
                  <c:v>29552</c:v>
                </c:pt>
                <c:pt idx="332">
                  <c:v>29553</c:v>
                </c:pt>
                <c:pt idx="333">
                  <c:v>29554</c:v>
                </c:pt>
                <c:pt idx="334">
                  <c:v>29555</c:v>
                </c:pt>
                <c:pt idx="335">
                  <c:v>29556</c:v>
                </c:pt>
                <c:pt idx="336">
                  <c:v>29557</c:v>
                </c:pt>
                <c:pt idx="337">
                  <c:v>29558</c:v>
                </c:pt>
                <c:pt idx="338">
                  <c:v>29559</c:v>
                </c:pt>
                <c:pt idx="339">
                  <c:v>29560</c:v>
                </c:pt>
                <c:pt idx="340">
                  <c:v>29561</c:v>
                </c:pt>
                <c:pt idx="341">
                  <c:v>29562</c:v>
                </c:pt>
                <c:pt idx="342">
                  <c:v>29563</c:v>
                </c:pt>
                <c:pt idx="343">
                  <c:v>29564</c:v>
                </c:pt>
                <c:pt idx="344">
                  <c:v>29565</c:v>
                </c:pt>
                <c:pt idx="345">
                  <c:v>29566</c:v>
                </c:pt>
                <c:pt idx="346">
                  <c:v>29567</c:v>
                </c:pt>
                <c:pt idx="347">
                  <c:v>29568</c:v>
                </c:pt>
                <c:pt idx="348">
                  <c:v>29569</c:v>
                </c:pt>
                <c:pt idx="349">
                  <c:v>29570</c:v>
                </c:pt>
                <c:pt idx="350">
                  <c:v>29571</c:v>
                </c:pt>
                <c:pt idx="351">
                  <c:v>29572</c:v>
                </c:pt>
                <c:pt idx="352">
                  <c:v>29573</c:v>
                </c:pt>
                <c:pt idx="353">
                  <c:v>29574</c:v>
                </c:pt>
                <c:pt idx="354">
                  <c:v>29575</c:v>
                </c:pt>
                <c:pt idx="355">
                  <c:v>29576</c:v>
                </c:pt>
                <c:pt idx="356">
                  <c:v>29577</c:v>
                </c:pt>
                <c:pt idx="357">
                  <c:v>29578</c:v>
                </c:pt>
                <c:pt idx="358">
                  <c:v>29579</c:v>
                </c:pt>
                <c:pt idx="359">
                  <c:v>29580</c:v>
                </c:pt>
                <c:pt idx="360">
                  <c:v>29581</c:v>
                </c:pt>
                <c:pt idx="361">
                  <c:v>29582</c:v>
                </c:pt>
                <c:pt idx="362">
                  <c:v>29583</c:v>
                </c:pt>
                <c:pt idx="363">
                  <c:v>29584</c:v>
                </c:pt>
                <c:pt idx="364">
                  <c:v>29585</c:v>
                </c:pt>
                <c:pt idx="365">
                  <c:v>29586</c:v>
                </c:pt>
                <c:pt idx="366">
                  <c:v>29587</c:v>
                </c:pt>
                <c:pt idx="367">
                  <c:v>29588</c:v>
                </c:pt>
                <c:pt idx="368">
                  <c:v>29589</c:v>
                </c:pt>
                <c:pt idx="369">
                  <c:v>29590</c:v>
                </c:pt>
                <c:pt idx="370">
                  <c:v>29591</c:v>
                </c:pt>
                <c:pt idx="371">
                  <c:v>29592</c:v>
                </c:pt>
                <c:pt idx="372">
                  <c:v>29593</c:v>
                </c:pt>
                <c:pt idx="373">
                  <c:v>29594</c:v>
                </c:pt>
                <c:pt idx="374">
                  <c:v>29595</c:v>
                </c:pt>
                <c:pt idx="375">
                  <c:v>29596</c:v>
                </c:pt>
                <c:pt idx="376">
                  <c:v>29597</c:v>
                </c:pt>
                <c:pt idx="377">
                  <c:v>29598</c:v>
                </c:pt>
                <c:pt idx="378">
                  <c:v>29599</c:v>
                </c:pt>
                <c:pt idx="379">
                  <c:v>29600</c:v>
                </c:pt>
                <c:pt idx="380">
                  <c:v>29601</c:v>
                </c:pt>
                <c:pt idx="381">
                  <c:v>29602</c:v>
                </c:pt>
                <c:pt idx="382">
                  <c:v>29603</c:v>
                </c:pt>
                <c:pt idx="383">
                  <c:v>29604</c:v>
                </c:pt>
                <c:pt idx="384">
                  <c:v>29605</c:v>
                </c:pt>
                <c:pt idx="385">
                  <c:v>29606</c:v>
                </c:pt>
                <c:pt idx="386">
                  <c:v>29607</c:v>
                </c:pt>
                <c:pt idx="387">
                  <c:v>29608</c:v>
                </c:pt>
                <c:pt idx="388">
                  <c:v>29609</c:v>
                </c:pt>
                <c:pt idx="389">
                  <c:v>29610</c:v>
                </c:pt>
                <c:pt idx="390">
                  <c:v>29611</c:v>
                </c:pt>
                <c:pt idx="391">
                  <c:v>29612</c:v>
                </c:pt>
                <c:pt idx="392">
                  <c:v>29613</c:v>
                </c:pt>
                <c:pt idx="393">
                  <c:v>29614</c:v>
                </c:pt>
                <c:pt idx="394">
                  <c:v>29615</c:v>
                </c:pt>
                <c:pt idx="395">
                  <c:v>29616</c:v>
                </c:pt>
                <c:pt idx="396">
                  <c:v>29617</c:v>
                </c:pt>
                <c:pt idx="397">
                  <c:v>29618</c:v>
                </c:pt>
                <c:pt idx="398">
                  <c:v>29619</c:v>
                </c:pt>
                <c:pt idx="399">
                  <c:v>29620</c:v>
                </c:pt>
                <c:pt idx="400">
                  <c:v>29621</c:v>
                </c:pt>
                <c:pt idx="401">
                  <c:v>29622</c:v>
                </c:pt>
                <c:pt idx="402">
                  <c:v>29623</c:v>
                </c:pt>
                <c:pt idx="403">
                  <c:v>29624</c:v>
                </c:pt>
                <c:pt idx="404">
                  <c:v>29625</c:v>
                </c:pt>
                <c:pt idx="405">
                  <c:v>29626</c:v>
                </c:pt>
                <c:pt idx="406">
                  <c:v>29627</c:v>
                </c:pt>
                <c:pt idx="407">
                  <c:v>29628</c:v>
                </c:pt>
                <c:pt idx="408">
                  <c:v>29629</c:v>
                </c:pt>
                <c:pt idx="409">
                  <c:v>29630</c:v>
                </c:pt>
                <c:pt idx="410">
                  <c:v>29631</c:v>
                </c:pt>
                <c:pt idx="411">
                  <c:v>29632</c:v>
                </c:pt>
                <c:pt idx="412">
                  <c:v>29633</c:v>
                </c:pt>
                <c:pt idx="413">
                  <c:v>29634</c:v>
                </c:pt>
                <c:pt idx="414">
                  <c:v>29635</c:v>
                </c:pt>
                <c:pt idx="415">
                  <c:v>29636</c:v>
                </c:pt>
                <c:pt idx="416">
                  <c:v>29637</c:v>
                </c:pt>
                <c:pt idx="417">
                  <c:v>29638</c:v>
                </c:pt>
                <c:pt idx="418">
                  <c:v>29639</c:v>
                </c:pt>
                <c:pt idx="419">
                  <c:v>29640</c:v>
                </c:pt>
                <c:pt idx="420">
                  <c:v>29641</c:v>
                </c:pt>
                <c:pt idx="421">
                  <c:v>29642</c:v>
                </c:pt>
                <c:pt idx="422">
                  <c:v>29643</c:v>
                </c:pt>
                <c:pt idx="423">
                  <c:v>29644</c:v>
                </c:pt>
                <c:pt idx="424">
                  <c:v>29645</c:v>
                </c:pt>
                <c:pt idx="425">
                  <c:v>29646</c:v>
                </c:pt>
                <c:pt idx="426">
                  <c:v>29647</c:v>
                </c:pt>
                <c:pt idx="427">
                  <c:v>29648</c:v>
                </c:pt>
                <c:pt idx="428">
                  <c:v>29649</c:v>
                </c:pt>
                <c:pt idx="429">
                  <c:v>29650</c:v>
                </c:pt>
                <c:pt idx="430">
                  <c:v>29651</c:v>
                </c:pt>
                <c:pt idx="431">
                  <c:v>29652</c:v>
                </c:pt>
                <c:pt idx="432">
                  <c:v>29653</c:v>
                </c:pt>
                <c:pt idx="433">
                  <c:v>29654</c:v>
                </c:pt>
                <c:pt idx="434">
                  <c:v>29655</c:v>
                </c:pt>
                <c:pt idx="435">
                  <c:v>29656</c:v>
                </c:pt>
                <c:pt idx="436">
                  <c:v>29657</c:v>
                </c:pt>
                <c:pt idx="437">
                  <c:v>29658</c:v>
                </c:pt>
                <c:pt idx="438">
                  <c:v>29659</c:v>
                </c:pt>
                <c:pt idx="439">
                  <c:v>29660</c:v>
                </c:pt>
                <c:pt idx="440">
                  <c:v>29661</c:v>
                </c:pt>
                <c:pt idx="441">
                  <c:v>29662</c:v>
                </c:pt>
                <c:pt idx="442">
                  <c:v>29663</c:v>
                </c:pt>
                <c:pt idx="443">
                  <c:v>29664</c:v>
                </c:pt>
                <c:pt idx="444">
                  <c:v>29665</c:v>
                </c:pt>
                <c:pt idx="445">
                  <c:v>29666</c:v>
                </c:pt>
                <c:pt idx="446">
                  <c:v>29667</c:v>
                </c:pt>
                <c:pt idx="447">
                  <c:v>29668</c:v>
                </c:pt>
                <c:pt idx="448">
                  <c:v>29669</c:v>
                </c:pt>
                <c:pt idx="449">
                  <c:v>29670</c:v>
                </c:pt>
                <c:pt idx="450">
                  <c:v>29671</c:v>
                </c:pt>
                <c:pt idx="451">
                  <c:v>29672</c:v>
                </c:pt>
                <c:pt idx="452">
                  <c:v>29673</c:v>
                </c:pt>
                <c:pt idx="453">
                  <c:v>29674</c:v>
                </c:pt>
                <c:pt idx="454">
                  <c:v>29675</c:v>
                </c:pt>
                <c:pt idx="455">
                  <c:v>29676</c:v>
                </c:pt>
                <c:pt idx="456">
                  <c:v>29677</c:v>
                </c:pt>
                <c:pt idx="457">
                  <c:v>29678</c:v>
                </c:pt>
                <c:pt idx="458">
                  <c:v>29679</c:v>
                </c:pt>
                <c:pt idx="459">
                  <c:v>29680</c:v>
                </c:pt>
                <c:pt idx="460">
                  <c:v>29681</c:v>
                </c:pt>
                <c:pt idx="461">
                  <c:v>29682</c:v>
                </c:pt>
                <c:pt idx="462">
                  <c:v>29683</c:v>
                </c:pt>
                <c:pt idx="463">
                  <c:v>29684</c:v>
                </c:pt>
                <c:pt idx="464">
                  <c:v>29685</c:v>
                </c:pt>
                <c:pt idx="465">
                  <c:v>29686</c:v>
                </c:pt>
                <c:pt idx="466">
                  <c:v>29687</c:v>
                </c:pt>
                <c:pt idx="467">
                  <c:v>29688</c:v>
                </c:pt>
                <c:pt idx="468">
                  <c:v>29689</c:v>
                </c:pt>
                <c:pt idx="469">
                  <c:v>29690</c:v>
                </c:pt>
                <c:pt idx="470">
                  <c:v>29691</c:v>
                </c:pt>
                <c:pt idx="471">
                  <c:v>29692</c:v>
                </c:pt>
                <c:pt idx="472">
                  <c:v>29693</c:v>
                </c:pt>
                <c:pt idx="473">
                  <c:v>29694</c:v>
                </c:pt>
                <c:pt idx="474">
                  <c:v>29695</c:v>
                </c:pt>
                <c:pt idx="475">
                  <c:v>29696</c:v>
                </c:pt>
                <c:pt idx="476">
                  <c:v>29697</c:v>
                </c:pt>
                <c:pt idx="477">
                  <c:v>29698</c:v>
                </c:pt>
                <c:pt idx="478">
                  <c:v>29699</c:v>
                </c:pt>
                <c:pt idx="479">
                  <c:v>29700</c:v>
                </c:pt>
                <c:pt idx="480">
                  <c:v>29701</c:v>
                </c:pt>
                <c:pt idx="481">
                  <c:v>29702</c:v>
                </c:pt>
                <c:pt idx="482">
                  <c:v>29703</c:v>
                </c:pt>
                <c:pt idx="483">
                  <c:v>29704</c:v>
                </c:pt>
                <c:pt idx="484">
                  <c:v>29705</c:v>
                </c:pt>
                <c:pt idx="485">
                  <c:v>29706</c:v>
                </c:pt>
                <c:pt idx="486">
                  <c:v>29707</c:v>
                </c:pt>
                <c:pt idx="487">
                  <c:v>29708</c:v>
                </c:pt>
                <c:pt idx="488">
                  <c:v>29709</c:v>
                </c:pt>
                <c:pt idx="489">
                  <c:v>29710</c:v>
                </c:pt>
                <c:pt idx="490">
                  <c:v>29711</c:v>
                </c:pt>
                <c:pt idx="491">
                  <c:v>29712</c:v>
                </c:pt>
                <c:pt idx="492">
                  <c:v>29713</c:v>
                </c:pt>
                <c:pt idx="493">
                  <c:v>29714</c:v>
                </c:pt>
                <c:pt idx="494">
                  <c:v>29715</c:v>
                </c:pt>
                <c:pt idx="495">
                  <c:v>29716</c:v>
                </c:pt>
                <c:pt idx="496">
                  <c:v>29717</c:v>
                </c:pt>
                <c:pt idx="497">
                  <c:v>29718</c:v>
                </c:pt>
                <c:pt idx="498">
                  <c:v>29719</c:v>
                </c:pt>
                <c:pt idx="499">
                  <c:v>29720</c:v>
                </c:pt>
                <c:pt idx="500">
                  <c:v>29721</c:v>
                </c:pt>
                <c:pt idx="501">
                  <c:v>29722</c:v>
                </c:pt>
                <c:pt idx="502">
                  <c:v>29723</c:v>
                </c:pt>
                <c:pt idx="503">
                  <c:v>29724</c:v>
                </c:pt>
                <c:pt idx="504">
                  <c:v>29725</c:v>
                </c:pt>
                <c:pt idx="505">
                  <c:v>29726</c:v>
                </c:pt>
                <c:pt idx="506">
                  <c:v>29727</c:v>
                </c:pt>
                <c:pt idx="507">
                  <c:v>29728</c:v>
                </c:pt>
                <c:pt idx="508">
                  <c:v>29729</c:v>
                </c:pt>
                <c:pt idx="509">
                  <c:v>29730</c:v>
                </c:pt>
                <c:pt idx="510">
                  <c:v>29731</c:v>
                </c:pt>
                <c:pt idx="511">
                  <c:v>29732</c:v>
                </c:pt>
                <c:pt idx="512">
                  <c:v>29733</c:v>
                </c:pt>
                <c:pt idx="513">
                  <c:v>29734</c:v>
                </c:pt>
                <c:pt idx="514">
                  <c:v>29735</c:v>
                </c:pt>
                <c:pt idx="515">
                  <c:v>29736</c:v>
                </c:pt>
                <c:pt idx="516">
                  <c:v>29737</c:v>
                </c:pt>
                <c:pt idx="517">
                  <c:v>29738</c:v>
                </c:pt>
                <c:pt idx="518">
                  <c:v>29739</c:v>
                </c:pt>
                <c:pt idx="519">
                  <c:v>29740</c:v>
                </c:pt>
                <c:pt idx="520">
                  <c:v>29741</c:v>
                </c:pt>
                <c:pt idx="521">
                  <c:v>29742</c:v>
                </c:pt>
                <c:pt idx="522">
                  <c:v>29743</c:v>
                </c:pt>
                <c:pt idx="523">
                  <c:v>29744</c:v>
                </c:pt>
                <c:pt idx="524">
                  <c:v>29745</c:v>
                </c:pt>
                <c:pt idx="525">
                  <c:v>29746</c:v>
                </c:pt>
                <c:pt idx="526">
                  <c:v>29747</c:v>
                </c:pt>
                <c:pt idx="527">
                  <c:v>29748</c:v>
                </c:pt>
                <c:pt idx="528">
                  <c:v>29749</c:v>
                </c:pt>
                <c:pt idx="529">
                  <c:v>29750</c:v>
                </c:pt>
                <c:pt idx="530">
                  <c:v>29751</c:v>
                </c:pt>
                <c:pt idx="531">
                  <c:v>29752</c:v>
                </c:pt>
                <c:pt idx="532">
                  <c:v>29753</c:v>
                </c:pt>
                <c:pt idx="533">
                  <c:v>29754</c:v>
                </c:pt>
                <c:pt idx="534">
                  <c:v>29755</c:v>
                </c:pt>
                <c:pt idx="535">
                  <c:v>29756</c:v>
                </c:pt>
                <c:pt idx="536">
                  <c:v>29757</c:v>
                </c:pt>
                <c:pt idx="537">
                  <c:v>29758</c:v>
                </c:pt>
                <c:pt idx="538">
                  <c:v>29759</c:v>
                </c:pt>
                <c:pt idx="539">
                  <c:v>29760</c:v>
                </c:pt>
                <c:pt idx="540">
                  <c:v>29761</c:v>
                </c:pt>
                <c:pt idx="541">
                  <c:v>29762</c:v>
                </c:pt>
                <c:pt idx="542">
                  <c:v>29763</c:v>
                </c:pt>
                <c:pt idx="543">
                  <c:v>29764</c:v>
                </c:pt>
                <c:pt idx="544">
                  <c:v>29765</c:v>
                </c:pt>
                <c:pt idx="545">
                  <c:v>29766</c:v>
                </c:pt>
                <c:pt idx="546">
                  <c:v>29767</c:v>
                </c:pt>
                <c:pt idx="547">
                  <c:v>29768</c:v>
                </c:pt>
                <c:pt idx="548">
                  <c:v>29769</c:v>
                </c:pt>
                <c:pt idx="549">
                  <c:v>29770</c:v>
                </c:pt>
                <c:pt idx="550">
                  <c:v>29771</c:v>
                </c:pt>
                <c:pt idx="551">
                  <c:v>29772</c:v>
                </c:pt>
                <c:pt idx="552">
                  <c:v>29773</c:v>
                </c:pt>
                <c:pt idx="553">
                  <c:v>29774</c:v>
                </c:pt>
                <c:pt idx="554">
                  <c:v>29775</c:v>
                </c:pt>
                <c:pt idx="555">
                  <c:v>29776</c:v>
                </c:pt>
                <c:pt idx="556">
                  <c:v>29777</c:v>
                </c:pt>
                <c:pt idx="557">
                  <c:v>29778</c:v>
                </c:pt>
                <c:pt idx="558">
                  <c:v>29779</c:v>
                </c:pt>
                <c:pt idx="559">
                  <c:v>29780</c:v>
                </c:pt>
                <c:pt idx="560">
                  <c:v>29781</c:v>
                </c:pt>
                <c:pt idx="561">
                  <c:v>29782</c:v>
                </c:pt>
                <c:pt idx="562">
                  <c:v>29783</c:v>
                </c:pt>
                <c:pt idx="563">
                  <c:v>29784</c:v>
                </c:pt>
                <c:pt idx="564">
                  <c:v>29785</c:v>
                </c:pt>
                <c:pt idx="565">
                  <c:v>29786</c:v>
                </c:pt>
                <c:pt idx="566">
                  <c:v>29787</c:v>
                </c:pt>
                <c:pt idx="567">
                  <c:v>29788</c:v>
                </c:pt>
                <c:pt idx="568">
                  <c:v>29789</c:v>
                </c:pt>
                <c:pt idx="569">
                  <c:v>29790</c:v>
                </c:pt>
                <c:pt idx="570">
                  <c:v>29791</c:v>
                </c:pt>
                <c:pt idx="571">
                  <c:v>29792</c:v>
                </c:pt>
                <c:pt idx="572">
                  <c:v>29793</c:v>
                </c:pt>
                <c:pt idx="573">
                  <c:v>29794</c:v>
                </c:pt>
                <c:pt idx="574">
                  <c:v>29795</c:v>
                </c:pt>
                <c:pt idx="575">
                  <c:v>29796</c:v>
                </c:pt>
                <c:pt idx="576">
                  <c:v>29797</c:v>
                </c:pt>
                <c:pt idx="577">
                  <c:v>29798</c:v>
                </c:pt>
                <c:pt idx="578">
                  <c:v>29799</c:v>
                </c:pt>
                <c:pt idx="579">
                  <c:v>29800</c:v>
                </c:pt>
                <c:pt idx="580">
                  <c:v>29801</c:v>
                </c:pt>
                <c:pt idx="581">
                  <c:v>29802</c:v>
                </c:pt>
                <c:pt idx="582">
                  <c:v>29803</c:v>
                </c:pt>
                <c:pt idx="583">
                  <c:v>29804</c:v>
                </c:pt>
                <c:pt idx="584">
                  <c:v>29805</c:v>
                </c:pt>
                <c:pt idx="585">
                  <c:v>29806</c:v>
                </c:pt>
                <c:pt idx="586">
                  <c:v>29807</c:v>
                </c:pt>
                <c:pt idx="587">
                  <c:v>29808</c:v>
                </c:pt>
                <c:pt idx="588">
                  <c:v>29809</c:v>
                </c:pt>
                <c:pt idx="589">
                  <c:v>29810</c:v>
                </c:pt>
                <c:pt idx="590">
                  <c:v>29811</c:v>
                </c:pt>
                <c:pt idx="591">
                  <c:v>29812</c:v>
                </c:pt>
                <c:pt idx="592">
                  <c:v>29813</c:v>
                </c:pt>
                <c:pt idx="593">
                  <c:v>29814</c:v>
                </c:pt>
                <c:pt idx="594">
                  <c:v>29815</c:v>
                </c:pt>
                <c:pt idx="595">
                  <c:v>29816</c:v>
                </c:pt>
                <c:pt idx="596">
                  <c:v>29817</c:v>
                </c:pt>
                <c:pt idx="597">
                  <c:v>29818</c:v>
                </c:pt>
                <c:pt idx="598">
                  <c:v>29819</c:v>
                </c:pt>
                <c:pt idx="599">
                  <c:v>29820</c:v>
                </c:pt>
                <c:pt idx="600">
                  <c:v>29821</c:v>
                </c:pt>
                <c:pt idx="601">
                  <c:v>29822</c:v>
                </c:pt>
                <c:pt idx="602">
                  <c:v>29823</c:v>
                </c:pt>
                <c:pt idx="603">
                  <c:v>29824</c:v>
                </c:pt>
                <c:pt idx="604">
                  <c:v>29825</c:v>
                </c:pt>
                <c:pt idx="605">
                  <c:v>29826</c:v>
                </c:pt>
                <c:pt idx="606">
                  <c:v>29827</c:v>
                </c:pt>
                <c:pt idx="607">
                  <c:v>29828</c:v>
                </c:pt>
                <c:pt idx="608">
                  <c:v>29829</c:v>
                </c:pt>
                <c:pt idx="609">
                  <c:v>29830</c:v>
                </c:pt>
                <c:pt idx="610">
                  <c:v>29831</c:v>
                </c:pt>
                <c:pt idx="611">
                  <c:v>29832</c:v>
                </c:pt>
                <c:pt idx="612">
                  <c:v>29833</c:v>
                </c:pt>
                <c:pt idx="613">
                  <c:v>29834</c:v>
                </c:pt>
                <c:pt idx="614">
                  <c:v>29835</c:v>
                </c:pt>
                <c:pt idx="615">
                  <c:v>29836</c:v>
                </c:pt>
                <c:pt idx="616">
                  <c:v>29837</c:v>
                </c:pt>
                <c:pt idx="617">
                  <c:v>29838</c:v>
                </c:pt>
                <c:pt idx="618">
                  <c:v>29839</c:v>
                </c:pt>
                <c:pt idx="619">
                  <c:v>29840</c:v>
                </c:pt>
                <c:pt idx="620">
                  <c:v>29841</c:v>
                </c:pt>
                <c:pt idx="621">
                  <c:v>29842</c:v>
                </c:pt>
                <c:pt idx="622">
                  <c:v>29843</c:v>
                </c:pt>
                <c:pt idx="623">
                  <c:v>29844</c:v>
                </c:pt>
                <c:pt idx="624">
                  <c:v>29845</c:v>
                </c:pt>
                <c:pt idx="625">
                  <c:v>29846</c:v>
                </c:pt>
                <c:pt idx="626">
                  <c:v>29847</c:v>
                </c:pt>
                <c:pt idx="627">
                  <c:v>29848</c:v>
                </c:pt>
                <c:pt idx="628">
                  <c:v>29849</c:v>
                </c:pt>
                <c:pt idx="629">
                  <c:v>29850</c:v>
                </c:pt>
                <c:pt idx="630">
                  <c:v>29851</c:v>
                </c:pt>
                <c:pt idx="631">
                  <c:v>29852</c:v>
                </c:pt>
                <c:pt idx="632">
                  <c:v>29853</c:v>
                </c:pt>
                <c:pt idx="633">
                  <c:v>29854</c:v>
                </c:pt>
                <c:pt idx="634">
                  <c:v>29855</c:v>
                </c:pt>
                <c:pt idx="635">
                  <c:v>29856</c:v>
                </c:pt>
                <c:pt idx="636">
                  <c:v>29857</c:v>
                </c:pt>
                <c:pt idx="637">
                  <c:v>29858</c:v>
                </c:pt>
                <c:pt idx="638">
                  <c:v>29859</c:v>
                </c:pt>
                <c:pt idx="639">
                  <c:v>29860</c:v>
                </c:pt>
                <c:pt idx="640">
                  <c:v>29861</c:v>
                </c:pt>
                <c:pt idx="641">
                  <c:v>29862</c:v>
                </c:pt>
                <c:pt idx="642">
                  <c:v>29863</c:v>
                </c:pt>
                <c:pt idx="643">
                  <c:v>29864</c:v>
                </c:pt>
                <c:pt idx="644">
                  <c:v>29865</c:v>
                </c:pt>
                <c:pt idx="645">
                  <c:v>29866</c:v>
                </c:pt>
                <c:pt idx="646">
                  <c:v>29867</c:v>
                </c:pt>
                <c:pt idx="647">
                  <c:v>29868</c:v>
                </c:pt>
                <c:pt idx="648">
                  <c:v>29869</c:v>
                </c:pt>
                <c:pt idx="649">
                  <c:v>29870</c:v>
                </c:pt>
                <c:pt idx="650">
                  <c:v>29871</c:v>
                </c:pt>
                <c:pt idx="651">
                  <c:v>29872</c:v>
                </c:pt>
                <c:pt idx="652">
                  <c:v>29873</c:v>
                </c:pt>
                <c:pt idx="653">
                  <c:v>29874</c:v>
                </c:pt>
                <c:pt idx="654">
                  <c:v>29875</c:v>
                </c:pt>
                <c:pt idx="655">
                  <c:v>29876</c:v>
                </c:pt>
                <c:pt idx="656">
                  <c:v>29877</c:v>
                </c:pt>
                <c:pt idx="657">
                  <c:v>29878</c:v>
                </c:pt>
                <c:pt idx="658">
                  <c:v>29879</c:v>
                </c:pt>
                <c:pt idx="659">
                  <c:v>29880</c:v>
                </c:pt>
                <c:pt idx="660">
                  <c:v>29881</c:v>
                </c:pt>
                <c:pt idx="661">
                  <c:v>29882</c:v>
                </c:pt>
                <c:pt idx="662">
                  <c:v>29883</c:v>
                </c:pt>
                <c:pt idx="663">
                  <c:v>29884</c:v>
                </c:pt>
                <c:pt idx="664">
                  <c:v>29885</c:v>
                </c:pt>
                <c:pt idx="665">
                  <c:v>29886</c:v>
                </c:pt>
                <c:pt idx="666">
                  <c:v>29887</c:v>
                </c:pt>
                <c:pt idx="667">
                  <c:v>29888</c:v>
                </c:pt>
                <c:pt idx="668">
                  <c:v>29889</c:v>
                </c:pt>
                <c:pt idx="669">
                  <c:v>29890</c:v>
                </c:pt>
                <c:pt idx="670">
                  <c:v>29891</c:v>
                </c:pt>
                <c:pt idx="671">
                  <c:v>29892</c:v>
                </c:pt>
                <c:pt idx="672">
                  <c:v>29893</c:v>
                </c:pt>
                <c:pt idx="673">
                  <c:v>29894</c:v>
                </c:pt>
                <c:pt idx="674">
                  <c:v>29895</c:v>
                </c:pt>
                <c:pt idx="675">
                  <c:v>29896</c:v>
                </c:pt>
                <c:pt idx="676">
                  <c:v>29897</c:v>
                </c:pt>
                <c:pt idx="677">
                  <c:v>29898</c:v>
                </c:pt>
                <c:pt idx="678">
                  <c:v>29899</c:v>
                </c:pt>
                <c:pt idx="679">
                  <c:v>29900</c:v>
                </c:pt>
                <c:pt idx="680">
                  <c:v>29901</c:v>
                </c:pt>
                <c:pt idx="681">
                  <c:v>29902</c:v>
                </c:pt>
                <c:pt idx="682">
                  <c:v>29903</c:v>
                </c:pt>
                <c:pt idx="683">
                  <c:v>29904</c:v>
                </c:pt>
                <c:pt idx="684">
                  <c:v>29905</c:v>
                </c:pt>
                <c:pt idx="685">
                  <c:v>29906</c:v>
                </c:pt>
                <c:pt idx="686">
                  <c:v>29907</c:v>
                </c:pt>
                <c:pt idx="687">
                  <c:v>29908</c:v>
                </c:pt>
                <c:pt idx="688">
                  <c:v>29909</c:v>
                </c:pt>
                <c:pt idx="689">
                  <c:v>29910</c:v>
                </c:pt>
                <c:pt idx="690">
                  <c:v>29911</c:v>
                </c:pt>
                <c:pt idx="691">
                  <c:v>29912</c:v>
                </c:pt>
                <c:pt idx="692">
                  <c:v>29913</c:v>
                </c:pt>
                <c:pt idx="693">
                  <c:v>29914</c:v>
                </c:pt>
                <c:pt idx="694">
                  <c:v>29915</c:v>
                </c:pt>
                <c:pt idx="695">
                  <c:v>29916</c:v>
                </c:pt>
                <c:pt idx="696">
                  <c:v>29917</c:v>
                </c:pt>
                <c:pt idx="697">
                  <c:v>29918</c:v>
                </c:pt>
                <c:pt idx="698">
                  <c:v>29919</c:v>
                </c:pt>
                <c:pt idx="699">
                  <c:v>29920</c:v>
                </c:pt>
                <c:pt idx="700">
                  <c:v>29921</c:v>
                </c:pt>
                <c:pt idx="701">
                  <c:v>29922</c:v>
                </c:pt>
                <c:pt idx="702">
                  <c:v>29923</c:v>
                </c:pt>
                <c:pt idx="703">
                  <c:v>29924</c:v>
                </c:pt>
                <c:pt idx="704">
                  <c:v>29925</c:v>
                </c:pt>
                <c:pt idx="705">
                  <c:v>29926</c:v>
                </c:pt>
                <c:pt idx="706">
                  <c:v>29927</c:v>
                </c:pt>
                <c:pt idx="707">
                  <c:v>29928</c:v>
                </c:pt>
                <c:pt idx="708">
                  <c:v>29929</c:v>
                </c:pt>
                <c:pt idx="709">
                  <c:v>29930</c:v>
                </c:pt>
                <c:pt idx="710">
                  <c:v>29931</c:v>
                </c:pt>
                <c:pt idx="711">
                  <c:v>29932</c:v>
                </c:pt>
                <c:pt idx="712">
                  <c:v>29933</c:v>
                </c:pt>
                <c:pt idx="713">
                  <c:v>29934</c:v>
                </c:pt>
                <c:pt idx="714">
                  <c:v>29935</c:v>
                </c:pt>
                <c:pt idx="715">
                  <c:v>29936</c:v>
                </c:pt>
                <c:pt idx="716">
                  <c:v>29937</c:v>
                </c:pt>
                <c:pt idx="717">
                  <c:v>29938</c:v>
                </c:pt>
                <c:pt idx="718">
                  <c:v>29939</c:v>
                </c:pt>
                <c:pt idx="719">
                  <c:v>29940</c:v>
                </c:pt>
                <c:pt idx="720">
                  <c:v>29941</c:v>
                </c:pt>
                <c:pt idx="721">
                  <c:v>29942</c:v>
                </c:pt>
                <c:pt idx="722">
                  <c:v>29943</c:v>
                </c:pt>
                <c:pt idx="723">
                  <c:v>29944</c:v>
                </c:pt>
                <c:pt idx="724">
                  <c:v>29945</c:v>
                </c:pt>
                <c:pt idx="725">
                  <c:v>29946</c:v>
                </c:pt>
                <c:pt idx="726">
                  <c:v>29947</c:v>
                </c:pt>
                <c:pt idx="727">
                  <c:v>29948</c:v>
                </c:pt>
                <c:pt idx="728">
                  <c:v>29949</c:v>
                </c:pt>
                <c:pt idx="729">
                  <c:v>29950</c:v>
                </c:pt>
                <c:pt idx="730">
                  <c:v>29951</c:v>
                </c:pt>
                <c:pt idx="731">
                  <c:v>29952</c:v>
                </c:pt>
                <c:pt idx="732">
                  <c:v>29953</c:v>
                </c:pt>
                <c:pt idx="733">
                  <c:v>29954</c:v>
                </c:pt>
                <c:pt idx="734">
                  <c:v>29955</c:v>
                </c:pt>
                <c:pt idx="735">
                  <c:v>29956</c:v>
                </c:pt>
                <c:pt idx="736">
                  <c:v>29957</c:v>
                </c:pt>
                <c:pt idx="737">
                  <c:v>29958</c:v>
                </c:pt>
                <c:pt idx="738">
                  <c:v>29959</c:v>
                </c:pt>
                <c:pt idx="739">
                  <c:v>29960</c:v>
                </c:pt>
                <c:pt idx="740">
                  <c:v>29961</c:v>
                </c:pt>
                <c:pt idx="741">
                  <c:v>29962</c:v>
                </c:pt>
                <c:pt idx="742">
                  <c:v>29963</c:v>
                </c:pt>
                <c:pt idx="743">
                  <c:v>29964</c:v>
                </c:pt>
                <c:pt idx="744">
                  <c:v>29965</c:v>
                </c:pt>
                <c:pt idx="745">
                  <c:v>29966</c:v>
                </c:pt>
                <c:pt idx="746">
                  <c:v>29967</c:v>
                </c:pt>
                <c:pt idx="747">
                  <c:v>29968</c:v>
                </c:pt>
                <c:pt idx="748">
                  <c:v>29969</c:v>
                </c:pt>
                <c:pt idx="749">
                  <c:v>29970</c:v>
                </c:pt>
                <c:pt idx="750">
                  <c:v>29971</c:v>
                </c:pt>
                <c:pt idx="751">
                  <c:v>29972</c:v>
                </c:pt>
                <c:pt idx="752">
                  <c:v>29973</c:v>
                </c:pt>
                <c:pt idx="753">
                  <c:v>29974</c:v>
                </c:pt>
                <c:pt idx="754">
                  <c:v>29975</c:v>
                </c:pt>
                <c:pt idx="755">
                  <c:v>29976</c:v>
                </c:pt>
                <c:pt idx="756">
                  <c:v>29977</c:v>
                </c:pt>
                <c:pt idx="757">
                  <c:v>29978</c:v>
                </c:pt>
                <c:pt idx="758">
                  <c:v>29979</c:v>
                </c:pt>
                <c:pt idx="759">
                  <c:v>29980</c:v>
                </c:pt>
                <c:pt idx="760">
                  <c:v>29981</c:v>
                </c:pt>
                <c:pt idx="761">
                  <c:v>29982</c:v>
                </c:pt>
                <c:pt idx="762">
                  <c:v>29983</c:v>
                </c:pt>
                <c:pt idx="763">
                  <c:v>29984</c:v>
                </c:pt>
                <c:pt idx="764">
                  <c:v>29985</c:v>
                </c:pt>
                <c:pt idx="765">
                  <c:v>29986</c:v>
                </c:pt>
                <c:pt idx="766">
                  <c:v>29987</c:v>
                </c:pt>
                <c:pt idx="767">
                  <c:v>29988</c:v>
                </c:pt>
                <c:pt idx="768">
                  <c:v>29989</c:v>
                </c:pt>
                <c:pt idx="769">
                  <c:v>29990</c:v>
                </c:pt>
                <c:pt idx="770">
                  <c:v>29991</c:v>
                </c:pt>
                <c:pt idx="771">
                  <c:v>29992</c:v>
                </c:pt>
                <c:pt idx="772">
                  <c:v>29993</c:v>
                </c:pt>
                <c:pt idx="773">
                  <c:v>29994</c:v>
                </c:pt>
                <c:pt idx="774">
                  <c:v>29995</c:v>
                </c:pt>
                <c:pt idx="775">
                  <c:v>29996</c:v>
                </c:pt>
                <c:pt idx="776">
                  <c:v>29997</c:v>
                </c:pt>
                <c:pt idx="777">
                  <c:v>29998</c:v>
                </c:pt>
                <c:pt idx="778">
                  <c:v>29999</c:v>
                </c:pt>
                <c:pt idx="779">
                  <c:v>30000</c:v>
                </c:pt>
                <c:pt idx="780">
                  <c:v>30001</c:v>
                </c:pt>
                <c:pt idx="781">
                  <c:v>30002</c:v>
                </c:pt>
                <c:pt idx="782">
                  <c:v>30003</c:v>
                </c:pt>
                <c:pt idx="783">
                  <c:v>30004</c:v>
                </c:pt>
                <c:pt idx="784">
                  <c:v>30005</c:v>
                </c:pt>
                <c:pt idx="785">
                  <c:v>30006</c:v>
                </c:pt>
                <c:pt idx="786">
                  <c:v>30007</c:v>
                </c:pt>
                <c:pt idx="787">
                  <c:v>30008</c:v>
                </c:pt>
                <c:pt idx="788">
                  <c:v>30009</c:v>
                </c:pt>
                <c:pt idx="789">
                  <c:v>30010</c:v>
                </c:pt>
                <c:pt idx="790">
                  <c:v>30011</c:v>
                </c:pt>
                <c:pt idx="791">
                  <c:v>30012</c:v>
                </c:pt>
                <c:pt idx="792">
                  <c:v>30013</c:v>
                </c:pt>
                <c:pt idx="793">
                  <c:v>30014</c:v>
                </c:pt>
                <c:pt idx="794">
                  <c:v>30015</c:v>
                </c:pt>
                <c:pt idx="795">
                  <c:v>30016</c:v>
                </c:pt>
                <c:pt idx="796">
                  <c:v>30017</c:v>
                </c:pt>
                <c:pt idx="797">
                  <c:v>30018</c:v>
                </c:pt>
                <c:pt idx="798">
                  <c:v>30019</c:v>
                </c:pt>
                <c:pt idx="799">
                  <c:v>30020</c:v>
                </c:pt>
                <c:pt idx="800">
                  <c:v>30021</c:v>
                </c:pt>
                <c:pt idx="801">
                  <c:v>30022</c:v>
                </c:pt>
                <c:pt idx="802">
                  <c:v>30023</c:v>
                </c:pt>
                <c:pt idx="803">
                  <c:v>30024</c:v>
                </c:pt>
                <c:pt idx="804">
                  <c:v>30025</c:v>
                </c:pt>
                <c:pt idx="805">
                  <c:v>30026</c:v>
                </c:pt>
                <c:pt idx="806">
                  <c:v>30027</c:v>
                </c:pt>
                <c:pt idx="807">
                  <c:v>30028</c:v>
                </c:pt>
                <c:pt idx="808">
                  <c:v>30029</c:v>
                </c:pt>
                <c:pt idx="809">
                  <c:v>30030</c:v>
                </c:pt>
                <c:pt idx="810">
                  <c:v>30031</c:v>
                </c:pt>
                <c:pt idx="811">
                  <c:v>30032</c:v>
                </c:pt>
                <c:pt idx="812">
                  <c:v>30033</c:v>
                </c:pt>
                <c:pt idx="813">
                  <c:v>30034</c:v>
                </c:pt>
                <c:pt idx="814">
                  <c:v>30035</c:v>
                </c:pt>
                <c:pt idx="815">
                  <c:v>30036</c:v>
                </c:pt>
                <c:pt idx="816">
                  <c:v>30037</c:v>
                </c:pt>
                <c:pt idx="817">
                  <c:v>30038</c:v>
                </c:pt>
                <c:pt idx="818">
                  <c:v>30039</c:v>
                </c:pt>
                <c:pt idx="819">
                  <c:v>30040</c:v>
                </c:pt>
                <c:pt idx="820">
                  <c:v>30041</c:v>
                </c:pt>
                <c:pt idx="821">
                  <c:v>30042</c:v>
                </c:pt>
                <c:pt idx="822">
                  <c:v>30043</c:v>
                </c:pt>
                <c:pt idx="823">
                  <c:v>30044</c:v>
                </c:pt>
                <c:pt idx="824">
                  <c:v>30045</c:v>
                </c:pt>
                <c:pt idx="825">
                  <c:v>30046</c:v>
                </c:pt>
                <c:pt idx="826">
                  <c:v>30047</c:v>
                </c:pt>
                <c:pt idx="827">
                  <c:v>30048</c:v>
                </c:pt>
                <c:pt idx="828">
                  <c:v>30049</c:v>
                </c:pt>
                <c:pt idx="829">
                  <c:v>30050</c:v>
                </c:pt>
                <c:pt idx="830">
                  <c:v>30051</c:v>
                </c:pt>
                <c:pt idx="831">
                  <c:v>30052</c:v>
                </c:pt>
                <c:pt idx="832">
                  <c:v>30053</c:v>
                </c:pt>
                <c:pt idx="833">
                  <c:v>30054</c:v>
                </c:pt>
                <c:pt idx="834">
                  <c:v>30055</c:v>
                </c:pt>
                <c:pt idx="835">
                  <c:v>30056</c:v>
                </c:pt>
                <c:pt idx="836">
                  <c:v>30057</c:v>
                </c:pt>
                <c:pt idx="837">
                  <c:v>30058</c:v>
                </c:pt>
                <c:pt idx="838">
                  <c:v>30059</c:v>
                </c:pt>
                <c:pt idx="839">
                  <c:v>30060</c:v>
                </c:pt>
                <c:pt idx="840">
                  <c:v>30061</c:v>
                </c:pt>
                <c:pt idx="841">
                  <c:v>30062</c:v>
                </c:pt>
                <c:pt idx="842">
                  <c:v>30063</c:v>
                </c:pt>
                <c:pt idx="843">
                  <c:v>30064</c:v>
                </c:pt>
                <c:pt idx="844">
                  <c:v>30065</c:v>
                </c:pt>
                <c:pt idx="845">
                  <c:v>30066</c:v>
                </c:pt>
                <c:pt idx="846">
                  <c:v>30067</c:v>
                </c:pt>
                <c:pt idx="847">
                  <c:v>30068</c:v>
                </c:pt>
                <c:pt idx="848">
                  <c:v>30069</c:v>
                </c:pt>
                <c:pt idx="849">
                  <c:v>30070</c:v>
                </c:pt>
                <c:pt idx="850">
                  <c:v>30071</c:v>
                </c:pt>
                <c:pt idx="851">
                  <c:v>30072</c:v>
                </c:pt>
                <c:pt idx="852">
                  <c:v>30073</c:v>
                </c:pt>
                <c:pt idx="853">
                  <c:v>30074</c:v>
                </c:pt>
                <c:pt idx="854">
                  <c:v>30075</c:v>
                </c:pt>
                <c:pt idx="855">
                  <c:v>30076</c:v>
                </c:pt>
                <c:pt idx="856">
                  <c:v>30077</c:v>
                </c:pt>
                <c:pt idx="857">
                  <c:v>30078</c:v>
                </c:pt>
                <c:pt idx="858">
                  <c:v>30079</c:v>
                </c:pt>
                <c:pt idx="859">
                  <c:v>30080</c:v>
                </c:pt>
                <c:pt idx="860">
                  <c:v>30081</c:v>
                </c:pt>
                <c:pt idx="861">
                  <c:v>30082</c:v>
                </c:pt>
                <c:pt idx="862">
                  <c:v>30083</c:v>
                </c:pt>
                <c:pt idx="863">
                  <c:v>30084</c:v>
                </c:pt>
                <c:pt idx="864">
                  <c:v>30085</c:v>
                </c:pt>
                <c:pt idx="865">
                  <c:v>30086</c:v>
                </c:pt>
                <c:pt idx="866">
                  <c:v>30087</c:v>
                </c:pt>
                <c:pt idx="867">
                  <c:v>30088</c:v>
                </c:pt>
                <c:pt idx="868">
                  <c:v>30089</c:v>
                </c:pt>
                <c:pt idx="869">
                  <c:v>30090</c:v>
                </c:pt>
                <c:pt idx="870">
                  <c:v>30091</c:v>
                </c:pt>
                <c:pt idx="871">
                  <c:v>30092</c:v>
                </c:pt>
                <c:pt idx="872">
                  <c:v>30093</c:v>
                </c:pt>
                <c:pt idx="873">
                  <c:v>30094</c:v>
                </c:pt>
                <c:pt idx="874">
                  <c:v>30095</c:v>
                </c:pt>
                <c:pt idx="875">
                  <c:v>30096</c:v>
                </c:pt>
                <c:pt idx="876">
                  <c:v>30097</c:v>
                </c:pt>
                <c:pt idx="877">
                  <c:v>30098</c:v>
                </c:pt>
                <c:pt idx="878">
                  <c:v>30099</c:v>
                </c:pt>
                <c:pt idx="879">
                  <c:v>30100</c:v>
                </c:pt>
                <c:pt idx="880">
                  <c:v>30101</c:v>
                </c:pt>
                <c:pt idx="881">
                  <c:v>30102</c:v>
                </c:pt>
                <c:pt idx="882">
                  <c:v>30103</c:v>
                </c:pt>
                <c:pt idx="883">
                  <c:v>30104</c:v>
                </c:pt>
                <c:pt idx="884">
                  <c:v>30105</c:v>
                </c:pt>
                <c:pt idx="885">
                  <c:v>30106</c:v>
                </c:pt>
                <c:pt idx="886">
                  <c:v>30107</c:v>
                </c:pt>
                <c:pt idx="887">
                  <c:v>30108</c:v>
                </c:pt>
                <c:pt idx="888">
                  <c:v>30109</c:v>
                </c:pt>
                <c:pt idx="889">
                  <c:v>30110</c:v>
                </c:pt>
                <c:pt idx="890">
                  <c:v>30111</c:v>
                </c:pt>
                <c:pt idx="891">
                  <c:v>30112</c:v>
                </c:pt>
                <c:pt idx="892">
                  <c:v>30113</c:v>
                </c:pt>
                <c:pt idx="893">
                  <c:v>30114</c:v>
                </c:pt>
                <c:pt idx="894">
                  <c:v>30115</c:v>
                </c:pt>
                <c:pt idx="895">
                  <c:v>30116</c:v>
                </c:pt>
                <c:pt idx="896">
                  <c:v>30117</c:v>
                </c:pt>
                <c:pt idx="897">
                  <c:v>30118</c:v>
                </c:pt>
                <c:pt idx="898">
                  <c:v>30119</c:v>
                </c:pt>
                <c:pt idx="899">
                  <c:v>30120</c:v>
                </c:pt>
                <c:pt idx="900">
                  <c:v>30121</c:v>
                </c:pt>
                <c:pt idx="901">
                  <c:v>30122</c:v>
                </c:pt>
                <c:pt idx="902">
                  <c:v>30123</c:v>
                </c:pt>
                <c:pt idx="903">
                  <c:v>30124</c:v>
                </c:pt>
                <c:pt idx="904">
                  <c:v>30125</c:v>
                </c:pt>
                <c:pt idx="905">
                  <c:v>30126</c:v>
                </c:pt>
                <c:pt idx="906">
                  <c:v>30127</c:v>
                </c:pt>
                <c:pt idx="907">
                  <c:v>30128</c:v>
                </c:pt>
                <c:pt idx="908">
                  <c:v>30129</c:v>
                </c:pt>
                <c:pt idx="909">
                  <c:v>30130</c:v>
                </c:pt>
                <c:pt idx="910">
                  <c:v>30131</c:v>
                </c:pt>
                <c:pt idx="911">
                  <c:v>30132</c:v>
                </c:pt>
                <c:pt idx="912">
                  <c:v>30133</c:v>
                </c:pt>
                <c:pt idx="913">
                  <c:v>30134</c:v>
                </c:pt>
                <c:pt idx="914">
                  <c:v>30135</c:v>
                </c:pt>
                <c:pt idx="915">
                  <c:v>30136</c:v>
                </c:pt>
                <c:pt idx="916">
                  <c:v>30137</c:v>
                </c:pt>
                <c:pt idx="917">
                  <c:v>30138</c:v>
                </c:pt>
                <c:pt idx="918">
                  <c:v>30139</c:v>
                </c:pt>
                <c:pt idx="919">
                  <c:v>30140</c:v>
                </c:pt>
                <c:pt idx="920">
                  <c:v>30141</c:v>
                </c:pt>
                <c:pt idx="921">
                  <c:v>30142</c:v>
                </c:pt>
                <c:pt idx="922">
                  <c:v>30143</c:v>
                </c:pt>
                <c:pt idx="923">
                  <c:v>30144</c:v>
                </c:pt>
                <c:pt idx="924">
                  <c:v>30145</c:v>
                </c:pt>
                <c:pt idx="925">
                  <c:v>30146</c:v>
                </c:pt>
                <c:pt idx="926">
                  <c:v>30147</c:v>
                </c:pt>
                <c:pt idx="927">
                  <c:v>30148</c:v>
                </c:pt>
                <c:pt idx="928">
                  <c:v>30149</c:v>
                </c:pt>
                <c:pt idx="929">
                  <c:v>30150</c:v>
                </c:pt>
                <c:pt idx="930">
                  <c:v>30151</c:v>
                </c:pt>
                <c:pt idx="931">
                  <c:v>30152</c:v>
                </c:pt>
                <c:pt idx="932">
                  <c:v>30153</c:v>
                </c:pt>
                <c:pt idx="933">
                  <c:v>30154</c:v>
                </c:pt>
                <c:pt idx="934">
                  <c:v>30155</c:v>
                </c:pt>
                <c:pt idx="935">
                  <c:v>30156</c:v>
                </c:pt>
                <c:pt idx="936">
                  <c:v>30157</c:v>
                </c:pt>
                <c:pt idx="937">
                  <c:v>30158</c:v>
                </c:pt>
                <c:pt idx="938">
                  <c:v>30159</c:v>
                </c:pt>
                <c:pt idx="939">
                  <c:v>30160</c:v>
                </c:pt>
                <c:pt idx="940">
                  <c:v>30161</c:v>
                </c:pt>
                <c:pt idx="941">
                  <c:v>30162</c:v>
                </c:pt>
                <c:pt idx="942">
                  <c:v>30163</c:v>
                </c:pt>
                <c:pt idx="943">
                  <c:v>30164</c:v>
                </c:pt>
                <c:pt idx="944">
                  <c:v>30165</c:v>
                </c:pt>
                <c:pt idx="945">
                  <c:v>30166</c:v>
                </c:pt>
                <c:pt idx="946">
                  <c:v>30167</c:v>
                </c:pt>
                <c:pt idx="947">
                  <c:v>30168</c:v>
                </c:pt>
                <c:pt idx="948">
                  <c:v>30169</c:v>
                </c:pt>
                <c:pt idx="949">
                  <c:v>30170</c:v>
                </c:pt>
                <c:pt idx="950">
                  <c:v>30171</c:v>
                </c:pt>
                <c:pt idx="951">
                  <c:v>30172</c:v>
                </c:pt>
                <c:pt idx="952">
                  <c:v>30173</c:v>
                </c:pt>
                <c:pt idx="953">
                  <c:v>30174</c:v>
                </c:pt>
                <c:pt idx="954">
                  <c:v>30175</c:v>
                </c:pt>
                <c:pt idx="955">
                  <c:v>30176</c:v>
                </c:pt>
                <c:pt idx="956">
                  <c:v>30177</c:v>
                </c:pt>
                <c:pt idx="957">
                  <c:v>30178</c:v>
                </c:pt>
                <c:pt idx="958">
                  <c:v>30179</c:v>
                </c:pt>
                <c:pt idx="959">
                  <c:v>30180</c:v>
                </c:pt>
                <c:pt idx="960">
                  <c:v>30181</c:v>
                </c:pt>
                <c:pt idx="961">
                  <c:v>30182</c:v>
                </c:pt>
                <c:pt idx="962">
                  <c:v>30183</c:v>
                </c:pt>
                <c:pt idx="963">
                  <c:v>30184</c:v>
                </c:pt>
                <c:pt idx="964">
                  <c:v>30185</c:v>
                </c:pt>
                <c:pt idx="965">
                  <c:v>30186</c:v>
                </c:pt>
                <c:pt idx="966">
                  <c:v>30187</c:v>
                </c:pt>
                <c:pt idx="967">
                  <c:v>30188</c:v>
                </c:pt>
                <c:pt idx="968">
                  <c:v>30189</c:v>
                </c:pt>
                <c:pt idx="969">
                  <c:v>30190</c:v>
                </c:pt>
                <c:pt idx="970">
                  <c:v>30191</c:v>
                </c:pt>
                <c:pt idx="971">
                  <c:v>30192</c:v>
                </c:pt>
                <c:pt idx="972">
                  <c:v>30193</c:v>
                </c:pt>
                <c:pt idx="973">
                  <c:v>30194</c:v>
                </c:pt>
                <c:pt idx="974">
                  <c:v>30195</c:v>
                </c:pt>
                <c:pt idx="975">
                  <c:v>30196</c:v>
                </c:pt>
                <c:pt idx="976">
                  <c:v>30197</c:v>
                </c:pt>
                <c:pt idx="977">
                  <c:v>30198</c:v>
                </c:pt>
                <c:pt idx="978">
                  <c:v>30199</c:v>
                </c:pt>
                <c:pt idx="979">
                  <c:v>30200</c:v>
                </c:pt>
                <c:pt idx="980">
                  <c:v>30201</c:v>
                </c:pt>
                <c:pt idx="981">
                  <c:v>30202</c:v>
                </c:pt>
                <c:pt idx="982">
                  <c:v>30203</c:v>
                </c:pt>
                <c:pt idx="983">
                  <c:v>30204</c:v>
                </c:pt>
                <c:pt idx="984">
                  <c:v>30205</c:v>
                </c:pt>
                <c:pt idx="985">
                  <c:v>30206</c:v>
                </c:pt>
                <c:pt idx="986">
                  <c:v>30207</c:v>
                </c:pt>
                <c:pt idx="987">
                  <c:v>30208</c:v>
                </c:pt>
                <c:pt idx="988">
                  <c:v>30209</c:v>
                </c:pt>
                <c:pt idx="989">
                  <c:v>30210</c:v>
                </c:pt>
                <c:pt idx="990">
                  <c:v>30211</c:v>
                </c:pt>
                <c:pt idx="991">
                  <c:v>30212</c:v>
                </c:pt>
                <c:pt idx="992">
                  <c:v>30213</c:v>
                </c:pt>
                <c:pt idx="993">
                  <c:v>30214</c:v>
                </c:pt>
                <c:pt idx="994">
                  <c:v>30215</c:v>
                </c:pt>
                <c:pt idx="995">
                  <c:v>30216</c:v>
                </c:pt>
                <c:pt idx="996">
                  <c:v>30217</c:v>
                </c:pt>
                <c:pt idx="997">
                  <c:v>30218</c:v>
                </c:pt>
                <c:pt idx="998">
                  <c:v>30219</c:v>
                </c:pt>
                <c:pt idx="999">
                  <c:v>30220</c:v>
                </c:pt>
                <c:pt idx="1000">
                  <c:v>30221</c:v>
                </c:pt>
                <c:pt idx="1001">
                  <c:v>30222</c:v>
                </c:pt>
                <c:pt idx="1002">
                  <c:v>30223</c:v>
                </c:pt>
                <c:pt idx="1003">
                  <c:v>30224</c:v>
                </c:pt>
                <c:pt idx="1004">
                  <c:v>30225</c:v>
                </c:pt>
                <c:pt idx="1005">
                  <c:v>30226</c:v>
                </c:pt>
                <c:pt idx="1006">
                  <c:v>30227</c:v>
                </c:pt>
                <c:pt idx="1007">
                  <c:v>30228</c:v>
                </c:pt>
                <c:pt idx="1008">
                  <c:v>30229</c:v>
                </c:pt>
                <c:pt idx="1009">
                  <c:v>30230</c:v>
                </c:pt>
                <c:pt idx="1010">
                  <c:v>30231</c:v>
                </c:pt>
                <c:pt idx="1011">
                  <c:v>30232</c:v>
                </c:pt>
                <c:pt idx="1012">
                  <c:v>30233</c:v>
                </c:pt>
                <c:pt idx="1013">
                  <c:v>30234</c:v>
                </c:pt>
                <c:pt idx="1014">
                  <c:v>30235</c:v>
                </c:pt>
                <c:pt idx="1015">
                  <c:v>30236</c:v>
                </c:pt>
                <c:pt idx="1016">
                  <c:v>30237</c:v>
                </c:pt>
                <c:pt idx="1017">
                  <c:v>30238</c:v>
                </c:pt>
                <c:pt idx="1018">
                  <c:v>30239</c:v>
                </c:pt>
                <c:pt idx="1019">
                  <c:v>30240</c:v>
                </c:pt>
                <c:pt idx="1020">
                  <c:v>30241</c:v>
                </c:pt>
                <c:pt idx="1021">
                  <c:v>30242</c:v>
                </c:pt>
                <c:pt idx="1022">
                  <c:v>30243</c:v>
                </c:pt>
                <c:pt idx="1023">
                  <c:v>30244</c:v>
                </c:pt>
                <c:pt idx="1024">
                  <c:v>30245</c:v>
                </c:pt>
                <c:pt idx="1025">
                  <c:v>30246</c:v>
                </c:pt>
                <c:pt idx="1026">
                  <c:v>30247</c:v>
                </c:pt>
                <c:pt idx="1027">
                  <c:v>30248</c:v>
                </c:pt>
                <c:pt idx="1028">
                  <c:v>30249</c:v>
                </c:pt>
                <c:pt idx="1029">
                  <c:v>30250</c:v>
                </c:pt>
                <c:pt idx="1030">
                  <c:v>30251</c:v>
                </c:pt>
                <c:pt idx="1031">
                  <c:v>30252</c:v>
                </c:pt>
                <c:pt idx="1032">
                  <c:v>30253</c:v>
                </c:pt>
                <c:pt idx="1033">
                  <c:v>30254</c:v>
                </c:pt>
                <c:pt idx="1034">
                  <c:v>30255</c:v>
                </c:pt>
                <c:pt idx="1035">
                  <c:v>30256</c:v>
                </c:pt>
                <c:pt idx="1036">
                  <c:v>30257</c:v>
                </c:pt>
                <c:pt idx="1037">
                  <c:v>30258</c:v>
                </c:pt>
                <c:pt idx="1038">
                  <c:v>30259</c:v>
                </c:pt>
                <c:pt idx="1039">
                  <c:v>30260</c:v>
                </c:pt>
                <c:pt idx="1040">
                  <c:v>30261</c:v>
                </c:pt>
                <c:pt idx="1041">
                  <c:v>30262</c:v>
                </c:pt>
                <c:pt idx="1042">
                  <c:v>30263</c:v>
                </c:pt>
                <c:pt idx="1043">
                  <c:v>30264</c:v>
                </c:pt>
                <c:pt idx="1044">
                  <c:v>30265</c:v>
                </c:pt>
                <c:pt idx="1045">
                  <c:v>30266</c:v>
                </c:pt>
                <c:pt idx="1046">
                  <c:v>30267</c:v>
                </c:pt>
                <c:pt idx="1047">
                  <c:v>30268</c:v>
                </c:pt>
                <c:pt idx="1048">
                  <c:v>30269</c:v>
                </c:pt>
                <c:pt idx="1049">
                  <c:v>30270</c:v>
                </c:pt>
                <c:pt idx="1050">
                  <c:v>30271</c:v>
                </c:pt>
                <c:pt idx="1051">
                  <c:v>30272</c:v>
                </c:pt>
                <c:pt idx="1052">
                  <c:v>30273</c:v>
                </c:pt>
                <c:pt idx="1053">
                  <c:v>30274</c:v>
                </c:pt>
                <c:pt idx="1054">
                  <c:v>30275</c:v>
                </c:pt>
                <c:pt idx="1055">
                  <c:v>30276</c:v>
                </c:pt>
                <c:pt idx="1056">
                  <c:v>30277</c:v>
                </c:pt>
                <c:pt idx="1057">
                  <c:v>30278</c:v>
                </c:pt>
                <c:pt idx="1058">
                  <c:v>30279</c:v>
                </c:pt>
                <c:pt idx="1059">
                  <c:v>30280</c:v>
                </c:pt>
                <c:pt idx="1060">
                  <c:v>30281</c:v>
                </c:pt>
                <c:pt idx="1061">
                  <c:v>30282</c:v>
                </c:pt>
                <c:pt idx="1062">
                  <c:v>30283</c:v>
                </c:pt>
                <c:pt idx="1063">
                  <c:v>30284</c:v>
                </c:pt>
                <c:pt idx="1064">
                  <c:v>30285</c:v>
                </c:pt>
                <c:pt idx="1065">
                  <c:v>30286</c:v>
                </c:pt>
                <c:pt idx="1066">
                  <c:v>30287</c:v>
                </c:pt>
                <c:pt idx="1067">
                  <c:v>30288</c:v>
                </c:pt>
                <c:pt idx="1068">
                  <c:v>30289</c:v>
                </c:pt>
                <c:pt idx="1069">
                  <c:v>30290</c:v>
                </c:pt>
                <c:pt idx="1070">
                  <c:v>30291</c:v>
                </c:pt>
                <c:pt idx="1071">
                  <c:v>30292</c:v>
                </c:pt>
                <c:pt idx="1072">
                  <c:v>30293</c:v>
                </c:pt>
                <c:pt idx="1073">
                  <c:v>30294</c:v>
                </c:pt>
                <c:pt idx="1074">
                  <c:v>30295</c:v>
                </c:pt>
                <c:pt idx="1075">
                  <c:v>30296</c:v>
                </c:pt>
                <c:pt idx="1076">
                  <c:v>30297</c:v>
                </c:pt>
                <c:pt idx="1077">
                  <c:v>30298</c:v>
                </c:pt>
                <c:pt idx="1078">
                  <c:v>30299</c:v>
                </c:pt>
                <c:pt idx="1079">
                  <c:v>30300</c:v>
                </c:pt>
                <c:pt idx="1080">
                  <c:v>30301</c:v>
                </c:pt>
                <c:pt idx="1081">
                  <c:v>30302</c:v>
                </c:pt>
                <c:pt idx="1082">
                  <c:v>30303</c:v>
                </c:pt>
                <c:pt idx="1083">
                  <c:v>30304</c:v>
                </c:pt>
                <c:pt idx="1084">
                  <c:v>30305</c:v>
                </c:pt>
                <c:pt idx="1085">
                  <c:v>30306</c:v>
                </c:pt>
                <c:pt idx="1086">
                  <c:v>30307</c:v>
                </c:pt>
                <c:pt idx="1087">
                  <c:v>30308</c:v>
                </c:pt>
                <c:pt idx="1088">
                  <c:v>30309</c:v>
                </c:pt>
                <c:pt idx="1089">
                  <c:v>30310</c:v>
                </c:pt>
                <c:pt idx="1090">
                  <c:v>30311</c:v>
                </c:pt>
                <c:pt idx="1091">
                  <c:v>30312</c:v>
                </c:pt>
                <c:pt idx="1092">
                  <c:v>30313</c:v>
                </c:pt>
                <c:pt idx="1093">
                  <c:v>30314</c:v>
                </c:pt>
                <c:pt idx="1094">
                  <c:v>30315</c:v>
                </c:pt>
                <c:pt idx="1095">
                  <c:v>30316</c:v>
                </c:pt>
                <c:pt idx="1096">
                  <c:v>30317</c:v>
                </c:pt>
                <c:pt idx="1097">
                  <c:v>30318</c:v>
                </c:pt>
                <c:pt idx="1098">
                  <c:v>30319</c:v>
                </c:pt>
                <c:pt idx="1099">
                  <c:v>30320</c:v>
                </c:pt>
                <c:pt idx="1100">
                  <c:v>30321</c:v>
                </c:pt>
                <c:pt idx="1101">
                  <c:v>30322</c:v>
                </c:pt>
                <c:pt idx="1102">
                  <c:v>30323</c:v>
                </c:pt>
                <c:pt idx="1103">
                  <c:v>30324</c:v>
                </c:pt>
                <c:pt idx="1104">
                  <c:v>30325</c:v>
                </c:pt>
                <c:pt idx="1105">
                  <c:v>30326</c:v>
                </c:pt>
                <c:pt idx="1106">
                  <c:v>30327</c:v>
                </c:pt>
                <c:pt idx="1107">
                  <c:v>30328</c:v>
                </c:pt>
                <c:pt idx="1108">
                  <c:v>30329</c:v>
                </c:pt>
                <c:pt idx="1109">
                  <c:v>30330</c:v>
                </c:pt>
                <c:pt idx="1110">
                  <c:v>30331</c:v>
                </c:pt>
                <c:pt idx="1111">
                  <c:v>30332</c:v>
                </c:pt>
                <c:pt idx="1112">
                  <c:v>30333</c:v>
                </c:pt>
                <c:pt idx="1113">
                  <c:v>30334</c:v>
                </c:pt>
                <c:pt idx="1114">
                  <c:v>30335</c:v>
                </c:pt>
                <c:pt idx="1115">
                  <c:v>30336</c:v>
                </c:pt>
                <c:pt idx="1116">
                  <c:v>30337</c:v>
                </c:pt>
                <c:pt idx="1117">
                  <c:v>30338</c:v>
                </c:pt>
                <c:pt idx="1118">
                  <c:v>30339</c:v>
                </c:pt>
                <c:pt idx="1119">
                  <c:v>30340</c:v>
                </c:pt>
                <c:pt idx="1120">
                  <c:v>30341</c:v>
                </c:pt>
                <c:pt idx="1121">
                  <c:v>30342</c:v>
                </c:pt>
                <c:pt idx="1122">
                  <c:v>30343</c:v>
                </c:pt>
                <c:pt idx="1123">
                  <c:v>30344</c:v>
                </c:pt>
                <c:pt idx="1124">
                  <c:v>30345</c:v>
                </c:pt>
                <c:pt idx="1125">
                  <c:v>30346</c:v>
                </c:pt>
                <c:pt idx="1126">
                  <c:v>30347</c:v>
                </c:pt>
                <c:pt idx="1127">
                  <c:v>30348</c:v>
                </c:pt>
                <c:pt idx="1128">
                  <c:v>30349</c:v>
                </c:pt>
                <c:pt idx="1129">
                  <c:v>30350</c:v>
                </c:pt>
                <c:pt idx="1130">
                  <c:v>30351</c:v>
                </c:pt>
                <c:pt idx="1131">
                  <c:v>30352</c:v>
                </c:pt>
                <c:pt idx="1132">
                  <c:v>30353</c:v>
                </c:pt>
                <c:pt idx="1133">
                  <c:v>30354</c:v>
                </c:pt>
                <c:pt idx="1134">
                  <c:v>30355</c:v>
                </c:pt>
                <c:pt idx="1135">
                  <c:v>30356</c:v>
                </c:pt>
                <c:pt idx="1136">
                  <c:v>30357</c:v>
                </c:pt>
                <c:pt idx="1137">
                  <c:v>30358</c:v>
                </c:pt>
                <c:pt idx="1138">
                  <c:v>30359</c:v>
                </c:pt>
                <c:pt idx="1139">
                  <c:v>30360</c:v>
                </c:pt>
                <c:pt idx="1140">
                  <c:v>30361</c:v>
                </c:pt>
                <c:pt idx="1141">
                  <c:v>30362</c:v>
                </c:pt>
                <c:pt idx="1142">
                  <c:v>30363</c:v>
                </c:pt>
                <c:pt idx="1143">
                  <c:v>30364</c:v>
                </c:pt>
                <c:pt idx="1144">
                  <c:v>30365</c:v>
                </c:pt>
                <c:pt idx="1145">
                  <c:v>30366</c:v>
                </c:pt>
                <c:pt idx="1146">
                  <c:v>30367</c:v>
                </c:pt>
                <c:pt idx="1147">
                  <c:v>30368</c:v>
                </c:pt>
                <c:pt idx="1148">
                  <c:v>30369</c:v>
                </c:pt>
                <c:pt idx="1149">
                  <c:v>30370</c:v>
                </c:pt>
                <c:pt idx="1150">
                  <c:v>30371</c:v>
                </c:pt>
                <c:pt idx="1151">
                  <c:v>30372</c:v>
                </c:pt>
                <c:pt idx="1152">
                  <c:v>30373</c:v>
                </c:pt>
                <c:pt idx="1153">
                  <c:v>30374</c:v>
                </c:pt>
                <c:pt idx="1154">
                  <c:v>30375</c:v>
                </c:pt>
                <c:pt idx="1155">
                  <c:v>30376</c:v>
                </c:pt>
                <c:pt idx="1156">
                  <c:v>30377</c:v>
                </c:pt>
                <c:pt idx="1157">
                  <c:v>30378</c:v>
                </c:pt>
                <c:pt idx="1158">
                  <c:v>30379</c:v>
                </c:pt>
                <c:pt idx="1159">
                  <c:v>30380</c:v>
                </c:pt>
                <c:pt idx="1160">
                  <c:v>30381</c:v>
                </c:pt>
                <c:pt idx="1161">
                  <c:v>30382</c:v>
                </c:pt>
                <c:pt idx="1162">
                  <c:v>30383</c:v>
                </c:pt>
                <c:pt idx="1163">
                  <c:v>30384</c:v>
                </c:pt>
                <c:pt idx="1164">
                  <c:v>30385</c:v>
                </c:pt>
                <c:pt idx="1165">
                  <c:v>30386</c:v>
                </c:pt>
                <c:pt idx="1166">
                  <c:v>30387</c:v>
                </c:pt>
                <c:pt idx="1167">
                  <c:v>30388</c:v>
                </c:pt>
                <c:pt idx="1168">
                  <c:v>30389</c:v>
                </c:pt>
                <c:pt idx="1169">
                  <c:v>30390</c:v>
                </c:pt>
                <c:pt idx="1170">
                  <c:v>30391</c:v>
                </c:pt>
                <c:pt idx="1171">
                  <c:v>30392</c:v>
                </c:pt>
                <c:pt idx="1172">
                  <c:v>30393</c:v>
                </c:pt>
                <c:pt idx="1173">
                  <c:v>30394</c:v>
                </c:pt>
                <c:pt idx="1174">
                  <c:v>30395</c:v>
                </c:pt>
                <c:pt idx="1175">
                  <c:v>30396</c:v>
                </c:pt>
                <c:pt idx="1176">
                  <c:v>30397</c:v>
                </c:pt>
                <c:pt idx="1177">
                  <c:v>30398</c:v>
                </c:pt>
                <c:pt idx="1178">
                  <c:v>30399</c:v>
                </c:pt>
                <c:pt idx="1179">
                  <c:v>30400</c:v>
                </c:pt>
                <c:pt idx="1180">
                  <c:v>30401</c:v>
                </c:pt>
                <c:pt idx="1181">
                  <c:v>30402</c:v>
                </c:pt>
                <c:pt idx="1182">
                  <c:v>30403</c:v>
                </c:pt>
                <c:pt idx="1183">
                  <c:v>30404</c:v>
                </c:pt>
                <c:pt idx="1184">
                  <c:v>30405</c:v>
                </c:pt>
                <c:pt idx="1185">
                  <c:v>30406</c:v>
                </c:pt>
                <c:pt idx="1186">
                  <c:v>30407</c:v>
                </c:pt>
                <c:pt idx="1187">
                  <c:v>30408</c:v>
                </c:pt>
                <c:pt idx="1188">
                  <c:v>30409</c:v>
                </c:pt>
                <c:pt idx="1189">
                  <c:v>30410</c:v>
                </c:pt>
                <c:pt idx="1190">
                  <c:v>30411</c:v>
                </c:pt>
                <c:pt idx="1191">
                  <c:v>30412</c:v>
                </c:pt>
                <c:pt idx="1192">
                  <c:v>30413</c:v>
                </c:pt>
                <c:pt idx="1193">
                  <c:v>30414</c:v>
                </c:pt>
                <c:pt idx="1194">
                  <c:v>30415</c:v>
                </c:pt>
                <c:pt idx="1195">
                  <c:v>30416</c:v>
                </c:pt>
                <c:pt idx="1196">
                  <c:v>30417</c:v>
                </c:pt>
                <c:pt idx="1197">
                  <c:v>30418</c:v>
                </c:pt>
                <c:pt idx="1198">
                  <c:v>30419</c:v>
                </c:pt>
                <c:pt idx="1199">
                  <c:v>30420</c:v>
                </c:pt>
                <c:pt idx="1200">
                  <c:v>30421</c:v>
                </c:pt>
                <c:pt idx="1201">
                  <c:v>30422</c:v>
                </c:pt>
                <c:pt idx="1202">
                  <c:v>30423</c:v>
                </c:pt>
                <c:pt idx="1203">
                  <c:v>30424</c:v>
                </c:pt>
                <c:pt idx="1204">
                  <c:v>30425</c:v>
                </c:pt>
                <c:pt idx="1205">
                  <c:v>30426</c:v>
                </c:pt>
                <c:pt idx="1206">
                  <c:v>30427</c:v>
                </c:pt>
                <c:pt idx="1207">
                  <c:v>30428</c:v>
                </c:pt>
                <c:pt idx="1208">
                  <c:v>30429</c:v>
                </c:pt>
                <c:pt idx="1209">
                  <c:v>30430</c:v>
                </c:pt>
                <c:pt idx="1210">
                  <c:v>30431</c:v>
                </c:pt>
                <c:pt idx="1211">
                  <c:v>30432</c:v>
                </c:pt>
                <c:pt idx="1212">
                  <c:v>30433</c:v>
                </c:pt>
                <c:pt idx="1213">
                  <c:v>30434</c:v>
                </c:pt>
                <c:pt idx="1214">
                  <c:v>30435</c:v>
                </c:pt>
                <c:pt idx="1215">
                  <c:v>30436</c:v>
                </c:pt>
                <c:pt idx="1216">
                  <c:v>30437</c:v>
                </c:pt>
                <c:pt idx="1217">
                  <c:v>30438</c:v>
                </c:pt>
                <c:pt idx="1218">
                  <c:v>30439</c:v>
                </c:pt>
                <c:pt idx="1219">
                  <c:v>30440</c:v>
                </c:pt>
                <c:pt idx="1220">
                  <c:v>30441</c:v>
                </c:pt>
                <c:pt idx="1221">
                  <c:v>30442</c:v>
                </c:pt>
                <c:pt idx="1222">
                  <c:v>30443</c:v>
                </c:pt>
                <c:pt idx="1223">
                  <c:v>30444</c:v>
                </c:pt>
                <c:pt idx="1224">
                  <c:v>30445</c:v>
                </c:pt>
                <c:pt idx="1225">
                  <c:v>30446</c:v>
                </c:pt>
                <c:pt idx="1226">
                  <c:v>30447</c:v>
                </c:pt>
                <c:pt idx="1227">
                  <c:v>30448</c:v>
                </c:pt>
                <c:pt idx="1228">
                  <c:v>30449</c:v>
                </c:pt>
                <c:pt idx="1229">
                  <c:v>30450</c:v>
                </c:pt>
                <c:pt idx="1230">
                  <c:v>30451</c:v>
                </c:pt>
                <c:pt idx="1231">
                  <c:v>30452</c:v>
                </c:pt>
                <c:pt idx="1232">
                  <c:v>30453</c:v>
                </c:pt>
                <c:pt idx="1233">
                  <c:v>30454</c:v>
                </c:pt>
                <c:pt idx="1234">
                  <c:v>30455</c:v>
                </c:pt>
                <c:pt idx="1235">
                  <c:v>30456</c:v>
                </c:pt>
                <c:pt idx="1236">
                  <c:v>30457</c:v>
                </c:pt>
                <c:pt idx="1237">
                  <c:v>30458</c:v>
                </c:pt>
                <c:pt idx="1238">
                  <c:v>30459</c:v>
                </c:pt>
                <c:pt idx="1239">
                  <c:v>30460</c:v>
                </c:pt>
                <c:pt idx="1240">
                  <c:v>30461</c:v>
                </c:pt>
                <c:pt idx="1241">
                  <c:v>30462</c:v>
                </c:pt>
                <c:pt idx="1242">
                  <c:v>30463</c:v>
                </c:pt>
                <c:pt idx="1243">
                  <c:v>30464</c:v>
                </c:pt>
                <c:pt idx="1244">
                  <c:v>30465</c:v>
                </c:pt>
                <c:pt idx="1245">
                  <c:v>30466</c:v>
                </c:pt>
                <c:pt idx="1246">
                  <c:v>30467</c:v>
                </c:pt>
                <c:pt idx="1247">
                  <c:v>30468</c:v>
                </c:pt>
                <c:pt idx="1248">
                  <c:v>30469</c:v>
                </c:pt>
                <c:pt idx="1249">
                  <c:v>30470</c:v>
                </c:pt>
                <c:pt idx="1250">
                  <c:v>30471</c:v>
                </c:pt>
                <c:pt idx="1251">
                  <c:v>30472</c:v>
                </c:pt>
                <c:pt idx="1252">
                  <c:v>30473</c:v>
                </c:pt>
                <c:pt idx="1253">
                  <c:v>30474</c:v>
                </c:pt>
                <c:pt idx="1254">
                  <c:v>30475</c:v>
                </c:pt>
                <c:pt idx="1255">
                  <c:v>30476</c:v>
                </c:pt>
                <c:pt idx="1256">
                  <c:v>30477</c:v>
                </c:pt>
                <c:pt idx="1257">
                  <c:v>30478</c:v>
                </c:pt>
                <c:pt idx="1258">
                  <c:v>30479</c:v>
                </c:pt>
                <c:pt idx="1259">
                  <c:v>30480</c:v>
                </c:pt>
                <c:pt idx="1260">
                  <c:v>30481</c:v>
                </c:pt>
                <c:pt idx="1261">
                  <c:v>30482</c:v>
                </c:pt>
                <c:pt idx="1262">
                  <c:v>30483</c:v>
                </c:pt>
                <c:pt idx="1263">
                  <c:v>30484</c:v>
                </c:pt>
                <c:pt idx="1264">
                  <c:v>30485</c:v>
                </c:pt>
                <c:pt idx="1265">
                  <c:v>30486</c:v>
                </c:pt>
                <c:pt idx="1266">
                  <c:v>30487</c:v>
                </c:pt>
                <c:pt idx="1267">
                  <c:v>30488</c:v>
                </c:pt>
                <c:pt idx="1268">
                  <c:v>30489</c:v>
                </c:pt>
                <c:pt idx="1269">
                  <c:v>30490</c:v>
                </c:pt>
                <c:pt idx="1270">
                  <c:v>30491</c:v>
                </c:pt>
                <c:pt idx="1271">
                  <c:v>30492</c:v>
                </c:pt>
                <c:pt idx="1272">
                  <c:v>30493</c:v>
                </c:pt>
                <c:pt idx="1273">
                  <c:v>30494</c:v>
                </c:pt>
                <c:pt idx="1274">
                  <c:v>30495</c:v>
                </c:pt>
                <c:pt idx="1275">
                  <c:v>30496</c:v>
                </c:pt>
                <c:pt idx="1276">
                  <c:v>30497</c:v>
                </c:pt>
                <c:pt idx="1277">
                  <c:v>30498</c:v>
                </c:pt>
                <c:pt idx="1278">
                  <c:v>30499</c:v>
                </c:pt>
                <c:pt idx="1279">
                  <c:v>30500</c:v>
                </c:pt>
                <c:pt idx="1280">
                  <c:v>30501</c:v>
                </c:pt>
                <c:pt idx="1281">
                  <c:v>30502</c:v>
                </c:pt>
                <c:pt idx="1282">
                  <c:v>30503</c:v>
                </c:pt>
                <c:pt idx="1283">
                  <c:v>30504</c:v>
                </c:pt>
                <c:pt idx="1284">
                  <c:v>30505</c:v>
                </c:pt>
                <c:pt idx="1285">
                  <c:v>30506</c:v>
                </c:pt>
                <c:pt idx="1286">
                  <c:v>30507</c:v>
                </c:pt>
                <c:pt idx="1287">
                  <c:v>30508</c:v>
                </c:pt>
                <c:pt idx="1288">
                  <c:v>30509</c:v>
                </c:pt>
                <c:pt idx="1289">
                  <c:v>30510</c:v>
                </c:pt>
                <c:pt idx="1290">
                  <c:v>30511</c:v>
                </c:pt>
                <c:pt idx="1291">
                  <c:v>30512</c:v>
                </c:pt>
                <c:pt idx="1292">
                  <c:v>30513</c:v>
                </c:pt>
                <c:pt idx="1293">
                  <c:v>30514</c:v>
                </c:pt>
                <c:pt idx="1294">
                  <c:v>30515</c:v>
                </c:pt>
                <c:pt idx="1295">
                  <c:v>30516</c:v>
                </c:pt>
                <c:pt idx="1296">
                  <c:v>30517</c:v>
                </c:pt>
                <c:pt idx="1297">
                  <c:v>30518</c:v>
                </c:pt>
                <c:pt idx="1298">
                  <c:v>30519</c:v>
                </c:pt>
                <c:pt idx="1299">
                  <c:v>30520</c:v>
                </c:pt>
                <c:pt idx="1300">
                  <c:v>30521</c:v>
                </c:pt>
                <c:pt idx="1301">
                  <c:v>30522</c:v>
                </c:pt>
                <c:pt idx="1302">
                  <c:v>30523</c:v>
                </c:pt>
                <c:pt idx="1303">
                  <c:v>30524</c:v>
                </c:pt>
                <c:pt idx="1304">
                  <c:v>30525</c:v>
                </c:pt>
                <c:pt idx="1305">
                  <c:v>30526</c:v>
                </c:pt>
                <c:pt idx="1306">
                  <c:v>30527</c:v>
                </c:pt>
                <c:pt idx="1307">
                  <c:v>30528</c:v>
                </c:pt>
                <c:pt idx="1308">
                  <c:v>30529</c:v>
                </c:pt>
                <c:pt idx="1309">
                  <c:v>30530</c:v>
                </c:pt>
                <c:pt idx="1310">
                  <c:v>30531</c:v>
                </c:pt>
                <c:pt idx="1311">
                  <c:v>30532</c:v>
                </c:pt>
                <c:pt idx="1312">
                  <c:v>30533</c:v>
                </c:pt>
                <c:pt idx="1313">
                  <c:v>30534</c:v>
                </c:pt>
                <c:pt idx="1314">
                  <c:v>30535</c:v>
                </c:pt>
                <c:pt idx="1315">
                  <c:v>30536</c:v>
                </c:pt>
                <c:pt idx="1316">
                  <c:v>30537</c:v>
                </c:pt>
                <c:pt idx="1317">
                  <c:v>30538</c:v>
                </c:pt>
                <c:pt idx="1318">
                  <c:v>30539</c:v>
                </c:pt>
                <c:pt idx="1319">
                  <c:v>30540</c:v>
                </c:pt>
                <c:pt idx="1320">
                  <c:v>30541</c:v>
                </c:pt>
                <c:pt idx="1321">
                  <c:v>30542</c:v>
                </c:pt>
                <c:pt idx="1322">
                  <c:v>30543</c:v>
                </c:pt>
                <c:pt idx="1323">
                  <c:v>30544</c:v>
                </c:pt>
                <c:pt idx="1324">
                  <c:v>30545</c:v>
                </c:pt>
                <c:pt idx="1325">
                  <c:v>30546</c:v>
                </c:pt>
                <c:pt idx="1326">
                  <c:v>30547</c:v>
                </c:pt>
                <c:pt idx="1327">
                  <c:v>30548</c:v>
                </c:pt>
                <c:pt idx="1328">
                  <c:v>30549</c:v>
                </c:pt>
                <c:pt idx="1329">
                  <c:v>30550</c:v>
                </c:pt>
                <c:pt idx="1330">
                  <c:v>30551</c:v>
                </c:pt>
                <c:pt idx="1331">
                  <c:v>30552</c:v>
                </c:pt>
                <c:pt idx="1332">
                  <c:v>30553</c:v>
                </c:pt>
                <c:pt idx="1333">
                  <c:v>30554</c:v>
                </c:pt>
                <c:pt idx="1334">
                  <c:v>30555</c:v>
                </c:pt>
                <c:pt idx="1335">
                  <c:v>30556</c:v>
                </c:pt>
                <c:pt idx="1336">
                  <c:v>30557</c:v>
                </c:pt>
                <c:pt idx="1337">
                  <c:v>30558</c:v>
                </c:pt>
                <c:pt idx="1338">
                  <c:v>30559</c:v>
                </c:pt>
                <c:pt idx="1339">
                  <c:v>30560</c:v>
                </c:pt>
                <c:pt idx="1340">
                  <c:v>30561</c:v>
                </c:pt>
                <c:pt idx="1341">
                  <c:v>30562</c:v>
                </c:pt>
                <c:pt idx="1342">
                  <c:v>30563</c:v>
                </c:pt>
                <c:pt idx="1343">
                  <c:v>30564</c:v>
                </c:pt>
                <c:pt idx="1344">
                  <c:v>30565</c:v>
                </c:pt>
                <c:pt idx="1345">
                  <c:v>30566</c:v>
                </c:pt>
                <c:pt idx="1346">
                  <c:v>30567</c:v>
                </c:pt>
                <c:pt idx="1347">
                  <c:v>30568</c:v>
                </c:pt>
                <c:pt idx="1348">
                  <c:v>30569</c:v>
                </c:pt>
                <c:pt idx="1349">
                  <c:v>30570</c:v>
                </c:pt>
                <c:pt idx="1350">
                  <c:v>30571</c:v>
                </c:pt>
                <c:pt idx="1351">
                  <c:v>30572</c:v>
                </c:pt>
                <c:pt idx="1352">
                  <c:v>30573</c:v>
                </c:pt>
                <c:pt idx="1353">
                  <c:v>30574</c:v>
                </c:pt>
                <c:pt idx="1354">
                  <c:v>30575</c:v>
                </c:pt>
                <c:pt idx="1355">
                  <c:v>30576</c:v>
                </c:pt>
                <c:pt idx="1356">
                  <c:v>30577</c:v>
                </c:pt>
                <c:pt idx="1357">
                  <c:v>30578</c:v>
                </c:pt>
                <c:pt idx="1358">
                  <c:v>30579</c:v>
                </c:pt>
                <c:pt idx="1359">
                  <c:v>30580</c:v>
                </c:pt>
                <c:pt idx="1360">
                  <c:v>30581</c:v>
                </c:pt>
                <c:pt idx="1361">
                  <c:v>30582</c:v>
                </c:pt>
                <c:pt idx="1362">
                  <c:v>30583</c:v>
                </c:pt>
                <c:pt idx="1363">
                  <c:v>30584</c:v>
                </c:pt>
                <c:pt idx="1364">
                  <c:v>30585</c:v>
                </c:pt>
                <c:pt idx="1365">
                  <c:v>30586</c:v>
                </c:pt>
                <c:pt idx="1366">
                  <c:v>30587</c:v>
                </c:pt>
                <c:pt idx="1367">
                  <c:v>30588</c:v>
                </c:pt>
                <c:pt idx="1368">
                  <c:v>30589</c:v>
                </c:pt>
                <c:pt idx="1369">
                  <c:v>30590</c:v>
                </c:pt>
                <c:pt idx="1370">
                  <c:v>30591</c:v>
                </c:pt>
                <c:pt idx="1371">
                  <c:v>30592</c:v>
                </c:pt>
                <c:pt idx="1372">
                  <c:v>30593</c:v>
                </c:pt>
                <c:pt idx="1373">
                  <c:v>30594</c:v>
                </c:pt>
                <c:pt idx="1374">
                  <c:v>30595</c:v>
                </c:pt>
                <c:pt idx="1375">
                  <c:v>30596</c:v>
                </c:pt>
                <c:pt idx="1376">
                  <c:v>30597</c:v>
                </c:pt>
                <c:pt idx="1377">
                  <c:v>30598</c:v>
                </c:pt>
                <c:pt idx="1378">
                  <c:v>30599</c:v>
                </c:pt>
                <c:pt idx="1379">
                  <c:v>30600</c:v>
                </c:pt>
                <c:pt idx="1380">
                  <c:v>30601</c:v>
                </c:pt>
                <c:pt idx="1381">
                  <c:v>30602</c:v>
                </c:pt>
                <c:pt idx="1382">
                  <c:v>30603</c:v>
                </c:pt>
                <c:pt idx="1383">
                  <c:v>30604</c:v>
                </c:pt>
                <c:pt idx="1384">
                  <c:v>30605</c:v>
                </c:pt>
                <c:pt idx="1385">
                  <c:v>30606</c:v>
                </c:pt>
                <c:pt idx="1386">
                  <c:v>30607</c:v>
                </c:pt>
                <c:pt idx="1387">
                  <c:v>30608</c:v>
                </c:pt>
                <c:pt idx="1388">
                  <c:v>30609</c:v>
                </c:pt>
                <c:pt idx="1389">
                  <c:v>30610</c:v>
                </c:pt>
                <c:pt idx="1390">
                  <c:v>30611</c:v>
                </c:pt>
                <c:pt idx="1391">
                  <c:v>30612</c:v>
                </c:pt>
                <c:pt idx="1392">
                  <c:v>30613</c:v>
                </c:pt>
                <c:pt idx="1393">
                  <c:v>30614</c:v>
                </c:pt>
                <c:pt idx="1394">
                  <c:v>30615</c:v>
                </c:pt>
                <c:pt idx="1395">
                  <c:v>30616</c:v>
                </c:pt>
                <c:pt idx="1396">
                  <c:v>30617</c:v>
                </c:pt>
                <c:pt idx="1397">
                  <c:v>30618</c:v>
                </c:pt>
                <c:pt idx="1398">
                  <c:v>30619</c:v>
                </c:pt>
                <c:pt idx="1399">
                  <c:v>30620</c:v>
                </c:pt>
                <c:pt idx="1400">
                  <c:v>30621</c:v>
                </c:pt>
                <c:pt idx="1401">
                  <c:v>30622</c:v>
                </c:pt>
                <c:pt idx="1402">
                  <c:v>30623</c:v>
                </c:pt>
                <c:pt idx="1403">
                  <c:v>30624</c:v>
                </c:pt>
                <c:pt idx="1404">
                  <c:v>30625</c:v>
                </c:pt>
                <c:pt idx="1405">
                  <c:v>30626</c:v>
                </c:pt>
                <c:pt idx="1406">
                  <c:v>30627</c:v>
                </c:pt>
                <c:pt idx="1407">
                  <c:v>30628</c:v>
                </c:pt>
                <c:pt idx="1408">
                  <c:v>30629</c:v>
                </c:pt>
                <c:pt idx="1409">
                  <c:v>30630</c:v>
                </c:pt>
                <c:pt idx="1410">
                  <c:v>30631</c:v>
                </c:pt>
                <c:pt idx="1411">
                  <c:v>30632</c:v>
                </c:pt>
                <c:pt idx="1412">
                  <c:v>30633</c:v>
                </c:pt>
                <c:pt idx="1413">
                  <c:v>30634</c:v>
                </c:pt>
                <c:pt idx="1414">
                  <c:v>30635</c:v>
                </c:pt>
                <c:pt idx="1415">
                  <c:v>30636</c:v>
                </c:pt>
                <c:pt idx="1416">
                  <c:v>30637</c:v>
                </c:pt>
                <c:pt idx="1417">
                  <c:v>30638</c:v>
                </c:pt>
                <c:pt idx="1418">
                  <c:v>30639</c:v>
                </c:pt>
                <c:pt idx="1419">
                  <c:v>30640</c:v>
                </c:pt>
                <c:pt idx="1420">
                  <c:v>30641</c:v>
                </c:pt>
                <c:pt idx="1421">
                  <c:v>30642</c:v>
                </c:pt>
                <c:pt idx="1422">
                  <c:v>30643</c:v>
                </c:pt>
                <c:pt idx="1423">
                  <c:v>30644</c:v>
                </c:pt>
                <c:pt idx="1424">
                  <c:v>30645</c:v>
                </c:pt>
                <c:pt idx="1425">
                  <c:v>30646</c:v>
                </c:pt>
                <c:pt idx="1426">
                  <c:v>30647</c:v>
                </c:pt>
                <c:pt idx="1427">
                  <c:v>30648</c:v>
                </c:pt>
                <c:pt idx="1428">
                  <c:v>30649</c:v>
                </c:pt>
                <c:pt idx="1429">
                  <c:v>30650</c:v>
                </c:pt>
                <c:pt idx="1430">
                  <c:v>30651</c:v>
                </c:pt>
                <c:pt idx="1431">
                  <c:v>30652</c:v>
                </c:pt>
                <c:pt idx="1432">
                  <c:v>30653</c:v>
                </c:pt>
                <c:pt idx="1433">
                  <c:v>30654</c:v>
                </c:pt>
                <c:pt idx="1434">
                  <c:v>30655</c:v>
                </c:pt>
                <c:pt idx="1435">
                  <c:v>30656</c:v>
                </c:pt>
                <c:pt idx="1436">
                  <c:v>30657</c:v>
                </c:pt>
                <c:pt idx="1437">
                  <c:v>30658</c:v>
                </c:pt>
                <c:pt idx="1438">
                  <c:v>30659</c:v>
                </c:pt>
                <c:pt idx="1439">
                  <c:v>30660</c:v>
                </c:pt>
                <c:pt idx="1440">
                  <c:v>30661</c:v>
                </c:pt>
                <c:pt idx="1441">
                  <c:v>30662</c:v>
                </c:pt>
                <c:pt idx="1442">
                  <c:v>30663</c:v>
                </c:pt>
                <c:pt idx="1443">
                  <c:v>30664</c:v>
                </c:pt>
                <c:pt idx="1444">
                  <c:v>30665</c:v>
                </c:pt>
                <c:pt idx="1445">
                  <c:v>30666</c:v>
                </c:pt>
                <c:pt idx="1446">
                  <c:v>30667</c:v>
                </c:pt>
                <c:pt idx="1447">
                  <c:v>30668</c:v>
                </c:pt>
                <c:pt idx="1448">
                  <c:v>30669</c:v>
                </c:pt>
                <c:pt idx="1449">
                  <c:v>30670</c:v>
                </c:pt>
                <c:pt idx="1450">
                  <c:v>30671</c:v>
                </c:pt>
                <c:pt idx="1451">
                  <c:v>30672</c:v>
                </c:pt>
                <c:pt idx="1452">
                  <c:v>30673</c:v>
                </c:pt>
                <c:pt idx="1453">
                  <c:v>30674</c:v>
                </c:pt>
                <c:pt idx="1454">
                  <c:v>30675</c:v>
                </c:pt>
                <c:pt idx="1455">
                  <c:v>30676</c:v>
                </c:pt>
                <c:pt idx="1456">
                  <c:v>30677</c:v>
                </c:pt>
                <c:pt idx="1457">
                  <c:v>30678</c:v>
                </c:pt>
                <c:pt idx="1458">
                  <c:v>30679</c:v>
                </c:pt>
                <c:pt idx="1459">
                  <c:v>30680</c:v>
                </c:pt>
                <c:pt idx="1460">
                  <c:v>30681</c:v>
                </c:pt>
                <c:pt idx="1461">
                  <c:v>30682</c:v>
                </c:pt>
                <c:pt idx="1462">
                  <c:v>30683</c:v>
                </c:pt>
                <c:pt idx="1463">
                  <c:v>30684</c:v>
                </c:pt>
                <c:pt idx="1464">
                  <c:v>30685</c:v>
                </c:pt>
                <c:pt idx="1465">
                  <c:v>30686</c:v>
                </c:pt>
                <c:pt idx="1466">
                  <c:v>30687</c:v>
                </c:pt>
                <c:pt idx="1467">
                  <c:v>30688</c:v>
                </c:pt>
                <c:pt idx="1468">
                  <c:v>30689</c:v>
                </c:pt>
                <c:pt idx="1469">
                  <c:v>30690</c:v>
                </c:pt>
                <c:pt idx="1470">
                  <c:v>30691</c:v>
                </c:pt>
                <c:pt idx="1471">
                  <c:v>30692</c:v>
                </c:pt>
                <c:pt idx="1472">
                  <c:v>30693</c:v>
                </c:pt>
                <c:pt idx="1473">
                  <c:v>30694</c:v>
                </c:pt>
                <c:pt idx="1474">
                  <c:v>30695</c:v>
                </c:pt>
                <c:pt idx="1475">
                  <c:v>30696</c:v>
                </c:pt>
                <c:pt idx="1476">
                  <c:v>30697</c:v>
                </c:pt>
                <c:pt idx="1477">
                  <c:v>30698</c:v>
                </c:pt>
                <c:pt idx="1478">
                  <c:v>30699</c:v>
                </c:pt>
                <c:pt idx="1479">
                  <c:v>30700</c:v>
                </c:pt>
                <c:pt idx="1480">
                  <c:v>30701</c:v>
                </c:pt>
                <c:pt idx="1481">
                  <c:v>30702</c:v>
                </c:pt>
                <c:pt idx="1482">
                  <c:v>30703</c:v>
                </c:pt>
                <c:pt idx="1483">
                  <c:v>30704</c:v>
                </c:pt>
                <c:pt idx="1484">
                  <c:v>30705</c:v>
                </c:pt>
                <c:pt idx="1485">
                  <c:v>30706</c:v>
                </c:pt>
                <c:pt idx="1486">
                  <c:v>30707</c:v>
                </c:pt>
                <c:pt idx="1487">
                  <c:v>30708</c:v>
                </c:pt>
                <c:pt idx="1488">
                  <c:v>30709</c:v>
                </c:pt>
                <c:pt idx="1489">
                  <c:v>30710</c:v>
                </c:pt>
                <c:pt idx="1490">
                  <c:v>30711</c:v>
                </c:pt>
                <c:pt idx="1491">
                  <c:v>30712</c:v>
                </c:pt>
                <c:pt idx="1492">
                  <c:v>30713</c:v>
                </c:pt>
                <c:pt idx="1493">
                  <c:v>30714</c:v>
                </c:pt>
                <c:pt idx="1494">
                  <c:v>30715</c:v>
                </c:pt>
                <c:pt idx="1495">
                  <c:v>30716</c:v>
                </c:pt>
                <c:pt idx="1496">
                  <c:v>30717</c:v>
                </c:pt>
                <c:pt idx="1497">
                  <c:v>30718</c:v>
                </c:pt>
                <c:pt idx="1498">
                  <c:v>30719</c:v>
                </c:pt>
                <c:pt idx="1499">
                  <c:v>30720</c:v>
                </c:pt>
                <c:pt idx="1500">
                  <c:v>30721</c:v>
                </c:pt>
                <c:pt idx="1501">
                  <c:v>30722</c:v>
                </c:pt>
                <c:pt idx="1502">
                  <c:v>30723</c:v>
                </c:pt>
                <c:pt idx="1503">
                  <c:v>30724</c:v>
                </c:pt>
                <c:pt idx="1504">
                  <c:v>30725</c:v>
                </c:pt>
                <c:pt idx="1505">
                  <c:v>30726</c:v>
                </c:pt>
                <c:pt idx="1506">
                  <c:v>30727</c:v>
                </c:pt>
                <c:pt idx="1507">
                  <c:v>30728</c:v>
                </c:pt>
                <c:pt idx="1508">
                  <c:v>30729</c:v>
                </c:pt>
                <c:pt idx="1509">
                  <c:v>30730</c:v>
                </c:pt>
                <c:pt idx="1510">
                  <c:v>30731</c:v>
                </c:pt>
                <c:pt idx="1511">
                  <c:v>30732</c:v>
                </c:pt>
                <c:pt idx="1512">
                  <c:v>30733</c:v>
                </c:pt>
                <c:pt idx="1513">
                  <c:v>30734</c:v>
                </c:pt>
                <c:pt idx="1514">
                  <c:v>30735</c:v>
                </c:pt>
                <c:pt idx="1515">
                  <c:v>30736</c:v>
                </c:pt>
                <c:pt idx="1516">
                  <c:v>30737</c:v>
                </c:pt>
                <c:pt idx="1517">
                  <c:v>30738</c:v>
                </c:pt>
                <c:pt idx="1518">
                  <c:v>30739</c:v>
                </c:pt>
                <c:pt idx="1519">
                  <c:v>30740</c:v>
                </c:pt>
                <c:pt idx="1520">
                  <c:v>30741</c:v>
                </c:pt>
                <c:pt idx="1521">
                  <c:v>30742</c:v>
                </c:pt>
                <c:pt idx="1522">
                  <c:v>30743</c:v>
                </c:pt>
                <c:pt idx="1523">
                  <c:v>30744</c:v>
                </c:pt>
                <c:pt idx="1524">
                  <c:v>30745</c:v>
                </c:pt>
                <c:pt idx="1525">
                  <c:v>30746</c:v>
                </c:pt>
                <c:pt idx="1526">
                  <c:v>30747</c:v>
                </c:pt>
                <c:pt idx="1527">
                  <c:v>30748</c:v>
                </c:pt>
                <c:pt idx="1528">
                  <c:v>30749</c:v>
                </c:pt>
                <c:pt idx="1529">
                  <c:v>30750</c:v>
                </c:pt>
                <c:pt idx="1530">
                  <c:v>30751</c:v>
                </c:pt>
                <c:pt idx="1531">
                  <c:v>30752</c:v>
                </c:pt>
                <c:pt idx="1532">
                  <c:v>30753</c:v>
                </c:pt>
                <c:pt idx="1533">
                  <c:v>30754</c:v>
                </c:pt>
                <c:pt idx="1534">
                  <c:v>30755</c:v>
                </c:pt>
                <c:pt idx="1535">
                  <c:v>30756</c:v>
                </c:pt>
                <c:pt idx="1536">
                  <c:v>30757</c:v>
                </c:pt>
                <c:pt idx="1537">
                  <c:v>30758</c:v>
                </c:pt>
                <c:pt idx="1538">
                  <c:v>30759</c:v>
                </c:pt>
                <c:pt idx="1539">
                  <c:v>30760</c:v>
                </c:pt>
                <c:pt idx="1540">
                  <c:v>30761</c:v>
                </c:pt>
                <c:pt idx="1541">
                  <c:v>30762</c:v>
                </c:pt>
                <c:pt idx="1542">
                  <c:v>30763</c:v>
                </c:pt>
                <c:pt idx="1543">
                  <c:v>30764</c:v>
                </c:pt>
                <c:pt idx="1544">
                  <c:v>30765</c:v>
                </c:pt>
                <c:pt idx="1545">
                  <c:v>30766</c:v>
                </c:pt>
                <c:pt idx="1546">
                  <c:v>30767</c:v>
                </c:pt>
                <c:pt idx="1547">
                  <c:v>30768</c:v>
                </c:pt>
                <c:pt idx="1548">
                  <c:v>30769</c:v>
                </c:pt>
                <c:pt idx="1549">
                  <c:v>30770</c:v>
                </c:pt>
                <c:pt idx="1550">
                  <c:v>30771</c:v>
                </c:pt>
                <c:pt idx="1551">
                  <c:v>30772</c:v>
                </c:pt>
                <c:pt idx="1552">
                  <c:v>30773</c:v>
                </c:pt>
                <c:pt idx="1553">
                  <c:v>30774</c:v>
                </c:pt>
                <c:pt idx="1554">
                  <c:v>30775</c:v>
                </c:pt>
                <c:pt idx="1555">
                  <c:v>30776</c:v>
                </c:pt>
                <c:pt idx="1556">
                  <c:v>30777</c:v>
                </c:pt>
                <c:pt idx="1557">
                  <c:v>30778</c:v>
                </c:pt>
                <c:pt idx="1558">
                  <c:v>30779</c:v>
                </c:pt>
                <c:pt idx="1559">
                  <c:v>30780</c:v>
                </c:pt>
                <c:pt idx="1560">
                  <c:v>30781</c:v>
                </c:pt>
                <c:pt idx="1561">
                  <c:v>30782</c:v>
                </c:pt>
                <c:pt idx="1562">
                  <c:v>30783</c:v>
                </c:pt>
                <c:pt idx="1563">
                  <c:v>30784</c:v>
                </c:pt>
                <c:pt idx="1564">
                  <c:v>30785</c:v>
                </c:pt>
                <c:pt idx="1565">
                  <c:v>30786</c:v>
                </c:pt>
                <c:pt idx="1566">
                  <c:v>30787</c:v>
                </c:pt>
                <c:pt idx="1567">
                  <c:v>30788</c:v>
                </c:pt>
                <c:pt idx="1568">
                  <c:v>30789</c:v>
                </c:pt>
                <c:pt idx="1569">
                  <c:v>30790</c:v>
                </c:pt>
                <c:pt idx="1570">
                  <c:v>30791</c:v>
                </c:pt>
                <c:pt idx="1571">
                  <c:v>30792</c:v>
                </c:pt>
                <c:pt idx="1572">
                  <c:v>30793</c:v>
                </c:pt>
                <c:pt idx="1573">
                  <c:v>30794</c:v>
                </c:pt>
                <c:pt idx="1574">
                  <c:v>30795</c:v>
                </c:pt>
                <c:pt idx="1575">
                  <c:v>30796</c:v>
                </c:pt>
                <c:pt idx="1576">
                  <c:v>30797</c:v>
                </c:pt>
                <c:pt idx="1577">
                  <c:v>30798</c:v>
                </c:pt>
                <c:pt idx="1578">
                  <c:v>30799</c:v>
                </c:pt>
                <c:pt idx="1579">
                  <c:v>30800</c:v>
                </c:pt>
                <c:pt idx="1580">
                  <c:v>30801</c:v>
                </c:pt>
                <c:pt idx="1581">
                  <c:v>30802</c:v>
                </c:pt>
                <c:pt idx="1582">
                  <c:v>30803</c:v>
                </c:pt>
                <c:pt idx="1583">
                  <c:v>30804</c:v>
                </c:pt>
                <c:pt idx="1584">
                  <c:v>30805</c:v>
                </c:pt>
                <c:pt idx="1585">
                  <c:v>30806</c:v>
                </c:pt>
                <c:pt idx="1586">
                  <c:v>30807</c:v>
                </c:pt>
                <c:pt idx="1587">
                  <c:v>30808</c:v>
                </c:pt>
                <c:pt idx="1588">
                  <c:v>30809</c:v>
                </c:pt>
                <c:pt idx="1589">
                  <c:v>30810</c:v>
                </c:pt>
                <c:pt idx="1590">
                  <c:v>30811</c:v>
                </c:pt>
                <c:pt idx="1591">
                  <c:v>30812</c:v>
                </c:pt>
                <c:pt idx="1592">
                  <c:v>30813</c:v>
                </c:pt>
                <c:pt idx="1593">
                  <c:v>30814</c:v>
                </c:pt>
                <c:pt idx="1594">
                  <c:v>30815</c:v>
                </c:pt>
                <c:pt idx="1595">
                  <c:v>30816</c:v>
                </c:pt>
                <c:pt idx="1596">
                  <c:v>30817</c:v>
                </c:pt>
                <c:pt idx="1597">
                  <c:v>30818</c:v>
                </c:pt>
                <c:pt idx="1598">
                  <c:v>30819</c:v>
                </c:pt>
                <c:pt idx="1599">
                  <c:v>30820</c:v>
                </c:pt>
                <c:pt idx="1600">
                  <c:v>30821</c:v>
                </c:pt>
                <c:pt idx="1601">
                  <c:v>30822</c:v>
                </c:pt>
                <c:pt idx="1602">
                  <c:v>30823</c:v>
                </c:pt>
                <c:pt idx="1603">
                  <c:v>30824</c:v>
                </c:pt>
                <c:pt idx="1604">
                  <c:v>30825</c:v>
                </c:pt>
                <c:pt idx="1605">
                  <c:v>30826</c:v>
                </c:pt>
                <c:pt idx="1606">
                  <c:v>30827</c:v>
                </c:pt>
                <c:pt idx="1607">
                  <c:v>30828</c:v>
                </c:pt>
                <c:pt idx="1608">
                  <c:v>30829</c:v>
                </c:pt>
                <c:pt idx="1609">
                  <c:v>30830</c:v>
                </c:pt>
                <c:pt idx="1610">
                  <c:v>30831</c:v>
                </c:pt>
                <c:pt idx="1611">
                  <c:v>30832</c:v>
                </c:pt>
                <c:pt idx="1612">
                  <c:v>30833</c:v>
                </c:pt>
                <c:pt idx="1613">
                  <c:v>30834</c:v>
                </c:pt>
                <c:pt idx="1614">
                  <c:v>30835</c:v>
                </c:pt>
                <c:pt idx="1615">
                  <c:v>30836</c:v>
                </c:pt>
                <c:pt idx="1616">
                  <c:v>30837</c:v>
                </c:pt>
                <c:pt idx="1617">
                  <c:v>30838</c:v>
                </c:pt>
                <c:pt idx="1618">
                  <c:v>30839</c:v>
                </c:pt>
                <c:pt idx="1619">
                  <c:v>30840</c:v>
                </c:pt>
                <c:pt idx="1620">
                  <c:v>30841</c:v>
                </c:pt>
                <c:pt idx="1621">
                  <c:v>30842</c:v>
                </c:pt>
                <c:pt idx="1622">
                  <c:v>30843</c:v>
                </c:pt>
                <c:pt idx="1623">
                  <c:v>30844</c:v>
                </c:pt>
                <c:pt idx="1624">
                  <c:v>30845</c:v>
                </c:pt>
                <c:pt idx="1625">
                  <c:v>30846</c:v>
                </c:pt>
                <c:pt idx="1626">
                  <c:v>30847</c:v>
                </c:pt>
                <c:pt idx="1627">
                  <c:v>30848</c:v>
                </c:pt>
                <c:pt idx="1628">
                  <c:v>30849</c:v>
                </c:pt>
                <c:pt idx="1629">
                  <c:v>30850</c:v>
                </c:pt>
                <c:pt idx="1630">
                  <c:v>30851</c:v>
                </c:pt>
                <c:pt idx="1631">
                  <c:v>30852</c:v>
                </c:pt>
                <c:pt idx="1632">
                  <c:v>30853</c:v>
                </c:pt>
                <c:pt idx="1633">
                  <c:v>30854</c:v>
                </c:pt>
                <c:pt idx="1634">
                  <c:v>30855</c:v>
                </c:pt>
                <c:pt idx="1635">
                  <c:v>30856</c:v>
                </c:pt>
                <c:pt idx="1636">
                  <c:v>30857</c:v>
                </c:pt>
                <c:pt idx="1637">
                  <c:v>30858</c:v>
                </c:pt>
                <c:pt idx="1638">
                  <c:v>30859</c:v>
                </c:pt>
                <c:pt idx="1639">
                  <c:v>30860</c:v>
                </c:pt>
                <c:pt idx="1640">
                  <c:v>30861</c:v>
                </c:pt>
                <c:pt idx="1641">
                  <c:v>30862</c:v>
                </c:pt>
                <c:pt idx="1642">
                  <c:v>30863</c:v>
                </c:pt>
                <c:pt idx="1643">
                  <c:v>30864</c:v>
                </c:pt>
                <c:pt idx="1644">
                  <c:v>30865</c:v>
                </c:pt>
                <c:pt idx="1645">
                  <c:v>30866</c:v>
                </c:pt>
                <c:pt idx="1646">
                  <c:v>30867</c:v>
                </c:pt>
                <c:pt idx="1647">
                  <c:v>30868</c:v>
                </c:pt>
                <c:pt idx="1648">
                  <c:v>30869</c:v>
                </c:pt>
                <c:pt idx="1649">
                  <c:v>30870</c:v>
                </c:pt>
                <c:pt idx="1650">
                  <c:v>30871</c:v>
                </c:pt>
                <c:pt idx="1651">
                  <c:v>30872</c:v>
                </c:pt>
                <c:pt idx="1652">
                  <c:v>30873</c:v>
                </c:pt>
                <c:pt idx="1653">
                  <c:v>30874</c:v>
                </c:pt>
                <c:pt idx="1654">
                  <c:v>30875</c:v>
                </c:pt>
                <c:pt idx="1655">
                  <c:v>30876</c:v>
                </c:pt>
                <c:pt idx="1656">
                  <c:v>30877</c:v>
                </c:pt>
                <c:pt idx="1657">
                  <c:v>30878</c:v>
                </c:pt>
                <c:pt idx="1658">
                  <c:v>30879</c:v>
                </c:pt>
                <c:pt idx="1659">
                  <c:v>30880</c:v>
                </c:pt>
                <c:pt idx="1660">
                  <c:v>30881</c:v>
                </c:pt>
                <c:pt idx="1661">
                  <c:v>30882</c:v>
                </c:pt>
                <c:pt idx="1662">
                  <c:v>30883</c:v>
                </c:pt>
                <c:pt idx="1663">
                  <c:v>30884</c:v>
                </c:pt>
                <c:pt idx="1664">
                  <c:v>30885</c:v>
                </c:pt>
                <c:pt idx="1665">
                  <c:v>30886</c:v>
                </c:pt>
                <c:pt idx="1666">
                  <c:v>30887</c:v>
                </c:pt>
                <c:pt idx="1667">
                  <c:v>30888</c:v>
                </c:pt>
                <c:pt idx="1668">
                  <c:v>30889</c:v>
                </c:pt>
                <c:pt idx="1669">
                  <c:v>30890</c:v>
                </c:pt>
                <c:pt idx="1670">
                  <c:v>30891</c:v>
                </c:pt>
                <c:pt idx="1671">
                  <c:v>30892</c:v>
                </c:pt>
                <c:pt idx="1672">
                  <c:v>30893</c:v>
                </c:pt>
                <c:pt idx="1673">
                  <c:v>30894</c:v>
                </c:pt>
                <c:pt idx="1674">
                  <c:v>30895</c:v>
                </c:pt>
                <c:pt idx="1675">
                  <c:v>30896</c:v>
                </c:pt>
                <c:pt idx="1676">
                  <c:v>30897</c:v>
                </c:pt>
                <c:pt idx="1677">
                  <c:v>30898</c:v>
                </c:pt>
                <c:pt idx="1678">
                  <c:v>30899</c:v>
                </c:pt>
                <c:pt idx="1679">
                  <c:v>30900</c:v>
                </c:pt>
                <c:pt idx="1680">
                  <c:v>30901</c:v>
                </c:pt>
                <c:pt idx="1681">
                  <c:v>30902</c:v>
                </c:pt>
                <c:pt idx="1682">
                  <c:v>30903</c:v>
                </c:pt>
                <c:pt idx="1683">
                  <c:v>30904</c:v>
                </c:pt>
                <c:pt idx="1684">
                  <c:v>30905</c:v>
                </c:pt>
                <c:pt idx="1685">
                  <c:v>30906</c:v>
                </c:pt>
                <c:pt idx="1686">
                  <c:v>30907</c:v>
                </c:pt>
                <c:pt idx="1687">
                  <c:v>30908</c:v>
                </c:pt>
                <c:pt idx="1688">
                  <c:v>30909</c:v>
                </c:pt>
                <c:pt idx="1689">
                  <c:v>30910</c:v>
                </c:pt>
                <c:pt idx="1690">
                  <c:v>30911</c:v>
                </c:pt>
                <c:pt idx="1691">
                  <c:v>30912</c:v>
                </c:pt>
                <c:pt idx="1692">
                  <c:v>30913</c:v>
                </c:pt>
                <c:pt idx="1693">
                  <c:v>30914</c:v>
                </c:pt>
                <c:pt idx="1694">
                  <c:v>30915</c:v>
                </c:pt>
                <c:pt idx="1695">
                  <c:v>30916</c:v>
                </c:pt>
                <c:pt idx="1696">
                  <c:v>30917</c:v>
                </c:pt>
                <c:pt idx="1697">
                  <c:v>30918</c:v>
                </c:pt>
                <c:pt idx="1698">
                  <c:v>30919</c:v>
                </c:pt>
                <c:pt idx="1699">
                  <c:v>30920</c:v>
                </c:pt>
                <c:pt idx="1700">
                  <c:v>30921</c:v>
                </c:pt>
                <c:pt idx="1701">
                  <c:v>30922</c:v>
                </c:pt>
                <c:pt idx="1702">
                  <c:v>30923</c:v>
                </c:pt>
                <c:pt idx="1703">
                  <c:v>30924</c:v>
                </c:pt>
                <c:pt idx="1704">
                  <c:v>30925</c:v>
                </c:pt>
                <c:pt idx="1705">
                  <c:v>30926</c:v>
                </c:pt>
                <c:pt idx="1706">
                  <c:v>30927</c:v>
                </c:pt>
                <c:pt idx="1707">
                  <c:v>30928</c:v>
                </c:pt>
                <c:pt idx="1708">
                  <c:v>30929</c:v>
                </c:pt>
                <c:pt idx="1709">
                  <c:v>30930</c:v>
                </c:pt>
                <c:pt idx="1710">
                  <c:v>30931</c:v>
                </c:pt>
                <c:pt idx="1711">
                  <c:v>30932</c:v>
                </c:pt>
                <c:pt idx="1712">
                  <c:v>30933</c:v>
                </c:pt>
                <c:pt idx="1713">
                  <c:v>30934</c:v>
                </c:pt>
                <c:pt idx="1714">
                  <c:v>30935</c:v>
                </c:pt>
                <c:pt idx="1715">
                  <c:v>30936</c:v>
                </c:pt>
                <c:pt idx="1716">
                  <c:v>30937</c:v>
                </c:pt>
                <c:pt idx="1717">
                  <c:v>30938</c:v>
                </c:pt>
                <c:pt idx="1718">
                  <c:v>30939</c:v>
                </c:pt>
                <c:pt idx="1719">
                  <c:v>30940</c:v>
                </c:pt>
                <c:pt idx="1720">
                  <c:v>30941</c:v>
                </c:pt>
                <c:pt idx="1721">
                  <c:v>30942</c:v>
                </c:pt>
                <c:pt idx="1722">
                  <c:v>30943</c:v>
                </c:pt>
                <c:pt idx="1723">
                  <c:v>30944</c:v>
                </c:pt>
                <c:pt idx="1724">
                  <c:v>30945</c:v>
                </c:pt>
                <c:pt idx="1725">
                  <c:v>30946</c:v>
                </c:pt>
                <c:pt idx="1726">
                  <c:v>30947</c:v>
                </c:pt>
                <c:pt idx="1727">
                  <c:v>30948</c:v>
                </c:pt>
                <c:pt idx="1728">
                  <c:v>30949</c:v>
                </c:pt>
                <c:pt idx="1729">
                  <c:v>30950</c:v>
                </c:pt>
                <c:pt idx="1730">
                  <c:v>30951</c:v>
                </c:pt>
                <c:pt idx="1731">
                  <c:v>30952</c:v>
                </c:pt>
                <c:pt idx="1732">
                  <c:v>30953</c:v>
                </c:pt>
                <c:pt idx="1733">
                  <c:v>30954</c:v>
                </c:pt>
                <c:pt idx="1734">
                  <c:v>30955</c:v>
                </c:pt>
                <c:pt idx="1735">
                  <c:v>30956</c:v>
                </c:pt>
                <c:pt idx="1736">
                  <c:v>30957</c:v>
                </c:pt>
                <c:pt idx="1737">
                  <c:v>30958</c:v>
                </c:pt>
                <c:pt idx="1738">
                  <c:v>30959</c:v>
                </c:pt>
                <c:pt idx="1739">
                  <c:v>30960</c:v>
                </c:pt>
                <c:pt idx="1740">
                  <c:v>30961</c:v>
                </c:pt>
                <c:pt idx="1741">
                  <c:v>30962</c:v>
                </c:pt>
                <c:pt idx="1742">
                  <c:v>30963</c:v>
                </c:pt>
                <c:pt idx="1743">
                  <c:v>30964</c:v>
                </c:pt>
                <c:pt idx="1744">
                  <c:v>30965</c:v>
                </c:pt>
                <c:pt idx="1745">
                  <c:v>30966</c:v>
                </c:pt>
                <c:pt idx="1746">
                  <c:v>30967</c:v>
                </c:pt>
                <c:pt idx="1747">
                  <c:v>30968</c:v>
                </c:pt>
                <c:pt idx="1748">
                  <c:v>30969</c:v>
                </c:pt>
                <c:pt idx="1749">
                  <c:v>30970</c:v>
                </c:pt>
                <c:pt idx="1750">
                  <c:v>30971</c:v>
                </c:pt>
                <c:pt idx="1751">
                  <c:v>30972</c:v>
                </c:pt>
                <c:pt idx="1752">
                  <c:v>30973</c:v>
                </c:pt>
                <c:pt idx="1753">
                  <c:v>30974</c:v>
                </c:pt>
                <c:pt idx="1754">
                  <c:v>30975</c:v>
                </c:pt>
                <c:pt idx="1755">
                  <c:v>30976</c:v>
                </c:pt>
                <c:pt idx="1756">
                  <c:v>30977</c:v>
                </c:pt>
                <c:pt idx="1757">
                  <c:v>30978</c:v>
                </c:pt>
                <c:pt idx="1758">
                  <c:v>30979</c:v>
                </c:pt>
                <c:pt idx="1759">
                  <c:v>30980</c:v>
                </c:pt>
                <c:pt idx="1760">
                  <c:v>30981</c:v>
                </c:pt>
                <c:pt idx="1761">
                  <c:v>30982</c:v>
                </c:pt>
                <c:pt idx="1762">
                  <c:v>30983</c:v>
                </c:pt>
                <c:pt idx="1763">
                  <c:v>30984</c:v>
                </c:pt>
                <c:pt idx="1764">
                  <c:v>30985</c:v>
                </c:pt>
                <c:pt idx="1765">
                  <c:v>30986</c:v>
                </c:pt>
                <c:pt idx="1766">
                  <c:v>30987</c:v>
                </c:pt>
                <c:pt idx="1767">
                  <c:v>30988</c:v>
                </c:pt>
                <c:pt idx="1768">
                  <c:v>30989</c:v>
                </c:pt>
                <c:pt idx="1769">
                  <c:v>30990</c:v>
                </c:pt>
                <c:pt idx="1770">
                  <c:v>30991</c:v>
                </c:pt>
                <c:pt idx="1771">
                  <c:v>30992</c:v>
                </c:pt>
                <c:pt idx="1772">
                  <c:v>30993</c:v>
                </c:pt>
                <c:pt idx="1773">
                  <c:v>30994</c:v>
                </c:pt>
                <c:pt idx="1774">
                  <c:v>30995</c:v>
                </c:pt>
                <c:pt idx="1775">
                  <c:v>30996</c:v>
                </c:pt>
                <c:pt idx="1776">
                  <c:v>30997</c:v>
                </c:pt>
                <c:pt idx="1777">
                  <c:v>30998</c:v>
                </c:pt>
                <c:pt idx="1778">
                  <c:v>30999</c:v>
                </c:pt>
                <c:pt idx="1779">
                  <c:v>31000</c:v>
                </c:pt>
                <c:pt idx="1780">
                  <c:v>31001</c:v>
                </c:pt>
                <c:pt idx="1781">
                  <c:v>31002</c:v>
                </c:pt>
                <c:pt idx="1782">
                  <c:v>31003</c:v>
                </c:pt>
                <c:pt idx="1783">
                  <c:v>31004</c:v>
                </c:pt>
                <c:pt idx="1784">
                  <c:v>31005</c:v>
                </c:pt>
                <c:pt idx="1785">
                  <c:v>31006</c:v>
                </c:pt>
                <c:pt idx="1786">
                  <c:v>31007</c:v>
                </c:pt>
                <c:pt idx="1787">
                  <c:v>31008</c:v>
                </c:pt>
                <c:pt idx="1788">
                  <c:v>31009</c:v>
                </c:pt>
                <c:pt idx="1789">
                  <c:v>31010</c:v>
                </c:pt>
                <c:pt idx="1790">
                  <c:v>31011</c:v>
                </c:pt>
                <c:pt idx="1791">
                  <c:v>31012</c:v>
                </c:pt>
                <c:pt idx="1792">
                  <c:v>31013</c:v>
                </c:pt>
                <c:pt idx="1793">
                  <c:v>31014</c:v>
                </c:pt>
                <c:pt idx="1794">
                  <c:v>31015</c:v>
                </c:pt>
                <c:pt idx="1795">
                  <c:v>31016</c:v>
                </c:pt>
                <c:pt idx="1796">
                  <c:v>31017</c:v>
                </c:pt>
                <c:pt idx="1797">
                  <c:v>31018</c:v>
                </c:pt>
                <c:pt idx="1798">
                  <c:v>31019</c:v>
                </c:pt>
                <c:pt idx="1799">
                  <c:v>31020</c:v>
                </c:pt>
                <c:pt idx="1800">
                  <c:v>31021</c:v>
                </c:pt>
                <c:pt idx="1801">
                  <c:v>31022</c:v>
                </c:pt>
                <c:pt idx="1802">
                  <c:v>31023</c:v>
                </c:pt>
                <c:pt idx="1803">
                  <c:v>31024</c:v>
                </c:pt>
                <c:pt idx="1804">
                  <c:v>31025</c:v>
                </c:pt>
                <c:pt idx="1805">
                  <c:v>31026</c:v>
                </c:pt>
                <c:pt idx="1806">
                  <c:v>31027</c:v>
                </c:pt>
                <c:pt idx="1807">
                  <c:v>31028</c:v>
                </c:pt>
                <c:pt idx="1808">
                  <c:v>31029</c:v>
                </c:pt>
                <c:pt idx="1809">
                  <c:v>31030</c:v>
                </c:pt>
                <c:pt idx="1810">
                  <c:v>31031</c:v>
                </c:pt>
                <c:pt idx="1811">
                  <c:v>31032</c:v>
                </c:pt>
                <c:pt idx="1812">
                  <c:v>31033</c:v>
                </c:pt>
                <c:pt idx="1813">
                  <c:v>31034</c:v>
                </c:pt>
                <c:pt idx="1814">
                  <c:v>31035</c:v>
                </c:pt>
                <c:pt idx="1815">
                  <c:v>31036</c:v>
                </c:pt>
                <c:pt idx="1816">
                  <c:v>31037</c:v>
                </c:pt>
                <c:pt idx="1817">
                  <c:v>31038</c:v>
                </c:pt>
                <c:pt idx="1818">
                  <c:v>31039</c:v>
                </c:pt>
                <c:pt idx="1819">
                  <c:v>31040</c:v>
                </c:pt>
                <c:pt idx="1820">
                  <c:v>31041</c:v>
                </c:pt>
                <c:pt idx="1821">
                  <c:v>31042</c:v>
                </c:pt>
                <c:pt idx="1822">
                  <c:v>31043</c:v>
                </c:pt>
                <c:pt idx="1823">
                  <c:v>31044</c:v>
                </c:pt>
                <c:pt idx="1824">
                  <c:v>31045</c:v>
                </c:pt>
                <c:pt idx="1825">
                  <c:v>31046</c:v>
                </c:pt>
                <c:pt idx="1826">
                  <c:v>31047</c:v>
                </c:pt>
                <c:pt idx="1827">
                  <c:v>31048</c:v>
                </c:pt>
                <c:pt idx="1828">
                  <c:v>31049</c:v>
                </c:pt>
                <c:pt idx="1829">
                  <c:v>31050</c:v>
                </c:pt>
                <c:pt idx="1830">
                  <c:v>31051</c:v>
                </c:pt>
                <c:pt idx="1831">
                  <c:v>31052</c:v>
                </c:pt>
                <c:pt idx="1832">
                  <c:v>31053</c:v>
                </c:pt>
                <c:pt idx="1833">
                  <c:v>31054</c:v>
                </c:pt>
                <c:pt idx="1834">
                  <c:v>31055</c:v>
                </c:pt>
                <c:pt idx="1835">
                  <c:v>31056</c:v>
                </c:pt>
                <c:pt idx="1836">
                  <c:v>31057</c:v>
                </c:pt>
                <c:pt idx="1837">
                  <c:v>31058</c:v>
                </c:pt>
                <c:pt idx="1838">
                  <c:v>31059</c:v>
                </c:pt>
                <c:pt idx="1839">
                  <c:v>31060</c:v>
                </c:pt>
                <c:pt idx="1840">
                  <c:v>31061</c:v>
                </c:pt>
                <c:pt idx="1841">
                  <c:v>31062</c:v>
                </c:pt>
                <c:pt idx="1842">
                  <c:v>31063</c:v>
                </c:pt>
                <c:pt idx="1843">
                  <c:v>31064</c:v>
                </c:pt>
                <c:pt idx="1844">
                  <c:v>31065</c:v>
                </c:pt>
                <c:pt idx="1845">
                  <c:v>31066</c:v>
                </c:pt>
                <c:pt idx="1846">
                  <c:v>31067</c:v>
                </c:pt>
                <c:pt idx="1847">
                  <c:v>31068</c:v>
                </c:pt>
                <c:pt idx="1848">
                  <c:v>31069</c:v>
                </c:pt>
                <c:pt idx="1849">
                  <c:v>31070</c:v>
                </c:pt>
                <c:pt idx="1850">
                  <c:v>31071</c:v>
                </c:pt>
                <c:pt idx="1851">
                  <c:v>31072</c:v>
                </c:pt>
                <c:pt idx="1852">
                  <c:v>31073</c:v>
                </c:pt>
                <c:pt idx="1853">
                  <c:v>31074</c:v>
                </c:pt>
                <c:pt idx="1854">
                  <c:v>31075</c:v>
                </c:pt>
                <c:pt idx="1855">
                  <c:v>31076</c:v>
                </c:pt>
                <c:pt idx="1856">
                  <c:v>31077</c:v>
                </c:pt>
                <c:pt idx="1857">
                  <c:v>31078</c:v>
                </c:pt>
                <c:pt idx="1858">
                  <c:v>31079</c:v>
                </c:pt>
                <c:pt idx="1859">
                  <c:v>31080</c:v>
                </c:pt>
                <c:pt idx="1860">
                  <c:v>31081</c:v>
                </c:pt>
                <c:pt idx="1861">
                  <c:v>31082</c:v>
                </c:pt>
                <c:pt idx="1862">
                  <c:v>31083</c:v>
                </c:pt>
                <c:pt idx="1863">
                  <c:v>31084</c:v>
                </c:pt>
                <c:pt idx="1864">
                  <c:v>31085</c:v>
                </c:pt>
                <c:pt idx="1865">
                  <c:v>31086</c:v>
                </c:pt>
                <c:pt idx="1866">
                  <c:v>31087</c:v>
                </c:pt>
                <c:pt idx="1867">
                  <c:v>31088</c:v>
                </c:pt>
                <c:pt idx="1868">
                  <c:v>31089</c:v>
                </c:pt>
                <c:pt idx="1869">
                  <c:v>31090</c:v>
                </c:pt>
                <c:pt idx="1870">
                  <c:v>31091</c:v>
                </c:pt>
                <c:pt idx="1871">
                  <c:v>31092</c:v>
                </c:pt>
                <c:pt idx="1872">
                  <c:v>31093</c:v>
                </c:pt>
                <c:pt idx="1873">
                  <c:v>31094</c:v>
                </c:pt>
                <c:pt idx="1874">
                  <c:v>31095</c:v>
                </c:pt>
                <c:pt idx="1875">
                  <c:v>31096</c:v>
                </c:pt>
                <c:pt idx="1876">
                  <c:v>31097</c:v>
                </c:pt>
                <c:pt idx="1877">
                  <c:v>31098</c:v>
                </c:pt>
                <c:pt idx="1878">
                  <c:v>31099</c:v>
                </c:pt>
                <c:pt idx="1879">
                  <c:v>31100</c:v>
                </c:pt>
                <c:pt idx="1880">
                  <c:v>31101</c:v>
                </c:pt>
                <c:pt idx="1881">
                  <c:v>31102</c:v>
                </c:pt>
                <c:pt idx="1882">
                  <c:v>31103</c:v>
                </c:pt>
                <c:pt idx="1883">
                  <c:v>31104</c:v>
                </c:pt>
                <c:pt idx="1884">
                  <c:v>31105</c:v>
                </c:pt>
                <c:pt idx="1885">
                  <c:v>31106</c:v>
                </c:pt>
                <c:pt idx="1886">
                  <c:v>31107</c:v>
                </c:pt>
                <c:pt idx="1887">
                  <c:v>31108</c:v>
                </c:pt>
                <c:pt idx="1888">
                  <c:v>31109</c:v>
                </c:pt>
                <c:pt idx="1889">
                  <c:v>31110</c:v>
                </c:pt>
                <c:pt idx="1890">
                  <c:v>31111</c:v>
                </c:pt>
                <c:pt idx="1891">
                  <c:v>31112</c:v>
                </c:pt>
                <c:pt idx="1892">
                  <c:v>31113</c:v>
                </c:pt>
                <c:pt idx="1893">
                  <c:v>31114</c:v>
                </c:pt>
                <c:pt idx="1894">
                  <c:v>31115</c:v>
                </c:pt>
                <c:pt idx="1895">
                  <c:v>31116</c:v>
                </c:pt>
                <c:pt idx="1896">
                  <c:v>31117</c:v>
                </c:pt>
                <c:pt idx="1897">
                  <c:v>31118</c:v>
                </c:pt>
                <c:pt idx="1898">
                  <c:v>31119</c:v>
                </c:pt>
                <c:pt idx="1899">
                  <c:v>31120</c:v>
                </c:pt>
                <c:pt idx="1900">
                  <c:v>31121</c:v>
                </c:pt>
                <c:pt idx="1901">
                  <c:v>31122</c:v>
                </c:pt>
                <c:pt idx="1902">
                  <c:v>31123</c:v>
                </c:pt>
                <c:pt idx="1903">
                  <c:v>31124</c:v>
                </c:pt>
                <c:pt idx="1904">
                  <c:v>31125</c:v>
                </c:pt>
                <c:pt idx="1905">
                  <c:v>31126</c:v>
                </c:pt>
                <c:pt idx="1906">
                  <c:v>31127</c:v>
                </c:pt>
                <c:pt idx="1907">
                  <c:v>31128</c:v>
                </c:pt>
                <c:pt idx="1908">
                  <c:v>31129</c:v>
                </c:pt>
                <c:pt idx="1909">
                  <c:v>31130</c:v>
                </c:pt>
                <c:pt idx="1910">
                  <c:v>31131</c:v>
                </c:pt>
                <c:pt idx="1911">
                  <c:v>31132</c:v>
                </c:pt>
                <c:pt idx="1912">
                  <c:v>31133</c:v>
                </c:pt>
                <c:pt idx="1913">
                  <c:v>31134</c:v>
                </c:pt>
                <c:pt idx="1914">
                  <c:v>31135</c:v>
                </c:pt>
                <c:pt idx="1915">
                  <c:v>31136</c:v>
                </c:pt>
                <c:pt idx="1916">
                  <c:v>31137</c:v>
                </c:pt>
                <c:pt idx="1917">
                  <c:v>31138</c:v>
                </c:pt>
                <c:pt idx="1918">
                  <c:v>31139</c:v>
                </c:pt>
                <c:pt idx="1919">
                  <c:v>31140</c:v>
                </c:pt>
                <c:pt idx="1920">
                  <c:v>31141</c:v>
                </c:pt>
                <c:pt idx="1921">
                  <c:v>31142</c:v>
                </c:pt>
                <c:pt idx="1922">
                  <c:v>31143</c:v>
                </c:pt>
                <c:pt idx="1923">
                  <c:v>31144</c:v>
                </c:pt>
                <c:pt idx="1924">
                  <c:v>31145</c:v>
                </c:pt>
                <c:pt idx="1925">
                  <c:v>31146</c:v>
                </c:pt>
                <c:pt idx="1926">
                  <c:v>31147</c:v>
                </c:pt>
                <c:pt idx="1927">
                  <c:v>31148</c:v>
                </c:pt>
                <c:pt idx="1928">
                  <c:v>31149</c:v>
                </c:pt>
                <c:pt idx="1929">
                  <c:v>31150</c:v>
                </c:pt>
                <c:pt idx="1930">
                  <c:v>31151</c:v>
                </c:pt>
                <c:pt idx="1931">
                  <c:v>31152</c:v>
                </c:pt>
                <c:pt idx="1932">
                  <c:v>31153</c:v>
                </c:pt>
                <c:pt idx="1933">
                  <c:v>31154</c:v>
                </c:pt>
                <c:pt idx="1934">
                  <c:v>31155</c:v>
                </c:pt>
                <c:pt idx="1935">
                  <c:v>31156</c:v>
                </c:pt>
                <c:pt idx="1936">
                  <c:v>31157</c:v>
                </c:pt>
                <c:pt idx="1937">
                  <c:v>31158</c:v>
                </c:pt>
                <c:pt idx="1938">
                  <c:v>31159</c:v>
                </c:pt>
                <c:pt idx="1939">
                  <c:v>31160</c:v>
                </c:pt>
                <c:pt idx="1940">
                  <c:v>31161</c:v>
                </c:pt>
                <c:pt idx="1941">
                  <c:v>31162</c:v>
                </c:pt>
                <c:pt idx="1942">
                  <c:v>31163</c:v>
                </c:pt>
                <c:pt idx="1943">
                  <c:v>31164</c:v>
                </c:pt>
                <c:pt idx="1944">
                  <c:v>31165</c:v>
                </c:pt>
                <c:pt idx="1945">
                  <c:v>31166</c:v>
                </c:pt>
                <c:pt idx="1946">
                  <c:v>31167</c:v>
                </c:pt>
                <c:pt idx="1947">
                  <c:v>31168</c:v>
                </c:pt>
                <c:pt idx="1948">
                  <c:v>31169</c:v>
                </c:pt>
                <c:pt idx="1949">
                  <c:v>31170</c:v>
                </c:pt>
                <c:pt idx="1950">
                  <c:v>31171</c:v>
                </c:pt>
                <c:pt idx="1951">
                  <c:v>31172</c:v>
                </c:pt>
                <c:pt idx="1952">
                  <c:v>31173</c:v>
                </c:pt>
                <c:pt idx="1953">
                  <c:v>31174</c:v>
                </c:pt>
                <c:pt idx="1954">
                  <c:v>31175</c:v>
                </c:pt>
                <c:pt idx="1955">
                  <c:v>31176</c:v>
                </c:pt>
                <c:pt idx="1956">
                  <c:v>31177</c:v>
                </c:pt>
                <c:pt idx="1957">
                  <c:v>31178</c:v>
                </c:pt>
                <c:pt idx="1958">
                  <c:v>31179</c:v>
                </c:pt>
                <c:pt idx="1959">
                  <c:v>31180</c:v>
                </c:pt>
                <c:pt idx="1960">
                  <c:v>31181</c:v>
                </c:pt>
                <c:pt idx="1961">
                  <c:v>31182</c:v>
                </c:pt>
                <c:pt idx="1962">
                  <c:v>31183</c:v>
                </c:pt>
                <c:pt idx="1963">
                  <c:v>31184</c:v>
                </c:pt>
                <c:pt idx="1964">
                  <c:v>31185</c:v>
                </c:pt>
                <c:pt idx="1965">
                  <c:v>31186</c:v>
                </c:pt>
                <c:pt idx="1966">
                  <c:v>31187</c:v>
                </c:pt>
                <c:pt idx="1967">
                  <c:v>31188</c:v>
                </c:pt>
                <c:pt idx="1968">
                  <c:v>31189</c:v>
                </c:pt>
                <c:pt idx="1969">
                  <c:v>31190</c:v>
                </c:pt>
                <c:pt idx="1970">
                  <c:v>31191</c:v>
                </c:pt>
                <c:pt idx="1971">
                  <c:v>31192</c:v>
                </c:pt>
                <c:pt idx="1972">
                  <c:v>31193</c:v>
                </c:pt>
                <c:pt idx="1973">
                  <c:v>31194</c:v>
                </c:pt>
                <c:pt idx="1974">
                  <c:v>31195</c:v>
                </c:pt>
                <c:pt idx="1975">
                  <c:v>31196</c:v>
                </c:pt>
                <c:pt idx="1976">
                  <c:v>31197</c:v>
                </c:pt>
                <c:pt idx="1977">
                  <c:v>31198</c:v>
                </c:pt>
                <c:pt idx="1978">
                  <c:v>31199</c:v>
                </c:pt>
                <c:pt idx="1979">
                  <c:v>31200</c:v>
                </c:pt>
                <c:pt idx="1980">
                  <c:v>31201</c:v>
                </c:pt>
                <c:pt idx="1981">
                  <c:v>31202</c:v>
                </c:pt>
                <c:pt idx="1982">
                  <c:v>31203</c:v>
                </c:pt>
                <c:pt idx="1983">
                  <c:v>31204</c:v>
                </c:pt>
                <c:pt idx="1984">
                  <c:v>31205</c:v>
                </c:pt>
                <c:pt idx="1985">
                  <c:v>31206</c:v>
                </c:pt>
                <c:pt idx="1986">
                  <c:v>31207</c:v>
                </c:pt>
                <c:pt idx="1987">
                  <c:v>31208</c:v>
                </c:pt>
                <c:pt idx="1988">
                  <c:v>31209</c:v>
                </c:pt>
                <c:pt idx="1989">
                  <c:v>31210</c:v>
                </c:pt>
                <c:pt idx="1990">
                  <c:v>31211</c:v>
                </c:pt>
                <c:pt idx="1991">
                  <c:v>31212</c:v>
                </c:pt>
                <c:pt idx="1992">
                  <c:v>31213</c:v>
                </c:pt>
                <c:pt idx="1993">
                  <c:v>31214</c:v>
                </c:pt>
                <c:pt idx="1994">
                  <c:v>31215</c:v>
                </c:pt>
                <c:pt idx="1995">
                  <c:v>31216</c:v>
                </c:pt>
                <c:pt idx="1996">
                  <c:v>31217</c:v>
                </c:pt>
                <c:pt idx="1997">
                  <c:v>31218</c:v>
                </c:pt>
                <c:pt idx="1998">
                  <c:v>31219</c:v>
                </c:pt>
                <c:pt idx="1999">
                  <c:v>31220</c:v>
                </c:pt>
                <c:pt idx="2000">
                  <c:v>31221</c:v>
                </c:pt>
                <c:pt idx="2001">
                  <c:v>31222</c:v>
                </c:pt>
                <c:pt idx="2002">
                  <c:v>31223</c:v>
                </c:pt>
                <c:pt idx="2003">
                  <c:v>31224</c:v>
                </c:pt>
                <c:pt idx="2004">
                  <c:v>31225</c:v>
                </c:pt>
                <c:pt idx="2005">
                  <c:v>31226</c:v>
                </c:pt>
                <c:pt idx="2006">
                  <c:v>31227</c:v>
                </c:pt>
                <c:pt idx="2007">
                  <c:v>31228</c:v>
                </c:pt>
                <c:pt idx="2008">
                  <c:v>31229</c:v>
                </c:pt>
                <c:pt idx="2009">
                  <c:v>31230</c:v>
                </c:pt>
                <c:pt idx="2010">
                  <c:v>31231</c:v>
                </c:pt>
                <c:pt idx="2011">
                  <c:v>31232</c:v>
                </c:pt>
                <c:pt idx="2012">
                  <c:v>31233</c:v>
                </c:pt>
                <c:pt idx="2013">
                  <c:v>31234</c:v>
                </c:pt>
                <c:pt idx="2014">
                  <c:v>31235</c:v>
                </c:pt>
                <c:pt idx="2015">
                  <c:v>31236</c:v>
                </c:pt>
                <c:pt idx="2016">
                  <c:v>31237</c:v>
                </c:pt>
                <c:pt idx="2017">
                  <c:v>31238</c:v>
                </c:pt>
                <c:pt idx="2018">
                  <c:v>31239</c:v>
                </c:pt>
                <c:pt idx="2019">
                  <c:v>31240</c:v>
                </c:pt>
                <c:pt idx="2020">
                  <c:v>31241</c:v>
                </c:pt>
                <c:pt idx="2021">
                  <c:v>31242</c:v>
                </c:pt>
                <c:pt idx="2022">
                  <c:v>31243</c:v>
                </c:pt>
                <c:pt idx="2023">
                  <c:v>31244</c:v>
                </c:pt>
                <c:pt idx="2024">
                  <c:v>31245</c:v>
                </c:pt>
                <c:pt idx="2025">
                  <c:v>31246</c:v>
                </c:pt>
                <c:pt idx="2026">
                  <c:v>31247</c:v>
                </c:pt>
                <c:pt idx="2027">
                  <c:v>31248</c:v>
                </c:pt>
                <c:pt idx="2028">
                  <c:v>31249</c:v>
                </c:pt>
                <c:pt idx="2029">
                  <c:v>31250</c:v>
                </c:pt>
                <c:pt idx="2030">
                  <c:v>31251</c:v>
                </c:pt>
                <c:pt idx="2031">
                  <c:v>31252</c:v>
                </c:pt>
                <c:pt idx="2032">
                  <c:v>31253</c:v>
                </c:pt>
                <c:pt idx="2033">
                  <c:v>31254</c:v>
                </c:pt>
                <c:pt idx="2034">
                  <c:v>31255</c:v>
                </c:pt>
                <c:pt idx="2035">
                  <c:v>31256</c:v>
                </c:pt>
                <c:pt idx="2036">
                  <c:v>31257</c:v>
                </c:pt>
                <c:pt idx="2037">
                  <c:v>31258</c:v>
                </c:pt>
                <c:pt idx="2038">
                  <c:v>31259</c:v>
                </c:pt>
                <c:pt idx="2039">
                  <c:v>31260</c:v>
                </c:pt>
                <c:pt idx="2040">
                  <c:v>31261</c:v>
                </c:pt>
                <c:pt idx="2041">
                  <c:v>31262</c:v>
                </c:pt>
                <c:pt idx="2042">
                  <c:v>31263</c:v>
                </c:pt>
                <c:pt idx="2043">
                  <c:v>31264</c:v>
                </c:pt>
                <c:pt idx="2044">
                  <c:v>31265</c:v>
                </c:pt>
                <c:pt idx="2045">
                  <c:v>31266</c:v>
                </c:pt>
                <c:pt idx="2046">
                  <c:v>31267</c:v>
                </c:pt>
                <c:pt idx="2047">
                  <c:v>31268</c:v>
                </c:pt>
                <c:pt idx="2048">
                  <c:v>31269</c:v>
                </c:pt>
                <c:pt idx="2049">
                  <c:v>31270</c:v>
                </c:pt>
                <c:pt idx="2050">
                  <c:v>31271</c:v>
                </c:pt>
                <c:pt idx="2051">
                  <c:v>31272</c:v>
                </c:pt>
                <c:pt idx="2052">
                  <c:v>31273</c:v>
                </c:pt>
                <c:pt idx="2053">
                  <c:v>31274</c:v>
                </c:pt>
                <c:pt idx="2054">
                  <c:v>31275</c:v>
                </c:pt>
                <c:pt idx="2055">
                  <c:v>31276</c:v>
                </c:pt>
                <c:pt idx="2056">
                  <c:v>31277</c:v>
                </c:pt>
                <c:pt idx="2057">
                  <c:v>31278</c:v>
                </c:pt>
                <c:pt idx="2058">
                  <c:v>31279</c:v>
                </c:pt>
                <c:pt idx="2059">
                  <c:v>31280</c:v>
                </c:pt>
                <c:pt idx="2060">
                  <c:v>31281</c:v>
                </c:pt>
                <c:pt idx="2061">
                  <c:v>31282</c:v>
                </c:pt>
                <c:pt idx="2062">
                  <c:v>31283</c:v>
                </c:pt>
                <c:pt idx="2063">
                  <c:v>31284</c:v>
                </c:pt>
                <c:pt idx="2064">
                  <c:v>31285</c:v>
                </c:pt>
                <c:pt idx="2065">
                  <c:v>31286</c:v>
                </c:pt>
                <c:pt idx="2066">
                  <c:v>31287</c:v>
                </c:pt>
                <c:pt idx="2067">
                  <c:v>31288</c:v>
                </c:pt>
                <c:pt idx="2068">
                  <c:v>31289</c:v>
                </c:pt>
                <c:pt idx="2069">
                  <c:v>31290</c:v>
                </c:pt>
                <c:pt idx="2070">
                  <c:v>31291</c:v>
                </c:pt>
                <c:pt idx="2071">
                  <c:v>31292</c:v>
                </c:pt>
                <c:pt idx="2072">
                  <c:v>31293</c:v>
                </c:pt>
                <c:pt idx="2073">
                  <c:v>31294</c:v>
                </c:pt>
                <c:pt idx="2074">
                  <c:v>31295</c:v>
                </c:pt>
                <c:pt idx="2075">
                  <c:v>31296</c:v>
                </c:pt>
                <c:pt idx="2076">
                  <c:v>31297</c:v>
                </c:pt>
                <c:pt idx="2077">
                  <c:v>31298</c:v>
                </c:pt>
                <c:pt idx="2078">
                  <c:v>31299</c:v>
                </c:pt>
                <c:pt idx="2079">
                  <c:v>31300</c:v>
                </c:pt>
                <c:pt idx="2080">
                  <c:v>31301</c:v>
                </c:pt>
                <c:pt idx="2081">
                  <c:v>31302</c:v>
                </c:pt>
                <c:pt idx="2082">
                  <c:v>31303</c:v>
                </c:pt>
                <c:pt idx="2083">
                  <c:v>31304</c:v>
                </c:pt>
                <c:pt idx="2084">
                  <c:v>31305</c:v>
                </c:pt>
                <c:pt idx="2085">
                  <c:v>31306</c:v>
                </c:pt>
                <c:pt idx="2086">
                  <c:v>31307</c:v>
                </c:pt>
                <c:pt idx="2087">
                  <c:v>31308</c:v>
                </c:pt>
                <c:pt idx="2088">
                  <c:v>31309</c:v>
                </c:pt>
                <c:pt idx="2089">
                  <c:v>31310</c:v>
                </c:pt>
                <c:pt idx="2090">
                  <c:v>31311</c:v>
                </c:pt>
                <c:pt idx="2091">
                  <c:v>31312</c:v>
                </c:pt>
                <c:pt idx="2092">
                  <c:v>31313</c:v>
                </c:pt>
                <c:pt idx="2093">
                  <c:v>31314</c:v>
                </c:pt>
                <c:pt idx="2094">
                  <c:v>31315</c:v>
                </c:pt>
                <c:pt idx="2095">
                  <c:v>31316</c:v>
                </c:pt>
                <c:pt idx="2096">
                  <c:v>31317</c:v>
                </c:pt>
                <c:pt idx="2097">
                  <c:v>31318</c:v>
                </c:pt>
                <c:pt idx="2098">
                  <c:v>31319</c:v>
                </c:pt>
                <c:pt idx="2099">
                  <c:v>31320</c:v>
                </c:pt>
                <c:pt idx="2100">
                  <c:v>31321</c:v>
                </c:pt>
                <c:pt idx="2101">
                  <c:v>31322</c:v>
                </c:pt>
                <c:pt idx="2102">
                  <c:v>31323</c:v>
                </c:pt>
                <c:pt idx="2103">
                  <c:v>31324</c:v>
                </c:pt>
                <c:pt idx="2104">
                  <c:v>31325</c:v>
                </c:pt>
                <c:pt idx="2105">
                  <c:v>31326</c:v>
                </c:pt>
                <c:pt idx="2106">
                  <c:v>31327</c:v>
                </c:pt>
                <c:pt idx="2107">
                  <c:v>31328</c:v>
                </c:pt>
                <c:pt idx="2108">
                  <c:v>31329</c:v>
                </c:pt>
                <c:pt idx="2109">
                  <c:v>31330</c:v>
                </c:pt>
                <c:pt idx="2110">
                  <c:v>31331</c:v>
                </c:pt>
                <c:pt idx="2111">
                  <c:v>31332</c:v>
                </c:pt>
                <c:pt idx="2112">
                  <c:v>31333</c:v>
                </c:pt>
                <c:pt idx="2113">
                  <c:v>31334</c:v>
                </c:pt>
                <c:pt idx="2114">
                  <c:v>31335</c:v>
                </c:pt>
                <c:pt idx="2115">
                  <c:v>31336</c:v>
                </c:pt>
                <c:pt idx="2116">
                  <c:v>31337</c:v>
                </c:pt>
                <c:pt idx="2117">
                  <c:v>31338</c:v>
                </c:pt>
                <c:pt idx="2118">
                  <c:v>31339</c:v>
                </c:pt>
                <c:pt idx="2119">
                  <c:v>31340</c:v>
                </c:pt>
                <c:pt idx="2120">
                  <c:v>31341</c:v>
                </c:pt>
                <c:pt idx="2121">
                  <c:v>31342</c:v>
                </c:pt>
                <c:pt idx="2122">
                  <c:v>31343</c:v>
                </c:pt>
                <c:pt idx="2123">
                  <c:v>31344</c:v>
                </c:pt>
                <c:pt idx="2124">
                  <c:v>31345</c:v>
                </c:pt>
                <c:pt idx="2125">
                  <c:v>31346</c:v>
                </c:pt>
                <c:pt idx="2126">
                  <c:v>31347</c:v>
                </c:pt>
                <c:pt idx="2127">
                  <c:v>31348</c:v>
                </c:pt>
                <c:pt idx="2128">
                  <c:v>31349</c:v>
                </c:pt>
                <c:pt idx="2129">
                  <c:v>31350</c:v>
                </c:pt>
                <c:pt idx="2130">
                  <c:v>31351</c:v>
                </c:pt>
                <c:pt idx="2131">
                  <c:v>31352</c:v>
                </c:pt>
                <c:pt idx="2132">
                  <c:v>31353</c:v>
                </c:pt>
                <c:pt idx="2133">
                  <c:v>31354</c:v>
                </c:pt>
                <c:pt idx="2134">
                  <c:v>31355</c:v>
                </c:pt>
                <c:pt idx="2135">
                  <c:v>31356</c:v>
                </c:pt>
                <c:pt idx="2136">
                  <c:v>31357</c:v>
                </c:pt>
                <c:pt idx="2137">
                  <c:v>31358</c:v>
                </c:pt>
                <c:pt idx="2138">
                  <c:v>31359</c:v>
                </c:pt>
                <c:pt idx="2139">
                  <c:v>31360</c:v>
                </c:pt>
                <c:pt idx="2140">
                  <c:v>31361</c:v>
                </c:pt>
                <c:pt idx="2141">
                  <c:v>31362</c:v>
                </c:pt>
                <c:pt idx="2142">
                  <c:v>31363</c:v>
                </c:pt>
                <c:pt idx="2143">
                  <c:v>31364</c:v>
                </c:pt>
                <c:pt idx="2144">
                  <c:v>31365</c:v>
                </c:pt>
                <c:pt idx="2145">
                  <c:v>31366</c:v>
                </c:pt>
                <c:pt idx="2146">
                  <c:v>31367</c:v>
                </c:pt>
                <c:pt idx="2147">
                  <c:v>31368</c:v>
                </c:pt>
                <c:pt idx="2148">
                  <c:v>31369</c:v>
                </c:pt>
                <c:pt idx="2149">
                  <c:v>31370</c:v>
                </c:pt>
                <c:pt idx="2150">
                  <c:v>31371</c:v>
                </c:pt>
                <c:pt idx="2151">
                  <c:v>31372</c:v>
                </c:pt>
                <c:pt idx="2152">
                  <c:v>31373</c:v>
                </c:pt>
                <c:pt idx="2153">
                  <c:v>31374</c:v>
                </c:pt>
                <c:pt idx="2154">
                  <c:v>31375</c:v>
                </c:pt>
                <c:pt idx="2155">
                  <c:v>31376</c:v>
                </c:pt>
                <c:pt idx="2156">
                  <c:v>31377</c:v>
                </c:pt>
                <c:pt idx="2157">
                  <c:v>31378</c:v>
                </c:pt>
                <c:pt idx="2158">
                  <c:v>31379</c:v>
                </c:pt>
                <c:pt idx="2159">
                  <c:v>31380</c:v>
                </c:pt>
                <c:pt idx="2160">
                  <c:v>31381</c:v>
                </c:pt>
                <c:pt idx="2161">
                  <c:v>31382</c:v>
                </c:pt>
                <c:pt idx="2162">
                  <c:v>31383</c:v>
                </c:pt>
                <c:pt idx="2163">
                  <c:v>31384</c:v>
                </c:pt>
                <c:pt idx="2164">
                  <c:v>31385</c:v>
                </c:pt>
                <c:pt idx="2165">
                  <c:v>31386</c:v>
                </c:pt>
                <c:pt idx="2166">
                  <c:v>31387</c:v>
                </c:pt>
                <c:pt idx="2167">
                  <c:v>31388</c:v>
                </c:pt>
                <c:pt idx="2168">
                  <c:v>31389</c:v>
                </c:pt>
                <c:pt idx="2169">
                  <c:v>31390</c:v>
                </c:pt>
                <c:pt idx="2170">
                  <c:v>31391</c:v>
                </c:pt>
                <c:pt idx="2171">
                  <c:v>31392</c:v>
                </c:pt>
                <c:pt idx="2172">
                  <c:v>31393</c:v>
                </c:pt>
                <c:pt idx="2173">
                  <c:v>31394</c:v>
                </c:pt>
                <c:pt idx="2174">
                  <c:v>31395</c:v>
                </c:pt>
                <c:pt idx="2175">
                  <c:v>31396</c:v>
                </c:pt>
                <c:pt idx="2176">
                  <c:v>31397</c:v>
                </c:pt>
                <c:pt idx="2177">
                  <c:v>31398</c:v>
                </c:pt>
                <c:pt idx="2178">
                  <c:v>31399</c:v>
                </c:pt>
                <c:pt idx="2179">
                  <c:v>31400</c:v>
                </c:pt>
                <c:pt idx="2180">
                  <c:v>31401</c:v>
                </c:pt>
                <c:pt idx="2181">
                  <c:v>31402</c:v>
                </c:pt>
                <c:pt idx="2182">
                  <c:v>31403</c:v>
                </c:pt>
                <c:pt idx="2183">
                  <c:v>31404</c:v>
                </c:pt>
                <c:pt idx="2184">
                  <c:v>31405</c:v>
                </c:pt>
                <c:pt idx="2185">
                  <c:v>31406</c:v>
                </c:pt>
                <c:pt idx="2186">
                  <c:v>31407</c:v>
                </c:pt>
                <c:pt idx="2187">
                  <c:v>31408</c:v>
                </c:pt>
                <c:pt idx="2188">
                  <c:v>31409</c:v>
                </c:pt>
                <c:pt idx="2189">
                  <c:v>31410</c:v>
                </c:pt>
                <c:pt idx="2190">
                  <c:v>31411</c:v>
                </c:pt>
                <c:pt idx="2191">
                  <c:v>31412</c:v>
                </c:pt>
                <c:pt idx="2192">
                  <c:v>31413</c:v>
                </c:pt>
                <c:pt idx="2193">
                  <c:v>31414</c:v>
                </c:pt>
                <c:pt idx="2194">
                  <c:v>31415</c:v>
                </c:pt>
                <c:pt idx="2195">
                  <c:v>31416</c:v>
                </c:pt>
                <c:pt idx="2196">
                  <c:v>31417</c:v>
                </c:pt>
                <c:pt idx="2197">
                  <c:v>31418</c:v>
                </c:pt>
                <c:pt idx="2198">
                  <c:v>31419</c:v>
                </c:pt>
                <c:pt idx="2199">
                  <c:v>31420</c:v>
                </c:pt>
                <c:pt idx="2200">
                  <c:v>31421</c:v>
                </c:pt>
                <c:pt idx="2201">
                  <c:v>31422</c:v>
                </c:pt>
                <c:pt idx="2202">
                  <c:v>31423</c:v>
                </c:pt>
                <c:pt idx="2203">
                  <c:v>31424</c:v>
                </c:pt>
                <c:pt idx="2204">
                  <c:v>31425</c:v>
                </c:pt>
                <c:pt idx="2205">
                  <c:v>31426</c:v>
                </c:pt>
                <c:pt idx="2206">
                  <c:v>31427</c:v>
                </c:pt>
                <c:pt idx="2207">
                  <c:v>31428</c:v>
                </c:pt>
                <c:pt idx="2208">
                  <c:v>31429</c:v>
                </c:pt>
                <c:pt idx="2209">
                  <c:v>31430</c:v>
                </c:pt>
                <c:pt idx="2210">
                  <c:v>31431</c:v>
                </c:pt>
                <c:pt idx="2211">
                  <c:v>31432</c:v>
                </c:pt>
                <c:pt idx="2212">
                  <c:v>31433</c:v>
                </c:pt>
                <c:pt idx="2213">
                  <c:v>31434</c:v>
                </c:pt>
                <c:pt idx="2214">
                  <c:v>31435</c:v>
                </c:pt>
                <c:pt idx="2215">
                  <c:v>31436</c:v>
                </c:pt>
                <c:pt idx="2216">
                  <c:v>31437</c:v>
                </c:pt>
                <c:pt idx="2217">
                  <c:v>31438</c:v>
                </c:pt>
                <c:pt idx="2218">
                  <c:v>31439</c:v>
                </c:pt>
                <c:pt idx="2219">
                  <c:v>31440</c:v>
                </c:pt>
                <c:pt idx="2220">
                  <c:v>31441</c:v>
                </c:pt>
                <c:pt idx="2221">
                  <c:v>31442</c:v>
                </c:pt>
                <c:pt idx="2222">
                  <c:v>31443</c:v>
                </c:pt>
                <c:pt idx="2223">
                  <c:v>31444</c:v>
                </c:pt>
                <c:pt idx="2224">
                  <c:v>31445</c:v>
                </c:pt>
                <c:pt idx="2225">
                  <c:v>31446</c:v>
                </c:pt>
                <c:pt idx="2226">
                  <c:v>31447</c:v>
                </c:pt>
                <c:pt idx="2227">
                  <c:v>31448</c:v>
                </c:pt>
                <c:pt idx="2228">
                  <c:v>31449</c:v>
                </c:pt>
                <c:pt idx="2229">
                  <c:v>31450</c:v>
                </c:pt>
                <c:pt idx="2230">
                  <c:v>31451</c:v>
                </c:pt>
                <c:pt idx="2231">
                  <c:v>31452</c:v>
                </c:pt>
                <c:pt idx="2232">
                  <c:v>31453</c:v>
                </c:pt>
                <c:pt idx="2233">
                  <c:v>31454</c:v>
                </c:pt>
                <c:pt idx="2234">
                  <c:v>31455</c:v>
                </c:pt>
                <c:pt idx="2235">
                  <c:v>31456</c:v>
                </c:pt>
                <c:pt idx="2236">
                  <c:v>31457</c:v>
                </c:pt>
                <c:pt idx="2237">
                  <c:v>31458</c:v>
                </c:pt>
                <c:pt idx="2238">
                  <c:v>31459</c:v>
                </c:pt>
                <c:pt idx="2239">
                  <c:v>31460</c:v>
                </c:pt>
                <c:pt idx="2240">
                  <c:v>31461</c:v>
                </c:pt>
                <c:pt idx="2241">
                  <c:v>31462</c:v>
                </c:pt>
                <c:pt idx="2242">
                  <c:v>31463</c:v>
                </c:pt>
                <c:pt idx="2243">
                  <c:v>31464</c:v>
                </c:pt>
                <c:pt idx="2244">
                  <c:v>31465</c:v>
                </c:pt>
                <c:pt idx="2245">
                  <c:v>31466</c:v>
                </c:pt>
                <c:pt idx="2246">
                  <c:v>31467</c:v>
                </c:pt>
                <c:pt idx="2247">
                  <c:v>31468</c:v>
                </c:pt>
                <c:pt idx="2248">
                  <c:v>31469</c:v>
                </c:pt>
                <c:pt idx="2249">
                  <c:v>31470</c:v>
                </c:pt>
                <c:pt idx="2250">
                  <c:v>31471</c:v>
                </c:pt>
                <c:pt idx="2251">
                  <c:v>31472</c:v>
                </c:pt>
                <c:pt idx="2252">
                  <c:v>31473</c:v>
                </c:pt>
                <c:pt idx="2253">
                  <c:v>31474</c:v>
                </c:pt>
                <c:pt idx="2254">
                  <c:v>31475</c:v>
                </c:pt>
                <c:pt idx="2255">
                  <c:v>31476</c:v>
                </c:pt>
                <c:pt idx="2256">
                  <c:v>31477</c:v>
                </c:pt>
                <c:pt idx="2257">
                  <c:v>31478</c:v>
                </c:pt>
                <c:pt idx="2258">
                  <c:v>31479</c:v>
                </c:pt>
                <c:pt idx="2259">
                  <c:v>31480</c:v>
                </c:pt>
                <c:pt idx="2260">
                  <c:v>31481</c:v>
                </c:pt>
                <c:pt idx="2261">
                  <c:v>31482</c:v>
                </c:pt>
                <c:pt idx="2262">
                  <c:v>31483</c:v>
                </c:pt>
                <c:pt idx="2263">
                  <c:v>31484</c:v>
                </c:pt>
                <c:pt idx="2264">
                  <c:v>31485</c:v>
                </c:pt>
                <c:pt idx="2265">
                  <c:v>31486</c:v>
                </c:pt>
                <c:pt idx="2266">
                  <c:v>31487</c:v>
                </c:pt>
                <c:pt idx="2267">
                  <c:v>31488</c:v>
                </c:pt>
                <c:pt idx="2268">
                  <c:v>31489</c:v>
                </c:pt>
                <c:pt idx="2269">
                  <c:v>31490</c:v>
                </c:pt>
                <c:pt idx="2270">
                  <c:v>31491</c:v>
                </c:pt>
                <c:pt idx="2271">
                  <c:v>31492</c:v>
                </c:pt>
                <c:pt idx="2272">
                  <c:v>31493</c:v>
                </c:pt>
                <c:pt idx="2273">
                  <c:v>31494</c:v>
                </c:pt>
                <c:pt idx="2274">
                  <c:v>31495</c:v>
                </c:pt>
                <c:pt idx="2275">
                  <c:v>31496</c:v>
                </c:pt>
                <c:pt idx="2276">
                  <c:v>31497</c:v>
                </c:pt>
                <c:pt idx="2277">
                  <c:v>31498</c:v>
                </c:pt>
                <c:pt idx="2278">
                  <c:v>31499</c:v>
                </c:pt>
                <c:pt idx="2279">
                  <c:v>31500</c:v>
                </c:pt>
                <c:pt idx="2280">
                  <c:v>31501</c:v>
                </c:pt>
                <c:pt idx="2281">
                  <c:v>31502</c:v>
                </c:pt>
                <c:pt idx="2282">
                  <c:v>31503</c:v>
                </c:pt>
                <c:pt idx="2283">
                  <c:v>31504</c:v>
                </c:pt>
                <c:pt idx="2284">
                  <c:v>31505</c:v>
                </c:pt>
                <c:pt idx="2285">
                  <c:v>31506</c:v>
                </c:pt>
                <c:pt idx="2286">
                  <c:v>31507</c:v>
                </c:pt>
                <c:pt idx="2287">
                  <c:v>31508</c:v>
                </c:pt>
                <c:pt idx="2288">
                  <c:v>31509</c:v>
                </c:pt>
                <c:pt idx="2289">
                  <c:v>31510</c:v>
                </c:pt>
                <c:pt idx="2290">
                  <c:v>31511</c:v>
                </c:pt>
                <c:pt idx="2291">
                  <c:v>31512</c:v>
                </c:pt>
                <c:pt idx="2292">
                  <c:v>31513</c:v>
                </c:pt>
                <c:pt idx="2293">
                  <c:v>31514</c:v>
                </c:pt>
                <c:pt idx="2294">
                  <c:v>31515</c:v>
                </c:pt>
                <c:pt idx="2295">
                  <c:v>31516</c:v>
                </c:pt>
                <c:pt idx="2296">
                  <c:v>31517</c:v>
                </c:pt>
                <c:pt idx="2297">
                  <c:v>31518</c:v>
                </c:pt>
                <c:pt idx="2298">
                  <c:v>31519</c:v>
                </c:pt>
                <c:pt idx="2299">
                  <c:v>31520</c:v>
                </c:pt>
                <c:pt idx="2300">
                  <c:v>31521</c:v>
                </c:pt>
                <c:pt idx="2301">
                  <c:v>31522</c:v>
                </c:pt>
                <c:pt idx="2302">
                  <c:v>31523</c:v>
                </c:pt>
                <c:pt idx="2303">
                  <c:v>31524</c:v>
                </c:pt>
                <c:pt idx="2304">
                  <c:v>31525</c:v>
                </c:pt>
                <c:pt idx="2305">
                  <c:v>31526</c:v>
                </c:pt>
                <c:pt idx="2306">
                  <c:v>31527</c:v>
                </c:pt>
                <c:pt idx="2307">
                  <c:v>31528</c:v>
                </c:pt>
                <c:pt idx="2308">
                  <c:v>31529</c:v>
                </c:pt>
                <c:pt idx="2309">
                  <c:v>31530</c:v>
                </c:pt>
                <c:pt idx="2310">
                  <c:v>31531</c:v>
                </c:pt>
                <c:pt idx="2311">
                  <c:v>31532</c:v>
                </c:pt>
                <c:pt idx="2312">
                  <c:v>31533</c:v>
                </c:pt>
                <c:pt idx="2313">
                  <c:v>31534</c:v>
                </c:pt>
                <c:pt idx="2314">
                  <c:v>31535</c:v>
                </c:pt>
                <c:pt idx="2315">
                  <c:v>31536</c:v>
                </c:pt>
                <c:pt idx="2316">
                  <c:v>31537</c:v>
                </c:pt>
                <c:pt idx="2317">
                  <c:v>31538</c:v>
                </c:pt>
                <c:pt idx="2318">
                  <c:v>31539</c:v>
                </c:pt>
                <c:pt idx="2319">
                  <c:v>31540</c:v>
                </c:pt>
                <c:pt idx="2320">
                  <c:v>31541</c:v>
                </c:pt>
                <c:pt idx="2321">
                  <c:v>31542</c:v>
                </c:pt>
                <c:pt idx="2322">
                  <c:v>31543</c:v>
                </c:pt>
                <c:pt idx="2323">
                  <c:v>31544</c:v>
                </c:pt>
                <c:pt idx="2324">
                  <c:v>31545</c:v>
                </c:pt>
                <c:pt idx="2325">
                  <c:v>31546</c:v>
                </c:pt>
                <c:pt idx="2326">
                  <c:v>31547</c:v>
                </c:pt>
                <c:pt idx="2327">
                  <c:v>31548</c:v>
                </c:pt>
                <c:pt idx="2328">
                  <c:v>31549</c:v>
                </c:pt>
                <c:pt idx="2329">
                  <c:v>31550</c:v>
                </c:pt>
                <c:pt idx="2330">
                  <c:v>31551</c:v>
                </c:pt>
                <c:pt idx="2331">
                  <c:v>31552</c:v>
                </c:pt>
                <c:pt idx="2332">
                  <c:v>31553</c:v>
                </c:pt>
                <c:pt idx="2333">
                  <c:v>31554</c:v>
                </c:pt>
                <c:pt idx="2334">
                  <c:v>31555</c:v>
                </c:pt>
                <c:pt idx="2335">
                  <c:v>31556</c:v>
                </c:pt>
                <c:pt idx="2336">
                  <c:v>31557</c:v>
                </c:pt>
                <c:pt idx="2337">
                  <c:v>31558</c:v>
                </c:pt>
                <c:pt idx="2338">
                  <c:v>31559</c:v>
                </c:pt>
                <c:pt idx="2339">
                  <c:v>31560</c:v>
                </c:pt>
                <c:pt idx="2340">
                  <c:v>31561</c:v>
                </c:pt>
                <c:pt idx="2341">
                  <c:v>31562</c:v>
                </c:pt>
                <c:pt idx="2342">
                  <c:v>31563</c:v>
                </c:pt>
                <c:pt idx="2343">
                  <c:v>31564</c:v>
                </c:pt>
                <c:pt idx="2344">
                  <c:v>31565</c:v>
                </c:pt>
                <c:pt idx="2345">
                  <c:v>31566</c:v>
                </c:pt>
                <c:pt idx="2346">
                  <c:v>31567</c:v>
                </c:pt>
                <c:pt idx="2347">
                  <c:v>31568</c:v>
                </c:pt>
                <c:pt idx="2348">
                  <c:v>31569</c:v>
                </c:pt>
                <c:pt idx="2349">
                  <c:v>31570</c:v>
                </c:pt>
                <c:pt idx="2350">
                  <c:v>31571</c:v>
                </c:pt>
                <c:pt idx="2351">
                  <c:v>31572</c:v>
                </c:pt>
                <c:pt idx="2352">
                  <c:v>31573</c:v>
                </c:pt>
                <c:pt idx="2353">
                  <c:v>31574</c:v>
                </c:pt>
                <c:pt idx="2354">
                  <c:v>31575</c:v>
                </c:pt>
                <c:pt idx="2355">
                  <c:v>31576</c:v>
                </c:pt>
                <c:pt idx="2356">
                  <c:v>31577</c:v>
                </c:pt>
                <c:pt idx="2357">
                  <c:v>31578</c:v>
                </c:pt>
                <c:pt idx="2358">
                  <c:v>31579</c:v>
                </c:pt>
                <c:pt idx="2359">
                  <c:v>31580</c:v>
                </c:pt>
                <c:pt idx="2360">
                  <c:v>31581</c:v>
                </c:pt>
                <c:pt idx="2361">
                  <c:v>31582</c:v>
                </c:pt>
                <c:pt idx="2362">
                  <c:v>31583</c:v>
                </c:pt>
                <c:pt idx="2363">
                  <c:v>31584</c:v>
                </c:pt>
                <c:pt idx="2364">
                  <c:v>31585</c:v>
                </c:pt>
                <c:pt idx="2365">
                  <c:v>31586</c:v>
                </c:pt>
                <c:pt idx="2366">
                  <c:v>31587</c:v>
                </c:pt>
                <c:pt idx="2367">
                  <c:v>31588</c:v>
                </c:pt>
                <c:pt idx="2368">
                  <c:v>31589</c:v>
                </c:pt>
                <c:pt idx="2369">
                  <c:v>31590</c:v>
                </c:pt>
                <c:pt idx="2370">
                  <c:v>31591</c:v>
                </c:pt>
                <c:pt idx="2371">
                  <c:v>31592</c:v>
                </c:pt>
                <c:pt idx="2372">
                  <c:v>31593</c:v>
                </c:pt>
                <c:pt idx="2373">
                  <c:v>31594</c:v>
                </c:pt>
                <c:pt idx="2374">
                  <c:v>31595</c:v>
                </c:pt>
                <c:pt idx="2375">
                  <c:v>31596</c:v>
                </c:pt>
                <c:pt idx="2376">
                  <c:v>31597</c:v>
                </c:pt>
                <c:pt idx="2377">
                  <c:v>31598</c:v>
                </c:pt>
                <c:pt idx="2378">
                  <c:v>31599</c:v>
                </c:pt>
                <c:pt idx="2379">
                  <c:v>31600</c:v>
                </c:pt>
                <c:pt idx="2380">
                  <c:v>31601</c:v>
                </c:pt>
                <c:pt idx="2381">
                  <c:v>31602</c:v>
                </c:pt>
                <c:pt idx="2382">
                  <c:v>31603</c:v>
                </c:pt>
                <c:pt idx="2383">
                  <c:v>31604</c:v>
                </c:pt>
                <c:pt idx="2384">
                  <c:v>31605</c:v>
                </c:pt>
                <c:pt idx="2385">
                  <c:v>31606</c:v>
                </c:pt>
                <c:pt idx="2386">
                  <c:v>31607</c:v>
                </c:pt>
                <c:pt idx="2387">
                  <c:v>31608</c:v>
                </c:pt>
                <c:pt idx="2388">
                  <c:v>31609</c:v>
                </c:pt>
                <c:pt idx="2389">
                  <c:v>31610</c:v>
                </c:pt>
                <c:pt idx="2390">
                  <c:v>31611</c:v>
                </c:pt>
                <c:pt idx="2391">
                  <c:v>31612</c:v>
                </c:pt>
                <c:pt idx="2392">
                  <c:v>31613</c:v>
                </c:pt>
                <c:pt idx="2393">
                  <c:v>31614</c:v>
                </c:pt>
                <c:pt idx="2394">
                  <c:v>31615</c:v>
                </c:pt>
                <c:pt idx="2395">
                  <c:v>31616</c:v>
                </c:pt>
                <c:pt idx="2396">
                  <c:v>31617</c:v>
                </c:pt>
                <c:pt idx="2397">
                  <c:v>31618</c:v>
                </c:pt>
                <c:pt idx="2398">
                  <c:v>31619</c:v>
                </c:pt>
                <c:pt idx="2399">
                  <c:v>31620</c:v>
                </c:pt>
                <c:pt idx="2400">
                  <c:v>31621</c:v>
                </c:pt>
                <c:pt idx="2401">
                  <c:v>31622</c:v>
                </c:pt>
                <c:pt idx="2402">
                  <c:v>31623</c:v>
                </c:pt>
                <c:pt idx="2403">
                  <c:v>31624</c:v>
                </c:pt>
                <c:pt idx="2404">
                  <c:v>31625</c:v>
                </c:pt>
                <c:pt idx="2405">
                  <c:v>31626</c:v>
                </c:pt>
                <c:pt idx="2406">
                  <c:v>31627</c:v>
                </c:pt>
                <c:pt idx="2407">
                  <c:v>31628</c:v>
                </c:pt>
                <c:pt idx="2408">
                  <c:v>31629</c:v>
                </c:pt>
                <c:pt idx="2409">
                  <c:v>31630</c:v>
                </c:pt>
                <c:pt idx="2410">
                  <c:v>31631</c:v>
                </c:pt>
                <c:pt idx="2411">
                  <c:v>31632</c:v>
                </c:pt>
                <c:pt idx="2412">
                  <c:v>31633</c:v>
                </c:pt>
                <c:pt idx="2413">
                  <c:v>31634</c:v>
                </c:pt>
                <c:pt idx="2414">
                  <c:v>31635</c:v>
                </c:pt>
                <c:pt idx="2415">
                  <c:v>31636</c:v>
                </c:pt>
                <c:pt idx="2416">
                  <c:v>31637</c:v>
                </c:pt>
                <c:pt idx="2417">
                  <c:v>31638</c:v>
                </c:pt>
                <c:pt idx="2418">
                  <c:v>31639</c:v>
                </c:pt>
                <c:pt idx="2419">
                  <c:v>31640</c:v>
                </c:pt>
                <c:pt idx="2420">
                  <c:v>31641</c:v>
                </c:pt>
                <c:pt idx="2421">
                  <c:v>31642</c:v>
                </c:pt>
                <c:pt idx="2422">
                  <c:v>31643</c:v>
                </c:pt>
                <c:pt idx="2423">
                  <c:v>31644</c:v>
                </c:pt>
                <c:pt idx="2424">
                  <c:v>31645</c:v>
                </c:pt>
                <c:pt idx="2425">
                  <c:v>31646</c:v>
                </c:pt>
                <c:pt idx="2426">
                  <c:v>31647</c:v>
                </c:pt>
                <c:pt idx="2427">
                  <c:v>31648</c:v>
                </c:pt>
                <c:pt idx="2428">
                  <c:v>31649</c:v>
                </c:pt>
                <c:pt idx="2429">
                  <c:v>31650</c:v>
                </c:pt>
                <c:pt idx="2430">
                  <c:v>31651</c:v>
                </c:pt>
                <c:pt idx="2431">
                  <c:v>31652</c:v>
                </c:pt>
                <c:pt idx="2432">
                  <c:v>31653</c:v>
                </c:pt>
                <c:pt idx="2433">
                  <c:v>31654</c:v>
                </c:pt>
                <c:pt idx="2434">
                  <c:v>31655</c:v>
                </c:pt>
                <c:pt idx="2435">
                  <c:v>31656</c:v>
                </c:pt>
                <c:pt idx="2436">
                  <c:v>31657</c:v>
                </c:pt>
                <c:pt idx="2437">
                  <c:v>31658</c:v>
                </c:pt>
                <c:pt idx="2438">
                  <c:v>31659</c:v>
                </c:pt>
                <c:pt idx="2439">
                  <c:v>31660</c:v>
                </c:pt>
                <c:pt idx="2440">
                  <c:v>31661</c:v>
                </c:pt>
                <c:pt idx="2441">
                  <c:v>31662</c:v>
                </c:pt>
                <c:pt idx="2442">
                  <c:v>31663</c:v>
                </c:pt>
                <c:pt idx="2443">
                  <c:v>31664</c:v>
                </c:pt>
                <c:pt idx="2444">
                  <c:v>31665</c:v>
                </c:pt>
                <c:pt idx="2445">
                  <c:v>31666</c:v>
                </c:pt>
                <c:pt idx="2446">
                  <c:v>31667</c:v>
                </c:pt>
                <c:pt idx="2447">
                  <c:v>31668</c:v>
                </c:pt>
                <c:pt idx="2448">
                  <c:v>31669</c:v>
                </c:pt>
                <c:pt idx="2449">
                  <c:v>31670</c:v>
                </c:pt>
                <c:pt idx="2450">
                  <c:v>31671</c:v>
                </c:pt>
                <c:pt idx="2451">
                  <c:v>31672</c:v>
                </c:pt>
                <c:pt idx="2452">
                  <c:v>31673</c:v>
                </c:pt>
                <c:pt idx="2453">
                  <c:v>31674</c:v>
                </c:pt>
                <c:pt idx="2454">
                  <c:v>31675</c:v>
                </c:pt>
                <c:pt idx="2455">
                  <c:v>31676</c:v>
                </c:pt>
                <c:pt idx="2456">
                  <c:v>31677</c:v>
                </c:pt>
                <c:pt idx="2457">
                  <c:v>31678</c:v>
                </c:pt>
                <c:pt idx="2458">
                  <c:v>31679</c:v>
                </c:pt>
                <c:pt idx="2459">
                  <c:v>31680</c:v>
                </c:pt>
                <c:pt idx="2460">
                  <c:v>31681</c:v>
                </c:pt>
                <c:pt idx="2461">
                  <c:v>31682</c:v>
                </c:pt>
                <c:pt idx="2462">
                  <c:v>31683</c:v>
                </c:pt>
                <c:pt idx="2463">
                  <c:v>31684</c:v>
                </c:pt>
                <c:pt idx="2464">
                  <c:v>31685</c:v>
                </c:pt>
                <c:pt idx="2465">
                  <c:v>31686</c:v>
                </c:pt>
                <c:pt idx="2466">
                  <c:v>31687</c:v>
                </c:pt>
                <c:pt idx="2467">
                  <c:v>31688</c:v>
                </c:pt>
                <c:pt idx="2468">
                  <c:v>31689</c:v>
                </c:pt>
                <c:pt idx="2469">
                  <c:v>31690</c:v>
                </c:pt>
                <c:pt idx="2470">
                  <c:v>31691</c:v>
                </c:pt>
                <c:pt idx="2471">
                  <c:v>31692</c:v>
                </c:pt>
                <c:pt idx="2472">
                  <c:v>31693</c:v>
                </c:pt>
                <c:pt idx="2473">
                  <c:v>31694</c:v>
                </c:pt>
                <c:pt idx="2474">
                  <c:v>31695</c:v>
                </c:pt>
                <c:pt idx="2475">
                  <c:v>31696</c:v>
                </c:pt>
                <c:pt idx="2476">
                  <c:v>31697</c:v>
                </c:pt>
                <c:pt idx="2477">
                  <c:v>31698</c:v>
                </c:pt>
                <c:pt idx="2478">
                  <c:v>31699</c:v>
                </c:pt>
                <c:pt idx="2479">
                  <c:v>31700</c:v>
                </c:pt>
                <c:pt idx="2480">
                  <c:v>31701</c:v>
                </c:pt>
                <c:pt idx="2481">
                  <c:v>31702</c:v>
                </c:pt>
                <c:pt idx="2482">
                  <c:v>31703</c:v>
                </c:pt>
                <c:pt idx="2483">
                  <c:v>31704</c:v>
                </c:pt>
                <c:pt idx="2484">
                  <c:v>31705</c:v>
                </c:pt>
                <c:pt idx="2485">
                  <c:v>31706</c:v>
                </c:pt>
                <c:pt idx="2486">
                  <c:v>31707</c:v>
                </c:pt>
                <c:pt idx="2487">
                  <c:v>31708</c:v>
                </c:pt>
                <c:pt idx="2488">
                  <c:v>31709</c:v>
                </c:pt>
                <c:pt idx="2489">
                  <c:v>31710</c:v>
                </c:pt>
                <c:pt idx="2490">
                  <c:v>31711</c:v>
                </c:pt>
                <c:pt idx="2491">
                  <c:v>31712</c:v>
                </c:pt>
                <c:pt idx="2492">
                  <c:v>31713</c:v>
                </c:pt>
                <c:pt idx="2493">
                  <c:v>31714</c:v>
                </c:pt>
                <c:pt idx="2494">
                  <c:v>31715</c:v>
                </c:pt>
                <c:pt idx="2495">
                  <c:v>31716</c:v>
                </c:pt>
                <c:pt idx="2496">
                  <c:v>31717</c:v>
                </c:pt>
                <c:pt idx="2497">
                  <c:v>31718</c:v>
                </c:pt>
                <c:pt idx="2498">
                  <c:v>31719</c:v>
                </c:pt>
                <c:pt idx="2499">
                  <c:v>31720</c:v>
                </c:pt>
                <c:pt idx="2500">
                  <c:v>31721</c:v>
                </c:pt>
                <c:pt idx="2501">
                  <c:v>31722</c:v>
                </c:pt>
                <c:pt idx="2502">
                  <c:v>31723</c:v>
                </c:pt>
                <c:pt idx="2503">
                  <c:v>31724</c:v>
                </c:pt>
                <c:pt idx="2504">
                  <c:v>31725</c:v>
                </c:pt>
                <c:pt idx="2505">
                  <c:v>31726</c:v>
                </c:pt>
                <c:pt idx="2506">
                  <c:v>31727</c:v>
                </c:pt>
                <c:pt idx="2507">
                  <c:v>31728</c:v>
                </c:pt>
                <c:pt idx="2508">
                  <c:v>31729</c:v>
                </c:pt>
                <c:pt idx="2509">
                  <c:v>31730</c:v>
                </c:pt>
                <c:pt idx="2510">
                  <c:v>31731</c:v>
                </c:pt>
                <c:pt idx="2511">
                  <c:v>31732</c:v>
                </c:pt>
                <c:pt idx="2512">
                  <c:v>31733</c:v>
                </c:pt>
                <c:pt idx="2513">
                  <c:v>31734</c:v>
                </c:pt>
                <c:pt idx="2514">
                  <c:v>31735</c:v>
                </c:pt>
                <c:pt idx="2515">
                  <c:v>31736</c:v>
                </c:pt>
                <c:pt idx="2516">
                  <c:v>31737</c:v>
                </c:pt>
                <c:pt idx="2517">
                  <c:v>31738</c:v>
                </c:pt>
                <c:pt idx="2518">
                  <c:v>31739</c:v>
                </c:pt>
                <c:pt idx="2519">
                  <c:v>31740</c:v>
                </c:pt>
                <c:pt idx="2520">
                  <c:v>31741</c:v>
                </c:pt>
                <c:pt idx="2521">
                  <c:v>31742</c:v>
                </c:pt>
                <c:pt idx="2522">
                  <c:v>31743</c:v>
                </c:pt>
                <c:pt idx="2523">
                  <c:v>31744</c:v>
                </c:pt>
                <c:pt idx="2524">
                  <c:v>31745</c:v>
                </c:pt>
                <c:pt idx="2525">
                  <c:v>31746</c:v>
                </c:pt>
                <c:pt idx="2526">
                  <c:v>31747</c:v>
                </c:pt>
                <c:pt idx="2527">
                  <c:v>31748</c:v>
                </c:pt>
                <c:pt idx="2528">
                  <c:v>31749</c:v>
                </c:pt>
                <c:pt idx="2529">
                  <c:v>31750</c:v>
                </c:pt>
                <c:pt idx="2530">
                  <c:v>31751</c:v>
                </c:pt>
                <c:pt idx="2531">
                  <c:v>31752</c:v>
                </c:pt>
                <c:pt idx="2532">
                  <c:v>31753</c:v>
                </c:pt>
                <c:pt idx="2533">
                  <c:v>31754</c:v>
                </c:pt>
                <c:pt idx="2534">
                  <c:v>31755</c:v>
                </c:pt>
                <c:pt idx="2535">
                  <c:v>31756</c:v>
                </c:pt>
                <c:pt idx="2536">
                  <c:v>31757</c:v>
                </c:pt>
                <c:pt idx="2537">
                  <c:v>31758</c:v>
                </c:pt>
                <c:pt idx="2538">
                  <c:v>31759</c:v>
                </c:pt>
                <c:pt idx="2539">
                  <c:v>31760</c:v>
                </c:pt>
                <c:pt idx="2540">
                  <c:v>31761</c:v>
                </c:pt>
                <c:pt idx="2541">
                  <c:v>31762</c:v>
                </c:pt>
                <c:pt idx="2542">
                  <c:v>31763</c:v>
                </c:pt>
                <c:pt idx="2543">
                  <c:v>31764</c:v>
                </c:pt>
                <c:pt idx="2544">
                  <c:v>31765</c:v>
                </c:pt>
                <c:pt idx="2545">
                  <c:v>31766</c:v>
                </c:pt>
                <c:pt idx="2546">
                  <c:v>31767</c:v>
                </c:pt>
                <c:pt idx="2547">
                  <c:v>31768</c:v>
                </c:pt>
                <c:pt idx="2548">
                  <c:v>31769</c:v>
                </c:pt>
                <c:pt idx="2549">
                  <c:v>31770</c:v>
                </c:pt>
                <c:pt idx="2550">
                  <c:v>31771</c:v>
                </c:pt>
                <c:pt idx="2551">
                  <c:v>31772</c:v>
                </c:pt>
                <c:pt idx="2552">
                  <c:v>31773</c:v>
                </c:pt>
                <c:pt idx="2553">
                  <c:v>31774</c:v>
                </c:pt>
                <c:pt idx="2554">
                  <c:v>31775</c:v>
                </c:pt>
                <c:pt idx="2555">
                  <c:v>31776</c:v>
                </c:pt>
                <c:pt idx="2556">
                  <c:v>31777</c:v>
                </c:pt>
                <c:pt idx="2557">
                  <c:v>31778</c:v>
                </c:pt>
                <c:pt idx="2558">
                  <c:v>31779</c:v>
                </c:pt>
                <c:pt idx="2559">
                  <c:v>31780</c:v>
                </c:pt>
                <c:pt idx="2560">
                  <c:v>31781</c:v>
                </c:pt>
                <c:pt idx="2561">
                  <c:v>31782</c:v>
                </c:pt>
                <c:pt idx="2562">
                  <c:v>31783</c:v>
                </c:pt>
                <c:pt idx="2563">
                  <c:v>31784</c:v>
                </c:pt>
                <c:pt idx="2564">
                  <c:v>31785</c:v>
                </c:pt>
                <c:pt idx="2565">
                  <c:v>31786</c:v>
                </c:pt>
                <c:pt idx="2566">
                  <c:v>31787</c:v>
                </c:pt>
                <c:pt idx="2567">
                  <c:v>31788</c:v>
                </c:pt>
                <c:pt idx="2568">
                  <c:v>31789</c:v>
                </c:pt>
                <c:pt idx="2569">
                  <c:v>31790</c:v>
                </c:pt>
                <c:pt idx="2570">
                  <c:v>31791</c:v>
                </c:pt>
                <c:pt idx="2571">
                  <c:v>31792</c:v>
                </c:pt>
                <c:pt idx="2572">
                  <c:v>31793</c:v>
                </c:pt>
                <c:pt idx="2573">
                  <c:v>31794</c:v>
                </c:pt>
                <c:pt idx="2574">
                  <c:v>31795</c:v>
                </c:pt>
                <c:pt idx="2575">
                  <c:v>31796</c:v>
                </c:pt>
                <c:pt idx="2576">
                  <c:v>31797</c:v>
                </c:pt>
                <c:pt idx="2577">
                  <c:v>31798</c:v>
                </c:pt>
                <c:pt idx="2578">
                  <c:v>31799</c:v>
                </c:pt>
                <c:pt idx="2579">
                  <c:v>31800</c:v>
                </c:pt>
                <c:pt idx="2580">
                  <c:v>31801</c:v>
                </c:pt>
                <c:pt idx="2581">
                  <c:v>31802</c:v>
                </c:pt>
                <c:pt idx="2582">
                  <c:v>31803</c:v>
                </c:pt>
                <c:pt idx="2583">
                  <c:v>31804</c:v>
                </c:pt>
                <c:pt idx="2584">
                  <c:v>31805</c:v>
                </c:pt>
                <c:pt idx="2585">
                  <c:v>31806</c:v>
                </c:pt>
                <c:pt idx="2586">
                  <c:v>31807</c:v>
                </c:pt>
                <c:pt idx="2587">
                  <c:v>31808</c:v>
                </c:pt>
                <c:pt idx="2588">
                  <c:v>31809</c:v>
                </c:pt>
                <c:pt idx="2589">
                  <c:v>31810</c:v>
                </c:pt>
                <c:pt idx="2590">
                  <c:v>31811</c:v>
                </c:pt>
                <c:pt idx="2591">
                  <c:v>31812</c:v>
                </c:pt>
                <c:pt idx="2592">
                  <c:v>31813</c:v>
                </c:pt>
                <c:pt idx="2593">
                  <c:v>31814</c:v>
                </c:pt>
                <c:pt idx="2594">
                  <c:v>31815</c:v>
                </c:pt>
                <c:pt idx="2595">
                  <c:v>31816</c:v>
                </c:pt>
                <c:pt idx="2596">
                  <c:v>31817</c:v>
                </c:pt>
                <c:pt idx="2597">
                  <c:v>31818</c:v>
                </c:pt>
                <c:pt idx="2598">
                  <c:v>31819</c:v>
                </c:pt>
                <c:pt idx="2599">
                  <c:v>31820</c:v>
                </c:pt>
                <c:pt idx="2600">
                  <c:v>31821</c:v>
                </c:pt>
                <c:pt idx="2601">
                  <c:v>31822</c:v>
                </c:pt>
                <c:pt idx="2602">
                  <c:v>31823</c:v>
                </c:pt>
                <c:pt idx="2603">
                  <c:v>31824</c:v>
                </c:pt>
                <c:pt idx="2604">
                  <c:v>31825</c:v>
                </c:pt>
                <c:pt idx="2605">
                  <c:v>31826</c:v>
                </c:pt>
                <c:pt idx="2606">
                  <c:v>31827</c:v>
                </c:pt>
                <c:pt idx="2607">
                  <c:v>31828</c:v>
                </c:pt>
                <c:pt idx="2608">
                  <c:v>31829</c:v>
                </c:pt>
                <c:pt idx="2609">
                  <c:v>31830</c:v>
                </c:pt>
                <c:pt idx="2610">
                  <c:v>31831</c:v>
                </c:pt>
                <c:pt idx="2611">
                  <c:v>31832</c:v>
                </c:pt>
                <c:pt idx="2612">
                  <c:v>31833</c:v>
                </c:pt>
                <c:pt idx="2613">
                  <c:v>31834</c:v>
                </c:pt>
                <c:pt idx="2614">
                  <c:v>31835</c:v>
                </c:pt>
                <c:pt idx="2615">
                  <c:v>31836</c:v>
                </c:pt>
                <c:pt idx="2616">
                  <c:v>31837</c:v>
                </c:pt>
                <c:pt idx="2617">
                  <c:v>31838</c:v>
                </c:pt>
                <c:pt idx="2618">
                  <c:v>31839</c:v>
                </c:pt>
                <c:pt idx="2619">
                  <c:v>31840</c:v>
                </c:pt>
                <c:pt idx="2620">
                  <c:v>31841</c:v>
                </c:pt>
                <c:pt idx="2621">
                  <c:v>31842</c:v>
                </c:pt>
                <c:pt idx="2622">
                  <c:v>31843</c:v>
                </c:pt>
                <c:pt idx="2623">
                  <c:v>31844</c:v>
                </c:pt>
                <c:pt idx="2624">
                  <c:v>31845</c:v>
                </c:pt>
                <c:pt idx="2625">
                  <c:v>31846</c:v>
                </c:pt>
                <c:pt idx="2626">
                  <c:v>31847</c:v>
                </c:pt>
                <c:pt idx="2627">
                  <c:v>31848</c:v>
                </c:pt>
                <c:pt idx="2628">
                  <c:v>31849</c:v>
                </c:pt>
                <c:pt idx="2629">
                  <c:v>31850</c:v>
                </c:pt>
                <c:pt idx="2630">
                  <c:v>31851</c:v>
                </c:pt>
                <c:pt idx="2631">
                  <c:v>31852</c:v>
                </c:pt>
                <c:pt idx="2632">
                  <c:v>31853</c:v>
                </c:pt>
                <c:pt idx="2633">
                  <c:v>31854</c:v>
                </c:pt>
                <c:pt idx="2634">
                  <c:v>31855</c:v>
                </c:pt>
                <c:pt idx="2635">
                  <c:v>31856</c:v>
                </c:pt>
                <c:pt idx="2636">
                  <c:v>31857</c:v>
                </c:pt>
                <c:pt idx="2637">
                  <c:v>31858</c:v>
                </c:pt>
                <c:pt idx="2638">
                  <c:v>31859</c:v>
                </c:pt>
                <c:pt idx="2639">
                  <c:v>31860</c:v>
                </c:pt>
                <c:pt idx="2640">
                  <c:v>31861</c:v>
                </c:pt>
                <c:pt idx="2641">
                  <c:v>31862</c:v>
                </c:pt>
                <c:pt idx="2642">
                  <c:v>31863</c:v>
                </c:pt>
                <c:pt idx="2643">
                  <c:v>31864</c:v>
                </c:pt>
                <c:pt idx="2644">
                  <c:v>31865</c:v>
                </c:pt>
                <c:pt idx="2645">
                  <c:v>31866</c:v>
                </c:pt>
                <c:pt idx="2646">
                  <c:v>31867</c:v>
                </c:pt>
                <c:pt idx="2647">
                  <c:v>31868</c:v>
                </c:pt>
                <c:pt idx="2648">
                  <c:v>31869</c:v>
                </c:pt>
                <c:pt idx="2649">
                  <c:v>31870</c:v>
                </c:pt>
                <c:pt idx="2650">
                  <c:v>31871</c:v>
                </c:pt>
                <c:pt idx="2651">
                  <c:v>31872</c:v>
                </c:pt>
                <c:pt idx="2652">
                  <c:v>31873</c:v>
                </c:pt>
                <c:pt idx="2653">
                  <c:v>31874</c:v>
                </c:pt>
                <c:pt idx="2654">
                  <c:v>31875</c:v>
                </c:pt>
                <c:pt idx="2655">
                  <c:v>31876</c:v>
                </c:pt>
                <c:pt idx="2656">
                  <c:v>31877</c:v>
                </c:pt>
                <c:pt idx="2657">
                  <c:v>31878</c:v>
                </c:pt>
                <c:pt idx="2658">
                  <c:v>31879</c:v>
                </c:pt>
                <c:pt idx="2659">
                  <c:v>31880</c:v>
                </c:pt>
                <c:pt idx="2660">
                  <c:v>31881</c:v>
                </c:pt>
                <c:pt idx="2661">
                  <c:v>31882</c:v>
                </c:pt>
                <c:pt idx="2662">
                  <c:v>31883</c:v>
                </c:pt>
                <c:pt idx="2663">
                  <c:v>31884</c:v>
                </c:pt>
                <c:pt idx="2664">
                  <c:v>31885</c:v>
                </c:pt>
                <c:pt idx="2665">
                  <c:v>31886</c:v>
                </c:pt>
                <c:pt idx="2666">
                  <c:v>31887</c:v>
                </c:pt>
                <c:pt idx="2667">
                  <c:v>31888</c:v>
                </c:pt>
                <c:pt idx="2668">
                  <c:v>31889</c:v>
                </c:pt>
                <c:pt idx="2669">
                  <c:v>31890</c:v>
                </c:pt>
                <c:pt idx="2670">
                  <c:v>31891</c:v>
                </c:pt>
                <c:pt idx="2671">
                  <c:v>31892</c:v>
                </c:pt>
                <c:pt idx="2672">
                  <c:v>31893</c:v>
                </c:pt>
                <c:pt idx="2673">
                  <c:v>31894</c:v>
                </c:pt>
                <c:pt idx="2674">
                  <c:v>31895</c:v>
                </c:pt>
                <c:pt idx="2675">
                  <c:v>31896</c:v>
                </c:pt>
                <c:pt idx="2676">
                  <c:v>31897</c:v>
                </c:pt>
                <c:pt idx="2677">
                  <c:v>31898</c:v>
                </c:pt>
                <c:pt idx="2678">
                  <c:v>31899</c:v>
                </c:pt>
                <c:pt idx="2679">
                  <c:v>31900</c:v>
                </c:pt>
                <c:pt idx="2680">
                  <c:v>31901</c:v>
                </c:pt>
                <c:pt idx="2681">
                  <c:v>31902</c:v>
                </c:pt>
                <c:pt idx="2682">
                  <c:v>31903</c:v>
                </c:pt>
                <c:pt idx="2683">
                  <c:v>31904</c:v>
                </c:pt>
                <c:pt idx="2684">
                  <c:v>31905</c:v>
                </c:pt>
                <c:pt idx="2685">
                  <c:v>31906</c:v>
                </c:pt>
                <c:pt idx="2686">
                  <c:v>31907</c:v>
                </c:pt>
                <c:pt idx="2687">
                  <c:v>31908</c:v>
                </c:pt>
                <c:pt idx="2688">
                  <c:v>31909</c:v>
                </c:pt>
                <c:pt idx="2689">
                  <c:v>31910</c:v>
                </c:pt>
                <c:pt idx="2690">
                  <c:v>31911</c:v>
                </c:pt>
                <c:pt idx="2691">
                  <c:v>31912</c:v>
                </c:pt>
                <c:pt idx="2692">
                  <c:v>31913</c:v>
                </c:pt>
                <c:pt idx="2693">
                  <c:v>31914</c:v>
                </c:pt>
                <c:pt idx="2694">
                  <c:v>31915</c:v>
                </c:pt>
                <c:pt idx="2695">
                  <c:v>31916</c:v>
                </c:pt>
                <c:pt idx="2696">
                  <c:v>31917</c:v>
                </c:pt>
                <c:pt idx="2697">
                  <c:v>31918</c:v>
                </c:pt>
                <c:pt idx="2698">
                  <c:v>31919</c:v>
                </c:pt>
                <c:pt idx="2699">
                  <c:v>31920</c:v>
                </c:pt>
                <c:pt idx="2700">
                  <c:v>31921</c:v>
                </c:pt>
                <c:pt idx="2701">
                  <c:v>31922</c:v>
                </c:pt>
                <c:pt idx="2702">
                  <c:v>31923</c:v>
                </c:pt>
                <c:pt idx="2703">
                  <c:v>31924</c:v>
                </c:pt>
                <c:pt idx="2704">
                  <c:v>31925</c:v>
                </c:pt>
                <c:pt idx="2705">
                  <c:v>31926</c:v>
                </c:pt>
                <c:pt idx="2706">
                  <c:v>31927</c:v>
                </c:pt>
                <c:pt idx="2707">
                  <c:v>31928</c:v>
                </c:pt>
                <c:pt idx="2708">
                  <c:v>31929</c:v>
                </c:pt>
                <c:pt idx="2709">
                  <c:v>31930</c:v>
                </c:pt>
                <c:pt idx="2710">
                  <c:v>31931</c:v>
                </c:pt>
                <c:pt idx="2711">
                  <c:v>31932</c:v>
                </c:pt>
                <c:pt idx="2712">
                  <c:v>31933</c:v>
                </c:pt>
                <c:pt idx="2713">
                  <c:v>31934</c:v>
                </c:pt>
                <c:pt idx="2714">
                  <c:v>31935</c:v>
                </c:pt>
                <c:pt idx="2715">
                  <c:v>31936</c:v>
                </c:pt>
                <c:pt idx="2716">
                  <c:v>31937</c:v>
                </c:pt>
                <c:pt idx="2717">
                  <c:v>31938</c:v>
                </c:pt>
                <c:pt idx="2718">
                  <c:v>31939</c:v>
                </c:pt>
                <c:pt idx="2719">
                  <c:v>31940</c:v>
                </c:pt>
                <c:pt idx="2720">
                  <c:v>31941</c:v>
                </c:pt>
                <c:pt idx="2721">
                  <c:v>31942</c:v>
                </c:pt>
                <c:pt idx="2722">
                  <c:v>31943</c:v>
                </c:pt>
                <c:pt idx="2723">
                  <c:v>31944</c:v>
                </c:pt>
                <c:pt idx="2724">
                  <c:v>31945</c:v>
                </c:pt>
                <c:pt idx="2725">
                  <c:v>31946</c:v>
                </c:pt>
                <c:pt idx="2726">
                  <c:v>31947</c:v>
                </c:pt>
                <c:pt idx="2727">
                  <c:v>31948</c:v>
                </c:pt>
                <c:pt idx="2728">
                  <c:v>31949</c:v>
                </c:pt>
                <c:pt idx="2729">
                  <c:v>31950</c:v>
                </c:pt>
                <c:pt idx="2730">
                  <c:v>31951</c:v>
                </c:pt>
                <c:pt idx="2731">
                  <c:v>31952</c:v>
                </c:pt>
                <c:pt idx="2732">
                  <c:v>31953</c:v>
                </c:pt>
                <c:pt idx="2733">
                  <c:v>31954</c:v>
                </c:pt>
                <c:pt idx="2734">
                  <c:v>31955</c:v>
                </c:pt>
                <c:pt idx="2735">
                  <c:v>31956</c:v>
                </c:pt>
                <c:pt idx="2736">
                  <c:v>31957</c:v>
                </c:pt>
                <c:pt idx="2737">
                  <c:v>31958</c:v>
                </c:pt>
                <c:pt idx="2738">
                  <c:v>31959</c:v>
                </c:pt>
                <c:pt idx="2739">
                  <c:v>31960</c:v>
                </c:pt>
                <c:pt idx="2740">
                  <c:v>31961</c:v>
                </c:pt>
                <c:pt idx="2741">
                  <c:v>31962</c:v>
                </c:pt>
                <c:pt idx="2742">
                  <c:v>31963</c:v>
                </c:pt>
                <c:pt idx="2743">
                  <c:v>31964</c:v>
                </c:pt>
                <c:pt idx="2744">
                  <c:v>31965</c:v>
                </c:pt>
                <c:pt idx="2745">
                  <c:v>31966</c:v>
                </c:pt>
                <c:pt idx="2746">
                  <c:v>31967</c:v>
                </c:pt>
                <c:pt idx="2747">
                  <c:v>31968</c:v>
                </c:pt>
                <c:pt idx="2748">
                  <c:v>31969</c:v>
                </c:pt>
                <c:pt idx="2749">
                  <c:v>31970</c:v>
                </c:pt>
                <c:pt idx="2750">
                  <c:v>31971</c:v>
                </c:pt>
                <c:pt idx="2751">
                  <c:v>31972</c:v>
                </c:pt>
                <c:pt idx="2752">
                  <c:v>31973</c:v>
                </c:pt>
                <c:pt idx="2753">
                  <c:v>31974</c:v>
                </c:pt>
                <c:pt idx="2754">
                  <c:v>31975</c:v>
                </c:pt>
                <c:pt idx="2755">
                  <c:v>31976</c:v>
                </c:pt>
                <c:pt idx="2756">
                  <c:v>31977</c:v>
                </c:pt>
                <c:pt idx="2757">
                  <c:v>31978</c:v>
                </c:pt>
                <c:pt idx="2758">
                  <c:v>31979</c:v>
                </c:pt>
                <c:pt idx="2759">
                  <c:v>31980</c:v>
                </c:pt>
                <c:pt idx="2760">
                  <c:v>31981</c:v>
                </c:pt>
                <c:pt idx="2761">
                  <c:v>31982</c:v>
                </c:pt>
                <c:pt idx="2762">
                  <c:v>31983</c:v>
                </c:pt>
                <c:pt idx="2763">
                  <c:v>31984</c:v>
                </c:pt>
                <c:pt idx="2764">
                  <c:v>31985</c:v>
                </c:pt>
                <c:pt idx="2765">
                  <c:v>31986</c:v>
                </c:pt>
                <c:pt idx="2766">
                  <c:v>31987</c:v>
                </c:pt>
                <c:pt idx="2767">
                  <c:v>31988</c:v>
                </c:pt>
                <c:pt idx="2768">
                  <c:v>31989</c:v>
                </c:pt>
                <c:pt idx="2769">
                  <c:v>31990</c:v>
                </c:pt>
                <c:pt idx="2770">
                  <c:v>31991</c:v>
                </c:pt>
                <c:pt idx="2771">
                  <c:v>31992</c:v>
                </c:pt>
                <c:pt idx="2772">
                  <c:v>31993</c:v>
                </c:pt>
                <c:pt idx="2773">
                  <c:v>31994</c:v>
                </c:pt>
                <c:pt idx="2774">
                  <c:v>31995</c:v>
                </c:pt>
                <c:pt idx="2775">
                  <c:v>31996</c:v>
                </c:pt>
                <c:pt idx="2776">
                  <c:v>31997</c:v>
                </c:pt>
                <c:pt idx="2777">
                  <c:v>31998</c:v>
                </c:pt>
                <c:pt idx="2778">
                  <c:v>31999</c:v>
                </c:pt>
                <c:pt idx="2779">
                  <c:v>32000</c:v>
                </c:pt>
                <c:pt idx="2780">
                  <c:v>32001</c:v>
                </c:pt>
                <c:pt idx="2781">
                  <c:v>32002</c:v>
                </c:pt>
                <c:pt idx="2782">
                  <c:v>32003</c:v>
                </c:pt>
                <c:pt idx="2783">
                  <c:v>32004</c:v>
                </c:pt>
                <c:pt idx="2784">
                  <c:v>32005</c:v>
                </c:pt>
                <c:pt idx="2785">
                  <c:v>32006</c:v>
                </c:pt>
                <c:pt idx="2786">
                  <c:v>32007</c:v>
                </c:pt>
                <c:pt idx="2787">
                  <c:v>32008</c:v>
                </c:pt>
                <c:pt idx="2788">
                  <c:v>32009</c:v>
                </c:pt>
                <c:pt idx="2789">
                  <c:v>32010</c:v>
                </c:pt>
                <c:pt idx="2790">
                  <c:v>32011</c:v>
                </c:pt>
                <c:pt idx="2791">
                  <c:v>32012</c:v>
                </c:pt>
                <c:pt idx="2792">
                  <c:v>32013</c:v>
                </c:pt>
                <c:pt idx="2793">
                  <c:v>32014</c:v>
                </c:pt>
                <c:pt idx="2794">
                  <c:v>32015</c:v>
                </c:pt>
                <c:pt idx="2795">
                  <c:v>32016</c:v>
                </c:pt>
                <c:pt idx="2796">
                  <c:v>32017</c:v>
                </c:pt>
                <c:pt idx="2797">
                  <c:v>32018</c:v>
                </c:pt>
                <c:pt idx="2798">
                  <c:v>32019</c:v>
                </c:pt>
                <c:pt idx="2799">
                  <c:v>32020</c:v>
                </c:pt>
                <c:pt idx="2800">
                  <c:v>32021</c:v>
                </c:pt>
                <c:pt idx="2801">
                  <c:v>32022</c:v>
                </c:pt>
                <c:pt idx="2802">
                  <c:v>32023</c:v>
                </c:pt>
                <c:pt idx="2803">
                  <c:v>32024</c:v>
                </c:pt>
                <c:pt idx="2804">
                  <c:v>32025</c:v>
                </c:pt>
                <c:pt idx="2805">
                  <c:v>32026</c:v>
                </c:pt>
                <c:pt idx="2806">
                  <c:v>32027</c:v>
                </c:pt>
                <c:pt idx="2807">
                  <c:v>32028</c:v>
                </c:pt>
                <c:pt idx="2808">
                  <c:v>32029</c:v>
                </c:pt>
                <c:pt idx="2809">
                  <c:v>32030</c:v>
                </c:pt>
                <c:pt idx="2810">
                  <c:v>32031</c:v>
                </c:pt>
                <c:pt idx="2811">
                  <c:v>32032</c:v>
                </c:pt>
                <c:pt idx="2812">
                  <c:v>32033</c:v>
                </c:pt>
                <c:pt idx="2813">
                  <c:v>32034</c:v>
                </c:pt>
                <c:pt idx="2814">
                  <c:v>32035</c:v>
                </c:pt>
                <c:pt idx="2815">
                  <c:v>32036</c:v>
                </c:pt>
                <c:pt idx="2816">
                  <c:v>32037</c:v>
                </c:pt>
                <c:pt idx="2817">
                  <c:v>32038</c:v>
                </c:pt>
                <c:pt idx="2818">
                  <c:v>32039</c:v>
                </c:pt>
                <c:pt idx="2819">
                  <c:v>32040</c:v>
                </c:pt>
                <c:pt idx="2820">
                  <c:v>32041</c:v>
                </c:pt>
                <c:pt idx="2821">
                  <c:v>32042</c:v>
                </c:pt>
                <c:pt idx="2822">
                  <c:v>32043</c:v>
                </c:pt>
                <c:pt idx="2823">
                  <c:v>32044</c:v>
                </c:pt>
                <c:pt idx="2824">
                  <c:v>32045</c:v>
                </c:pt>
                <c:pt idx="2825">
                  <c:v>32046</c:v>
                </c:pt>
                <c:pt idx="2826">
                  <c:v>32047</c:v>
                </c:pt>
                <c:pt idx="2827">
                  <c:v>32048</c:v>
                </c:pt>
                <c:pt idx="2828">
                  <c:v>32049</c:v>
                </c:pt>
                <c:pt idx="2829">
                  <c:v>32050</c:v>
                </c:pt>
                <c:pt idx="2830">
                  <c:v>32051</c:v>
                </c:pt>
                <c:pt idx="2831">
                  <c:v>32052</c:v>
                </c:pt>
                <c:pt idx="2832">
                  <c:v>32053</c:v>
                </c:pt>
                <c:pt idx="2833">
                  <c:v>32054</c:v>
                </c:pt>
                <c:pt idx="2834">
                  <c:v>32055</c:v>
                </c:pt>
                <c:pt idx="2835">
                  <c:v>32056</c:v>
                </c:pt>
                <c:pt idx="2836">
                  <c:v>32057</c:v>
                </c:pt>
                <c:pt idx="2837">
                  <c:v>32058</c:v>
                </c:pt>
                <c:pt idx="2838">
                  <c:v>32059</c:v>
                </c:pt>
                <c:pt idx="2839">
                  <c:v>32060</c:v>
                </c:pt>
                <c:pt idx="2840">
                  <c:v>32061</c:v>
                </c:pt>
                <c:pt idx="2841">
                  <c:v>32062</c:v>
                </c:pt>
                <c:pt idx="2842">
                  <c:v>32063</c:v>
                </c:pt>
                <c:pt idx="2843">
                  <c:v>32064</c:v>
                </c:pt>
                <c:pt idx="2844">
                  <c:v>32065</c:v>
                </c:pt>
                <c:pt idx="2845">
                  <c:v>32066</c:v>
                </c:pt>
                <c:pt idx="2846">
                  <c:v>32067</c:v>
                </c:pt>
                <c:pt idx="2847">
                  <c:v>32068</c:v>
                </c:pt>
                <c:pt idx="2848">
                  <c:v>32069</c:v>
                </c:pt>
                <c:pt idx="2849">
                  <c:v>32070</c:v>
                </c:pt>
                <c:pt idx="2850">
                  <c:v>32071</c:v>
                </c:pt>
                <c:pt idx="2851">
                  <c:v>32072</c:v>
                </c:pt>
                <c:pt idx="2852">
                  <c:v>32073</c:v>
                </c:pt>
                <c:pt idx="2853">
                  <c:v>32074</c:v>
                </c:pt>
                <c:pt idx="2854">
                  <c:v>32075</c:v>
                </c:pt>
                <c:pt idx="2855">
                  <c:v>32076</c:v>
                </c:pt>
                <c:pt idx="2856">
                  <c:v>32077</c:v>
                </c:pt>
                <c:pt idx="2857">
                  <c:v>32078</c:v>
                </c:pt>
                <c:pt idx="2858">
                  <c:v>32079</c:v>
                </c:pt>
                <c:pt idx="2859">
                  <c:v>32080</c:v>
                </c:pt>
                <c:pt idx="2860">
                  <c:v>32081</c:v>
                </c:pt>
                <c:pt idx="2861">
                  <c:v>32082</c:v>
                </c:pt>
                <c:pt idx="2862">
                  <c:v>32083</c:v>
                </c:pt>
                <c:pt idx="2863">
                  <c:v>32084</c:v>
                </c:pt>
                <c:pt idx="2864">
                  <c:v>32085</c:v>
                </c:pt>
                <c:pt idx="2865">
                  <c:v>32086</c:v>
                </c:pt>
                <c:pt idx="2866">
                  <c:v>32087</c:v>
                </c:pt>
                <c:pt idx="2867">
                  <c:v>32088</c:v>
                </c:pt>
                <c:pt idx="2868">
                  <c:v>32089</c:v>
                </c:pt>
                <c:pt idx="2869">
                  <c:v>32090</c:v>
                </c:pt>
                <c:pt idx="2870">
                  <c:v>32091</c:v>
                </c:pt>
                <c:pt idx="2871">
                  <c:v>32092</c:v>
                </c:pt>
                <c:pt idx="2872">
                  <c:v>32093</c:v>
                </c:pt>
                <c:pt idx="2873">
                  <c:v>32094</c:v>
                </c:pt>
                <c:pt idx="2874">
                  <c:v>32095</c:v>
                </c:pt>
                <c:pt idx="2875">
                  <c:v>32096</c:v>
                </c:pt>
                <c:pt idx="2876">
                  <c:v>32097</c:v>
                </c:pt>
                <c:pt idx="2877">
                  <c:v>32098</c:v>
                </c:pt>
                <c:pt idx="2878">
                  <c:v>32099</c:v>
                </c:pt>
                <c:pt idx="2879">
                  <c:v>32100</c:v>
                </c:pt>
                <c:pt idx="2880">
                  <c:v>32101</c:v>
                </c:pt>
                <c:pt idx="2881">
                  <c:v>32102</c:v>
                </c:pt>
                <c:pt idx="2882">
                  <c:v>32103</c:v>
                </c:pt>
                <c:pt idx="2883">
                  <c:v>32104</c:v>
                </c:pt>
                <c:pt idx="2884">
                  <c:v>32105</c:v>
                </c:pt>
                <c:pt idx="2885">
                  <c:v>32106</c:v>
                </c:pt>
                <c:pt idx="2886">
                  <c:v>32107</c:v>
                </c:pt>
                <c:pt idx="2887">
                  <c:v>32108</c:v>
                </c:pt>
                <c:pt idx="2888">
                  <c:v>32109</c:v>
                </c:pt>
                <c:pt idx="2889">
                  <c:v>32110</c:v>
                </c:pt>
                <c:pt idx="2890">
                  <c:v>32111</c:v>
                </c:pt>
                <c:pt idx="2891">
                  <c:v>32112</c:v>
                </c:pt>
                <c:pt idx="2892">
                  <c:v>32113</c:v>
                </c:pt>
                <c:pt idx="2893">
                  <c:v>32114</c:v>
                </c:pt>
                <c:pt idx="2894">
                  <c:v>32115</c:v>
                </c:pt>
                <c:pt idx="2895">
                  <c:v>32116</c:v>
                </c:pt>
                <c:pt idx="2896">
                  <c:v>32117</c:v>
                </c:pt>
                <c:pt idx="2897">
                  <c:v>32118</c:v>
                </c:pt>
                <c:pt idx="2898">
                  <c:v>32119</c:v>
                </c:pt>
                <c:pt idx="2899">
                  <c:v>32120</c:v>
                </c:pt>
                <c:pt idx="2900">
                  <c:v>32121</c:v>
                </c:pt>
                <c:pt idx="2901">
                  <c:v>32122</c:v>
                </c:pt>
                <c:pt idx="2902">
                  <c:v>32123</c:v>
                </c:pt>
                <c:pt idx="2903">
                  <c:v>32124</c:v>
                </c:pt>
                <c:pt idx="2904">
                  <c:v>32125</c:v>
                </c:pt>
                <c:pt idx="2905">
                  <c:v>32126</c:v>
                </c:pt>
                <c:pt idx="2906">
                  <c:v>32127</c:v>
                </c:pt>
                <c:pt idx="2907">
                  <c:v>32128</c:v>
                </c:pt>
                <c:pt idx="2908">
                  <c:v>32129</c:v>
                </c:pt>
                <c:pt idx="2909">
                  <c:v>32130</c:v>
                </c:pt>
                <c:pt idx="2910">
                  <c:v>32131</c:v>
                </c:pt>
                <c:pt idx="2911">
                  <c:v>32132</c:v>
                </c:pt>
                <c:pt idx="2912">
                  <c:v>32133</c:v>
                </c:pt>
                <c:pt idx="2913">
                  <c:v>32134</c:v>
                </c:pt>
                <c:pt idx="2914">
                  <c:v>32135</c:v>
                </c:pt>
                <c:pt idx="2915">
                  <c:v>32136</c:v>
                </c:pt>
                <c:pt idx="2916">
                  <c:v>32137</c:v>
                </c:pt>
                <c:pt idx="2917">
                  <c:v>32138</c:v>
                </c:pt>
                <c:pt idx="2918">
                  <c:v>32139</c:v>
                </c:pt>
                <c:pt idx="2919">
                  <c:v>32140</c:v>
                </c:pt>
                <c:pt idx="2920">
                  <c:v>32141</c:v>
                </c:pt>
                <c:pt idx="2921">
                  <c:v>32142</c:v>
                </c:pt>
                <c:pt idx="2922">
                  <c:v>32143</c:v>
                </c:pt>
                <c:pt idx="2923">
                  <c:v>32144</c:v>
                </c:pt>
                <c:pt idx="2924">
                  <c:v>32145</c:v>
                </c:pt>
                <c:pt idx="2925">
                  <c:v>32146</c:v>
                </c:pt>
                <c:pt idx="2926">
                  <c:v>32147</c:v>
                </c:pt>
                <c:pt idx="2927">
                  <c:v>32148</c:v>
                </c:pt>
                <c:pt idx="2928">
                  <c:v>32149</c:v>
                </c:pt>
                <c:pt idx="2929">
                  <c:v>32150</c:v>
                </c:pt>
                <c:pt idx="2930">
                  <c:v>32151</c:v>
                </c:pt>
                <c:pt idx="2931">
                  <c:v>32152</c:v>
                </c:pt>
                <c:pt idx="2932">
                  <c:v>32153</c:v>
                </c:pt>
                <c:pt idx="2933">
                  <c:v>32154</c:v>
                </c:pt>
                <c:pt idx="2934">
                  <c:v>32155</c:v>
                </c:pt>
                <c:pt idx="2935">
                  <c:v>32156</c:v>
                </c:pt>
                <c:pt idx="2936">
                  <c:v>32157</c:v>
                </c:pt>
                <c:pt idx="2937">
                  <c:v>32158</c:v>
                </c:pt>
                <c:pt idx="2938">
                  <c:v>32159</c:v>
                </c:pt>
                <c:pt idx="2939">
                  <c:v>32160</c:v>
                </c:pt>
                <c:pt idx="2940">
                  <c:v>32161</c:v>
                </c:pt>
                <c:pt idx="2941">
                  <c:v>32162</c:v>
                </c:pt>
                <c:pt idx="2942">
                  <c:v>32163</c:v>
                </c:pt>
                <c:pt idx="2943">
                  <c:v>32164</c:v>
                </c:pt>
                <c:pt idx="2944">
                  <c:v>32165</c:v>
                </c:pt>
                <c:pt idx="2945">
                  <c:v>32166</c:v>
                </c:pt>
                <c:pt idx="2946">
                  <c:v>32167</c:v>
                </c:pt>
                <c:pt idx="2947">
                  <c:v>32168</c:v>
                </c:pt>
                <c:pt idx="2948">
                  <c:v>32169</c:v>
                </c:pt>
                <c:pt idx="2949">
                  <c:v>32170</c:v>
                </c:pt>
                <c:pt idx="2950">
                  <c:v>32171</c:v>
                </c:pt>
                <c:pt idx="2951">
                  <c:v>32172</c:v>
                </c:pt>
                <c:pt idx="2952">
                  <c:v>32173</c:v>
                </c:pt>
                <c:pt idx="2953">
                  <c:v>32174</c:v>
                </c:pt>
                <c:pt idx="2954">
                  <c:v>32175</c:v>
                </c:pt>
                <c:pt idx="2955">
                  <c:v>32176</c:v>
                </c:pt>
                <c:pt idx="2956">
                  <c:v>32177</c:v>
                </c:pt>
                <c:pt idx="2957">
                  <c:v>32178</c:v>
                </c:pt>
                <c:pt idx="2958">
                  <c:v>32179</c:v>
                </c:pt>
                <c:pt idx="2959">
                  <c:v>32180</c:v>
                </c:pt>
                <c:pt idx="2960">
                  <c:v>32181</c:v>
                </c:pt>
                <c:pt idx="2961">
                  <c:v>32182</c:v>
                </c:pt>
                <c:pt idx="2962">
                  <c:v>32183</c:v>
                </c:pt>
                <c:pt idx="2963">
                  <c:v>32184</c:v>
                </c:pt>
                <c:pt idx="2964">
                  <c:v>32185</c:v>
                </c:pt>
                <c:pt idx="2965">
                  <c:v>32186</c:v>
                </c:pt>
                <c:pt idx="2966">
                  <c:v>32187</c:v>
                </c:pt>
                <c:pt idx="2967">
                  <c:v>32188</c:v>
                </c:pt>
                <c:pt idx="2968">
                  <c:v>32189</c:v>
                </c:pt>
                <c:pt idx="2969">
                  <c:v>32190</c:v>
                </c:pt>
                <c:pt idx="2970">
                  <c:v>32191</c:v>
                </c:pt>
                <c:pt idx="2971">
                  <c:v>32192</c:v>
                </c:pt>
                <c:pt idx="2972">
                  <c:v>32193</c:v>
                </c:pt>
                <c:pt idx="2973">
                  <c:v>32194</c:v>
                </c:pt>
                <c:pt idx="2974">
                  <c:v>32195</c:v>
                </c:pt>
                <c:pt idx="2975">
                  <c:v>32196</c:v>
                </c:pt>
                <c:pt idx="2976">
                  <c:v>32197</c:v>
                </c:pt>
                <c:pt idx="2977">
                  <c:v>32198</c:v>
                </c:pt>
                <c:pt idx="2978">
                  <c:v>32199</c:v>
                </c:pt>
                <c:pt idx="2979">
                  <c:v>32200</c:v>
                </c:pt>
                <c:pt idx="2980">
                  <c:v>32201</c:v>
                </c:pt>
                <c:pt idx="2981">
                  <c:v>32202</c:v>
                </c:pt>
                <c:pt idx="2982">
                  <c:v>32203</c:v>
                </c:pt>
                <c:pt idx="2983">
                  <c:v>32204</c:v>
                </c:pt>
                <c:pt idx="2984">
                  <c:v>32205</c:v>
                </c:pt>
                <c:pt idx="2985">
                  <c:v>32206</c:v>
                </c:pt>
                <c:pt idx="2986">
                  <c:v>32207</c:v>
                </c:pt>
                <c:pt idx="2987">
                  <c:v>32208</c:v>
                </c:pt>
                <c:pt idx="2988">
                  <c:v>32209</c:v>
                </c:pt>
                <c:pt idx="2989">
                  <c:v>32210</c:v>
                </c:pt>
                <c:pt idx="2990">
                  <c:v>32211</c:v>
                </c:pt>
                <c:pt idx="2991">
                  <c:v>32212</c:v>
                </c:pt>
                <c:pt idx="2992">
                  <c:v>32213</c:v>
                </c:pt>
                <c:pt idx="2993">
                  <c:v>32214</c:v>
                </c:pt>
                <c:pt idx="2994">
                  <c:v>32215</c:v>
                </c:pt>
                <c:pt idx="2995">
                  <c:v>32216</c:v>
                </c:pt>
                <c:pt idx="2996">
                  <c:v>32217</c:v>
                </c:pt>
                <c:pt idx="2997">
                  <c:v>32218</c:v>
                </c:pt>
                <c:pt idx="2998">
                  <c:v>32219</c:v>
                </c:pt>
                <c:pt idx="2999">
                  <c:v>32220</c:v>
                </c:pt>
                <c:pt idx="3000">
                  <c:v>32221</c:v>
                </c:pt>
                <c:pt idx="3001">
                  <c:v>32222</c:v>
                </c:pt>
                <c:pt idx="3002">
                  <c:v>32223</c:v>
                </c:pt>
                <c:pt idx="3003">
                  <c:v>32224</c:v>
                </c:pt>
                <c:pt idx="3004">
                  <c:v>32225</c:v>
                </c:pt>
                <c:pt idx="3005">
                  <c:v>32226</c:v>
                </c:pt>
                <c:pt idx="3006">
                  <c:v>32227</c:v>
                </c:pt>
                <c:pt idx="3007">
                  <c:v>32228</c:v>
                </c:pt>
                <c:pt idx="3008">
                  <c:v>32229</c:v>
                </c:pt>
                <c:pt idx="3009">
                  <c:v>32230</c:v>
                </c:pt>
                <c:pt idx="3010">
                  <c:v>32231</c:v>
                </c:pt>
                <c:pt idx="3011">
                  <c:v>32232</c:v>
                </c:pt>
                <c:pt idx="3012">
                  <c:v>32233</c:v>
                </c:pt>
                <c:pt idx="3013">
                  <c:v>32234</c:v>
                </c:pt>
                <c:pt idx="3014">
                  <c:v>32235</c:v>
                </c:pt>
                <c:pt idx="3015">
                  <c:v>32236</c:v>
                </c:pt>
                <c:pt idx="3016">
                  <c:v>32237</c:v>
                </c:pt>
                <c:pt idx="3017">
                  <c:v>32238</c:v>
                </c:pt>
                <c:pt idx="3018">
                  <c:v>32239</c:v>
                </c:pt>
                <c:pt idx="3019">
                  <c:v>32240</c:v>
                </c:pt>
                <c:pt idx="3020">
                  <c:v>32241</c:v>
                </c:pt>
                <c:pt idx="3021">
                  <c:v>32242</c:v>
                </c:pt>
                <c:pt idx="3022">
                  <c:v>32243</c:v>
                </c:pt>
                <c:pt idx="3023">
                  <c:v>32244</c:v>
                </c:pt>
                <c:pt idx="3024">
                  <c:v>32245</c:v>
                </c:pt>
                <c:pt idx="3025">
                  <c:v>32246</c:v>
                </c:pt>
                <c:pt idx="3026">
                  <c:v>32247</c:v>
                </c:pt>
                <c:pt idx="3027">
                  <c:v>32248</c:v>
                </c:pt>
                <c:pt idx="3028">
                  <c:v>32249</c:v>
                </c:pt>
                <c:pt idx="3029">
                  <c:v>32250</c:v>
                </c:pt>
                <c:pt idx="3030">
                  <c:v>32251</c:v>
                </c:pt>
                <c:pt idx="3031">
                  <c:v>32252</c:v>
                </c:pt>
                <c:pt idx="3032">
                  <c:v>32253</c:v>
                </c:pt>
                <c:pt idx="3033">
                  <c:v>32254</c:v>
                </c:pt>
                <c:pt idx="3034">
                  <c:v>32255</c:v>
                </c:pt>
                <c:pt idx="3035">
                  <c:v>32256</c:v>
                </c:pt>
                <c:pt idx="3036">
                  <c:v>32257</c:v>
                </c:pt>
                <c:pt idx="3037">
                  <c:v>32258</c:v>
                </c:pt>
                <c:pt idx="3038">
                  <c:v>32259</c:v>
                </c:pt>
                <c:pt idx="3039">
                  <c:v>32260</c:v>
                </c:pt>
                <c:pt idx="3040">
                  <c:v>32261</c:v>
                </c:pt>
                <c:pt idx="3041">
                  <c:v>32262</c:v>
                </c:pt>
                <c:pt idx="3042">
                  <c:v>32263</c:v>
                </c:pt>
                <c:pt idx="3043">
                  <c:v>32264</c:v>
                </c:pt>
                <c:pt idx="3044">
                  <c:v>32265</c:v>
                </c:pt>
                <c:pt idx="3045">
                  <c:v>32266</c:v>
                </c:pt>
                <c:pt idx="3046">
                  <c:v>32267</c:v>
                </c:pt>
                <c:pt idx="3047">
                  <c:v>32268</c:v>
                </c:pt>
                <c:pt idx="3048">
                  <c:v>32269</c:v>
                </c:pt>
                <c:pt idx="3049">
                  <c:v>32270</c:v>
                </c:pt>
                <c:pt idx="3050">
                  <c:v>32271</c:v>
                </c:pt>
                <c:pt idx="3051">
                  <c:v>32272</c:v>
                </c:pt>
                <c:pt idx="3052">
                  <c:v>32273</c:v>
                </c:pt>
                <c:pt idx="3053">
                  <c:v>32274</c:v>
                </c:pt>
                <c:pt idx="3054">
                  <c:v>32275</c:v>
                </c:pt>
                <c:pt idx="3055">
                  <c:v>32276</c:v>
                </c:pt>
                <c:pt idx="3056">
                  <c:v>32277</c:v>
                </c:pt>
                <c:pt idx="3057">
                  <c:v>32278</c:v>
                </c:pt>
                <c:pt idx="3058">
                  <c:v>32279</c:v>
                </c:pt>
                <c:pt idx="3059">
                  <c:v>32280</c:v>
                </c:pt>
                <c:pt idx="3060">
                  <c:v>32281</c:v>
                </c:pt>
                <c:pt idx="3061">
                  <c:v>32282</c:v>
                </c:pt>
                <c:pt idx="3062">
                  <c:v>32283</c:v>
                </c:pt>
                <c:pt idx="3063">
                  <c:v>32284</c:v>
                </c:pt>
                <c:pt idx="3064">
                  <c:v>32285</c:v>
                </c:pt>
                <c:pt idx="3065">
                  <c:v>32286</c:v>
                </c:pt>
                <c:pt idx="3066">
                  <c:v>32287</c:v>
                </c:pt>
                <c:pt idx="3067">
                  <c:v>32288</c:v>
                </c:pt>
                <c:pt idx="3068">
                  <c:v>32289</c:v>
                </c:pt>
                <c:pt idx="3069">
                  <c:v>32290</c:v>
                </c:pt>
                <c:pt idx="3070">
                  <c:v>32291</c:v>
                </c:pt>
                <c:pt idx="3071">
                  <c:v>32292</c:v>
                </c:pt>
                <c:pt idx="3072">
                  <c:v>32293</c:v>
                </c:pt>
                <c:pt idx="3073">
                  <c:v>32294</c:v>
                </c:pt>
                <c:pt idx="3074">
                  <c:v>32295</c:v>
                </c:pt>
                <c:pt idx="3075">
                  <c:v>32296</c:v>
                </c:pt>
                <c:pt idx="3076">
                  <c:v>32297</c:v>
                </c:pt>
                <c:pt idx="3077">
                  <c:v>32298</c:v>
                </c:pt>
                <c:pt idx="3078">
                  <c:v>32299</c:v>
                </c:pt>
                <c:pt idx="3079">
                  <c:v>32300</c:v>
                </c:pt>
                <c:pt idx="3080">
                  <c:v>32301</c:v>
                </c:pt>
                <c:pt idx="3081">
                  <c:v>32302</c:v>
                </c:pt>
                <c:pt idx="3082">
                  <c:v>32303</c:v>
                </c:pt>
                <c:pt idx="3083">
                  <c:v>32304</c:v>
                </c:pt>
                <c:pt idx="3084">
                  <c:v>32305</c:v>
                </c:pt>
                <c:pt idx="3085">
                  <c:v>32306</c:v>
                </c:pt>
                <c:pt idx="3086">
                  <c:v>32307</c:v>
                </c:pt>
                <c:pt idx="3087">
                  <c:v>32308</c:v>
                </c:pt>
                <c:pt idx="3088">
                  <c:v>32309</c:v>
                </c:pt>
                <c:pt idx="3089">
                  <c:v>32310</c:v>
                </c:pt>
                <c:pt idx="3090">
                  <c:v>32311</c:v>
                </c:pt>
                <c:pt idx="3091">
                  <c:v>32312</c:v>
                </c:pt>
                <c:pt idx="3092">
                  <c:v>32313</c:v>
                </c:pt>
                <c:pt idx="3093">
                  <c:v>32314</c:v>
                </c:pt>
                <c:pt idx="3094">
                  <c:v>32315</c:v>
                </c:pt>
                <c:pt idx="3095">
                  <c:v>32316</c:v>
                </c:pt>
                <c:pt idx="3096">
                  <c:v>32317</c:v>
                </c:pt>
                <c:pt idx="3097">
                  <c:v>32318</c:v>
                </c:pt>
                <c:pt idx="3098">
                  <c:v>32319</c:v>
                </c:pt>
                <c:pt idx="3099">
                  <c:v>32320</c:v>
                </c:pt>
                <c:pt idx="3100">
                  <c:v>32321</c:v>
                </c:pt>
                <c:pt idx="3101">
                  <c:v>32322</c:v>
                </c:pt>
                <c:pt idx="3102">
                  <c:v>32323</c:v>
                </c:pt>
                <c:pt idx="3103">
                  <c:v>32324</c:v>
                </c:pt>
                <c:pt idx="3104">
                  <c:v>32325</c:v>
                </c:pt>
                <c:pt idx="3105">
                  <c:v>32326</c:v>
                </c:pt>
                <c:pt idx="3106">
                  <c:v>32327</c:v>
                </c:pt>
                <c:pt idx="3107">
                  <c:v>32328</c:v>
                </c:pt>
                <c:pt idx="3108">
                  <c:v>32329</c:v>
                </c:pt>
                <c:pt idx="3109">
                  <c:v>32330</c:v>
                </c:pt>
                <c:pt idx="3110">
                  <c:v>32331</c:v>
                </c:pt>
                <c:pt idx="3111">
                  <c:v>32332</c:v>
                </c:pt>
                <c:pt idx="3112">
                  <c:v>32333</c:v>
                </c:pt>
                <c:pt idx="3113">
                  <c:v>32334</c:v>
                </c:pt>
                <c:pt idx="3114">
                  <c:v>32335</c:v>
                </c:pt>
                <c:pt idx="3115">
                  <c:v>32336</c:v>
                </c:pt>
                <c:pt idx="3116">
                  <c:v>32337</c:v>
                </c:pt>
                <c:pt idx="3117">
                  <c:v>32338</c:v>
                </c:pt>
                <c:pt idx="3118">
                  <c:v>32339</c:v>
                </c:pt>
                <c:pt idx="3119">
                  <c:v>32340</c:v>
                </c:pt>
                <c:pt idx="3120">
                  <c:v>32341</c:v>
                </c:pt>
                <c:pt idx="3121">
                  <c:v>32342</c:v>
                </c:pt>
                <c:pt idx="3122">
                  <c:v>32343</c:v>
                </c:pt>
                <c:pt idx="3123">
                  <c:v>32344</c:v>
                </c:pt>
                <c:pt idx="3124">
                  <c:v>32345</c:v>
                </c:pt>
                <c:pt idx="3125">
                  <c:v>32346</c:v>
                </c:pt>
                <c:pt idx="3126">
                  <c:v>32347</c:v>
                </c:pt>
                <c:pt idx="3127">
                  <c:v>32348</c:v>
                </c:pt>
                <c:pt idx="3128">
                  <c:v>32349</c:v>
                </c:pt>
                <c:pt idx="3129">
                  <c:v>32350</c:v>
                </c:pt>
                <c:pt idx="3130">
                  <c:v>32351</c:v>
                </c:pt>
                <c:pt idx="3131">
                  <c:v>32352</c:v>
                </c:pt>
                <c:pt idx="3132">
                  <c:v>32353</c:v>
                </c:pt>
                <c:pt idx="3133">
                  <c:v>32354</c:v>
                </c:pt>
                <c:pt idx="3134">
                  <c:v>32355</c:v>
                </c:pt>
                <c:pt idx="3135">
                  <c:v>32356</c:v>
                </c:pt>
                <c:pt idx="3136">
                  <c:v>32357</c:v>
                </c:pt>
                <c:pt idx="3137">
                  <c:v>32358</c:v>
                </c:pt>
                <c:pt idx="3138">
                  <c:v>32359</c:v>
                </c:pt>
                <c:pt idx="3139">
                  <c:v>32360</c:v>
                </c:pt>
                <c:pt idx="3140">
                  <c:v>32361</c:v>
                </c:pt>
                <c:pt idx="3141">
                  <c:v>32362</c:v>
                </c:pt>
                <c:pt idx="3142">
                  <c:v>32363</c:v>
                </c:pt>
                <c:pt idx="3143">
                  <c:v>32364</c:v>
                </c:pt>
                <c:pt idx="3144">
                  <c:v>32365</c:v>
                </c:pt>
                <c:pt idx="3145">
                  <c:v>32366</c:v>
                </c:pt>
                <c:pt idx="3146">
                  <c:v>32367</c:v>
                </c:pt>
                <c:pt idx="3147">
                  <c:v>32368</c:v>
                </c:pt>
                <c:pt idx="3148">
                  <c:v>32369</c:v>
                </c:pt>
                <c:pt idx="3149">
                  <c:v>32370</c:v>
                </c:pt>
                <c:pt idx="3150">
                  <c:v>32371</c:v>
                </c:pt>
                <c:pt idx="3151">
                  <c:v>32372</c:v>
                </c:pt>
                <c:pt idx="3152">
                  <c:v>32373</c:v>
                </c:pt>
                <c:pt idx="3153">
                  <c:v>32374</c:v>
                </c:pt>
                <c:pt idx="3154">
                  <c:v>32375</c:v>
                </c:pt>
                <c:pt idx="3155">
                  <c:v>32376</c:v>
                </c:pt>
                <c:pt idx="3156">
                  <c:v>32377</c:v>
                </c:pt>
                <c:pt idx="3157">
                  <c:v>32378</c:v>
                </c:pt>
                <c:pt idx="3158">
                  <c:v>32379</c:v>
                </c:pt>
                <c:pt idx="3159">
                  <c:v>32380</c:v>
                </c:pt>
                <c:pt idx="3160">
                  <c:v>32381</c:v>
                </c:pt>
                <c:pt idx="3161">
                  <c:v>32382</c:v>
                </c:pt>
                <c:pt idx="3162">
                  <c:v>32383</c:v>
                </c:pt>
                <c:pt idx="3163">
                  <c:v>32384</c:v>
                </c:pt>
                <c:pt idx="3164">
                  <c:v>32385</c:v>
                </c:pt>
                <c:pt idx="3165">
                  <c:v>32386</c:v>
                </c:pt>
                <c:pt idx="3166">
                  <c:v>32387</c:v>
                </c:pt>
                <c:pt idx="3167">
                  <c:v>32388</c:v>
                </c:pt>
                <c:pt idx="3168">
                  <c:v>32389</c:v>
                </c:pt>
                <c:pt idx="3169">
                  <c:v>32390</c:v>
                </c:pt>
                <c:pt idx="3170">
                  <c:v>32391</c:v>
                </c:pt>
                <c:pt idx="3171">
                  <c:v>32392</c:v>
                </c:pt>
                <c:pt idx="3172">
                  <c:v>32393</c:v>
                </c:pt>
                <c:pt idx="3173">
                  <c:v>32394</c:v>
                </c:pt>
                <c:pt idx="3174">
                  <c:v>32395</c:v>
                </c:pt>
                <c:pt idx="3175">
                  <c:v>32396</c:v>
                </c:pt>
                <c:pt idx="3176">
                  <c:v>32397</c:v>
                </c:pt>
                <c:pt idx="3177">
                  <c:v>32398</c:v>
                </c:pt>
                <c:pt idx="3178">
                  <c:v>32399</c:v>
                </c:pt>
                <c:pt idx="3179">
                  <c:v>32400</c:v>
                </c:pt>
                <c:pt idx="3180">
                  <c:v>32401</c:v>
                </c:pt>
                <c:pt idx="3181">
                  <c:v>32402</c:v>
                </c:pt>
                <c:pt idx="3182">
                  <c:v>32403</c:v>
                </c:pt>
                <c:pt idx="3183">
                  <c:v>32404</c:v>
                </c:pt>
                <c:pt idx="3184">
                  <c:v>32405</c:v>
                </c:pt>
                <c:pt idx="3185">
                  <c:v>32406</c:v>
                </c:pt>
                <c:pt idx="3186">
                  <c:v>32407</c:v>
                </c:pt>
                <c:pt idx="3187">
                  <c:v>32408</c:v>
                </c:pt>
                <c:pt idx="3188">
                  <c:v>32409</c:v>
                </c:pt>
                <c:pt idx="3189">
                  <c:v>32410</c:v>
                </c:pt>
                <c:pt idx="3190">
                  <c:v>32411</c:v>
                </c:pt>
                <c:pt idx="3191">
                  <c:v>32412</c:v>
                </c:pt>
                <c:pt idx="3192">
                  <c:v>32413</c:v>
                </c:pt>
                <c:pt idx="3193">
                  <c:v>32414</c:v>
                </c:pt>
                <c:pt idx="3194">
                  <c:v>32415</c:v>
                </c:pt>
                <c:pt idx="3195">
                  <c:v>32416</c:v>
                </c:pt>
                <c:pt idx="3196">
                  <c:v>32417</c:v>
                </c:pt>
                <c:pt idx="3197">
                  <c:v>32418</c:v>
                </c:pt>
                <c:pt idx="3198">
                  <c:v>32419</c:v>
                </c:pt>
                <c:pt idx="3199">
                  <c:v>32420</c:v>
                </c:pt>
                <c:pt idx="3200">
                  <c:v>32421</c:v>
                </c:pt>
                <c:pt idx="3201">
                  <c:v>32422</c:v>
                </c:pt>
                <c:pt idx="3202">
                  <c:v>32423</c:v>
                </c:pt>
                <c:pt idx="3203">
                  <c:v>32424</c:v>
                </c:pt>
                <c:pt idx="3204">
                  <c:v>32425</c:v>
                </c:pt>
                <c:pt idx="3205">
                  <c:v>32426</c:v>
                </c:pt>
                <c:pt idx="3206">
                  <c:v>32427</c:v>
                </c:pt>
                <c:pt idx="3207">
                  <c:v>32428</c:v>
                </c:pt>
                <c:pt idx="3208">
                  <c:v>32429</c:v>
                </c:pt>
                <c:pt idx="3209">
                  <c:v>32430</c:v>
                </c:pt>
                <c:pt idx="3210">
                  <c:v>32431</c:v>
                </c:pt>
                <c:pt idx="3211">
                  <c:v>32432</c:v>
                </c:pt>
                <c:pt idx="3212">
                  <c:v>32433</c:v>
                </c:pt>
                <c:pt idx="3213">
                  <c:v>32434</c:v>
                </c:pt>
                <c:pt idx="3214">
                  <c:v>32435</c:v>
                </c:pt>
                <c:pt idx="3215">
                  <c:v>32436</c:v>
                </c:pt>
                <c:pt idx="3216">
                  <c:v>32437</c:v>
                </c:pt>
                <c:pt idx="3217">
                  <c:v>32438</c:v>
                </c:pt>
                <c:pt idx="3218">
                  <c:v>32439</c:v>
                </c:pt>
                <c:pt idx="3219">
                  <c:v>32440</c:v>
                </c:pt>
                <c:pt idx="3220">
                  <c:v>32441</c:v>
                </c:pt>
                <c:pt idx="3221">
                  <c:v>32442</c:v>
                </c:pt>
                <c:pt idx="3222">
                  <c:v>32443</c:v>
                </c:pt>
                <c:pt idx="3223">
                  <c:v>32444</c:v>
                </c:pt>
                <c:pt idx="3224">
                  <c:v>32445</c:v>
                </c:pt>
                <c:pt idx="3225">
                  <c:v>32446</c:v>
                </c:pt>
                <c:pt idx="3226">
                  <c:v>32447</c:v>
                </c:pt>
                <c:pt idx="3227">
                  <c:v>32448</c:v>
                </c:pt>
                <c:pt idx="3228">
                  <c:v>32449</c:v>
                </c:pt>
                <c:pt idx="3229">
                  <c:v>32450</c:v>
                </c:pt>
                <c:pt idx="3230">
                  <c:v>32451</c:v>
                </c:pt>
                <c:pt idx="3231">
                  <c:v>32452</c:v>
                </c:pt>
                <c:pt idx="3232">
                  <c:v>32453</c:v>
                </c:pt>
                <c:pt idx="3233">
                  <c:v>32454</c:v>
                </c:pt>
                <c:pt idx="3234">
                  <c:v>32455</c:v>
                </c:pt>
                <c:pt idx="3235">
                  <c:v>32456</c:v>
                </c:pt>
                <c:pt idx="3236">
                  <c:v>32457</c:v>
                </c:pt>
                <c:pt idx="3237">
                  <c:v>32458</c:v>
                </c:pt>
                <c:pt idx="3238">
                  <c:v>32459</c:v>
                </c:pt>
                <c:pt idx="3239">
                  <c:v>32460</c:v>
                </c:pt>
                <c:pt idx="3240">
                  <c:v>32461</c:v>
                </c:pt>
                <c:pt idx="3241">
                  <c:v>32462</c:v>
                </c:pt>
                <c:pt idx="3242">
                  <c:v>32463</c:v>
                </c:pt>
                <c:pt idx="3243">
                  <c:v>32464</c:v>
                </c:pt>
                <c:pt idx="3244">
                  <c:v>32465</c:v>
                </c:pt>
                <c:pt idx="3245">
                  <c:v>32466</c:v>
                </c:pt>
                <c:pt idx="3246">
                  <c:v>32467</c:v>
                </c:pt>
                <c:pt idx="3247">
                  <c:v>32468</c:v>
                </c:pt>
                <c:pt idx="3248">
                  <c:v>32469</c:v>
                </c:pt>
                <c:pt idx="3249">
                  <c:v>32470</c:v>
                </c:pt>
                <c:pt idx="3250">
                  <c:v>32471</c:v>
                </c:pt>
                <c:pt idx="3251">
                  <c:v>32472</c:v>
                </c:pt>
                <c:pt idx="3252">
                  <c:v>32473</c:v>
                </c:pt>
                <c:pt idx="3253">
                  <c:v>32474</c:v>
                </c:pt>
                <c:pt idx="3254">
                  <c:v>32475</c:v>
                </c:pt>
                <c:pt idx="3255">
                  <c:v>32476</c:v>
                </c:pt>
                <c:pt idx="3256">
                  <c:v>32477</c:v>
                </c:pt>
                <c:pt idx="3257">
                  <c:v>32478</c:v>
                </c:pt>
                <c:pt idx="3258">
                  <c:v>32479</c:v>
                </c:pt>
                <c:pt idx="3259">
                  <c:v>32480</c:v>
                </c:pt>
                <c:pt idx="3260">
                  <c:v>32481</c:v>
                </c:pt>
                <c:pt idx="3261">
                  <c:v>32482</c:v>
                </c:pt>
                <c:pt idx="3262">
                  <c:v>32483</c:v>
                </c:pt>
                <c:pt idx="3263">
                  <c:v>32484</c:v>
                </c:pt>
                <c:pt idx="3264">
                  <c:v>32485</c:v>
                </c:pt>
                <c:pt idx="3265">
                  <c:v>32486</c:v>
                </c:pt>
                <c:pt idx="3266">
                  <c:v>32487</c:v>
                </c:pt>
                <c:pt idx="3267">
                  <c:v>32488</c:v>
                </c:pt>
                <c:pt idx="3268">
                  <c:v>32489</c:v>
                </c:pt>
                <c:pt idx="3269">
                  <c:v>32490</c:v>
                </c:pt>
                <c:pt idx="3270">
                  <c:v>32491</c:v>
                </c:pt>
                <c:pt idx="3271">
                  <c:v>32492</c:v>
                </c:pt>
                <c:pt idx="3272">
                  <c:v>32493</c:v>
                </c:pt>
                <c:pt idx="3273">
                  <c:v>32494</c:v>
                </c:pt>
                <c:pt idx="3274">
                  <c:v>32495</c:v>
                </c:pt>
                <c:pt idx="3275">
                  <c:v>32496</c:v>
                </c:pt>
                <c:pt idx="3276">
                  <c:v>32497</c:v>
                </c:pt>
                <c:pt idx="3277">
                  <c:v>32498</c:v>
                </c:pt>
                <c:pt idx="3278">
                  <c:v>32499</c:v>
                </c:pt>
                <c:pt idx="3279">
                  <c:v>32500</c:v>
                </c:pt>
                <c:pt idx="3280">
                  <c:v>32501</c:v>
                </c:pt>
                <c:pt idx="3281">
                  <c:v>32502</c:v>
                </c:pt>
                <c:pt idx="3282">
                  <c:v>32503</c:v>
                </c:pt>
                <c:pt idx="3283">
                  <c:v>32504</c:v>
                </c:pt>
                <c:pt idx="3284">
                  <c:v>32505</c:v>
                </c:pt>
                <c:pt idx="3285">
                  <c:v>32506</c:v>
                </c:pt>
                <c:pt idx="3286">
                  <c:v>32507</c:v>
                </c:pt>
                <c:pt idx="3287">
                  <c:v>32508</c:v>
                </c:pt>
                <c:pt idx="3288">
                  <c:v>32509</c:v>
                </c:pt>
                <c:pt idx="3289">
                  <c:v>32510</c:v>
                </c:pt>
                <c:pt idx="3290">
                  <c:v>32511</c:v>
                </c:pt>
                <c:pt idx="3291">
                  <c:v>32512</c:v>
                </c:pt>
                <c:pt idx="3292">
                  <c:v>32513</c:v>
                </c:pt>
                <c:pt idx="3293">
                  <c:v>32514</c:v>
                </c:pt>
                <c:pt idx="3294">
                  <c:v>32515</c:v>
                </c:pt>
                <c:pt idx="3295">
                  <c:v>32516</c:v>
                </c:pt>
                <c:pt idx="3296">
                  <c:v>32517</c:v>
                </c:pt>
                <c:pt idx="3297">
                  <c:v>32518</c:v>
                </c:pt>
                <c:pt idx="3298">
                  <c:v>32519</c:v>
                </c:pt>
                <c:pt idx="3299">
                  <c:v>32520</c:v>
                </c:pt>
                <c:pt idx="3300">
                  <c:v>32521</c:v>
                </c:pt>
                <c:pt idx="3301">
                  <c:v>32522</c:v>
                </c:pt>
                <c:pt idx="3302">
                  <c:v>32523</c:v>
                </c:pt>
                <c:pt idx="3303">
                  <c:v>32524</c:v>
                </c:pt>
                <c:pt idx="3304">
                  <c:v>32525</c:v>
                </c:pt>
                <c:pt idx="3305">
                  <c:v>32526</c:v>
                </c:pt>
                <c:pt idx="3306">
                  <c:v>32527</c:v>
                </c:pt>
                <c:pt idx="3307">
                  <c:v>32528</c:v>
                </c:pt>
                <c:pt idx="3308">
                  <c:v>32529</c:v>
                </c:pt>
                <c:pt idx="3309">
                  <c:v>32530</c:v>
                </c:pt>
                <c:pt idx="3310">
                  <c:v>32531</c:v>
                </c:pt>
                <c:pt idx="3311">
                  <c:v>32532</c:v>
                </c:pt>
                <c:pt idx="3312">
                  <c:v>32533</c:v>
                </c:pt>
                <c:pt idx="3313">
                  <c:v>32534</c:v>
                </c:pt>
                <c:pt idx="3314">
                  <c:v>32535</c:v>
                </c:pt>
                <c:pt idx="3315">
                  <c:v>32536</c:v>
                </c:pt>
                <c:pt idx="3316">
                  <c:v>32537</c:v>
                </c:pt>
                <c:pt idx="3317">
                  <c:v>32538</c:v>
                </c:pt>
                <c:pt idx="3318">
                  <c:v>32539</c:v>
                </c:pt>
                <c:pt idx="3319">
                  <c:v>32540</c:v>
                </c:pt>
                <c:pt idx="3320">
                  <c:v>32541</c:v>
                </c:pt>
                <c:pt idx="3321">
                  <c:v>32542</c:v>
                </c:pt>
                <c:pt idx="3322">
                  <c:v>32543</c:v>
                </c:pt>
                <c:pt idx="3323">
                  <c:v>32544</c:v>
                </c:pt>
                <c:pt idx="3324">
                  <c:v>32545</c:v>
                </c:pt>
                <c:pt idx="3325">
                  <c:v>32546</c:v>
                </c:pt>
                <c:pt idx="3326">
                  <c:v>32547</c:v>
                </c:pt>
                <c:pt idx="3327">
                  <c:v>32548</c:v>
                </c:pt>
                <c:pt idx="3328">
                  <c:v>32549</c:v>
                </c:pt>
                <c:pt idx="3329">
                  <c:v>32550</c:v>
                </c:pt>
                <c:pt idx="3330">
                  <c:v>32551</c:v>
                </c:pt>
                <c:pt idx="3331">
                  <c:v>32552</c:v>
                </c:pt>
                <c:pt idx="3332">
                  <c:v>32553</c:v>
                </c:pt>
                <c:pt idx="3333">
                  <c:v>32554</c:v>
                </c:pt>
                <c:pt idx="3334">
                  <c:v>32555</c:v>
                </c:pt>
                <c:pt idx="3335">
                  <c:v>32556</c:v>
                </c:pt>
                <c:pt idx="3336">
                  <c:v>32557</c:v>
                </c:pt>
                <c:pt idx="3337">
                  <c:v>32558</c:v>
                </c:pt>
                <c:pt idx="3338">
                  <c:v>32559</c:v>
                </c:pt>
                <c:pt idx="3339">
                  <c:v>32560</c:v>
                </c:pt>
                <c:pt idx="3340">
                  <c:v>32561</c:v>
                </c:pt>
                <c:pt idx="3341">
                  <c:v>32562</c:v>
                </c:pt>
                <c:pt idx="3342">
                  <c:v>32563</c:v>
                </c:pt>
                <c:pt idx="3343">
                  <c:v>32564</c:v>
                </c:pt>
                <c:pt idx="3344">
                  <c:v>32565</c:v>
                </c:pt>
                <c:pt idx="3345">
                  <c:v>32566</c:v>
                </c:pt>
                <c:pt idx="3346">
                  <c:v>32567</c:v>
                </c:pt>
                <c:pt idx="3347">
                  <c:v>32568</c:v>
                </c:pt>
                <c:pt idx="3348">
                  <c:v>32569</c:v>
                </c:pt>
                <c:pt idx="3349">
                  <c:v>32570</c:v>
                </c:pt>
                <c:pt idx="3350">
                  <c:v>32571</c:v>
                </c:pt>
                <c:pt idx="3351">
                  <c:v>32572</c:v>
                </c:pt>
                <c:pt idx="3352">
                  <c:v>32573</c:v>
                </c:pt>
                <c:pt idx="3353">
                  <c:v>32574</c:v>
                </c:pt>
                <c:pt idx="3354">
                  <c:v>32575</c:v>
                </c:pt>
                <c:pt idx="3355">
                  <c:v>32576</c:v>
                </c:pt>
                <c:pt idx="3356">
                  <c:v>32577</c:v>
                </c:pt>
                <c:pt idx="3357">
                  <c:v>32578</c:v>
                </c:pt>
                <c:pt idx="3358">
                  <c:v>32579</c:v>
                </c:pt>
                <c:pt idx="3359">
                  <c:v>32580</c:v>
                </c:pt>
                <c:pt idx="3360">
                  <c:v>32581</c:v>
                </c:pt>
                <c:pt idx="3361">
                  <c:v>32582</c:v>
                </c:pt>
                <c:pt idx="3362">
                  <c:v>32583</c:v>
                </c:pt>
                <c:pt idx="3363">
                  <c:v>32584</c:v>
                </c:pt>
                <c:pt idx="3364">
                  <c:v>32585</c:v>
                </c:pt>
                <c:pt idx="3365">
                  <c:v>32586</c:v>
                </c:pt>
                <c:pt idx="3366">
                  <c:v>32587</c:v>
                </c:pt>
                <c:pt idx="3367">
                  <c:v>32588</c:v>
                </c:pt>
                <c:pt idx="3368">
                  <c:v>32589</c:v>
                </c:pt>
                <c:pt idx="3369">
                  <c:v>32590</c:v>
                </c:pt>
                <c:pt idx="3370">
                  <c:v>32591</c:v>
                </c:pt>
                <c:pt idx="3371">
                  <c:v>32592</c:v>
                </c:pt>
                <c:pt idx="3372">
                  <c:v>32593</c:v>
                </c:pt>
                <c:pt idx="3373">
                  <c:v>32594</c:v>
                </c:pt>
                <c:pt idx="3374">
                  <c:v>32595</c:v>
                </c:pt>
                <c:pt idx="3375">
                  <c:v>32596</c:v>
                </c:pt>
                <c:pt idx="3376">
                  <c:v>32597</c:v>
                </c:pt>
                <c:pt idx="3377">
                  <c:v>32598</c:v>
                </c:pt>
                <c:pt idx="3378">
                  <c:v>32599</c:v>
                </c:pt>
                <c:pt idx="3379">
                  <c:v>32600</c:v>
                </c:pt>
                <c:pt idx="3380">
                  <c:v>32601</c:v>
                </c:pt>
                <c:pt idx="3381">
                  <c:v>32602</c:v>
                </c:pt>
                <c:pt idx="3382">
                  <c:v>32603</c:v>
                </c:pt>
                <c:pt idx="3383">
                  <c:v>32604</c:v>
                </c:pt>
                <c:pt idx="3384">
                  <c:v>32605</c:v>
                </c:pt>
                <c:pt idx="3385">
                  <c:v>32606</c:v>
                </c:pt>
                <c:pt idx="3386">
                  <c:v>32607</c:v>
                </c:pt>
                <c:pt idx="3387">
                  <c:v>32608</c:v>
                </c:pt>
                <c:pt idx="3388">
                  <c:v>32609</c:v>
                </c:pt>
                <c:pt idx="3389">
                  <c:v>32610</c:v>
                </c:pt>
                <c:pt idx="3390">
                  <c:v>32611</c:v>
                </c:pt>
                <c:pt idx="3391">
                  <c:v>32612</c:v>
                </c:pt>
                <c:pt idx="3392">
                  <c:v>32613</c:v>
                </c:pt>
                <c:pt idx="3393">
                  <c:v>32614</c:v>
                </c:pt>
                <c:pt idx="3394">
                  <c:v>32615</c:v>
                </c:pt>
                <c:pt idx="3395">
                  <c:v>32616</c:v>
                </c:pt>
                <c:pt idx="3396">
                  <c:v>32617</c:v>
                </c:pt>
                <c:pt idx="3397">
                  <c:v>32618</c:v>
                </c:pt>
                <c:pt idx="3398">
                  <c:v>32619</c:v>
                </c:pt>
                <c:pt idx="3399">
                  <c:v>32620</c:v>
                </c:pt>
                <c:pt idx="3400">
                  <c:v>32621</c:v>
                </c:pt>
                <c:pt idx="3401">
                  <c:v>32622</c:v>
                </c:pt>
                <c:pt idx="3402">
                  <c:v>32623</c:v>
                </c:pt>
                <c:pt idx="3403">
                  <c:v>32624</c:v>
                </c:pt>
                <c:pt idx="3404">
                  <c:v>32625</c:v>
                </c:pt>
                <c:pt idx="3405">
                  <c:v>32626</c:v>
                </c:pt>
                <c:pt idx="3406">
                  <c:v>32627</c:v>
                </c:pt>
                <c:pt idx="3407">
                  <c:v>32628</c:v>
                </c:pt>
                <c:pt idx="3408">
                  <c:v>32629</c:v>
                </c:pt>
                <c:pt idx="3409">
                  <c:v>32630</c:v>
                </c:pt>
                <c:pt idx="3410">
                  <c:v>32631</c:v>
                </c:pt>
                <c:pt idx="3411">
                  <c:v>32632</c:v>
                </c:pt>
                <c:pt idx="3412">
                  <c:v>32633</c:v>
                </c:pt>
                <c:pt idx="3413">
                  <c:v>32634</c:v>
                </c:pt>
                <c:pt idx="3414">
                  <c:v>32635</c:v>
                </c:pt>
                <c:pt idx="3415">
                  <c:v>32636</c:v>
                </c:pt>
                <c:pt idx="3416">
                  <c:v>32637</c:v>
                </c:pt>
                <c:pt idx="3417">
                  <c:v>32638</c:v>
                </c:pt>
                <c:pt idx="3418">
                  <c:v>32639</c:v>
                </c:pt>
                <c:pt idx="3419">
                  <c:v>32640</c:v>
                </c:pt>
                <c:pt idx="3420">
                  <c:v>32641</c:v>
                </c:pt>
                <c:pt idx="3421">
                  <c:v>32642</c:v>
                </c:pt>
                <c:pt idx="3422">
                  <c:v>32643</c:v>
                </c:pt>
                <c:pt idx="3423">
                  <c:v>32644</c:v>
                </c:pt>
                <c:pt idx="3424">
                  <c:v>32645</c:v>
                </c:pt>
                <c:pt idx="3425">
                  <c:v>32646</c:v>
                </c:pt>
                <c:pt idx="3426">
                  <c:v>32647</c:v>
                </c:pt>
                <c:pt idx="3427">
                  <c:v>32648</c:v>
                </c:pt>
                <c:pt idx="3428">
                  <c:v>32649</c:v>
                </c:pt>
                <c:pt idx="3429">
                  <c:v>32650</c:v>
                </c:pt>
                <c:pt idx="3430">
                  <c:v>32651</c:v>
                </c:pt>
                <c:pt idx="3431">
                  <c:v>32652</c:v>
                </c:pt>
                <c:pt idx="3432">
                  <c:v>32653</c:v>
                </c:pt>
                <c:pt idx="3433">
                  <c:v>32654</c:v>
                </c:pt>
                <c:pt idx="3434">
                  <c:v>32655</c:v>
                </c:pt>
                <c:pt idx="3435">
                  <c:v>32656</c:v>
                </c:pt>
                <c:pt idx="3436">
                  <c:v>32657</c:v>
                </c:pt>
                <c:pt idx="3437">
                  <c:v>32658</c:v>
                </c:pt>
                <c:pt idx="3438">
                  <c:v>32659</c:v>
                </c:pt>
                <c:pt idx="3439">
                  <c:v>32660</c:v>
                </c:pt>
                <c:pt idx="3440">
                  <c:v>32661</c:v>
                </c:pt>
                <c:pt idx="3441">
                  <c:v>32662</c:v>
                </c:pt>
                <c:pt idx="3442">
                  <c:v>32663</c:v>
                </c:pt>
                <c:pt idx="3443">
                  <c:v>32664</c:v>
                </c:pt>
                <c:pt idx="3444">
                  <c:v>32665</c:v>
                </c:pt>
                <c:pt idx="3445">
                  <c:v>32666</c:v>
                </c:pt>
                <c:pt idx="3446">
                  <c:v>32667</c:v>
                </c:pt>
                <c:pt idx="3447">
                  <c:v>32668</c:v>
                </c:pt>
                <c:pt idx="3448">
                  <c:v>32669</c:v>
                </c:pt>
                <c:pt idx="3449">
                  <c:v>32670</c:v>
                </c:pt>
                <c:pt idx="3450">
                  <c:v>32671</c:v>
                </c:pt>
                <c:pt idx="3451">
                  <c:v>32672</c:v>
                </c:pt>
                <c:pt idx="3452">
                  <c:v>32673</c:v>
                </c:pt>
                <c:pt idx="3453">
                  <c:v>32674</c:v>
                </c:pt>
                <c:pt idx="3454">
                  <c:v>32675</c:v>
                </c:pt>
                <c:pt idx="3455">
                  <c:v>32676</c:v>
                </c:pt>
                <c:pt idx="3456">
                  <c:v>32677</c:v>
                </c:pt>
                <c:pt idx="3457">
                  <c:v>32678</c:v>
                </c:pt>
                <c:pt idx="3458">
                  <c:v>32679</c:v>
                </c:pt>
                <c:pt idx="3459">
                  <c:v>32680</c:v>
                </c:pt>
                <c:pt idx="3460">
                  <c:v>32681</c:v>
                </c:pt>
                <c:pt idx="3461">
                  <c:v>32682</c:v>
                </c:pt>
                <c:pt idx="3462">
                  <c:v>32683</c:v>
                </c:pt>
                <c:pt idx="3463">
                  <c:v>32684</c:v>
                </c:pt>
                <c:pt idx="3464">
                  <c:v>32685</c:v>
                </c:pt>
                <c:pt idx="3465">
                  <c:v>32686</c:v>
                </c:pt>
                <c:pt idx="3466">
                  <c:v>32687</c:v>
                </c:pt>
                <c:pt idx="3467">
                  <c:v>32688</c:v>
                </c:pt>
                <c:pt idx="3468">
                  <c:v>32689</c:v>
                </c:pt>
                <c:pt idx="3469">
                  <c:v>32690</c:v>
                </c:pt>
                <c:pt idx="3470">
                  <c:v>32691</c:v>
                </c:pt>
                <c:pt idx="3471">
                  <c:v>32692</c:v>
                </c:pt>
                <c:pt idx="3472">
                  <c:v>32693</c:v>
                </c:pt>
                <c:pt idx="3473">
                  <c:v>32694</c:v>
                </c:pt>
                <c:pt idx="3474">
                  <c:v>32695</c:v>
                </c:pt>
                <c:pt idx="3475">
                  <c:v>32696</c:v>
                </c:pt>
                <c:pt idx="3476">
                  <c:v>32697</c:v>
                </c:pt>
                <c:pt idx="3477">
                  <c:v>32698</c:v>
                </c:pt>
                <c:pt idx="3478">
                  <c:v>32699</c:v>
                </c:pt>
                <c:pt idx="3479">
                  <c:v>32700</c:v>
                </c:pt>
                <c:pt idx="3480">
                  <c:v>32701</c:v>
                </c:pt>
                <c:pt idx="3481">
                  <c:v>32702</c:v>
                </c:pt>
                <c:pt idx="3482">
                  <c:v>32703</c:v>
                </c:pt>
                <c:pt idx="3483">
                  <c:v>32704</c:v>
                </c:pt>
                <c:pt idx="3484">
                  <c:v>32705</c:v>
                </c:pt>
                <c:pt idx="3485">
                  <c:v>32706</c:v>
                </c:pt>
                <c:pt idx="3486">
                  <c:v>32707</c:v>
                </c:pt>
                <c:pt idx="3487">
                  <c:v>32708</c:v>
                </c:pt>
                <c:pt idx="3488">
                  <c:v>32709</c:v>
                </c:pt>
                <c:pt idx="3489">
                  <c:v>32710</c:v>
                </c:pt>
                <c:pt idx="3490">
                  <c:v>32711</c:v>
                </c:pt>
                <c:pt idx="3491">
                  <c:v>32712</c:v>
                </c:pt>
                <c:pt idx="3492">
                  <c:v>32713</c:v>
                </c:pt>
                <c:pt idx="3493">
                  <c:v>32714</c:v>
                </c:pt>
                <c:pt idx="3494">
                  <c:v>32715</c:v>
                </c:pt>
                <c:pt idx="3495">
                  <c:v>32716</c:v>
                </c:pt>
                <c:pt idx="3496">
                  <c:v>32717</c:v>
                </c:pt>
                <c:pt idx="3497">
                  <c:v>32718</c:v>
                </c:pt>
                <c:pt idx="3498">
                  <c:v>32719</c:v>
                </c:pt>
                <c:pt idx="3499">
                  <c:v>32720</c:v>
                </c:pt>
                <c:pt idx="3500">
                  <c:v>32721</c:v>
                </c:pt>
                <c:pt idx="3501">
                  <c:v>32722</c:v>
                </c:pt>
                <c:pt idx="3502">
                  <c:v>32723</c:v>
                </c:pt>
                <c:pt idx="3503">
                  <c:v>32724</c:v>
                </c:pt>
                <c:pt idx="3504">
                  <c:v>32725</c:v>
                </c:pt>
                <c:pt idx="3505">
                  <c:v>32726</c:v>
                </c:pt>
                <c:pt idx="3506">
                  <c:v>32727</c:v>
                </c:pt>
                <c:pt idx="3507">
                  <c:v>32728</c:v>
                </c:pt>
                <c:pt idx="3508">
                  <c:v>32729</c:v>
                </c:pt>
                <c:pt idx="3509">
                  <c:v>32730</c:v>
                </c:pt>
                <c:pt idx="3510">
                  <c:v>32731</c:v>
                </c:pt>
                <c:pt idx="3511">
                  <c:v>32732</c:v>
                </c:pt>
                <c:pt idx="3512">
                  <c:v>32733</c:v>
                </c:pt>
                <c:pt idx="3513">
                  <c:v>32734</c:v>
                </c:pt>
                <c:pt idx="3514">
                  <c:v>32735</c:v>
                </c:pt>
                <c:pt idx="3515">
                  <c:v>32736</c:v>
                </c:pt>
                <c:pt idx="3516">
                  <c:v>32737</c:v>
                </c:pt>
                <c:pt idx="3517">
                  <c:v>32738</c:v>
                </c:pt>
                <c:pt idx="3518">
                  <c:v>32739</c:v>
                </c:pt>
                <c:pt idx="3519">
                  <c:v>32740</c:v>
                </c:pt>
                <c:pt idx="3520">
                  <c:v>32741</c:v>
                </c:pt>
                <c:pt idx="3521">
                  <c:v>32742</c:v>
                </c:pt>
                <c:pt idx="3522">
                  <c:v>32743</c:v>
                </c:pt>
                <c:pt idx="3523">
                  <c:v>32744</c:v>
                </c:pt>
                <c:pt idx="3524">
                  <c:v>32745</c:v>
                </c:pt>
                <c:pt idx="3525">
                  <c:v>32746</c:v>
                </c:pt>
                <c:pt idx="3526">
                  <c:v>32747</c:v>
                </c:pt>
                <c:pt idx="3527">
                  <c:v>32748</c:v>
                </c:pt>
                <c:pt idx="3528">
                  <c:v>32749</c:v>
                </c:pt>
                <c:pt idx="3529">
                  <c:v>32750</c:v>
                </c:pt>
                <c:pt idx="3530">
                  <c:v>32751</c:v>
                </c:pt>
                <c:pt idx="3531">
                  <c:v>32752</c:v>
                </c:pt>
                <c:pt idx="3532">
                  <c:v>32753</c:v>
                </c:pt>
                <c:pt idx="3533">
                  <c:v>32754</c:v>
                </c:pt>
                <c:pt idx="3534">
                  <c:v>32755</c:v>
                </c:pt>
                <c:pt idx="3535">
                  <c:v>32756</c:v>
                </c:pt>
                <c:pt idx="3536">
                  <c:v>32757</c:v>
                </c:pt>
                <c:pt idx="3537">
                  <c:v>32758</c:v>
                </c:pt>
                <c:pt idx="3538">
                  <c:v>32759</c:v>
                </c:pt>
                <c:pt idx="3539">
                  <c:v>32760</c:v>
                </c:pt>
                <c:pt idx="3540">
                  <c:v>32761</c:v>
                </c:pt>
                <c:pt idx="3541">
                  <c:v>32762</c:v>
                </c:pt>
                <c:pt idx="3542">
                  <c:v>32763</c:v>
                </c:pt>
                <c:pt idx="3543">
                  <c:v>32764</c:v>
                </c:pt>
                <c:pt idx="3544">
                  <c:v>32765</c:v>
                </c:pt>
                <c:pt idx="3545">
                  <c:v>32766</c:v>
                </c:pt>
                <c:pt idx="3546">
                  <c:v>32767</c:v>
                </c:pt>
                <c:pt idx="3547">
                  <c:v>32768</c:v>
                </c:pt>
                <c:pt idx="3548">
                  <c:v>32769</c:v>
                </c:pt>
                <c:pt idx="3549">
                  <c:v>32770</c:v>
                </c:pt>
                <c:pt idx="3550">
                  <c:v>32771</c:v>
                </c:pt>
                <c:pt idx="3551">
                  <c:v>32772</c:v>
                </c:pt>
                <c:pt idx="3552">
                  <c:v>32773</c:v>
                </c:pt>
                <c:pt idx="3553">
                  <c:v>32774</c:v>
                </c:pt>
                <c:pt idx="3554">
                  <c:v>32775</c:v>
                </c:pt>
                <c:pt idx="3555">
                  <c:v>32776</c:v>
                </c:pt>
                <c:pt idx="3556">
                  <c:v>32777</c:v>
                </c:pt>
                <c:pt idx="3557">
                  <c:v>32778</c:v>
                </c:pt>
                <c:pt idx="3558">
                  <c:v>32779</c:v>
                </c:pt>
                <c:pt idx="3559">
                  <c:v>32780</c:v>
                </c:pt>
                <c:pt idx="3560">
                  <c:v>32781</c:v>
                </c:pt>
                <c:pt idx="3561">
                  <c:v>32782</c:v>
                </c:pt>
                <c:pt idx="3562">
                  <c:v>32783</c:v>
                </c:pt>
                <c:pt idx="3563">
                  <c:v>32784</c:v>
                </c:pt>
                <c:pt idx="3564">
                  <c:v>32785</c:v>
                </c:pt>
                <c:pt idx="3565">
                  <c:v>32786</c:v>
                </c:pt>
                <c:pt idx="3566">
                  <c:v>32787</c:v>
                </c:pt>
                <c:pt idx="3567">
                  <c:v>32788</c:v>
                </c:pt>
                <c:pt idx="3568">
                  <c:v>32789</c:v>
                </c:pt>
                <c:pt idx="3569">
                  <c:v>32790</c:v>
                </c:pt>
                <c:pt idx="3570">
                  <c:v>32791</c:v>
                </c:pt>
                <c:pt idx="3571">
                  <c:v>32792</c:v>
                </c:pt>
                <c:pt idx="3572">
                  <c:v>32793</c:v>
                </c:pt>
                <c:pt idx="3573">
                  <c:v>32794</c:v>
                </c:pt>
                <c:pt idx="3574">
                  <c:v>32795</c:v>
                </c:pt>
                <c:pt idx="3575">
                  <c:v>32796</c:v>
                </c:pt>
                <c:pt idx="3576">
                  <c:v>32797</c:v>
                </c:pt>
                <c:pt idx="3577">
                  <c:v>32798</c:v>
                </c:pt>
                <c:pt idx="3578">
                  <c:v>32799</c:v>
                </c:pt>
                <c:pt idx="3579">
                  <c:v>32800</c:v>
                </c:pt>
                <c:pt idx="3580">
                  <c:v>32801</c:v>
                </c:pt>
                <c:pt idx="3581">
                  <c:v>32802</c:v>
                </c:pt>
                <c:pt idx="3582">
                  <c:v>32803</c:v>
                </c:pt>
                <c:pt idx="3583">
                  <c:v>32804</c:v>
                </c:pt>
                <c:pt idx="3584">
                  <c:v>32805</c:v>
                </c:pt>
                <c:pt idx="3585">
                  <c:v>32806</c:v>
                </c:pt>
                <c:pt idx="3586">
                  <c:v>32807</c:v>
                </c:pt>
                <c:pt idx="3587">
                  <c:v>32808</c:v>
                </c:pt>
                <c:pt idx="3588">
                  <c:v>32809</c:v>
                </c:pt>
                <c:pt idx="3589">
                  <c:v>32810</c:v>
                </c:pt>
                <c:pt idx="3590">
                  <c:v>32811</c:v>
                </c:pt>
                <c:pt idx="3591">
                  <c:v>32812</c:v>
                </c:pt>
                <c:pt idx="3592">
                  <c:v>32813</c:v>
                </c:pt>
                <c:pt idx="3593">
                  <c:v>32814</c:v>
                </c:pt>
                <c:pt idx="3594">
                  <c:v>32815</c:v>
                </c:pt>
                <c:pt idx="3595">
                  <c:v>32816</c:v>
                </c:pt>
                <c:pt idx="3596">
                  <c:v>32817</c:v>
                </c:pt>
                <c:pt idx="3597">
                  <c:v>32818</c:v>
                </c:pt>
                <c:pt idx="3598">
                  <c:v>32819</c:v>
                </c:pt>
                <c:pt idx="3599">
                  <c:v>32820</c:v>
                </c:pt>
                <c:pt idx="3600">
                  <c:v>32821</c:v>
                </c:pt>
                <c:pt idx="3601">
                  <c:v>32822</c:v>
                </c:pt>
                <c:pt idx="3602">
                  <c:v>32823</c:v>
                </c:pt>
                <c:pt idx="3603">
                  <c:v>32824</c:v>
                </c:pt>
                <c:pt idx="3604">
                  <c:v>32825</c:v>
                </c:pt>
                <c:pt idx="3605">
                  <c:v>32826</c:v>
                </c:pt>
                <c:pt idx="3606">
                  <c:v>32827</c:v>
                </c:pt>
                <c:pt idx="3607">
                  <c:v>32828</c:v>
                </c:pt>
                <c:pt idx="3608">
                  <c:v>32829</c:v>
                </c:pt>
                <c:pt idx="3609">
                  <c:v>32830</c:v>
                </c:pt>
                <c:pt idx="3610">
                  <c:v>32831</c:v>
                </c:pt>
                <c:pt idx="3611">
                  <c:v>32832</c:v>
                </c:pt>
                <c:pt idx="3612">
                  <c:v>32833</c:v>
                </c:pt>
                <c:pt idx="3613">
                  <c:v>32834</c:v>
                </c:pt>
                <c:pt idx="3614">
                  <c:v>32835</c:v>
                </c:pt>
                <c:pt idx="3615">
                  <c:v>32836</c:v>
                </c:pt>
                <c:pt idx="3616">
                  <c:v>32837</c:v>
                </c:pt>
                <c:pt idx="3617">
                  <c:v>32838</c:v>
                </c:pt>
                <c:pt idx="3618">
                  <c:v>32839</c:v>
                </c:pt>
                <c:pt idx="3619">
                  <c:v>32840</c:v>
                </c:pt>
                <c:pt idx="3620">
                  <c:v>32841</c:v>
                </c:pt>
                <c:pt idx="3621">
                  <c:v>32842</c:v>
                </c:pt>
                <c:pt idx="3622">
                  <c:v>32843</c:v>
                </c:pt>
                <c:pt idx="3623">
                  <c:v>32844</c:v>
                </c:pt>
                <c:pt idx="3624">
                  <c:v>32845</c:v>
                </c:pt>
                <c:pt idx="3625">
                  <c:v>32846</c:v>
                </c:pt>
                <c:pt idx="3626">
                  <c:v>32847</c:v>
                </c:pt>
                <c:pt idx="3627">
                  <c:v>32848</c:v>
                </c:pt>
                <c:pt idx="3628">
                  <c:v>32849</c:v>
                </c:pt>
                <c:pt idx="3629">
                  <c:v>32850</c:v>
                </c:pt>
                <c:pt idx="3630">
                  <c:v>32851</c:v>
                </c:pt>
                <c:pt idx="3631">
                  <c:v>32852</c:v>
                </c:pt>
                <c:pt idx="3632">
                  <c:v>32853</c:v>
                </c:pt>
                <c:pt idx="3633">
                  <c:v>32854</c:v>
                </c:pt>
                <c:pt idx="3634">
                  <c:v>32855</c:v>
                </c:pt>
                <c:pt idx="3635">
                  <c:v>32856</c:v>
                </c:pt>
                <c:pt idx="3636">
                  <c:v>32857</c:v>
                </c:pt>
                <c:pt idx="3637">
                  <c:v>32858</c:v>
                </c:pt>
                <c:pt idx="3638">
                  <c:v>32859</c:v>
                </c:pt>
                <c:pt idx="3639">
                  <c:v>32860</c:v>
                </c:pt>
                <c:pt idx="3640">
                  <c:v>32861</c:v>
                </c:pt>
                <c:pt idx="3641">
                  <c:v>32862</c:v>
                </c:pt>
                <c:pt idx="3642">
                  <c:v>32863</c:v>
                </c:pt>
                <c:pt idx="3643">
                  <c:v>32864</c:v>
                </c:pt>
                <c:pt idx="3644">
                  <c:v>32865</c:v>
                </c:pt>
                <c:pt idx="3645">
                  <c:v>32866</c:v>
                </c:pt>
                <c:pt idx="3646">
                  <c:v>32867</c:v>
                </c:pt>
                <c:pt idx="3647">
                  <c:v>32868</c:v>
                </c:pt>
                <c:pt idx="3648">
                  <c:v>32869</c:v>
                </c:pt>
                <c:pt idx="3649">
                  <c:v>32870</c:v>
                </c:pt>
                <c:pt idx="3650">
                  <c:v>32871</c:v>
                </c:pt>
                <c:pt idx="3651">
                  <c:v>32872</c:v>
                </c:pt>
                <c:pt idx="3652">
                  <c:v>32873</c:v>
                </c:pt>
                <c:pt idx="3653">
                  <c:v>32874</c:v>
                </c:pt>
                <c:pt idx="3654">
                  <c:v>32875</c:v>
                </c:pt>
                <c:pt idx="3655">
                  <c:v>32876</c:v>
                </c:pt>
                <c:pt idx="3656">
                  <c:v>32877</c:v>
                </c:pt>
                <c:pt idx="3657">
                  <c:v>32878</c:v>
                </c:pt>
                <c:pt idx="3658">
                  <c:v>32879</c:v>
                </c:pt>
                <c:pt idx="3659">
                  <c:v>32880</c:v>
                </c:pt>
                <c:pt idx="3660">
                  <c:v>32881</c:v>
                </c:pt>
                <c:pt idx="3661">
                  <c:v>32882</c:v>
                </c:pt>
                <c:pt idx="3662">
                  <c:v>32883</c:v>
                </c:pt>
                <c:pt idx="3663">
                  <c:v>32884</c:v>
                </c:pt>
                <c:pt idx="3664">
                  <c:v>32885</c:v>
                </c:pt>
                <c:pt idx="3665">
                  <c:v>32886</c:v>
                </c:pt>
                <c:pt idx="3666">
                  <c:v>32887</c:v>
                </c:pt>
                <c:pt idx="3667">
                  <c:v>32888</c:v>
                </c:pt>
                <c:pt idx="3668">
                  <c:v>32889</c:v>
                </c:pt>
                <c:pt idx="3669">
                  <c:v>32890</c:v>
                </c:pt>
                <c:pt idx="3670">
                  <c:v>32891</c:v>
                </c:pt>
                <c:pt idx="3671">
                  <c:v>32892</c:v>
                </c:pt>
                <c:pt idx="3672">
                  <c:v>32893</c:v>
                </c:pt>
                <c:pt idx="3673">
                  <c:v>32894</c:v>
                </c:pt>
                <c:pt idx="3674">
                  <c:v>32895</c:v>
                </c:pt>
                <c:pt idx="3675">
                  <c:v>32896</c:v>
                </c:pt>
                <c:pt idx="3676">
                  <c:v>32897</c:v>
                </c:pt>
                <c:pt idx="3677">
                  <c:v>32898</c:v>
                </c:pt>
                <c:pt idx="3678">
                  <c:v>32899</c:v>
                </c:pt>
                <c:pt idx="3679">
                  <c:v>32900</c:v>
                </c:pt>
                <c:pt idx="3680">
                  <c:v>32901</c:v>
                </c:pt>
                <c:pt idx="3681">
                  <c:v>32902</c:v>
                </c:pt>
                <c:pt idx="3682">
                  <c:v>32903</c:v>
                </c:pt>
                <c:pt idx="3683">
                  <c:v>32904</c:v>
                </c:pt>
                <c:pt idx="3684">
                  <c:v>32905</c:v>
                </c:pt>
                <c:pt idx="3685">
                  <c:v>32906</c:v>
                </c:pt>
                <c:pt idx="3686">
                  <c:v>32907</c:v>
                </c:pt>
                <c:pt idx="3687">
                  <c:v>32908</c:v>
                </c:pt>
                <c:pt idx="3688">
                  <c:v>32909</c:v>
                </c:pt>
                <c:pt idx="3689">
                  <c:v>32910</c:v>
                </c:pt>
                <c:pt idx="3690">
                  <c:v>32911</c:v>
                </c:pt>
                <c:pt idx="3691">
                  <c:v>32912</c:v>
                </c:pt>
                <c:pt idx="3692">
                  <c:v>32913</c:v>
                </c:pt>
                <c:pt idx="3693">
                  <c:v>32914</c:v>
                </c:pt>
                <c:pt idx="3694">
                  <c:v>32915</c:v>
                </c:pt>
                <c:pt idx="3695">
                  <c:v>32916</c:v>
                </c:pt>
                <c:pt idx="3696">
                  <c:v>32917</c:v>
                </c:pt>
                <c:pt idx="3697">
                  <c:v>32918</c:v>
                </c:pt>
                <c:pt idx="3698">
                  <c:v>32919</c:v>
                </c:pt>
                <c:pt idx="3699">
                  <c:v>32920</c:v>
                </c:pt>
                <c:pt idx="3700">
                  <c:v>32921</c:v>
                </c:pt>
                <c:pt idx="3701">
                  <c:v>32922</c:v>
                </c:pt>
                <c:pt idx="3702">
                  <c:v>32923</c:v>
                </c:pt>
                <c:pt idx="3703">
                  <c:v>32924</c:v>
                </c:pt>
                <c:pt idx="3704">
                  <c:v>32925</c:v>
                </c:pt>
                <c:pt idx="3705">
                  <c:v>32926</c:v>
                </c:pt>
                <c:pt idx="3706">
                  <c:v>32927</c:v>
                </c:pt>
                <c:pt idx="3707">
                  <c:v>32928</c:v>
                </c:pt>
                <c:pt idx="3708">
                  <c:v>32929</c:v>
                </c:pt>
                <c:pt idx="3709">
                  <c:v>32930</c:v>
                </c:pt>
                <c:pt idx="3710">
                  <c:v>32931</c:v>
                </c:pt>
                <c:pt idx="3711">
                  <c:v>32932</c:v>
                </c:pt>
                <c:pt idx="3712">
                  <c:v>32933</c:v>
                </c:pt>
                <c:pt idx="3713">
                  <c:v>32934</c:v>
                </c:pt>
                <c:pt idx="3714">
                  <c:v>32935</c:v>
                </c:pt>
                <c:pt idx="3715">
                  <c:v>32936</c:v>
                </c:pt>
                <c:pt idx="3716">
                  <c:v>32937</c:v>
                </c:pt>
                <c:pt idx="3717">
                  <c:v>32938</c:v>
                </c:pt>
                <c:pt idx="3718">
                  <c:v>32939</c:v>
                </c:pt>
                <c:pt idx="3719">
                  <c:v>32940</c:v>
                </c:pt>
                <c:pt idx="3720">
                  <c:v>32941</c:v>
                </c:pt>
                <c:pt idx="3721">
                  <c:v>32942</c:v>
                </c:pt>
                <c:pt idx="3722">
                  <c:v>32943</c:v>
                </c:pt>
                <c:pt idx="3723">
                  <c:v>32944</c:v>
                </c:pt>
                <c:pt idx="3724">
                  <c:v>32945</c:v>
                </c:pt>
                <c:pt idx="3725">
                  <c:v>32946</c:v>
                </c:pt>
                <c:pt idx="3726">
                  <c:v>32947</c:v>
                </c:pt>
                <c:pt idx="3727">
                  <c:v>32948</c:v>
                </c:pt>
                <c:pt idx="3728">
                  <c:v>32949</c:v>
                </c:pt>
                <c:pt idx="3729">
                  <c:v>32950</c:v>
                </c:pt>
                <c:pt idx="3730">
                  <c:v>32951</c:v>
                </c:pt>
                <c:pt idx="3731">
                  <c:v>32952</c:v>
                </c:pt>
                <c:pt idx="3732">
                  <c:v>32953</c:v>
                </c:pt>
                <c:pt idx="3733">
                  <c:v>32954</c:v>
                </c:pt>
                <c:pt idx="3734">
                  <c:v>32955</c:v>
                </c:pt>
                <c:pt idx="3735">
                  <c:v>32956</c:v>
                </c:pt>
                <c:pt idx="3736">
                  <c:v>32957</c:v>
                </c:pt>
                <c:pt idx="3737">
                  <c:v>32958</c:v>
                </c:pt>
                <c:pt idx="3738">
                  <c:v>32959</c:v>
                </c:pt>
                <c:pt idx="3739">
                  <c:v>32960</c:v>
                </c:pt>
                <c:pt idx="3740">
                  <c:v>32961</c:v>
                </c:pt>
                <c:pt idx="3741">
                  <c:v>32962</c:v>
                </c:pt>
                <c:pt idx="3742">
                  <c:v>32963</c:v>
                </c:pt>
                <c:pt idx="3743">
                  <c:v>32964</c:v>
                </c:pt>
                <c:pt idx="3744">
                  <c:v>32965</c:v>
                </c:pt>
                <c:pt idx="3745">
                  <c:v>32966</c:v>
                </c:pt>
                <c:pt idx="3746">
                  <c:v>32967</c:v>
                </c:pt>
                <c:pt idx="3747">
                  <c:v>32968</c:v>
                </c:pt>
                <c:pt idx="3748">
                  <c:v>32969</c:v>
                </c:pt>
                <c:pt idx="3749">
                  <c:v>32970</c:v>
                </c:pt>
                <c:pt idx="3750">
                  <c:v>32971</c:v>
                </c:pt>
                <c:pt idx="3751">
                  <c:v>32972</c:v>
                </c:pt>
                <c:pt idx="3752">
                  <c:v>32973</c:v>
                </c:pt>
                <c:pt idx="3753">
                  <c:v>32974</c:v>
                </c:pt>
                <c:pt idx="3754">
                  <c:v>32975</c:v>
                </c:pt>
                <c:pt idx="3755">
                  <c:v>32976</c:v>
                </c:pt>
                <c:pt idx="3756">
                  <c:v>32977</c:v>
                </c:pt>
                <c:pt idx="3757">
                  <c:v>32978</c:v>
                </c:pt>
                <c:pt idx="3758">
                  <c:v>32979</c:v>
                </c:pt>
                <c:pt idx="3759">
                  <c:v>32980</c:v>
                </c:pt>
                <c:pt idx="3760">
                  <c:v>32981</c:v>
                </c:pt>
                <c:pt idx="3761">
                  <c:v>32982</c:v>
                </c:pt>
                <c:pt idx="3762">
                  <c:v>32983</c:v>
                </c:pt>
                <c:pt idx="3763">
                  <c:v>32984</c:v>
                </c:pt>
                <c:pt idx="3764">
                  <c:v>32985</c:v>
                </c:pt>
                <c:pt idx="3765">
                  <c:v>32986</c:v>
                </c:pt>
                <c:pt idx="3766">
                  <c:v>32987</c:v>
                </c:pt>
                <c:pt idx="3767">
                  <c:v>32988</c:v>
                </c:pt>
                <c:pt idx="3768">
                  <c:v>32989</c:v>
                </c:pt>
                <c:pt idx="3769">
                  <c:v>32990</c:v>
                </c:pt>
                <c:pt idx="3770">
                  <c:v>32991</c:v>
                </c:pt>
                <c:pt idx="3771">
                  <c:v>32992</c:v>
                </c:pt>
                <c:pt idx="3772">
                  <c:v>32993</c:v>
                </c:pt>
                <c:pt idx="3773">
                  <c:v>32994</c:v>
                </c:pt>
                <c:pt idx="3774">
                  <c:v>32995</c:v>
                </c:pt>
                <c:pt idx="3775">
                  <c:v>32996</c:v>
                </c:pt>
                <c:pt idx="3776">
                  <c:v>32997</c:v>
                </c:pt>
                <c:pt idx="3777">
                  <c:v>32998</c:v>
                </c:pt>
                <c:pt idx="3778">
                  <c:v>32999</c:v>
                </c:pt>
                <c:pt idx="3779">
                  <c:v>33000</c:v>
                </c:pt>
                <c:pt idx="3780">
                  <c:v>33001</c:v>
                </c:pt>
                <c:pt idx="3781">
                  <c:v>33002</c:v>
                </c:pt>
                <c:pt idx="3782">
                  <c:v>33003</c:v>
                </c:pt>
                <c:pt idx="3783">
                  <c:v>33004</c:v>
                </c:pt>
                <c:pt idx="3784">
                  <c:v>33005</c:v>
                </c:pt>
                <c:pt idx="3785">
                  <c:v>33006</c:v>
                </c:pt>
                <c:pt idx="3786">
                  <c:v>33007</c:v>
                </c:pt>
                <c:pt idx="3787">
                  <c:v>33008</c:v>
                </c:pt>
                <c:pt idx="3788">
                  <c:v>33009</c:v>
                </c:pt>
                <c:pt idx="3789">
                  <c:v>33010</c:v>
                </c:pt>
                <c:pt idx="3790">
                  <c:v>33011</c:v>
                </c:pt>
                <c:pt idx="3791">
                  <c:v>33012</c:v>
                </c:pt>
                <c:pt idx="3792">
                  <c:v>33013</c:v>
                </c:pt>
                <c:pt idx="3793">
                  <c:v>33014</c:v>
                </c:pt>
                <c:pt idx="3794">
                  <c:v>33015</c:v>
                </c:pt>
                <c:pt idx="3795">
                  <c:v>33016</c:v>
                </c:pt>
                <c:pt idx="3796">
                  <c:v>33017</c:v>
                </c:pt>
                <c:pt idx="3797">
                  <c:v>33018</c:v>
                </c:pt>
                <c:pt idx="3798">
                  <c:v>33019</c:v>
                </c:pt>
                <c:pt idx="3799">
                  <c:v>33020</c:v>
                </c:pt>
                <c:pt idx="3800">
                  <c:v>33021</c:v>
                </c:pt>
                <c:pt idx="3801">
                  <c:v>33022</c:v>
                </c:pt>
                <c:pt idx="3802">
                  <c:v>33023</c:v>
                </c:pt>
                <c:pt idx="3803">
                  <c:v>33024</c:v>
                </c:pt>
                <c:pt idx="3804">
                  <c:v>33025</c:v>
                </c:pt>
                <c:pt idx="3805">
                  <c:v>33026</c:v>
                </c:pt>
                <c:pt idx="3806">
                  <c:v>33027</c:v>
                </c:pt>
                <c:pt idx="3807">
                  <c:v>33028</c:v>
                </c:pt>
                <c:pt idx="3808">
                  <c:v>33029</c:v>
                </c:pt>
                <c:pt idx="3809">
                  <c:v>33030</c:v>
                </c:pt>
                <c:pt idx="3810">
                  <c:v>33031</c:v>
                </c:pt>
                <c:pt idx="3811">
                  <c:v>33032</c:v>
                </c:pt>
                <c:pt idx="3812">
                  <c:v>33033</c:v>
                </c:pt>
                <c:pt idx="3813">
                  <c:v>33034</c:v>
                </c:pt>
                <c:pt idx="3814">
                  <c:v>33035</c:v>
                </c:pt>
                <c:pt idx="3815">
                  <c:v>33036</c:v>
                </c:pt>
                <c:pt idx="3816">
                  <c:v>33037</c:v>
                </c:pt>
                <c:pt idx="3817">
                  <c:v>33038</c:v>
                </c:pt>
                <c:pt idx="3818">
                  <c:v>33039</c:v>
                </c:pt>
                <c:pt idx="3819">
                  <c:v>33040</c:v>
                </c:pt>
                <c:pt idx="3820">
                  <c:v>33041</c:v>
                </c:pt>
                <c:pt idx="3821">
                  <c:v>33042</c:v>
                </c:pt>
                <c:pt idx="3822">
                  <c:v>33043</c:v>
                </c:pt>
                <c:pt idx="3823">
                  <c:v>33044</c:v>
                </c:pt>
                <c:pt idx="3824">
                  <c:v>33045</c:v>
                </c:pt>
                <c:pt idx="3825">
                  <c:v>33046</c:v>
                </c:pt>
                <c:pt idx="3826">
                  <c:v>33047</c:v>
                </c:pt>
                <c:pt idx="3827">
                  <c:v>33048</c:v>
                </c:pt>
                <c:pt idx="3828">
                  <c:v>33049</c:v>
                </c:pt>
                <c:pt idx="3829">
                  <c:v>33050</c:v>
                </c:pt>
                <c:pt idx="3830">
                  <c:v>33051</c:v>
                </c:pt>
                <c:pt idx="3831">
                  <c:v>33052</c:v>
                </c:pt>
                <c:pt idx="3832">
                  <c:v>33053</c:v>
                </c:pt>
                <c:pt idx="3833">
                  <c:v>33054</c:v>
                </c:pt>
                <c:pt idx="3834">
                  <c:v>33055</c:v>
                </c:pt>
                <c:pt idx="3835">
                  <c:v>33056</c:v>
                </c:pt>
                <c:pt idx="3836">
                  <c:v>33057</c:v>
                </c:pt>
                <c:pt idx="3837">
                  <c:v>33058</c:v>
                </c:pt>
                <c:pt idx="3838">
                  <c:v>33059</c:v>
                </c:pt>
                <c:pt idx="3839">
                  <c:v>33060</c:v>
                </c:pt>
                <c:pt idx="3840">
                  <c:v>33061</c:v>
                </c:pt>
                <c:pt idx="3841">
                  <c:v>33062</c:v>
                </c:pt>
                <c:pt idx="3842">
                  <c:v>33063</c:v>
                </c:pt>
                <c:pt idx="3843">
                  <c:v>33064</c:v>
                </c:pt>
                <c:pt idx="3844">
                  <c:v>33065</c:v>
                </c:pt>
                <c:pt idx="3845">
                  <c:v>33066</c:v>
                </c:pt>
                <c:pt idx="3846">
                  <c:v>33067</c:v>
                </c:pt>
                <c:pt idx="3847">
                  <c:v>33068</c:v>
                </c:pt>
                <c:pt idx="3848">
                  <c:v>33069</c:v>
                </c:pt>
                <c:pt idx="3849">
                  <c:v>33070</c:v>
                </c:pt>
                <c:pt idx="3850">
                  <c:v>33071</c:v>
                </c:pt>
                <c:pt idx="3851">
                  <c:v>33072</c:v>
                </c:pt>
                <c:pt idx="3852">
                  <c:v>33073</c:v>
                </c:pt>
                <c:pt idx="3853">
                  <c:v>33074</c:v>
                </c:pt>
                <c:pt idx="3854">
                  <c:v>33075</c:v>
                </c:pt>
                <c:pt idx="3855">
                  <c:v>33076</c:v>
                </c:pt>
                <c:pt idx="3856">
                  <c:v>33077</c:v>
                </c:pt>
                <c:pt idx="3857">
                  <c:v>33078</c:v>
                </c:pt>
                <c:pt idx="3858">
                  <c:v>33079</c:v>
                </c:pt>
                <c:pt idx="3859">
                  <c:v>33080</c:v>
                </c:pt>
                <c:pt idx="3860">
                  <c:v>33081</c:v>
                </c:pt>
                <c:pt idx="3861">
                  <c:v>33082</c:v>
                </c:pt>
                <c:pt idx="3862">
                  <c:v>33083</c:v>
                </c:pt>
                <c:pt idx="3863">
                  <c:v>33084</c:v>
                </c:pt>
                <c:pt idx="3864">
                  <c:v>33085</c:v>
                </c:pt>
                <c:pt idx="3865">
                  <c:v>33086</c:v>
                </c:pt>
                <c:pt idx="3866">
                  <c:v>33087</c:v>
                </c:pt>
                <c:pt idx="3867">
                  <c:v>33088</c:v>
                </c:pt>
                <c:pt idx="3868">
                  <c:v>33089</c:v>
                </c:pt>
                <c:pt idx="3869">
                  <c:v>33090</c:v>
                </c:pt>
                <c:pt idx="3870">
                  <c:v>33091</c:v>
                </c:pt>
                <c:pt idx="3871">
                  <c:v>33092</c:v>
                </c:pt>
                <c:pt idx="3872">
                  <c:v>33093</c:v>
                </c:pt>
                <c:pt idx="3873">
                  <c:v>33094</c:v>
                </c:pt>
                <c:pt idx="3874">
                  <c:v>33095</c:v>
                </c:pt>
                <c:pt idx="3875">
                  <c:v>33096</c:v>
                </c:pt>
                <c:pt idx="3876">
                  <c:v>33097</c:v>
                </c:pt>
                <c:pt idx="3877">
                  <c:v>33098</c:v>
                </c:pt>
                <c:pt idx="3878">
                  <c:v>33099</c:v>
                </c:pt>
                <c:pt idx="3879">
                  <c:v>33100</c:v>
                </c:pt>
                <c:pt idx="3880">
                  <c:v>33101</c:v>
                </c:pt>
                <c:pt idx="3881">
                  <c:v>33102</c:v>
                </c:pt>
                <c:pt idx="3882">
                  <c:v>33103</c:v>
                </c:pt>
                <c:pt idx="3883">
                  <c:v>33104</c:v>
                </c:pt>
                <c:pt idx="3884">
                  <c:v>33105</c:v>
                </c:pt>
                <c:pt idx="3885">
                  <c:v>33106</c:v>
                </c:pt>
                <c:pt idx="3886">
                  <c:v>33107</c:v>
                </c:pt>
                <c:pt idx="3887">
                  <c:v>33108</c:v>
                </c:pt>
                <c:pt idx="3888">
                  <c:v>33109</c:v>
                </c:pt>
                <c:pt idx="3889">
                  <c:v>33110</c:v>
                </c:pt>
                <c:pt idx="3890">
                  <c:v>33111</c:v>
                </c:pt>
                <c:pt idx="3891">
                  <c:v>33112</c:v>
                </c:pt>
                <c:pt idx="3892">
                  <c:v>33113</c:v>
                </c:pt>
                <c:pt idx="3893">
                  <c:v>33114</c:v>
                </c:pt>
                <c:pt idx="3894">
                  <c:v>33115</c:v>
                </c:pt>
                <c:pt idx="3895">
                  <c:v>33116</c:v>
                </c:pt>
                <c:pt idx="3896">
                  <c:v>33117</c:v>
                </c:pt>
                <c:pt idx="3897">
                  <c:v>33118</c:v>
                </c:pt>
                <c:pt idx="3898">
                  <c:v>33119</c:v>
                </c:pt>
                <c:pt idx="3899">
                  <c:v>33120</c:v>
                </c:pt>
                <c:pt idx="3900">
                  <c:v>33121</c:v>
                </c:pt>
                <c:pt idx="3901">
                  <c:v>33122</c:v>
                </c:pt>
                <c:pt idx="3902">
                  <c:v>33123</c:v>
                </c:pt>
                <c:pt idx="3903">
                  <c:v>33124</c:v>
                </c:pt>
                <c:pt idx="3904">
                  <c:v>33125</c:v>
                </c:pt>
                <c:pt idx="3905">
                  <c:v>33126</c:v>
                </c:pt>
                <c:pt idx="3906">
                  <c:v>33127</c:v>
                </c:pt>
                <c:pt idx="3907">
                  <c:v>33128</c:v>
                </c:pt>
                <c:pt idx="3908">
                  <c:v>33129</c:v>
                </c:pt>
                <c:pt idx="3909">
                  <c:v>33130</c:v>
                </c:pt>
                <c:pt idx="3910">
                  <c:v>33131</c:v>
                </c:pt>
                <c:pt idx="3911">
                  <c:v>33132</c:v>
                </c:pt>
                <c:pt idx="3912">
                  <c:v>33133</c:v>
                </c:pt>
                <c:pt idx="3913">
                  <c:v>33134</c:v>
                </c:pt>
                <c:pt idx="3914">
                  <c:v>33135</c:v>
                </c:pt>
                <c:pt idx="3915">
                  <c:v>33136</c:v>
                </c:pt>
                <c:pt idx="3916">
                  <c:v>33137</c:v>
                </c:pt>
                <c:pt idx="3917">
                  <c:v>33138</c:v>
                </c:pt>
                <c:pt idx="3918">
                  <c:v>33139</c:v>
                </c:pt>
                <c:pt idx="3919">
                  <c:v>33140</c:v>
                </c:pt>
                <c:pt idx="3920">
                  <c:v>33141</c:v>
                </c:pt>
                <c:pt idx="3921">
                  <c:v>33142</c:v>
                </c:pt>
                <c:pt idx="3922">
                  <c:v>33143</c:v>
                </c:pt>
                <c:pt idx="3923">
                  <c:v>33144</c:v>
                </c:pt>
                <c:pt idx="3924">
                  <c:v>33145</c:v>
                </c:pt>
                <c:pt idx="3925">
                  <c:v>33146</c:v>
                </c:pt>
                <c:pt idx="3926">
                  <c:v>33147</c:v>
                </c:pt>
                <c:pt idx="3927">
                  <c:v>33148</c:v>
                </c:pt>
                <c:pt idx="3928">
                  <c:v>33149</c:v>
                </c:pt>
                <c:pt idx="3929">
                  <c:v>33150</c:v>
                </c:pt>
                <c:pt idx="3930">
                  <c:v>33151</c:v>
                </c:pt>
                <c:pt idx="3931">
                  <c:v>33152</c:v>
                </c:pt>
                <c:pt idx="3932">
                  <c:v>33153</c:v>
                </c:pt>
                <c:pt idx="3933">
                  <c:v>33154</c:v>
                </c:pt>
                <c:pt idx="3934">
                  <c:v>33155</c:v>
                </c:pt>
                <c:pt idx="3935">
                  <c:v>33156</c:v>
                </c:pt>
                <c:pt idx="3936">
                  <c:v>33157</c:v>
                </c:pt>
                <c:pt idx="3937">
                  <c:v>33158</c:v>
                </c:pt>
                <c:pt idx="3938">
                  <c:v>33159</c:v>
                </c:pt>
                <c:pt idx="3939">
                  <c:v>33160</c:v>
                </c:pt>
                <c:pt idx="3940">
                  <c:v>33161</c:v>
                </c:pt>
                <c:pt idx="3941">
                  <c:v>33162</c:v>
                </c:pt>
                <c:pt idx="3942">
                  <c:v>33163</c:v>
                </c:pt>
                <c:pt idx="3943">
                  <c:v>33164</c:v>
                </c:pt>
                <c:pt idx="3944">
                  <c:v>33165</c:v>
                </c:pt>
                <c:pt idx="3945">
                  <c:v>33166</c:v>
                </c:pt>
                <c:pt idx="3946">
                  <c:v>33167</c:v>
                </c:pt>
                <c:pt idx="3947">
                  <c:v>33168</c:v>
                </c:pt>
                <c:pt idx="3948">
                  <c:v>33169</c:v>
                </c:pt>
                <c:pt idx="3949">
                  <c:v>33170</c:v>
                </c:pt>
                <c:pt idx="3950">
                  <c:v>33171</c:v>
                </c:pt>
                <c:pt idx="3951">
                  <c:v>33172</c:v>
                </c:pt>
                <c:pt idx="3952">
                  <c:v>33173</c:v>
                </c:pt>
                <c:pt idx="3953">
                  <c:v>33174</c:v>
                </c:pt>
                <c:pt idx="3954">
                  <c:v>33175</c:v>
                </c:pt>
                <c:pt idx="3955">
                  <c:v>33176</c:v>
                </c:pt>
                <c:pt idx="3956">
                  <c:v>33177</c:v>
                </c:pt>
                <c:pt idx="3957">
                  <c:v>33178</c:v>
                </c:pt>
                <c:pt idx="3958">
                  <c:v>33179</c:v>
                </c:pt>
                <c:pt idx="3959">
                  <c:v>33180</c:v>
                </c:pt>
                <c:pt idx="3960">
                  <c:v>33181</c:v>
                </c:pt>
                <c:pt idx="3961">
                  <c:v>33182</c:v>
                </c:pt>
                <c:pt idx="3962">
                  <c:v>33183</c:v>
                </c:pt>
                <c:pt idx="3963">
                  <c:v>33184</c:v>
                </c:pt>
                <c:pt idx="3964">
                  <c:v>33185</c:v>
                </c:pt>
                <c:pt idx="3965">
                  <c:v>33186</c:v>
                </c:pt>
                <c:pt idx="3966">
                  <c:v>33187</c:v>
                </c:pt>
                <c:pt idx="3967">
                  <c:v>33188</c:v>
                </c:pt>
                <c:pt idx="3968">
                  <c:v>33189</c:v>
                </c:pt>
                <c:pt idx="3969">
                  <c:v>33190</c:v>
                </c:pt>
                <c:pt idx="3970">
                  <c:v>33191</c:v>
                </c:pt>
                <c:pt idx="3971">
                  <c:v>33192</c:v>
                </c:pt>
                <c:pt idx="3972">
                  <c:v>33193</c:v>
                </c:pt>
                <c:pt idx="3973">
                  <c:v>33194</c:v>
                </c:pt>
                <c:pt idx="3974">
                  <c:v>33195</c:v>
                </c:pt>
                <c:pt idx="3975">
                  <c:v>33196</c:v>
                </c:pt>
                <c:pt idx="3976">
                  <c:v>33197</c:v>
                </c:pt>
                <c:pt idx="3977">
                  <c:v>33198</c:v>
                </c:pt>
                <c:pt idx="3978">
                  <c:v>33199</c:v>
                </c:pt>
                <c:pt idx="3979">
                  <c:v>33200</c:v>
                </c:pt>
                <c:pt idx="3980">
                  <c:v>33201</c:v>
                </c:pt>
                <c:pt idx="3981">
                  <c:v>33202</c:v>
                </c:pt>
                <c:pt idx="3982">
                  <c:v>33203</c:v>
                </c:pt>
                <c:pt idx="3983">
                  <c:v>33204</c:v>
                </c:pt>
                <c:pt idx="3984">
                  <c:v>33205</c:v>
                </c:pt>
                <c:pt idx="3985">
                  <c:v>33206</c:v>
                </c:pt>
                <c:pt idx="3986">
                  <c:v>33207</c:v>
                </c:pt>
                <c:pt idx="3987">
                  <c:v>33208</c:v>
                </c:pt>
                <c:pt idx="3988">
                  <c:v>33209</c:v>
                </c:pt>
                <c:pt idx="3989">
                  <c:v>33210</c:v>
                </c:pt>
                <c:pt idx="3990">
                  <c:v>33211</c:v>
                </c:pt>
                <c:pt idx="3991">
                  <c:v>33212</c:v>
                </c:pt>
                <c:pt idx="3992">
                  <c:v>33213</c:v>
                </c:pt>
                <c:pt idx="3993">
                  <c:v>33214</c:v>
                </c:pt>
                <c:pt idx="3994">
                  <c:v>33215</c:v>
                </c:pt>
                <c:pt idx="3995">
                  <c:v>33216</c:v>
                </c:pt>
                <c:pt idx="3996">
                  <c:v>33217</c:v>
                </c:pt>
                <c:pt idx="3997">
                  <c:v>33218</c:v>
                </c:pt>
                <c:pt idx="3998">
                  <c:v>33219</c:v>
                </c:pt>
                <c:pt idx="3999">
                  <c:v>33220</c:v>
                </c:pt>
                <c:pt idx="4000">
                  <c:v>33221</c:v>
                </c:pt>
                <c:pt idx="4001">
                  <c:v>33222</c:v>
                </c:pt>
                <c:pt idx="4002">
                  <c:v>33223</c:v>
                </c:pt>
                <c:pt idx="4003">
                  <c:v>33224</c:v>
                </c:pt>
                <c:pt idx="4004">
                  <c:v>33225</c:v>
                </c:pt>
                <c:pt idx="4005">
                  <c:v>33226</c:v>
                </c:pt>
                <c:pt idx="4006">
                  <c:v>33227</c:v>
                </c:pt>
                <c:pt idx="4007">
                  <c:v>33228</c:v>
                </c:pt>
                <c:pt idx="4008">
                  <c:v>33229</c:v>
                </c:pt>
                <c:pt idx="4009">
                  <c:v>33230</c:v>
                </c:pt>
                <c:pt idx="4010">
                  <c:v>33231</c:v>
                </c:pt>
                <c:pt idx="4011">
                  <c:v>33232</c:v>
                </c:pt>
                <c:pt idx="4012">
                  <c:v>33233</c:v>
                </c:pt>
                <c:pt idx="4013">
                  <c:v>33234</c:v>
                </c:pt>
                <c:pt idx="4014">
                  <c:v>33235</c:v>
                </c:pt>
                <c:pt idx="4015">
                  <c:v>33236</c:v>
                </c:pt>
                <c:pt idx="4016">
                  <c:v>33237</c:v>
                </c:pt>
                <c:pt idx="4017">
                  <c:v>33238</c:v>
                </c:pt>
                <c:pt idx="4018">
                  <c:v>33239</c:v>
                </c:pt>
                <c:pt idx="4019">
                  <c:v>33240</c:v>
                </c:pt>
                <c:pt idx="4020">
                  <c:v>33241</c:v>
                </c:pt>
                <c:pt idx="4021">
                  <c:v>33242</c:v>
                </c:pt>
                <c:pt idx="4022">
                  <c:v>33243</c:v>
                </c:pt>
                <c:pt idx="4023">
                  <c:v>33244</c:v>
                </c:pt>
                <c:pt idx="4024">
                  <c:v>33245</c:v>
                </c:pt>
                <c:pt idx="4025">
                  <c:v>33246</c:v>
                </c:pt>
                <c:pt idx="4026">
                  <c:v>33247</c:v>
                </c:pt>
                <c:pt idx="4027">
                  <c:v>33248</c:v>
                </c:pt>
                <c:pt idx="4028">
                  <c:v>33249</c:v>
                </c:pt>
                <c:pt idx="4029">
                  <c:v>33250</c:v>
                </c:pt>
                <c:pt idx="4030">
                  <c:v>33251</c:v>
                </c:pt>
                <c:pt idx="4031">
                  <c:v>33252</c:v>
                </c:pt>
                <c:pt idx="4032">
                  <c:v>33253</c:v>
                </c:pt>
                <c:pt idx="4033">
                  <c:v>33254</c:v>
                </c:pt>
                <c:pt idx="4034">
                  <c:v>33255</c:v>
                </c:pt>
                <c:pt idx="4035">
                  <c:v>33256</c:v>
                </c:pt>
                <c:pt idx="4036">
                  <c:v>33257</c:v>
                </c:pt>
                <c:pt idx="4037">
                  <c:v>33258</c:v>
                </c:pt>
                <c:pt idx="4038">
                  <c:v>33259</c:v>
                </c:pt>
                <c:pt idx="4039">
                  <c:v>33260</c:v>
                </c:pt>
                <c:pt idx="4040">
                  <c:v>33261</c:v>
                </c:pt>
                <c:pt idx="4041">
                  <c:v>33262</c:v>
                </c:pt>
                <c:pt idx="4042">
                  <c:v>33263</c:v>
                </c:pt>
                <c:pt idx="4043">
                  <c:v>33264</c:v>
                </c:pt>
                <c:pt idx="4044">
                  <c:v>33265</c:v>
                </c:pt>
                <c:pt idx="4045">
                  <c:v>33266</c:v>
                </c:pt>
                <c:pt idx="4046">
                  <c:v>33267</c:v>
                </c:pt>
                <c:pt idx="4047">
                  <c:v>33268</c:v>
                </c:pt>
                <c:pt idx="4048">
                  <c:v>33269</c:v>
                </c:pt>
                <c:pt idx="4049">
                  <c:v>33270</c:v>
                </c:pt>
                <c:pt idx="4050">
                  <c:v>33271</c:v>
                </c:pt>
                <c:pt idx="4051">
                  <c:v>33272</c:v>
                </c:pt>
                <c:pt idx="4052">
                  <c:v>33273</c:v>
                </c:pt>
                <c:pt idx="4053">
                  <c:v>33274</c:v>
                </c:pt>
                <c:pt idx="4054">
                  <c:v>33275</c:v>
                </c:pt>
                <c:pt idx="4055">
                  <c:v>33276</c:v>
                </c:pt>
                <c:pt idx="4056">
                  <c:v>33277</c:v>
                </c:pt>
                <c:pt idx="4057">
                  <c:v>33278</c:v>
                </c:pt>
                <c:pt idx="4058">
                  <c:v>33279</c:v>
                </c:pt>
                <c:pt idx="4059">
                  <c:v>33280</c:v>
                </c:pt>
                <c:pt idx="4060">
                  <c:v>33281</c:v>
                </c:pt>
                <c:pt idx="4061">
                  <c:v>33282</c:v>
                </c:pt>
                <c:pt idx="4062">
                  <c:v>33283</c:v>
                </c:pt>
                <c:pt idx="4063">
                  <c:v>33284</c:v>
                </c:pt>
                <c:pt idx="4064">
                  <c:v>33285</c:v>
                </c:pt>
                <c:pt idx="4065">
                  <c:v>33286</c:v>
                </c:pt>
                <c:pt idx="4066">
                  <c:v>33287</c:v>
                </c:pt>
                <c:pt idx="4067">
                  <c:v>33288</c:v>
                </c:pt>
                <c:pt idx="4068">
                  <c:v>33289</c:v>
                </c:pt>
                <c:pt idx="4069">
                  <c:v>33290</c:v>
                </c:pt>
                <c:pt idx="4070">
                  <c:v>33291</c:v>
                </c:pt>
                <c:pt idx="4071">
                  <c:v>33292</c:v>
                </c:pt>
                <c:pt idx="4072">
                  <c:v>33293</c:v>
                </c:pt>
                <c:pt idx="4073">
                  <c:v>33294</c:v>
                </c:pt>
                <c:pt idx="4074">
                  <c:v>33295</c:v>
                </c:pt>
                <c:pt idx="4075">
                  <c:v>33296</c:v>
                </c:pt>
                <c:pt idx="4076">
                  <c:v>33297</c:v>
                </c:pt>
                <c:pt idx="4077">
                  <c:v>33298</c:v>
                </c:pt>
                <c:pt idx="4078">
                  <c:v>33299</c:v>
                </c:pt>
                <c:pt idx="4079">
                  <c:v>33300</c:v>
                </c:pt>
                <c:pt idx="4080">
                  <c:v>33301</c:v>
                </c:pt>
                <c:pt idx="4081">
                  <c:v>33302</c:v>
                </c:pt>
                <c:pt idx="4082">
                  <c:v>33303</c:v>
                </c:pt>
                <c:pt idx="4083">
                  <c:v>33304</c:v>
                </c:pt>
                <c:pt idx="4084">
                  <c:v>33305</c:v>
                </c:pt>
                <c:pt idx="4085">
                  <c:v>33306</c:v>
                </c:pt>
                <c:pt idx="4086">
                  <c:v>33307</c:v>
                </c:pt>
                <c:pt idx="4087">
                  <c:v>33308</c:v>
                </c:pt>
                <c:pt idx="4088">
                  <c:v>33309</c:v>
                </c:pt>
                <c:pt idx="4089">
                  <c:v>33310</c:v>
                </c:pt>
                <c:pt idx="4090">
                  <c:v>33311</c:v>
                </c:pt>
                <c:pt idx="4091">
                  <c:v>33312</c:v>
                </c:pt>
                <c:pt idx="4092">
                  <c:v>33313</c:v>
                </c:pt>
                <c:pt idx="4093">
                  <c:v>33314</c:v>
                </c:pt>
                <c:pt idx="4094">
                  <c:v>33315</c:v>
                </c:pt>
                <c:pt idx="4095">
                  <c:v>33316</c:v>
                </c:pt>
                <c:pt idx="4096">
                  <c:v>33317</c:v>
                </c:pt>
                <c:pt idx="4097">
                  <c:v>33318</c:v>
                </c:pt>
                <c:pt idx="4098">
                  <c:v>33319</c:v>
                </c:pt>
                <c:pt idx="4099">
                  <c:v>33320</c:v>
                </c:pt>
                <c:pt idx="4100">
                  <c:v>33321</c:v>
                </c:pt>
                <c:pt idx="4101">
                  <c:v>33322</c:v>
                </c:pt>
                <c:pt idx="4102">
                  <c:v>33323</c:v>
                </c:pt>
                <c:pt idx="4103">
                  <c:v>33324</c:v>
                </c:pt>
                <c:pt idx="4104">
                  <c:v>33325</c:v>
                </c:pt>
                <c:pt idx="4105">
                  <c:v>33326</c:v>
                </c:pt>
                <c:pt idx="4106">
                  <c:v>33327</c:v>
                </c:pt>
                <c:pt idx="4107">
                  <c:v>33328</c:v>
                </c:pt>
                <c:pt idx="4108">
                  <c:v>33329</c:v>
                </c:pt>
                <c:pt idx="4109">
                  <c:v>33330</c:v>
                </c:pt>
                <c:pt idx="4110">
                  <c:v>33331</c:v>
                </c:pt>
                <c:pt idx="4111">
                  <c:v>33332</c:v>
                </c:pt>
                <c:pt idx="4112">
                  <c:v>33333</c:v>
                </c:pt>
                <c:pt idx="4113">
                  <c:v>33334</c:v>
                </c:pt>
                <c:pt idx="4114">
                  <c:v>33335</c:v>
                </c:pt>
                <c:pt idx="4115">
                  <c:v>33336</c:v>
                </c:pt>
                <c:pt idx="4116">
                  <c:v>33337</c:v>
                </c:pt>
                <c:pt idx="4117">
                  <c:v>33338</c:v>
                </c:pt>
                <c:pt idx="4118">
                  <c:v>33339</c:v>
                </c:pt>
                <c:pt idx="4119">
                  <c:v>33340</c:v>
                </c:pt>
                <c:pt idx="4120">
                  <c:v>33341</c:v>
                </c:pt>
                <c:pt idx="4121">
                  <c:v>33342</c:v>
                </c:pt>
                <c:pt idx="4122">
                  <c:v>33343</c:v>
                </c:pt>
                <c:pt idx="4123">
                  <c:v>33344</c:v>
                </c:pt>
                <c:pt idx="4124">
                  <c:v>33345</c:v>
                </c:pt>
                <c:pt idx="4125">
                  <c:v>33346</c:v>
                </c:pt>
                <c:pt idx="4126">
                  <c:v>33347</c:v>
                </c:pt>
                <c:pt idx="4127">
                  <c:v>33348</c:v>
                </c:pt>
                <c:pt idx="4128">
                  <c:v>33349</c:v>
                </c:pt>
                <c:pt idx="4129">
                  <c:v>33350</c:v>
                </c:pt>
                <c:pt idx="4130">
                  <c:v>33351</c:v>
                </c:pt>
                <c:pt idx="4131">
                  <c:v>33352</c:v>
                </c:pt>
                <c:pt idx="4132">
                  <c:v>33353</c:v>
                </c:pt>
                <c:pt idx="4133">
                  <c:v>33354</c:v>
                </c:pt>
                <c:pt idx="4134">
                  <c:v>33355</c:v>
                </c:pt>
                <c:pt idx="4135">
                  <c:v>33356</c:v>
                </c:pt>
                <c:pt idx="4136">
                  <c:v>33357</c:v>
                </c:pt>
                <c:pt idx="4137">
                  <c:v>33358</c:v>
                </c:pt>
                <c:pt idx="4138">
                  <c:v>33359</c:v>
                </c:pt>
                <c:pt idx="4139">
                  <c:v>33360</c:v>
                </c:pt>
                <c:pt idx="4140">
                  <c:v>33361</c:v>
                </c:pt>
                <c:pt idx="4141">
                  <c:v>33362</c:v>
                </c:pt>
                <c:pt idx="4142">
                  <c:v>33363</c:v>
                </c:pt>
                <c:pt idx="4143">
                  <c:v>33364</c:v>
                </c:pt>
                <c:pt idx="4144">
                  <c:v>33365</c:v>
                </c:pt>
                <c:pt idx="4145">
                  <c:v>33366</c:v>
                </c:pt>
                <c:pt idx="4146">
                  <c:v>33367</c:v>
                </c:pt>
                <c:pt idx="4147">
                  <c:v>33368</c:v>
                </c:pt>
                <c:pt idx="4148">
                  <c:v>33369</c:v>
                </c:pt>
                <c:pt idx="4149">
                  <c:v>33370</c:v>
                </c:pt>
                <c:pt idx="4150">
                  <c:v>33371</c:v>
                </c:pt>
                <c:pt idx="4151">
                  <c:v>33372</c:v>
                </c:pt>
                <c:pt idx="4152">
                  <c:v>33373</c:v>
                </c:pt>
                <c:pt idx="4153">
                  <c:v>33374</c:v>
                </c:pt>
                <c:pt idx="4154">
                  <c:v>33375</c:v>
                </c:pt>
                <c:pt idx="4155">
                  <c:v>33376</c:v>
                </c:pt>
                <c:pt idx="4156">
                  <c:v>33377</c:v>
                </c:pt>
                <c:pt idx="4157">
                  <c:v>33378</c:v>
                </c:pt>
                <c:pt idx="4158">
                  <c:v>33379</c:v>
                </c:pt>
                <c:pt idx="4159">
                  <c:v>33380</c:v>
                </c:pt>
                <c:pt idx="4160">
                  <c:v>33381</c:v>
                </c:pt>
                <c:pt idx="4161">
                  <c:v>33382</c:v>
                </c:pt>
                <c:pt idx="4162">
                  <c:v>33383</c:v>
                </c:pt>
                <c:pt idx="4163">
                  <c:v>33384</c:v>
                </c:pt>
                <c:pt idx="4164">
                  <c:v>33385</c:v>
                </c:pt>
                <c:pt idx="4165">
                  <c:v>33386</c:v>
                </c:pt>
                <c:pt idx="4166">
                  <c:v>33387</c:v>
                </c:pt>
                <c:pt idx="4167">
                  <c:v>33388</c:v>
                </c:pt>
                <c:pt idx="4168">
                  <c:v>33389</c:v>
                </c:pt>
                <c:pt idx="4169">
                  <c:v>33390</c:v>
                </c:pt>
                <c:pt idx="4170">
                  <c:v>33391</c:v>
                </c:pt>
                <c:pt idx="4171">
                  <c:v>33392</c:v>
                </c:pt>
                <c:pt idx="4172">
                  <c:v>33393</c:v>
                </c:pt>
                <c:pt idx="4173">
                  <c:v>33394</c:v>
                </c:pt>
                <c:pt idx="4174">
                  <c:v>33395</c:v>
                </c:pt>
                <c:pt idx="4175">
                  <c:v>33396</c:v>
                </c:pt>
                <c:pt idx="4176">
                  <c:v>33397</c:v>
                </c:pt>
                <c:pt idx="4177">
                  <c:v>33398</c:v>
                </c:pt>
                <c:pt idx="4178">
                  <c:v>33399</c:v>
                </c:pt>
                <c:pt idx="4179">
                  <c:v>33400</c:v>
                </c:pt>
                <c:pt idx="4180">
                  <c:v>33401</c:v>
                </c:pt>
                <c:pt idx="4181">
                  <c:v>33402</c:v>
                </c:pt>
                <c:pt idx="4182">
                  <c:v>33403</c:v>
                </c:pt>
                <c:pt idx="4183">
                  <c:v>33404</c:v>
                </c:pt>
                <c:pt idx="4184">
                  <c:v>33405</c:v>
                </c:pt>
                <c:pt idx="4185">
                  <c:v>33406</c:v>
                </c:pt>
                <c:pt idx="4186">
                  <c:v>33407</c:v>
                </c:pt>
                <c:pt idx="4187">
                  <c:v>33408</c:v>
                </c:pt>
                <c:pt idx="4188">
                  <c:v>33409</c:v>
                </c:pt>
                <c:pt idx="4189">
                  <c:v>33410</c:v>
                </c:pt>
                <c:pt idx="4190">
                  <c:v>33411</c:v>
                </c:pt>
                <c:pt idx="4191">
                  <c:v>33412</c:v>
                </c:pt>
                <c:pt idx="4192">
                  <c:v>33413</c:v>
                </c:pt>
                <c:pt idx="4193">
                  <c:v>33414</c:v>
                </c:pt>
                <c:pt idx="4194">
                  <c:v>33415</c:v>
                </c:pt>
                <c:pt idx="4195">
                  <c:v>33416</c:v>
                </c:pt>
                <c:pt idx="4196">
                  <c:v>33417</c:v>
                </c:pt>
                <c:pt idx="4197">
                  <c:v>33418</c:v>
                </c:pt>
                <c:pt idx="4198">
                  <c:v>33419</c:v>
                </c:pt>
                <c:pt idx="4199">
                  <c:v>33420</c:v>
                </c:pt>
                <c:pt idx="4200">
                  <c:v>33421</c:v>
                </c:pt>
                <c:pt idx="4201">
                  <c:v>33422</c:v>
                </c:pt>
                <c:pt idx="4202">
                  <c:v>33423</c:v>
                </c:pt>
                <c:pt idx="4203">
                  <c:v>33424</c:v>
                </c:pt>
                <c:pt idx="4204">
                  <c:v>33425</c:v>
                </c:pt>
                <c:pt idx="4205">
                  <c:v>33426</c:v>
                </c:pt>
                <c:pt idx="4206">
                  <c:v>33427</c:v>
                </c:pt>
                <c:pt idx="4207">
                  <c:v>33428</c:v>
                </c:pt>
                <c:pt idx="4208">
                  <c:v>33429</c:v>
                </c:pt>
                <c:pt idx="4209">
                  <c:v>33430</c:v>
                </c:pt>
                <c:pt idx="4210">
                  <c:v>33431</c:v>
                </c:pt>
                <c:pt idx="4211">
                  <c:v>33432</c:v>
                </c:pt>
                <c:pt idx="4212">
                  <c:v>33433</c:v>
                </c:pt>
                <c:pt idx="4213">
                  <c:v>33434</c:v>
                </c:pt>
                <c:pt idx="4214">
                  <c:v>33435</c:v>
                </c:pt>
                <c:pt idx="4215">
                  <c:v>33436</c:v>
                </c:pt>
                <c:pt idx="4216">
                  <c:v>33437</c:v>
                </c:pt>
                <c:pt idx="4217">
                  <c:v>33438</c:v>
                </c:pt>
                <c:pt idx="4218">
                  <c:v>33439</c:v>
                </c:pt>
                <c:pt idx="4219">
                  <c:v>33440</c:v>
                </c:pt>
                <c:pt idx="4220">
                  <c:v>33441</c:v>
                </c:pt>
                <c:pt idx="4221">
                  <c:v>33442</c:v>
                </c:pt>
                <c:pt idx="4222">
                  <c:v>33443</c:v>
                </c:pt>
                <c:pt idx="4223">
                  <c:v>33444</c:v>
                </c:pt>
                <c:pt idx="4224">
                  <c:v>33445</c:v>
                </c:pt>
                <c:pt idx="4225">
                  <c:v>33446</c:v>
                </c:pt>
                <c:pt idx="4226">
                  <c:v>33447</c:v>
                </c:pt>
                <c:pt idx="4227">
                  <c:v>33448</c:v>
                </c:pt>
                <c:pt idx="4228">
                  <c:v>33449</c:v>
                </c:pt>
                <c:pt idx="4229">
                  <c:v>33450</c:v>
                </c:pt>
                <c:pt idx="4230">
                  <c:v>33451</c:v>
                </c:pt>
                <c:pt idx="4231">
                  <c:v>33452</c:v>
                </c:pt>
                <c:pt idx="4232">
                  <c:v>33453</c:v>
                </c:pt>
                <c:pt idx="4233">
                  <c:v>33454</c:v>
                </c:pt>
                <c:pt idx="4234">
                  <c:v>33455</c:v>
                </c:pt>
                <c:pt idx="4235">
                  <c:v>33456</c:v>
                </c:pt>
                <c:pt idx="4236">
                  <c:v>33457</c:v>
                </c:pt>
                <c:pt idx="4237">
                  <c:v>33458</c:v>
                </c:pt>
                <c:pt idx="4238">
                  <c:v>33459</c:v>
                </c:pt>
                <c:pt idx="4239">
                  <c:v>33460</c:v>
                </c:pt>
                <c:pt idx="4240">
                  <c:v>33461</c:v>
                </c:pt>
                <c:pt idx="4241">
                  <c:v>33462</c:v>
                </c:pt>
                <c:pt idx="4242">
                  <c:v>33463</c:v>
                </c:pt>
                <c:pt idx="4243">
                  <c:v>33464</c:v>
                </c:pt>
                <c:pt idx="4244">
                  <c:v>33465</c:v>
                </c:pt>
                <c:pt idx="4245">
                  <c:v>33466</c:v>
                </c:pt>
                <c:pt idx="4246">
                  <c:v>33467</c:v>
                </c:pt>
                <c:pt idx="4247">
                  <c:v>33468</c:v>
                </c:pt>
                <c:pt idx="4248">
                  <c:v>33469</c:v>
                </c:pt>
                <c:pt idx="4249">
                  <c:v>33470</c:v>
                </c:pt>
                <c:pt idx="4250">
                  <c:v>33471</c:v>
                </c:pt>
                <c:pt idx="4251">
                  <c:v>33472</c:v>
                </c:pt>
                <c:pt idx="4252">
                  <c:v>33473</c:v>
                </c:pt>
                <c:pt idx="4253">
                  <c:v>33474</c:v>
                </c:pt>
                <c:pt idx="4254">
                  <c:v>33475</c:v>
                </c:pt>
                <c:pt idx="4255">
                  <c:v>33476</c:v>
                </c:pt>
                <c:pt idx="4256">
                  <c:v>33477</c:v>
                </c:pt>
                <c:pt idx="4257">
                  <c:v>33478</c:v>
                </c:pt>
                <c:pt idx="4258">
                  <c:v>33479</c:v>
                </c:pt>
                <c:pt idx="4259">
                  <c:v>33480</c:v>
                </c:pt>
                <c:pt idx="4260">
                  <c:v>33481</c:v>
                </c:pt>
                <c:pt idx="4261">
                  <c:v>33482</c:v>
                </c:pt>
                <c:pt idx="4262">
                  <c:v>33483</c:v>
                </c:pt>
                <c:pt idx="4263">
                  <c:v>33484</c:v>
                </c:pt>
                <c:pt idx="4264">
                  <c:v>33485</c:v>
                </c:pt>
                <c:pt idx="4265">
                  <c:v>33486</c:v>
                </c:pt>
                <c:pt idx="4266">
                  <c:v>33487</c:v>
                </c:pt>
                <c:pt idx="4267">
                  <c:v>33488</c:v>
                </c:pt>
                <c:pt idx="4268">
                  <c:v>33489</c:v>
                </c:pt>
                <c:pt idx="4269">
                  <c:v>33490</c:v>
                </c:pt>
                <c:pt idx="4270">
                  <c:v>33491</c:v>
                </c:pt>
                <c:pt idx="4271">
                  <c:v>33492</c:v>
                </c:pt>
                <c:pt idx="4272">
                  <c:v>33493</c:v>
                </c:pt>
                <c:pt idx="4273">
                  <c:v>33494</c:v>
                </c:pt>
                <c:pt idx="4274">
                  <c:v>33495</c:v>
                </c:pt>
                <c:pt idx="4275">
                  <c:v>33496</c:v>
                </c:pt>
                <c:pt idx="4276">
                  <c:v>33497</c:v>
                </c:pt>
                <c:pt idx="4277">
                  <c:v>33498</c:v>
                </c:pt>
                <c:pt idx="4278">
                  <c:v>33499</c:v>
                </c:pt>
                <c:pt idx="4279">
                  <c:v>33500</c:v>
                </c:pt>
                <c:pt idx="4280">
                  <c:v>33501</c:v>
                </c:pt>
                <c:pt idx="4281">
                  <c:v>33502</c:v>
                </c:pt>
                <c:pt idx="4282">
                  <c:v>33503</c:v>
                </c:pt>
                <c:pt idx="4283">
                  <c:v>33504</c:v>
                </c:pt>
                <c:pt idx="4284">
                  <c:v>33505</c:v>
                </c:pt>
                <c:pt idx="4285">
                  <c:v>33506</c:v>
                </c:pt>
                <c:pt idx="4286">
                  <c:v>33507</c:v>
                </c:pt>
                <c:pt idx="4287">
                  <c:v>33508</c:v>
                </c:pt>
                <c:pt idx="4288">
                  <c:v>33509</c:v>
                </c:pt>
                <c:pt idx="4289">
                  <c:v>33510</c:v>
                </c:pt>
                <c:pt idx="4290">
                  <c:v>33511</c:v>
                </c:pt>
                <c:pt idx="4291">
                  <c:v>33512</c:v>
                </c:pt>
                <c:pt idx="4292">
                  <c:v>33513</c:v>
                </c:pt>
                <c:pt idx="4293">
                  <c:v>33514</c:v>
                </c:pt>
                <c:pt idx="4294">
                  <c:v>33515</c:v>
                </c:pt>
                <c:pt idx="4295">
                  <c:v>33516</c:v>
                </c:pt>
                <c:pt idx="4296">
                  <c:v>33517</c:v>
                </c:pt>
                <c:pt idx="4297">
                  <c:v>33518</c:v>
                </c:pt>
                <c:pt idx="4298">
                  <c:v>33519</c:v>
                </c:pt>
                <c:pt idx="4299">
                  <c:v>33520</c:v>
                </c:pt>
                <c:pt idx="4300">
                  <c:v>33521</c:v>
                </c:pt>
                <c:pt idx="4301">
                  <c:v>33522</c:v>
                </c:pt>
                <c:pt idx="4302">
                  <c:v>33523</c:v>
                </c:pt>
                <c:pt idx="4303">
                  <c:v>33524</c:v>
                </c:pt>
                <c:pt idx="4304">
                  <c:v>33525</c:v>
                </c:pt>
                <c:pt idx="4305">
                  <c:v>33526</c:v>
                </c:pt>
                <c:pt idx="4306">
                  <c:v>33527</c:v>
                </c:pt>
                <c:pt idx="4307">
                  <c:v>33528</c:v>
                </c:pt>
                <c:pt idx="4308">
                  <c:v>33529</c:v>
                </c:pt>
                <c:pt idx="4309">
                  <c:v>33530</c:v>
                </c:pt>
                <c:pt idx="4310">
                  <c:v>33531</c:v>
                </c:pt>
                <c:pt idx="4311">
                  <c:v>33532</c:v>
                </c:pt>
                <c:pt idx="4312">
                  <c:v>33533</c:v>
                </c:pt>
                <c:pt idx="4313">
                  <c:v>33534</c:v>
                </c:pt>
                <c:pt idx="4314">
                  <c:v>33535</c:v>
                </c:pt>
                <c:pt idx="4315">
                  <c:v>33536</c:v>
                </c:pt>
                <c:pt idx="4316">
                  <c:v>33537</c:v>
                </c:pt>
                <c:pt idx="4317">
                  <c:v>33538</c:v>
                </c:pt>
                <c:pt idx="4318">
                  <c:v>33539</c:v>
                </c:pt>
                <c:pt idx="4319">
                  <c:v>33540</c:v>
                </c:pt>
                <c:pt idx="4320">
                  <c:v>33541</c:v>
                </c:pt>
                <c:pt idx="4321">
                  <c:v>33542</c:v>
                </c:pt>
                <c:pt idx="4322">
                  <c:v>33543</c:v>
                </c:pt>
                <c:pt idx="4323">
                  <c:v>33544</c:v>
                </c:pt>
                <c:pt idx="4324">
                  <c:v>33545</c:v>
                </c:pt>
                <c:pt idx="4325">
                  <c:v>33546</c:v>
                </c:pt>
                <c:pt idx="4326">
                  <c:v>33547</c:v>
                </c:pt>
                <c:pt idx="4327">
                  <c:v>33548</c:v>
                </c:pt>
                <c:pt idx="4328">
                  <c:v>33549</c:v>
                </c:pt>
                <c:pt idx="4329">
                  <c:v>33550</c:v>
                </c:pt>
                <c:pt idx="4330">
                  <c:v>33551</c:v>
                </c:pt>
                <c:pt idx="4331">
                  <c:v>33552</c:v>
                </c:pt>
                <c:pt idx="4332">
                  <c:v>33553</c:v>
                </c:pt>
                <c:pt idx="4333">
                  <c:v>33554</c:v>
                </c:pt>
                <c:pt idx="4334">
                  <c:v>33555</c:v>
                </c:pt>
                <c:pt idx="4335">
                  <c:v>33556</c:v>
                </c:pt>
                <c:pt idx="4336">
                  <c:v>33557</c:v>
                </c:pt>
                <c:pt idx="4337">
                  <c:v>33558</c:v>
                </c:pt>
                <c:pt idx="4338">
                  <c:v>33559</c:v>
                </c:pt>
                <c:pt idx="4339">
                  <c:v>33560</c:v>
                </c:pt>
                <c:pt idx="4340">
                  <c:v>33561</c:v>
                </c:pt>
                <c:pt idx="4341">
                  <c:v>33562</c:v>
                </c:pt>
                <c:pt idx="4342">
                  <c:v>33563</c:v>
                </c:pt>
                <c:pt idx="4343">
                  <c:v>33564</c:v>
                </c:pt>
                <c:pt idx="4344">
                  <c:v>33565</c:v>
                </c:pt>
                <c:pt idx="4345">
                  <c:v>33566</c:v>
                </c:pt>
                <c:pt idx="4346">
                  <c:v>33567</c:v>
                </c:pt>
                <c:pt idx="4347">
                  <c:v>33568</c:v>
                </c:pt>
                <c:pt idx="4348">
                  <c:v>33569</c:v>
                </c:pt>
                <c:pt idx="4349">
                  <c:v>33570</c:v>
                </c:pt>
                <c:pt idx="4350">
                  <c:v>33571</c:v>
                </c:pt>
                <c:pt idx="4351">
                  <c:v>33572</c:v>
                </c:pt>
                <c:pt idx="4352">
                  <c:v>33573</c:v>
                </c:pt>
                <c:pt idx="4353">
                  <c:v>33574</c:v>
                </c:pt>
                <c:pt idx="4354">
                  <c:v>33575</c:v>
                </c:pt>
                <c:pt idx="4355">
                  <c:v>33576</c:v>
                </c:pt>
                <c:pt idx="4356">
                  <c:v>33577</c:v>
                </c:pt>
                <c:pt idx="4357">
                  <c:v>33578</c:v>
                </c:pt>
                <c:pt idx="4358">
                  <c:v>33579</c:v>
                </c:pt>
                <c:pt idx="4359">
                  <c:v>33580</c:v>
                </c:pt>
                <c:pt idx="4360">
                  <c:v>33581</c:v>
                </c:pt>
                <c:pt idx="4361">
                  <c:v>33582</c:v>
                </c:pt>
                <c:pt idx="4362">
                  <c:v>33583</c:v>
                </c:pt>
                <c:pt idx="4363">
                  <c:v>33584</c:v>
                </c:pt>
                <c:pt idx="4364">
                  <c:v>33585</c:v>
                </c:pt>
                <c:pt idx="4365">
                  <c:v>33586</c:v>
                </c:pt>
                <c:pt idx="4366">
                  <c:v>33587</c:v>
                </c:pt>
                <c:pt idx="4367">
                  <c:v>33588</c:v>
                </c:pt>
                <c:pt idx="4368">
                  <c:v>33589</c:v>
                </c:pt>
                <c:pt idx="4369">
                  <c:v>33590</c:v>
                </c:pt>
                <c:pt idx="4370">
                  <c:v>33591</c:v>
                </c:pt>
                <c:pt idx="4371">
                  <c:v>33592</c:v>
                </c:pt>
                <c:pt idx="4372">
                  <c:v>33593</c:v>
                </c:pt>
                <c:pt idx="4373">
                  <c:v>33594</c:v>
                </c:pt>
                <c:pt idx="4374">
                  <c:v>33595</c:v>
                </c:pt>
                <c:pt idx="4375">
                  <c:v>33596</c:v>
                </c:pt>
                <c:pt idx="4376">
                  <c:v>33597</c:v>
                </c:pt>
                <c:pt idx="4377">
                  <c:v>33598</c:v>
                </c:pt>
                <c:pt idx="4378">
                  <c:v>33599</c:v>
                </c:pt>
                <c:pt idx="4379">
                  <c:v>33600</c:v>
                </c:pt>
                <c:pt idx="4380">
                  <c:v>33601</c:v>
                </c:pt>
                <c:pt idx="4381">
                  <c:v>33602</c:v>
                </c:pt>
                <c:pt idx="4382">
                  <c:v>33603</c:v>
                </c:pt>
                <c:pt idx="4383">
                  <c:v>33604</c:v>
                </c:pt>
                <c:pt idx="4384">
                  <c:v>33605</c:v>
                </c:pt>
                <c:pt idx="4385">
                  <c:v>33606</c:v>
                </c:pt>
                <c:pt idx="4386">
                  <c:v>33607</c:v>
                </c:pt>
                <c:pt idx="4387">
                  <c:v>33608</c:v>
                </c:pt>
                <c:pt idx="4388">
                  <c:v>33609</c:v>
                </c:pt>
                <c:pt idx="4389">
                  <c:v>33610</c:v>
                </c:pt>
                <c:pt idx="4390">
                  <c:v>33611</c:v>
                </c:pt>
                <c:pt idx="4391">
                  <c:v>33612</c:v>
                </c:pt>
                <c:pt idx="4392">
                  <c:v>33613</c:v>
                </c:pt>
                <c:pt idx="4393">
                  <c:v>33614</c:v>
                </c:pt>
                <c:pt idx="4394">
                  <c:v>33615</c:v>
                </c:pt>
                <c:pt idx="4395">
                  <c:v>33616</c:v>
                </c:pt>
                <c:pt idx="4396">
                  <c:v>33617</c:v>
                </c:pt>
                <c:pt idx="4397">
                  <c:v>33618</c:v>
                </c:pt>
                <c:pt idx="4398">
                  <c:v>33619</c:v>
                </c:pt>
                <c:pt idx="4399">
                  <c:v>33620</c:v>
                </c:pt>
                <c:pt idx="4400">
                  <c:v>33621</c:v>
                </c:pt>
                <c:pt idx="4401">
                  <c:v>33622</c:v>
                </c:pt>
                <c:pt idx="4402">
                  <c:v>33623</c:v>
                </c:pt>
                <c:pt idx="4403">
                  <c:v>33624</c:v>
                </c:pt>
                <c:pt idx="4404">
                  <c:v>33625</c:v>
                </c:pt>
                <c:pt idx="4405">
                  <c:v>33626</c:v>
                </c:pt>
                <c:pt idx="4406">
                  <c:v>33627</c:v>
                </c:pt>
                <c:pt idx="4407">
                  <c:v>33628</c:v>
                </c:pt>
                <c:pt idx="4408">
                  <c:v>33629</c:v>
                </c:pt>
                <c:pt idx="4409">
                  <c:v>33630</c:v>
                </c:pt>
                <c:pt idx="4410">
                  <c:v>33631</c:v>
                </c:pt>
                <c:pt idx="4411">
                  <c:v>33632</c:v>
                </c:pt>
                <c:pt idx="4412">
                  <c:v>33633</c:v>
                </c:pt>
                <c:pt idx="4413">
                  <c:v>33634</c:v>
                </c:pt>
                <c:pt idx="4414">
                  <c:v>33635</c:v>
                </c:pt>
                <c:pt idx="4415">
                  <c:v>33636</c:v>
                </c:pt>
                <c:pt idx="4416">
                  <c:v>33637</c:v>
                </c:pt>
                <c:pt idx="4417">
                  <c:v>33638</c:v>
                </c:pt>
                <c:pt idx="4418">
                  <c:v>33639</c:v>
                </c:pt>
                <c:pt idx="4419">
                  <c:v>33640</c:v>
                </c:pt>
                <c:pt idx="4420">
                  <c:v>33641</c:v>
                </c:pt>
                <c:pt idx="4421">
                  <c:v>33642</c:v>
                </c:pt>
                <c:pt idx="4422">
                  <c:v>33643</c:v>
                </c:pt>
                <c:pt idx="4423">
                  <c:v>33644</c:v>
                </c:pt>
                <c:pt idx="4424">
                  <c:v>33645</c:v>
                </c:pt>
                <c:pt idx="4425">
                  <c:v>33646</c:v>
                </c:pt>
                <c:pt idx="4426">
                  <c:v>33647</c:v>
                </c:pt>
                <c:pt idx="4427">
                  <c:v>33648</c:v>
                </c:pt>
                <c:pt idx="4428">
                  <c:v>33649</c:v>
                </c:pt>
                <c:pt idx="4429">
                  <c:v>33650</c:v>
                </c:pt>
                <c:pt idx="4430">
                  <c:v>33651</c:v>
                </c:pt>
                <c:pt idx="4431">
                  <c:v>33652</c:v>
                </c:pt>
                <c:pt idx="4432">
                  <c:v>33653</c:v>
                </c:pt>
                <c:pt idx="4433">
                  <c:v>33654</c:v>
                </c:pt>
                <c:pt idx="4434">
                  <c:v>33655</c:v>
                </c:pt>
                <c:pt idx="4435">
                  <c:v>33656</c:v>
                </c:pt>
                <c:pt idx="4436">
                  <c:v>33657</c:v>
                </c:pt>
                <c:pt idx="4437">
                  <c:v>33658</c:v>
                </c:pt>
                <c:pt idx="4438">
                  <c:v>33659</c:v>
                </c:pt>
                <c:pt idx="4439">
                  <c:v>33660</c:v>
                </c:pt>
                <c:pt idx="4440">
                  <c:v>33661</c:v>
                </c:pt>
                <c:pt idx="4441">
                  <c:v>33662</c:v>
                </c:pt>
                <c:pt idx="4442">
                  <c:v>33663</c:v>
                </c:pt>
                <c:pt idx="4443">
                  <c:v>33664</c:v>
                </c:pt>
                <c:pt idx="4444">
                  <c:v>33665</c:v>
                </c:pt>
                <c:pt idx="4445">
                  <c:v>33666</c:v>
                </c:pt>
                <c:pt idx="4446">
                  <c:v>33667</c:v>
                </c:pt>
                <c:pt idx="4447">
                  <c:v>33668</c:v>
                </c:pt>
                <c:pt idx="4448">
                  <c:v>33669</c:v>
                </c:pt>
                <c:pt idx="4449">
                  <c:v>33670</c:v>
                </c:pt>
                <c:pt idx="4450">
                  <c:v>33671</c:v>
                </c:pt>
                <c:pt idx="4451">
                  <c:v>33672</c:v>
                </c:pt>
                <c:pt idx="4452">
                  <c:v>33673</c:v>
                </c:pt>
                <c:pt idx="4453">
                  <c:v>33674</c:v>
                </c:pt>
                <c:pt idx="4454">
                  <c:v>33675</c:v>
                </c:pt>
                <c:pt idx="4455">
                  <c:v>33676</c:v>
                </c:pt>
                <c:pt idx="4456">
                  <c:v>33677</c:v>
                </c:pt>
                <c:pt idx="4457">
                  <c:v>33678</c:v>
                </c:pt>
                <c:pt idx="4458">
                  <c:v>33679</c:v>
                </c:pt>
                <c:pt idx="4459">
                  <c:v>33680</c:v>
                </c:pt>
                <c:pt idx="4460">
                  <c:v>33681</c:v>
                </c:pt>
                <c:pt idx="4461">
                  <c:v>33682</c:v>
                </c:pt>
                <c:pt idx="4462">
                  <c:v>33683</c:v>
                </c:pt>
                <c:pt idx="4463">
                  <c:v>33684</c:v>
                </c:pt>
                <c:pt idx="4464">
                  <c:v>33685</c:v>
                </c:pt>
                <c:pt idx="4465">
                  <c:v>33686</c:v>
                </c:pt>
                <c:pt idx="4466">
                  <c:v>33687</c:v>
                </c:pt>
                <c:pt idx="4467">
                  <c:v>33688</c:v>
                </c:pt>
                <c:pt idx="4468">
                  <c:v>33689</c:v>
                </c:pt>
                <c:pt idx="4469">
                  <c:v>33690</c:v>
                </c:pt>
                <c:pt idx="4470">
                  <c:v>33691</c:v>
                </c:pt>
                <c:pt idx="4471">
                  <c:v>33692</c:v>
                </c:pt>
                <c:pt idx="4472">
                  <c:v>33693</c:v>
                </c:pt>
                <c:pt idx="4473">
                  <c:v>33694</c:v>
                </c:pt>
                <c:pt idx="4474">
                  <c:v>33695</c:v>
                </c:pt>
                <c:pt idx="4475">
                  <c:v>33696</c:v>
                </c:pt>
                <c:pt idx="4476">
                  <c:v>33697</c:v>
                </c:pt>
                <c:pt idx="4477">
                  <c:v>33698</c:v>
                </c:pt>
                <c:pt idx="4478">
                  <c:v>33699</c:v>
                </c:pt>
                <c:pt idx="4479">
                  <c:v>33700</c:v>
                </c:pt>
                <c:pt idx="4480">
                  <c:v>33701</c:v>
                </c:pt>
                <c:pt idx="4481">
                  <c:v>33702</c:v>
                </c:pt>
                <c:pt idx="4482">
                  <c:v>33703</c:v>
                </c:pt>
                <c:pt idx="4483">
                  <c:v>33704</c:v>
                </c:pt>
                <c:pt idx="4484">
                  <c:v>33705</c:v>
                </c:pt>
                <c:pt idx="4485">
                  <c:v>33706</c:v>
                </c:pt>
                <c:pt idx="4486">
                  <c:v>33707</c:v>
                </c:pt>
                <c:pt idx="4487">
                  <c:v>33708</c:v>
                </c:pt>
                <c:pt idx="4488">
                  <c:v>33709</c:v>
                </c:pt>
                <c:pt idx="4489">
                  <c:v>33710</c:v>
                </c:pt>
                <c:pt idx="4490">
                  <c:v>33711</c:v>
                </c:pt>
                <c:pt idx="4491">
                  <c:v>33712</c:v>
                </c:pt>
                <c:pt idx="4492">
                  <c:v>33713</c:v>
                </c:pt>
                <c:pt idx="4493">
                  <c:v>33714</c:v>
                </c:pt>
                <c:pt idx="4494">
                  <c:v>33715</c:v>
                </c:pt>
                <c:pt idx="4495">
                  <c:v>33716</c:v>
                </c:pt>
                <c:pt idx="4496">
                  <c:v>33717</c:v>
                </c:pt>
                <c:pt idx="4497">
                  <c:v>33718</c:v>
                </c:pt>
                <c:pt idx="4498">
                  <c:v>33719</c:v>
                </c:pt>
                <c:pt idx="4499">
                  <c:v>33720</c:v>
                </c:pt>
                <c:pt idx="4500">
                  <c:v>33721</c:v>
                </c:pt>
                <c:pt idx="4501">
                  <c:v>33722</c:v>
                </c:pt>
                <c:pt idx="4502">
                  <c:v>33723</c:v>
                </c:pt>
                <c:pt idx="4503">
                  <c:v>33724</c:v>
                </c:pt>
                <c:pt idx="4504">
                  <c:v>33725</c:v>
                </c:pt>
                <c:pt idx="4505">
                  <c:v>33726</c:v>
                </c:pt>
                <c:pt idx="4506">
                  <c:v>33727</c:v>
                </c:pt>
                <c:pt idx="4507">
                  <c:v>33728</c:v>
                </c:pt>
                <c:pt idx="4508">
                  <c:v>33729</c:v>
                </c:pt>
                <c:pt idx="4509">
                  <c:v>33730</c:v>
                </c:pt>
                <c:pt idx="4510">
                  <c:v>33731</c:v>
                </c:pt>
                <c:pt idx="4511">
                  <c:v>33732</c:v>
                </c:pt>
                <c:pt idx="4512">
                  <c:v>33733</c:v>
                </c:pt>
                <c:pt idx="4513">
                  <c:v>33734</c:v>
                </c:pt>
                <c:pt idx="4514">
                  <c:v>33735</c:v>
                </c:pt>
                <c:pt idx="4515">
                  <c:v>33736</c:v>
                </c:pt>
                <c:pt idx="4516">
                  <c:v>33737</c:v>
                </c:pt>
                <c:pt idx="4517">
                  <c:v>33738</c:v>
                </c:pt>
                <c:pt idx="4518">
                  <c:v>33739</c:v>
                </c:pt>
                <c:pt idx="4519">
                  <c:v>33740</c:v>
                </c:pt>
                <c:pt idx="4520">
                  <c:v>33741</c:v>
                </c:pt>
                <c:pt idx="4521">
                  <c:v>33742</c:v>
                </c:pt>
                <c:pt idx="4522">
                  <c:v>33743</c:v>
                </c:pt>
                <c:pt idx="4523">
                  <c:v>33744</c:v>
                </c:pt>
                <c:pt idx="4524">
                  <c:v>33745</c:v>
                </c:pt>
                <c:pt idx="4525">
                  <c:v>33746</c:v>
                </c:pt>
                <c:pt idx="4526">
                  <c:v>33747</c:v>
                </c:pt>
                <c:pt idx="4527">
                  <c:v>33748</c:v>
                </c:pt>
                <c:pt idx="4528">
                  <c:v>33749</c:v>
                </c:pt>
                <c:pt idx="4529">
                  <c:v>33750</c:v>
                </c:pt>
                <c:pt idx="4530">
                  <c:v>33751</c:v>
                </c:pt>
                <c:pt idx="4531">
                  <c:v>33752</c:v>
                </c:pt>
                <c:pt idx="4532">
                  <c:v>33753</c:v>
                </c:pt>
                <c:pt idx="4533">
                  <c:v>33754</c:v>
                </c:pt>
                <c:pt idx="4534">
                  <c:v>33755</c:v>
                </c:pt>
                <c:pt idx="4535">
                  <c:v>33756</c:v>
                </c:pt>
                <c:pt idx="4536">
                  <c:v>33757</c:v>
                </c:pt>
                <c:pt idx="4537">
                  <c:v>33758</c:v>
                </c:pt>
                <c:pt idx="4538">
                  <c:v>33759</c:v>
                </c:pt>
                <c:pt idx="4539">
                  <c:v>33760</c:v>
                </c:pt>
                <c:pt idx="4540">
                  <c:v>33761</c:v>
                </c:pt>
                <c:pt idx="4541">
                  <c:v>33762</c:v>
                </c:pt>
                <c:pt idx="4542">
                  <c:v>33763</c:v>
                </c:pt>
                <c:pt idx="4543">
                  <c:v>33764</c:v>
                </c:pt>
                <c:pt idx="4544">
                  <c:v>33765</c:v>
                </c:pt>
                <c:pt idx="4545">
                  <c:v>33766</c:v>
                </c:pt>
                <c:pt idx="4546">
                  <c:v>33767</c:v>
                </c:pt>
                <c:pt idx="4547">
                  <c:v>33768</c:v>
                </c:pt>
                <c:pt idx="4548">
                  <c:v>33769</c:v>
                </c:pt>
                <c:pt idx="4549">
                  <c:v>33770</c:v>
                </c:pt>
                <c:pt idx="4550">
                  <c:v>33771</c:v>
                </c:pt>
                <c:pt idx="4551">
                  <c:v>33772</c:v>
                </c:pt>
                <c:pt idx="4552">
                  <c:v>33773</c:v>
                </c:pt>
                <c:pt idx="4553">
                  <c:v>33774</c:v>
                </c:pt>
                <c:pt idx="4554">
                  <c:v>33775</c:v>
                </c:pt>
                <c:pt idx="4555">
                  <c:v>33776</c:v>
                </c:pt>
                <c:pt idx="4556">
                  <c:v>33777</c:v>
                </c:pt>
                <c:pt idx="4557">
                  <c:v>33778</c:v>
                </c:pt>
                <c:pt idx="4558">
                  <c:v>33779</c:v>
                </c:pt>
                <c:pt idx="4559">
                  <c:v>33780</c:v>
                </c:pt>
                <c:pt idx="4560">
                  <c:v>33781</c:v>
                </c:pt>
                <c:pt idx="4561">
                  <c:v>33782</c:v>
                </c:pt>
                <c:pt idx="4562">
                  <c:v>33783</c:v>
                </c:pt>
                <c:pt idx="4563">
                  <c:v>33784</c:v>
                </c:pt>
                <c:pt idx="4564">
                  <c:v>33785</c:v>
                </c:pt>
                <c:pt idx="4565">
                  <c:v>33786</c:v>
                </c:pt>
                <c:pt idx="4566">
                  <c:v>33787</c:v>
                </c:pt>
                <c:pt idx="4567">
                  <c:v>33788</c:v>
                </c:pt>
                <c:pt idx="4568">
                  <c:v>33789</c:v>
                </c:pt>
                <c:pt idx="4569">
                  <c:v>33790</c:v>
                </c:pt>
                <c:pt idx="4570">
                  <c:v>33791</c:v>
                </c:pt>
                <c:pt idx="4571">
                  <c:v>33792</c:v>
                </c:pt>
                <c:pt idx="4572">
                  <c:v>33793</c:v>
                </c:pt>
                <c:pt idx="4573">
                  <c:v>33794</c:v>
                </c:pt>
                <c:pt idx="4574">
                  <c:v>33795</c:v>
                </c:pt>
                <c:pt idx="4575">
                  <c:v>33796</c:v>
                </c:pt>
                <c:pt idx="4576">
                  <c:v>33797</c:v>
                </c:pt>
                <c:pt idx="4577">
                  <c:v>33798</c:v>
                </c:pt>
                <c:pt idx="4578">
                  <c:v>33799</c:v>
                </c:pt>
                <c:pt idx="4579">
                  <c:v>33800</c:v>
                </c:pt>
                <c:pt idx="4580">
                  <c:v>33801</c:v>
                </c:pt>
                <c:pt idx="4581">
                  <c:v>33802</c:v>
                </c:pt>
                <c:pt idx="4582">
                  <c:v>33803</c:v>
                </c:pt>
                <c:pt idx="4583">
                  <c:v>33804</c:v>
                </c:pt>
                <c:pt idx="4584">
                  <c:v>33805</c:v>
                </c:pt>
                <c:pt idx="4585">
                  <c:v>33806</c:v>
                </c:pt>
                <c:pt idx="4586">
                  <c:v>33807</c:v>
                </c:pt>
                <c:pt idx="4587">
                  <c:v>33808</c:v>
                </c:pt>
                <c:pt idx="4588">
                  <c:v>33809</c:v>
                </c:pt>
                <c:pt idx="4589">
                  <c:v>33810</c:v>
                </c:pt>
                <c:pt idx="4590">
                  <c:v>33811</c:v>
                </c:pt>
                <c:pt idx="4591">
                  <c:v>33812</c:v>
                </c:pt>
                <c:pt idx="4592">
                  <c:v>33813</c:v>
                </c:pt>
                <c:pt idx="4593">
                  <c:v>33814</c:v>
                </c:pt>
                <c:pt idx="4594">
                  <c:v>33815</c:v>
                </c:pt>
                <c:pt idx="4595">
                  <c:v>33816</c:v>
                </c:pt>
                <c:pt idx="4596">
                  <c:v>33817</c:v>
                </c:pt>
                <c:pt idx="4597">
                  <c:v>33818</c:v>
                </c:pt>
                <c:pt idx="4598">
                  <c:v>33819</c:v>
                </c:pt>
                <c:pt idx="4599">
                  <c:v>33820</c:v>
                </c:pt>
                <c:pt idx="4600">
                  <c:v>33821</c:v>
                </c:pt>
                <c:pt idx="4601">
                  <c:v>33822</c:v>
                </c:pt>
                <c:pt idx="4602">
                  <c:v>33823</c:v>
                </c:pt>
                <c:pt idx="4603">
                  <c:v>33824</c:v>
                </c:pt>
                <c:pt idx="4604">
                  <c:v>33825</c:v>
                </c:pt>
                <c:pt idx="4605">
                  <c:v>33826</c:v>
                </c:pt>
                <c:pt idx="4606">
                  <c:v>33827</c:v>
                </c:pt>
                <c:pt idx="4607">
                  <c:v>33828</c:v>
                </c:pt>
                <c:pt idx="4608">
                  <c:v>33829</c:v>
                </c:pt>
                <c:pt idx="4609">
                  <c:v>33830</c:v>
                </c:pt>
                <c:pt idx="4610">
                  <c:v>33831</c:v>
                </c:pt>
                <c:pt idx="4611">
                  <c:v>33832</c:v>
                </c:pt>
                <c:pt idx="4612">
                  <c:v>33833</c:v>
                </c:pt>
                <c:pt idx="4613">
                  <c:v>33834</c:v>
                </c:pt>
                <c:pt idx="4614">
                  <c:v>33835</c:v>
                </c:pt>
                <c:pt idx="4615">
                  <c:v>33836</c:v>
                </c:pt>
                <c:pt idx="4616">
                  <c:v>33837</c:v>
                </c:pt>
                <c:pt idx="4617">
                  <c:v>33838</c:v>
                </c:pt>
                <c:pt idx="4618">
                  <c:v>33839</c:v>
                </c:pt>
                <c:pt idx="4619">
                  <c:v>33840</c:v>
                </c:pt>
                <c:pt idx="4620">
                  <c:v>33841</c:v>
                </c:pt>
                <c:pt idx="4621">
                  <c:v>33842</c:v>
                </c:pt>
                <c:pt idx="4622">
                  <c:v>33843</c:v>
                </c:pt>
                <c:pt idx="4623">
                  <c:v>33844</c:v>
                </c:pt>
                <c:pt idx="4624">
                  <c:v>33845</c:v>
                </c:pt>
                <c:pt idx="4625">
                  <c:v>33846</c:v>
                </c:pt>
                <c:pt idx="4626">
                  <c:v>33847</c:v>
                </c:pt>
                <c:pt idx="4627">
                  <c:v>33848</c:v>
                </c:pt>
                <c:pt idx="4628">
                  <c:v>33849</c:v>
                </c:pt>
                <c:pt idx="4629">
                  <c:v>33850</c:v>
                </c:pt>
                <c:pt idx="4630">
                  <c:v>33851</c:v>
                </c:pt>
                <c:pt idx="4631">
                  <c:v>33852</c:v>
                </c:pt>
                <c:pt idx="4632">
                  <c:v>33853</c:v>
                </c:pt>
                <c:pt idx="4633">
                  <c:v>33854</c:v>
                </c:pt>
                <c:pt idx="4634">
                  <c:v>33855</c:v>
                </c:pt>
                <c:pt idx="4635">
                  <c:v>33856</c:v>
                </c:pt>
                <c:pt idx="4636">
                  <c:v>33857</c:v>
                </c:pt>
                <c:pt idx="4637">
                  <c:v>33858</c:v>
                </c:pt>
                <c:pt idx="4638">
                  <c:v>33859</c:v>
                </c:pt>
                <c:pt idx="4639">
                  <c:v>33860</c:v>
                </c:pt>
                <c:pt idx="4640">
                  <c:v>33861</c:v>
                </c:pt>
                <c:pt idx="4641">
                  <c:v>33862</c:v>
                </c:pt>
                <c:pt idx="4642">
                  <c:v>33863</c:v>
                </c:pt>
                <c:pt idx="4643">
                  <c:v>33864</c:v>
                </c:pt>
                <c:pt idx="4644">
                  <c:v>33865</c:v>
                </c:pt>
                <c:pt idx="4645">
                  <c:v>33866</c:v>
                </c:pt>
                <c:pt idx="4646">
                  <c:v>33867</c:v>
                </c:pt>
                <c:pt idx="4647">
                  <c:v>33868</c:v>
                </c:pt>
                <c:pt idx="4648">
                  <c:v>33869</c:v>
                </c:pt>
                <c:pt idx="4649">
                  <c:v>33870</c:v>
                </c:pt>
                <c:pt idx="4650">
                  <c:v>33871</c:v>
                </c:pt>
                <c:pt idx="4651">
                  <c:v>33872</c:v>
                </c:pt>
                <c:pt idx="4652">
                  <c:v>33873</c:v>
                </c:pt>
                <c:pt idx="4653">
                  <c:v>33874</c:v>
                </c:pt>
                <c:pt idx="4654">
                  <c:v>33875</c:v>
                </c:pt>
                <c:pt idx="4655">
                  <c:v>33876</c:v>
                </c:pt>
                <c:pt idx="4656">
                  <c:v>33877</c:v>
                </c:pt>
                <c:pt idx="4657">
                  <c:v>33878</c:v>
                </c:pt>
                <c:pt idx="4658">
                  <c:v>33879</c:v>
                </c:pt>
                <c:pt idx="4659">
                  <c:v>33880</c:v>
                </c:pt>
                <c:pt idx="4660">
                  <c:v>33881</c:v>
                </c:pt>
                <c:pt idx="4661">
                  <c:v>33882</c:v>
                </c:pt>
                <c:pt idx="4662">
                  <c:v>33883</c:v>
                </c:pt>
                <c:pt idx="4663">
                  <c:v>33884</c:v>
                </c:pt>
                <c:pt idx="4664">
                  <c:v>33885</c:v>
                </c:pt>
                <c:pt idx="4665">
                  <c:v>33886</c:v>
                </c:pt>
                <c:pt idx="4666">
                  <c:v>33887</c:v>
                </c:pt>
                <c:pt idx="4667">
                  <c:v>33888</c:v>
                </c:pt>
                <c:pt idx="4668">
                  <c:v>33889</c:v>
                </c:pt>
                <c:pt idx="4669">
                  <c:v>33890</c:v>
                </c:pt>
                <c:pt idx="4670">
                  <c:v>33891</c:v>
                </c:pt>
                <c:pt idx="4671">
                  <c:v>33892</c:v>
                </c:pt>
                <c:pt idx="4672">
                  <c:v>33893</c:v>
                </c:pt>
                <c:pt idx="4673">
                  <c:v>33894</c:v>
                </c:pt>
                <c:pt idx="4674">
                  <c:v>33895</c:v>
                </c:pt>
                <c:pt idx="4675">
                  <c:v>33896</c:v>
                </c:pt>
                <c:pt idx="4676">
                  <c:v>33897</c:v>
                </c:pt>
                <c:pt idx="4677">
                  <c:v>33898</c:v>
                </c:pt>
                <c:pt idx="4678">
                  <c:v>33899</c:v>
                </c:pt>
                <c:pt idx="4679">
                  <c:v>33900</c:v>
                </c:pt>
                <c:pt idx="4680">
                  <c:v>33901</c:v>
                </c:pt>
                <c:pt idx="4681">
                  <c:v>33902</c:v>
                </c:pt>
                <c:pt idx="4682">
                  <c:v>33903</c:v>
                </c:pt>
                <c:pt idx="4683">
                  <c:v>33904</c:v>
                </c:pt>
                <c:pt idx="4684">
                  <c:v>33905</c:v>
                </c:pt>
                <c:pt idx="4685">
                  <c:v>33906</c:v>
                </c:pt>
                <c:pt idx="4686">
                  <c:v>33907</c:v>
                </c:pt>
                <c:pt idx="4687">
                  <c:v>33908</c:v>
                </c:pt>
                <c:pt idx="4688">
                  <c:v>33909</c:v>
                </c:pt>
                <c:pt idx="4689">
                  <c:v>33910</c:v>
                </c:pt>
                <c:pt idx="4690">
                  <c:v>33911</c:v>
                </c:pt>
                <c:pt idx="4691">
                  <c:v>33912</c:v>
                </c:pt>
                <c:pt idx="4692">
                  <c:v>33913</c:v>
                </c:pt>
                <c:pt idx="4693">
                  <c:v>33914</c:v>
                </c:pt>
                <c:pt idx="4694">
                  <c:v>33915</c:v>
                </c:pt>
                <c:pt idx="4695">
                  <c:v>33916</c:v>
                </c:pt>
                <c:pt idx="4696">
                  <c:v>33917</c:v>
                </c:pt>
                <c:pt idx="4697">
                  <c:v>33918</c:v>
                </c:pt>
                <c:pt idx="4698">
                  <c:v>33919</c:v>
                </c:pt>
                <c:pt idx="4699">
                  <c:v>33920</c:v>
                </c:pt>
                <c:pt idx="4700">
                  <c:v>33921</c:v>
                </c:pt>
                <c:pt idx="4701">
                  <c:v>33922</c:v>
                </c:pt>
                <c:pt idx="4702">
                  <c:v>33923</c:v>
                </c:pt>
                <c:pt idx="4703">
                  <c:v>33924</c:v>
                </c:pt>
                <c:pt idx="4704">
                  <c:v>33925</c:v>
                </c:pt>
                <c:pt idx="4705">
                  <c:v>33926</c:v>
                </c:pt>
                <c:pt idx="4706">
                  <c:v>33927</c:v>
                </c:pt>
                <c:pt idx="4707">
                  <c:v>33928</c:v>
                </c:pt>
                <c:pt idx="4708">
                  <c:v>33929</c:v>
                </c:pt>
                <c:pt idx="4709">
                  <c:v>33930</c:v>
                </c:pt>
                <c:pt idx="4710">
                  <c:v>33931</c:v>
                </c:pt>
                <c:pt idx="4711">
                  <c:v>33932</c:v>
                </c:pt>
                <c:pt idx="4712">
                  <c:v>33933</c:v>
                </c:pt>
                <c:pt idx="4713">
                  <c:v>33934</c:v>
                </c:pt>
                <c:pt idx="4714">
                  <c:v>33935</c:v>
                </c:pt>
                <c:pt idx="4715">
                  <c:v>33936</c:v>
                </c:pt>
                <c:pt idx="4716">
                  <c:v>33937</c:v>
                </c:pt>
                <c:pt idx="4717">
                  <c:v>33938</c:v>
                </c:pt>
                <c:pt idx="4718">
                  <c:v>33939</c:v>
                </c:pt>
                <c:pt idx="4719">
                  <c:v>33940</c:v>
                </c:pt>
                <c:pt idx="4720">
                  <c:v>33941</c:v>
                </c:pt>
                <c:pt idx="4721">
                  <c:v>33942</c:v>
                </c:pt>
                <c:pt idx="4722">
                  <c:v>33943</c:v>
                </c:pt>
                <c:pt idx="4723">
                  <c:v>33944</c:v>
                </c:pt>
                <c:pt idx="4724">
                  <c:v>33945</c:v>
                </c:pt>
                <c:pt idx="4725">
                  <c:v>33946</c:v>
                </c:pt>
                <c:pt idx="4726">
                  <c:v>33947</c:v>
                </c:pt>
                <c:pt idx="4727">
                  <c:v>33948</c:v>
                </c:pt>
                <c:pt idx="4728">
                  <c:v>33949</c:v>
                </c:pt>
                <c:pt idx="4729">
                  <c:v>33950</c:v>
                </c:pt>
                <c:pt idx="4730">
                  <c:v>33951</c:v>
                </c:pt>
                <c:pt idx="4731">
                  <c:v>33952</c:v>
                </c:pt>
                <c:pt idx="4732">
                  <c:v>33953</c:v>
                </c:pt>
                <c:pt idx="4733">
                  <c:v>33954</c:v>
                </c:pt>
                <c:pt idx="4734">
                  <c:v>33955</c:v>
                </c:pt>
                <c:pt idx="4735">
                  <c:v>33956</c:v>
                </c:pt>
                <c:pt idx="4736">
                  <c:v>33957</c:v>
                </c:pt>
                <c:pt idx="4737">
                  <c:v>33958</c:v>
                </c:pt>
                <c:pt idx="4738">
                  <c:v>33959</c:v>
                </c:pt>
                <c:pt idx="4739">
                  <c:v>33960</c:v>
                </c:pt>
                <c:pt idx="4740">
                  <c:v>33961</c:v>
                </c:pt>
                <c:pt idx="4741">
                  <c:v>33962</c:v>
                </c:pt>
                <c:pt idx="4742">
                  <c:v>33963</c:v>
                </c:pt>
                <c:pt idx="4743">
                  <c:v>33964</c:v>
                </c:pt>
                <c:pt idx="4744">
                  <c:v>33965</c:v>
                </c:pt>
                <c:pt idx="4745">
                  <c:v>33966</c:v>
                </c:pt>
                <c:pt idx="4746">
                  <c:v>33967</c:v>
                </c:pt>
                <c:pt idx="4747">
                  <c:v>33968</c:v>
                </c:pt>
                <c:pt idx="4748">
                  <c:v>33969</c:v>
                </c:pt>
                <c:pt idx="4749">
                  <c:v>33970</c:v>
                </c:pt>
                <c:pt idx="4750">
                  <c:v>33971</c:v>
                </c:pt>
                <c:pt idx="4751">
                  <c:v>33972</c:v>
                </c:pt>
                <c:pt idx="4752">
                  <c:v>33973</c:v>
                </c:pt>
                <c:pt idx="4753">
                  <c:v>33974</c:v>
                </c:pt>
                <c:pt idx="4754">
                  <c:v>33975</c:v>
                </c:pt>
                <c:pt idx="4755">
                  <c:v>33976</c:v>
                </c:pt>
                <c:pt idx="4756">
                  <c:v>33977</c:v>
                </c:pt>
                <c:pt idx="4757">
                  <c:v>33978</c:v>
                </c:pt>
                <c:pt idx="4758">
                  <c:v>33979</c:v>
                </c:pt>
                <c:pt idx="4759">
                  <c:v>33980</c:v>
                </c:pt>
                <c:pt idx="4760">
                  <c:v>33981</c:v>
                </c:pt>
                <c:pt idx="4761">
                  <c:v>33982</c:v>
                </c:pt>
                <c:pt idx="4762">
                  <c:v>33983</c:v>
                </c:pt>
                <c:pt idx="4763">
                  <c:v>33984</c:v>
                </c:pt>
                <c:pt idx="4764">
                  <c:v>33985</c:v>
                </c:pt>
                <c:pt idx="4765">
                  <c:v>33986</c:v>
                </c:pt>
                <c:pt idx="4766">
                  <c:v>33987</c:v>
                </c:pt>
                <c:pt idx="4767">
                  <c:v>33988</c:v>
                </c:pt>
                <c:pt idx="4768">
                  <c:v>33989</c:v>
                </c:pt>
                <c:pt idx="4769">
                  <c:v>33990</c:v>
                </c:pt>
                <c:pt idx="4770">
                  <c:v>33991</c:v>
                </c:pt>
                <c:pt idx="4771">
                  <c:v>33992</c:v>
                </c:pt>
                <c:pt idx="4772">
                  <c:v>33993</c:v>
                </c:pt>
                <c:pt idx="4773">
                  <c:v>33994</c:v>
                </c:pt>
                <c:pt idx="4774">
                  <c:v>33995</c:v>
                </c:pt>
                <c:pt idx="4775">
                  <c:v>33996</c:v>
                </c:pt>
                <c:pt idx="4776">
                  <c:v>33997</c:v>
                </c:pt>
                <c:pt idx="4777">
                  <c:v>33998</c:v>
                </c:pt>
                <c:pt idx="4778">
                  <c:v>33999</c:v>
                </c:pt>
                <c:pt idx="4779">
                  <c:v>34000</c:v>
                </c:pt>
                <c:pt idx="4780">
                  <c:v>34001</c:v>
                </c:pt>
                <c:pt idx="4781">
                  <c:v>34002</c:v>
                </c:pt>
                <c:pt idx="4782">
                  <c:v>34003</c:v>
                </c:pt>
                <c:pt idx="4783">
                  <c:v>34004</c:v>
                </c:pt>
                <c:pt idx="4784">
                  <c:v>34005</c:v>
                </c:pt>
                <c:pt idx="4785">
                  <c:v>34006</c:v>
                </c:pt>
                <c:pt idx="4786">
                  <c:v>34007</c:v>
                </c:pt>
                <c:pt idx="4787">
                  <c:v>34008</c:v>
                </c:pt>
                <c:pt idx="4788">
                  <c:v>34009</c:v>
                </c:pt>
                <c:pt idx="4789">
                  <c:v>34010</c:v>
                </c:pt>
                <c:pt idx="4790">
                  <c:v>34011</c:v>
                </c:pt>
                <c:pt idx="4791">
                  <c:v>34012</c:v>
                </c:pt>
                <c:pt idx="4792">
                  <c:v>34013</c:v>
                </c:pt>
                <c:pt idx="4793">
                  <c:v>34014</c:v>
                </c:pt>
                <c:pt idx="4794">
                  <c:v>34015</c:v>
                </c:pt>
                <c:pt idx="4795">
                  <c:v>34016</c:v>
                </c:pt>
                <c:pt idx="4796">
                  <c:v>34017</c:v>
                </c:pt>
                <c:pt idx="4797">
                  <c:v>34018</c:v>
                </c:pt>
                <c:pt idx="4798">
                  <c:v>34019</c:v>
                </c:pt>
                <c:pt idx="4799">
                  <c:v>34020</c:v>
                </c:pt>
                <c:pt idx="4800">
                  <c:v>34021</c:v>
                </c:pt>
                <c:pt idx="4801">
                  <c:v>34022</c:v>
                </c:pt>
                <c:pt idx="4802">
                  <c:v>34023</c:v>
                </c:pt>
                <c:pt idx="4803">
                  <c:v>34024</c:v>
                </c:pt>
                <c:pt idx="4804">
                  <c:v>34025</c:v>
                </c:pt>
                <c:pt idx="4805">
                  <c:v>34026</c:v>
                </c:pt>
                <c:pt idx="4806">
                  <c:v>34027</c:v>
                </c:pt>
                <c:pt idx="4807">
                  <c:v>34028</c:v>
                </c:pt>
                <c:pt idx="4808">
                  <c:v>34029</c:v>
                </c:pt>
                <c:pt idx="4809">
                  <c:v>34030</c:v>
                </c:pt>
                <c:pt idx="4810">
                  <c:v>34031</c:v>
                </c:pt>
                <c:pt idx="4811">
                  <c:v>34032</c:v>
                </c:pt>
                <c:pt idx="4812">
                  <c:v>34033</c:v>
                </c:pt>
                <c:pt idx="4813">
                  <c:v>34034</c:v>
                </c:pt>
                <c:pt idx="4814">
                  <c:v>34035</c:v>
                </c:pt>
                <c:pt idx="4815">
                  <c:v>34036</c:v>
                </c:pt>
                <c:pt idx="4816">
                  <c:v>34037</c:v>
                </c:pt>
                <c:pt idx="4817">
                  <c:v>34038</c:v>
                </c:pt>
                <c:pt idx="4818">
                  <c:v>34039</c:v>
                </c:pt>
                <c:pt idx="4819">
                  <c:v>34040</c:v>
                </c:pt>
                <c:pt idx="4820">
                  <c:v>34041</c:v>
                </c:pt>
                <c:pt idx="4821">
                  <c:v>34042</c:v>
                </c:pt>
                <c:pt idx="4822">
                  <c:v>34043</c:v>
                </c:pt>
                <c:pt idx="4823">
                  <c:v>34044</c:v>
                </c:pt>
                <c:pt idx="4824">
                  <c:v>34045</c:v>
                </c:pt>
                <c:pt idx="4825">
                  <c:v>34046</c:v>
                </c:pt>
                <c:pt idx="4826">
                  <c:v>34047</c:v>
                </c:pt>
                <c:pt idx="4827">
                  <c:v>34048</c:v>
                </c:pt>
                <c:pt idx="4828">
                  <c:v>34049</c:v>
                </c:pt>
                <c:pt idx="4829">
                  <c:v>34050</c:v>
                </c:pt>
                <c:pt idx="4830">
                  <c:v>34051</c:v>
                </c:pt>
                <c:pt idx="4831">
                  <c:v>34052</c:v>
                </c:pt>
                <c:pt idx="4832">
                  <c:v>34053</c:v>
                </c:pt>
                <c:pt idx="4833">
                  <c:v>34054</c:v>
                </c:pt>
                <c:pt idx="4834">
                  <c:v>34055</c:v>
                </c:pt>
                <c:pt idx="4835">
                  <c:v>34056</c:v>
                </c:pt>
                <c:pt idx="4836">
                  <c:v>34057</c:v>
                </c:pt>
                <c:pt idx="4837">
                  <c:v>34058</c:v>
                </c:pt>
                <c:pt idx="4838">
                  <c:v>34059</c:v>
                </c:pt>
                <c:pt idx="4839">
                  <c:v>34060</c:v>
                </c:pt>
                <c:pt idx="4840">
                  <c:v>34061</c:v>
                </c:pt>
                <c:pt idx="4841">
                  <c:v>34062</c:v>
                </c:pt>
                <c:pt idx="4842">
                  <c:v>34063</c:v>
                </c:pt>
                <c:pt idx="4843">
                  <c:v>34064</c:v>
                </c:pt>
                <c:pt idx="4844">
                  <c:v>34065</c:v>
                </c:pt>
                <c:pt idx="4845">
                  <c:v>34066</c:v>
                </c:pt>
                <c:pt idx="4846">
                  <c:v>34067</c:v>
                </c:pt>
                <c:pt idx="4847">
                  <c:v>34068</c:v>
                </c:pt>
                <c:pt idx="4848">
                  <c:v>34069</c:v>
                </c:pt>
                <c:pt idx="4849">
                  <c:v>34070</c:v>
                </c:pt>
                <c:pt idx="4850">
                  <c:v>34071</c:v>
                </c:pt>
                <c:pt idx="4851">
                  <c:v>34072</c:v>
                </c:pt>
                <c:pt idx="4852">
                  <c:v>34073</c:v>
                </c:pt>
                <c:pt idx="4853">
                  <c:v>34074</c:v>
                </c:pt>
                <c:pt idx="4854">
                  <c:v>34075</c:v>
                </c:pt>
                <c:pt idx="4855">
                  <c:v>34076</c:v>
                </c:pt>
                <c:pt idx="4856">
                  <c:v>34077</c:v>
                </c:pt>
                <c:pt idx="4857">
                  <c:v>34078</c:v>
                </c:pt>
                <c:pt idx="4858">
                  <c:v>34079</c:v>
                </c:pt>
                <c:pt idx="4859">
                  <c:v>34080</c:v>
                </c:pt>
                <c:pt idx="4860">
                  <c:v>34081</c:v>
                </c:pt>
                <c:pt idx="4861">
                  <c:v>34082</c:v>
                </c:pt>
                <c:pt idx="4862">
                  <c:v>34083</c:v>
                </c:pt>
                <c:pt idx="4863">
                  <c:v>34084</c:v>
                </c:pt>
                <c:pt idx="4864">
                  <c:v>34085</c:v>
                </c:pt>
                <c:pt idx="4865">
                  <c:v>34086</c:v>
                </c:pt>
                <c:pt idx="4866">
                  <c:v>34087</c:v>
                </c:pt>
                <c:pt idx="4867">
                  <c:v>34088</c:v>
                </c:pt>
                <c:pt idx="4868">
                  <c:v>34089</c:v>
                </c:pt>
                <c:pt idx="4869">
                  <c:v>34090</c:v>
                </c:pt>
                <c:pt idx="4870">
                  <c:v>34091</c:v>
                </c:pt>
                <c:pt idx="4871">
                  <c:v>34092</c:v>
                </c:pt>
                <c:pt idx="4872">
                  <c:v>34093</c:v>
                </c:pt>
                <c:pt idx="4873">
                  <c:v>34094</c:v>
                </c:pt>
                <c:pt idx="4874">
                  <c:v>34095</c:v>
                </c:pt>
                <c:pt idx="4875">
                  <c:v>34096</c:v>
                </c:pt>
                <c:pt idx="4876">
                  <c:v>34097</c:v>
                </c:pt>
                <c:pt idx="4877">
                  <c:v>34098</c:v>
                </c:pt>
                <c:pt idx="4878">
                  <c:v>34099</c:v>
                </c:pt>
                <c:pt idx="4879">
                  <c:v>34100</c:v>
                </c:pt>
                <c:pt idx="4880">
                  <c:v>34101</c:v>
                </c:pt>
                <c:pt idx="4881">
                  <c:v>34102</c:v>
                </c:pt>
                <c:pt idx="4882">
                  <c:v>34103</c:v>
                </c:pt>
                <c:pt idx="4883">
                  <c:v>34104</c:v>
                </c:pt>
                <c:pt idx="4884">
                  <c:v>34105</c:v>
                </c:pt>
                <c:pt idx="4885">
                  <c:v>34106</c:v>
                </c:pt>
                <c:pt idx="4886">
                  <c:v>34107</c:v>
                </c:pt>
                <c:pt idx="4887">
                  <c:v>34108</c:v>
                </c:pt>
                <c:pt idx="4888">
                  <c:v>34109</c:v>
                </c:pt>
                <c:pt idx="4889">
                  <c:v>34110</c:v>
                </c:pt>
                <c:pt idx="4890">
                  <c:v>34111</c:v>
                </c:pt>
                <c:pt idx="4891">
                  <c:v>34112</c:v>
                </c:pt>
                <c:pt idx="4892">
                  <c:v>34113</c:v>
                </c:pt>
                <c:pt idx="4893">
                  <c:v>34114</c:v>
                </c:pt>
                <c:pt idx="4894">
                  <c:v>34115</c:v>
                </c:pt>
                <c:pt idx="4895">
                  <c:v>34116</c:v>
                </c:pt>
                <c:pt idx="4896">
                  <c:v>34117</c:v>
                </c:pt>
                <c:pt idx="4897">
                  <c:v>34118</c:v>
                </c:pt>
                <c:pt idx="4898">
                  <c:v>34119</c:v>
                </c:pt>
                <c:pt idx="4899">
                  <c:v>34120</c:v>
                </c:pt>
                <c:pt idx="4900">
                  <c:v>34121</c:v>
                </c:pt>
                <c:pt idx="4901">
                  <c:v>34122</c:v>
                </c:pt>
                <c:pt idx="4902">
                  <c:v>34123</c:v>
                </c:pt>
                <c:pt idx="4903">
                  <c:v>34124</c:v>
                </c:pt>
                <c:pt idx="4904">
                  <c:v>34125</c:v>
                </c:pt>
                <c:pt idx="4905">
                  <c:v>34126</c:v>
                </c:pt>
                <c:pt idx="4906">
                  <c:v>34127</c:v>
                </c:pt>
                <c:pt idx="4907">
                  <c:v>34128</c:v>
                </c:pt>
                <c:pt idx="4908">
                  <c:v>34129</c:v>
                </c:pt>
                <c:pt idx="4909">
                  <c:v>34130</c:v>
                </c:pt>
                <c:pt idx="4910">
                  <c:v>34131</c:v>
                </c:pt>
                <c:pt idx="4911">
                  <c:v>34132</c:v>
                </c:pt>
                <c:pt idx="4912">
                  <c:v>34133</c:v>
                </c:pt>
                <c:pt idx="4913">
                  <c:v>34134</c:v>
                </c:pt>
                <c:pt idx="4914">
                  <c:v>34135</c:v>
                </c:pt>
                <c:pt idx="4915">
                  <c:v>34136</c:v>
                </c:pt>
                <c:pt idx="4916">
                  <c:v>34137</c:v>
                </c:pt>
                <c:pt idx="4917">
                  <c:v>34138</c:v>
                </c:pt>
                <c:pt idx="4918">
                  <c:v>34139</c:v>
                </c:pt>
                <c:pt idx="4919">
                  <c:v>34140</c:v>
                </c:pt>
                <c:pt idx="4920">
                  <c:v>34141</c:v>
                </c:pt>
                <c:pt idx="4921">
                  <c:v>34142</c:v>
                </c:pt>
                <c:pt idx="4922">
                  <c:v>34143</c:v>
                </c:pt>
                <c:pt idx="4923">
                  <c:v>34144</c:v>
                </c:pt>
                <c:pt idx="4924">
                  <c:v>34145</c:v>
                </c:pt>
                <c:pt idx="4925">
                  <c:v>34146</c:v>
                </c:pt>
                <c:pt idx="4926">
                  <c:v>34147</c:v>
                </c:pt>
                <c:pt idx="4927">
                  <c:v>34148</c:v>
                </c:pt>
                <c:pt idx="4928">
                  <c:v>34149</c:v>
                </c:pt>
                <c:pt idx="4929">
                  <c:v>34150</c:v>
                </c:pt>
                <c:pt idx="4930">
                  <c:v>34151</c:v>
                </c:pt>
                <c:pt idx="4931">
                  <c:v>34152</c:v>
                </c:pt>
                <c:pt idx="4932">
                  <c:v>34153</c:v>
                </c:pt>
                <c:pt idx="4933">
                  <c:v>34154</c:v>
                </c:pt>
                <c:pt idx="4934">
                  <c:v>34155</c:v>
                </c:pt>
                <c:pt idx="4935">
                  <c:v>34156</c:v>
                </c:pt>
                <c:pt idx="4936">
                  <c:v>34157</c:v>
                </c:pt>
                <c:pt idx="4937">
                  <c:v>34158</c:v>
                </c:pt>
                <c:pt idx="4938">
                  <c:v>34159</c:v>
                </c:pt>
                <c:pt idx="4939">
                  <c:v>34160</c:v>
                </c:pt>
                <c:pt idx="4940">
                  <c:v>34161</c:v>
                </c:pt>
                <c:pt idx="4941">
                  <c:v>34162</c:v>
                </c:pt>
                <c:pt idx="4942">
                  <c:v>34163</c:v>
                </c:pt>
                <c:pt idx="4943">
                  <c:v>34164</c:v>
                </c:pt>
                <c:pt idx="4944">
                  <c:v>34165</c:v>
                </c:pt>
                <c:pt idx="4945">
                  <c:v>34166</c:v>
                </c:pt>
                <c:pt idx="4946">
                  <c:v>34167</c:v>
                </c:pt>
                <c:pt idx="4947">
                  <c:v>34168</c:v>
                </c:pt>
                <c:pt idx="4948">
                  <c:v>34169</c:v>
                </c:pt>
                <c:pt idx="4949">
                  <c:v>34170</c:v>
                </c:pt>
                <c:pt idx="4950">
                  <c:v>34171</c:v>
                </c:pt>
                <c:pt idx="4951">
                  <c:v>34172</c:v>
                </c:pt>
                <c:pt idx="4952">
                  <c:v>34173</c:v>
                </c:pt>
                <c:pt idx="4953">
                  <c:v>34174</c:v>
                </c:pt>
                <c:pt idx="4954">
                  <c:v>34175</c:v>
                </c:pt>
                <c:pt idx="4955">
                  <c:v>34176</c:v>
                </c:pt>
                <c:pt idx="4956">
                  <c:v>34177</c:v>
                </c:pt>
                <c:pt idx="4957">
                  <c:v>34178</c:v>
                </c:pt>
                <c:pt idx="4958">
                  <c:v>34179</c:v>
                </c:pt>
                <c:pt idx="4959">
                  <c:v>34180</c:v>
                </c:pt>
                <c:pt idx="4960">
                  <c:v>34181</c:v>
                </c:pt>
                <c:pt idx="4961">
                  <c:v>34182</c:v>
                </c:pt>
                <c:pt idx="4962">
                  <c:v>34183</c:v>
                </c:pt>
                <c:pt idx="4963">
                  <c:v>34184</c:v>
                </c:pt>
                <c:pt idx="4964">
                  <c:v>34185</c:v>
                </c:pt>
                <c:pt idx="4965">
                  <c:v>34186</c:v>
                </c:pt>
                <c:pt idx="4966">
                  <c:v>34187</c:v>
                </c:pt>
                <c:pt idx="4967">
                  <c:v>34188</c:v>
                </c:pt>
                <c:pt idx="4968">
                  <c:v>34189</c:v>
                </c:pt>
                <c:pt idx="4969">
                  <c:v>34190</c:v>
                </c:pt>
                <c:pt idx="4970">
                  <c:v>34191</c:v>
                </c:pt>
                <c:pt idx="4971">
                  <c:v>34192</c:v>
                </c:pt>
                <c:pt idx="4972">
                  <c:v>34193</c:v>
                </c:pt>
                <c:pt idx="4973">
                  <c:v>34194</c:v>
                </c:pt>
                <c:pt idx="4974">
                  <c:v>34195</c:v>
                </c:pt>
                <c:pt idx="4975">
                  <c:v>34196</c:v>
                </c:pt>
                <c:pt idx="4976">
                  <c:v>34197</c:v>
                </c:pt>
                <c:pt idx="4977">
                  <c:v>34198</c:v>
                </c:pt>
                <c:pt idx="4978">
                  <c:v>34199</c:v>
                </c:pt>
                <c:pt idx="4979">
                  <c:v>34200</c:v>
                </c:pt>
                <c:pt idx="4980">
                  <c:v>34201</c:v>
                </c:pt>
                <c:pt idx="4981">
                  <c:v>34202</c:v>
                </c:pt>
                <c:pt idx="4982">
                  <c:v>34203</c:v>
                </c:pt>
                <c:pt idx="4983">
                  <c:v>34204</c:v>
                </c:pt>
                <c:pt idx="4984">
                  <c:v>34205</c:v>
                </c:pt>
                <c:pt idx="4985">
                  <c:v>34206</c:v>
                </c:pt>
                <c:pt idx="4986">
                  <c:v>34207</c:v>
                </c:pt>
                <c:pt idx="4987">
                  <c:v>34208</c:v>
                </c:pt>
                <c:pt idx="4988">
                  <c:v>34209</c:v>
                </c:pt>
                <c:pt idx="4989">
                  <c:v>34210</c:v>
                </c:pt>
                <c:pt idx="4990">
                  <c:v>34211</c:v>
                </c:pt>
                <c:pt idx="4991">
                  <c:v>34212</c:v>
                </c:pt>
                <c:pt idx="4992">
                  <c:v>34213</c:v>
                </c:pt>
                <c:pt idx="4993">
                  <c:v>34214</c:v>
                </c:pt>
                <c:pt idx="4994">
                  <c:v>34215</c:v>
                </c:pt>
                <c:pt idx="4995">
                  <c:v>34216</c:v>
                </c:pt>
                <c:pt idx="4996">
                  <c:v>34217</c:v>
                </c:pt>
                <c:pt idx="4997">
                  <c:v>34218</c:v>
                </c:pt>
                <c:pt idx="4998">
                  <c:v>34219</c:v>
                </c:pt>
                <c:pt idx="4999">
                  <c:v>34220</c:v>
                </c:pt>
                <c:pt idx="5000">
                  <c:v>34221</c:v>
                </c:pt>
                <c:pt idx="5001">
                  <c:v>34222</c:v>
                </c:pt>
                <c:pt idx="5002">
                  <c:v>34223</c:v>
                </c:pt>
                <c:pt idx="5003">
                  <c:v>34224</c:v>
                </c:pt>
                <c:pt idx="5004">
                  <c:v>34225</c:v>
                </c:pt>
                <c:pt idx="5005">
                  <c:v>34226</c:v>
                </c:pt>
                <c:pt idx="5006">
                  <c:v>34227</c:v>
                </c:pt>
                <c:pt idx="5007">
                  <c:v>34228</c:v>
                </c:pt>
                <c:pt idx="5008">
                  <c:v>34229</c:v>
                </c:pt>
                <c:pt idx="5009">
                  <c:v>34230</c:v>
                </c:pt>
                <c:pt idx="5010">
                  <c:v>34231</c:v>
                </c:pt>
                <c:pt idx="5011">
                  <c:v>34232</c:v>
                </c:pt>
                <c:pt idx="5012">
                  <c:v>34233</c:v>
                </c:pt>
                <c:pt idx="5013">
                  <c:v>34234</c:v>
                </c:pt>
                <c:pt idx="5014">
                  <c:v>34235</c:v>
                </c:pt>
                <c:pt idx="5015">
                  <c:v>34236</c:v>
                </c:pt>
                <c:pt idx="5016">
                  <c:v>34237</c:v>
                </c:pt>
                <c:pt idx="5017">
                  <c:v>34238</c:v>
                </c:pt>
                <c:pt idx="5018">
                  <c:v>34239</c:v>
                </c:pt>
                <c:pt idx="5019">
                  <c:v>34240</c:v>
                </c:pt>
                <c:pt idx="5020">
                  <c:v>34241</c:v>
                </c:pt>
                <c:pt idx="5021">
                  <c:v>34242</c:v>
                </c:pt>
                <c:pt idx="5022">
                  <c:v>34243</c:v>
                </c:pt>
                <c:pt idx="5023">
                  <c:v>34244</c:v>
                </c:pt>
                <c:pt idx="5024">
                  <c:v>34245</c:v>
                </c:pt>
                <c:pt idx="5025">
                  <c:v>34246</c:v>
                </c:pt>
                <c:pt idx="5026">
                  <c:v>34247</c:v>
                </c:pt>
                <c:pt idx="5027">
                  <c:v>34248</c:v>
                </c:pt>
                <c:pt idx="5028">
                  <c:v>34249</c:v>
                </c:pt>
                <c:pt idx="5029">
                  <c:v>34250</c:v>
                </c:pt>
                <c:pt idx="5030">
                  <c:v>34251</c:v>
                </c:pt>
                <c:pt idx="5031">
                  <c:v>34252</c:v>
                </c:pt>
                <c:pt idx="5032">
                  <c:v>34253</c:v>
                </c:pt>
                <c:pt idx="5033">
                  <c:v>34254</c:v>
                </c:pt>
                <c:pt idx="5034">
                  <c:v>34255</c:v>
                </c:pt>
                <c:pt idx="5035">
                  <c:v>34256</c:v>
                </c:pt>
                <c:pt idx="5036">
                  <c:v>34257</c:v>
                </c:pt>
                <c:pt idx="5037">
                  <c:v>34258</c:v>
                </c:pt>
                <c:pt idx="5038">
                  <c:v>34259</c:v>
                </c:pt>
                <c:pt idx="5039">
                  <c:v>34260</c:v>
                </c:pt>
                <c:pt idx="5040">
                  <c:v>34261</c:v>
                </c:pt>
                <c:pt idx="5041">
                  <c:v>34262</c:v>
                </c:pt>
                <c:pt idx="5042">
                  <c:v>34263</c:v>
                </c:pt>
                <c:pt idx="5043">
                  <c:v>34264</c:v>
                </c:pt>
                <c:pt idx="5044">
                  <c:v>34265</c:v>
                </c:pt>
                <c:pt idx="5045">
                  <c:v>34266</c:v>
                </c:pt>
                <c:pt idx="5046">
                  <c:v>34267</c:v>
                </c:pt>
                <c:pt idx="5047">
                  <c:v>34268</c:v>
                </c:pt>
                <c:pt idx="5048">
                  <c:v>34269</c:v>
                </c:pt>
                <c:pt idx="5049">
                  <c:v>34270</c:v>
                </c:pt>
                <c:pt idx="5050">
                  <c:v>34271</c:v>
                </c:pt>
                <c:pt idx="5051">
                  <c:v>34272</c:v>
                </c:pt>
                <c:pt idx="5052">
                  <c:v>34273</c:v>
                </c:pt>
                <c:pt idx="5053">
                  <c:v>34274</c:v>
                </c:pt>
                <c:pt idx="5054">
                  <c:v>34275</c:v>
                </c:pt>
                <c:pt idx="5055">
                  <c:v>34276</c:v>
                </c:pt>
                <c:pt idx="5056">
                  <c:v>34277</c:v>
                </c:pt>
                <c:pt idx="5057">
                  <c:v>34278</c:v>
                </c:pt>
                <c:pt idx="5058">
                  <c:v>34279</c:v>
                </c:pt>
                <c:pt idx="5059">
                  <c:v>34280</c:v>
                </c:pt>
                <c:pt idx="5060">
                  <c:v>34281</c:v>
                </c:pt>
                <c:pt idx="5061">
                  <c:v>34282</c:v>
                </c:pt>
                <c:pt idx="5062">
                  <c:v>34283</c:v>
                </c:pt>
                <c:pt idx="5063">
                  <c:v>34284</c:v>
                </c:pt>
                <c:pt idx="5064">
                  <c:v>34285</c:v>
                </c:pt>
                <c:pt idx="5065">
                  <c:v>34286</c:v>
                </c:pt>
                <c:pt idx="5066">
                  <c:v>34287</c:v>
                </c:pt>
                <c:pt idx="5067">
                  <c:v>34288</c:v>
                </c:pt>
                <c:pt idx="5068">
                  <c:v>34289</c:v>
                </c:pt>
                <c:pt idx="5069">
                  <c:v>34290</c:v>
                </c:pt>
                <c:pt idx="5070">
                  <c:v>34291</c:v>
                </c:pt>
                <c:pt idx="5071">
                  <c:v>34292</c:v>
                </c:pt>
                <c:pt idx="5072">
                  <c:v>34293</c:v>
                </c:pt>
                <c:pt idx="5073">
                  <c:v>34294</c:v>
                </c:pt>
                <c:pt idx="5074">
                  <c:v>34295</c:v>
                </c:pt>
                <c:pt idx="5075">
                  <c:v>34296</c:v>
                </c:pt>
                <c:pt idx="5076">
                  <c:v>34297</c:v>
                </c:pt>
                <c:pt idx="5077">
                  <c:v>34298</c:v>
                </c:pt>
                <c:pt idx="5078">
                  <c:v>34299</c:v>
                </c:pt>
                <c:pt idx="5079">
                  <c:v>34300</c:v>
                </c:pt>
                <c:pt idx="5080">
                  <c:v>34301</c:v>
                </c:pt>
                <c:pt idx="5081">
                  <c:v>34302</c:v>
                </c:pt>
                <c:pt idx="5082">
                  <c:v>34303</c:v>
                </c:pt>
                <c:pt idx="5083">
                  <c:v>34304</c:v>
                </c:pt>
                <c:pt idx="5084">
                  <c:v>34305</c:v>
                </c:pt>
                <c:pt idx="5085">
                  <c:v>34306</c:v>
                </c:pt>
                <c:pt idx="5086">
                  <c:v>34307</c:v>
                </c:pt>
                <c:pt idx="5087">
                  <c:v>34308</c:v>
                </c:pt>
                <c:pt idx="5088">
                  <c:v>34309</c:v>
                </c:pt>
                <c:pt idx="5089">
                  <c:v>34310</c:v>
                </c:pt>
                <c:pt idx="5090">
                  <c:v>34311</c:v>
                </c:pt>
                <c:pt idx="5091">
                  <c:v>34312</c:v>
                </c:pt>
                <c:pt idx="5092">
                  <c:v>34313</c:v>
                </c:pt>
                <c:pt idx="5093">
                  <c:v>34314</c:v>
                </c:pt>
                <c:pt idx="5094">
                  <c:v>34315</c:v>
                </c:pt>
                <c:pt idx="5095">
                  <c:v>34316</c:v>
                </c:pt>
                <c:pt idx="5096">
                  <c:v>34317</c:v>
                </c:pt>
                <c:pt idx="5097">
                  <c:v>34318</c:v>
                </c:pt>
                <c:pt idx="5098">
                  <c:v>34319</c:v>
                </c:pt>
                <c:pt idx="5099">
                  <c:v>34320</c:v>
                </c:pt>
                <c:pt idx="5100">
                  <c:v>34321</c:v>
                </c:pt>
                <c:pt idx="5101">
                  <c:v>34322</c:v>
                </c:pt>
                <c:pt idx="5102">
                  <c:v>34323</c:v>
                </c:pt>
                <c:pt idx="5103">
                  <c:v>34324</c:v>
                </c:pt>
                <c:pt idx="5104">
                  <c:v>34325</c:v>
                </c:pt>
                <c:pt idx="5105">
                  <c:v>34326</c:v>
                </c:pt>
                <c:pt idx="5106">
                  <c:v>34327</c:v>
                </c:pt>
                <c:pt idx="5107">
                  <c:v>34328</c:v>
                </c:pt>
                <c:pt idx="5108">
                  <c:v>34329</c:v>
                </c:pt>
                <c:pt idx="5109">
                  <c:v>34330</c:v>
                </c:pt>
                <c:pt idx="5110">
                  <c:v>34331</c:v>
                </c:pt>
                <c:pt idx="5111">
                  <c:v>34332</c:v>
                </c:pt>
                <c:pt idx="5112">
                  <c:v>34333</c:v>
                </c:pt>
                <c:pt idx="5113">
                  <c:v>34334</c:v>
                </c:pt>
                <c:pt idx="5114">
                  <c:v>34335</c:v>
                </c:pt>
                <c:pt idx="5115">
                  <c:v>34336</c:v>
                </c:pt>
                <c:pt idx="5116">
                  <c:v>34337</c:v>
                </c:pt>
                <c:pt idx="5117">
                  <c:v>34338</c:v>
                </c:pt>
                <c:pt idx="5118">
                  <c:v>34339</c:v>
                </c:pt>
                <c:pt idx="5119">
                  <c:v>34340</c:v>
                </c:pt>
                <c:pt idx="5120">
                  <c:v>34341</c:v>
                </c:pt>
                <c:pt idx="5121">
                  <c:v>34342</c:v>
                </c:pt>
                <c:pt idx="5122">
                  <c:v>34343</c:v>
                </c:pt>
                <c:pt idx="5123">
                  <c:v>34344</c:v>
                </c:pt>
                <c:pt idx="5124">
                  <c:v>34345</c:v>
                </c:pt>
                <c:pt idx="5125">
                  <c:v>34346</c:v>
                </c:pt>
                <c:pt idx="5126">
                  <c:v>34347</c:v>
                </c:pt>
                <c:pt idx="5127">
                  <c:v>34348</c:v>
                </c:pt>
                <c:pt idx="5128">
                  <c:v>34349</c:v>
                </c:pt>
                <c:pt idx="5129">
                  <c:v>34350</c:v>
                </c:pt>
                <c:pt idx="5130">
                  <c:v>34351</c:v>
                </c:pt>
                <c:pt idx="5131">
                  <c:v>34352</c:v>
                </c:pt>
                <c:pt idx="5132">
                  <c:v>34353</c:v>
                </c:pt>
                <c:pt idx="5133">
                  <c:v>34354</c:v>
                </c:pt>
                <c:pt idx="5134">
                  <c:v>34355</c:v>
                </c:pt>
                <c:pt idx="5135">
                  <c:v>34356</c:v>
                </c:pt>
                <c:pt idx="5136">
                  <c:v>34357</c:v>
                </c:pt>
                <c:pt idx="5137">
                  <c:v>34358</c:v>
                </c:pt>
                <c:pt idx="5138">
                  <c:v>34359</c:v>
                </c:pt>
                <c:pt idx="5139">
                  <c:v>34360</c:v>
                </c:pt>
                <c:pt idx="5140">
                  <c:v>34361</c:v>
                </c:pt>
                <c:pt idx="5141">
                  <c:v>34362</c:v>
                </c:pt>
                <c:pt idx="5142">
                  <c:v>34363</c:v>
                </c:pt>
                <c:pt idx="5143">
                  <c:v>34364</c:v>
                </c:pt>
                <c:pt idx="5144">
                  <c:v>34365</c:v>
                </c:pt>
                <c:pt idx="5145">
                  <c:v>34366</c:v>
                </c:pt>
                <c:pt idx="5146">
                  <c:v>34367</c:v>
                </c:pt>
                <c:pt idx="5147">
                  <c:v>34368</c:v>
                </c:pt>
                <c:pt idx="5148">
                  <c:v>34369</c:v>
                </c:pt>
                <c:pt idx="5149">
                  <c:v>34370</c:v>
                </c:pt>
                <c:pt idx="5150">
                  <c:v>34371</c:v>
                </c:pt>
                <c:pt idx="5151">
                  <c:v>34372</c:v>
                </c:pt>
                <c:pt idx="5152">
                  <c:v>34373</c:v>
                </c:pt>
                <c:pt idx="5153">
                  <c:v>34374</c:v>
                </c:pt>
                <c:pt idx="5154">
                  <c:v>34375</c:v>
                </c:pt>
                <c:pt idx="5155">
                  <c:v>34376</c:v>
                </c:pt>
                <c:pt idx="5156">
                  <c:v>34377</c:v>
                </c:pt>
                <c:pt idx="5157">
                  <c:v>34378</c:v>
                </c:pt>
                <c:pt idx="5158">
                  <c:v>34379</c:v>
                </c:pt>
                <c:pt idx="5159">
                  <c:v>34380</c:v>
                </c:pt>
                <c:pt idx="5160">
                  <c:v>34381</c:v>
                </c:pt>
                <c:pt idx="5161">
                  <c:v>34382</c:v>
                </c:pt>
                <c:pt idx="5162">
                  <c:v>34383</c:v>
                </c:pt>
                <c:pt idx="5163">
                  <c:v>34384</c:v>
                </c:pt>
                <c:pt idx="5164">
                  <c:v>34385</c:v>
                </c:pt>
                <c:pt idx="5165">
                  <c:v>34386</c:v>
                </c:pt>
                <c:pt idx="5166">
                  <c:v>34387</c:v>
                </c:pt>
                <c:pt idx="5167">
                  <c:v>34388</c:v>
                </c:pt>
                <c:pt idx="5168">
                  <c:v>34389</c:v>
                </c:pt>
                <c:pt idx="5169">
                  <c:v>34390</c:v>
                </c:pt>
                <c:pt idx="5170">
                  <c:v>34391</c:v>
                </c:pt>
                <c:pt idx="5171">
                  <c:v>34392</c:v>
                </c:pt>
                <c:pt idx="5172">
                  <c:v>34393</c:v>
                </c:pt>
                <c:pt idx="5173">
                  <c:v>34394</c:v>
                </c:pt>
                <c:pt idx="5174">
                  <c:v>34395</c:v>
                </c:pt>
                <c:pt idx="5175">
                  <c:v>34396</c:v>
                </c:pt>
                <c:pt idx="5176">
                  <c:v>34397</c:v>
                </c:pt>
                <c:pt idx="5177">
                  <c:v>34398</c:v>
                </c:pt>
                <c:pt idx="5178">
                  <c:v>34399</c:v>
                </c:pt>
                <c:pt idx="5179">
                  <c:v>34400</c:v>
                </c:pt>
                <c:pt idx="5180">
                  <c:v>34401</c:v>
                </c:pt>
                <c:pt idx="5181">
                  <c:v>34402</c:v>
                </c:pt>
                <c:pt idx="5182">
                  <c:v>34403</c:v>
                </c:pt>
                <c:pt idx="5183">
                  <c:v>34404</c:v>
                </c:pt>
                <c:pt idx="5184">
                  <c:v>34405</c:v>
                </c:pt>
                <c:pt idx="5185">
                  <c:v>34406</c:v>
                </c:pt>
                <c:pt idx="5186">
                  <c:v>34407</c:v>
                </c:pt>
                <c:pt idx="5187">
                  <c:v>34408</c:v>
                </c:pt>
                <c:pt idx="5188">
                  <c:v>34409</c:v>
                </c:pt>
                <c:pt idx="5189">
                  <c:v>34410</c:v>
                </c:pt>
                <c:pt idx="5190">
                  <c:v>34411</c:v>
                </c:pt>
                <c:pt idx="5191">
                  <c:v>34412</c:v>
                </c:pt>
                <c:pt idx="5192">
                  <c:v>34413</c:v>
                </c:pt>
                <c:pt idx="5193">
                  <c:v>34414</c:v>
                </c:pt>
                <c:pt idx="5194">
                  <c:v>34415</c:v>
                </c:pt>
                <c:pt idx="5195">
                  <c:v>34416</c:v>
                </c:pt>
                <c:pt idx="5196">
                  <c:v>34417</c:v>
                </c:pt>
                <c:pt idx="5197">
                  <c:v>34418</c:v>
                </c:pt>
                <c:pt idx="5198">
                  <c:v>34419</c:v>
                </c:pt>
                <c:pt idx="5199">
                  <c:v>34420</c:v>
                </c:pt>
                <c:pt idx="5200">
                  <c:v>34421</c:v>
                </c:pt>
                <c:pt idx="5201">
                  <c:v>34422</c:v>
                </c:pt>
                <c:pt idx="5202">
                  <c:v>34423</c:v>
                </c:pt>
                <c:pt idx="5203">
                  <c:v>34424</c:v>
                </c:pt>
                <c:pt idx="5204">
                  <c:v>34425</c:v>
                </c:pt>
                <c:pt idx="5205">
                  <c:v>34426</c:v>
                </c:pt>
                <c:pt idx="5206">
                  <c:v>34427</c:v>
                </c:pt>
                <c:pt idx="5207">
                  <c:v>34428</c:v>
                </c:pt>
                <c:pt idx="5208">
                  <c:v>34429</c:v>
                </c:pt>
                <c:pt idx="5209">
                  <c:v>34430</c:v>
                </c:pt>
                <c:pt idx="5210">
                  <c:v>34431</c:v>
                </c:pt>
                <c:pt idx="5211">
                  <c:v>34432</c:v>
                </c:pt>
                <c:pt idx="5212">
                  <c:v>34433</c:v>
                </c:pt>
                <c:pt idx="5213">
                  <c:v>34434</c:v>
                </c:pt>
                <c:pt idx="5214">
                  <c:v>34435</c:v>
                </c:pt>
                <c:pt idx="5215">
                  <c:v>34436</c:v>
                </c:pt>
                <c:pt idx="5216">
                  <c:v>34437</c:v>
                </c:pt>
                <c:pt idx="5217">
                  <c:v>34438</c:v>
                </c:pt>
                <c:pt idx="5218">
                  <c:v>34439</c:v>
                </c:pt>
                <c:pt idx="5219">
                  <c:v>34440</c:v>
                </c:pt>
                <c:pt idx="5220">
                  <c:v>34441</c:v>
                </c:pt>
                <c:pt idx="5221">
                  <c:v>34442</c:v>
                </c:pt>
                <c:pt idx="5222">
                  <c:v>34443</c:v>
                </c:pt>
                <c:pt idx="5223">
                  <c:v>34444</c:v>
                </c:pt>
                <c:pt idx="5224">
                  <c:v>34445</c:v>
                </c:pt>
                <c:pt idx="5225">
                  <c:v>34446</c:v>
                </c:pt>
                <c:pt idx="5226">
                  <c:v>34447</c:v>
                </c:pt>
                <c:pt idx="5227">
                  <c:v>34448</c:v>
                </c:pt>
                <c:pt idx="5228">
                  <c:v>34449</c:v>
                </c:pt>
                <c:pt idx="5229">
                  <c:v>34450</c:v>
                </c:pt>
                <c:pt idx="5230">
                  <c:v>34451</c:v>
                </c:pt>
                <c:pt idx="5231">
                  <c:v>34452</c:v>
                </c:pt>
                <c:pt idx="5232">
                  <c:v>34453</c:v>
                </c:pt>
                <c:pt idx="5233">
                  <c:v>34454</c:v>
                </c:pt>
                <c:pt idx="5234">
                  <c:v>34455</c:v>
                </c:pt>
                <c:pt idx="5235">
                  <c:v>34456</c:v>
                </c:pt>
                <c:pt idx="5236">
                  <c:v>34457</c:v>
                </c:pt>
                <c:pt idx="5237">
                  <c:v>34458</c:v>
                </c:pt>
                <c:pt idx="5238">
                  <c:v>34459</c:v>
                </c:pt>
                <c:pt idx="5239">
                  <c:v>34460</c:v>
                </c:pt>
                <c:pt idx="5240">
                  <c:v>34461</c:v>
                </c:pt>
                <c:pt idx="5241">
                  <c:v>34462</c:v>
                </c:pt>
                <c:pt idx="5242">
                  <c:v>34463</c:v>
                </c:pt>
                <c:pt idx="5243">
                  <c:v>34464</c:v>
                </c:pt>
                <c:pt idx="5244">
                  <c:v>34465</c:v>
                </c:pt>
                <c:pt idx="5245">
                  <c:v>34466</c:v>
                </c:pt>
                <c:pt idx="5246">
                  <c:v>34467</c:v>
                </c:pt>
                <c:pt idx="5247">
                  <c:v>34468</c:v>
                </c:pt>
                <c:pt idx="5248">
                  <c:v>34469</c:v>
                </c:pt>
                <c:pt idx="5249">
                  <c:v>34470</c:v>
                </c:pt>
                <c:pt idx="5250">
                  <c:v>34471</c:v>
                </c:pt>
                <c:pt idx="5251">
                  <c:v>34472</c:v>
                </c:pt>
                <c:pt idx="5252">
                  <c:v>34473</c:v>
                </c:pt>
                <c:pt idx="5253">
                  <c:v>34474</c:v>
                </c:pt>
                <c:pt idx="5254">
                  <c:v>34475</c:v>
                </c:pt>
                <c:pt idx="5255">
                  <c:v>34476</c:v>
                </c:pt>
                <c:pt idx="5256">
                  <c:v>34477</c:v>
                </c:pt>
                <c:pt idx="5257">
                  <c:v>34478</c:v>
                </c:pt>
                <c:pt idx="5258">
                  <c:v>34479</c:v>
                </c:pt>
                <c:pt idx="5259">
                  <c:v>34480</c:v>
                </c:pt>
                <c:pt idx="5260">
                  <c:v>34481</c:v>
                </c:pt>
                <c:pt idx="5261">
                  <c:v>34482</c:v>
                </c:pt>
                <c:pt idx="5262">
                  <c:v>34483</c:v>
                </c:pt>
                <c:pt idx="5263">
                  <c:v>34484</c:v>
                </c:pt>
                <c:pt idx="5264">
                  <c:v>34485</c:v>
                </c:pt>
                <c:pt idx="5265">
                  <c:v>34486</c:v>
                </c:pt>
                <c:pt idx="5266">
                  <c:v>34487</c:v>
                </c:pt>
                <c:pt idx="5267">
                  <c:v>34488</c:v>
                </c:pt>
                <c:pt idx="5268">
                  <c:v>34489</c:v>
                </c:pt>
                <c:pt idx="5269">
                  <c:v>34490</c:v>
                </c:pt>
                <c:pt idx="5270">
                  <c:v>34491</c:v>
                </c:pt>
                <c:pt idx="5271">
                  <c:v>34492</c:v>
                </c:pt>
                <c:pt idx="5272">
                  <c:v>34493</c:v>
                </c:pt>
                <c:pt idx="5273">
                  <c:v>34494</c:v>
                </c:pt>
                <c:pt idx="5274">
                  <c:v>34495</c:v>
                </c:pt>
                <c:pt idx="5275">
                  <c:v>34496</c:v>
                </c:pt>
                <c:pt idx="5276">
                  <c:v>34497</c:v>
                </c:pt>
                <c:pt idx="5277">
                  <c:v>34498</c:v>
                </c:pt>
                <c:pt idx="5278">
                  <c:v>34499</c:v>
                </c:pt>
                <c:pt idx="5279">
                  <c:v>34500</c:v>
                </c:pt>
                <c:pt idx="5280">
                  <c:v>34501</c:v>
                </c:pt>
                <c:pt idx="5281">
                  <c:v>34502</c:v>
                </c:pt>
                <c:pt idx="5282">
                  <c:v>34503</c:v>
                </c:pt>
                <c:pt idx="5283">
                  <c:v>34504</c:v>
                </c:pt>
                <c:pt idx="5284">
                  <c:v>34505</c:v>
                </c:pt>
                <c:pt idx="5285">
                  <c:v>34506</c:v>
                </c:pt>
                <c:pt idx="5286">
                  <c:v>34507</c:v>
                </c:pt>
                <c:pt idx="5287">
                  <c:v>34508</c:v>
                </c:pt>
                <c:pt idx="5288">
                  <c:v>34509</c:v>
                </c:pt>
                <c:pt idx="5289">
                  <c:v>34510</c:v>
                </c:pt>
                <c:pt idx="5290">
                  <c:v>34511</c:v>
                </c:pt>
                <c:pt idx="5291">
                  <c:v>34512</c:v>
                </c:pt>
                <c:pt idx="5292">
                  <c:v>34513</c:v>
                </c:pt>
                <c:pt idx="5293">
                  <c:v>34514</c:v>
                </c:pt>
                <c:pt idx="5294">
                  <c:v>34515</c:v>
                </c:pt>
                <c:pt idx="5295">
                  <c:v>34516</c:v>
                </c:pt>
                <c:pt idx="5296">
                  <c:v>34517</c:v>
                </c:pt>
                <c:pt idx="5297">
                  <c:v>34518</c:v>
                </c:pt>
                <c:pt idx="5298">
                  <c:v>34519</c:v>
                </c:pt>
                <c:pt idx="5299">
                  <c:v>34520</c:v>
                </c:pt>
                <c:pt idx="5300">
                  <c:v>34521</c:v>
                </c:pt>
                <c:pt idx="5301">
                  <c:v>34522</c:v>
                </c:pt>
                <c:pt idx="5302">
                  <c:v>34523</c:v>
                </c:pt>
                <c:pt idx="5303">
                  <c:v>34524</c:v>
                </c:pt>
                <c:pt idx="5304">
                  <c:v>34525</c:v>
                </c:pt>
                <c:pt idx="5305">
                  <c:v>34526</c:v>
                </c:pt>
                <c:pt idx="5306">
                  <c:v>34527</c:v>
                </c:pt>
                <c:pt idx="5307">
                  <c:v>34528</c:v>
                </c:pt>
                <c:pt idx="5308">
                  <c:v>34529</c:v>
                </c:pt>
                <c:pt idx="5309">
                  <c:v>34530</c:v>
                </c:pt>
                <c:pt idx="5310">
                  <c:v>34531</c:v>
                </c:pt>
                <c:pt idx="5311">
                  <c:v>34532</c:v>
                </c:pt>
                <c:pt idx="5312">
                  <c:v>34533</c:v>
                </c:pt>
                <c:pt idx="5313">
                  <c:v>34534</c:v>
                </c:pt>
                <c:pt idx="5314">
                  <c:v>34535</c:v>
                </c:pt>
                <c:pt idx="5315">
                  <c:v>34536</c:v>
                </c:pt>
                <c:pt idx="5316">
                  <c:v>34537</c:v>
                </c:pt>
                <c:pt idx="5317">
                  <c:v>34538</c:v>
                </c:pt>
                <c:pt idx="5318">
                  <c:v>34539</c:v>
                </c:pt>
                <c:pt idx="5319">
                  <c:v>34540</c:v>
                </c:pt>
                <c:pt idx="5320">
                  <c:v>34541</c:v>
                </c:pt>
                <c:pt idx="5321">
                  <c:v>34542</c:v>
                </c:pt>
                <c:pt idx="5322">
                  <c:v>34543</c:v>
                </c:pt>
                <c:pt idx="5323">
                  <c:v>34544</c:v>
                </c:pt>
                <c:pt idx="5324">
                  <c:v>34545</c:v>
                </c:pt>
                <c:pt idx="5325">
                  <c:v>34546</c:v>
                </c:pt>
                <c:pt idx="5326">
                  <c:v>34547</c:v>
                </c:pt>
                <c:pt idx="5327">
                  <c:v>34548</c:v>
                </c:pt>
                <c:pt idx="5328">
                  <c:v>34549</c:v>
                </c:pt>
                <c:pt idx="5329">
                  <c:v>34550</c:v>
                </c:pt>
                <c:pt idx="5330">
                  <c:v>34551</c:v>
                </c:pt>
                <c:pt idx="5331">
                  <c:v>34552</c:v>
                </c:pt>
                <c:pt idx="5332">
                  <c:v>34553</c:v>
                </c:pt>
                <c:pt idx="5333">
                  <c:v>34554</c:v>
                </c:pt>
                <c:pt idx="5334">
                  <c:v>34555</c:v>
                </c:pt>
                <c:pt idx="5335">
                  <c:v>34556</c:v>
                </c:pt>
                <c:pt idx="5336">
                  <c:v>34557</c:v>
                </c:pt>
                <c:pt idx="5337">
                  <c:v>34558</c:v>
                </c:pt>
                <c:pt idx="5338">
                  <c:v>34559</c:v>
                </c:pt>
                <c:pt idx="5339">
                  <c:v>34560</c:v>
                </c:pt>
                <c:pt idx="5340">
                  <c:v>34561</c:v>
                </c:pt>
                <c:pt idx="5341">
                  <c:v>34562</c:v>
                </c:pt>
                <c:pt idx="5342">
                  <c:v>34563</c:v>
                </c:pt>
                <c:pt idx="5343">
                  <c:v>34564</c:v>
                </c:pt>
                <c:pt idx="5344">
                  <c:v>34565</c:v>
                </c:pt>
                <c:pt idx="5345">
                  <c:v>34566</c:v>
                </c:pt>
                <c:pt idx="5346">
                  <c:v>34567</c:v>
                </c:pt>
                <c:pt idx="5347">
                  <c:v>34568</c:v>
                </c:pt>
                <c:pt idx="5348">
                  <c:v>34569</c:v>
                </c:pt>
                <c:pt idx="5349">
                  <c:v>34570</c:v>
                </c:pt>
                <c:pt idx="5350">
                  <c:v>34571</c:v>
                </c:pt>
                <c:pt idx="5351">
                  <c:v>34572</c:v>
                </c:pt>
                <c:pt idx="5352">
                  <c:v>34573</c:v>
                </c:pt>
                <c:pt idx="5353">
                  <c:v>34574</c:v>
                </c:pt>
                <c:pt idx="5354">
                  <c:v>34575</c:v>
                </c:pt>
                <c:pt idx="5355">
                  <c:v>34576</c:v>
                </c:pt>
                <c:pt idx="5356">
                  <c:v>34577</c:v>
                </c:pt>
                <c:pt idx="5357">
                  <c:v>34578</c:v>
                </c:pt>
                <c:pt idx="5358">
                  <c:v>34579</c:v>
                </c:pt>
                <c:pt idx="5359">
                  <c:v>34580</c:v>
                </c:pt>
                <c:pt idx="5360">
                  <c:v>34581</c:v>
                </c:pt>
                <c:pt idx="5361">
                  <c:v>34582</c:v>
                </c:pt>
                <c:pt idx="5362">
                  <c:v>34583</c:v>
                </c:pt>
                <c:pt idx="5363">
                  <c:v>34584</c:v>
                </c:pt>
                <c:pt idx="5364">
                  <c:v>34585</c:v>
                </c:pt>
                <c:pt idx="5365">
                  <c:v>34586</c:v>
                </c:pt>
                <c:pt idx="5366">
                  <c:v>34587</c:v>
                </c:pt>
                <c:pt idx="5367">
                  <c:v>34588</c:v>
                </c:pt>
                <c:pt idx="5368">
                  <c:v>34589</c:v>
                </c:pt>
                <c:pt idx="5369">
                  <c:v>34590</c:v>
                </c:pt>
                <c:pt idx="5370">
                  <c:v>34591</c:v>
                </c:pt>
                <c:pt idx="5371">
                  <c:v>34592</c:v>
                </c:pt>
                <c:pt idx="5372">
                  <c:v>34593</c:v>
                </c:pt>
                <c:pt idx="5373">
                  <c:v>34594</c:v>
                </c:pt>
                <c:pt idx="5374">
                  <c:v>34595</c:v>
                </c:pt>
                <c:pt idx="5375">
                  <c:v>34596</c:v>
                </c:pt>
                <c:pt idx="5376">
                  <c:v>34597</c:v>
                </c:pt>
                <c:pt idx="5377">
                  <c:v>34598</c:v>
                </c:pt>
                <c:pt idx="5378">
                  <c:v>34599</c:v>
                </c:pt>
                <c:pt idx="5379">
                  <c:v>34600</c:v>
                </c:pt>
                <c:pt idx="5380">
                  <c:v>34601</c:v>
                </c:pt>
                <c:pt idx="5381">
                  <c:v>34602</c:v>
                </c:pt>
                <c:pt idx="5382">
                  <c:v>34603</c:v>
                </c:pt>
                <c:pt idx="5383">
                  <c:v>34604</c:v>
                </c:pt>
                <c:pt idx="5384">
                  <c:v>34605</c:v>
                </c:pt>
                <c:pt idx="5385">
                  <c:v>34606</c:v>
                </c:pt>
                <c:pt idx="5386">
                  <c:v>34607</c:v>
                </c:pt>
                <c:pt idx="5387">
                  <c:v>34608</c:v>
                </c:pt>
                <c:pt idx="5388">
                  <c:v>34609</c:v>
                </c:pt>
                <c:pt idx="5389">
                  <c:v>34610</c:v>
                </c:pt>
                <c:pt idx="5390">
                  <c:v>34611</c:v>
                </c:pt>
                <c:pt idx="5391">
                  <c:v>34612</c:v>
                </c:pt>
                <c:pt idx="5392">
                  <c:v>34613</c:v>
                </c:pt>
                <c:pt idx="5393">
                  <c:v>34614</c:v>
                </c:pt>
                <c:pt idx="5394">
                  <c:v>34615</c:v>
                </c:pt>
                <c:pt idx="5395">
                  <c:v>34616</c:v>
                </c:pt>
                <c:pt idx="5396">
                  <c:v>34617</c:v>
                </c:pt>
                <c:pt idx="5397">
                  <c:v>34618</c:v>
                </c:pt>
                <c:pt idx="5398">
                  <c:v>34619</c:v>
                </c:pt>
                <c:pt idx="5399">
                  <c:v>34620</c:v>
                </c:pt>
                <c:pt idx="5400">
                  <c:v>34621</c:v>
                </c:pt>
                <c:pt idx="5401">
                  <c:v>34622</c:v>
                </c:pt>
                <c:pt idx="5402">
                  <c:v>34623</c:v>
                </c:pt>
                <c:pt idx="5403">
                  <c:v>34624</c:v>
                </c:pt>
                <c:pt idx="5404">
                  <c:v>34625</c:v>
                </c:pt>
                <c:pt idx="5405">
                  <c:v>34626</c:v>
                </c:pt>
                <c:pt idx="5406">
                  <c:v>34627</c:v>
                </c:pt>
                <c:pt idx="5407">
                  <c:v>34628</c:v>
                </c:pt>
                <c:pt idx="5408">
                  <c:v>34629</c:v>
                </c:pt>
                <c:pt idx="5409">
                  <c:v>34630</c:v>
                </c:pt>
                <c:pt idx="5410">
                  <c:v>34631</c:v>
                </c:pt>
                <c:pt idx="5411">
                  <c:v>34632</c:v>
                </c:pt>
                <c:pt idx="5412">
                  <c:v>34633</c:v>
                </c:pt>
                <c:pt idx="5413">
                  <c:v>34634</c:v>
                </c:pt>
                <c:pt idx="5414">
                  <c:v>34635</c:v>
                </c:pt>
                <c:pt idx="5415">
                  <c:v>34636</c:v>
                </c:pt>
                <c:pt idx="5416">
                  <c:v>34637</c:v>
                </c:pt>
                <c:pt idx="5417">
                  <c:v>34638</c:v>
                </c:pt>
                <c:pt idx="5418">
                  <c:v>34639</c:v>
                </c:pt>
                <c:pt idx="5419">
                  <c:v>34640</c:v>
                </c:pt>
                <c:pt idx="5420">
                  <c:v>34641</c:v>
                </c:pt>
                <c:pt idx="5421">
                  <c:v>34642</c:v>
                </c:pt>
                <c:pt idx="5422">
                  <c:v>34643</c:v>
                </c:pt>
                <c:pt idx="5423">
                  <c:v>34644</c:v>
                </c:pt>
                <c:pt idx="5424">
                  <c:v>34645</c:v>
                </c:pt>
                <c:pt idx="5425">
                  <c:v>34646</c:v>
                </c:pt>
                <c:pt idx="5426">
                  <c:v>34647</c:v>
                </c:pt>
                <c:pt idx="5427">
                  <c:v>34648</c:v>
                </c:pt>
                <c:pt idx="5428">
                  <c:v>34649</c:v>
                </c:pt>
                <c:pt idx="5429">
                  <c:v>34650</c:v>
                </c:pt>
                <c:pt idx="5430">
                  <c:v>34651</c:v>
                </c:pt>
                <c:pt idx="5431">
                  <c:v>34652</c:v>
                </c:pt>
                <c:pt idx="5432">
                  <c:v>34653</c:v>
                </c:pt>
                <c:pt idx="5433">
                  <c:v>34654</c:v>
                </c:pt>
                <c:pt idx="5434">
                  <c:v>34655</c:v>
                </c:pt>
                <c:pt idx="5435">
                  <c:v>34656</c:v>
                </c:pt>
                <c:pt idx="5436">
                  <c:v>34657</c:v>
                </c:pt>
                <c:pt idx="5437">
                  <c:v>34658</c:v>
                </c:pt>
                <c:pt idx="5438">
                  <c:v>34659</c:v>
                </c:pt>
                <c:pt idx="5439">
                  <c:v>34660</c:v>
                </c:pt>
                <c:pt idx="5440">
                  <c:v>34661</c:v>
                </c:pt>
                <c:pt idx="5441">
                  <c:v>34662</c:v>
                </c:pt>
                <c:pt idx="5442">
                  <c:v>34663</c:v>
                </c:pt>
                <c:pt idx="5443">
                  <c:v>34664</c:v>
                </c:pt>
                <c:pt idx="5444">
                  <c:v>34665</c:v>
                </c:pt>
                <c:pt idx="5445">
                  <c:v>34666</c:v>
                </c:pt>
                <c:pt idx="5446">
                  <c:v>34667</c:v>
                </c:pt>
                <c:pt idx="5447">
                  <c:v>34668</c:v>
                </c:pt>
                <c:pt idx="5448">
                  <c:v>34669</c:v>
                </c:pt>
                <c:pt idx="5449">
                  <c:v>34670</c:v>
                </c:pt>
                <c:pt idx="5450">
                  <c:v>34671</c:v>
                </c:pt>
                <c:pt idx="5451">
                  <c:v>34672</c:v>
                </c:pt>
                <c:pt idx="5452">
                  <c:v>34673</c:v>
                </c:pt>
                <c:pt idx="5453">
                  <c:v>34674</c:v>
                </c:pt>
                <c:pt idx="5454">
                  <c:v>34675</c:v>
                </c:pt>
                <c:pt idx="5455">
                  <c:v>34676</c:v>
                </c:pt>
                <c:pt idx="5456">
                  <c:v>34677</c:v>
                </c:pt>
                <c:pt idx="5457">
                  <c:v>34678</c:v>
                </c:pt>
                <c:pt idx="5458">
                  <c:v>34679</c:v>
                </c:pt>
                <c:pt idx="5459">
                  <c:v>34680</c:v>
                </c:pt>
                <c:pt idx="5460">
                  <c:v>34681</c:v>
                </c:pt>
                <c:pt idx="5461">
                  <c:v>34682</c:v>
                </c:pt>
                <c:pt idx="5462">
                  <c:v>34683</c:v>
                </c:pt>
                <c:pt idx="5463">
                  <c:v>34684</c:v>
                </c:pt>
                <c:pt idx="5464">
                  <c:v>34685</c:v>
                </c:pt>
                <c:pt idx="5465">
                  <c:v>34686</c:v>
                </c:pt>
                <c:pt idx="5466">
                  <c:v>34687</c:v>
                </c:pt>
                <c:pt idx="5467">
                  <c:v>34688</c:v>
                </c:pt>
                <c:pt idx="5468">
                  <c:v>34689</c:v>
                </c:pt>
                <c:pt idx="5469">
                  <c:v>34690</c:v>
                </c:pt>
                <c:pt idx="5470">
                  <c:v>34691</c:v>
                </c:pt>
                <c:pt idx="5471">
                  <c:v>34692</c:v>
                </c:pt>
                <c:pt idx="5472">
                  <c:v>34693</c:v>
                </c:pt>
                <c:pt idx="5473">
                  <c:v>34694</c:v>
                </c:pt>
                <c:pt idx="5474">
                  <c:v>34695</c:v>
                </c:pt>
                <c:pt idx="5475">
                  <c:v>34696</c:v>
                </c:pt>
                <c:pt idx="5476">
                  <c:v>34697</c:v>
                </c:pt>
                <c:pt idx="5477">
                  <c:v>34698</c:v>
                </c:pt>
                <c:pt idx="5478">
                  <c:v>34699</c:v>
                </c:pt>
                <c:pt idx="5479">
                  <c:v>34700</c:v>
                </c:pt>
                <c:pt idx="5480">
                  <c:v>34701</c:v>
                </c:pt>
                <c:pt idx="5481">
                  <c:v>34702</c:v>
                </c:pt>
                <c:pt idx="5482">
                  <c:v>34703</c:v>
                </c:pt>
                <c:pt idx="5483">
                  <c:v>34704</c:v>
                </c:pt>
                <c:pt idx="5484">
                  <c:v>34705</c:v>
                </c:pt>
                <c:pt idx="5485">
                  <c:v>34706</c:v>
                </c:pt>
                <c:pt idx="5486">
                  <c:v>34707</c:v>
                </c:pt>
                <c:pt idx="5487">
                  <c:v>34708</c:v>
                </c:pt>
                <c:pt idx="5488">
                  <c:v>34709</c:v>
                </c:pt>
                <c:pt idx="5489">
                  <c:v>34710</c:v>
                </c:pt>
                <c:pt idx="5490">
                  <c:v>34711</c:v>
                </c:pt>
                <c:pt idx="5491">
                  <c:v>34712</c:v>
                </c:pt>
                <c:pt idx="5492">
                  <c:v>34713</c:v>
                </c:pt>
                <c:pt idx="5493">
                  <c:v>34714</c:v>
                </c:pt>
                <c:pt idx="5494">
                  <c:v>34715</c:v>
                </c:pt>
                <c:pt idx="5495">
                  <c:v>34716</c:v>
                </c:pt>
                <c:pt idx="5496">
                  <c:v>34717</c:v>
                </c:pt>
                <c:pt idx="5497">
                  <c:v>34718</c:v>
                </c:pt>
                <c:pt idx="5498">
                  <c:v>34719</c:v>
                </c:pt>
                <c:pt idx="5499">
                  <c:v>34720</c:v>
                </c:pt>
                <c:pt idx="5500">
                  <c:v>34721</c:v>
                </c:pt>
                <c:pt idx="5501">
                  <c:v>34722</c:v>
                </c:pt>
                <c:pt idx="5502">
                  <c:v>34723</c:v>
                </c:pt>
                <c:pt idx="5503">
                  <c:v>34724</c:v>
                </c:pt>
                <c:pt idx="5504">
                  <c:v>34725</c:v>
                </c:pt>
                <c:pt idx="5505">
                  <c:v>34726</c:v>
                </c:pt>
                <c:pt idx="5506">
                  <c:v>34727</c:v>
                </c:pt>
                <c:pt idx="5507">
                  <c:v>34728</c:v>
                </c:pt>
                <c:pt idx="5508">
                  <c:v>34729</c:v>
                </c:pt>
                <c:pt idx="5509">
                  <c:v>34730</c:v>
                </c:pt>
                <c:pt idx="5510">
                  <c:v>34731</c:v>
                </c:pt>
                <c:pt idx="5511">
                  <c:v>34732</c:v>
                </c:pt>
                <c:pt idx="5512">
                  <c:v>34733</c:v>
                </c:pt>
                <c:pt idx="5513">
                  <c:v>34734</c:v>
                </c:pt>
                <c:pt idx="5514">
                  <c:v>34735</c:v>
                </c:pt>
                <c:pt idx="5515">
                  <c:v>34736</c:v>
                </c:pt>
                <c:pt idx="5516">
                  <c:v>34737</c:v>
                </c:pt>
                <c:pt idx="5517">
                  <c:v>34738</c:v>
                </c:pt>
                <c:pt idx="5518">
                  <c:v>34739</c:v>
                </c:pt>
                <c:pt idx="5519">
                  <c:v>34740</c:v>
                </c:pt>
                <c:pt idx="5520">
                  <c:v>34741</c:v>
                </c:pt>
                <c:pt idx="5521">
                  <c:v>34742</c:v>
                </c:pt>
                <c:pt idx="5522">
                  <c:v>34743</c:v>
                </c:pt>
                <c:pt idx="5523">
                  <c:v>34744</c:v>
                </c:pt>
                <c:pt idx="5524">
                  <c:v>34745</c:v>
                </c:pt>
                <c:pt idx="5525">
                  <c:v>34746</c:v>
                </c:pt>
                <c:pt idx="5526">
                  <c:v>34747</c:v>
                </c:pt>
                <c:pt idx="5527">
                  <c:v>34748</c:v>
                </c:pt>
                <c:pt idx="5528">
                  <c:v>34749</c:v>
                </c:pt>
                <c:pt idx="5529">
                  <c:v>34750</c:v>
                </c:pt>
                <c:pt idx="5530">
                  <c:v>34751</c:v>
                </c:pt>
                <c:pt idx="5531">
                  <c:v>34752</c:v>
                </c:pt>
                <c:pt idx="5532">
                  <c:v>34753</c:v>
                </c:pt>
                <c:pt idx="5533">
                  <c:v>34754</c:v>
                </c:pt>
                <c:pt idx="5534">
                  <c:v>34755</c:v>
                </c:pt>
                <c:pt idx="5535">
                  <c:v>34756</c:v>
                </c:pt>
                <c:pt idx="5536">
                  <c:v>34757</c:v>
                </c:pt>
                <c:pt idx="5537">
                  <c:v>34758</c:v>
                </c:pt>
                <c:pt idx="5538">
                  <c:v>34759</c:v>
                </c:pt>
                <c:pt idx="5539">
                  <c:v>34760</c:v>
                </c:pt>
                <c:pt idx="5540">
                  <c:v>34761</c:v>
                </c:pt>
                <c:pt idx="5541">
                  <c:v>34762</c:v>
                </c:pt>
                <c:pt idx="5542">
                  <c:v>34763</c:v>
                </c:pt>
                <c:pt idx="5543">
                  <c:v>34764</c:v>
                </c:pt>
                <c:pt idx="5544">
                  <c:v>34765</c:v>
                </c:pt>
                <c:pt idx="5545">
                  <c:v>34766</c:v>
                </c:pt>
                <c:pt idx="5546">
                  <c:v>34767</c:v>
                </c:pt>
                <c:pt idx="5547">
                  <c:v>34768</c:v>
                </c:pt>
                <c:pt idx="5548">
                  <c:v>34769</c:v>
                </c:pt>
                <c:pt idx="5549">
                  <c:v>34770</c:v>
                </c:pt>
                <c:pt idx="5550">
                  <c:v>34771</c:v>
                </c:pt>
                <c:pt idx="5551">
                  <c:v>34772</c:v>
                </c:pt>
                <c:pt idx="5552">
                  <c:v>34773</c:v>
                </c:pt>
                <c:pt idx="5553">
                  <c:v>34774</c:v>
                </c:pt>
                <c:pt idx="5554">
                  <c:v>34775</c:v>
                </c:pt>
                <c:pt idx="5555">
                  <c:v>34776</c:v>
                </c:pt>
                <c:pt idx="5556">
                  <c:v>34777</c:v>
                </c:pt>
                <c:pt idx="5557">
                  <c:v>34778</c:v>
                </c:pt>
                <c:pt idx="5558">
                  <c:v>34779</c:v>
                </c:pt>
                <c:pt idx="5559">
                  <c:v>34780</c:v>
                </c:pt>
                <c:pt idx="5560">
                  <c:v>34781</c:v>
                </c:pt>
                <c:pt idx="5561">
                  <c:v>34782</c:v>
                </c:pt>
                <c:pt idx="5562">
                  <c:v>34783</c:v>
                </c:pt>
                <c:pt idx="5563">
                  <c:v>34784</c:v>
                </c:pt>
                <c:pt idx="5564">
                  <c:v>34785</c:v>
                </c:pt>
                <c:pt idx="5565">
                  <c:v>34786</c:v>
                </c:pt>
                <c:pt idx="5566">
                  <c:v>34787</c:v>
                </c:pt>
                <c:pt idx="5567">
                  <c:v>34788</c:v>
                </c:pt>
                <c:pt idx="5568">
                  <c:v>34789</c:v>
                </c:pt>
                <c:pt idx="5569">
                  <c:v>34790</c:v>
                </c:pt>
                <c:pt idx="5570">
                  <c:v>34791</c:v>
                </c:pt>
                <c:pt idx="5571">
                  <c:v>34792</c:v>
                </c:pt>
                <c:pt idx="5572">
                  <c:v>34793</c:v>
                </c:pt>
                <c:pt idx="5573">
                  <c:v>34794</c:v>
                </c:pt>
                <c:pt idx="5574">
                  <c:v>34795</c:v>
                </c:pt>
                <c:pt idx="5575">
                  <c:v>34796</c:v>
                </c:pt>
                <c:pt idx="5576">
                  <c:v>34797</c:v>
                </c:pt>
                <c:pt idx="5577">
                  <c:v>34798</c:v>
                </c:pt>
                <c:pt idx="5578">
                  <c:v>34799</c:v>
                </c:pt>
                <c:pt idx="5579">
                  <c:v>34800</c:v>
                </c:pt>
                <c:pt idx="5580">
                  <c:v>34801</c:v>
                </c:pt>
                <c:pt idx="5581">
                  <c:v>34802</c:v>
                </c:pt>
                <c:pt idx="5582">
                  <c:v>34803</c:v>
                </c:pt>
                <c:pt idx="5583">
                  <c:v>34804</c:v>
                </c:pt>
                <c:pt idx="5584">
                  <c:v>34805</c:v>
                </c:pt>
                <c:pt idx="5585">
                  <c:v>34806</c:v>
                </c:pt>
                <c:pt idx="5586">
                  <c:v>34807</c:v>
                </c:pt>
                <c:pt idx="5587">
                  <c:v>34808</c:v>
                </c:pt>
                <c:pt idx="5588">
                  <c:v>34809</c:v>
                </c:pt>
                <c:pt idx="5589">
                  <c:v>34810</c:v>
                </c:pt>
                <c:pt idx="5590">
                  <c:v>34811</c:v>
                </c:pt>
                <c:pt idx="5591">
                  <c:v>34812</c:v>
                </c:pt>
                <c:pt idx="5592">
                  <c:v>34813</c:v>
                </c:pt>
                <c:pt idx="5593">
                  <c:v>34814</c:v>
                </c:pt>
                <c:pt idx="5594">
                  <c:v>34815</c:v>
                </c:pt>
                <c:pt idx="5595">
                  <c:v>34816</c:v>
                </c:pt>
                <c:pt idx="5596">
                  <c:v>34817</c:v>
                </c:pt>
                <c:pt idx="5597">
                  <c:v>34818</c:v>
                </c:pt>
                <c:pt idx="5598">
                  <c:v>34819</c:v>
                </c:pt>
                <c:pt idx="5599">
                  <c:v>34820</c:v>
                </c:pt>
                <c:pt idx="5600">
                  <c:v>34821</c:v>
                </c:pt>
                <c:pt idx="5601">
                  <c:v>34822</c:v>
                </c:pt>
                <c:pt idx="5602">
                  <c:v>34823</c:v>
                </c:pt>
                <c:pt idx="5603">
                  <c:v>34824</c:v>
                </c:pt>
                <c:pt idx="5604">
                  <c:v>34825</c:v>
                </c:pt>
                <c:pt idx="5605">
                  <c:v>34826</c:v>
                </c:pt>
                <c:pt idx="5606">
                  <c:v>34827</c:v>
                </c:pt>
                <c:pt idx="5607">
                  <c:v>34828</c:v>
                </c:pt>
                <c:pt idx="5608">
                  <c:v>34829</c:v>
                </c:pt>
                <c:pt idx="5609">
                  <c:v>34830</c:v>
                </c:pt>
                <c:pt idx="5610">
                  <c:v>34831</c:v>
                </c:pt>
                <c:pt idx="5611">
                  <c:v>34832</c:v>
                </c:pt>
                <c:pt idx="5612">
                  <c:v>34833</c:v>
                </c:pt>
                <c:pt idx="5613">
                  <c:v>34834</c:v>
                </c:pt>
                <c:pt idx="5614">
                  <c:v>34835</c:v>
                </c:pt>
                <c:pt idx="5615">
                  <c:v>34836</c:v>
                </c:pt>
                <c:pt idx="5616">
                  <c:v>34837</c:v>
                </c:pt>
                <c:pt idx="5617">
                  <c:v>34838</c:v>
                </c:pt>
                <c:pt idx="5618">
                  <c:v>34839</c:v>
                </c:pt>
                <c:pt idx="5619">
                  <c:v>34840</c:v>
                </c:pt>
                <c:pt idx="5620">
                  <c:v>34841</c:v>
                </c:pt>
                <c:pt idx="5621">
                  <c:v>34842</c:v>
                </c:pt>
                <c:pt idx="5622">
                  <c:v>34843</c:v>
                </c:pt>
                <c:pt idx="5623">
                  <c:v>34844</c:v>
                </c:pt>
                <c:pt idx="5624">
                  <c:v>34845</c:v>
                </c:pt>
                <c:pt idx="5625">
                  <c:v>34846</c:v>
                </c:pt>
                <c:pt idx="5626">
                  <c:v>34847</c:v>
                </c:pt>
                <c:pt idx="5627">
                  <c:v>34848</c:v>
                </c:pt>
                <c:pt idx="5628">
                  <c:v>34849</c:v>
                </c:pt>
                <c:pt idx="5629">
                  <c:v>34850</c:v>
                </c:pt>
                <c:pt idx="5630">
                  <c:v>34851</c:v>
                </c:pt>
                <c:pt idx="5631">
                  <c:v>34852</c:v>
                </c:pt>
                <c:pt idx="5632">
                  <c:v>34853</c:v>
                </c:pt>
                <c:pt idx="5633">
                  <c:v>34854</c:v>
                </c:pt>
                <c:pt idx="5634">
                  <c:v>34855</c:v>
                </c:pt>
                <c:pt idx="5635">
                  <c:v>34856</c:v>
                </c:pt>
                <c:pt idx="5636">
                  <c:v>34857</c:v>
                </c:pt>
                <c:pt idx="5637">
                  <c:v>34858</c:v>
                </c:pt>
                <c:pt idx="5638">
                  <c:v>34859</c:v>
                </c:pt>
                <c:pt idx="5639">
                  <c:v>34860</c:v>
                </c:pt>
                <c:pt idx="5640">
                  <c:v>34861</c:v>
                </c:pt>
                <c:pt idx="5641">
                  <c:v>34862</c:v>
                </c:pt>
                <c:pt idx="5642">
                  <c:v>34863</c:v>
                </c:pt>
                <c:pt idx="5643">
                  <c:v>34864</c:v>
                </c:pt>
                <c:pt idx="5644">
                  <c:v>34865</c:v>
                </c:pt>
                <c:pt idx="5645">
                  <c:v>34866</c:v>
                </c:pt>
                <c:pt idx="5646">
                  <c:v>34867</c:v>
                </c:pt>
                <c:pt idx="5647">
                  <c:v>34868</c:v>
                </c:pt>
                <c:pt idx="5648">
                  <c:v>34869</c:v>
                </c:pt>
                <c:pt idx="5649">
                  <c:v>34870</c:v>
                </c:pt>
                <c:pt idx="5650">
                  <c:v>34871</c:v>
                </c:pt>
                <c:pt idx="5651">
                  <c:v>34872</c:v>
                </c:pt>
                <c:pt idx="5652">
                  <c:v>34873</c:v>
                </c:pt>
                <c:pt idx="5653">
                  <c:v>34874</c:v>
                </c:pt>
                <c:pt idx="5654">
                  <c:v>34875</c:v>
                </c:pt>
                <c:pt idx="5655">
                  <c:v>34876</c:v>
                </c:pt>
                <c:pt idx="5656">
                  <c:v>34877</c:v>
                </c:pt>
                <c:pt idx="5657">
                  <c:v>34878</c:v>
                </c:pt>
                <c:pt idx="5658">
                  <c:v>34879</c:v>
                </c:pt>
                <c:pt idx="5659">
                  <c:v>34880</c:v>
                </c:pt>
                <c:pt idx="5660">
                  <c:v>34881</c:v>
                </c:pt>
                <c:pt idx="5661">
                  <c:v>34882</c:v>
                </c:pt>
                <c:pt idx="5662">
                  <c:v>34883</c:v>
                </c:pt>
                <c:pt idx="5663">
                  <c:v>34884</c:v>
                </c:pt>
                <c:pt idx="5664">
                  <c:v>34885</c:v>
                </c:pt>
                <c:pt idx="5665">
                  <c:v>34886</c:v>
                </c:pt>
                <c:pt idx="5666">
                  <c:v>34887</c:v>
                </c:pt>
                <c:pt idx="5667">
                  <c:v>34888</c:v>
                </c:pt>
                <c:pt idx="5668">
                  <c:v>34889</c:v>
                </c:pt>
                <c:pt idx="5669">
                  <c:v>34890</c:v>
                </c:pt>
                <c:pt idx="5670">
                  <c:v>34891</c:v>
                </c:pt>
                <c:pt idx="5671">
                  <c:v>34892</c:v>
                </c:pt>
                <c:pt idx="5672">
                  <c:v>34893</c:v>
                </c:pt>
                <c:pt idx="5673">
                  <c:v>34894</c:v>
                </c:pt>
                <c:pt idx="5674">
                  <c:v>34895</c:v>
                </c:pt>
                <c:pt idx="5675">
                  <c:v>34896</c:v>
                </c:pt>
                <c:pt idx="5676">
                  <c:v>34897</c:v>
                </c:pt>
                <c:pt idx="5677">
                  <c:v>34898</c:v>
                </c:pt>
                <c:pt idx="5678">
                  <c:v>34899</c:v>
                </c:pt>
                <c:pt idx="5679">
                  <c:v>34900</c:v>
                </c:pt>
                <c:pt idx="5680">
                  <c:v>34901</c:v>
                </c:pt>
                <c:pt idx="5681">
                  <c:v>34902</c:v>
                </c:pt>
                <c:pt idx="5682">
                  <c:v>34903</c:v>
                </c:pt>
                <c:pt idx="5683">
                  <c:v>34904</c:v>
                </c:pt>
                <c:pt idx="5684">
                  <c:v>34905</c:v>
                </c:pt>
                <c:pt idx="5685">
                  <c:v>34906</c:v>
                </c:pt>
                <c:pt idx="5686">
                  <c:v>34907</c:v>
                </c:pt>
                <c:pt idx="5687">
                  <c:v>34908</c:v>
                </c:pt>
                <c:pt idx="5688">
                  <c:v>34909</c:v>
                </c:pt>
                <c:pt idx="5689">
                  <c:v>34910</c:v>
                </c:pt>
                <c:pt idx="5690">
                  <c:v>34911</c:v>
                </c:pt>
                <c:pt idx="5691">
                  <c:v>34912</c:v>
                </c:pt>
                <c:pt idx="5692">
                  <c:v>34913</c:v>
                </c:pt>
                <c:pt idx="5693">
                  <c:v>34914</c:v>
                </c:pt>
                <c:pt idx="5694">
                  <c:v>34915</c:v>
                </c:pt>
                <c:pt idx="5695">
                  <c:v>34916</c:v>
                </c:pt>
                <c:pt idx="5696">
                  <c:v>34917</c:v>
                </c:pt>
                <c:pt idx="5697">
                  <c:v>34918</c:v>
                </c:pt>
                <c:pt idx="5698">
                  <c:v>34919</c:v>
                </c:pt>
                <c:pt idx="5699">
                  <c:v>34920</c:v>
                </c:pt>
                <c:pt idx="5700">
                  <c:v>34921</c:v>
                </c:pt>
                <c:pt idx="5701">
                  <c:v>34922</c:v>
                </c:pt>
                <c:pt idx="5702">
                  <c:v>34923</c:v>
                </c:pt>
                <c:pt idx="5703">
                  <c:v>34924</c:v>
                </c:pt>
                <c:pt idx="5704">
                  <c:v>34925</c:v>
                </c:pt>
                <c:pt idx="5705">
                  <c:v>34926</c:v>
                </c:pt>
                <c:pt idx="5706">
                  <c:v>34927</c:v>
                </c:pt>
                <c:pt idx="5707">
                  <c:v>34928</c:v>
                </c:pt>
                <c:pt idx="5708">
                  <c:v>34929</c:v>
                </c:pt>
                <c:pt idx="5709">
                  <c:v>34930</c:v>
                </c:pt>
                <c:pt idx="5710">
                  <c:v>34931</c:v>
                </c:pt>
                <c:pt idx="5711">
                  <c:v>34932</c:v>
                </c:pt>
                <c:pt idx="5712">
                  <c:v>34933</c:v>
                </c:pt>
                <c:pt idx="5713">
                  <c:v>34934</c:v>
                </c:pt>
                <c:pt idx="5714">
                  <c:v>34935</c:v>
                </c:pt>
                <c:pt idx="5715">
                  <c:v>34936</c:v>
                </c:pt>
                <c:pt idx="5716">
                  <c:v>34937</c:v>
                </c:pt>
                <c:pt idx="5717">
                  <c:v>34938</c:v>
                </c:pt>
                <c:pt idx="5718">
                  <c:v>34939</c:v>
                </c:pt>
                <c:pt idx="5719">
                  <c:v>34940</c:v>
                </c:pt>
                <c:pt idx="5720">
                  <c:v>34941</c:v>
                </c:pt>
                <c:pt idx="5721">
                  <c:v>34942</c:v>
                </c:pt>
                <c:pt idx="5722">
                  <c:v>34943</c:v>
                </c:pt>
                <c:pt idx="5723">
                  <c:v>34944</c:v>
                </c:pt>
                <c:pt idx="5724">
                  <c:v>34945</c:v>
                </c:pt>
                <c:pt idx="5725">
                  <c:v>34946</c:v>
                </c:pt>
                <c:pt idx="5726">
                  <c:v>34947</c:v>
                </c:pt>
                <c:pt idx="5727">
                  <c:v>34948</c:v>
                </c:pt>
                <c:pt idx="5728">
                  <c:v>34949</c:v>
                </c:pt>
                <c:pt idx="5729">
                  <c:v>34950</c:v>
                </c:pt>
                <c:pt idx="5730">
                  <c:v>34951</c:v>
                </c:pt>
                <c:pt idx="5731">
                  <c:v>34952</c:v>
                </c:pt>
                <c:pt idx="5732">
                  <c:v>34953</c:v>
                </c:pt>
                <c:pt idx="5733">
                  <c:v>34954</c:v>
                </c:pt>
                <c:pt idx="5734">
                  <c:v>34955</c:v>
                </c:pt>
                <c:pt idx="5735">
                  <c:v>34956</c:v>
                </c:pt>
                <c:pt idx="5736">
                  <c:v>34957</c:v>
                </c:pt>
                <c:pt idx="5737">
                  <c:v>34958</c:v>
                </c:pt>
                <c:pt idx="5738">
                  <c:v>34959</c:v>
                </c:pt>
                <c:pt idx="5739">
                  <c:v>34960</c:v>
                </c:pt>
                <c:pt idx="5740">
                  <c:v>34961</c:v>
                </c:pt>
                <c:pt idx="5741">
                  <c:v>34962</c:v>
                </c:pt>
                <c:pt idx="5742">
                  <c:v>34963</c:v>
                </c:pt>
                <c:pt idx="5743">
                  <c:v>34964</c:v>
                </c:pt>
                <c:pt idx="5744">
                  <c:v>34965</c:v>
                </c:pt>
                <c:pt idx="5745">
                  <c:v>34966</c:v>
                </c:pt>
                <c:pt idx="5746">
                  <c:v>34967</c:v>
                </c:pt>
                <c:pt idx="5747">
                  <c:v>34968</c:v>
                </c:pt>
                <c:pt idx="5748">
                  <c:v>34969</c:v>
                </c:pt>
                <c:pt idx="5749">
                  <c:v>34970</c:v>
                </c:pt>
                <c:pt idx="5750">
                  <c:v>34971</c:v>
                </c:pt>
                <c:pt idx="5751">
                  <c:v>34972</c:v>
                </c:pt>
                <c:pt idx="5752">
                  <c:v>34973</c:v>
                </c:pt>
                <c:pt idx="5753">
                  <c:v>34974</c:v>
                </c:pt>
                <c:pt idx="5754">
                  <c:v>34975</c:v>
                </c:pt>
                <c:pt idx="5755">
                  <c:v>34976</c:v>
                </c:pt>
                <c:pt idx="5756">
                  <c:v>34977</c:v>
                </c:pt>
                <c:pt idx="5757">
                  <c:v>34978</c:v>
                </c:pt>
                <c:pt idx="5758">
                  <c:v>34979</c:v>
                </c:pt>
                <c:pt idx="5759">
                  <c:v>34980</c:v>
                </c:pt>
                <c:pt idx="5760">
                  <c:v>34981</c:v>
                </c:pt>
                <c:pt idx="5761">
                  <c:v>34982</c:v>
                </c:pt>
                <c:pt idx="5762">
                  <c:v>34983</c:v>
                </c:pt>
                <c:pt idx="5763">
                  <c:v>34984</c:v>
                </c:pt>
                <c:pt idx="5764">
                  <c:v>34985</c:v>
                </c:pt>
                <c:pt idx="5765">
                  <c:v>34986</c:v>
                </c:pt>
                <c:pt idx="5766">
                  <c:v>34987</c:v>
                </c:pt>
                <c:pt idx="5767">
                  <c:v>34988</c:v>
                </c:pt>
                <c:pt idx="5768">
                  <c:v>34989</c:v>
                </c:pt>
                <c:pt idx="5769">
                  <c:v>34990</c:v>
                </c:pt>
                <c:pt idx="5770">
                  <c:v>34991</c:v>
                </c:pt>
                <c:pt idx="5771">
                  <c:v>34992</c:v>
                </c:pt>
                <c:pt idx="5772">
                  <c:v>34993</c:v>
                </c:pt>
                <c:pt idx="5773">
                  <c:v>34994</c:v>
                </c:pt>
                <c:pt idx="5774">
                  <c:v>34995</c:v>
                </c:pt>
                <c:pt idx="5775">
                  <c:v>34996</c:v>
                </c:pt>
                <c:pt idx="5776">
                  <c:v>34997</c:v>
                </c:pt>
                <c:pt idx="5777">
                  <c:v>34998</c:v>
                </c:pt>
                <c:pt idx="5778">
                  <c:v>34999</c:v>
                </c:pt>
                <c:pt idx="5779">
                  <c:v>35000</c:v>
                </c:pt>
                <c:pt idx="5780">
                  <c:v>35001</c:v>
                </c:pt>
                <c:pt idx="5781">
                  <c:v>35002</c:v>
                </c:pt>
                <c:pt idx="5782">
                  <c:v>35003</c:v>
                </c:pt>
                <c:pt idx="5783">
                  <c:v>35004</c:v>
                </c:pt>
                <c:pt idx="5784">
                  <c:v>35005</c:v>
                </c:pt>
                <c:pt idx="5785">
                  <c:v>35006</c:v>
                </c:pt>
                <c:pt idx="5786">
                  <c:v>35007</c:v>
                </c:pt>
                <c:pt idx="5787">
                  <c:v>35008</c:v>
                </c:pt>
                <c:pt idx="5788">
                  <c:v>35009</c:v>
                </c:pt>
                <c:pt idx="5789">
                  <c:v>35010</c:v>
                </c:pt>
                <c:pt idx="5790">
                  <c:v>35011</c:v>
                </c:pt>
                <c:pt idx="5791">
                  <c:v>35012</c:v>
                </c:pt>
                <c:pt idx="5792">
                  <c:v>35013</c:v>
                </c:pt>
                <c:pt idx="5793">
                  <c:v>35014</c:v>
                </c:pt>
                <c:pt idx="5794">
                  <c:v>35015</c:v>
                </c:pt>
                <c:pt idx="5795">
                  <c:v>35016</c:v>
                </c:pt>
                <c:pt idx="5796">
                  <c:v>35017</c:v>
                </c:pt>
                <c:pt idx="5797">
                  <c:v>35018</c:v>
                </c:pt>
                <c:pt idx="5798">
                  <c:v>35019</c:v>
                </c:pt>
                <c:pt idx="5799">
                  <c:v>35020</c:v>
                </c:pt>
                <c:pt idx="5800">
                  <c:v>35021</c:v>
                </c:pt>
                <c:pt idx="5801">
                  <c:v>35022</c:v>
                </c:pt>
                <c:pt idx="5802">
                  <c:v>35023</c:v>
                </c:pt>
                <c:pt idx="5803">
                  <c:v>35024</c:v>
                </c:pt>
                <c:pt idx="5804">
                  <c:v>35025</c:v>
                </c:pt>
                <c:pt idx="5805">
                  <c:v>35026</c:v>
                </c:pt>
                <c:pt idx="5806">
                  <c:v>35027</c:v>
                </c:pt>
                <c:pt idx="5807">
                  <c:v>35028</c:v>
                </c:pt>
                <c:pt idx="5808">
                  <c:v>35029</c:v>
                </c:pt>
                <c:pt idx="5809">
                  <c:v>35030</c:v>
                </c:pt>
                <c:pt idx="5810">
                  <c:v>35031</c:v>
                </c:pt>
                <c:pt idx="5811">
                  <c:v>35032</c:v>
                </c:pt>
                <c:pt idx="5812">
                  <c:v>35033</c:v>
                </c:pt>
                <c:pt idx="5813">
                  <c:v>35034</c:v>
                </c:pt>
                <c:pt idx="5814">
                  <c:v>35035</c:v>
                </c:pt>
                <c:pt idx="5815">
                  <c:v>35036</c:v>
                </c:pt>
                <c:pt idx="5816">
                  <c:v>35037</c:v>
                </c:pt>
                <c:pt idx="5817">
                  <c:v>35038</c:v>
                </c:pt>
                <c:pt idx="5818">
                  <c:v>35039</c:v>
                </c:pt>
                <c:pt idx="5819">
                  <c:v>35040</c:v>
                </c:pt>
                <c:pt idx="5820">
                  <c:v>35041</c:v>
                </c:pt>
                <c:pt idx="5821">
                  <c:v>35042</c:v>
                </c:pt>
                <c:pt idx="5822">
                  <c:v>35043</c:v>
                </c:pt>
                <c:pt idx="5823">
                  <c:v>35044</c:v>
                </c:pt>
                <c:pt idx="5824">
                  <c:v>35045</c:v>
                </c:pt>
                <c:pt idx="5825">
                  <c:v>35046</c:v>
                </c:pt>
                <c:pt idx="5826">
                  <c:v>35047</c:v>
                </c:pt>
                <c:pt idx="5827">
                  <c:v>35048</c:v>
                </c:pt>
                <c:pt idx="5828">
                  <c:v>35049</c:v>
                </c:pt>
                <c:pt idx="5829">
                  <c:v>35050</c:v>
                </c:pt>
                <c:pt idx="5830">
                  <c:v>35051</c:v>
                </c:pt>
                <c:pt idx="5831">
                  <c:v>35052</c:v>
                </c:pt>
                <c:pt idx="5832">
                  <c:v>35053</c:v>
                </c:pt>
                <c:pt idx="5833">
                  <c:v>35054</c:v>
                </c:pt>
                <c:pt idx="5834">
                  <c:v>35055</c:v>
                </c:pt>
                <c:pt idx="5835">
                  <c:v>35056</c:v>
                </c:pt>
                <c:pt idx="5836">
                  <c:v>35057</c:v>
                </c:pt>
                <c:pt idx="5837">
                  <c:v>35058</c:v>
                </c:pt>
                <c:pt idx="5838">
                  <c:v>35059</c:v>
                </c:pt>
                <c:pt idx="5839">
                  <c:v>35060</c:v>
                </c:pt>
                <c:pt idx="5840">
                  <c:v>35061</c:v>
                </c:pt>
                <c:pt idx="5841">
                  <c:v>35062</c:v>
                </c:pt>
                <c:pt idx="5842">
                  <c:v>35063</c:v>
                </c:pt>
                <c:pt idx="5843">
                  <c:v>35064</c:v>
                </c:pt>
                <c:pt idx="5844">
                  <c:v>35065</c:v>
                </c:pt>
                <c:pt idx="5845">
                  <c:v>35066</c:v>
                </c:pt>
                <c:pt idx="5846">
                  <c:v>35067</c:v>
                </c:pt>
                <c:pt idx="5847">
                  <c:v>35068</c:v>
                </c:pt>
                <c:pt idx="5848">
                  <c:v>35069</c:v>
                </c:pt>
                <c:pt idx="5849">
                  <c:v>35070</c:v>
                </c:pt>
                <c:pt idx="5850">
                  <c:v>35071</c:v>
                </c:pt>
                <c:pt idx="5851">
                  <c:v>35072</c:v>
                </c:pt>
                <c:pt idx="5852">
                  <c:v>35073</c:v>
                </c:pt>
                <c:pt idx="5853">
                  <c:v>35074</c:v>
                </c:pt>
                <c:pt idx="5854">
                  <c:v>35075</c:v>
                </c:pt>
                <c:pt idx="5855">
                  <c:v>35076</c:v>
                </c:pt>
                <c:pt idx="5856">
                  <c:v>35077</c:v>
                </c:pt>
                <c:pt idx="5857">
                  <c:v>35078</c:v>
                </c:pt>
                <c:pt idx="5858">
                  <c:v>35079</c:v>
                </c:pt>
                <c:pt idx="5859">
                  <c:v>35080</c:v>
                </c:pt>
                <c:pt idx="5860">
                  <c:v>35081</c:v>
                </c:pt>
                <c:pt idx="5861">
                  <c:v>35082</c:v>
                </c:pt>
                <c:pt idx="5862">
                  <c:v>35083</c:v>
                </c:pt>
                <c:pt idx="5863">
                  <c:v>35084</c:v>
                </c:pt>
                <c:pt idx="5864">
                  <c:v>35085</c:v>
                </c:pt>
                <c:pt idx="5865">
                  <c:v>35086</c:v>
                </c:pt>
                <c:pt idx="5866">
                  <c:v>35087</c:v>
                </c:pt>
                <c:pt idx="5867">
                  <c:v>35088</c:v>
                </c:pt>
                <c:pt idx="5868">
                  <c:v>35089</c:v>
                </c:pt>
                <c:pt idx="5869">
                  <c:v>35090</c:v>
                </c:pt>
                <c:pt idx="5870">
                  <c:v>35091</c:v>
                </c:pt>
                <c:pt idx="5871">
                  <c:v>35092</c:v>
                </c:pt>
                <c:pt idx="5872">
                  <c:v>35093</c:v>
                </c:pt>
                <c:pt idx="5873">
                  <c:v>35094</c:v>
                </c:pt>
                <c:pt idx="5874">
                  <c:v>35095</c:v>
                </c:pt>
                <c:pt idx="5875">
                  <c:v>35096</c:v>
                </c:pt>
                <c:pt idx="5876">
                  <c:v>35097</c:v>
                </c:pt>
                <c:pt idx="5877">
                  <c:v>35098</c:v>
                </c:pt>
                <c:pt idx="5878">
                  <c:v>35099</c:v>
                </c:pt>
                <c:pt idx="5879">
                  <c:v>35100</c:v>
                </c:pt>
                <c:pt idx="5880">
                  <c:v>35101</c:v>
                </c:pt>
                <c:pt idx="5881">
                  <c:v>35102</c:v>
                </c:pt>
                <c:pt idx="5882">
                  <c:v>35103</c:v>
                </c:pt>
                <c:pt idx="5883">
                  <c:v>35104</c:v>
                </c:pt>
                <c:pt idx="5884">
                  <c:v>35105</c:v>
                </c:pt>
                <c:pt idx="5885">
                  <c:v>35106</c:v>
                </c:pt>
                <c:pt idx="5886">
                  <c:v>35107</c:v>
                </c:pt>
                <c:pt idx="5887">
                  <c:v>35108</c:v>
                </c:pt>
                <c:pt idx="5888">
                  <c:v>35109</c:v>
                </c:pt>
                <c:pt idx="5889">
                  <c:v>35110</c:v>
                </c:pt>
                <c:pt idx="5890">
                  <c:v>35111</c:v>
                </c:pt>
                <c:pt idx="5891">
                  <c:v>35112</c:v>
                </c:pt>
                <c:pt idx="5892">
                  <c:v>35113</c:v>
                </c:pt>
                <c:pt idx="5893">
                  <c:v>35114</c:v>
                </c:pt>
                <c:pt idx="5894">
                  <c:v>35115</c:v>
                </c:pt>
                <c:pt idx="5895">
                  <c:v>35116</c:v>
                </c:pt>
                <c:pt idx="5896">
                  <c:v>35117</c:v>
                </c:pt>
                <c:pt idx="5897">
                  <c:v>35118</c:v>
                </c:pt>
                <c:pt idx="5898">
                  <c:v>35119</c:v>
                </c:pt>
                <c:pt idx="5899">
                  <c:v>35120</c:v>
                </c:pt>
                <c:pt idx="5900">
                  <c:v>35121</c:v>
                </c:pt>
                <c:pt idx="5901">
                  <c:v>35122</c:v>
                </c:pt>
                <c:pt idx="5902">
                  <c:v>35123</c:v>
                </c:pt>
                <c:pt idx="5903">
                  <c:v>35124</c:v>
                </c:pt>
                <c:pt idx="5904">
                  <c:v>35125</c:v>
                </c:pt>
                <c:pt idx="5905">
                  <c:v>35126</c:v>
                </c:pt>
                <c:pt idx="5906">
                  <c:v>35127</c:v>
                </c:pt>
                <c:pt idx="5907">
                  <c:v>35128</c:v>
                </c:pt>
                <c:pt idx="5908">
                  <c:v>35129</c:v>
                </c:pt>
                <c:pt idx="5909">
                  <c:v>35130</c:v>
                </c:pt>
                <c:pt idx="5910">
                  <c:v>35131</c:v>
                </c:pt>
                <c:pt idx="5911">
                  <c:v>35132</c:v>
                </c:pt>
                <c:pt idx="5912">
                  <c:v>35133</c:v>
                </c:pt>
                <c:pt idx="5913">
                  <c:v>35134</c:v>
                </c:pt>
                <c:pt idx="5914">
                  <c:v>35135</c:v>
                </c:pt>
                <c:pt idx="5915">
                  <c:v>35136</c:v>
                </c:pt>
                <c:pt idx="5916">
                  <c:v>35137</c:v>
                </c:pt>
                <c:pt idx="5917">
                  <c:v>35138</c:v>
                </c:pt>
                <c:pt idx="5918">
                  <c:v>35139</c:v>
                </c:pt>
                <c:pt idx="5919">
                  <c:v>35140</c:v>
                </c:pt>
                <c:pt idx="5920">
                  <c:v>35141</c:v>
                </c:pt>
                <c:pt idx="5921">
                  <c:v>35142</c:v>
                </c:pt>
                <c:pt idx="5922">
                  <c:v>35143</c:v>
                </c:pt>
                <c:pt idx="5923">
                  <c:v>35144</c:v>
                </c:pt>
                <c:pt idx="5924">
                  <c:v>35145</c:v>
                </c:pt>
                <c:pt idx="5925">
                  <c:v>35146</c:v>
                </c:pt>
                <c:pt idx="5926">
                  <c:v>35147</c:v>
                </c:pt>
                <c:pt idx="5927">
                  <c:v>35148</c:v>
                </c:pt>
                <c:pt idx="5928">
                  <c:v>35149</c:v>
                </c:pt>
                <c:pt idx="5929">
                  <c:v>35150</c:v>
                </c:pt>
                <c:pt idx="5930">
                  <c:v>35151</c:v>
                </c:pt>
                <c:pt idx="5931">
                  <c:v>35152</c:v>
                </c:pt>
                <c:pt idx="5932">
                  <c:v>35153</c:v>
                </c:pt>
                <c:pt idx="5933">
                  <c:v>35154</c:v>
                </c:pt>
                <c:pt idx="5934">
                  <c:v>35155</c:v>
                </c:pt>
                <c:pt idx="5935">
                  <c:v>35156</c:v>
                </c:pt>
                <c:pt idx="5936">
                  <c:v>35157</c:v>
                </c:pt>
                <c:pt idx="5937">
                  <c:v>35158</c:v>
                </c:pt>
                <c:pt idx="5938">
                  <c:v>35159</c:v>
                </c:pt>
                <c:pt idx="5939">
                  <c:v>35160</c:v>
                </c:pt>
                <c:pt idx="5940">
                  <c:v>35161</c:v>
                </c:pt>
                <c:pt idx="5941">
                  <c:v>35162</c:v>
                </c:pt>
                <c:pt idx="5942">
                  <c:v>35163</c:v>
                </c:pt>
                <c:pt idx="5943">
                  <c:v>35164</c:v>
                </c:pt>
                <c:pt idx="5944">
                  <c:v>35165</c:v>
                </c:pt>
                <c:pt idx="5945">
                  <c:v>35166</c:v>
                </c:pt>
                <c:pt idx="5946">
                  <c:v>35167</c:v>
                </c:pt>
                <c:pt idx="5947">
                  <c:v>35168</c:v>
                </c:pt>
                <c:pt idx="5948">
                  <c:v>35169</c:v>
                </c:pt>
                <c:pt idx="5949">
                  <c:v>35170</c:v>
                </c:pt>
                <c:pt idx="5950">
                  <c:v>35171</c:v>
                </c:pt>
                <c:pt idx="5951">
                  <c:v>35172</c:v>
                </c:pt>
                <c:pt idx="5952">
                  <c:v>35173</c:v>
                </c:pt>
                <c:pt idx="5953">
                  <c:v>35174</c:v>
                </c:pt>
                <c:pt idx="5954">
                  <c:v>35175</c:v>
                </c:pt>
                <c:pt idx="5955">
                  <c:v>35176</c:v>
                </c:pt>
                <c:pt idx="5956">
                  <c:v>35177</c:v>
                </c:pt>
                <c:pt idx="5957">
                  <c:v>35178</c:v>
                </c:pt>
                <c:pt idx="5958">
                  <c:v>35179</c:v>
                </c:pt>
                <c:pt idx="5959">
                  <c:v>35180</c:v>
                </c:pt>
                <c:pt idx="5960">
                  <c:v>35181</c:v>
                </c:pt>
                <c:pt idx="5961">
                  <c:v>35182</c:v>
                </c:pt>
                <c:pt idx="5962">
                  <c:v>35183</c:v>
                </c:pt>
                <c:pt idx="5963">
                  <c:v>35184</c:v>
                </c:pt>
                <c:pt idx="5964">
                  <c:v>35185</c:v>
                </c:pt>
                <c:pt idx="5965">
                  <c:v>35186</c:v>
                </c:pt>
                <c:pt idx="5966">
                  <c:v>35187</c:v>
                </c:pt>
                <c:pt idx="5967">
                  <c:v>35188</c:v>
                </c:pt>
                <c:pt idx="5968">
                  <c:v>35189</c:v>
                </c:pt>
                <c:pt idx="5969">
                  <c:v>35190</c:v>
                </c:pt>
                <c:pt idx="5970">
                  <c:v>35191</c:v>
                </c:pt>
                <c:pt idx="5971">
                  <c:v>35192</c:v>
                </c:pt>
                <c:pt idx="5972">
                  <c:v>35193</c:v>
                </c:pt>
                <c:pt idx="5973">
                  <c:v>35194</c:v>
                </c:pt>
                <c:pt idx="5974">
                  <c:v>35195</c:v>
                </c:pt>
                <c:pt idx="5975">
                  <c:v>35196</c:v>
                </c:pt>
                <c:pt idx="5976">
                  <c:v>35197</c:v>
                </c:pt>
                <c:pt idx="5977">
                  <c:v>35198</c:v>
                </c:pt>
                <c:pt idx="5978">
                  <c:v>35199</c:v>
                </c:pt>
                <c:pt idx="5979">
                  <c:v>35200</c:v>
                </c:pt>
                <c:pt idx="5980">
                  <c:v>35201</c:v>
                </c:pt>
                <c:pt idx="5981">
                  <c:v>35202</c:v>
                </c:pt>
                <c:pt idx="5982">
                  <c:v>35203</c:v>
                </c:pt>
                <c:pt idx="5983">
                  <c:v>35204</c:v>
                </c:pt>
                <c:pt idx="5984">
                  <c:v>35205</c:v>
                </c:pt>
                <c:pt idx="5985">
                  <c:v>35206</c:v>
                </c:pt>
                <c:pt idx="5986">
                  <c:v>35207</c:v>
                </c:pt>
                <c:pt idx="5987">
                  <c:v>35208</c:v>
                </c:pt>
                <c:pt idx="5988">
                  <c:v>35209</c:v>
                </c:pt>
                <c:pt idx="5989">
                  <c:v>35210</c:v>
                </c:pt>
                <c:pt idx="5990">
                  <c:v>35211</c:v>
                </c:pt>
                <c:pt idx="5991">
                  <c:v>35212</c:v>
                </c:pt>
                <c:pt idx="5992">
                  <c:v>35213</c:v>
                </c:pt>
                <c:pt idx="5993">
                  <c:v>35214</c:v>
                </c:pt>
                <c:pt idx="5994">
                  <c:v>35215</c:v>
                </c:pt>
                <c:pt idx="5995">
                  <c:v>35216</c:v>
                </c:pt>
                <c:pt idx="5996">
                  <c:v>35217</c:v>
                </c:pt>
                <c:pt idx="5997">
                  <c:v>35218</c:v>
                </c:pt>
                <c:pt idx="5998">
                  <c:v>35219</c:v>
                </c:pt>
                <c:pt idx="5999">
                  <c:v>35220</c:v>
                </c:pt>
                <c:pt idx="6000">
                  <c:v>35221</c:v>
                </c:pt>
                <c:pt idx="6001">
                  <c:v>35222</c:v>
                </c:pt>
                <c:pt idx="6002">
                  <c:v>35223</c:v>
                </c:pt>
                <c:pt idx="6003">
                  <c:v>35224</c:v>
                </c:pt>
                <c:pt idx="6004">
                  <c:v>35225</c:v>
                </c:pt>
                <c:pt idx="6005">
                  <c:v>35226</c:v>
                </c:pt>
                <c:pt idx="6006">
                  <c:v>35227</c:v>
                </c:pt>
                <c:pt idx="6007">
                  <c:v>35228</c:v>
                </c:pt>
                <c:pt idx="6008">
                  <c:v>35229</c:v>
                </c:pt>
                <c:pt idx="6009">
                  <c:v>35230</c:v>
                </c:pt>
                <c:pt idx="6010">
                  <c:v>35231</c:v>
                </c:pt>
                <c:pt idx="6011">
                  <c:v>35232</c:v>
                </c:pt>
                <c:pt idx="6012">
                  <c:v>35233</c:v>
                </c:pt>
                <c:pt idx="6013">
                  <c:v>35234</c:v>
                </c:pt>
                <c:pt idx="6014">
                  <c:v>35235</c:v>
                </c:pt>
                <c:pt idx="6015">
                  <c:v>35236</c:v>
                </c:pt>
                <c:pt idx="6016">
                  <c:v>35237</c:v>
                </c:pt>
                <c:pt idx="6017">
                  <c:v>35238</c:v>
                </c:pt>
                <c:pt idx="6018">
                  <c:v>35239</c:v>
                </c:pt>
                <c:pt idx="6019">
                  <c:v>35240</c:v>
                </c:pt>
                <c:pt idx="6020">
                  <c:v>35241</c:v>
                </c:pt>
                <c:pt idx="6021">
                  <c:v>35242</c:v>
                </c:pt>
                <c:pt idx="6022">
                  <c:v>35243</c:v>
                </c:pt>
                <c:pt idx="6023">
                  <c:v>35244</c:v>
                </c:pt>
                <c:pt idx="6024">
                  <c:v>35245</c:v>
                </c:pt>
                <c:pt idx="6025">
                  <c:v>35246</c:v>
                </c:pt>
                <c:pt idx="6026">
                  <c:v>35247</c:v>
                </c:pt>
                <c:pt idx="6027">
                  <c:v>35248</c:v>
                </c:pt>
                <c:pt idx="6028">
                  <c:v>35249</c:v>
                </c:pt>
                <c:pt idx="6029">
                  <c:v>35250</c:v>
                </c:pt>
                <c:pt idx="6030">
                  <c:v>35251</c:v>
                </c:pt>
                <c:pt idx="6031">
                  <c:v>35252</c:v>
                </c:pt>
                <c:pt idx="6032">
                  <c:v>35253</c:v>
                </c:pt>
                <c:pt idx="6033">
                  <c:v>35254</c:v>
                </c:pt>
                <c:pt idx="6034">
                  <c:v>35255</c:v>
                </c:pt>
                <c:pt idx="6035">
                  <c:v>35256</c:v>
                </c:pt>
                <c:pt idx="6036">
                  <c:v>35257</c:v>
                </c:pt>
                <c:pt idx="6037">
                  <c:v>35258</c:v>
                </c:pt>
                <c:pt idx="6038">
                  <c:v>35259</c:v>
                </c:pt>
                <c:pt idx="6039">
                  <c:v>35260</c:v>
                </c:pt>
                <c:pt idx="6040">
                  <c:v>35261</c:v>
                </c:pt>
                <c:pt idx="6041">
                  <c:v>35262</c:v>
                </c:pt>
                <c:pt idx="6042">
                  <c:v>35263</c:v>
                </c:pt>
                <c:pt idx="6043">
                  <c:v>35264</c:v>
                </c:pt>
                <c:pt idx="6044">
                  <c:v>35265</c:v>
                </c:pt>
                <c:pt idx="6045">
                  <c:v>35266</c:v>
                </c:pt>
                <c:pt idx="6046">
                  <c:v>35267</c:v>
                </c:pt>
                <c:pt idx="6047">
                  <c:v>35268</c:v>
                </c:pt>
                <c:pt idx="6048">
                  <c:v>35269</c:v>
                </c:pt>
                <c:pt idx="6049">
                  <c:v>35270</c:v>
                </c:pt>
                <c:pt idx="6050">
                  <c:v>35271</c:v>
                </c:pt>
                <c:pt idx="6051">
                  <c:v>35272</c:v>
                </c:pt>
                <c:pt idx="6052">
                  <c:v>35273</c:v>
                </c:pt>
                <c:pt idx="6053">
                  <c:v>35274</c:v>
                </c:pt>
                <c:pt idx="6054">
                  <c:v>35275</c:v>
                </c:pt>
                <c:pt idx="6055">
                  <c:v>35276</c:v>
                </c:pt>
                <c:pt idx="6056">
                  <c:v>35277</c:v>
                </c:pt>
                <c:pt idx="6057">
                  <c:v>35278</c:v>
                </c:pt>
                <c:pt idx="6058">
                  <c:v>35279</c:v>
                </c:pt>
                <c:pt idx="6059">
                  <c:v>35280</c:v>
                </c:pt>
                <c:pt idx="6060">
                  <c:v>35281</c:v>
                </c:pt>
                <c:pt idx="6061">
                  <c:v>35282</c:v>
                </c:pt>
                <c:pt idx="6062">
                  <c:v>35283</c:v>
                </c:pt>
                <c:pt idx="6063">
                  <c:v>35284</c:v>
                </c:pt>
                <c:pt idx="6064">
                  <c:v>35285</c:v>
                </c:pt>
                <c:pt idx="6065">
                  <c:v>35286</c:v>
                </c:pt>
                <c:pt idx="6066">
                  <c:v>35287</c:v>
                </c:pt>
                <c:pt idx="6067">
                  <c:v>35288</c:v>
                </c:pt>
                <c:pt idx="6068">
                  <c:v>35289</c:v>
                </c:pt>
                <c:pt idx="6069">
                  <c:v>35290</c:v>
                </c:pt>
                <c:pt idx="6070">
                  <c:v>35291</c:v>
                </c:pt>
                <c:pt idx="6071">
                  <c:v>35292</c:v>
                </c:pt>
                <c:pt idx="6072">
                  <c:v>35293</c:v>
                </c:pt>
                <c:pt idx="6073">
                  <c:v>35294</c:v>
                </c:pt>
                <c:pt idx="6074">
                  <c:v>35295</c:v>
                </c:pt>
                <c:pt idx="6075">
                  <c:v>35296</c:v>
                </c:pt>
                <c:pt idx="6076">
                  <c:v>35297</c:v>
                </c:pt>
                <c:pt idx="6077">
                  <c:v>35298</c:v>
                </c:pt>
                <c:pt idx="6078">
                  <c:v>35299</c:v>
                </c:pt>
                <c:pt idx="6079">
                  <c:v>35300</c:v>
                </c:pt>
                <c:pt idx="6080">
                  <c:v>35301</c:v>
                </c:pt>
                <c:pt idx="6081">
                  <c:v>35302</c:v>
                </c:pt>
                <c:pt idx="6082">
                  <c:v>35303</c:v>
                </c:pt>
                <c:pt idx="6083">
                  <c:v>35304</c:v>
                </c:pt>
                <c:pt idx="6084">
                  <c:v>35305</c:v>
                </c:pt>
                <c:pt idx="6085">
                  <c:v>35306</c:v>
                </c:pt>
                <c:pt idx="6086">
                  <c:v>35307</c:v>
                </c:pt>
                <c:pt idx="6087">
                  <c:v>35308</c:v>
                </c:pt>
                <c:pt idx="6088">
                  <c:v>35309</c:v>
                </c:pt>
                <c:pt idx="6089">
                  <c:v>35310</c:v>
                </c:pt>
                <c:pt idx="6090">
                  <c:v>35311</c:v>
                </c:pt>
                <c:pt idx="6091">
                  <c:v>35312</c:v>
                </c:pt>
                <c:pt idx="6092">
                  <c:v>35313</c:v>
                </c:pt>
                <c:pt idx="6093">
                  <c:v>35314</c:v>
                </c:pt>
                <c:pt idx="6094">
                  <c:v>35315</c:v>
                </c:pt>
                <c:pt idx="6095">
                  <c:v>35316</c:v>
                </c:pt>
                <c:pt idx="6096">
                  <c:v>35317</c:v>
                </c:pt>
                <c:pt idx="6097">
                  <c:v>35318</c:v>
                </c:pt>
                <c:pt idx="6098">
                  <c:v>35319</c:v>
                </c:pt>
                <c:pt idx="6099">
                  <c:v>35320</c:v>
                </c:pt>
                <c:pt idx="6100">
                  <c:v>35321</c:v>
                </c:pt>
                <c:pt idx="6101">
                  <c:v>35322</c:v>
                </c:pt>
                <c:pt idx="6102">
                  <c:v>35323</c:v>
                </c:pt>
                <c:pt idx="6103">
                  <c:v>35324</c:v>
                </c:pt>
                <c:pt idx="6104">
                  <c:v>35325</c:v>
                </c:pt>
                <c:pt idx="6105">
                  <c:v>35326</c:v>
                </c:pt>
                <c:pt idx="6106">
                  <c:v>35327</c:v>
                </c:pt>
                <c:pt idx="6107">
                  <c:v>35328</c:v>
                </c:pt>
                <c:pt idx="6108">
                  <c:v>35329</c:v>
                </c:pt>
                <c:pt idx="6109">
                  <c:v>35330</c:v>
                </c:pt>
                <c:pt idx="6110">
                  <c:v>35331</c:v>
                </c:pt>
                <c:pt idx="6111">
                  <c:v>35332</c:v>
                </c:pt>
                <c:pt idx="6112">
                  <c:v>35333</c:v>
                </c:pt>
                <c:pt idx="6113">
                  <c:v>35334</c:v>
                </c:pt>
                <c:pt idx="6114">
                  <c:v>35335</c:v>
                </c:pt>
                <c:pt idx="6115">
                  <c:v>35336</c:v>
                </c:pt>
                <c:pt idx="6116">
                  <c:v>35337</c:v>
                </c:pt>
                <c:pt idx="6117">
                  <c:v>35338</c:v>
                </c:pt>
                <c:pt idx="6118">
                  <c:v>35339</c:v>
                </c:pt>
                <c:pt idx="6119">
                  <c:v>35340</c:v>
                </c:pt>
                <c:pt idx="6120">
                  <c:v>35341</c:v>
                </c:pt>
                <c:pt idx="6121">
                  <c:v>35342</c:v>
                </c:pt>
                <c:pt idx="6122">
                  <c:v>35343</c:v>
                </c:pt>
                <c:pt idx="6123">
                  <c:v>35344</c:v>
                </c:pt>
                <c:pt idx="6124">
                  <c:v>35345</c:v>
                </c:pt>
                <c:pt idx="6125">
                  <c:v>35346</c:v>
                </c:pt>
                <c:pt idx="6126">
                  <c:v>35347</c:v>
                </c:pt>
                <c:pt idx="6127">
                  <c:v>35348</c:v>
                </c:pt>
                <c:pt idx="6128">
                  <c:v>35349</c:v>
                </c:pt>
                <c:pt idx="6129">
                  <c:v>35350</c:v>
                </c:pt>
                <c:pt idx="6130">
                  <c:v>35351</c:v>
                </c:pt>
                <c:pt idx="6131">
                  <c:v>35352</c:v>
                </c:pt>
                <c:pt idx="6132">
                  <c:v>35353</c:v>
                </c:pt>
                <c:pt idx="6133">
                  <c:v>35354</c:v>
                </c:pt>
                <c:pt idx="6134">
                  <c:v>35355</c:v>
                </c:pt>
                <c:pt idx="6135">
                  <c:v>35356</c:v>
                </c:pt>
                <c:pt idx="6136">
                  <c:v>35357</c:v>
                </c:pt>
                <c:pt idx="6137">
                  <c:v>35358</c:v>
                </c:pt>
                <c:pt idx="6138">
                  <c:v>35359</c:v>
                </c:pt>
                <c:pt idx="6139">
                  <c:v>35360</c:v>
                </c:pt>
                <c:pt idx="6140">
                  <c:v>35361</c:v>
                </c:pt>
                <c:pt idx="6141">
                  <c:v>35362</c:v>
                </c:pt>
                <c:pt idx="6142">
                  <c:v>35363</c:v>
                </c:pt>
                <c:pt idx="6143">
                  <c:v>35364</c:v>
                </c:pt>
                <c:pt idx="6144">
                  <c:v>35365</c:v>
                </c:pt>
                <c:pt idx="6145">
                  <c:v>35366</c:v>
                </c:pt>
                <c:pt idx="6146">
                  <c:v>35367</c:v>
                </c:pt>
                <c:pt idx="6147">
                  <c:v>35368</c:v>
                </c:pt>
                <c:pt idx="6148">
                  <c:v>35369</c:v>
                </c:pt>
                <c:pt idx="6149">
                  <c:v>35370</c:v>
                </c:pt>
                <c:pt idx="6150">
                  <c:v>35371</c:v>
                </c:pt>
                <c:pt idx="6151">
                  <c:v>35372</c:v>
                </c:pt>
                <c:pt idx="6152">
                  <c:v>35373</c:v>
                </c:pt>
                <c:pt idx="6153">
                  <c:v>35374</c:v>
                </c:pt>
                <c:pt idx="6154">
                  <c:v>35375</c:v>
                </c:pt>
                <c:pt idx="6155">
                  <c:v>35376</c:v>
                </c:pt>
                <c:pt idx="6156">
                  <c:v>35377</c:v>
                </c:pt>
                <c:pt idx="6157">
                  <c:v>35378</c:v>
                </c:pt>
                <c:pt idx="6158">
                  <c:v>35379</c:v>
                </c:pt>
                <c:pt idx="6159">
                  <c:v>35380</c:v>
                </c:pt>
                <c:pt idx="6160">
                  <c:v>35381</c:v>
                </c:pt>
                <c:pt idx="6161">
                  <c:v>35382</c:v>
                </c:pt>
                <c:pt idx="6162">
                  <c:v>35383</c:v>
                </c:pt>
                <c:pt idx="6163">
                  <c:v>35384</c:v>
                </c:pt>
                <c:pt idx="6164">
                  <c:v>35385</c:v>
                </c:pt>
                <c:pt idx="6165">
                  <c:v>35386</c:v>
                </c:pt>
                <c:pt idx="6166">
                  <c:v>35387</c:v>
                </c:pt>
                <c:pt idx="6167">
                  <c:v>35388</c:v>
                </c:pt>
                <c:pt idx="6168">
                  <c:v>35389</c:v>
                </c:pt>
                <c:pt idx="6169">
                  <c:v>35390</c:v>
                </c:pt>
                <c:pt idx="6170">
                  <c:v>35391</c:v>
                </c:pt>
                <c:pt idx="6171">
                  <c:v>35392</c:v>
                </c:pt>
                <c:pt idx="6172">
                  <c:v>35393</c:v>
                </c:pt>
                <c:pt idx="6173">
                  <c:v>35394</c:v>
                </c:pt>
                <c:pt idx="6174">
                  <c:v>35395</c:v>
                </c:pt>
                <c:pt idx="6175">
                  <c:v>35396</c:v>
                </c:pt>
                <c:pt idx="6176">
                  <c:v>35397</c:v>
                </c:pt>
                <c:pt idx="6177">
                  <c:v>35398</c:v>
                </c:pt>
                <c:pt idx="6178">
                  <c:v>35399</c:v>
                </c:pt>
                <c:pt idx="6179">
                  <c:v>35400</c:v>
                </c:pt>
                <c:pt idx="6180">
                  <c:v>35401</c:v>
                </c:pt>
                <c:pt idx="6181">
                  <c:v>35402</c:v>
                </c:pt>
                <c:pt idx="6182">
                  <c:v>35403</c:v>
                </c:pt>
                <c:pt idx="6183">
                  <c:v>35404</c:v>
                </c:pt>
                <c:pt idx="6184">
                  <c:v>35405</c:v>
                </c:pt>
                <c:pt idx="6185">
                  <c:v>35406</c:v>
                </c:pt>
                <c:pt idx="6186">
                  <c:v>35407</c:v>
                </c:pt>
                <c:pt idx="6187">
                  <c:v>35408</c:v>
                </c:pt>
                <c:pt idx="6188">
                  <c:v>35409</c:v>
                </c:pt>
                <c:pt idx="6189">
                  <c:v>35410</c:v>
                </c:pt>
                <c:pt idx="6190">
                  <c:v>35411</c:v>
                </c:pt>
                <c:pt idx="6191">
                  <c:v>35412</c:v>
                </c:pt>
                <c:pt idx="6192">
                  <c:v>35413</c:v>
                </c:pt>
                <c:pt idx="6193">
                  <c:v>35414</c:v>
                </c:pt>
                <c:pt idx="6194">
                  <c:v>35415</c:v>
                </c:pt>
                <c:pt idx="6195">
                  <c:v>35416</c:v>
                </c:pt>
                <c:pt idx="6196">
                  <c:v>35417</c:v>
                </c:pt>
                <c:pt idx="6197">
                  <c:v>35418</c:v>
                </c:pt>
                <c:pt idx="6198">
                  <c:v>35419</c:v>
                </c:pt>
                <c:pt idx="6199">
                  <c:v>35420</c:v>
                </c:pt>
                <c:pt idx="6200">
                  <c:v>35421</c:v>
                </c:pt>
                <c:pt idx="6201">
                  <c:v>35422</c:v>
                </c:pt>
                <c:pt idx="6202">
                  <c:v>35423</c:v>
                </c:pt>
                <c:pt idx="6203">
                  <c:v>35424</c:v>
                </c:pt>
                <c:pt idx="6204">
                  <c:v>35425</c:v>
                </c:pt>
                <c:pt idx="6205">
                  <c:v>35426</c:v>
                </c:pt>
                <c:pt idx="6206">
                  <c:v>35427</c:v>
                </c:pt>
                <c:pt idx="6207">
                  <c:v>35428</c:v>
                </c:pt>
                <c:pt idx="6208">
                  <c:v>35429</c:v>
                </c:pt>
                <c:pt idx="6209">
                  <c:v>35430</c:v>
                </c:pt>
                <c:pt idx="6210">
                  <c:v>35431</c:v>
                </c:pt>
                <c:pt idx="6211">
                  <c:v>35432</c:v>
                </c:pt>
                <c:pt idx="6212">
                  <c:v>35433</c:v>
                </c:pt>
                <c:pt idx="6213">
                  <c:v>35434</c:v>
                </c:pt>
                <c:pt idx="6214">
                  <c:v>35435</c:v>
                </c:pt>
                <c:pt idx="6215">
                  <c:v>35436</c:v>
                </c:pt>
                <c:pt idx="6216">
                  <c:v>35437</c:v>
                </c:pt>
                <c:pt idx="6217">
                  <c:v>35438</c:v>
                </c:pt>
                <c:pt idx="6218">
                  <c:v>35439</c:v>
                </c:pt>
                <c:pt idx="6219">
                  <c:v>35440</c:v>
                </c:pt>
                <c:pt idx="6220">
                  <c:v>35441</c:v>
                </c:pt>
                <c:pt idx="6221">
                  <c:v>35442</c:v>
                </c:pt>
                <c:pt idx="6222">
                  <c:v>35443</c:v>
                </c:pt>
                <c:pt idx="6223">
                  <c:v>35444</c:v>
                </c:pt>
                <c:pt idx="6224">
                  <c:v>35445</c:v>
                </c:pt>
                <c:pt idx="6225">
                  <c:v>35446</c:v>
                </c:pt>
                <c:pt idx="6226">
                  <c:v>35447</c:v>
                </c:pt>
                <c:pt idx="6227">
                  <c:v>35448</c:v>
                </c:pt>
                <c:pt idx="6228">
                  <c:v>35449</c:v>
                </c:pt>
                <c:pt idx="6229">
                  <c:v>35450</c:v>
                </c:pt>
                <c:pt idx="6230">
                  <c:v>35451</c:v>
                </c:pt>
                <c:pt idx="6231">
                  <c:v>35452</c:v>
                </c:pt>
                <c:pt idx="6232">
                  <c:v>35453</c:v>
                </c:pt>
                <c:pt idx="6233">
                  <c:v>35454</c:v>
                </c:pt>
                <c:pt idx="6234">
                  <c:v>35455</c:v>
                </c:pt>
                <c:pt idx="6235">
                  <c:v>35456</c:v>
                </c:pt>
                <c:pt idx="6236">
                  <c:v>35457</c:v>
                </c:pt>
                <c:pt idx="6237">
                  <c:v>35458</c:v>
                </c:pt>
                <c:pt idx="6238">
                  <c:v>35459</c:v>
                </c:pt>
                <c:pt idx="6239">
                  <c:v>35460</c:v>
                </c:pt>
                <c:pt idx="6240">
                  <c:v>35461</c:v>
                </c:pt>
                <c:pt idx="6241">
                  <c:v>35462</c:v>
                </c:pt>
                <c:pt idx="6242">
                  <c:v>35463</c:v>
                </c:pt>
                <c:pt idx="6243">
                  <c:v>35464</c:v>
                </c:pt>
                <c:pt idx="6244">
                  <c:v>35465</c:v>
                </c:pt>
                <c:pt idx="6245">
                  <c:v>35466</c:v>
                </c:pt>
                <c:pt idx="6246">
                  <c:v>35467</c:v>
                </c:pt>
                <c:pt idx="6247">
                  <c:v>35468</c:v>
                </c:pt>
                <c:pt idx="6248">
                  <c:v>35469</c:v>
                </c:pt>
                <c:pt idx="6249">
                  <c:v>35470</c:v>
                </c:pt>
                <c:pt idx="6250">
                  <c:v>35471</c:v>
                </c:pt>
                <c:pt idx="6251">
                  <c:v>35472</c:v>
                </c:pt>
                <c:pt idx="6252">
                  <c:v>35473</c:v>
                </c:pt>
                <c:pt idx="6253">
                  <c:v>35474</c:v>
                </c:pt>
                <c:pt idx="6254">
                  <c:v>35475</c:v>
                </c:pt>
                <c:pt idx="6255">
                  <c:v>35476</c:v>
                </c:pt>
                <c:pt idx="6256">
                  <c:v>35477</c:v>
                </c:pt>
                <c:pt idx="6257">
                  <c:v>35478</c:v>
                </c:pt>
                <c:pt idx="6258">
                  <c:v>35479</c:v>
                </c:pt>
                <c:pt idx="6259">
                  <c:v>35480</c:v>
                </c:pt>
                <c:pt idx="6260">
                  <c:v>35481</c:v>
                </c:pt>
                <c:pt idx="6261">
                  <c:v>35482</c:v>
                </c:pt>
                <c:pt idx="6262">
                  <c:v>35483</c:v>
                </c:pt>
                <c:pt idx="6263">
                  <c:v>35484</c:v>
                </c:pt>
                <c:pt idx="6264">
                  <c:v>35485</c:v>
                </c:pt>
                <c:pt idx="6265">
                  <c:v>35486</c:v>
                </c:pt>
                <c:pt idx="6266">
                  <c:v>35487</c:v>
                </c:pt>
                <c:pt idx="6267">
                  <c:v>35488</c:v>
                </c:pt>
                <c:pt idx="6268">
                  <c:v>35489</c:v>
                </c:pt>
                <c:pt idx="6269">
                  <c:v>35490</c:v>
                </c:pt>
                <c:pt idx="6270">
                  <c:v>35491</c:v>
                </c:pt>
                <c:pt idx="6271">
                  <c:v>35492</c:v>
                </c:pt>
                <c:pt idx="6272">
                  <c:v>35493</c:v>
                </c:pt>
                <c:pt idx="6273">
                  <c:v>35494</c:v>
                </c:pt>
                <c:pt idx="6274">
                  <c:v>35495</c:v>
                </c:pt>
                <c:pt idx="6275">
                  <c:v>35496</c:v>
                </c:pt>
                <c:pt idx="6276">
                  <c:v>35497</c:v>
                </c:pt>
                <c:pt idx="6277">
                  <c:v>35498</c:v>
                </c:pt>
                <c:pt idx="6278">
                  <c:v>35499</c:v>
                </c:pt>
                <c:pt idx="6279">
                  <c:v>35500</c:v>
                </c:pt>
                <c:pt idx="6280">
                  <c:v>35501</c:v>
                </c:pt>
                <c:pt idx="6281">
                  <c:v>35502</c:v>
                </c:pt>
                <c:pt idx="6282">
                  <c:v>35503</c:v>
                </c:pt>
                <c:pt idx="6283">
                  <c:v>35504</c:v>
                </c:pt>
                <c:pt idx="6284">
                  <c:v>35505</c:v>
                </c:pt>
                <c:pt idx="6285">
                  <c:v>35506</c:v>
                </c:pt>
                <c:pt idx="6286">
                  <c:v>35507</c:v>
                </c:pt>
                <c:pt idx="6287">
                  <c:v>35508</c:v>
                </c:pt>
                <c:pt idx="6288">
                  <c:v>35509</c:v>
                </c:pt>
                <c:pt idx="6289">
                  <c:v>35510</c:v>
                </c:pt>
                <c:pt idx="6290">
                  <c:v>35511</c:v>
                </c:pt>
                <c:pt idx="6291">
                  <c:v>35512</c:v>
                </c:pt>
                <c:pt idx="6292">
                  <c:v>35513</c:v>
                </c:pt>
                <c:pt idx="6293">
                  <c:v>35514</c:v>
                </c:pt>
                <c:pt idx="6294">
                  <c:v>35515</c:v>
                </c:pt>
                <c:pt idx="6295">
                  <c:v>35516</c:v>
                </c:pt>
                <c:pt idx="6296">
                  <c:v>35517</c:v>
                </c:pt>
                <c:pt idx="6297">
                  <c:v>35518</c:v>
                </c:pt>
                <c:pt idx="6298">
                  <c:v>35519</c:v>
                </c:pt>
                <c:pt idx="6299">
                  <c:v>35520</c:v>
                </c:pt>
                <c:pt idx="6300">
                  <c:v>35521</c:v>
                </c:pt>
                <c:pt idx="6301">
                  <c:v>35522</c:v>
                </c:pt>
                <c:pt idx="6302">
                  <c:v>35523</c:v>
                </c:pt>
                <c:pt idx="6303">
                  <c:v>35524</c:v>
                </c:pt>
                <c:pt idx="6304">
                  <c:v>35525</c:v>
                </c:pt>
                <c:pt idx="6305">
                  <c:v>35526</c:v>
                </c:pt>
                <c:pt idx="6306">
                  <c:v>35527</c:v>
                </c:pt>
                <c:pt idx="6307">
                  <c:v>35528</c:v>
                </c:pt>
                <c:pt idx="6308">
                  <c:v>35529</c:v>
                </c:pt>
                <c:pt idx="6309">
                  <c:v>35530</c:v>
                </c:pt>
                <c:pt idx="6310">
                  <c:v>35531</c:v>
                </c:pt>
                <c:pt idx="6311">
                  <c:v>35532</c:v>
                </c:pt>
                <c:pt idx="6312">
                  <c:v>35533</c:v>
                </c:pt>
                <c:pt idx="6313">
                  <c:v>35534</c:v>
                </c:pt>
                <c:pt idx="6314">
                  <c:v>35535</c:v>
                </c:pt>
                <c:pt idx="6315">
                  <c:v>35536</c:v>
                </c:pt>
                <c:pt idx="6316">
                  <c:v>35537</c:v>
                </c:pt>
                <c:pt idx="6317">
                  <c:v>35538</c:v>
                </c:pt>
                <c:pt idx="6318">
                  <c:v>35539</c:v>
                </c:pt>
                <c:pt idx="6319">
                  <c:v>35540</c:v>
                </c:pt>
                <c:pt idx="6320">
                  <c:v>35541</c:v>
                </c:pt>
                <c:pt idx="6321">
                  <c:v>35542</c:v>
                </c:pt>
                <c:pt idx="6322">
                  <c:v>35543</c:v>
                </c:pt>
                <c:pt idx="6323">
                  <c:v>35544</c:v>
                </c:pt>
                <c:pt idx="6324">
                  <c:v>35545</c:v>
                </c:pt>
                <c:pt idx="6325">
                  <c:v>35546</c:v>
                </c:pt>
                <c:pt idx="6326">
                  <c:v>35547</c:v>
                </c:pt>
                <c:pt idx="6327">
                  <c:v>35548</c:v>
                </c:pt>
                <c:pt idx="6328">
                  <c:v>35549</c:v>
                </c:pt>
                <c:pt idx="6329">
                  <c:v>35550</c:v>
                </c:pt>
                <c:pt idx="6330">
                  <c:v>35551</c:v>
                </c:pt>
                <c:pt idx="6331">
                  <c:v>35552</c:v>
                </c:pt>
                <c:pt idx="6332">
                  <c:v>35553</c:v>
                </c:pt>
                <c:pt idx="6333">
                  <c:v>35554</c:v>
                </c:pt>
                <c:pt idx="6334">
                  <c:v>35555</c:v>
                </c:pt>
                <c:pt idx="6335">
                  <c:v>35556</c:v>
                </c:pt>
                <c:pt idx="6336">
                  <c:v>35557</c:v>
                </c:pt>
                <c:pt idx="6337">
                  <c:v>35558</c:v>
                </c:pt>
                <c:pt idx="6338">
                  <c:v>35559</c:v>
                </c:pt>
                <c:pt idx="6339">
                  <c:v>35560</c:v>
                </c:pt>
                <c:pt idx="6340">
                  <c:v>35561</c:v>
                </c:pt>
                <c:pt idx="6341">
                  <c:v>35562</c:v>
                </c:pt>
                <c:pt idx="6342">
                  <c:v>35563</c:v>
                </c:pt>
                <c:pt idx="6343">
                  <c:v>35564</c:v>
                </c:pt>
                <c:pt idx="6344">
                  <c:v>35565</c:v>
                </c:pt>
                <c:pt idx="6345">
                  <c:v>35566</c:v>
                </c:pt>
                <c:pt idx="6346">
                  <c:v>35567</c:v>
                </c:pt>
                <c:pt idx="6347">
                  <c:v>35568</c:v>
                </c:pt>
                <c:pt idx="6348">
                  <c:v>35569</c:v>
                </c:pt>
                <c:pt idx="6349">
                  <c:v>35570</c:v>
                </c:pt>
                <c:pt idx="6350">
                  <c:v>35571</c:v>
                </c:pt>
                <c:pt idx="6351">
                  <c:v>35572</c:v>
                </c:pt>
                <c:pt idx="6352">
                  <c:v>35573</c:v>
                </c:pt>
                <c:pt idx="6353">
                  <c:v>35574</c:v>
                </c:pt>
                <c:pt idx="6354">
                  <c:v>35575</c:v>
                </c:pt>
                <c:pt idx="6355">
                  <c:v>35576</c:v>
                </c:pt>
                <c:pt idx="6356">
                  <c:v>35577</c:v>
                </c:pt>
                <c:pt idx="6357">
                  <c:v>35578</c:v>
                </c:pt>
                <c:pt idx="6358">
                  <c:v>35579</c:v>
                </c:pt>
                <c:pt idx="6359">
                  <c:v>35580</c:v>
                </c:pt>
                <c:pt idx="6360">
                  <c:v>35581</c:v>
                </c:pt>
                <c:pt idx="6361">
                  <c:v>35582</c:v>
                </c:pt>
                <c:pt idx="6362">
                  <c:v>35583</c:v>
                </c:pt>
                <c:pt idx="6363">
                  <c:v>35584</c:v>
                </c:pt>
                <c:pt idx="6364">
                  <c:v>35585</c:v>
                </c:pt>
                <c:pt idx="6365">
                  <c:v>35586</c:v>
                </c:pt>
                <c:pt idx="6366">
                  <c:v>35587</c:v>
                </c:pt>
                <c:pt idx="6367">
                  <c:v>35588</c:v>
                </c:pt>
                <c:pt idx="6368">
                  <c:v>35589</c:v>
                </c:pt>
                <c:pt idx="6369">
                  <c:v>35590</c:v>
                </c:pt>
                <c:pt idx="6370">
                  <c:v>35591</c:v>
                </c:pt>
                <c:pt idx="6371">
                  <c:v>35592</c:v>
                </c:pt>
                <c:pt idx="6372">
                  <c:v>35593</c:v>
                </c:pt>
                <c:pt idx="6373">
                  <c:v>35594</c:v>
                </c:pt>
                <c:pt idx="6374">
                  <c:v>35595</c:v>
                </c:pt>
                <c:pt idx="6375">
                  <c:v>35596</c:v>
                </c:pt>
                <c:pt idx="6376">
                  <c:v>35597</c:v>
                </c:pt>
                <c:pt idx="6377">
                  <c:v>35598</c:v>
                </c:pt>
                <c:pt idx="6378">
                  <c:v>35599</c:v>
                </c:pt>
                <c:pt idx="6379">
                  <c:v>35600</c:v>
                </c:pt>
                <c:pt idx="6380">
                  <c:v>35601</c:v>
                </c:pt>
                <c:pt idx="6381">
                  <c:v>35602</c:v>
                </c:pt>
                <c:pt idx="6382">
                  <c:v>35603</c:v>
                </c:pt>
                <c:pt idx="6383">
                  <c:v>35604</c:v>
                </c:pt>
                <c:pt idx="6384">
                  <c:v>35605</c:v>
                </c:pt>
                <c:pt idx="6385">
                  <c:v>35606</c:v>
                </c:pt>
                <c:pt idx="6386">
                  <c:v>35607</c:v>
                </c:pt>
                <c:pt idx="6387">
                  <c:v>35608</c:v>
                </c:pt>
                <c:pt idx="6388">
                  <c:v>35609</c:v>
                </c:pt>
                <c:pt idx="6389">
                  <c:v>35610</c:v>
                </c:pt>
                <c:pt idx="6390">
                  <c:v>35611</c:v>
                </c:pt>
                <c:pt idx="6391">
                  <c:v>35612</c:v>
                </c:pt>
                <c:pt idx="6392">
                  <c:v>35613</c:v>
                </c:pt>
                <c:pt idx="6393">
                  <c:v>35614</c:v>
                </c:pt>
                <c:pt idx="6394">
                  <c:v>35615</c:v>
                </c:pt>
                <c:pt idx="6395">
                  <c:v>35616</c:v>
                </c:pt>
                <c:pt idx="6396">
                  <c:v>35617</c:v>
                </c:pt>
                <c:pt idx="6397">
                  <c:v>35618</c:v>
                </c:pt>
                <c:pt idx="6398">
                  <c:v>35619</c:v>
                </c:pt>
                <c:pt idx="6399">
                  <c:v>35620</c:v>
                </c:pt>
                <c:pt idx="6400">
                  <c:v>35621</c:v>
                </c:pt>
                <c:pt idx="6401">
                  <c:v>35622</c:v>
                </c:pt>
                <c:pt idx="6402">
                  <c:v>35623</c:v>
                </c:pt>
                <c:pt idx="6403">
                  <c:v>35624</c:v>
                </c:pt>
                <c:pt idx="6404">
                  <c:v>35625</c:v>
                </c:pt>
                <c:pt idx="6405">
                  <c:v>35626</c:v>
                </c:pt>
                <c:pt idx="6406">
                  <c:v>35627</c:v>
                </c:pt>
                <c:pt idx="6407">
                  <c:v>35628</c:v>
                </c:pt>
                <c:pt idx="6408">
                  <c:v>35629</c:v>
                </c:pt>
                <c:pt idx="6409">
                  <c:v>35630</c:v>
                </c:pt>
                <c:pt idx="6410">
                  <c:v>35631</c:v>
                </c:pt>
                <c:pt idx="6411">
                  <c:v>35632</c:v>
                </c:pt>
                <c:pt idx="6412">
                  <c:v>35633</c:v>
                </c:pt>
                <c:pt idx="6413">
                  <c:v>35634</c:v>
                </c:pt>
                <c:pt idx="6414">
                  <c:v>35635</c:v>
                </c:pt>
                <c:pt idx="6415">
                  <c:v>35636</c:v>
                </c:pt>
                <c:pt idx="6416">
                  <c:v>35637</c:v>
                </c:pt>
                <c:pt idx="6417">
                  <c:v>35638</c:v>
                </c:pt>
                <c:pt idx="6418">
                  <c:v>35639</c:v>
                </c:pt>
                <c:pt idx="6419">
                  <c:v>35640</c:v>
                </c:pt>
                <c:pt idx="6420">
                  <c:v>35641</c:v>
                </c:pt>
                <c:pt idx="6421">
                  <c:v>35642</c:v>
                </c:pt>
                <c:pt idx="6422">
                  <c:v>35643</c:v>
                </c:pt>
                <c:pt idx="6423">
                  <c:v>35644</c:v>
                </c:pt>
                <c:pt idx="6424">
                  <c:v>35645</c:v>
                </c:pt>
                <c:pt idx="6425">
                  <c:v>35646</c:v>
                </c:pt>
                <c:pt idx="6426">
                  <c:v>35647</c:v>
                </c:pt>
                <c:pt idx="6427">
                  <c:v>35648</c:v>
                </c:pt>
                <c:pt idx="6428">
                  <c:v>35649</c:v>
                </c:pt>
                <c:pt idx="6429">
                  <c:v>35650</c:v>
                </c:pt>
                <c:pt idx="6430">
                  <c:v>35651</c:v>
                </c:pt>
                <c:pt idx="6431">
                  <c:v>35652</c:v>
                </c:pt>
                <c:pt idx="6432">
                  <c:v>35653</c:v>
                </c:pt>
                <c:pt idx="6433">
                  <c:v>35654</c:v>
                </c:pt>
                <c:pt idx="6434">
                  <c:v>35655</c:v>
                </c:pt>
                <c:pt idx="6435">
                  <c:v>35656</c:v>
                </c:pt>
                <c:pt idx="6436">
                  <c:v>35657</c:v>
                </c:pt>
                <c:pt idx="6437">
                  <c:v>35658</c:v>
                </c:pt>
                <c:pt idx="6438">
                  <c:v>35659</c:v>
                </c:pt>
                <c:pt idx="6439">
                  <c:v>35660</c:v>
                </c:pt>
                <c:pt idx="6440">
                  <c:v>35661</c:v>
                </c:pt>
                <c:pt idx="6441">
                  <c:v>35662</c:v>
                </c:pt>
                <c:pt idx="6442">
                  <c:v>35663</c:v>
                </c:pt>
                <c:pt idx="6443">
                  <c:v>35664</c:v>
                </c:pt>
                <c:pt idx="6444">
                  <c:v>35665</c:v>
                </c:pt>
                <c:pt idx="6445">
                  <c:v>35666</c:v>
                </c:pt>
                <c:pt idx="6446">
                  <c:v>35667</c:v>
                </c:pt>
                <c:pt idx="6447">
                  <c:v>35668</c:v>
                </c:pt>
                <c:pt idx="6448">
                  <c:v>35669</c:v>
                </c:pt>
                <c:pt idx="6449">
                  <c:v>35670</c:v>
                </c:pt>
                <c:pt idx="6450">
                  <c:v>35671</c:v>
                </c:pt>
                <c:pt idx="6451">
                  <c:v>35672</c:v>
                </c:pt>
                <c:pt idx="6452">
                  <c:v>35673</c:v>
                </c:pt>
                <c:pt idx="6453">
                  <c:v>35674</c:v>
                </c:pt>
                <c:pt idx="6454">
                  <c:v>35675</c:v>
                </c:pt>
                <c:pt idx="6455">
                  <c:v>35676</c:v>
                </c:pt>
                <c:pt idx="6456">
                  <c:v>35677</c:v>
                </c:pt>
                <c:pt idx="6457">
                  <c:v>35678</c:v>
                </c:pt>
                <c:pt idx="6458">
                  <c:v>35679</c:v>
                </c:pt>
                <c:pt idx="6459">
                  <c:v>35680</c:v>
                </c:pt>
                <c:pt idx="6460">
                  <c:v>35681</c:v>
                </c:pt>
                <c:pt idx="6461">
                  <c:v>35682</c:v>
                </c:pt>
                <c:pt idx="6462">
                  <c:v>35683</c:v>
                </c:pt>
                <c:pt idx="6463">
                  <c:v>35684</c:v>
                </c:pt>
                <c:pt idx="6464">
                  <c:v>35685</c:v>
                </c:pt>
                <c:pt idx="6465">
                  <c:v>35686</c:v>
                </c:pt>
                <c:pt idx="6466">
                  <c:v>35687</c:v>
                </c:pt>
                <c:pt idx="6467">
                  <c:v>35688</c:v>
                </c:pt>
                <c:pt idx="6468">
                  <c:v>35689</c:v>
                </c:pt>
                <c:pt idx="6469">
                  <c:v>35690</c:v>
                </c:pt>
                <c:pt idx="6470">
                  <c:v>35691</c:v>
                </c:pt>
                <c:pt idx="6471">
                  <c:v>35692</c:v>
                </c:pt>
                <c:pt idx="6472">
                  <c:v>35693</c:v>
                </c:pt>
                <c:pt idx="6473">
                  <c:v>35694</c:v>
                </c:pt>
                <c:pt idx="6474">
                  <c:v>35695</c:v>
                </c:pt>
                <c:pt idx="6475">
                  <c:v>35696</c:v>
                </c:pt>
                <c:pt idx="6476">
                  <c:v>35697</c:v>
                </c:pt>
                <c:pt idx="6477">
                  <c:v>35698</c:v>
                </c:pt>
                <c:pt idx="6478">
                  <c:v>35699</c:v>
                </c:pt>
                <c:pt idx="6479">
                  <c:v>35700</c:v>
                </c:pt>
                <c:pt idx="6480">
                  <c:v>35701</c:v>
                </c:pt>
                <c:pt idx="6481">
                  <c:v>35702</c:v>
                </c:pt>
                <c:pt idx="6482">
                  <c:v>35703</c:v>
                </c:pt>
                <c:pt idx="6483">
                  <c:v>35704</c:v>
                </c:pt>
                <c:pt idx="6484">
                  <c:v>35705</c:v>
                </c:pt>
                <c:pt idx="6485">
                  <c:v>35706</c:v>
                </c:pt>
                <c:pt idx="6486">
                  <c:v>35707</c:v>
                </c:pt>
                <c:pt idx="6487">
                  <c:v>35708</c:v>
                </c:pt>
                <c:pt idx="6488">
                  <c:v>35709</c:v>
                </c:pt>
                <c:pt idx="6489">
                  <c:v>35710</c:v>
                </c:pt>
                <c:pt idx="6490">
                  <c:v>35711</c:v>
                </c:pt>
                <c:pt idx="6491">
                  <c:v>35712</c:v>
                </c:pt>
                <c:pt idx="6492">
                  <c:v>35713</c:v>
                </c:pt>
                <c:pt idx="6493">
                  <c:v>35714</c:v>
                </c:pt>
                <c:pt idx="6494">
                  <c:v>35715</c:v>
                </c:pt>
                <c:pt idx="6495">
                  <c:v>35716</c:v>
                </c:pt>
                <c:pt idx="6496">
                  <c:v>35717</c:v>
                </c:pt>
                <c:pt idx="6497">
                  <c:v>35718</c:v>
                </c:pt>
                <c:pt idx="6498">
                  <c:v>35719</c:v>
                </c:pt>
                <c:pt idx="6499">
                  <c:v>35720</c:v>
                </c:pt>
                <c:pt idx="6500">
                  <c:v>35721</c:v>
                </c:pt>
                <c:pt idx="6501">
                  <c:v>35722</c:v>
                </c:pt>
                <c:pt idx="6502">
                  <c:v>35723</c:v>
                </c:pt>
                <c:pt idx="6503">
                  <c:v>35724</c:v>
                </c:pt>
                <c:pt idx="6504">
                  <c:v>35725</c:v>
                </c:pt>
                <c:pt idx="6505">
                  <c:v>35726</c:v>
                </c:pt>
                <c:pt idx="6506">
                  <c:v>35727</c:v>
                </c:pt>
                <c:pt idx="6507">
                  <c:v>35728</c:v>
                </c:pt>
                <c:pt idx="6508">
                  <c:v>35729</c:v>
                </c:pt>
                <c:pt idx="6509">
                  <c:v>35730</c:v>
                </c:pt>
                <c:pt idx="6510">
                  <c:v>35731</c:v>
                </c:pt>
                <c:pt idx="6511">
                  <c:v>35732</c:v>
                </c:pt>
                <c:pt idx="6512">
                  <c:v>35733</c:v>
                </c:pt>
                <c:pt idx="6513">
                  <c:v>35734</c:v>
                </c:pt>
                <c:pt idx="6514">
                  <c:v>35735</c:v>
                </c:pt>
                <c:pt idx="6515">
                  <c:v>35736</c:v>
                </c:pt>
                <c:pt idx="6516">
                  <c:v>35737</c:v>
                </c:pt>
                <c:pt idx="6517">
                  <c:v>35738</c:v>
                </c:pt>
                <c:pt idx="6518">
                  <c:v>35739</c:v>
                </c:pt>
                <c:pt idx="6519">
                  <c:v>35740</c:v>
                </c:pt>
                <c:pt idx="6520">
                  <c:v>35741</c:v>
                </c:pt>
                <c:pt idx="6521">
                  <c:v>35742</c:v>
                </c:pt>
                <c:pt idx="6522">
                  <c:v>35743</c:v>
                </c:pt>
                <c:pt idx="6523">
                  <c:v>35744</c:v>
                </c:pt>
                <c:pt idx="6524">
                  <c:v>35745</c:v>
                </c:pt>
                <c:pt idx="6525">
                  <c:v>35746</c:v>
                </c:pt>
                <c:pt idx="6526">
                  <c:v>35747</c:v>
                </c:pt>
                <c:pt idx="6527">
                  <c:v>35748</c:v>
                </c:pt>
                <c:pt idx="6528">
                  <c:v>35749</c:v>
                </c:pt>
                <c:pt idx="6529">
                  <c:v>35750</c:v>
                </c:pt>
                <c:pt idx="6530">
                  <c:v>35751</c:v>
                </c:pt>
                <c:pt idx="6531">
                  <c:v>35752</c:v>
                </c:pt>
                <c:pt idx="6532">
                  <c:v>35753</c:v>
                </c:pt>
                <c:pt idx="6533">
                  <c:v>35754</c:v>
                </c:pt>
                <c:pt idx="6534">
                  <c:v>35755</c:v>
                </c:pt>
                <c:pt idx="6535">
                  <c:v>35756</c:v>
                </c:pt>
                <c:pt idx="6536">
                  <c:v>35757</c:v>
                </c:pt>
                <c:pt idx="6537">
                  <c:v>35758</c:v>
                </c:pt>
                <c:pt idx="6538">
                  <c:v>35759</c:v>
                </c:pt>
                <c:pt idx="6539">
                  <c:v>35760</c:v>
                </c:pt>
                <c:pt idx="6540">
                  <c:v>35761</c:v>
                </c:pt>
                <c:pt idx="6541">
                  <c:v>35762</c:v>
                </c:pt>
                <c:pt idx="6542">
                  <c:v>35763</c:v>
                </c:pt>
                <c:pt idx="6543">
                  <c:v>35764</c:v>
                </c:pt>
                <c:pt idx="6544">
                  <c:v>35765</c:v>
                </c:pt>
                <c:pt idx="6545">
                  <c:v>35766</c:v>
                </c:pt>
                <c:pt idx="6546">
                  <c:v>35767</c:v>
                </c:pt>
                <c:pt idx="6547">
                  <c:v>35768</c:v>
                </c:pt>
                <c:pt idx="6548">
                  <c:v>35769</c:v>
                </c:pt>
                <c:pt idx="6549">
                  <c:v>35770</c:v>
                </c:pt>
                <c:pt idx="6550">
                  <c:v>35771</c:v>
                </c:pt>
                <c:pt idx="6551">
                  <c:v>35772</c:v>
                </c:pt>
                <c:pt idx="6552">
                  <c:v>35773</c:v>
                </c:pt>
                <c:pt idx="6553">
                  <c:v>35774</c:v>
                </c:pt>
                <c:pt idx="6554">
                  <c:v>35775</c:v>
                </c:pt>
                <c:pt idx="6555">
                  <c:v>35776</c:v>
                </c:pt>
                <c:pt idx="6556">
                  <c:v>35777</c:v>
                </c:pt>
                <c:pt idx="6557">
                  <c:v>35778</c:v>
                </c:pt>
                <c:pt idx="6558">
                  <c:v>35779</c:v>
                </c:pt>
                <c:pt idx="6559">
                  <c:v>35780</c:v>
                </c:pt>
                <c:pt idx="6560">
                  <c:v>35781</c:v>
                </c:pt>
                <c:pt idx="6561">
                  <c:v>35782</c:v>
                </c:pt>
                <c:pt idx="6562">
                  <c:v>35783</c:v>
                </c:pt>
                <c:pt idx="6563">
                  <c:v>35784</c:v>
                </c:pt>
                <c:pt idx="6564">
                  <c:v>35785</c:v>
                </c:pt>
                <c:pt idx="6565">
                  <c:v>35786</c:v>
                </c:pt>
                <c:pt idx="6566">
                  <c:v>35787</c:v>
                </c:pt>
                <c:pt idx="6567">
                  <c:v>35788</c:v>
                </c:pt>
                <c:pt idx="6568">
                  <c:v>35789</c:v>
                </c:pt>
                <c:pt idx="6569">
                  <c:v>35790</c:v>
                </c:pt>
                <c:pt idx="6570">
                  <c:v>35791</c:v>
                </c:pt>
                <c:pt idx="6571">
                  <c:v>35792</c:v>
                </c:pt>
                <c:pt idx="6572">
                  <c:v>35793</c:v>
                </c:pt>
                <c:pt idx="6573">
                  <c:v>35794</c:v>
                </c:pt>
                <c:pt idx="6574">
                  <c:v>35795</c:v>
                </c:pt>
                <c:pt idx="6575">
                  <c:v>35796</c:v>
                </c:pt>
                <c:pt idx="6576">
                  <c:v>35797</c:v>
                </c:pt>
                <c:pt idx="6577">
                  <c:v>35798</c:v>
                </c:pt>
                <c:pt idx="6578">
                  <c:v>35799</c:v>
                </c:pt>
                <c:pt idx="6579">
                  <c:v>35800</c:v>
                </c:pt>
                <c:pt idx="6580">
                  <c:v>35801</c:v>
                </c:pt>
                <c:pt idx="6581">
                  <c:v>35802</c:v>
                </c:pt>
                <c:pt idx="6582">
                  <c:v>35803</c:v>
                </c:pt>
                <c:pt idx="6583">
                  <c:v>35804</c:v>
                </c:pt>
                <c:pt idx="6584">
                  <c:v>35805</c:v>
                </c:pt>
                <c:pt idx="6585">
                  <c:v>35806</c:v>
                </c:pt>
                <c:pt idx="6586">
                  <c:v>35807</c:v>
                </c:pt>
                <c:pt idx="6587">
                  <c:v>35808</c:v>
                </c:pt>
                <c:pt idx="6588">
                  <c:v>35809</c:v>
                </c:pt>
                <c:pt idx="6589">
                  <c:v>35810</c:v>
                </c:pt>
                <c:pt idx="6590">
                  <c:v>35811</c:v>
                </c:pt>
                <c:pt idx="6591">
                  <c:v>35812</c:v>
                </c:pt>
                <c:pt idx="6592">
                  <c:v>35813</c:v>
                </c:pt>
                <c:pt idx="6593">
                  <c:v>35814</c:v>
                </c:pt>
                <c:pt idx="6594">
                  <c:v>35815</c:v>
                </c:pt>
                <c:pt idx="6595">
                  <c:v>35816</c:v>
                </c:pt>
                <c:pt idx="6596">
                  <c:v>35817</c:v>
                </c:pt>
                <c:pt idx="6597">
                  <c:v>35818</c:v>
                </c:pt>
                <c:pt idx="6598">
                  <c:v>35819</c:v>
                </c:pt>
                <c:pt idx="6599">
                  <c:v>35820</c:v>
                </c:pt>
                <c:pt idx="6600">
                  <c:v>35821</c:v>
                </c:pt>
                <c:pt idx="6601">
                  <c:v>35822</c:v>
                </c:pt>
                <c:pt idx="6602">
                  <c:v>35823</c:v>
                </c:pt>
                <c:pt idx="6603">
                  <c:v>35824</c:v>
                </c:pt>
                <c:pt idx="6604">
                  <c:v>35825</c:v>
                </c:pt>
                <c:pt idx="6605">
                  <c:v>35826</c:v>
                </c:pt>
                <c:pt idx="6606">
                  <c:v>35827</c:v>
                </c:pt>
                <c:pt idx="6607">
                  <c:v>35828</c:v>
                </c:pt>
                <c:pt idx="6608">
                  <c:v>35829</c:v>
                </c:pt>
                <c:pt idx="6609">
                  <c:v>35830</c:v>
                </c:pt>
                <c:pt idx="6610">
                  <c:v>35831</c:v>
                </c:pt>
                <c:pt idx="6611">
                  <c:v>35832</c:v>
                </c:pt>
                <c:pt idx="6612">
                  <c:v>35833</c:v>
                </c:pt>
                <c:pt idx="6613">
                  <c:v>35834</c:v>
                </c:pt>
                <c:pt idx="6614">
                  <c:v>35835</c:v>
                </c:pt>
                <c:pt idx="6615">
                  <c:v>35836</c:v>
                </c:pt>
                <c:pt idx="6616">
                  <c:v>35837</c:v>
                </c:pt>
                <c:pt idx="6617">
                  <c:v>35838</c:v>
                </c:pt>
                <c:pt idx="6618">
                  <c:v>35839</c:v>
                </c:pt>
                <c:pt idx="6619">
                  <c:v>35840</c:v>
                </c:pt>
                <c:pt idx="6620">
                  <c:v>35841</c:v>
                </c:pt>
                <c:pt idx="6621">
                  <c:v>35842</c:v>
                </c:pt>
                <c:pt idx="6622">
                  <c:v>35843</c:v>
                </c:pt>
                <c:pt idx="6623">
                  <c:v>35844</c:v>
                </c:pt>
                <c:pt idx="6624">
                  <c:v>35845</c:v>
                </c:pt>
                <c:pt idx="6625">
                  <c:v>35846</c:v>
                </c:pt>
                <c:pt idx="6626">
                  <c:v>35847</c:v>
                </c:pt>
                <c:pt idx="6627">
                  <c:v>35848</c:v>
                </c:pt>
                <c:pt idx="6628">
                  <c:v>35849</c:v>
                </c:pt>
                <c:pt idx="6629">
                  <c:v>35850</c:v>
                </c:pt>
                <c:pt idx="6630">
                  <c:v>35851</c:v>
                </c:pt>
                <c:pt idx="6631">
                  <c:v>35852</c:v>
                </c:pt>
                <c:pt idx="6632">
                  <c:v>35853</c:v>
                </c:pt>
                <c:pt idx="6633">
                  <c:v>35854</c:v>
                </c:pt>
                <c:pt idx="6634">
                  <c:v>35855</c:v>
                </c:pt>
                <c:pt idx="6635">
                  <c:v>35856</c:v>
                </c:pt>
                <c:pt idx="6636">
                  <c:v>35857</c:v>
                </c:pt>
                <c:pt idx="6637">
                  <c:v>35858</c:v>
                </c:pt>
                <c:pt idx="6638">
                  <c:v>35859</c:v>
                </c:pt>
                <c:pt idx="6639">
                  <c:v>35860</c:v>
                </c:pt>
                <c:pt idx="6640">
                  <c:v>35861</c:v>
                </c:pt>
                <c:pt idx="6641">
                  <c:v>35862</c:v>
                </c:pt>
                <c:pt idx="6642">
                  <c:v>35863</c:v>
                </c:pt>
                <c:pt idx="6643">
                  <c:v>35864</c:v>
                </c:pt>
                <c:pt idx="6644">
                  <c:v>35865</c:v>
                </c:pt>
                <c:pt idx="6645">
                  <c:v>35866</c:v>
                </c:pt>
                <c:pt idx="6646">
                  <c:v>35867</c:v>
                </c:pt>
                <c:pt idx="6647">
                  <c:v>35868</c:v>
                </c:pt>
                <c:pt idx="6648">
                  <c:v>35869</c:v>
                </c:pt>
                <c:pt idx="6649">
                  <c:v>35870</c:v>
                </c:pt>
                <c:pt idx="6650">
                  <c:v>35871</c:v>
                </c:pt>
                <c:pt idx="6651">
                  <c:v>35872</c:v>
                </c:pt>
                <c:pt idx="6652">
                  <c:v>35873</c:v>
                </c:pt>
                <c:pt idx="6653">
                  <c:v>35874</c:v>
                </c:pt>
                <c:pt idx="6654">
                  <c:v>35875</c:v>
                </c:pt>
                <c:pt idx="6655">
                  <c:v>35876</c:v>
                </c:pt>
                <c:pt idx="6656">
                  <c:v>35877</c:v>
                </c:pt>
                <c:pt idx="6657">
                  <c:v>35878</c:v>
                </c:pt>
                <c:pt idx="6658">
                  <c:v>35879</c:v>
                </c:pt>
                <c:pt idx="6659">
                  <c:v>35880</c:v>
                </c:pt>
                <c:pt idx="6660">
                  <c:v>35881</c:v>
                </c:pt>
                <c:pt idx="6661">
                  <c:v>35882</c:v>
                </c:pt>
                <c:pt idx="6662">
                  <c:v>35883</c:v>
                </c:pt>
                <c:pt idx="6663">
                  <c:v>35884</c:v>
                </c:pt>
                <c:pt idx="6664">
                  <c:v>35885</c:v>
                </c:pt>
                <c:pt idx="6665">
                  <c:v>35886</c:v>
                </c:pt>
                <c:pt idx="6666">
                  <c:v>35887</c:v>
                </c:pt>
                <c:pt idx="6667">
                  <c:v>35888</c:v>
                </c:pt>
                <c:pt idx="6668">
                  <c:v>35889</c:v>
                </c:pt>
                <c:pt idx="6669">
                  <c:v>35890</c:v>
                </c:pt>
                <c:pt idx="6670">
                  <c:v>35891</c:v>
                </c:pt>
                <c:pt idx="6671">
                  <c:v>35892</c:v>
                </c:pt>
                <c:pt idx="6672">
                  <c:v>35893</c:v>
                </c:pt>
                <c:pt idx="6673">
                  <c:v>35894</c:v>
                </c:pt>
                <c:pt idx="6674">
                  <c:v>35895</c:v>
                </c:pt>
                <c:pt idx="6675">
                  <c:v>35896</c:v>
                </c:pt>
                <c:pt idx="6676">
                  <c:v>35897</c:v>
                </c:pt>
                <c:pt idx="6677">
                  <c:v>35898</c:v>
                </c:pt>
                <c:pt idx="6678">
                  <c:v>35899</c:v>
                </c:pt>
                <c:pt idx="6679">
                  <c:v>35900</c:v>
                </c:pt>
                <c:pt idx="6680">
                  <c:v>35901</c:v>
                </c:pt>
                <c:pt idx="6681">
                  <c:v>35902</c:v>
                </c:pt>
                <c:pt idx="6682">
                  <c:v>35903</c:v>
                </c:pt>
                <c:pt idx="6683">
                  <c:v>35904</c:v>
                </c:pt>
                <c:pt idx="6684">
                  <c:v>35905</c:v>
                </c:pt>
                <c:pt idx="6685">
                  <c:v>35906</c:v>
                </c:pt>
                <c:pt idx="6686">
                  <c:v>35907</c:v>
                </c:pt>
                <c:pt idx="6687">
                  <c:v>35908</c:v>
                </c:pt>
                <c:pt idx="6688">
                  <c:v>35909</c:v>
                </c:pt>
                <c:pt idx="6689">
                  <c:v>35910</c:v>
                </c:pt>
                <c:pt idx="6690">
                  <c:v>35911</c:v>
                </c:pt>
                <c:pt idx="6691">
                  <c:v>35912</c:v>
                </c:pt>
                <c:pt idx="6692">
                  <c:v>35913</c:v>
                </c:pt>
                <c:pt idx="6693">
                  <c:v>35914</c:v>
                </c:pt>
                <c:pt idx="6694">
                  <c:v>35915</c:v>
                </c:pt>
                <c:pt idx="6695">
                  <c:v>35916</c:v>
                </c:pt>
                <c:pt idx="6696">
                  <c:v>35917</c:v>
                </c:pt>
                <c:pt idx="6697">
                  <c:v>35918</c:v>
                </c:pt>
                <c:pt idx="6698">
                  <c:v>35919</c:v>
                </c:pt>
                <c:pt idx="6699">
                  <c:v>35920</c:v>
                </c:pt>
                <c:pt idx="6700">
                  <c:v>35921</c:v>
                </c:pt>
                <c:pt idx="6701">
                  <c:v>35922</c:v>
                </c:pt>
                <c:pt idx="6702">
                  <c:v>35923</c:v>
                </c:pt>
                <c:pt idx="6703">
                  <c:v>35924</c:v>
                </c:pt>
                <c:pt idx="6704">
                  <c:v>35925</c:v>
                </c:pt>
                <c:pt idx="6705">
                  <c:v>35926</c:v>
                </c:pt>
                <c:pt idx="6706">
                  <c:v>35927</c:v>
                </c:pt>
                <c:pt idx="6707">
                  <c:v>35928</c:v>
                </c:pt>
                <c:pt idx="6708">
                  <c:v>35929</c:v>
                </c:pt>
                <c:pt idx="6709">
                  <c:v>35930</c:v>
                </c:pt>
                <c:pt idx="6710">
                  <c:v>35931</c:v>
                </c:pt>
                <c:pt idx="6711">
                  <c:v>35932</c:v>
                </c:pt>
                <c:pt idx="6712">
                  <c:v>35933</c:v>
                </c:pt>
                <c:pt idx="6713">
                  <c:v>35934</c:v>
                </c:pt>
                <c:pt idx="6714">
                  <c:v>35935</c:v>
                </c:pt>
                <c:pt idx="6715">
                  <c:v>35936</c:v>
                </c:pt>
                <c:pt idx="6716">
                  <c:v>35937</c:v>
                </c:pt>
                <c:pt idx="6717">
                  <c:v>35938</c:v>
                </c:pt>
                <c:pt idx="6718">
                  <c:v>35939</c:v>
                </c:pt>
                <c:pt idx="6719">
                  <c:v>35940</c:v>
                </c:pt>
                <c:pt idx="6720">
                  <c:v>35941</c:v>
                </c:pt>
                <c:pt idx="6721">
                  <c:v>35942</c:v>
                </c:pt>
                <c:pt idx="6722">
                  <c:v>35943</c:v>
                </c:pt>
                <c:pt idx="6723">
                  <c:v>35944</c:v>
                </c:pt>
                <c:pt idx="6724">
                  <c:v>35945</c:v>
                </c:pt>
                <c:pt idx="6725">
                  <c:v>35946</c:v>
                </c:pt>
                <c:pt idx="6726">
                  <c:v>35947</c:v>
                </c:pt>
                <c:pt idx="6727">
                  <c:v>35948</c:v>
                </c:pt>
                <c:pt idx="6728">
                  <c:v>35949</c:v>
                </c:pt>
                <c:pt idx="6729">
                  <c:v>35950</c:v>
                </c:pt>
                <c:pt idx="6730">
                  <c:v>35951</c:v>
                </c:pt>
                <c:pt idx="6731">
                  <c:v>35952</c:v>
                </c:pt>
                <c:pt idx="6732">
                  <c:v>35953</c:v>
                </c:pt>
                <c:pt idx="6733">
                  <c:v>35954</c:v>
                </c:pt>
                <c:pt idx="6734">
                  <c:v>35955</c:v>
                </c:pt>
                <c:pt idx="6735">
                  <c:v>35956</c:v>
                </c:pt>
                <c:pt idx="6736">
                  <c:v>35957</c:v>
                </c:pt>
                <c:pt idx="6737">
                  <c:v>35958</c:v>
                </c:pt>
                <c:pt idx="6738">
                  <c:v>35959</c:v>
                </c:pt>
                <c:pt idx="6739">
                  <c:v>35960</c:v>
                </c:pt>
                <c:pt idx="6740">
                  <c:v>35961</c:v>
                </c:pt>
                <c:pt idx="6741">
                  <c:v>35962</c:v>
                </c:pt>
                <c:pt idx="6742">
                  <c:v>35963</c:v>
                </c:pt>
                <c:pt idx="6743">
                  <c:v>35964</c:v>
                </c:pt>
                <c:pt idx="6744">
                  <c:v>35965</c:v>
                </c:pt>
                <c:pt idx="6745">
                  <c:v>35966</c:v>
                </c:pt>
                <c:pt idx="6746">
                  <c:v>35967</c:v>
                </c:pt>
                <c:pt idx="6747">
                  <c:v>35968</c:v>
                </c:pt>
                <c:pt idx="6748">
                  <c:v>35969</c:v>
                </c:pt>
                <c:pt idx="6749">
                  <c:v>35970</c:v>
                </c:pt>
                <c:pt idx="6750">
                  <c:v>35971</c:v>
                </c:pt>
                <c:pt idx="6751">
                  <c:v>35972</c:v>
                </c:pt>
                <c:pt idx="6752">
                  <c:v>35973</c:v>
                </c:pt>
                <c:pt idx="6753">
                  <c:v>35974</c:v>
                </c:pt>
                <c:pt idx="6754">
                  <c:v>35975</c:v>
                </c:pt>
                <c:pt idx="6755">
                  <c:v>35976</c:v>
                </c:pt>
                <c:pt idx="6756">
                  <c:v>35977</c:v>
                </c:pt>
                <c:pt idx="6757">
                  <c:v>35978</c:v>
                </c:pt>
                <c:pt idx="6758">
                  <c:v>35979</c:v>
                </c:pt>
                <c:pt idx="6759">
                  <c:v>35980</c:v>
                </c:pt>
                <c:pt idx="6760">
                  <c:v>35981</c:v>
                </c:pt>
                <c:pt idx="6761">
                  <c:v>35982</c:v>
                </c:pt>
                <c:pt idx="6762">
                  <c:v>35983</c:v>
                </c:pt>
                <c:pt idx="6763">
                  <c:v>35984</c:v>
                </c:pt>
                <c:pt idx="6764">
                  <c:v>35985</c:v>
                </c:pt>
                <c:pt idx="6765">
                  <c:v>35986</c:v>
                </c:pt>
                <c:pt idx="6766">
                  <c:v>35987</c:v>
                </c:pt>
                <c:pt idx="6767">
                  <c:v>35988</c:v>
                </c:pt>
                <c:pt idx="6768">
                  <c:v>35989</c:v>
                </c:pt>
                <c:pt idx="6769">
                  <c:v>35990</c:v>
                </c:pt>
                <c:pt idx="6770">
                  <c:v>35991</c:v>
                </c:pt>
                <c:pt idx="6771">
                  <c:v>35992</c:v>
                </c:pt>
                <c:pt idx="6772">
                  <c:v>35993</c:v>
                </c:pt>
                <c:pt idx="6773">
                  <c:v>35994</c:v>
                </c:pt>
                <c:pt idx="6774">
                  <c:v>35995</c:v>
                </c:pt>
                <c:pt idx="6775">
                  <c:v>35996</c:v>
                </c:pt>
                <c:pt idx="6776">
                  <c:v>35997</c:v>
                </c:pt>
                <c:pt idx="6777">
                  <c:v>35998</c:v>
                </c:pt>
                <c:pt idx="6778">
                  <c:v>35999</c:v>
                </c:pt>
                <c:pt idx="6779">
                  <c:v>36000</c:v>
                </c:pt>
                <c:pt idx="6780">
                  <c:v>36001</c:v>
                </c:pt>
                <c:pt idx="6781">
                  <c:v>36002</c:v>
                </c:pt>
                <c:pt idx="6782">
                  <c:v>36003</c:v>
                </c:pt>
                <c:pt idx="6783">
                  <c:v>36004</c:v>
                </c:pt>
                <c:pt idx="6784">
                  <c:v>36005</c:v>
                </c:pt>
                <c:pt idx="6785">
                  <c:v>36006</c:v>
                </c:pt>
                <c:pt idx="6786">
                  <c:v>36007</c:v>
                </c:pt>
                <c:pt idx="6787">
                  <c:v>36008</c:v>
                </c:pt>
                <c:pt idx="6788">
                  <c:v>36009</c:v>
                </c:pt>
                <c:pt idx="6789">
                  <c:v>36010</c:v>
                </c:pt>
                <c:pt idx="6790">
                  <c:v>36011</c:v>
                </c:pt>
                <c:pt idx="6791">
                  <c:v>36012</c:v>
                </c:pt>
                <c:pt idx="6792">
                  <c:v>36013</c:v>
                </c:pt>
                <c:pt idx="6793">
                  <c:v>36014</c:v>
                </c:pt>
                <c:pt idx="6794">
                  <c:v>36015</c:v>
                </c:pt>
                <c:pt idx="6795">
                  <c:v>36016</c:v>
                </c:pt>
                <c:pt idx="6796">
                  <c:v>36017</c:v>
                </c:pt>
                <c:pt idx="6797">
                  <c:v>36018</c:v>
                </c:pt>
                <c:pt idx="6798">
                  <c:v>36019</c:v>
                </c:pt>
                <c:pt idx="6799">
                  <c:v>36020</c:v>
                </c:pt>
                <c:pt idx="6800">
                  <c:v>36021</c:v>
                </c:pt>
                <c:pt idx="6801">
                  <c:v>36022</c:v>
                </c:pt>
                <c:pt idx="6802">
                  <c:v>36023</c:v>
                </c:pt>
                <c:pt idx="6803">
                  <c:v>36024</c:v>
                </c:pt>
                <c:pt idx="6804">
                  <c:v>36025</c:v>
                </c:pt>
                <c:pt idx="6805">
                  <c:v>36026</c:v>
                </c:pt>
                <c:pt idx="6806">
                  <c:v>36027</c:v>
                </c:pt>
                <c:pt idx="6807">
                  <c:v>36028</c:v>
                </c:pt>
                <c:pt idx="6808">
                  <c:v>36029</c:v>
                </c:pt>
                <c:pt idx="6809">
                  <c:v>36030</c:v>
                </c:pt>
                <c:pt idx="6810">
                  <c:v>36031</c:v>
                </c:pt>
                <c:pt idx="6811">
                  <c:v>36032</c:v>
                </c:pt>
                <c:pt idx="6812">
                  <c:v>36033</c:v>
                </c:pt>
                <c:pt idx="6813">
                  <c:v>36034</c:v>
                </c:pt>
                <c:pt idx="6814">
                  <c:v>36035</c:v>
                </c:pt>
                <c:pt idx="6815">
                  <c:v>36036</c:v>
                </c:pt>
                <c:pt idx="6816">
                  <c:v>36037</c:v>
                </c:pt>
                <c:pt idx="6817">
                  <c:v>36038</c:v>
                </c:pt>
                <c:pt idx="6818">
                  <c:v>36039</c:v>
                </c:pt>
                <c:pt idx="6819">
                  <c:v>36040</c:v>
                </c:pt>
                <c:pt idx="6820">
                  <c:v>36041</c:v>
                </c:pt>
                <c:pt idx="6821">
                  <c:v>36042</c:v>
                </c:pt>
                <c:pt idx="6822">
                  <c:v>36043</c:v>
                </c:pt>
                <c:pt idx="6823">
                  <c:v>36044</c:v>
                </c:pt>
                <c:pt idx="6824">
                  <c:v>36045</c:v>
                </c:pt>
                <c:pt idx="6825">
                  <c:v>36046</c:v>
                </c:pt>
                <c:pt idx="6826">
                  <c:v>36047</c:v>
                </c:pt>
                <c:pt idx="6827">
                  <c:v>36048</c:v>
                </c:pt>
                <c:pt idx="6828">
                  <c:v>36049</c:v>
                </c:pt>
                <c:pt idx="6829">
                  <c:v>36050</c:v>
                </c:pt>
                <c:pt idx="6830">
                  <c:v>36051</c:v>
                </c:pt>
                <c:pt idx="6831">
                  <c:v>36052</c:v>
                </c:pt>
                <c:pt idx="6832">
                  <c:v>36053</c:v>
                </c:pt>
                <c:pt idx="6833">
                  <c:v>36054</c:v>
                </c:pt>
                <c:pt idx="6834">
                  <c:v>36055</c:v>
                </c:pt>
                <c:pt idx="6835">
                  <c:v>36056</c:v>
                </c:pt>
                <c:pt idx="6836">
                  <c:v>36057</c:v>
                </c:pt>
                <c:pt idx="6837">
                  <c:v>36058</c:v>
                </c:pt>
                <c:pt idx="6838">
                  <c:v>36059</c:v>
                </c:pt>
                <c:pt idx="6839">
                  <c:v>36060</c:v>
                </c:pt>
                <c:pt idx="6840">
                  <c:v>36061</c:v>
                </c:pt>
                <c:pt idx="6841">
                  <c:v>36062</c:v>
                </c:pt>
                <c:pt idx="6842">
                  <c:v>36063</c:v>
                </c:pt>
                <c:pt idx="6843">
                  <c:v>36064</c:v>
                </c:pt>
                <c:pt idx="6844">
                  <c:v>36065</c:v>
                </c:pt>
                <c:pt idx="6845">
                  <c:v>36066</c:v>
                </c:pt>
                <c:pt idx="6846">
                  <c:v>36067</c:v>
                </c:pt>
                <c:pt idx="6847">
                  <c:v>36068</c:v>
                </c:pt>
                <c:pt idx="6848">
                  <c:v>36069</c:v>
                </c:pt>
                <c:pt idx="6849">
                  <c:v>36070</c:v>
                </c:pt>
                <c:pt idx="6850">
                  <c:v>36071</c:v>
                </c:pt>
                <c:pt idx="6851">
                  <c:v>36072</c:v>
                </c:pt>
                <c:pt idx="6852">
                  <c:v>36073</c:v>
                </c:pt>
                <c:pt idx="6853">
                  <c:v>36074</c:v>
                </c:pt>
                <c:pt idx="6854">
                  <c:v>36075</c:v>
                </c:pt>
                <c:pt idx="6855">
                  <c:v>36076</c:v>
                </c:pt>
                <c:pt idx="6856">
                  <c:v>36077</c:v>
                </c:pt>
                <c:pt idx="6857">
                  <c:v>36078</c:v>
                </c:pt>
                <c:pt idx="6858">
                  <c:v>36079</c:v>
                </c:pt>
                <c:pt idx="6859">
                  <c:v>36080</c:v>
                </c:pt>
                <c:pt idx="6860">
                  <c:v>36081</c:v>
                </c:pt>
                <c:pt idx="6861">
                  <c:v>36082</c:v>
                </c:pt>
                <c:pt idx="6862">
                  <c:v>36083</c:v>
                </c:pt>
                <c:pt idx="6863">
                  <c:v>36084</c:v>
                </c:pt>
                <c:pt idx="6864">
                  <c:v>36085</c:v>
                </c:pt>
                <c:pt idx="6865">
                  <c:v>36086</c:v>
                </c:pt>
                <c:pt idx="6866">
                  <c:v>36087</c:v>
                </c:pt>
                <c:pt idx="6867">
                  <c:v>36088</c:v>
                </c:pt>
                <c:pt idx="6868">
                  <c:v>36089</c:v>
                </c:pt>
                <c:pt idx="6869">
                  <c:v>36090</c:v>
                </c:pt>
                <c:pt idx="6870">
                  <c:v>36091</c:v>
                </c:pt>
                <c:pt idx="6871">
                  <c:v>36092</c:v>
                </c:pt>
                <c:pt idx="6872">
                  <c:v>36093</c:v>
                </c:pt>
                <c:pt idx="6873">
                  <c:v>36094</c:v>
                </c:pt>
                <c:pt idx="6874">
                  <c:v>36095</c:v>
                </c:pt>
                <c:pt idx="6875">
                  <c:v>36096</c:v>
                </c:pt>
                <c:pt idx="6876">
                  <c:v>36097</c:v>
                </c:pt>
                <c:pt idx="6877">
                  <c:v>36098</c:v>
                </c:pt>
                <c:pt idx="6878">
                  <c:v>36099</c:v>
                </c:pt>
                <c:pt idx="6879">
                  <c:v>36100</c:v>
                </c:pt>
                <c:pt idx="6880">
                  <c:v>36101</c:v>
                </c:pt>
                <c:pt idx="6881">
                  <c:v>36102</c:v>
                </c:pt>
                <c:pt idx="6882">
                  <c:v>36103</c:v>
                </c:pt>
                <c:pt idx="6883">
                  <c:v>36104</c:v>
                </c:pt>
                <c:pt idx="6884">
                  <c:v>36105</c:v>
                </c:pt>
                <c:pt idx="6885">
                  <c:v>36106</c:v>
                </c:pt>
                <c:pt idx="6886">
                  <c:v>36107</c:v>
                </c:pt>
                <c:pt idx="6887">
                  <c:v>36108</c:v>
                </c:pt>
                <c:pt idx="6888">
                  <c:v>36109</c:v>
                </c:pt>
                <c:pt idx="6889">
                  <c:v>36110</c:v>
                </c:pt>
                <c:pt idx="6890">
                  <c:v>36111</c:v>
                </c:pt>
                <c:pt idx="6891">
                  <c:v>36112</c:v>
                </c:pt>
                <c:pt idx="6892">
                  <c:v>36113</c:v>
                </c:pt>
                <c:pt idx="6893">
                  <c:v>36114</c:v>
                </c:pt>
                <c:pt idx="6894">
                  <c:v>36115</c:v>
                </c:pt>
                <c:pt idx="6895">
                  <c:v>36116</c:v>
                </c:pt>
                <c:pt idx="6896">
                  <c:v>36117</c:v>
                </c:pt>
                <c:pt idx="6897">
                  <c:v>36118</c:v>
                </c:pt>
                <c:pt idx="6898">
                  <c:v>36119</c:v>
                </c:pt>
                <c:pt idx="6899">
                  <c:v>36120</c:v>
                </c:pt>
                <c:pt idx="6900">
                  <c:v>36121</c:v>
                </c:pt>
                <c:pt idx="6901">
                  <c:v>36122</c:v>
                </c:pt>
                <c:pt idx="6902">
                  <c:v>36123</c:v>
                </c:pt>
                <c:pt idx="6903">
                  <c:v>36124</c:v>
                </c:pt>
                <c:pt idx="6904">
                  <c:v>36125</c:v>
                </c:pt>
                <c:pt idx="6905">
                  <c:v>36126</c:v>
                </c:pt>
                <c:pt idx="6906">
                  <c:v>36127</c:v>
                </c:pt>
                <c:pt idx="6907">
                  <c:v>36128</c:v>
                </c:pt>
                <c:pt idx="6908">
                  <c:v>36129</c:v>
                </c:pt>
                <c:pt idx="6909">
                  <c:v>36130</c:v>
                </c:pt>
                <c:pt idx="6910">
                  <c:v>36131</c:v>
                </c:pt>
                <c:pt idx="6911">
                  <c:v>36132</c:v>
                </c:pt>
                <c:pt idx="6912">
                  <c:v>36133</c:v>
                </c:pt>
                <c:pt idx="6913">
                  <c:v>36134</c:v>
                </c:pt>
                <c:pt idx="6914">
                  <c:v>36135</c:v>
                </c:pt>
                <c:pt idx="6915">
                  <c:v>36136</c:v>
                </c:pt>
                <c:pt idx="6916">
                  <c:v>36137</c:v>
                </c:pt>
                <c:pt idx="6917">
                  <c:v>36138</c:v>
                </c:pt>
                <c:pt idx="6918">
                  <c:v>36139</c:v>
                </c:pt>
                <c:pt idx="6919">
                  <c:v>36140</c:v>
                </c:pt>
                <c:pt idx="6920">
                  <c:v>36141</c:v>
                </c:pt>
                <c:pt idx="6921">
                  <c:v>36142</c:v>
                </c:pt>
                <c:pt idx="6922">
                  <c:v>36143</c:v>
                </c:pt>
                <c:pt idx="6923">
                  <c:v>36144</c:v>
                </c:pt>
                <c:pt idx="6924">
                  <c:v>36145</c:v>
                </c:pt>
                <c:pt idx="6925">
                  <c:v>36146</c:v>
                </c:pt>
                <c:pt idx="6926">
                  <c:v>36147</c:v>
                </c:pt>
                <c:pt idx="6927">
                  <c:v>36148</c:v>
                </c:pt>
                <c:pt idx="6928">
                  <c:v>36149</c:v>
                </c:pt>
                <c:pt idx="6929">
                  <c:v>36150</c:v>
                </c:pt>
                <c:pt idx="6930">
                  <c:v>36151</c:v>
                </c:pt>
                <c:pt idx="6931">
                  <c:v>36152</c:v>
                </c:pt>
                <c:pt idx="6932">
                  <c:v>36153</c:v>
                </c:pt>
                <c:pt idx="6933">
                  <c:v>36154</c:v>
                </c:pt>
                <c:pt idx="6934">
                  <c:v>36155</c:v>
                </c:pt>
                <c:pt idx="6935">
                  <c:v>36156</c:v>
                </c:pt>
                <c:pt idx="6936">
                  <c:v>36157</c:v>
                </c:pt>
                <c:pt idx="6937">
                  <c:v>36158</c:v>
                </c:pt>
                <c:pt idx="6938">
                  <c:v>36159</c:v>
                </c:pt>
                <c:pt idx="6939">
                  <c:v>36160</c:v>
                </c:pt>
                <c:pt idx="6940">
                  <c:v>36161</c:v>
                </c:pt>
                <c:pt idx="6941">
                  <c:v>36162</c:v>
                </c:pt>
                <c:pt idx="6942">
                  <c:v>36163</c:v>
                </c:pt>
                <c:pt idx="6943">
                  <c:v>36164</c:v>
                </c:pt>
                <c:pt idx="6944">
                  <c:v>36165</c:v>
                </c:pt>
                <c:pt idx="6945">
                  <c:v>36166</c:v>
                </c:pt>
                <c:pt idx="6946">
                  <c:v>36167</c:v>
                </c:pt>
                <c:pt idx="6947">
                  <c:v>36168</c:v>
                </c:pt>
                <c:pt idx="6948">
                  <c:v>36169</c:v>
                </c:pt>
                <c:pt idx="6949">
                  <c:v>36170</c:v>
                </c:pt>
                <c:pt idx="6950">
                  <c:v>36171</c:v>
                </c:pt>
                <c:pt idx="6951">
                  <c:v>36172</c:v>
                </c:pt>
                <c:pt idx="6952">
                  <c:v>36173</c:v>
                </c:pt>
                <c:pt idx="6953">
                  <c:v>36174</c:v>
                </c:pt>
                <c:pt idx="6954">
                  <c:v>36175</c:v>
                </c:pt>
                <c:pt idx="6955">
                  <c:v>36176</c:v>
                </c:pt>
                <c:pt idx="6956">
                  <c:v>36177</c:v>
                </c:pt>
                <c:pt idx="6957">
                  <c:v>36178</c:v>
                </c:pt>
                <c:pt idx="6958">
                  <c:v>36179</c:v>
                </c:pt>
                <c:pt idx="6959">
                  <c:v>36180</c:v>
                </c:pt>
                <c:pt idx="6960">
                  <c:v>36181</c:v>
                </c:pt>
                <c:pt idx="6961">
                  <c:v>36182</c:v>
                </c:pt>
                <c:pt idx="6962">
                  <c:v>36183</c:v>
                </c:pt>
                <c:pt idx="6963">
                  <c:v>36184</c:v>
                </c:pt>
                <c:pt idx="6964">
                  <c:v>36185</c:v>
                </c:pt>
                <c:pt idx="6965">
                  <c:v>36186</c:v>
                </c:pt>
                <c:pt idx="6966">
                  <c:v>36187</c:v>
                </c:pt>
                <c:pt idx="6967">
                  <c:v>36188</c:v>
                </c:pt>
                <c:pt idx="6968">
                  <c:v>36189</c:v>
                </c:pt>
                <c:pt idx="6969">
                  <c:v>36190</c:v>
                </c:pt>
                <c:pt idx="6970">
                  <c:v>36191</c:v>
                </c:pt>
                <c:pt idx="6971">
                  <c:v>36192</c:v>
                </c:pt>
                <c:pt idx="6972">
                  <c:v>36193</c:v>
                </c:pt>
                <c:pt idx="6973">
                  <c:v>36194</c:v>
                </c:pt>
                <c:pt idx="6974">
                  <c:v>36195</c:v>
                </c:pt>
                <c:pt idx="6975">
                  <c:v>36196</c:v>
                </c:pt>
                <c:pt idx="6976">
                  <c:v>36197</c:v>
                </c:pt>
                <c:pt idx="6977">
                  <c:v>36198</c:v>
                </c:pt>
                <c:pt idx="6978">
                  <c:v>36199</c:v>
                </c:pt>
                <c:pt idx="6979">
                  <c:v>36200</c:v>
                </c:pt>
                <c:pt idx="6980">
                  <c:v>36201</c:v>
                </c:pt>
                <c:pt idx="6981">
                  <c:v>36202</c:v>
                </c:pt>
                <c:pt idx="6982">
                  <c:v>36203</c:v>
                </c:pt>
                <c:pt idx="6983">
                  <c:v>36204</c:v>
                </c:pt>
                <c:pt idx="6984">
                  <c:v>36205</c:v>
                </c:pt>
                <c:pt idx="6985">
                  <c:v>36206</c:v>
                </c:pt>
                <c:pt idx="6986">
                  <c:v>36207</c:v>
                </c:pt>
                <c:pt idx="6987">
                  <c:v>36208</c:v>
                </c:pt>
                <c:pt idx="6988">
                  <c:v>36209</c:v>
                </c:pt>
                <c:pt idx="6989">
                  <c:v>36210</c:v>
                </c:pt>
                <c:pt idx="6990">
                  <c:v>36211</c:v>
                </c:pt>
                <c:pt idx="6991">
                  <c:v>36212</c:v>
                </c:pt>
                <c:pt idx="6992">
                  <c:v>36213</c:v>
                </c:pt>
                <c:pt idx="6993">
                  <c:v>36214</c:v>
                </c:pt>
                <c:pt idx="6994">
                  <c:v>36215</c:v>
                </c:pt>
                <c:pt idx="6995">
                  <c:v>36216</c:v>
                </c:pt>
                <c:pt idx="6996">
                  <c:v>36217</c:v>
                </c:pt>
                <c:pt idx="6997">
                  <c:v>36218</c:v>
                </c:pt>
                <c:pt idx="6998">
                  <c:v>36219</c:v>
                </c:pt>
                <c:pt idx="6999">
                  <c:v>36220</c:v>
                </c:pt>
                <c:pt idx="7000">
                  <c:v>36221</c:v>
                </c:pt>
                <c:pt idx="7001">
                  <c:v>36222</c:v>
                </c:pt>
                <c:pt idx="7002">
                  <c:v>36223</c:v>
                </c:pt>
                <c:pt idx="7003">
                  <c:v>36224</c:v>
                </c:pt>
                <c:pt idx="7004">
                  <c:v>36225</c:v>
                </c:pt>
                <c:pt idx="7005">
                  <c:v>36226</c:v>
                </c:pt>
                <c:pt idx="7006">
                  <c:v>36227</c:v>
                </c:pt>
                <c:pt idx="7007">
                  <c:v>36228</c:v>
                </c:pt>
                <c:pt idx="7008">
                  <c:v>36229</c:v>
                </c:pt>
                <c:pt idx="7009">
                  <c:v>36230</c:v>
                </c:pt>
                <c:pt idx="7010">
                  <c:v>36231</c:v>
                </c:pt>
                <c:pt idx="7011">
                  <c:v>36232</c:v>
                </c:pt>
                <c:pt idx="7012">
                  <c:v>36233</c:v>
                </c:pt>
                <c:pt idx="7013">
                  <c:v>36234</c:v>
                </c:pt>
                <c:pt idx="7014">
                  <c:v>36235</c:v>
                </c:pt>
                <c:pt idx="7015">
                  <c:v>36236</c:v>
                </c:pt>
                <c:pt idx="7016">
                  <c:v>36237</c:v>
                </c:pt>
                <c:pt idx="7017">
                  <c:v>36238</c:v>
                </c:pt>
                <c:pt idx="7018">
                  <c:v>36239</c:v>
                </c:pt>
                <c:pt idx="7019">
                  <c:v>36240</c:v>
                </c:pt>
                <c:pt idx="7020">
                  <c:v>36241</c:v>
                </c:pt>
                <c:pt idx="7021">
                  <c:v>36242</c:v>
                </c:pt>
                <c:pt idx="7022">
                  <c:v>36243</c:v>
                </c:pt>
                <c:pt idx="7023">
                  <c:v>36244</c:v>
                </c:pt>
                <c:pt idx="7024">
                  <c:v>36245</c:v>
                </c:pt>
                <c:pt idx="7025">
                  <c:v>36246</c:v>
                </c:pt>
                <c:pt idx="7026">
                  <c:v>36247</c:v>
                </c:pt>
                <c:pt idx="7027">
                  <c:v>36248</c:v>
                </c:pt>
                <c:pt idx="7028">
                  <c:v>36249</c:v>
                </c:pt>
                <c:pt idx="7029">
                  <c:v>36250</c:v>
                </c:pt>
                <c:pt idx="7030">
                  <c:v>36251</c:v>
                </c:pt>
                <c:pt idx="7031">
                  <c:v>36252</c:v>
                </c:pt>
                <c:pt idx="7032">
                  <c:v>36253</c:v>
                </c:pt>
                <c:pt idx="7033">
                  <c:v>36254</c:v>
                </c:pt>
                <c:pt idx="7034">
                  <c:v>36255</c:v>
                </c:pt>
                <c:pt idx="7035">
                  <c:v>36256</c:v>
                </c:pt>
                <c:pt idx="7036">
                  <c:v>36257</c:v>
                </c:pt>
                <c:pt idx="7037">
                  <c:v>36258</c:v>
                </c:pt>
                <c:pt idx="7038">
                  <c:v>36259</c:v>
                </c:pt>
                <c:pt idx="7039">
                  <c:v>36260</c:v>
                </c:pt>
                <c:pt idx="7040">
                  <c:v>36261</c:v>
                </c:pt>
                <c:pt idx="7041">
                  <c:v>36262</c:v>
                </c:pt>
                <c:pt idx="7042">
                  <c:v>36263</c:v>
                </c:pt>
                <c:pt idx="7043">
                  <c:v>36264</c:v>
                </c:pt>
                <c:pt idx="7044">
                  <c:v>36265</c:v>
                </c:pt>
                <c:pt idx="7045">
                  <c:v>36266</c:v>
                </c:pt>
                <c:pt idx="7046">
                  <c:v>36267</c:v>
                </c:pt>
                <c:pt idx="7047">
                  <c:v>36268</c:v>
                </c:pt>
                <c:pt idx="7048">
                  <c:v>36269</c:v>
                </c:pt>
                <c:pt idx="7049">
                  <c:v>36270</c:v>
                </c:pt>
                <c:pt idx="7050">
                  <c:v>36271</c:v>
                </c:pt>
                <c:pt idx="7051">
                  <c:v>36272</c:v>
                </c:pt>
                <c:pt idx="7052">
                  <c:v>36273</c:v>
                </c:pt>
                <c:pt idx="7053">
                  <c:v>36274</c:v>
                </c:pt>
                <c:pt idx="7054">
                  <c:v>36275</c:v>
                </c:pt>
                <c:pt idx="7055">
                  <c:v>36276</c:v>
                </c:pt>
                <c:pt idx="7056">
                  <c:v>36277</c:v>
                </c:pt>
                <c:pt idx="7057">
                  <c:v>36278</c:v>
                </c:pt>
                <c:pt idx="7058">
                  <c:v>36279</c:v>
                </c:pt>
                <c:pt idx="7059">
                  <c:v>36280</c:v>
                </c:pt>
                <c:pt idx="7060">
                  <c:v>36281</c:v>
                </c:pt>
                <c:pt idx="7061">
                  <c:v>36282</c:v>
                </c:pt>
                <c:pt idx="7062">
                  <c:v>36283</c:v>
                </c:pt>
                <c:pt idx="7063">
                  <c:v>36284</c:v>
                </c:pt>
                <c:pt idx="7064">
                  <c:v>36285</c:v>
                </c:pt>
                <c:pt idx="7065">
                  <c:v>36286</c:v>
                </c:pt>
                <c:pt idx="7066">
                  <c:v>36287</c:v>
                </c:pt>
                <c:pt idx="7067">
                  <c:v>36288</c:v>
                </c:pt>
                <c:pt idx="7068">
                  <c:v>36289</c:v>
                </c:pt>
                <c:pt idx="7069">
                  <c:v>36290</c:v>
                </c:pt>
                <c:pt idx="7070">
                  <c:v>36291</c:v>
                </c:pt>
                <c:pt idx="7071">
                  <c:v>36292</c:v>
                </c:pt>
                <c:pt idx="7072">
                  <c:v>36293</c:v>
                </c:pt>
                <c:pt idx="7073">
                  <c:v>36294</c:v>
                </c:pt>
                <c:pt idx="7074">
                  <c:v>36295</c:v>
                </c:pt>
                <c:pt idx="7075">
                  <c:v>36296</c:v>
                </c:pt>
                <c:pt idx="7076">
                  <c:v>36297</c:v>
                </c:pt>
                <c:pt idx="7077">
                  <c:v>36298</c:v>
                </c:pt>
                <c:pt idx="7078">
                  <c:v>36299</c:v>
                </c:pt>
                <c:pt idx="7079">
                  <c:v>36300</c:v>
                </c:pt>
                <c:pt idx="7080">
                  <c:v>36301</c:v>
                </c:pt>
                <c:pt idx="7081">
                  <c:v>36302</c:v>
                </c:pt>
                <c:pt idx="7082">
                  <c:v>36303</c:v>
                </c:pt>
                <c:pt idx="7083">
                  <c:v>36304</c:v>
                </c:pt>
                <c:pt idx="7084">
                  <c:v>36305</c:v>
                </c:pt>
                <c:pt idx="7085">
                  <c:v>36306</c:v>
                </c:pt>
                <c:pt idx="7086">
                  <c:v>36307</c:v>
                </c:pt>
                <c:pt idx="7087">
                  <c:v>36308</c:v>
                </c:pt>
                <c:pt idx="7088">
                  <c:v>36309</c:v>
                </c:pt>
                <c:pt idx="7089">
                  <c:v>36310</c:v>
                </c:pt>
                <c:pt idx="7090">
                  <c:v>36311</c:v>
                </c:pt>
                <c:pt idx="7091">
                  <c:v>36312</c:v>
                </c:pt>
                <c:pt idx="7092">
                  <c:v>36313</c:v>
                </c:pt>
                <c:pt idx="7093">
                  <c:v>36314</c:v>
                </c:pt>
                <c:pt idx="7094">
                  <c:v>36315</c:v>
                </c:pt>
                <c:pt idx="7095">
                  <c:v>36316</c:v>
                </c:pt>
                <c:pt idx="7096">
                  <c:v>36317</c:v>
                </c:pt>
                <c:pt idx="7097">
                  <c:v>36318</c:v>
                </c:pt>
                <c:pt idx="7098">
                  <c:v>36319</c:v>
                </c:pt>
                <c:pt idx="7099">
                  <c:v>36320</c:v>
                </c:pt>
                <c:pt idx="7100">
                  <c:v>36321</c:v>
                </c:pt>
                <c:pt idx="7101">
                  <c:v>36322</c:v>
                </c:pt>
                <c:pt idx="7102">
                  <c:v>36323</c:v>
                </c:pt>
                <c:pt idx="7103">
                  <c:v>36324</c:v>
                </c:pt>
                <c:pt idx="7104">
                  <c:v>36325</c:v>
                </c:pt>
                <c:pt idx="7105">
                  <c:v>36326</c:v>
                </c:pt>
                <c:pt idx="7106">
                  <c:v>36327</c:v>
                </c:pt>
                <c:pt idx="7107">
                  <c:v>36328</c:v>
                </c:pt>
                <c:pt idx="7108">
                  <c:v>36329</c:v>
                </c:pt>
                <c:pt idx="7109">
                  <c:v>36330</c:v>
                </c:pt>
                <c:pt idx="7110">
                  <c:v>36331</c:v>
                </c:pt>
                <c:pt idx="7111">
                  <c:v>36332</c:v>
                </c:pt>
                <c:pt idx="7112">
                  <c:v>36333</c:v>
                </c:pt>
                <c:pt idx="7113">
                  <c:v>36334</c:v>
                </c:pt>
                <c:pt idx="7114">
                  <c:v>36335</c:v>
                </c:pt>
                <c:pt idx="7115">
                  <c:v>36336</c:v>
                </c:pt>
                <c:pt idx="7116">
                  <c:v>36337</c:v>
                </c:pt>
                <c:pt idx="7117">
                  <c:v>36338</c:v>
                </c:pt>
                <c:pt idx="7118">
                  <c:v>36339</c:v>
                </c:pt>
                <c:pt idx="7119">
                  <c:v>36340</c:v>
                </c:pt>
                <c:pt idx="7120">
                  <c:v>36341</c:v>
                </c:pt>
                <c:pt idx="7121">
                  <c:v>36342</c:v>
                </c:pt>
                <c:pt idx="7122">
                  <c:v>36343</c:v>
                </c:pt>
                <c:pt idx="7123">
                  <c:v>36344</c:v>
                </c:pt>
                <c:pt idx="7124">
                  <c:v>36345</c:v>
                </c:pt>
                <c:pt idx="7125">
                  <c:v>36346</c:v>
                </c:pt>
                <c:pt idx="7126">
                  <c:v>36347</c:v>
                </c:pt>
                <c:pt idx="7127">
                  <c:v>36348</c:v>
                </c:pt>
                <c:pt idx="7128">
                  <c:v>36349</c:v>
                </c:pt>
                <c:pt idx="7129">
                  <c:v>36350</c:v>
                </c:pt>
                <c:pt idx="7130">
                  <c:v>36351</c:v>
                </c:pt>
                <c:pt idx="7131">
                  <c:v>36352</c:v>
                </c:pt>
                <c:pt idx="7132">
                  <c:v>36353</c:v>
                </c:pt>
                <c:pt idx="7133">
                  <c:v>36354</c:v>
                </c:pt>
                <c:pt idx="7134">
                  <c:v>36355</c:v>
                </c:pt>
                <c:pt idx="7135">
                  <c:v>36356</c:v>
                </c:pt>
                <c:pt idx="7136">
                  <c:v>36357</c:v>
                </c:pt>
                <c:pt idx="7137">
                  <c:v>36358</c:v>
                </c:pt>
                <c:pt idx="7138">
                  <c:v>36359</c:v>
                </c:pt>
                <c:pt idx="7139">
                  <c:v>36360</c:v>
                </c:pt>
                <c:pt idx="7140">
                  <c:v>36361</c:v>
                </c:pt>
                <c:pt idx="7141">
                  <c:v>36362</c:v>
                </c:pt>
                <c:pt idx="7142">
                  <c:v>36363</c:v>
                </c:pt>
                <c:pt idx="7143">
                  <c:v>36364</c:v>
                </c:pt>
                <c:pt idx="7144">
                  <c:v>36365</c:v>
                </c:pt>
                <c:pt idx="7145">
                  <c:v>36366</c:v>
                </c:pt>
                <c:pt idx="7146">
                  <c:v>36367</c:v>
                </c:pt>
                <c:pt idx="7147">
                  <c:v>36368</c:v>
                </c:pt>
                <c:pt idx="7148">
                  <c:v>36369</c:v>
                </c:pt>
                <c:pt idx="7149">
                  <c:v>36370</c:v>
                </c:pt>
                <c:pt idx="7150">
                  <c:v>36371</c:v>
                </c:pt>
                <c:pt idx="7151">
                  <c:v>36372</c:v>
                </c:pt>
                <c:pt idx="7152">
                  <c:v>36373</c:v>
                </c:pt>
                <c:pt idx="7153">
                  <c:v>36374</c:v>
                </c:pt>
                <c:pt idx="7154">
                  <c:v>36375</c:v>
                </c:pt>
                <c:pt idx="7155">
                  <c:v>36376</c:v>
                </c:pt>
                <c:pt idx="7156">
                  <c:v>36377</c:v>
                </c:pt>
                <c:pt idx="7157">
                  <c:v>36378</c:v>
                </c:pt>
                <c:pt idx="7158">
                  <c:v>36379</c:v>
                </c:pt>
                <c:pt idx="7159">
                  <c:v>36380</c:v>
                </c:pt>
                <c:pt idx="7160">
                  <c:v>36381</c:v>
                </c:pt>
                <c:pt idx="7161">
                  <c:v>36382</c:v>
                </c:pt>
                <c:pt idx="7162">
                  <c:v>36383</c:v>
                </c:pt>
                <c:pt idx="7163">
                  <c:v>36384</c:v>
                </c:pt>
                <c:pt idx="7164">
                  <c:v>36385</c:v>
                </c:pt>
                <c:pt idx="7165">
                  <c:v>36386</c:v>
                </c:pt>
                <c:pt idx="7166">
                  <c:v>36387</c:v>
                </c:pt>
                <c:pt idx="7167">
                  <c:v>36388</c:v>
                </c:pt>
                <c:pt idx="7168">
                  <c:v>36389</c:v>
                </c:pt>
                <c:pt idx="7169">
                  <c:v>36390</c:v>
                </c:pt>
                <c:pt idx="7170">
                  <c:v>36391</c:v>
                </c:pt>
                <c:pt idx="7171">
                  <c:v>36392</c:v>
                </c:pt>
                <c:pt idx="7172">
                  <c:v>36393</c:v>
                </c:pt>
                <c:pt idx="7173">
                  <c:v>36394</c:v>
                </c:pt>
                <c:pt idx="7174">
                  <c:v>36395</c:v>
                </c:pt>
                <c:pt idx="7175">
                  <c:v>36396</c:v>
                </c:pt>
                <c:pt idx="7176">
                  <c:v>36397</c:v>
                </c:pt>
                <c:pt idx="7177">
                  <c:v>36398</c:v>
                </c:pt>
                <c:pt idx="7178">
                  <c:v>36399</c:v>
                </c:pt>
                <c:pt idx="7179">
                  <c:v>36400</c:v>
                </c:pt>
                <c:pt idx="7180">
                  <c:v>36401</c:v>
                </c:pt>
                <c:pt idx="7181">
                  <c:v>36402</c:v>
                </c:pt>
                <c:pt idx="7182">
                  <c:v>36403</c:v>
                </c:pt>
                <c:pt idx="7183">
                  <c:v>36404</c:v>
                </c:pt>
                <c:pt idx="7184">
                  <c:v>36405</c:v>
                </c:pt>
                <c:pt idx="7185">
                  <c:v>36406</c:v>
                </c:pt>
                <c:pt idx="7186">
                  <c:v>36407</c:v>
                </c:pt>
                <c:pt idx="7187">
                  <c:v>36408</c:v>
                </c:pt>
                <c:pt idx="7188">
                  <c:v>36409</c:v>
                </c:pt>
                <c:pt idx="7189">
                  <c:v>36410</c:v>
                </c:pt>
                <c:pt idx="7190">
                  <c:v>36411</c:v>
                </c:pt>
                <c:pt idx="7191">
                  <c:v>36412</c:v>
                </c:pt>
                <c:pt idx="7192">
                  <c:v>36413</c:v>
                </c:pt>
                <c:pt idx="7193">
                  <c:v>36414</c:v>
                </c:pt>
                <c:pt idx="7194">
                  <c:v>36415</c:v>
                </c:pt>
                <c:pt idx="7195">
                  <c:v>36416</c:v>
                </c:pt>
                <c:pt idx="7196">
                  <c:v>36417</c:v>
                </c:pt>
                <c:pt idx="7197">
                  <c:v>36418</c:v>
                </c:pt>
                <c:pt idx="7198">
                  <c:v>36419</c:v>
                </c:pt>
                <c:pt idx="7199">
                  <c:v>36420</c:v>
                </c:pt>
                <c:pt idx="7200">
                  <c:v>36421</c:v>
                </c:pt>
                <c:pt idx="7201">
                  <c:v>36422</c:v>
                </c:pt>
                <c:pt idx="7202">
                  <c:v>36423</c:v>
                </c:pt>
                <c:pt idx="7203">
                  <c:v>36424</c:v>
                </c:pt>
                <c:pt idx="7204">
                  <c:v>36425</c:v>
                </c:pt>
                <c:pt idx="7205">
                  <c:v>36426</c:v>
                </c:pt>
                <c:pt idx="7206">
                  <c:v>36427</c:v>
                </c:pt>
                <c:pt idx="7207">
                  <c:v>36428</c:v>
                </c:pt>
                <c:pt idx="7208">
                  <c:v>36429</c:v>
                </c:pt>
                <c:pt idx="7209">
                  <c:v>36430</c:v>
                </c:pt>
                <c:pt idx="7210">
                  <c:v>36431</c:v>
                </c:pt>
                <c:pt idx="7211">
                  <c:v>36432</c:v>
                </c:pt>
                <c:pt idx="7212">
                  <c:v>36433</c:v>
                </c:pt>
                <c:pt idx="7213">
                  <c:v>36434</c:v>
                </c:pt>
                <c:pt idx="7214">
                  <c:v>36435</c:v>
                </c:pt>
                <c:pt idx="7215">
                  <c:v>36436</c:v>
                </c:pt>
                <c:pt idx="7216">
                  <c:v>36437</c:v>
                </c:pt>
                <c:pt idx="7217">
                  <c:v>36438</c:v>
                </c:pt>
                <c:pt idx="7218">
                  <c:v>36439</c:v>
                </c:pt>
                <c:pt idx="7219">
                  <c:v>36440</c:v>
                </c:pt>
                <c:pt idx="7220">
                  <c:v>36441</c:v>
                </c:pt>
                <c:pt idx="7221">
                  <c:v>36442</c:v>
                </c:pt>
                <c:pt idx="7222">
                  <c:v>36443</c:v>
                </c:pt>
                <c:pt idx="7223">
                  <c:v>36444</c:v>
                </c:pt>
                <c:pt idx="7224">
                  <c:v>36445</c:v>
                </c:pt>
                <c:pt idx="7225">
                  <c:v>36446</c:v>
                </c:pt>
                <c:pt idx="7226">
                  <c:v>36447</c:v>
                </c:pt>
                <c:pt idx="7227">
                  <c:v>36448</c:v>
                </c:pt>
                <c:pt idx="7228">
                  <c:v>36449</c:v>
                </c:pt>
                <c:pt idx="7229">
                  <c:v>36450</c:v>
                </c:pt>
                <c:pt idx="7230">
                  <c:v>36451</c:v>
                </c:pt>
                <c:pt idx="7231">
                  <c:v>36452</c:v>
                </c:pt>
                <c:pt idx="7232">
                  <c:v>36453</c:v>
                </c:pt>
                <c:pt idx="7233">
                  <c:v>36454</c:v>
                </c:pt>
                <c:pt idx="7234">
                  <c:v>36455</c:v>
                </c:pt>
                <c:pt idx="7235">
                  <c:v>36456</c:v>
                </c:pt>
                <c:pt idx="7236">
                  <c:v>36457</c:v>
                </c:pt>
                <c:pt idx="7237">
                  <c:v>36458</c:v>
                </c:pt>
                <c:pt idx="7238">
                  <c:v>36459</c:v>
                </c:pt>
                <c:pt idx="7239">
                  <c:v>36460</c:v>
                </c:pt>
                <c:pt idx="7240">
                  <c:v>36461</c:v>
                </c:pt>
                <c:pt idx="7241">
                  <c:v>36462</c:v>
                </c:pt>
                <c:pt idx="7242">
                  <c:v>36463</c:v>
                </c:pt>
                <c:pt idx="7243">
                  <c:v>36464</c:v>
                </c:pt>
                <c:pt idx="7244">
                  <c:v>36465</c:v>
                </c:pt>
                <c:pt idx="7245">
                  <c:v>36466</c:v>
                </c:pt>
                <c:pt idx="7246">
                  <c:v>36467</c:v>
                </c:pt>
                <c:pt idx="7247">
                  <c:v>36468</c:v>
                </c:pt>
                <c:pt idx="7248">
                  <c:v>36469</c:v>
                </c:pt>
                <c:pt idx="7249">
                  <c:v>36470</c:v>
                </c:pt>
                <c:pt idx="7250">
                  <c:v>36471</c:v>
                </c:pt>
                <c:pt idx="7251">
                  <c:v>36472</c:v>
                </c:pt>
                <c:pt idx="7252">
                  <c:v>36473</c:v>
                </c:pt>
                <c:pt idx="7253">
                  <c:v>36474</c:v>
                </c:pt>
                <c:pt idx="7254">
                  <c:v>36475</c:v>
                </c:pt>
                <c:pt idx="7255">
                  <c:v>36476</c:v>
                </c:pt>
                <c:pt idx="7256">
                  <c:v>36477</c:v>
                </c:pt>
                <c:pt idx="7257">
                  <c:v>36478</c:v>
                </c:pt>
                <c:pt idx="7258">
                  <c:v>36479</c:v>
                </c:pt>
                <c:pt idx="7259">
                  <c:v>36480</c:v>
                </c:pt>
                <c:pt idx="7260">
                  <c:v>36481</c:v>
                </c:pt>
                <c:pt idx="7261">
                  <c:v>36482</c:v>
                </c:pt>
                <c:pt idx="7262">
                  <c:v>36483</c:v>
                </c:pt>
                <c:pt idx="7263">
                  <c:v>36484</c:v>
                </c:pt>
                <c:pt idx="7264">
                  <c:v>36485</c:v>
                </c:pt>
                <c:pt idx="7265">
                  <c:v>36486</c:v>
                </c:pt>
                <c:pt idx="7266">
                  <c:v>36487</c:v>
                </c:pt>
                <c:pt idx="7267">
                  <c:v>36488</c:v>
                </c:pt>
                <c:pt idx="7268">
                  <c:v>36489</c:v>
                </c:pt>
                <c:pt idx="7269">
                  <c:v>36490</c:v>
                </c:pt>
                <c:pt idx="7270">
                  <c:v>36491</c:v>
                </c:pt>
                <c:pt idx="7271">
                  <c:v>36492</c:v>
                </c:pt>
                <c:pt idx="7272">
                  <c:v>36493</c:v>
                </c:pt>
                <c:pt idx="7273">
                  <c:v>36494</c:v>
                </c:pt>
                <c:pt idx="7274">
                  <c:v>36495</c:v>
                </c:pt>
                <c:pt idx="7275">
                  <c:v>36496</c:v>
                </c:pt>
                <c:pt idx="7276">
                  <c:v>36497</c:v>
                </c:pt>
                <c:pt idx="7277">
                  <c:v>36498</c:v>
                </c:pt>
                <c:pt idx="7278">
                  <c:v>36499</c:v>
                </c:pt>
                <c:pt idx="7279">
                  <c:v>36500</c:v>
                </c:pt>
                <c:pt idx="7280">
                  <c:v>36501</c:v>
                </c:pt>
                <c:pt idx="7281">
                  <c:v>36502</c:v>
                </c:pt>
                <c:pt idx="7282">
                  <c:v>36503</c:v>
                </c:pt>
                <c:pt idx="7283">
                  <c:v>36504</c:v>
                </c:pt>
                <c:pt idx="7284">
                  <c:v>36505</c:v>
                </c:pt>
                <c:pt idx="7285">
                  <c:v>36506</c:v>
                </c:pt>
                <c:pt idx="7286">
                  <c:v>36507</c:v>
                </c:pt>
                <c:pt idx="7287">
                  <c:v>36508</c:v>
                </c:pt>
                <c:pt idx="7288">
                  <c:v>36509</c:v>
                </c:pt>
                <c:pt idx="7289">
                  <c:v>36510</c:v>
                </c:pt>
                <c:pt idx="7290">
                  <c:v>36511</c:v>
                </c:pt>
                <c:pt idx="7291">
                  <c:v>36512</c:v>
                </c:pt>
                <c:pt idx="7292">
                  <c:v>36513</c:v>
                </c:pt>
                <c:pt idx="7293">
                  <c:v>36514</c:v>
                </c:pt>
                <c:pt idx="7294">
                  <c:v>36515</c:v>
                </c:pt>
                <c:pt idx="7295">
                  <c:v>36516</c:v>
                </c:pt>
                <c:pt idx="7296">
                  <c:v>36517</c:v>
                </c:pt>
                <c:pt idx="7297">
                  <c:v>36518</c:v>
                </c:pt>
                <c:pt idx="7298">
                  <c:v>36519</c:v>
                </c:pt>
                <c:pt idx="7299">
                  <c:v>36520</c:v>
                </c:pt>
                <c:pt idx="7300">
                  <c:v>36521</c:v>
                </c:pt>
                <c:pt idx="7301">
                  <c:v>36522</c:v>
                </c:pt>
                <c:pt idx="7302">
                  <c:v>36523</c:v>
                </c:pt>
                <c:pt idx="7303">
                  <c:v>36524</c:v>
                </c:pt>
                <c:pt idx="7304">
                  <c:v>36525</c:v>
                </c:pt>
                <c:pt idx="7305">
                  <c:v>36526</c:v>
                </c:pt>
                <c:pt idx="7306">
                  <c:v>36527</c:v>
                </c:pt>
                <c:pt idx="7307">
                  <c:v>36528</c:v>
                </c:pt>
                <c:pt idx="7308">
                  <c:v>36529</c:v>
                </c:pt>
                <c:pt idx="7309">
                  <c:v>36530</c:v>
                </c:pt>
                <c:pt idx="7310">
                  <c:v>36531</c:v>
                </c:pt>
                <c:pt idx="7311">
                  <c:v>36532</c:v>
                </c:pt>
                <c:pt idx="7312">
                  <c:v>36533</c:v>
                </c:pt>
                <c:pt idx="7313">
                  <c:v>36534</c:v>
                </c:pt>
                <c:pt idx="7314">
                  <c:v>36535</c:v>
                </c:pt>
                <c:pt idx="7315">
                  <c:v>36536</c:v>
                </c:pt>
                <c:pt idx="7316">
                  <c:v>36537</c:v>
                </c:pt>
                <c:pt idx="7317">
                  <c:v>36538</c:v>
                </c:pt>
                <c:pt idx="7318">
                  <c:v>36539</c:v>
                </c:pt>
                <c:pt idx="7319">
                  <c:v>36540</c:v>
                </c:pt>
                <c:pt idx="7320">
                  <c:v>36541</c:v>
                </c:pt>
                <c:pt idx="7321">
                  <c:v>36542</c:v>
                </c:pt>
                <c:pt idx="7322">
                  <c:v>36543</c:v>
                </c:pt>
                <c:pt idx="7323">
                  <c:v>36544</c:v>
                </c:pt>
                <c:pt idx="7324">
                  <c:v>36545</c:v>
                </c:pt>
                <c:pt idx="7325">
                  <c:v>36546</c:v>
                </c:pt>
                <c:pt idx="7326">
                  <c:v>36547</c:v>
                </c:pt>
                <c:pt idx="7327">
                  <c:v>36548</c:v>
                </c:pt>
                <c:pt idx="7328">
                  <c:v>36549</c:v>
                </c:pt>
                <c:pt idx="7329">
                  <c:v>36550</c:v>
                </c:pt>
                <c:pt idx="7330">
                  <c:v>36551</c:v>
                </c:pt>
                <c:pt idx="7331">
                  <c:v>36552</c:v>
                </c:pt>
                <c:pt idx="7332">
                  <c:v>36553</c:v>
                </c:pt>
                <c:pt idx="7333">
                  <c:v>36554</c:v>
                </c:pt>
                <c:pt idx="7334">
                  <c:v>36555</c:v>
                </c:pt>
                <c:pt idx="7335">
                  <c:v>36556</c:v>
                </c:pt>
                <c:pt idx="7336">
                  <c:v>36557</c:v>
                </c:pt>
                <c:pt idx="7337">
                  <c:v>36558</c:v>
                </c:pt>
                <c:pt idx="7338">
                  <c:v>36559</c:v>
                </c:pt>
                <c:pt idx="7339">
                  <c:v>36560</c:v>
                </c:pt>
                <c:pt idx="7340">
                  <c:v>36561</c:v>
                </c:pt>
                <c:pt idx="7341">
                  <c:v>36562</c:v>
                </c:pt>
                <c:pt idx="7342">
                  <c:v>36563</c:v>
                </c:pt>
                <c:pt idx="7343">
                  <c:v>36564</c:v>
                </c:pt>
                <c:pt idx="7344">
                  <c:v>36565</c:v>
                </c:pt>
                <c:pt idx="7345">
                  <c:v>36566</c:v>
                </c:pt>
                <c:pt idx="7346">
                  <c:v>36567</c:v>
                </c:pt>
                <c:pt idx="7347">
                  <c:v>36568</c:v>
                </c:pt>
                <c:pt idx="7348">
                  <c:v>36569</c:v>
                </c:pt>
                <c:pt idx="7349">
                  <c:v>36570</c:v>
                </c:pt>
                <c:pt idx="7350">
                  <c:v>36571</c:v>
                </c:pt>
                <c:pt idx="7351">
                  <c:v>36572</c:v>
                </c:pt>
                <c:pt idx="7352">
                  <c:v>36573</c:v>
                </c:pt>
                <c:pt idx="7353">
                  <c:v>36574</c:v>
                </c:pt>
                <c:pt idx="7354">
                  <c:v>36575</c:v>
                </c:pt>
                <c:pt idx="7355">
                  <c:v>36576</c:v>
                </c:pt>
                <c:pt idx="7356">
                  <c:v>36577</c:v>
                </c:pt>
                <c:pt idx="7357">
                  <c:v>36578</c:v>
                </c:pt>
                <c:pt idx="7358">
                  <c:v>36579</c:v>
                </c:pt>
                <c:pt idx="7359">
                  <c:v>36580</c:v>
                </c:pt>
                <c:pt idx="7360">
                  <c:v>36581</c:v>
                </c:pt>
                <c:pt idx="7361">
                  <c:v>36582</c:v>
                </c:pt>
                <c:pt idx="7362">
                  <c:v>36583</c:v>
                </c:pt>
                <c:pt idx="7363">
                  <c:v>36584</c:v>
                </c:pt>
                <c:pt idx="7364">
                  <c:v>36585</c:v>
                </c:pt>
                <c:pt idx="7365">
                  <c:v>36586</c:v>
                </c:pt>
                <c:pt idx="7366">
                  <c:v>36587</c:v>
                </c:pt>
                <c:pt idx="7367">
                  <c:v>36588</c:v>
                </c:pt>
                <c:pt idx="7368">
                  <c:v>36589</c:v>
                </c:pt>
                <c:pt idx="7369">
                  <c:v>36590</c:v>
                </c:pt>
                <c:pt idx="7370">
                  <c:v>36591</c:v>
                </c:pt>
                <c:pt idx="7371">
                  <c:v>36592</c:v>
                </c:pt>
                <c:pt idx="7372">
                  <c:v>36593</c:v>
                </c:pt>
                <c:pt idx="7373">
                  <c:v>36594</c:v>
                </c:pt>
                <c:pt idx="7374">
                  <c:v>36595</c:v>
                </c:pt>
                <c:pt idx="7375">
                  <c:v>36596</c:v>
                </c:pt>
                <c:pt idx="7376">
                  <c:v>36597</c:v>
                </c:pt>
                <c:pt idx="7377">
                  <c:v>36598</c:v>
                </c:pt>
                <c:pt idx="7378">
                  <c:v>36599</c:v>
                </c:pt>
                <c:pt idx="7379">
                  <c:v>36600</c:v>
                </c:pt>
                <c:pt idx="7380">
                  <c:v>36601</c:v>
                </c:pt>
                <c:pt idx="7381">
                  <c:v>36602</c:v>
                </c:pt>
                <c:pt idx="7382">
                  <c:v>36603</c:v>
                </c:pt>
                <c:pt idx="7383">
                  <c:v>36604</c:v>
                </c:pt>
                <c:pt idx="7384">
                  <c:v>36605</c:v>
                </c:pt>
                <c:pt idx="7385">
                  <c:v>36606</c:v>
                </c:pt>
                <c:pt idx="7386">
                  <c:v>36607</c:v>
                </c:pt>
                <c:pt idx="7387">
                  <c:v>36608</c:v>
                </c:pt>
                <c:pt idx="7388">
                  <c:v>36609</c:v>
                </c:pt>
                <c:pt idx="7389">
                  <c:v>36610</c:v>
                </c:pt>
                <c:pt idx="7390">
                  <c:v>36611</c:v>
                </c:pt>
                <c:pt idx="7391">
                  <c:v>36612</c:v>
                </c:pt>
                <c:pt idx="7392">
                  <c:v>36613</c:v>
                </c:pt>
                <c:pt idx="7393">
                  <c:v>36614</c:v>
                </c:pt>
                <c:pt idx="7394">
                  <c:v>36615</c:v>
                </c:pt>
                <c:pt idx="7395">
                  <c:v>36616</c:v>
                </c:pt>
                <c:pt idx="7396">
                  <c:v>36617</c:v>
                </c:pt>
                <c:pt idx="7397">
                  <c:v>36618</c:v>
                </c:pt>
                <c:pt idx="7398">
                  <c:v>36619</c:v>
                </c:pt>
                <c:pt idx="7399">
                  <c:v>36620</c:v>
                </c:pt>
                <c:pt idx="7400">
                  <c:v>36621</c:v>
                </c:pt>
                <c:pt idx="7401">
                  <c:v>36622</c:v>
                </c:pt>
                <c:pt idx="7402">
                  <c:v>36623</c:v>
                </c:pt>
                <c:pt idx="7403">
                  <c:v>36624</c:v>
                </c:pt>
                <c:pt idx="7404">
                  <c:v>36625</c:v>
                </c:pt>
                <c:pt idx="7405">
                  <c:v>36626</c:v>
                </c:pt>
                <c:pt idx="7406">
                  <c:v>36627</c:v>
                </c:pt>
                <c:pt idx="7407">
                  <c:v>36628</c:v>
                </c:pt>
                <c:pt idx="7408">
                  <c:v>36629</c:v>
                </c:pt>
                <c:pt idx="7409">
                  <c:v>36630</c:v>
                </c:pt>
                <c:pt idx="7410">
                  <c:v>36631</c:v>
                </c:pt>
                <c:pt idx="7411">
                  <c:v>36632</c:v>
                </c:pt>
                <c:pt idx="7412">
                  <c:v>36633</c:v>
                </c:pt>
                <c:pt idx="7413">
                  <c:v>36634</c:v>
                </c:pt>
                <c:pt idx="7414">
                  <c:v>36635</c:v>
                </c:pt>
                <c:pt idx="7415">
                  <c:v>36636</c:v>
                </c:pt>
                <c:pt idx="7416">
                  <c:v>36637</c:v>
                </c:pt>
                <c:pt idx="7417">
                  <c:v>36638</c:v>
                </c:pt>
                <c:pt idx="7418">
                  <c:v>36639</c:v>
                </c:pt>
                <c:pt idx="7419">
                  <c:v>36640</c:v>
                </c:pt>
                <c:pt idx="7420">
                  <c:v>36641</c:v>
                </c:pt>
                <c:pt idx="7421">
                  <c:v>36642</c:v>
                </c:pt>
                <c:pt idx="7422">
                  <c:v>36643</c:v>
                </c:pt>
                <c:pt idx="7423">
                  <c:v>36644</c:v>
                </c:pt>
                <c:pt idx="7424">
                  <c:v>36645</c:v>
                </c:pt>
                <c:pt idx="7425">
                  <c:v>36646</c:v>
                </c:pt>
                <c:pt idx="7426">
                  <c:v>36647</c:v>
                </c:pt>
                <c:pt idx="7427">
                  <c:v>36648</c:v>
                </c:pt>
                <c:pt idx="7428">
                  <c:v>36649</c:v>
                </c:pt>
                <c:pt idx="7429">
                  <c:v>36650</c:v>
                </c:pt>
                <c:pt idx="7430">
                  <c:v>36651</c:v>
                </c:pt>
                <c:pt idx="7431">
                  <c:v>36652</c:v>
                </c:pt>
                <c:pt idx="7432">
                  <c:v>36653</c:v>
                </c:pt>
                <c:pt idx="7433">
                  <c:v>36654</c:v>
                </c:pt>
                <c:pt idx="7434">
                  <c:v>36655</c:v>
                </c:pt>
                <c:pt idx="7435">
                  <c:v>36656</c:v>
                </c:pt>
                <c:pt idx="7436">
                  <c:v>36657</c:v>
                </c:pt>
                <c:pt idx="7437">
                  <c:v>36658</c:v>
                </c:pt>
                <c:pt idx="7438">
                  <c:v>36659</c:v>
                </c:pt>
                <c:pt idx="7439">
                  <c:v>36660</c:v>
                </c:pt>
                <c:pt idx="7440">
                  <c:v>36661</c:v>
                </c:pt>
                <c:pt idx="7441">
                  <c:v>36662</c:v>
                </c:pt>
                <c:pt idx="7442">
                  <c:v>36663</c:v>
                </c:pt>
                <c:pt idx="7443">
                  <c:v>36664</c:v>
                </c:pt>
                <c:pt idx="7444">
                  <c:v>36665</c:v>
                </c:pt>
                <c:pt idx="7445">
                  <c:v>36666</c:v>
                </c:pt>
                <c:pt idx="7446">
                  <c:v>36667</c:v>
                </c:pt>
                <c:pt idx="7447">
                  <c:v>36668</c:v>
                </c:pt>
                <c:pt idx="7448">
                  <c:v>36669</c:v>
                </c:pt>
                <c:pt idx="7449">
                  <c:v>36670</c:v>
                </c:pt>
                <c:pt idx="7450">
                  <c:v>36671</c:v>
                </c:pt>
                <c:pt idx="7451">
                  <c:v>36672</c:v>
                </c:pt>
                <c:pt idx="7452">
                  <c:v>36673</c:v>
                </c:pt>
                <c:pt idx="7453">
                  <c:v>36674</c:v>
                </c:pt>
                <c:pt idx="7454">
                  <c:v>36675</c:v>
                </c:pt>
                <c:pt idx="7455">
                  <c:v>36676</c:v>
                </c:pt>
                <c:pt idx="7456">
                  <c:v>36677</c:v>
                </c:pt>
                <c:pt idx="7457">
                  <c:v>36678</c:v>
                </c:pt>
                <c:pt idx="7458">
                  <c:v>36679</c:v>
                </c:pt>
                <c:pt idx="7459">
                  <c:v>36680</c:v>
                </c:pt>
                <c:pt idx="7460">
                  <c:v>36681</c:v>
                </c:pt>
                <c:pt idx="7461">
                  <c:v>36682</c:v>
                </c:pt>
                <c:pt idx="7462">
                  <c:v>36683</c:v>
                </c:pt>
                <c:pt idx="7463">
                  <c:v>36684</c:v>
                </c:pt>
                <c:pt idx="7464">
                  <c:v>36685</c:v>
                </c:pt>
                <c:pt idx="7465">
                  <c:v>36686</c:v>
                </c:pt>
                <c:pt idx="7466">
                  <c:v>36687</c:v>
                </c:pt>
                <c:pt idx="7467">
                  <c:v>36688</c:v>
                </c:pt>
                <c:pt idx="7468">
                  <c:v>36689</c:v>
                </c:pt>
                <c:pt idx="7469">
                  <c:v>36690</c:v>
                </c:pt>
                <c:pt idx="7470">
                  <c:v>36691</c:v>
                </c:pt>
                <c:pt idx="7471">
                  <c:v>36692</c:v>
                </c:pt>
                <c:pt idx="7472">
                  <c:v>36693</c:v>
                </c:pt>
                <c:pt idx="7473">
                  <c:v>36694</c:v>
                </c:pt>
                <c:pt idx="7474">
                  <c:v>36695</c:v>
                </c:pt>
                <c:pt idx="7475">
                  <c:v>36696</c:v>
                </c:pt>
                <c:pt idx="7476">
                  <c:v>36697</c:v>
                </c:pt>
                <c:pt idx="7477">
                  <c:v>36698</c:v>
                </c:pt>
                <c:pt idx="7478">
                  <c:v>36699</c:v>
                </c:pt>
                <c:pt idx="7479">
                  <c:v>36700</c:v>
                </c:pt>
                <c:pt idx="7480">
                  <c:v>36701</c:v>
                </c:pt>
                <c:pt idx="7481">
                  <c:v>36702</c:v>
                </c:pt>
                <c:pt idx="7482">
                  <c:v>36703</c:v>
                </c:pt>
                <c:pt idx="7483">
                  <c:v>36704</c:v>
                </c:pt>
                <c:pt idx="7484">
                  <c:v>36705</c:v>
                </c:pt>
                <c:pt idx="7485">
                  <c:v>36706</c:v>
                </c:pt>
                <c:pt idx="7486">
                  <c:v>36707</c:v>
                </c:pt>
                <c:pt idx="7487">
                  <c:v>36708</c:v>
                </c:pt>
                <c:pt idx="7488">
                  <c:v>36709</c:v>
                </c:pt>
                <c:pt idx="7489">
                  <c:v>36710</c:v>
                </c:pt>
                <c:pt idx="7490">
                  <c:v>36711</c:v>
                </c:pt>
                <c:pt idx="7491">
                  <c:v>36712</c:v>
                </c:pt>
                <c:pt idx="7492">
                  <c:v>36713</c:v>
                </c:pt>
                <c:pt idx="7493">
                  <c:v>36714</c:v>
                </c:pt>
                <c:pt idx="7494">
                  <c:v>36715</c:v>
                </c:pt>
                <c:pt idx="7495">
                  <c:v>36716</c:v>
                </c:pt>
                <c:pt idx="7496">
                  <c:v>36717</c:v>
                </c:pt>
                <c:pt idx="7497">
                  <c:v>36718</c:v>
                </c:pt>
                <c:pt idx="7498">
                  <c:v>36719</c:v>
                </c:pt>
                <c:pt idx="7499">
                  <c:v>36720</c:v>
                </c:pt>
                <c:pt idx="7500">
                  <c:v>36721</c:v>
                </c:pt>
                <c:pt idx="7501">
                  <c:v>36722</c:v>
                </c:pt>
                <c:pt idx="7502">
                  <c:v>36723</c:v>
                </c:pt>
                <c:pt idx="7503">
                  <c:v>36724</c:v>
                </c:pt>
                <c:pt idx="7504">
                  <c:v>36725</c:v>
                </c:pt>
                <c:pt idx="7505">
                  <c:v>36726</c:v>
                </c:pt>
                <c:pt idx="7506">
                  <c:v>36727</c:v>
                </c:pt>
                <c:pt idx="7507">
                  <c:v>36728</c:v>
                </c:pt>
                <c:pt idx="7508">
                  <c:v>36729</c:v>
                </c:pt>
                <c:pt idx="7509">
                  <c:v>36730</c:v>
                </c:pt>
                <c:pt idx="7510">
                  <c:v>36731</c:v>
                </c:pt>
                <c:pt idx="7511">
                  <c:v>36732</c:v>
                </c:pt>
                <c:pt idx="7512">
                  <c:v>36733</c:v>
                </c:pt>
                <c:pt idx="7513">
                  <c:v>36734</c:v>
                </c:pt>
                <c:pt idx="7514">
                  <c:v>36735</c:v>
                </c:pt>
                <c:pt idx="7515">
                  <c:v>36736</c:v>
                </c:pt>
                <c:pt idx="7516">
                  <c:v>36737</c:v>
                </c:pt>
                <c:pt idx="7517">
                  <c:v>36738</c:v>
                </c:pt>
                <c:pt idx="7518">
                  <c:v>36739</c:v>
                </c:pt>
                <c:pt idx="7519">
                  <c:v>36740</c:v>
                </c:pt>
                <c:pt idx="7520">
                  <c:v>36741</c:v>
                </c:pt>
                <c:pt idx="7521">
                  <c:v>36742</c:v>
                </c:pt>
                <c:pt idx="7522">
                  <c:v>36743</c:v>
                </c:pt>
                <c:pt idx="7523">
                  <c:v>36744</c:v>
                </c:pt>
                <c:pt idx="7524">
                  <c:v>36745</c:v>
                </c:pt>
                <c:pt idx="7525">
                  <c:v>36746</c:v>
                </c:pt>
                <c:pt idx="7526">
                  <c:v>36747</c:v>
                </c:pt>
                <c:pt idx="7527">
                  <c:v>36748</c:v>
                </c:pt>
                <c:pt idx="7528">
                  <c:v>36749</c:v>
                </c:pt>
                <c:pt idx="7529">
                  <c:v>36750</c:v>
                </c:pt>
                <c:pt idx="7530">
                  <c:v>36751</c:v>
                </c:pt>
                <c:pt idx="7531">
                  <c:v>36752</c:v>
                </c:pt>
                <c:pt idx="7532">
                  <c:v>36753</c:v>
                </c:pt>
                <c:pt idx="7533">
                  <c:v>36754</c:v>
                </c:pt>
                <c:pt idx="7534">
                  <c:v>36755</c:v>
                </c:pt>
                <c:pt idx="7535">
                  <c:v>36756</c:v>
                </c:pt>
                <c:pt idx="7536">
                  <c:v>36757</c:v>
                </c:pt>
                <c:pt idx="7537">
                  <c:v>36758</c:v>
                </c:pt>
                <c:pt idx="7538">
                  <c:v>36759</c:v>
                </c:pt>
                <c:pt idx="7539">
                  <c:v>36760</c:v>
                </c:pt>
                <c:pt idx="7540">
                  <c:v>36761</c:v>
                </c:pt>
                <c:pt idx="7541">
                  <c:v>36762</c:v>
                </c:pt>
                <c:pt idx="7542">
                  <c:v>36763</c:v>
                </c:pt>
                <c:pt idx="7543">
                  <c:v>36764</c:v>
                </c:pt>
                <c:pt idx="7544">
                  <c:v>36765</c:v>
                </c:pt>
                <c:pt idx="7545">
                  <c:v>36766</c:v>
                </c:pt>
                <c:pt idx="7546">
                  <c:v>36767</c:v>
                </c:pt>
                <c:pt idx="7547">
                  <c:v>36768</c:v>
                </c:pt>
                <c:pt idx="7548">
                  <c:v>36769</c:v>
                </c:pt>
                <c:pt idx="7549">
                  <c:v>36770</c:v>
                </c:pt>
                <c:pt idx="7550">
                  <c:v>36771</c:v>
                </c:pt>
                <c:pt idx="7551">
                  <c:v>36772</c:v>
                </c:pt>
                <c:pt idx="7552">
                  <c:v>36773</c:v>
                </c:pt>
                <c:pt idx="7553">
                  <c:v>36774</c:v>
                </c:pt>
                <c:pt idx="7554">
                  <c:v>36775</c:v>
                </c:pt>
                <c:pt idx="7555">
                  <c:v>36776</c:v>
                </c:pt>
                <c:pt idx="7556">
                  <c:v>36777</c:v>
                </c:pt>
                <c:pt idx="7557">
                  <c:v>36778</c:v>
                </c:pt>
                <c:pt idx="7558">
                  <c:v>36779</c:v>
                </c:pt>
                <c:pt idx="7559">
                  <c:v>36780</c:v>
                </c:pt>
                <c:pt idx="7560">
                  <c:v>36781</c:v>
                </c:pt>
                <c:pt idx="7561">
                  <c:v>36782</c:v>
                </c:pt>
                <c:pt idx="7562">
                  <c:v>36783</c:v>
                </c:pt>
                <c:pt idx="7563">
                  <c:v>36784</c:v>
                </c:pt>
                <c:pt idx="7564">
                  <c:v>36785</c:v>
                </c:pt>
                <c:pt idx="7565">
                  <c:v>36786</c:v>
                </c:pt>
                <c:pt idx="7566">
                  <c:v>36787</c:v>
                </c:pt>
                <c:pt idx="7567">
                  <c:v>36788</c:v>
                </c:pt>
                <c:pt idx="7568">
                  <c:v>36789</c:v>
                </c:pt>
                <c:pt idx="7569">
                  <c:v>36790</c:v>
                </c:pt>
                <c:pt idx="7570">
                  <c:v>36791</c:v>
                </c:pt>
                <c:pt idx="7571">
                  <c:v>36792</c:v>
                </c:pt>
                <c:pt idx="7572">
                  <c:v>36793</c:v>
                </c:pt>
                <c:pt idx="7573">
                  <c:v>36794</c:v>
                </c:pt>
                <c:pt idx="7574">
                  <c:v>36795</c:v>
                </c:pt>
                <c:pt idx="7575">
                  <c:v>36796</c:v>
                </c:pt>
                <c:pt idx="7576">
                  <c:v>36797</c:v>
                </c:pt>
                <c:pt idx="7577">
                  <c:v>36798</c:v>
                </c:pt>
                <c:pt idx="7578">
                  <c:v>36799</c:v>
                </c:pt>
                <c:pt idx="7579">
                  <c:v>36800</c:v>
                </c:pt>
                <c:pt idx="7580">
                  <c:v>36801</c:v>
                </c:pt>
                <c:pt idx="7581">
                  <c:v>36802</c:v>
                </c:pt>
                <c:pt idx="7582">
                  <c:v>36803</c:v>
                </c:pt>
                <c:pt idx="7583">
                  <c:v>36804</c:v>
                </c:pt>
                <c:pt idx="7584">
                  <c:v>36805</c:v>
                </c:pt>
                <c:pt idx="7585">
                  <c:v>36806</c:v>
                </c:pt>
                <c:pt idx="7586">
                  <c:v>36807</c:v>
                </c:pt>
                <c:pt idx="7587">
                  <c:v>36808</c:v>
                </c:pt>
                <c:pt idx="7588">
                  <c:v>36809</c:v>
                </c:pt>
                <c:pt idx="7589">
                  <c:v>36810</c:v>
                </c:pt>
                <c:pt idx="7590">
                  <c:v>36811</c:v>
                </c:pt>
                <c:pt idx="7591">
                  <c:v>36812</c:v>
                </c:pt>
                <c:pt idx="7592">
                  <c:v>36813</c:v>
                </c:pt>
                <c:pt idx="7593">
                  <c:v>36814</c:v>
                </c:pt>
                <c:pt idx="7594">
                  <c:v>36815</c:v>
                </c:pt>
                <c:pt idx="7595">
                  <c:v>36816</c:v>
                </c:pt>
                <c:pt idx="7596">
                  <c:v>36817</c:v>
                </c:pt>
                <c:pt idx="7597">
                  <c:v>36818</c:v>
                </c:pt>
                <c:pt idx="7598">
                  <c:v>36819</c:v>
                </c:pt>
                <c:pt idx="7599">
                  <c:v>36820</c:v>
                </c:pt>
                <c:pt idx="7600">
                  <c:v>36821</c:v>
                </c:pt>
                <c:pt idx="7601">
                  <c:v>36822</c:v>
                </c:pt>
                <c:pt idx="7602">
                  <c:v>36823</c:v>
                </c:pt>
                <c:pt idx="7603">
                  <c:v>36824</c:v>
                </c:pt>
                <c:pt idx="7604">
                  <c:v>36825</c:v>
                </c:pt>
                <c:pt idx="7605">
                  <c:v>36826</c:v>
                </c:pt>
                <c:pt idx="7606">
                  <c:v>36827</c:v>
                </c:pt>
                <c:pt idx="7607">
                  <c:v>36828</c:v>
                </c:pt>
                <c:pt idx="7608">
                  <c:v>36829</c:v>
                </c:pt>
                <c:pt idx="7609">
                  <c:v>36830</c:v>
                </c:pt>
                <c:pt idx="7610">
                  <c:v>36831</c:v>
                </c:pt>
                <c:pt idx="7611">
                  <c:v>36832</c:v>
                </c:pt>
                <c:pt idx="7612">
                  <c:v>36833</c:v>
                </c:pt>
                <c:pt idx="7613">
                  <c:v>36834</c:v>
                </c:pt>
                <c:pt idx="7614">
                  <c:v>36835</c:v>
                </c:pt>
                <c:pt idx="7615">
                  <c:v>36836</c:v>
                </c:pt>
                <c:pt idx="7616">
                  <c:v>36837</c:v>
                </c:pt>
                <c:pt idx="7617">
                  <c:v>36838</c:v>
                </c:pt>
                <c:pt idx="7618">
                  <c:v>36839</c:v>
                </c:pt>
                <c:pt idx="7619">
                  <c:v>36840</c:v>
                </c:pt>
                <c:pt idx="7620">
                  <c:v>36841</c:v>
                </c:pt>
                <c:pt idx="7621">
                  <c:v>36842</c:v>
                </c:pt>
                <c:pt idx="7622">
                  <c:v>36843</c:v>
                </c:pt>
                <c:pt idx="7623">
                  <c:v>36844</c:v>
                </c:pt>
                <c:pt idx="7624">
                  <c:v>36845</c:v>
                </c:pt>
                <c:pt idx="7625">
                  <c:v>36846</c:v>
                </c:pt>
                <c:pt idx="7626">
                  <c:v>36847</c:v>
                </c:pt>
                <c:pt idx="7627">
                  <c:v>36848</c:v>
                </c:pt>
                <c:pt idx="7628">
                  <c:v>36849</c:v>
                </c:pt>
                <c:pt idx="7629">
                  <c:v>36850</c:v>
                </c:pt>
                <c:pt idx="7630">
                  <c:v>36851</c:v>
                </c:pt>
                <c:pt idx="7631">
                  <c:v>36852</c:v>
                </c:pt>
                <c:pt idx="7632">
                  <c:v>36853</c:v>
                </c:pt>
                <c:pt idx="7633">
                  <c:v>36854</c:v>
                </c:pt>
                <c:pt idx="7634">
                  <c:v>36855</c:v>
                </c:pt>
                <c:pt idx="7635">
                  <c:v>36856</c:v>
                </c:pt>
                <c:pt idx="7636">
                  <c:v>36857</c:v>
                </c:pt>
                <c:pt idx="7637">
                  <c:v>36858</c:v>
                </c:pt>
                <c:pt idx="7638">
                  <c:v>36859</c:v>
                </c:pt>
                <c:pt idx="7639">
                  <c:v>36860</c:v>
                </c:pt>
                <c:pt idx="7640">
                  <c:v>36861</c:v>
                </c:pt>
                <c:pt idx="7641">
                  <c:v>36862</c:v>
                </c:pt>
                <c:pt idx="7642">
                  <c:v>36863</c:v>
                </c:pt>
                <c:pt idx="7643">
                  <c:v>36864</c:v>
                </c:pt>
                <c:pt idx="7644">
                  <c:v>36865</c:v>
                </c:pt>
                <c:pt idx="7645">
                  <c:v>36866</c:v>
                </c:pt>
                <c:pt idx="7646">
                  <c:v>36867</c:v>
                </c:pt>
                <c:pt idx="7647">
                  <c:v>36868</c:v>
                </c:pt>
                <c:pt idx="7648">
                  <c:v>36869</c:v>
                </c:pt>
                <c:pt idx="7649">
                  <c:v>36870</c:v>
                </c:pt>
                <c:pt idx="7650">
                  <c:v>36871</c:v>
                </c:pt>
                <c:pt idx="7651">
                  <c:v>36872</c:v>
                </c:pt>
                <c:pt idx="7652">
                  <c:v>36873</c:v>
                </c:pt>
                <c:pt idx="7653">
                  <c:v>36874</c:v>
                </c:pt>
                <c:pt idx="7654">
                  <c:v>36875</c:v>
                </c:pt>
                <c:pt idx="7655">
                  <c:v>36876</c:v>
                </c:pt>
                <c:pt idx="7656">
                  <c:v>36877</c:v>
                </c:pt>
                <c:pt idx="7657">
                  <c:v>36878</c:v>
                </c:pt>
                <c:pt idx="7658">
                  <c:v>36879</c:v>
                </c:pt>
                <c:pt idx="7659">
                  <c:v>36880</c:v>
                </c:pt>
                <c:pt idx="7660">
                  <c:v>36881</c:v>
                </c:pt>
                <c:pt idx="7661">
                  <c:v>36882</c:v>
                </c:pt>
                <c:pt idx="7662">
                  <c:v>36883</c:v>
                </c:pt>
                <c:pt idx="7663">
                  <c:v>36884</c:v>
                </c:pt>
                <c:pt idx="7664">
                  <c:v>36885</c:v>
                </c:pt>
                <c:pt idx="7665">
                  <c:v>36886</c:v>
                </c:pt>
                <c:pt idx="7666">
                  <c:v>36887</c:v>
                </c:pt>
                <c:pt idx="7667">
                  <c:v>36888</c:v>
                </c:pt>
                <c:pt idx="7668">
                  <c:v>36889</c:v>
                </c:pt>
                <c:pt idx="7669">
                  <c:v>36890</c:v>
                </c:pt>
                <c:pt idx="7670">
                  <c:v>36891</c:v>
                </c:pt>
                <c:pt idx="7671">
                  <c:v>36892</c:v>
                </c:pt>
                <c:pt idx="7672">
                  <c:v>36893</c:v>
                </c:pt>
                <c:pt idx="7673">
                  <c:v>36894</c:v>
                </c:pt>
                <c:pt idx="7674">
                  <c:v>36895</c:v>
                </c:pt>
                <c:pt idx="7675">
                  <c:v>36896</c:v>
                </c:pt>
                <c:pt idx="7676">
                  <c:v>36897</c:v>
                </c:pt>
                <c:pt idx="7677">
                  <c:v>36898</c:v>
                </c:pt>
                <c:pt idx="7678">
                  <c:v>36899</c:v>
                </c:pt>
                <c:pt idx="7679">
                  <c:v>36900</c:v>
                </c:pt>
                <c:pt idx="7680">
                  <c:v>36901</c:v>
                </c:pt>
                <c:pt idx="7681">
                  <c:v>36902</c:v>
                </c:pt>
                <c:pt idx="7682">
                  <c:v>36903</c:v>
                </c:pt>
                <c:pt idx="7683">
                  <c:v>36904</c:v>
                </c:pt>
                <c:pt idx="7684">
                  <c:v>36905</c:v>
                </c:pt>
                <c:pt idx="7685">
                  <c:v>36906</c:v>
                </c:pt>
                <c:pt idx="7686">
                  <c:v>36907</c:v>
                </c:pt>
                <c:pt idx="7687">
                  <c:v>36908</c:v>
                </c:pt>
                <c:pt idx="7688">
                  <c:v>36909</c:v>
                </c:pt>
                <c:pt idx="7689">
                  <c:v>36910</c:v>
                </c:pt>
                <c:pt idx="7690">
                  <c:v>36911</c:v>
                </c:pt>
                <c:pt idx="7691">
                  <c:v>36912</c:v>
                </c:pt>
                <c:pt idx="7692">
                  <c:v>36913</c:v>
                </c:pt>
                <c:pt idx="7693">
                  <c:v>36914</c:v>
                </c:pt>
                <c:pt idx="7694">
                  <c:v>36915</c:v>
                </c:pt>
                <c:pt idx="7695">
                  <c:v>36916</c:v>
                </c:pt>
                <c:pt idx="7696">
                  <c:v>36917</c:v>
                </c:pt>
                <c:pt idx="7697">
                  <c:v>36918</c:v>
                </c:pt>
                <c:pt idx="7698">
                  <c:v>36919</c:v>
                </c:pt>
                <c:pt idx="7699">
                  <c:v>36920</c:v>
                </c:pt>
                <c:pt idx="7700">
                  <c:v>36921</c:v>
                </c:pt>
                <c:pt idx="7701">
                  <c:v>36922</c:v>
                </c:pt>
                <c:pt idx="7702">
                  <c:v>36923</c:v>
                </c:pt>
                <c:pt idx="7703">
                  <c:v>36924</c:v>
                </c:pt>
                <c:pt idx="7704">
                  <c:v>36925</c:v>
                </c:pt>
                <c:pt idx="7705">
                  <c:v>36926</c:v>
                </c:pt>
                <c:pt idx="7706">
                  <c:v>36927</c:v>
                </c:pt>
                <c:pt idx="7707">
                  <c:v>36928</c:v>
                </c:pt>
                <c:pt idx="7708">
                  <c:v>36929</c:v>
                </c:pt>
                <c:pt idx="7709">
                  <c:v>36930</c:v>
                </c:pt>
                <c:pt idx="7710">
                  <c:v>36931</c:v>
                </c:pt>
                <c:pt idx="7711">
                  <c:v>36932</c:v>
                </c:pt>
                <c:pt idx="7712">
                  <c:v>36933</c:v>
                </c:pt>
                <c:pt idx="7713">
                  <c:v>36934</c:v>
                </c:pt>
                <c:pt idx="7714">
                  <c:v>36935</c:v>
                </c:pt>
                <c:pt idx="7715">
                  <c:v>36936</c:v>
                </c:pt>
                <c:pt idx="7716">
                  <c:v>36937</c:v>
                </c:pt>
                <c:pt idx="7717">
                  <c:v>36938</c:v>
                </c:pt>
                <c:pt idx="7718">
                  <c:v>36939</c:v>
                </c:pt>
                <c:pt idx="7719">
                  <c:v>36940</c:v>
                </c:pt>
                <c:pt idx="7720">
                  <c:v>36941</c:v>
                </c:pt>
                <c:pt idx="7721">
                  <c:v>36942</c:v>
                </c:pt>
                <c:pt idx="7722">
                  <c:v>36943</c:v>
                </c:pt>
                <c:pt idx="7723">
                  <c:v>36944</c:v>
                </c:pt>
                <c:pt idx="7724">
                  <c:v>36945</c:v>
                </c:pt>
                <c:pt idx="7725">
                  <c:v>36946</c:v>
                </c:pt>
                <c:pt idx="7726">
                  <c:v>36947</c:v>
                </c:pt>
                <c:pt idx="7727">
                  <c:v>36948</c:v>
                </c:pt>
                <c:pt idx="7728">
                  <c:v>36949</c:v>
                </c:pt>
                <c:pt idx="7729">
                  <c:v>36950</c:v>
                </c:pt>
                <c:pt idx="7730">
                  <c:v>36951</c:v>
                </c:pt>
                <c:pt idx="7731">
                  <c:v>36952</c:v>
                </c:pt>
                <c:pt idx="7732">
                  <c:v>36953</c:v>
                </c:pt>
                <c:pt idx="7733">
                  <c:v>36954</c:v>
                </c:pt>
                <c:pt idx="7734">
                  <c:v>36955</c:v>
                </c:pt>
                <c:pt idx="7735">
                  <c:v>36956</c:v>
                </c:pt>
                <c:pt idx="7736">
                  <c:v>36957</c:v>
                </c:pt>
                <c:pt idx="7737">
                  <c:v>36958</c:v>
                </c:pt>
                <c:pt idx="7738">
                  <c:v>36959</c:v>
                </c:pt>
                <c:pt idx="7739">
                  <c:v>36960</c:v>
                </c:pt>
                <c:pt idx="7740">
                  <c:v>36961</c:v>
                </c:pt>
                <c:pt idx="7741">
                  <c:v>36962</c:v>
                </c:pt>
                <c:pt idx="7742">
                  <c:v>36963</c:v>
                </c:pt>
                <c:pt idx="7743">
                  <c:v>36964</c:v>
                </c:pt>
                <c:pt idx="7744">
                  <c:v>36965</c:v>
                </c:pt>
                <c:pt idx="7745">
                  <c:v>36966</c:v>
                </c:pt>
                <c:pt idx="7746">
                  <c:v>36967</c:v>
                </c:pt>
                <c:pt idx="7747">
                  <c:v>36968</c:v>
                </c:pt>
                <c:pt idx="7748">
                  <c:v>36969</c:v>
                </c:pt>
                <c:pt idx="7749">
                  <c:v>36970</c:v>
                </c:pt>
                <c:pt idx="7750">
                  <c:v>36971</c:v>
                </c:pt>
                <c:pt idx="7751">
                  <c:v>36972</c:v>
                </c:pt>
                <c:pt idx="7752">
                  <c:v>36973</c:v>
                </c:pt>
                <c:pt idx="7753">
                  <c:v>36974</c:v>
                </c:pt>
                <c:pt idx="7754">
                  <c:v>36975</c:v>
                </c:pt>
                <c:pt idx="7755">
                  <c:v>36976</c:v>
                </c:pt>
                <c:pt idx="7756">
                  <c:v>36977</c:v>
                </c:pt>
                <c:pt idx="7757">
                  <c:v>36978</c:v>
                </c:pt>
                <c:pt idx="7758">
                  <c:v>36979</c:v>
                </c:pt>
                <c:pt idx="7759">
                  <c:v>36980</c:v>
                </c:pt>
                <c:pt idx="7760">
                  <c:v>36981</c:v>
                </c:pt>
                <c:pt idx="7761">
                  <c:v>36982</c:v>
                </c:pt>
                <c:pt idx="7762">
                  <c:v>36983</c:v>
                </c:pt>
                <c:pt idx="7763">
                  <c:v>36984</c:v>
                </c:pt>
                <c:pt idx="7764">
                  <c:v>36985</c:v>
                </c:pt>
                <c:pt idx="7765">
                  <c:v>36986</c:v>
                </c:pt>
                <c:pt idx="7766">
                  <c:v>36987</c:v>
                </c:pt>
                <c:pt idx="7767">
                  <c:v>36988</c:v>
                </c:pt>
                <c:pt idx="7768">
                  <c:v>36989</c:v>
                </c:pt>
                <c:pt idx="7769">
                  <c:v>36990</c:v>
                </c:pt>
                <c:pt idx="7770">
                  <c:v>36991</c:v>
                </c:pt>
                <c:pt idx="7771">
                  <c:v>36992</c:v>
                </c:pt>
                <c:pt idx="7772">
                  <c:v>36993</c:v>
                </c:pt>
                <c:pt idx="7773">
                  <c:v>36994</c:v>
                </c:pt>
                <c:pt idx="7774">
                  <c:v>36995</c:v>
                </c:pt>
                <c:pt idx="7775">
                  <c:v>36996</c:v>
                </c:pt>
                <c:pt idx="7776">
                  <c:v>36997</c:v>
                </c:pt>
                <c:pt idx="7777">
                  <c:v>36998</c:v>
                </c:pt>
                <c:pt idx="7778">
                  <c:v>36999</c:v>
                </c:pt>
                <c:pt idx="7779">
                  <c:v>37000</c:v>
                </c:pt>
                <c:pt idx="7780">
                  <c:v>37001</c:v>
                </c:pt>
                <c:pt idx="7781">
                  <c:v>37002</c:v>
                </c:pt>
                <c:pt idx="7782">
                  <c:v>37003</c:v>
                </c:pt>
                <c:pt idx="7783">
                  <c:v>37004</c:v>
                </c:pt>
                <c:pt idx="7784">
                  <c:v>37005</c:v>
                </c:pt>
                <c:pt idx="7785">
                  <c:v>37006</c:v>
                </c:pt>
                <c:pt idx="7786">
                  <c:v>37007</c:v>
                </c:pt>
                <c:pt idx="7787">
                  <c:v>37008</c:v>
                </c:pt>
                <c:pt idx="7788">
                  <c:v>37009</c:v>
                </c:pt>
                <c:pt idx="7789">
                  <c:v>37010</c:v>
                </c:pt>
                <c:pt idx="7790">
                  <c:v>37011</c:v>
                </c:pt>
                <c:pt idx="7791">
                  <c:v>37012</c:v>
                </c:pt>
                <c:pt idx="7792">
                  <c:v>37013</c:v>
                </c:pt>
                <c:pt idx="7793">
                  <c:v>37014</c:v>
                </c:pt>
                <c:pt idx="7794">
                  <c:v>37015</c:v>
                </c:pt>
                <c:pt idx="7795">
                  <c:v>37016</c:v>
                </c:pt>
                <c:pt idx="7796">
                  <c:v>37017</c:v>
                </c:pt>
                <c:pt idx="7797">
                  <c:v>37018</c:v>
                </c:pt>
                <c:pt idx="7798">
                  <c:v>37019</c:v>
                </c:pt>
                <c:pt idx="7799">
                  <c:v>37020</c:v>
                </c:pt>
                <c:pt idx="7800">
                  <c:v>37021</c:v>
                </c:pt>
                <c:pt idx="7801">
                  <c:v>37022</c:v>
                </c:pt>
                <c:pt idx="7802">
                  <c:v>37023</c:v>
                </c:pt>
                <c:pt idx="7803">
                  <c:v>37024</c:v>
                </c:pt>
                <c:pt idx="7804">
                  <c:v>37025</c:v>
                </c:pt>
                <c:pt idx="7805">
                  <c:v>37026</c:v>
                </c:pt>
                <c:pt idx="7806">
                  <c:v>37027</c:v>
                </c:pt>
                <c:pt idx="7807">
                  <c:v>37028</c:v>
                </c:pt>
                <c:pt idx="7808">
                  <c:v>37029</c:v>
                </c:pt>
                <c:pt idx="7809">
                  <c:v>37030</c:v>
                </c:pt>
                <c:pt idx="7810">
                  <c:v>37031</c:v>
                </c:pt>
                <c:pt idx="7811">
                  <c:v>37032</c:v>
                </c:pt>
                <c:pt idx="7812">
                  <c:v>37033</c:v>
                </c:pt>
                <c:pt idx="7813">
                  <c:v>37034</c:v>
                </c:pt>
                <c:pt idx="7814">
                  <c:v>37035</c:v>
                </c:pt>
                <c:pt idx="7815">
                  <c:v>37036</c:v>
                </c:pt>
                <c:pt idx="7816">
                  <c:v>37037</c:v>
                </c:pt>
                <c:pt idx="7817">
                  <c:v>37038</c:v>
                </c:pt>
                <c:pt idx="7818">
                  <c:v>37039</c:v>
                </c:pt>
                <c:pt idx="7819">
                  <c:v>37040</c:v>
                </c:pt>
                <c:pt idx="7820">
                  <c:v>37041</c:v>
                </c:pt>
                <c:pt idx="7821">
                  <c:v>37042</c:v>
                </c:pt>
                <c:pt idx="7822">
                  <c:v>37043</c:v>
                </c:pt>
                <c:pt idx="7823">
                  <c:v>37044</c:v>
                </c:pt>
                <c:pt idx="7824">
                  <c:v>37045</c:v>
                </c:pt>
                <c:pt idx="7825">
                  <c:v>37046</c:v>
                </c:pt>
                <c:pt idx="7826">
                  <c:v>37047</c:v>
                </c:pt>
                <c:pt idx="7827">
                  <c:v>37048</c:v>
                </c:pt>
                <c:pt idx="7828">
                  <c:v>37049</c:v>
                </c:pt>
                <c:pt idx="7829">
                  <c:v>37050</c:v>
                </c:pt>
                <c:pt idx="7830">
                  <c:v>37051</c:v>
                </c:pt>
                <c:pt idx="7831">
                  <c:v>37052</c:v>
                </c:pt>
                <c:pt idx="7832">
                  <c:v>37053</c:v>
                </c:pt>
                <c:pt idx="7833">
                  <c:v>37054</c:v>
                </c:pt>
                <c:pt idx="7834">
                  <c:v>37055</c:v>
                </c:pt>
                <c:pt idx="7835">
                  <c:v>37056</c:v>
                </c:pt>
                <c:pt idx="7836">
                  <c:v>37057</c:v>
                </c:pt>
                <c:pt idx="7837">
                  <c:v>37058</c:v>
                </c:pt>
                <c:pt idx="7838">
                  <c:v>37059</c:v>
                </c:pt>
                <c:pt idx="7839">
                  <c:v>37060</c:v>
                </c:pt>
                <c:pt idx="7840">
                  <c:v>37061</c:v>
                </c:pt>
                <c:pt idx="7841">
                  <c:v>37062</c:v>
                </c:pt>
                <c:pt idx="7842">
                  <c:v>37063</c:v>
                </c:pt>
                <c:pt idx="7843">
                  <c:v>37064</c:v>
                </c:pt>
                <c:pt idx="7844">
                  <c:v>37065</c:v>
                </c:pt>
                <c:pt idx="7845">
                  <c:v>37066</c:v>
                </c:pt>
                <c:pt idx="7846">
                  <c:v>37067</c:v>
                </c:pt>
                <c:pt idx="7847">
                  <c:v>37068</c:v>
                </c:pt>
                <c:pt idx="7848">
                  <c:v>37069</c:v>
                </c:pt>
                <c:pt idx="7849">
                  <c:v>37070</c:v>
                </c:pt>
                <c:pt idx="7850">
                  <c:v>37071</c:v>
                </c:pt>
                <c:pt idx="7851">
                  <c:v>37072</c:v>
                </c:pt>
                <c:pt idx="7852">
                  <c:v>37073</c:v>
                </c:pt>
                <c:pt idx="7853">
                  <c:v>37074</c:v>
                </c:pt>
                <c:pt idx="7854">
                  <c:v>37075</c:v>
                </c:pt>
                <c:pt idx="7855">
                  <c:v>37076</c:v>
                </c:pt>
                <c:pt idx="7856">
                  <c:v>37077</c:v>
                </c:pt>
                <c:pt idx="7857">
                  <c:v>37078</c:v>
                </c:pt>
                <c:pt idx="7858">
                  <c:v>37079</c:v>
                </c:pt>
                <c:pt idx="7859">
                  <c:v>37080</c:v>
                </c:pt>
                <c:pt idx="7860">
                  <c:v>37081</c:v>
                </c:pt>
                <c:pt idx="7861">
                  <c:v>37082</c:v>
                </c:pt>
                <c:pt idx="7862">
                  <c:v>37083</c:v>
                </c:pt>
                <c:pt idx="7863">
                  <c:v>37084</c:v>
                </c:pt>
                <c:pt idx="7864">
                  <c:v>37085</c:v>
                </c:pt>
                <c:pt idx="7865">
                  <c:v>37086</c:v>
                </c:pt>
                <c:pt idx="7866">
                  <c:v>37087</c:v>
                </c:pt>
                <c:pt idx="7867">
                  <c:v>37088</c:v>
                </c:pt>
                <c:pt idx="7868">
                  <c:v>37089</c:v>
                </c:pt>
                <c:pt idx="7869">
                  <c:v>37090</c:v>
                </c:pt>
                <c:pt idx="7870">
                  <c:v>37091</c:v>
                </c:pt>
                <c:pt idx="7871">
                  <c:v>37092</c:v>
                </c:pt>
                <c:pt idx="7872">
                  <c:v>37093</c:v>
                </c:pt>
                <c:pt idx="7873">
                  <c:v>37094</c:v>
                </c:pt>
                <c:pt idx="7874">
                  <c:v>37095</c:v>
                </c:pt>
                <c:pt idx="7875">
                  <c:v>37096</c:v>
                </c:pt>
                <c:pt idx="7876">
                  <c:v>37097</c:v>
                </c:pt>
                <c:pt idx="7877">
                  <c:v>37098</c:v>
                </c:pt>
                <c:pt idx="7878">
                  <c:v>37099</c:v>
                </c:pt>
                <c:pt idx="7879">
                  <c:v>37100</c:v>
                </c:pt>
                <c:pt idx="7880">
                  <c:v>37101</c:v>
                </c:pt>
                <c:pt idx="7881">
                  <c:v>37102</c:v>
                </c:pt>
                <c:pt idx="7882">
                  <c:v>37103</c:v>
                </c:pt>
                <c:pt idx="7883">
                  <c:v>37104</c:v>
                </c:pt>
                <c:pt idx="7884">
                  <c:v>37105</c:v>
                </c:pt>
                <c:pt idx="7885">
                  <c:v>37106</c:v>
                </c:pt>
                <c:pt idx="7886">
                  <c:v>37107</c:v>
                </c:pt>
                <c:pt idx="7887">
                  <c:v>37108</c:v>
                </c:pt>
                <c:pt idx="7888">
                  <c:v>37109</c:v>
                </c:pt>
                <c:pt idx="7889">
                  <c:v>37110</c:v>
                </c:pt>
                <c:pt idx="7890">
                  <c:v>37111</c:v>
                </c:pt>
                <c:pt idx="7891">
                  <c:v>37112</c:v>
                </c:pt>
                <c:pt idx="7892">
                  <c:v>37113</c:v>
                </c:pt>
                <c:pt idx="7893">
                  <c:v>37114</c:v>
                </c:pt>
                <c:pt idx="7894">
                  <c:v>37115</c:v>
                </c:pt>
                <c:pt idx="7895">
                  <c:v>37116</c:v>
                </c:pt>
                <c:pt idx="7896">
                  <c:v>37117</c:v>
                </c:pt>
                <c:pt idx="7897">
                  <c:v>37118</c:v>
                </c:pt>
                <c:pt idx="7898">
                  <c:v>37119</c:v>
                </c:pt>
                <c:pt idx="7899">
                  <c:v>37120</c:v>
                </c:pt>
                <c:pt idx="7900">
                  <c:v>37121</c:v>
                </c:pt>
                <c:pt idx="7901">
                  <c:v>37122</c:v>
                </c:pt>
                <c:pt idx="7902">
                  <c:v>37123</c:v>
                </c:pt>
                <c:pt idx="7903">
                  <c:v>37124</c:v>
                </c:pt>
                <c:pt idx="7904">
                  <c:v>37125</c:v>
                </c:pt>
                <c:pt idx="7905">
                  <c:v>37126</c:v>
                </c:pt>
                <c:pt idx="7906">
                  <c:v>37127</c:v>
                </c:pt>
                <c:pt idx="7907">
                  <c:v>37128</c:v>
                </c:pt>
                <c:pt idx="7908">
                  <c:v>37129</c:v>
                </c:pt>
                <c:pt idx="7909">
                  <c:v>37130</c:v>
                </c:pt>
                <c:pt idx="7910">
                  <c:v>37131</c:v>
                </c:pt>
                <c:pt idx="7911">
                  <c:v>37132</c:v>
                </c:pt>
                <c:pt idx="7912">
                  <c:v>37133</c:v>
                </c:pt>
                <c:pt idx="7913">
                  <c:v>37134</c:v>
                </c:pt>
                <c:pt idx="7914">
                  <c:v>37135</c:v>
                </c:pt>
                <c:pt idx="7915">
                  <c:v>37136</c:v>
                </c:pt>
                <c:pt idx="7916">
                  <c:v>37137</c:v>
                </c:pt>
                <c:pt idx="7917">
                  <c:v>37138</c:v>
                </c:pt>
                <c:pt idx="7918">
                  <c:v>37139</c:v>
                </c:pt>
                <c:pt idx="7919">
                  <c:v>37140</c:v>
                </c:pt>
                <c:pt idx="7920">
                  <c:v>37141</c:v>
                </c:pt>
                <c:pt idx="7921">
                  <c:v>37142</c:v>
                </c:pt>
                <c:pt idx="7922">
                  <c:v>37143</c:v>
                </c:pt>
                <c:pt idx="7923">
                  <c:v>37144</c:v>
                </c:pt>
                <c:pt idx="7924">
                  <c:v>37145</c:v>
                </c:pt>
                <c:pt idx="7925">
                  <c:v>37146</c:v>
                </c:pt>
                <c:pt idx="7926">
                  <c:v>37147</c:v>
                </c:pt>
                <c:pt idx="7927">
                  <c:v>37148</c:v>
                </c:pt>
                <c:pt idx="7928">
                  <c:v>37149</c:v>
                </c:pt>
                <c:pt idx="7929">
                  <c:v>37150</c:v>
                </c:pt>
                <c:pt idx="7930">
                  <c:v>37151</c:v>
                </c:pt>
                <c:pt idx="7931">
                  <c:v>37152</c:v>
                </c:pt>
                <c:pt idx="7932">
                  <c:v>37153</c:v>
                </c:pt>
                <c:pt idx="7933">
                  <c:v>37154</c:v>
                </c:pt>
                <c:pt idx="7934">
                  <c:v>37155</c:v>
                </c:pt>
                <c:pt idx="7935">
                  <c:v>37156</c:v>
                </c:pt>
                <c:pt idx="7936">
                  <c:v>37157</c:v>
                </c:pt>
                <c:pt idx="7937">
                  <c:v>37158</c:v>
                </c:pt>
                <c:pt idx="7938">
                  <c:v>37159</c:v>
                </c:pt>
                <c:pt idx="7939">
                  <c:v>37160</c:v>
                </c:pt>
                <c:pt idx="7940">
                  <c:v>37161</c:v>
                </c:pt>
                <c:pt idx="7941">
                  <c:v>37162</c:v>
                </c:pt>
                <c:pt idx="7942">
                  <c:v>37163</c:v>
                </c:pt>
                <c:pt idx="7943">
                  <c:v>37164</c:v>
                </c:pt>
                <c:pt idx="7944">
                  <c:v>37165</c:v>
                </c:pt>
                <c:pt idx="7945">
                  <c:v>37166</c:v>
                </c:pt>
                <c:pt idx="7946">
                  <c:v>37167</c:v>
                </c:pt>
                <c:pt idx="7947">
                  <c:v>37168</c:v>
                </c:pt>
                <c:pt idx="7948">
                  <c:v>37169</c:v>
                </c:pt>
                <c:pt idx="7949">
                  <c:v>37170</c:v>
                </c:pt>
                <c:pt idx="7950">
                  <c:v>37171</c:v>
                </c:pt>
                <c:pt idx="7951">
                  <c:v>37172</c:v>
                </c:pt>
                <c:pt idx="7952">
                  <c:v>37173</c:v>
                </c:pt>
                <c:pt idx="7953">
                  <c:v>37174</c:v>
                </c:pt>
                <c:pt idx="7954">
                  <c:v>37175</c:v>
                </c:pt>
                <c:pt idx="7955">
                  <c:v>37176</c:v>
                </c:pt>
                <c:pt idx="7956">
                  <c:v>37177</c:v>
                </c:pt>
                <c:pt idx="7957">
                  <c:v>37178</c:v>
                </c:pt>
                <c:pt idx="7958">
                  <c:v>37179</c:v>
                </c:pt>
                <c:pt idx="7959">
                  <c:v>37180</c:v>
                </c:pt>
                <c:pt idx="7960">
                  <c:v>37181</c:v>
                </c:pt>
                <c:pt idx="7961">
                  <c:v>37182</c:v>
                </c:pt>
                <c:pt idx="7962">
                  <c:v>37183</c:v>
                </c:pt>
                <c:pt idx="7963">
                  <c:v>37184</c:v>
                </c:pt>
                <c:pt idx="7964">
                  <c:v>37185</c:v>
                </c:pt>
                <c:pt idx="7965">
                  <c:v>37186</c:v>
                </c:pt>
                <c:pt idx="7966">
                  <c:v>37187</c:v>
                </c:pt>
                <c:pt idx="7967">
                  <c:v>37188</c:v>
                </c:pt>
                <c:pt idx="7968">
                  <c:v>37189</c:v>
                </c:pt>
                <c:pt idx="7969">
                  <c:v>37190</c:v>
                </c:pt>
                <c:pt idx="7970">
                  <c:v>37191</c:v>
                </c:pt>
                <c:pt idx="7971">
                  <c:v>37192</c:v>
                </c:pt>
                <c:pt idx="7972">
                  <c:v>37193</c:v>
                </c:pt>
                <c:pt idx="7973">
                  <c:v>37194</c:v>
                </c:pt>
                <c:pt idx="7974">
                  <c:v>37195</c:v>
                </c:pt>
                <c:pt idx="7975">
                  <c:v>37196</c:v>
                </c:pt>
                <c:pt idx="7976">
                  <c:v>37197</c:v>
                </c:pt>
                <c:pt idx="7977">
                  <c:v>37198</c:v>
                </c:pt>
                <c:pt idx="7978">
                  <c:v>37199</c:v>
                </c:pt>
                <c:pt idx="7979">
                  <c:v>37200</c:v>
                </c:pt>
                <c:pt idx="7980">
                  <c:v>37201</c:v>
                </c:pt>
                <c:pt idx="7981">
                  <c:v>37202</c:v>
                </c:pt>
                <c:pt idx="7982">
                  <c:v>37203</c:v>
                </c:pt>
                <c:pt idx="7983">
                  <c:v>37204</c:v>
                </c:pt>
                <c:pt idx="7984">
                  <c:v>37205</c:v>
                </c:pt>
                <c:pt idx="7985">
                  <c:v>37206</c:v>
                </c:pt>
                <c:pt idx="7986">
                  <c:v>37207</c:v>
                </c:pt>
                <c:pt idx="7987">
                  <c:v>37208</c:v>
                </c:pt>
                <c:pt idx="7988">
                  <c:v>37209</c:v>
                </c:pt>
                <c:pt idx="7989">
                  <c:v>37210</c:v>
                </c:pt>
                <c:pt idx="7990">
                  <c:v>37211</c:v>
                </c:pt>
                <c:pt idx="7991">
                  <c:v>37212</c:v>
                </c:pt>
                <c:pt idx="7992">
                  <c:v>37213</c:v>
                </c:pt>
                <c:pt idx="7993">
                  <c:v>37214</c:v>
                </c:pt>
                <c:pt idx="7994">
                  <c:v>37215</c:v>
                </c:pt>
                <c:pt idx="7995">
                  <c:v>37216</c:v>
                </c:pt>
                <c:pt idx="7996">
                  <c:v>37217</c:v>
                </c:pt>
                <c:pt idx="7997">
                  <c:v>37218</c:v>
                </c:pt>
                <c:pt idx="7998">
                  <c:v>37219</c:v>
                </c:pt>
                <c:pt idx="7999">
                  <c:v>37220</c:v>
                </c:pt>
                <c:pt idx="8000">
                  <c:v>37221</c:v>
                </c:pt>
                <c:pt idx="8001">
                  <c:v>37222</c:v>
                </c:pt>
                <c:pt idx="8002">
                  <c:v>37223</c:v>
                </c:pt>
                <c:pt idx="8003">
                  <c:v>37224</c:v>
                </c:pt>
                <c:pt idx="8004">
                  <c:v>37225</c:v>
                </c:pt>
                <c:pt idx="8005">
                  <c:v>37226</c:v>
                </c:pt>
                <c:pt idx="8006">
                  <c:v>37227</c:v>
                </c:pt>
                <c:pt idx="8007">
                  <c:v>37228</c:v>
                </c:pt>
                <c:pt idx="8008">
                  <c:v>37229</c:v>
                </c:pt>
                <c:pt idx="8009">
                  <c:v>37230</c:v>
                </c:pt>
                <c:pt idx="8010">
                  <c:v>37231</c:v>
                </c:pt>
                <c:pt idx="8011">
                  <c:v>37232</c:v>
                </c:pt>
                <c:pt idx="8012">
                  <c:v>37233</c:v>
                </c:pt>
                <c:pt idx="8013">
                  <c:v>37234</c:v>
                </c:pt>
                <c:pt idx="8014">
                  <c:v>37235</c:v>
                </c:pt>
                <c:pt idx="8015">
                  <c:v>37236</c:v>
                </c:pt>
                <c:pt idx="8016">
                  <c:v>37237</c:v>
                </c:pt>
                <c:pt idx="8017">
                  <c:v>37238</c:v>
                </c:pt>
                <c:pt idx="8018">
                  <c:v>37239</c:v>
                </c:pt>
                <c:pt idx="8019">
                  <c:v>37240</c:v>
                </c:pt>
                <c:pt idx="8020">
                  <c:v>37241</c:v>
                </c:pt>
                <c:pt idx="8021">
                  <c:v>37242</c:v>
                </c:pt>
                <c:pt idx="8022">
                  <c:v>37243</c:v>
                </c:pt>
                <c:pt idx="8023">
                  <c:v>37244</c:v>
                </c:pt>
                <c:pt idx="8024">
                  <c:v>37245</c:v>
                </c:pt>
                <c:pt idx="8025">
                  <c:v>37246</c:v>
                </c:pt>
                <c:pt idx="8026">
                  <c:v>37247</c:v>
                </c:pt>
                <c:pt idx="8027">
                  <c:v>37248</c:v>
                </c:pt>
                <c:pt idx="8028">
                  <c:v>37249</c:v>
                </c:pt>
                <c:pt idx="8029">
                  <c:v>37250</c:v>
                </c:pt>
                <c:pt idx="8030">
                  <c:v>37251</c:v>
                </c:pt>
                <c:pt idx="8031">
                  <c:v>37252</c:v>
                </c:pt>
                <c:pt idx="8032">
                  <c:v>37253</c:v>
                </c:pt>
                <c:pt idx="8033">
                  <c:v>37254</c:v>
                </c:pt>
                <c:pt idx="8034">
                  <c:v>37255</c:v>
                </c:pt>
                <c:pt idx="8035">
                  <c:v>37256</c:v>
                </c:pt>
                <c:pt idx="8036">
                  <c:v>37257</c:v>
                </c:pt>
                <c:pt idx="8037">
                  <c:v>37258</c:v>
                </c:pt>
                <c:pt idx="8038">
                  <c:v>37259</c:v>
                </c:pt>
                <c:pt idx="8039">
                  <c:v>37260</c:v>
                </c:pt>
                <c:pt idx="8040">
                  <c:v>37261</c:v>
                </c:pt>
                <c:pt idx="8041">
                  <c:v>37262</c:v>
                </c:pt>
                <c:pt idx="8042">
                  <c:v>37263</c:v>
                </c:pt>
                <c:pt idx="8043">
                  <c:v>37264</c:v>
                </c:pt>
                <c:pt idx="8044">
                  <c:v>37265</c:v>
                </c:pt>
                <c:pt idx="8045">
                  <c:v>37266</c:v>
                </c:pt>
                <c:pt idx="8046">
                  <c:v>37267</c:v>
                </c:pt>
                <c:pt idx="8047">
                  <c:v>37268</c:v>
                </c:pt>
                <c:pt idx="8048">
                  <c:v>37269</c:v>
                </c:pt>
                <c:pt idx="8049">
                  <c:v>37270</c:v>
                </c:pt>
                <c:pt idx="8050">
                  <c:v>37271</c:v>
                </c:pt>
                <c:pt idx="8051">
                  <c:v>37272</c:v>
                </c:pt>
                <c:pt idx="8052">
                  <c:v>37273</c:v>
                </c:pt>
                <c:pt idx="8053">
                  <c:v>37274</c:v>
                </c:pt>
                <c:pt idx="8054">
                  <c:v>37275</c:v>
                </c:pt>
                <c:pt idx="8055">
                  <c:v>37276</c:v>
                </c:pt>
                <c:pt idx="8056">
                  <c:v>37277</c:v>
                </c:pt>
                <c:pt idx="8057">
                  <c:v>37278</c:v>
                </c:pt>
                <c:pt idx="8058">
                  <c:v>37279</c:v>
                </c:pt>
                <c:pt idx="8059">
                  <c:v>37280</c:v>
                </c:pt>
                <c:pt idx="8060">
                  <c:v>37281</c:v>
                </c:pt>
                <c:pt idx="8061">
                  <c:v>37282</c:v>
                </c:pt>
                <c:pt idx="8062">
                  <c:v>37283</c:v>
                </c:pt>
                <c:pt idx="8063">
                  <c:v>37284</c:v>
                </c:pt>
                <c:pt idx="8064">
                  <c:v>37285</c:v>
                </c:pt>
                <c:pt idx="8065">
                  <c:v>37286</c:v>
                </c:pt>
                <c:pt idx="8066">
                  <c:v>37287</c:v>
                </c:pt>
                <c:pt idx="8067">
                  <c:v>37288</c:v>
                </c:pt>
                <c:pt idx="8068">
                  <c:v>37289</c:v>
                </c:pt>
                <c:pt idx="8069">
                  <c:v>37290</c:v>
                </c:pt>
                <c:pt idx="8070">
                  <c:v>37291</c:v>
                </c:pt>
                <c:pt idx="8071">
                  <c:v>37292</c:v>
                </c:pt>
                <c:pt idx="8072">
                  <c:v>37293</c:v>
                </c:pt>
                <c:pt idx="8073">
                  <c:v>37294</c:v>
                </c:pt>
                <c:pt idx="8074">
                  <c:v>37295</c:v>
                </c:pt>
                <c:pt idx="8075">
                  <c:v>37296</c:v>
                </c:pt>
                <c:pt idx="8076">
                  <c:v>37297</c:v>
                </c:pt>
                <c:pt idx="8077">
                  <c:v>37298</c:v>
                </c:pt>
                <c:pt idx="8078">
                  <c:v>37299</c:v>
                </c:pt>
                <c:pt idx="8079">
                  <c:v>37300</c:v>
                </c:pt>
                <c:pt idx="8080">
                  <c:v>37301</c:v>
                </c:pt>
                <c:pt idx="8081">
                  <c:v>37302</c:v>
                </c:pt>
                <c:pt idx="8082">
                  <c:v>37303</c:v>
                </c:pt>
                <c:pt idx="8083">
                  <c:v>37304</c:v>
                </c:pt>
                <c:pt idx="8084">
                  <c:v>37305</c:v>
                </c:pt>
                <c:pt idx="8085">
                  <c:v>37306</c:v>
                </c:pt>
                <c:pt idx="8086">
                  <c:v>37307</c:v>
                </c:pt>
                <c:pt idx="8087">
                  <c:v>37308</c:v>
                </c:pt>
                <c:pt idx="8088">
                  <c:v>37309</c:v>
                </c:pt>
                <c:pt idx="8089">
                  <c:v>37310</c:v>
                </c:pt>
                <c:pt idx="8090">
                  <c:v>37311</c:v>
                </c:pt>
                <c:pt idx="8091">
                  <c:v>37312</c:v>
                </c:pt>
                <c:pt idx="8092">
                  <c:v>37313</c:v>
                </c:pt>
                <c:pt idx="8093">
                  <c:v>37314</c:v>
                </c:pt>
                <c:pt idx="8094">
                  <c:v>37315</c:v>
                </c:pt>
                <c:pt idx="8095">
                  <c:v>37316</c:v>
                </c:pt>
                <c:pt idx="8096">
                  <c:v>37317</c:v>
                </c:pt>
                <c:pt idx="8097">
                  <c:v>37318</c:v>
                </c:pt>
                <c:pt idx="8098">
                  <c:v>37319</c:v>
                </c:pt>
                <c:pt idx="8099">
                  <c:v>37320</c:v>
                </c:pt>
                <c:pt idx="8100">
                  <c:v>37321</c:v>
                </c:pt>
                <c:pt idx="8101">
                  <c:v>37322</c:v>
                </c:pt>
                <c:pt idx="8102">
                  <c:v>37323</c:v>
                </c:pt>
                <c:pt idx="8103">
                  <c:v>37324</c:v>
                </c:pt>
                <c:pt idx="8104">
                  <c:v>37325</c:v>
                </c:pt>
                <c:pt idx="8105">
                  <c:v>37326</c:v>
                </c:pt>
                <c:pt idx="8106">
                  <c:v>37327</c:v>
                </c:pt>
                <c:pt idx="8107">
                  <c:v>37328</c:v>
                </c:pt>
                <c:pt idx="8108">
                  <c:v>37329</c:v>
                </c:pt>
                <c:pt idx="8109">
                  <c:v>37330</c:v>
                </c:pt>
                <c:pt idx="8110">
                  <c:v>37331</c:v>
                </c:pt>
                <c:pt idx="8111">
                  <c:v>37332</c:v>
                </c:pt>
                <c:pt idx="8112">
                  <c:v>37333</c:v>
                </c:pt>
                <c:pt idx="8113">
                  <c:v>37334</c:v>
                </c:pt>
                <c:pt idx="8114">
                  <c:v>37335</c:v>
                </c:pt>
                <c:pt idx="8115">
                  <c:v>37336</c:v>
                </c:pt>
                <c:pt idx="8116">
                  <c:v>37337</c:v>
                </c:pt>
                <c:pt idx="8117">
                  <c:v>37338</c:v>
                </c:pt>
                <c:pt idx="8118">
                  <c:v>37339</c:v>
                </c:pt>
                <c:pt idx="8119">
                  <c:v>37340</c:v>
                </c:pt>
                <c:pt idx="8120">
                  <c:v>37341</c:v>
                </c:pt>
                <c:pt idx="8121">
                  <c:v>37342</c:v>
                </c:pt>
                <c:pt idx="8122">
                  <c:v>37343</c:v>
                </c:pt>
                <c:pt idx="8123">
                  <c:v>37344</c:v>
                </c:pt>
                <c:pt idx="8124">
                  <c:v>37345</c:v>
                </c:pt>
                <c:pt idx="8125">
                  <c:v>37346</c:v>
                </c:pt>
                <c:pt idx="8126">
                  <c:v>37347</c:v>
                </c:pt>
                <c:pt idx="8127">
                  <c:v>37348</c:v>
                </c:pt>
                <c:pt idx="8128">
                  <c:v>37349</c:v>
                </c:pt>
                <c:pt idx="8129">
                  <c:v>37350</c:v>
                </c:pt>
                <c:pt idx="8130">
                  <c:v>37351</c:v>
                </c:pt>
                <c:pt idx="8131">
                  <c:v>37352</c:v>
                </c:pt>
                <c:pt idx="8132">
                  <c:v>37353</c:v>
                </c:pt>
                <c:pt idx="8133">
                  <c:v>37354</c:v>
                </c:pt>
                <c:pt idx="8134">
                  <c:v>37355</c:v>
                </c:pt>
                <c:pt idx="8135">
                  <c:v>37356</c:v>
                </c:pt>
                <c:pt idx="8136">
                  <c:v>37357</c:v>
                </c:pt>
                <c:pt idx="8137">
                  <c:v>37358</c:v>
                </c:pt>
                <c:pt idx="8138">
                  <c:v>37359</c:v>
                </c:pt>
                <c:pt idx="8139">
                  <c:v>37360</c:v>
                </c:pt>
                <c:pt idx="8140">
                  <c:v>37361</c:v>
                </c:pt>
                <c:pt idx="8141">
                  <c:v>37362</c:v>
                </c:pt>
                <c:pt idx="8142">
                  <c:v>37363</c:v>
                </c:pt>
                <c:pt idx="8143">
                  <c:v>37364</c:v>
                </c:pt>
                <c:pt idx="8144">
                  <c:v>37365</c:v>
                </c:pt>
                <c:pt idx="8145">
                  <c:v>37366</c:v>
                </c:pt>
                <c:pt idx="8146">
                  <c:v>37367</c:v>
                </c:pt>
                <c:pt idx="8147">
                  <c:v>37368</c:v>
                </c:pt>
                <c:pt idx="8148">
                  <c:v>37369</c:v>
                </c:pt>
                <c:pt idx="8149">
                  <c:v>37370</c:v>
                </c:pt>
                <c:pt idx="8150">
                  <c:v>37371</c:v>
                </c:pt>
                <c:pt idx="8151">
                  <c:v>37372</c:v>
                </c:pt>
                <c:pt idx="8152">
                  <c:v>37373</c:v>
                </c:pt>
                <c:pt idx="8153">
                  <c:v>37374</c:v>
                </c:pt>
                <c:pt idx="8154">
                  <c:v>37375</c:v>
                </c:pt>
                <c:pt idx="8155">
                  <c:v>37376</c:v>
                </c:pt>
                <c:pt idx="8156">
                  <c:v>37377</c:v>
                </c:pt>
                <c:pt idx="8157">
                  <c:v>37378</c:v>
                </c:pt>
                <c:pt idx="8158">
                  <c:v>37379</c:v>
                </c:pt>
                <c:pt idx="8159">
                  <c:v>37380</c:v>
                </c:pt>
                <c:pt idx="8160">
                  <c:v>37381</c:v>
                </c:pt>
                <c:pt idx="8161">
                  <c:v>37382</c:v>
                </c:pt>
                <c:pt idx="8162">
                  <c:v>37383</c:v>
                </c:pt>
                <c:pt idx="8163">
                  <c:v>37384</c:v>
                </c:pt>
                <c:pt idx="8164">
                  <c:v>37385</c:v>
                </c:pt>
                <c:pt idx="8165">
                  <c:v>37386</c:v>
                </c:pt>
                <c:pt idx="8166">
                  <c:v>37387</c:v>
                </c:pt>
                <c:pt idx="8167">
                  <c:v>37388</c:v>
                </c:pt>
                <c:pt idx="8168">
                  <c:v>37389</c:v>
                </c:pt>
                <c:pt idx="8169">
                  <c:v>37390</c:v>
                </c:pt>
                <c:pt idx="8170">
                  <c:v>37391</c:v>
                </c:pt>
                <c:pt idx="8171">
                  <c:v>37392</c:v>
                </c:pt>
                <c:pt idx="8172">
                  <c:v>37393</c:v>
                </c:pt>
                <c:pt idx="8173">
                  <c:v>37394</c:v>
                </c:pt>
                <c:pt idx="8174">
                  <c:v>37395</c:v>
                </c:pt>
                <c:pt idx="8175">
                  <c:v>37396</c:v>
                </c:pt>
                <c:pt idx="8176">
                  <c:v>37397</c:v>
                </c:pt>
                <c:pt idx="8177">
                  <c:v>37398</c:v>
                </c:pt>
                <c:pt idx="8178">
                  <c:v>37399</c:v>
                </c:pt>
                <c:pt idx="8179">
                  <c:v>37400</c:v>
                </c:pt>
                <c:pt idx="8180">
                  <c:v>37401</c:v>
                </c:pt>
                <c:pt idx="8181">
                  <c:v>37402</c:v>
                </c:pt>
                <c:pt idx="8182">
                  <c:v>37403</c:v>
                </c:pt>
                <c:pt idx="8183">
                  <c:v>37404</c:v>
                </c:pt>
                <c:pt idx="8184">
                  <c:v>37405</c:v>
                </c:pt>
                <c:pt idx="8185">
                  <c:v>37406</c:v>
                </c:pt>
                <c:pt idx="8186">
                  <c:v>37407</c:v>
                </c:pt>
                <c:pt idx="8187">
                  <c:v>37408</c:v>
                </c:pt>
                <c:pt idx="8188">
                  <c:v>37409</c:v>
                </c:pt>
                <c:pt idx="8189">
                  <c:v>37410</c:v>
                </c:pt>
                <c:pt idx="8190">
                  <c:v>37411</c:v>
                </c:pt>
                <c:pt idx="8191">
                  <c:v>37412</c:v>
                </c:pt>
                <c:pt idx="8192">
                  <c:v>37413</c:v>
                </c:pt>
                <c:pt idx="8193">
                  <c:v>37414</c:v>
                </c:pt>
                <c:pt idx="8194">
                  <c:v>37415</c:v>
                </c:pt>
                <c:pt idx="8195">
                  <c:v>37416</c:v>
                </c:pt>
                <c:pt idx="8196">
                  <c:v>37417</c:v>
                </c:pt>
                <c:pt idx="8197">
                  <c:v>37418</c:v>
                </c:pt>
                <c:pt idx="8198">
                  <c:v>37419</c:v>
                </c:pt>
                <c:pt idx="8199">
                  <c:v>37420</c:v>
                </c:pt>
                <c:pt idx="8200">
                  <c:v>37421</c:v>
                </c:pt>
                <c:pt idx="8201">
                  <c:v>37422</c:v>
                </c:pt>
                <c:pt idx="8202">
                  <c:v>37423</c:v>
                </c:pt>
                <c:pt idx="8203">
                  <c:v>37424</c:v>
                </c:pt>
                <c:pt idx="8204">
                  <c:v>37425</c:v>
                </c:pt>
                <c:pt idx="8205">
                  <c:v>37426</c:v>
                </c:pt>
                <c:pt idx="8206">
                  <c:v>37427</c:v>
                </c:pt>
                <c:pt idx="8207">
                  <c:v>37428</c:v>
                </c:pt>
                <c:pt idx="8208">
                  <c:v>37429</c:v>
                </c:pt>
                <c:pt idx="8209">
                  <c:v>37430</c:v>
                </c:pt>
                <c:pt idx="8210">
                  <c:v>37431</c:v>
                </c:pt>
                <c:pt idx="8211">
                  <c:v>37432</c:v>
                </c:pt>
                <c:pt idx="8212">
                  <c:v>37433</c:v>
                </c:pt>
                <c:pt idx="8213">
                  <c:v>37434</c:v>
                </c:pt>
                <c:pt idx="8214">
                  <c:v>37435</c:v>
                </c:pt>
                <c:pt idx="8215">
                  <c:v>37436</c:v>
                </c:pt>
                <c:pt idx="8216">
                  <c:v>37437</c:v>
                </c:pt>
                <c:pt idx="8217">
                  <c:v>37438</c:v>
                </c:pt>
                <c:pt idx="8218">
                  <c:v>37439</c:v>
                </c:pt>
                <c:pt idx="8219">
                  <c:v>37440</c:v>
                </c:pt>
                <c:pt idx="8220">
                  <c:v>37441</c:v>
                </c:pt>
                <c:pt idx="8221">
                  <c:v>37442</c:v>
                </c:pt>
                <c:pt idx="8222">
                  <c:v>37443</c:v>
                </c:pt>
                <c:pt idx="8223">
                  <c:v>37444</c:v>
                </c:pt>
                <c:pt idx="8224">
                  <c:v>37445</c:v>
                </c:pt>
                <c:pt idx="8225">
                  <c:v>37446</c:v>
                </c:pt>
                <c:pt idx="8226">
                  <c:v>37447</c:v>
                </c:pt>
                <c:pt idx="8227">
                  <c:v>37448</c:v>
                </c:pt>
                <c:pt idx="8228">
                  <c:v>37449</c:v>
                </c:pt>
                <c:pt idx="8229">
                  <c:v>37450</c:v>
                </c:pt>
                <c:pt idx="8230">
                  <c:v>37451</c:v>
                </c:pt>
                <c:pt idx="8231">
                  <c:v>37452</c:v>
                </c:pt>
                <c:pt idx="8232">
                  <c:v>37453</c:v>
                </c:pt>
                <c:pt idx="8233">
                  <c:v>37454</c:v>
                </c:pt>
                <c:pt idx="8234">
                  <c:v>37455</c:v>
                </c:pt>
                <c:pt idx="8235">
                  <c:v>37456</c:v>
                </c:pt>
                <c:pt idx="8236">
                  <c:v>37457</c:v>
                </c:pt>
                <c:pt idx="8237">
                  <c:v>37458</c:v>
                </c:pt>
                <c:pt idx="8238">
                  <c:v>37459</c:v>
                </c:pt>
                <c:pt idx="8239">
                  <c:v>37460</c:v>
                </c:pt>
                <c:pt idx="8240">
                  <c:v>37461</c:v>
                </c:pt>
                <c:pt idx="8241">
                  <c:v>37462</c:v>
                </c:pt>
                <c:pt idx="8242">
                  <c:v>37463</c:v>
                </c:pt>
                <c:pt idx="8243">
                  <c:v>37464</c:v>
                </c:pt>
                <c:pt idx="8244">
                  <c:v>37465</c:v>
                </c:pt>
                <c:pt idx="8245">
                  <c:v>37466</c:v>
                </c:pt>
                <c:pt idx="8246">
                  <c:v>37467</c:v>
                </c:pt>
                <c:pt idx="8247">
                  <c:v>37468</c:v>
                </c:pt>
                <c:pt idx="8248">
                  <c:v>37469</c:v>
                </c:pt>
                <c:pt idx="8249">
                  <c:v>37470</c:v>
                </c:pt>
                <c:pt idx="8250">
                  <c:v>37471</c:v>
                </c:pt>
                <c:pt idx="8251">
                  <c:v>37472</c:v>
                </c:pt>
                <c:pt idx="8252">
                  <c:v>37473</c:v>
                </c:pt>
                <c:pt idx="8253">
                  <c:v>37474</c:v>
                </c:pt>
                <c:pt idx="8254">
                  <c:v>37475</c:v>
                </c:pt>
                <c:pt idx="8255">
                  <c:v>37476</c:v>
                </c:pt>
                <c:pt idx="8256">
                  <c:v>37477</c:v>
                </c:pt>
                <c:pt idx="8257">
                  <c:v>37478</c:v>
                </c:pt>
                <c:pt idx="8258">
                  <c:v>37479</c:v>
                </c:pt>
                <c:pt idx="8259">
                  <c:v>37480</c:v>
                </c:pt>
                <c:pt idx="8260">
                  <c:v>37481</c:v>
                </c:pt>
                <c:pt idx="8261">
                  <c:v>37482</c:v>
                </c:pt>
                <c:pt idx="8262">
                  <c:v>37483</c:v>
                </c:pt>
                <c:pt idx="8263">
                  <c:v>37484</c:v>
                </c:pt>
                <c:pt idx="8264">
                  <c:v>37485</c:v>
                </c:pt>
                <c:pt idx="8265">
                  <c:v>37486</c:v>
                </c:pt>
                <c:pt idx="8266">
                  <c:v>37487</c:v>
                </c:pt>
                <c:pt idx="8267">
                  <c:v>37488</c:v>
                </c:pt>
                <c:pt idx="8268">
                  <c:v>37489</c:v>
                </c:pt>
                <c:pt idx="8269">
                  <c:v>37490</c:v>
                </c:pt>
                <c:pt idx="8270">
                  <c:v>37491</c:v>
                </c:pt>
                <c:pt idx="8271">
                  <c:v>37492</c:v>
                </c:pt>
                <c:pt idx="8272">
                  <c:v>37493</c:v>
                </c:pt>
                <c:pt idx="8273">
                  <c:v>37494</c:v>
                </c:pt>
                <c:pt idx="8274">
                  <c:v>37495</c:v>
                </c:pt>
                <c:pt idx="8275">
                  <c:v>37496</c:v>
                </c:pt>
                <c:pt idx="8276">
                  <c:v>37497</c:v>
                </c:pt>
                <c:pt idx="8277">
                  <c:v>37498</c:v>
                </c:pt>
                <c:pt idx="8278">
                  <c:v>37499</c:v>
                </c:pt>
                <c:pt idx="8279">
                  <c:v>37500</c:v>
                </c:pt>
                <c:pt idx="8280">
                  <c:v>37501</c:v>
                </c:pt>
                <c:pt idx="8281">
                  <c:v>37502</c:v>
                </c:pt>
                <c:pt idx="8282">
                  <c:v>37503</c:v>
                </c:pt>
                <c:pt idx="8283">
                  <c:v>37504</c:v>
                </c:pt>
                <c:pt idx="8284">
                  <c:v>37505</c:v>
                </c:pt>
                <c:pt idx="8285">
                  <c:v>37506</c:v>
                </c:pt>
                <c:pt idx="8286">
                  <c:v>37507</c:v>
                </c:pt>
                <c:pt idx="8287">
                  <c:v>37508</c:v>
                </c:pt>
                <c:pt idx="8288">
                  <c:v>37509</c:v>
                </c:pt>
                <c:pt idx="8289">
                  <c:v>37510</c:v>
                </c:pt>
                <c:pt idx="8290">
                  <c:v>37511</c:v>
                </c:pt>
                <c:pt idx="8291">
                  <c:v>37512</c:v>
                </c:pt>
                <c:pt idx="8292">
                  <c:v>37513</c:v>
                </c:pt>
                <c:pt idx="8293">
                  <c:v>37514</c:v>
                </c:pt>
                <c:pt idx="8294">
                  <c:v>37515</c:v>
                </c:pt>
                <c:pt idx="8295">
                  <c:v>37516</c:v>
                </c:pt>
                <c:pt idx="8296">
                  <c:v>37517</c:v>
                </c:pt>
                <c:pt idx="8297">
                  <c:v>37518</c:v>
                </c:pt>
                <c:pt idx="8298">
                  <c:v>37519</c:v>
                </c:pt>
                <c:pt idx="8299">
                  <c:v>37520</c:v>
                </c:pt>
                <c:pt idx="8300">
                  <c:v>37521</c:v>
                </c:pt>
                <c:pt idx="8301">
                  <c:v>37522</c:v>
                </c:pt>
                <c:pt idx="8302">
                  <c:v>37523</c:v>
                </c:pt>
                <c:pt idx="8303">
                  <c:v>37524</c:v>
                </c:pt>
                <c:pt idx="8304">
                  <c:v>37525</c:v>
                </c:pt>
                <c:pt idx="8305">
                  <c:v>37526</c:v>
                </c:pt>
                <c:pt idx="8306">
                  <c:v>37527</c:v>
                </c:pt>
                <c:pt idx="8307">
                  <c:v>37528</c:v>
                </c:pt>
                <c:pt idx="8308">
                  <c:v>37529</c:v>
                </c:pt>
                <c:pt idx="8309">
                  <c:v>37530</c:v>
                </c:pt>
                <c:pt idx="8310">
                  <c:v>37531</c:v>
                </c:pt>
                <c:pt idx="8311">
                  <c:v>37532</c:v>
                </c:pt>
                <c:pt idx="8312">
                  <c:v>37533</c:v>
                </c:pt>
                <c:pt idx="8313">
                  <c:v>37534</c:v>
                </c:pt>
                <c:pt idx="8314">
                  <c:v>37535</c:v>
                </c:pt>
                <c:pt idx="8315">
                  <c:v>37536</c:v>
                </c:pt>
                <c:pt idx="8316">
                  <c:v>37537</c:v>
                </c:pt>
                <c:pt idx="8317">
                  <c:v>37538</c:v>
                </c:pt>
                <c:pt idx="8318">
                  <c:v>37539</c:v>
                </c:pt>
                <c:pt idx="8319">
                  <c:v>37540</c:v>
                </c:pt>
                <c:pt idx="8320">
                  <c:v>37541</c:v>
                </c:pt>
                <c:pt idx="8321">
                  <c:v>37542</c:v>
                </c:pt>
                <c:pt idx="8322">
                  <c:v>37543</c:v>
                </c:pt>
                <c:pt idx="8323">
                  <c:v>37544</c:v>
                </c:pt>
                <c:pt idx="8324">
                  <c:v>37545</c:v>
                </c:pt>
                <c:pt idx="8325">
                  <c:v>37546</c:v>
                </c:pt>
                <c:pt idx="8326">
                  <c:v>37547</c:v>
                </c:pt>
                <c:pt idx="8327">
                  <c:v>37548</c:v>
                </c:pt>
                <c:pt idx="8328">
                  <c:v>37549</c:v>
                </c:pt>
                <c:pt idx="8329">
                  <c:v>37550</c:v>
                </c:pt>
                <c:pt idx="8330">
                  <c:v>37551</c:v>
                </c:pt>
                <c:pt idx="8331">
                  <c:v>37552</c:v>
                </c:pt>
                <c:pt idx="8332">
                  <c:v>37553</c:v>
                </c:pt>
                <c:pt idx="8333">
                  <c:v>37554</c:v>
                </c:pt>
                <c:pt idx="8334">
                  <c:v>37555</c:v>
                </c:pt>
                <c:pt idx="8335">
                  <c:v>37556</c:v>
                </c:pt>
                <c:pt idx="8336">
                  <c:v>37557</c:v>
                </c:pt>
                <c:pt idx="8337">
                  <c:v>37558</c:v>
                </c:pt>
                <c:pt idx="8338">
                  <c:v>37559</c:v>
                </c:pt>
                <c:pt idx="8339">
                  <c:v>37560</c:v>
                </c:pt>
                <c:pt idx="8340">
                  <c:v>37561</c:v>
                </c:pt>
                <c:pt idx="8341">
                  <c:v>37562</c:v>
                </c:pt>
                <c:pt idx="8342">
                  <c:v>37563</c:v>
                </c:pt>
                <c:pt idx="8343">
                  <c:v>37564</c:v>
                </c:pt>
                <c:pt idx="8344">
                  <c:v>37565</c:v>
                </c:pt>
                <c:pt idx="8345">
                  <c:v>37566</c:v>
                </c:pt>
                <c:pt idx="8346">
                  <c:v>37567</c:v>
                </c:pt>
                <c:pt idx="8347">
                  <c:v>37568</c:v>
                </c:pt>
                <c:pt idx="8348">
                  <c:v>37569</c:v>
                </c:pt>
                <c:pt idx="8349">
                  <c:v>37570</c:v>
                </c:pt>
                <c:pt idx="8350">
                  <c:v>37571</c:v>
                </c:pt>
                <c:pt idx="8351">
                  <c:v>37572</c:v>
                </c:pt>
                <c:pt idx="8352">
                  <c:v>37573</c:v>
                </c:pt>
                <c:pt idx="8353">
                  <c:v>37574</c:v>
                </c:pt>
                <c:pt idx="8354">
                  <c:v>37575</c:v>
                </c:pt>
                <c:pt idx="8355">
                  <c:v>37576</c:v>
                </c:pt>
                <c:pt idx="8356">
                  <c:v>37577</c:v>
                </c:pt>
                <c:pt idx="8357">
                  <c:v>37578</c:v>
                </c:pt>
                <c:pt idx="8358">
                  <c:v>37579</c:v>
                </c:pt>
                <c:pt idx="8359">
                  <c:v>37580</c:v>
                </c:pt>
                <c:pt idx="8360">
                  <c:v>37581</c:v>
                </c:pt>
                <c:pt idx="8361">
                  <c:v>37582</c:v>
                </c:pt>
                <c:pt idx="8362">
                  <c:v>37583</c:v>
                </c:pt>
                <c:pt idx="8363">
                  <c:v>37584</c:v>
                </c:pt>
                <c:pt idx="8364">
                  <c:v>37585</c:v>
                </c:pt>
                <c:pt idx="8365">
                  <c:v>37586</c:v>
                </c:pt>
                <c:pt idx="8366">
                  <c:v>37587</c:v>
                </c:pt>
                <c:pt idx="8367">
                  <c:v>37588</c:v>
                </c:pt>
                <c:pt idx="8368">
                  <c:v>37589</c:v>
                </c:pt>
                <c:pt idx="8369">
                  <c:v>37590</c:v>
                </c:pt>
                <c:pt idx="8370">
                  <c:v>37591</c:v>
                </c:pt>
                <c:pt idx="8371">
                  <c:v>37592</c:v>
                </c:pt>
                <c:pt idx="8372">
                  <c:v>37593</c:v>
                </c:pt>
                <c:pt idx="8373">
                  <c:v>37594</c:v>
                </c:pt>
                <c:pt idx="8374">
                  <c:v>37595</c:v>
                </c:pt>
                <c:pt idx="8375">
                  <c:v>37596</c:v>
                </c:pt>
                <c:pt idx="8376">
                  <c:v>37597</c:v>
                </c:pt>
                <c:pt idx="8377">
                  <c:v>37598</c:v>
                </c:pt>
                <c:pt idx="8378">
                  <c:v>37599</c:v>
                </c:pt>
                <c:pt idx="8379">
                  <c:v>37600</c:v>
                </c:pt>
                <c:pt idx="8380">
                  <c:v>37601</c:v>
                </c:pt>
                <c:pt idx="8381">
                  <c:v>37602</c:v>
                </c:pt>
                <c:pt idx="8382">
                  <c:v>37603</c:v>
                </c:pt>
                <c:pt idx="8383">
                  <c:v>37604</c:v>
                </c:pt>
                <c:pt idx="8384">
                  <c:v>37605</c:v>
                </c:pt>
                <c:pt idx="8385">
                  <c:v>37606</c:v>
                </c:pt>
                <c:pt idx="8386">
                  <c:v>37607</c:v>
                </c:pt>
                <c:pt idx="8387">
                  <c:v>37608</c:v>
                </c:pt>
                <c:pt idx="8388">
                  <c:v>37609</c:v>
                </c:pt>
                <c:pt idx="8389">
                  <c:v>37610</c:v>
                </c:pt>
                <c:pt idx="8390">
                  <c:v>37611</c:v>
                </c:pt>
                <c:pt idx="8391">
                  <c:v>37612</c:v>
                </c:pt>
                <c:pt idx="8392">
                  <c:v>37613</c:v>
                </c:pt>
                <c:pt idx="8393">
                  <c:v>37614</c:v>
                </c:pt>
                <c:pt idx="8394">
                  <c:v>37615</c:v>
                </c:pt>
                <c:pt idx="8395">
                  <c:v>37616</c:v>
                </c:pt>
                <c:pt idx="8396">
                  <c:v>37617</c:v>
                </c:pt>
                <c:pt idx="8397">
                  <c:v>37618</c:v>
                </c:pt>
                <c:pt idx="8398">
                  <c:v>37619</c:v>
                </c:pt>
                <c:pt idx="8399">
                  <c:v>37620</c:v>
                </c:pt>
                <c:pt idx="8400">
                  <c:v>37621</c:v>
                </c:pt>
                <c:pt idx="8401">
                  <c:v>37622</c:v>
                </c:pt>
                <c:pt idx="8402">
                  <c:v>37623</c:v>
                </c:pt>
                <c:pt idx="8403">
                  <c:v>37624</c:v>
                </c:pt>
                <c:pt idx="8404">
                  <c:v>37625</c:v>
                </c:pt>
                <c:pt idx="8405">
                  <c:v>37626</c:v>
                </c:pt>
                <c:pt idx="8406">
                  <c:v>37627</c:v>
                </c:pt>
                <c:pt idx="8407">
                  <c:v>37628</c:v>
                </c:pt>
                <c:pt idx="8408">
                  <c:v>37629</c:v>
                </c:pt>
                <c:pt idx="8409">
                  <c:v>37630</c:v>
                </c:pt>
                <c:pt idx="8410">
                  <c:v>37631</c:v>
                </c:pt>
                <c:pt idx="8411">
                  <c:v>37632</c:v>
                </c:pt>
                <c:pt idx="8412">
                  <c:v>37633</c:v>
                </c:pt>
                <c:pt idx="8413">
                  <c:v>37634</c:v>
                </c:pt>
                <c:pt idx="8414">
                  <c:v>37635</c:v>
                </c:pt>
                <c:pt idx="8415">
                  <c:v>37636</c:v>
                </c:pt>
                <c:pt idx="8416">
                  <c:v>37637</c:v>
                </c:pt>
                <c:pt idx="8417">
                  <c:v>37638</c:v>
                </c:pt>
                <c:pt idx="8418">
                  <c:v>37639</c:v>
                </c:pt>
                <c:pt idx="8419">
                  <c:v>37640</c:v>
                </c:pt>
                <c:pt idx="8420">
                  <c:v>37641</c:v>
                </c:pt>
                <c:pt idx="8421">
                  <c:v>37642</c:v>
                </c:pt>
                <c:pt idx="8422">
                  <c:v>37643</c:v>
                </c:pt>
                <c:pt idx="8423">
                  <c:v>37644</c:v>
                </c:pt>
                <c:pt idx="8424">
                  <c:v>37645</c:v>
                </c:pt>
                <c:pt idx="8425">
                  <c:v>37646</c:v>
                </c:pt>
                <c:pt idx="8426">
                  <c:v>37647</c:v>
                </c:pt>
                <c:pt idx="8427">
                  <c:v>37648</c:v>
                </c:pt>
                <c:pt idx="8428">
                  <c:v>37649</c:v>
                </c:pt>
                <c:pt idx="8429">
                  <c:v>37650</c:v>
                </c:pt>
                <c:pt idx="8430">
                  <c:v>37651</c:v>
                </c:pt>
                <c:pt idx="8431">
                  <c:v>37652</c:v>
                </c:pt>
                <c:pt idx="8432">
                  <c:v>37653</c:v>
                </c:pt>
                <c:pt idx="8433">
                  <c:v>37654</c:v>
                </c:pt>
                <c:pt idx="8434">
                  <c:v>37655</c:v>
                </c:pt>
                <c:pt idx="8435">
                  <c:v>37656</c:v>
                </c:pt>
                <c:pt idx="8436">
                  <c:v>37657</c:v>
                </c:pt>
                <c:pt idx="8437">
                  <c:v>37658</c:v>
                </c:pt>
                <c:pt idx="8438">
                  <c:v>37659</c:v>
                </c:pt>
                <c:pt idx="8439">
                  <c:v>37660</c:v>
                </c:pt>
                <c:pt idx="8440">
                  <c:v>37661</c:v>
                </c:pt>
                <c:pt idx="8441">
                  <c:v>37662</c:v>
                </c:pt>
                <c:pt idx="8442">
                  <c:v>37663</c:v>
                </c:pt>
                <c:pt idx="8443">
                  <c:v>37664</c:v>
                </c:pt>
                <c:pt idx="8444">
                  <c:v>37665</c:v>
                </c:pt>
                <c:pt idx="8445">
                  <c:v>37666</c:v>
                </c:pt>
                <c:pt idx="8446">
                  <c:v>37667</c:v>
                </c:pt>
                <c:pt idx="8447">
                  <c:v>37668</c:v>
                </c:pt>
                <c:pt idx="8448">
                  <c:v>37669</c:v>
                </c:pt>
                <c:pt idx="8449">
                  <c:v>37670</c:v>
                </c:pt>
                <c:pt idx="8450">
                  <c:v>37671</c:v>
                </c:pt>
                <c:pt idx="8451">
                  <c:v>37672</c:v>
                </c:pt>
                <c:pt idx="8452">
                  <c:v>37673</c:v>
                </c:pt>
                <c:pt idx="8453">
                  <c:v>37674</c:v>
                </c:pt>
                <c:pt idx="8454">
                  <c:v>37675</c:v>
                </c:pt>
                <c:pt idx="8455">
                  <c:v>37676</c:v>
                </c:pt>
                <c:pt idx="8456">
                  <c:v>37677</c:v>
                </c:pt>
                <c:pt idx="8457">
                  <c:v>37678</c:v>
                </c:pt>
                <c:pt idx="8458">
                  <c:v>37679</c:v>
                </c:pt>
                <c:pt idx="8459">
                  <c:v>37680</c:v>
                </c:pt>
                <c:pt idx="8460">
                  <c:v>37681</c:v>
                </c:pt>
                <c:pt idx="8461">
                  <c:v>37682</c:v>
                </c:pt>
                <c:pt idx="8462">
                  <c:v>37683</c:v>
                </c:pt>
                <c:pt idx="8463">
                  <c:v>37684</c:v>
                </c:pt>
                <c:pt idx="8464">
                  <c:v>37685</c:v>
                </c:pt>
                <c:pt idx="8465">
                  <c:v>37686</c:v>
                </c:pt>
                <c:pt idx="8466">
                  <c:v>37687</c:v>
                </c:pt>
                <c:pt idx="8467">
                  <c:v>37688</c:v>
                </c:pt>
                <c:pt idx="8468">
                  <c:v>37689</c:v>
                </c:pt>
                <c:pt idx="8469">
                  <c:v>37690</c:v>
                </c:pt>
                <c:pt idx="8470">
                  <c:v>37691</c:v>
                </c:pt>
                <c:pt idx="8471">
                  <c:v>37692</c:v>
                </c:pt>
                <c:pt idx="8472">
                  <c:v>37693</c:v>
                </c:pt>
                <c:pt idx="8473">
                  <c:v>37694</c:v>
                </c:pt>
                <c:pt idx="8474">
                  <c:v>37695</c:v>
                </c:pt>
                <c:pt idx="8475">
                  <c:v>37696</c:v>
                </c:pt>
                <c:pt idx="8476">
                  <c:v>37697</c:v>
                </c:pt>
                <c:pt idx="8477">
                  <c:v>37698</c:v>
                </c:pt>
                <c:pt idx="8478">
                  <c:v>37699</c:v>
                </c:pt>
                <c:pt idx="8479">
                  <c:v>37700</c:v>
                </c:pt>
                <c:pt idx="8480">
                  <c:v>37701</c:v>
                </c:pt>
                <c:pt idx="8481">
                  <c:v>37702</c:v>
                </c:pt>
                <c:pt idx="8482">
                  <c:v>37703</c:v>
                </c:pt>
                <c:pt idx="8483">
                  <c:v>37704</c:v>
                </c:pt>
                <c:pt idx="8484">
                  <c:v>37705</c:v>
                </c:pt>
                <c:pt idx="8485">
                  <c:v>37706</c:v>
                </c:pt>
                <c:pt idx="8486">
                  <c:v>37707</c:v>
                </c:pt>
                <c:pt idx="8487">
                  <c:v>37708</c:v>
                </c:pt>
                <c:pt idx="8488">
                  <c:v>37709</c:v>
                </c:pt>
                <c:pt idx="8489">
                  <c:v>37710</c:v>
                </c:pt>
                <c:pt idx="8490">
                  <c:v>37711</c:v>
                </c:pt>
                <c:pt idx="8491">
                  <c:v>37712</c:v>
                </c:pt>
                <c:pt idx="8492">
                  <c:v>37713</c:v>
                </c:pt>
                <c:pt idx="8493">
                  <c:v>37714</c:v>
                </c:pt>
                <c:pt idx="8494">
                  <c:v>37715</c:v>
                </c:pt>
                <c:pt idx="8495">
                  <c:v>37716</c:v>
                </c:pt>
                <c:pt idx="8496">
                  <c:v>37717</c:v>
                </c:pt>
                <c:pt idx="8497">
                  <c:v>37718</c:v>
                </c:pt>
                <c:pt idx="8498">
                  <c:v>37719</c:v>
                </c:pt>
                <c:pt idx="8499">
                  <c:v>37720</c:v>
                </c:pt>
                <c:pt idx="8500">
                  <c:v>37721</c:v>
                </c:pt>
                <c:pt idx="8501">
                  <c:v>37722</c:v>
                </c:pt>
                <c:pt idx="8502">
                  <c:v>37723</c:v>
                </c:pt>
                <c:pt idx="8503">
                  <c:v>37724</c:v>
                </c:pt>
                <c:pt idx="8504">
                  <c:v>37725</c:v>
                </c:pt>
                <c:pt idx="8505">
                  <c:v>37726</c:v>
                </c:pt>
                <c:pt idx="8506">
                  <c:v>37727</c:v>
                </c:pt>
                <c:pt idx="8507">
                  <c:v>37728</c:v>
                </c:pt>
                <c:pt idx="8508">
                  <c:v>37729</c:v>
                </c:pt>
                <c:pt idx="8509">
                  <c:v>37730</c:v>
                </c:pt>
                <c:pt idx="8510">
                  <c:v>37731</c:v>
                </c:pt>
                <c:pt idx="8511">
                  <c:v>37732</c:v>
                </c:pt>
                <c:pt idx="8512">
                  <c:v>37733</c:v>
                </c:pt>
                <c:pt idx="8513">
                  <c:v>37734</c:v>
                </c:pt>
                <c:pt idx="8514">
                  <c:v>37735</c:v>
                </c:pt>
                <c:pt idx="8515">
                  <c:v>37736</c:v>
                </c:pt>
                <c:pt idx="8516">
                  <c:v>37737</c:v>
                </c:pt>
                <c:pt idx="8517">
                  <c:v>37738</c:v>
                </c:pt>
                <c:pt idx="8518">
                  <c:v>37739</c:v>
                </c:pt>
                <c:pt idx="8519">
                  <c:v>37740</c:v>
                </c:pt>
                <c:pt idx="8520">
                  <c:v>37741</c:v>
                </c:pt>
                <c:pt idx="8521">
                  <c:v>37742</c:v>
                </c:pt>
                <c:pt idx="8522">
                  <c:v>37743</c:v>
                </c:pt>
                <c:pt idx="8523">
                  <c:v>37744</c:v>
                </c:pt>
                <c:pt idx="8524">
                  <c:v>37745</c:v>
                </c:pt>
                <c:pt idx="8525">
                  <c:v>37746</c:v>
                </c:pt>
                <c:pt idx="8526">
                  <c:v>37747</c:v>
                </c:pt>
                <c:pt idx="8527">
                  <c:v>37748</c:v>
                </c:pt>
                <c:pt idx="8528">
                  <c:v>37749</c:v>
                </c:pt>
                <c:pt idx="8529">
                  <c:v>37750</c:v>
                </c:pt>
                <c:pt idx="8530">
                  <c:v>37751</c:v>
                </c:pt>
                <c:pt idx="8531">
                  <c:v>37752</c:v>
                </c:pt>
                <c:pt idx="8532">
                  <c:v>37753</c:v>
                </c:pt>
                <c:pt idx="8533">
                  <c:v>37754</c:v>
                </c:pt>
                <c:pt idx="8534">
                  <c:v>37755</c:v>
                </c:pt>
                <c:pt idx="8535">
                  <c:v>37756</c:v>
                </c:pt>
                <c:pt idx="8536">
                  <c:v>37757</c:v>
                </c:pt>
                <c:pt idx="8537">
                  <c:v>37758</c:v>
                </c:pt>
                <c:pt idx="8538">
                  <c:v>37759</c:v>
                </c:pt>
                <c:pt idx="8539">
                  <c:v>37760</c:v>
                </c:pt>
                <c:pt idx="8540">
                  <c:v>37761</c:v>
                </c:pt>
                <c:pt idx="8541">
                  <c:v>37762</c:v>
                </c:pt>
                <c:pt idx="8542">
                  <c:v>37763</c:v>
                </c:pt>
                <c:pt idx="8543">
                  <c:v>37764</c:v>
                </c:pt>
                <c:pt idx="8544">
                  <c:v>37765</c:v>
                </c:pt>
                <c:pt idx="8545">
                  <c:v>37766</c:v>
                </c:pt>
                <c:pt idx="8546">
                  <c:v>37767</c:v>
                </c:pt>
                <c:pt idx="8547">
                  <c:v>37768</c:v>
                </c:pt>
                <c:pt idx="8548">
                  <c:v>37769</c:v>
                </c:pt>
                <c:pt idx="8549">
                  <c:v>37770</c:v>
                </c:pt>
                <c:pt idx="8550">
                  <c:v>37771</c:v>
                </c:pt>
                <c:pt idx="8551">
                  <c:v>37772</c:v>
                </c:pt>
                <c:pt idx="8552">
                  <c:v>37773</c:v>
                </c:pt>
                <c:pt idx="8553">
                  <c:v>37774</c:v>
                </c:pt>
                <c:pt idx="8554">
                  <c:v>37775</c:v>
                </c:pt>
                <c:pt idx="8555">
                  <c:v>37776</c:v>
                </c:pt>
                <c:pt idx="8556">
                  <c:v>37777</c:v>
                </c:pt>
                <c:pt idx="8557">
                  <c:v>37778</c:v>
                </c:pt>
                <c:pt idx="8558">
                  <c:v>37779</c:v>
                </c:pt>
                <c:pt idx="8559">
                  <c:v>37780</c:v>
                </c:pt>
                <c:pt idx="8560">
                  <c:v>37781</c:v>
                </c:pt>
                <c:pt idx="8561">
                  <c:v>37782</c:v>
                </c:pt>
                <c:pt idx="8562">
                  <c:v>37783</c:v>
                </c:pt>
                <c:pt idx="8563">
                  <c:v>37784</c:v>
                </c:pt>
                <c:pt idx="8564">
                  <c:v>37785</c:v>
                </c:pt>
                <c:pt idx="8565">
                  <c:v>37786</c:v>
                </c:pt>
                <c:pt idx="8566">
                  <c:v>37787</c:v>
                </c:pt>
                <c:pt idx="8567">
                  <c:v>37788</c:v>
                </c:pt>
                <c:pt idx="8568">
                  <c:v>37789</c:v>
                </c:pt>
                <c:pt idx="8569">
                  <c:v>37790</c:v>
                </c:pt>
                <c:pt idx="8570">
                  <c:v>37791</c:v>
                </c:pt>
                <c:pt idx="8571">
                  <c:v>37792</c:v>
                </c:pt>
                <c:pt idx="8572">
                  <c:v>37793</c:v>
                </c:pt>
                <c:pt idx="8573">
                  <c:v>37794</c:v>
                </c:pt>
                <c:pt idx="8574">
                  <c:v>37795</c:v>
                </c:pt>
                <c:pt idx="8575">
                  <c:v>37796</c:v>
                </c:pt>
                <c:pt idx="8576">
                  <c:v>37797</c:v>
                </c:pt>
                <c:pt idx="8577">
                  <c:v>37798</c:v>
                </c:pt>
                <c:pt idx="8578">
                  <c:v>37799</c:v>
                </c:pt>
                <c:pt idx="8579">
                  <c:v>37800</c:v>
                </c:pt>
                <c:pt idx="8580">
                  <c:v>37801</c:v>
                </c:pt>
                <c:pt idx="8581">
                  <c:v>37802</c:v>
                </c:pt>
                <c:pt idx="8582">
                  <c:v>37803</c:v>
                </c:pt>
                <c:pt idx="8583">
                  <c:v>37804</c:v>
                </c:pt>
                <c:pt idx="8584">
                  <c:v>37805</c:v>
                </c:pt>
                <c:pt idx="8585">
                  <c:v>37806</c:v>
                </c:pt>
                <c:pt idx="8586">
                  <c:v>37807</c:v>
                </c:pt>
                <c:pt idx="8587">
                  <c:v>37808</c:v>
                </c:pt>
                <c:pt idx="8588">
                  <c:v>37809</c:v>
                </c:pt>
                <c:pt idx="8589">
                  <c:v>37810</c:v>
                </c:pt>
                <c:pt idx="8590">
                  <c:v>37811</c:v>
                </c:pt>
                <c:pt idx="8591">
                  <c:v>37812</c:v>
                </c:pt>
                <c:pt idx="8592">
                  <c:v>37813</c:v>
                </c:pt>
                <c:pt idx="8593">
                  <c:v>37814</c:v>
                </c:pt>
                <c:pt idx="8594">
                  <c:v>37815</c:v>
                </c:pt>
                <c:pt idx="8595">
                  <c:v>37816</c:v>
                </c:pt>
                <c:pt idx="8596">
                  <c:v>37817</c:v>
                </c:pt>
                <c:pt idx="8597">
                  <c:v>37818</c:v>
                </c:pt>
                <c:pt idx="8598">
                  <c:v>37819</c:v>
                </c:pt>
                <c:pt idx="8599">
                  <c:v>37820</c:v>
                </c:pt>
                <c:pt idx="8600">
                  <c:v>37821</c:v>
                </c:pt>
                <c:pt idx="8601">
                  <c:v>37822</c:v>
                </c:pt>
                <c:pt idx="8602">
                  <c:v>37823</c:v>
                </c:pt>
                <c:pt idx="8603">
                  <c:v>37824</c:v>
                </c:pt>
                <c:pt idx="8604">
                  <c:v>37825</c:v>
                </c:pt>
                <c:pt idx="8605">
                  <c:v>37826</c:v>
                </c:pt>
                <c:pt idx="8606">
                  <c:v>37827</c:v>
                </c:pt>
                <c:pt idx="8607">
                  <c:v>37828</c:v>
                </c:pt>
                <c:pt idx="8608">
                  <c:v>37829</c:v>
                </c:pt>
                <c:pt idx="8609">
                  <c:v>37830</c:v>
                </c:pt>
                <c:pt idx="8610">
                  <c:v>37831</c:v>
                </c:pt>
                <c:pt idx="8611">
                  <c:v>37832</c:v>
                </c:pt>
                <c:pt idx="8612">
                  <c:v>37833</c:v>
                </c:pt>
                <c:pt idx="8613">
                  <c:v>37834</c:v>
                </c:pt>
                <c:pt idx="8614">
                  <c:v>37835</c:v>
                </c:pt>
                <c:pt idx="8615">
                  <c:v>37836</c:v>
                </c:pt>
                <c:pt idx="8616">
                  <c:v>37837</c:v>
                </c:pt>
                <c:pt idx="8617">
                  <c:v>37838</c:v>
                </c:pt>
                <c:pt idx="8618">
                  <c:v>37839</c:v>
                </c:pt>
                <c:pt idx="8619">
                  <c:v>37840</c:v>
                </c:pt>
                <c:pt idx="8620">
                  <c:v>37841</c:v>
                </c:pt>
                <c:pt idx="8621">
                  <c:v>37842</c:v>
                </c:pt>
                <c:pt idx="8622">
                  <c:v>37843</c:v>
                </c:pt>
                <c:pt idx="8623">
                  <c:v>37844</c:v>
                </c:pt>
                <c:pt idx="8624">
                  <c:v>37845</c:v>
                </c:pt>
                <c:pt idx="8625">
                  <c:v>37846</c:v>
                </c:pt>
                <c:pt idx="8626">
                  <c:v>37847</c:v>
                </c:pt>
                <c:pt idx="8627">
                  <c:v>37848</c:v>
                </c:pt>
                <c:pt idx="8628">
                  <c:v>37849</c:v>
                </c:pt>
                <c:pt idx="8629">
                  <c:v>37850</c:v>
                </c:pt>
                <c:pt idx="8630">
                  <c:v>37851</c:v>
                </c:pt>
                <c:pt idx="8631">
                  <c:v>37852</c:v>
                </c:pt>
                <c:pt idx="8632">
                  <c:v>37853</c:v>
                </c:pt>
                <c:pt idx="8633">
                  <c:v>37854</c:v>
                </c:pt>
                <c:pt idx="8634">
                  <c:v>37855</c:v>
                </c:pt>
                <c:pt idx="8635">
                  <c:v>37856</c:v>
                </c:pt>
                <c:pt idx="8636">
                  <c:v>37857</c:v>
                </c:pt>
                <c:pt idx="8637">
                  <c:v>37858</c:v>
                </c:pt>
                <c:pt idx="8638">
                  <c:v>37859</c:v>
                </c:pt>
                <c:pt idx="8639">
                  <c:v>37860</c:v>
                </c:pt>
                <c:pt idx="8640">
                  <c:v>37861</c:v>
                </c:pt>
                <c:pt idx="8641">
                  <c:v>37862</c:v>
                </c:pt>
                <c:pt idx="8642">
                  <c:v>37863</c:v>
                </c:pt>
                <c:pt idx="8643">
                  <c:v>37864</c:v>
                </c:pt>
                <c:pt idx="8644">
                  <c:v>37865</c:v>
                </c:pt>
                <c:pt idx="8645">
                  <c:v>37866</c:v>
                </c:pt>
                <c:pt idx="8646">
                  <c:v>37867</c:v>
                </c:pt>
                <c:pt idx="8647">
                  <c:v>37868</c:v>
                </c:pt>
                <c:pt idx="8648">
                  <c:v>37869</c:v>
                </c:pt>
                <c:pt idx="8649">
                  <c:v>37870</c:v>
                </c:pt>
                <c:pt idx="8650">
                  <c:v>37871</c:v>
                </c:pt>
                <c:pt idx="8651">
                  <c:v>37872</c:v>
                </c:pt>
                <c:pt idx="8652">
                  <c:v>37873</c:v>
                </c:pt>
                <c:pt idx="8653">
                  <c:v>37874</c:v>
                </c:pt>
                <c:pt idx="8654">
                  <c:v>37875</c:v>
                </c:pt>
                <c:pt idx="8655">
                  <c:v>37876</c:v>
                </c:pt>
                <c:pt idx="8656">
                  <c:v>37877</c:v>
                </c:pt>
                <c:pt idx="8657">
                  <c:v>37878</c:v>
                </c:pt>
                <c:pt idx="8658">
                  <c:v>37879</c:v>
                </c:pt>
                <c:pt idx="8659">
                  <c:v>37880</c:v>
                </c:pt>
                <c:pt idx="8660">
                  <c:v>37881</c:v>
                </c:pt>
                <c:pt idx="8661">
                  <c:v>37882</c:v>
                </c:pt>
                <c:pt idx="8662">
                  <c:v>37883</c:v>
                </c:pt>
                <c:pt idx="8663">
                  <c:v>37884</c:v>
                </c:pt>
                <c:pt idx="8664">
                  <c:v>37885</c:v>
                </c:pt>
                <c:pt idx="8665">
                  <c:v>37886</c:v>
                </c:pt>
                <c:pt idx="8666">
                  <c:v>37887</c:v>
                </c:pt>
                <c:pt idx="8667">
                  <c:v>37888</c:v>
                </c:pt>
                <c:pt idx="8668">
                  <c:v>37889</c:v>
                </c:pt>
                <c:pt idx="8669">
                  <c:v>37890</c:v>
                </c:pt>
                <c:pt idx="8670">
                  <c:v>37891</c:v>
                </c:pt>
                <c:pt idx="8671">
                  <c:v>37892</c:v>
                </c:pt>
                <c:pt idx="8672">
                  <c:v>37893</c:v>
                </c:pt>
                <c:pt idx="8673">
                  <c:v>37894</c:v>
                </c:pt>
                <c:pt idx="8674">
                  <c:v>37895</c:v>
                </c:pt>
                <c:pt idx="8675">
                  <c:v>37896</c:v>
                </c:pt>
                <c:pt idx="8676">
                  <c:v>37897</c:v>
                </c:pt>
                <c:pt idx="8677">
                  <c:v>37898</c:v>
                </c:pt>
                <c:pt idx="8678">
                  <c:v>37899</c:v>
                </c:pt>
                <c:pt idx="8679">
                  <c:v>37900</c:v>
                </c:pt>
                <c:pt idx="8680">
                  <c:v>37901</c:v>
                </c:pt>
                <c:pt idx="8681">
                  <c:v>37902</c:v>
                </c:pt>
                <c:pt idx="8682">
                  <c:v>37903</c:v>
                </c:pt>
                <c:pt idx="8683">
                  <c:v>37904</c:v>
                </c:pt>
                <c:pt idx="8684">
                  <c:v>37905</c:v>
                </c:pt>
                <c:pt idx="8685">
                  <c:v>37906</c:v>
                </c:pt>
                <c:pt idx="8686">
                  <c:v>37907</c:v>
                </c:pt>
                <c:pt idx="8687">
                  <c:v>37908</c:v>
                </c:pt>
                <c:pt idx="8688">
                  <c:v>37909</c:v>
                </c:pt>
                <c:pt idx="8689">
                  <c:v>37910</c:v>
                </c:pt>
                <c:pt idx="8690">
                  <c:v>37911</c:v>
                </c:pt>
                <c:pt idx="8691">
                  <c:v>37912</c:v>
                </c:pt>
                <c:pt idx="8692">
                  <c:v>37913</c:v>
                </c:pt>
                <c:pt idx="8693">
                  <c:v>37914</c:v>
                </c:pt>
                <c:pt idx="8694">
                  <c:v>37915</c:v>
                </c:pt>
                <c:pt idx="8695">
                  <c:v>37916</c:v>
                </c:pt>
                <c:pt idx="8696">
                  <c:v>37917</c:v>
                </c:pt>
                <c:pt idx="8697">
                  <c:v>37918</c:v>
                </c:pt>
                <c:pt idx="8698">
                  <c:v>37919</c:v>
                </c:pt>
                <c:pt idx="8699">
                  <c:v>37920</c:v>
                </c:pt>
                <c:pt idx="8700">
                  <c:v>37921</c:v>
                </c:pt>
                <c:pt idx="8701">
                  <c:v>37922</c:v>
                </c:pt>
                <c:pt idx="8702">
                  <c:v>37923</c:v>
                </c:pt>
                <c:pt idx="8703">
                  <c:v>37924</c:v>
                </c:pt>
                <c:pt idx="8704">
                  <c:v>37925</c:v>
                </c:pt>
                <c:pt idx="8705">
                  <c:v>37926</c:v>
                </c:pt>
                <c:pt idx="8706">
                  <c:v>37927</c:v>
                </c:pt>
                <c:pt idx="8707">
                  <c:v>37928</c:v>
                </c:pt>
                <c:pt idx="8708">
                  <c:v>37929</c:v>
                </c:pt>
                <c:pt idx="8709">
                  <c:v>37930</c:v>
                </c:pt>
                <c:pt idx="8710">
                  <c:v>37931</c:v>
                </c:pt>
                <c:pt idx="8711">
                  <c:v>37932</c:v>
                </c:pt>
                <c:pt idx="8712">
                  <c:v>37933</c:v>
                </c:pt>
                <c:pt idx="8713">
                  <c:v>37934</c:v>
                </c:pt>
                <c:pt idx="8714">
                  <c:v>37935</c:v>
                </c:pt>
                <c:pt idx="8715">
                  <c:v>37936</c:v>
                </c:pt>
                <c:pt idx="8716">
                  <c:v>37937</c:v>
                </c:pt>
                <c:pt idx="8717">
                  <c:v>37938</c:v>
                </c:pt>
                <c:pt idx="8718">
                  <c:v>37939</c:v>
                </c:pt>
                <c:pt idx="8719">
                  <c:v>37940</c:v>
                </c:pt>
                <c:pt idx="8720">
                  <c:v>37941</c:v>
                </c:pt>
                <c:pt idx="8721">
                  <c:v>37942</c:v>
                </c:pt>
                <c:pt idx="8722">
                  <c:v>37943</c:v>
                </c:pt>
                <c:pt idx="8723">
                  <c:v>37944</c:v>
                </c:pt>
                <c:pt idx="8724">
                  <c:v>37945</c:v>
                </c:pt>
                <c:pt idx="8725">
                  <c:v>37946</c:v>
                </c:pt>
                <c:pt idx="8726">
                  <c:v>37947</c:v>
                </c:pt>
                <c:pt idx="8727">
                  <c:v>37948</c:v>
                </c:pt>
                <c:pt idx="8728">
                  <c:v>37949</c:v>
                </c:pt>
                <c:pt idx="8729">
                  <c:v>37950</c:v>
                </c:pt>
                <c:pt idx="8730">
                  <c:v>37951</c:v>
                </c:pt>
                <c:pt idx="8731">
                  <c:v>37952</c:v>
                </c:pt>
                <c:pt idx="8732">
                  <c:v>37953</c:v>
                </c:pt>
                <c:pt idx="8733">
                  <c:v>37954</c:v>
                </c:pt>
                <c:pt idx="8734">
                  <c:v>37955</c:v>
                </c:pt>
                <c:pt idx="8735">
                  <c:v>37956</c:v>
                </c:pt>
                <c:pt idx="8736">
                  <c:v>37957</c:v>
                </c:pt>
                <c:pt idx="8737">
                  <c:v>37958</c:v>
                </c:pt>
                <c:pt idx="8738">
                  <c:v>37959</c:v>
                </c:pt>
                <c:pt idx="8739">
                  <c:v>37960</c:v>
                </c:pt>
                <c:pt idx="8740">
                  <c:v>37961</c:v>
                </c:pt>
                <c:pt idx="8741">
                  <c:v>37962</c:v>
                </c:pt>
                <c:pt idx="8742">
                  <c:v>37963</c:v>
                </c:pt>
                <c:pt idx="8743">
                  <c:v>37964</c:v>
                </c:pt>
                <c:pt idx="8744">
                  <c:v>37965</c:v>
                </c:pt>
                <c:pt idx="8745">
                  <c:v>37966</c:v>
                </c:pt>
                <c:pt idx="8746">
                  <c:v>37967</c:v>
                </c:pt>
                <c:pt idx="8747">
                  <c:v>37968</c:v>
                </c:pt>
                <c:pt idx="8748">
                  <c:v>37969</c:v>
                </c:pt>
                <c:pt idx="8749">
                  <c:v>37970</c:v>
                </c:pt>
                <c:pt idx="8750">
                  <c:v>37971</c:v>
                </c:pt>
                <c:pt idx="8751">
                  <c:v>37972</c:v>
                </c:pt>
                <c:pt idx="8752">
                  <c:v>37973</c:v>
                </c:pt>
                <c:pt idx="8753">
                  <c:v>37974</c:v>
                </c:pt>
                <c:pt idx="8754">
                  <c:v>37975</c:v>
                </c:pt>
                <c:pt idx="8755">
                  <c:v>37976</c:v>
                </c:pt>
                <c:pt idx="8756">
                  <c:v>37977</c:v>
                </c:pt>
                <c:pt idx="8757">
                  <c:v>37978</c:v>
                </c:pt>
                <c:pt idx="8758">
                  <c:v>37979</c:v>
                </c:pt>
                <c:pt idx="8759">
                  <c:v>37980</c:v>
                </c:pt>
                <c:pt idx="8760">
                  <c:v>37981</c:v>
                </c:pt>
                <c:pt idx="8761">
                  <c:v>37982</c:v>
                </c:pt>
                <c:pt idx="8762">
                  <c:v>37983</c:v>
                </c:pt>
                <c:pt idx="8763">
                  <c:v>37984</c:v>
                </c:pt>
                <c:pt idx="8764">
                  <c:v>37985</c:v>
                </c:pt>
                <c:pt idx="8765">
                  <c:v>37986</c:v>
                </c:pt>
                <c:pt idx="8766">
                  <c:v>37987</c:v>
                </c:pt>
                <c:pt idx="8767">
                  <c:v>37988</c:v>
                </c:pt>
                <c:pt idx="8768">
                  <c:v>37989</c:v>
                </c:pt>
                <c:pt idx="8769">
                  <c:v>37990</c:v>
                </c:pt>
                <c:pt idx="8770">
                  <c:v>37991</c:v>
                </c:pt>
                <c:pt idx="8771">
                  <c:v>37992</c:v>
                </c:pt>
                <c:pt idx="8772">
                  <c:v>37993</c:v>
                </c:pt>
                <c:pt idx="8773">
                  <c:v>37994</c:v>
                </c:pt>
                <c:pt idx="8774">
                  <c:v>37995</c:v>
                </c:pt>
                <c:pt idx="8775">
                  <c:v>37996</c:v>
                </c:pt>
                <c:pt idx="8776">
                  <c:v>37997</c:v>
                </c:pt>
                <c:pt idx="8777">
                  <c:v>37998</c:v>
                </c:pt>
                <c:pt idx="8778">
                  <c:v>37999</c:v>
                </c:pt>
                <c:pt idx="8779">
                  <c:v>38000</c:v>
                </c:pt>
                <c:pt idx="8780">
                  <c:v>38001</c:v>
                </c:pt>
                <c:pt idx="8781">
                  <c:v>38002</c:v>
                </c:pt>
                <c:pt idx="8782">
                  <c:v>38003</c:v>
                </c:pt>
                <c:pt idx="8783">
                  <c:v>38004</c:v>
                </c:pt>
                <c:pt idx="8784">
                  <c:v>38005</c:v>
                </c:pt>
                <c:pt idx="8785">
                  <c:v>38006</c:v>
                </c:pt>
                <c:pt idx="8786">
                  <c:v>38007</c:v>
                </c:pt>
                <c:pt idx="8787">
                  <c:v>38008</c:v>
                </c:pt>
                <c:pt idx="8788">
                  <c:v>38009</c:v>
                </c:pt>
                <c:pt idx="8789">
                  <c:v>38010</c:v>
                </c:pt>
                <c:pt idx="8790">
                  <c:v>38011</c:v>
                </c:pt>
                <c:pt idx="8791">
                  <c:v>38012</c:v>
                </c:pt>
                <c:pt idx="8792">
                  <c:v>38013</c:v>
                </c:pt>
                <c:pt idx="8793">
                  <c:v>38014</c:v>
                </c:pt>
                <c:pt idx="8794">
                  <c:v>38015</c:v>
                </c:pt>
                <c:pt idx="8795">
                  <c:v>38016</c:v>
                </c:pt>
                <c:pt idx="8796">
                  <c:v>38017</c:v>
                </c:pt>
                <c:pt idx="8797">
                  <c:v>38018</c:v>
                </c:pt>
                <c:pt idx="8798">
                  <c:v>38019</c:v>
                </c:pt>
                <c:pt idx="8799">
                  <c:v>38020</c:v>
                </c:pt>
                <c:pt idx="8800">
                  <c:v>38021</c:v>
                </c:pt>
                <c:pt idx="8801">
                  <c:v>38022</c:v>
                </c:pt>
                <c:pt idx="8802">
                  <c:v>38023</c:v>
                </c:pt>
                <c:pt idx="8803">
                  <c:v>38024</c:v>
                </c:pt>
                <c:pt idx="8804">
                  <c:v>38025</c:v>
                </c:pt>
                <c:pt idx="8805">
                  <c:v>38026</c:v>
                </c:pt>
                <c:pt idx="8806">
                  <c:v>38027</c:v>
                </c:pt>
                <c:pt idx="8807">
                  <c:v>38028</c:v>
                </c:pt>
                <c:pt idx="8808">
                  <c:v>38029</c:v>
                </c:pt>
                <c:pt idx="8809">
                  <c:v>38030</c:v>
                </c:pt>
                <c:pt idx="8810">
                  <c:v>38031</c:v>
                </c:pt>
                <c:pt idx="8811">
                  <c:v>38032</c:v>
                </c:pt>
                <c:pt idx="8812">
                  <c:v>38033</c:v>
                </c:pt>
                <c:pt idx="8813">
                  <c:v>38034</c:v>
                </c:pt>
                <c:pt idx="8814">
                  <c:v>38035</c:v>
                </c:pt>
                <c:pt idx="8815">
                  <c:v>38036</c:v>
                </c:pt>
                <c:pt idx="8816">
                  <c:v>38037</c:v>
                </c:pt>
                <c:pt idx="8817">
                  <c:v>38038</c:v>
                </c:pt>
                <c:pt idx="8818">
                  <c:v>38039</c:v>
                </c:pt>
                <c:pt idx="8819">
                  <c:v>38040</c:v>
                </c:pt>
                <c:pt idx="8820">
                  <c:v>38041</c:v>
                </c:pt>
                <c:pt idx="8821">
                  <c:v>38042</c:v>
                </c:pt>
                <c:pt idx="8822">
                  <c:v>38043</c:v>
                </c:pt>
                <c:pt idx="8823">
                  <c:v>38044</c:v>
                </c:pt>
                <c:pt idx="8824">
                  <c:v>38045</c:v>
                </c:pt>
                <c:pt idx="8825">
                  <c:v>38046</c:v>
                </c:pt>
                <c:pt idx="8826">
                  <c:v>38047</c:v>
                </c:pt>
                <c:pt idx="8827">
                  <c:v>38048</c:v>
                </c:pt>
                <c:pt idx="8828">
                  <c:v>38049</c:v>
                </c:pt>
                <c:pt idx="8829">
                  <c:v>38050</c:v>
                </c:pt>
                <c:pt idx="8830">
                  <c:v>38051</c:v>
                </c:pt>
                <c:pt idx="8831">
                  <c:v>38052</c:v>
                </c:pt>
                <c:pt idx="8832">
                  <c:v>38053</c:v>
                </c:pt>
                <c:pt idx="8833">
                  <c:v>38054</c:v>
                </c:pt>
                <c:pt idx="8834">
                  <c:v>38055</c:v>
                </c:pt>
                <c:pt idx="8835">
                  <c:v>38056</c:v>
                </c:pt>
                <c:pt idx="8836">
                  <c:v>38057</c:v>
                </c:pt>
                <c:pt idx="8837">
                  <c:v>38058</c:v>
                </c:pt>
                <c:pt idx="8838">
                  <c:v>38059</c:v>
                </c:pt>
                <c:pt idx="8839">
                  <c:v>38060</c:v>
                </c:pt>
                <c:pt idx="8840">
                  <c:v>38061</c:v>
                </c:pt>
                <c:pt idx="8841">
                  <c:v>38062</c:v>
                </c:pt>
                <c:pt idx="8842">
                  <c:v>38063</c:v>
                </c:pt>
                <c:pt idx="8843">
                  <c:v>38064</c:v>
                </c:pt>
                <c:pt idx="8844">
                  <c:v>38065</c:v>
                </c:pt>
                <c:pt idx="8845">
                  <c:v>38066</c:v>
                </c:pt>
                <c:pt idx="8846">
                  <c:v>38067</c:v>
                </c:pt>
                <c:pt idx="8847">
                  <c:v>38068</c:v>
                </c:pt>
                <c:pt idx="8848">
                  <c:v>38069</c:v>
                </c:pt>
                <c:pt idx="8849">
                  <c:v>38070</c:v>
                </c:pt>
                <c:pt idx="8850">
                  <c:v>38071</c:v>
                </c:pt>
                <c:pt idx="8851">
                  <c:v>38072</c:v>
                </c:pt>
                <c:pt idx="8852">
                  <c:v>38073</c:v>
                </c:pt>
                <c:pt idx="8853">
                  <c:v>38074</c:v>
                </c:pt>
                <c:pt idx="8854">
                  <c:v>38075</c:v>
                </c:pt>
                <c:pt idx="8855">
                  <c:v>38076</c:v>
                </c:pt>
                <c:pt idx="8856">
                  <c:v>38077</c:v>
                </c:pt>
                <c:pt idx="8857">
                  <c:v>38078</c:v>
                </c:pt>
                <c:pt idx="8858">
                  <c:v>38079</c:v>
                </c:pt>
                <c:pt idx="8859">
                  <c:v>38080</c:v>
                </c:pt>
                <c:pt idx="8860">
                  <c:v>38081</c:v>
                </c:pt>
                <c:pt idx="8861">
                  <c:v>38082</c:v>
                </c:pt>
                <c:pt idx="8862">
                  <c:v>38083</c:v>
                </c:pt>
                <c:pt idx="8863">
                  <c:v>38084</c:v>
                </c:pt>
                <c:pt idx="8864">
                  <c:v>38085</c:v>
                </c:pt>
                <c:pt idx="8865">
                  <c:v>38086</c:v>
                </c:pt>
                <c:pt idx="8866">
                  <c:v>38087</c:v>
                </c:pt>
                <c:pt idx="8867">
                  <c:v>38088</c:v>
                </c:pt>
                <c:pt idx="8868">
                  <c:v>38089</c:v>
                </c:pt>
                <c:pt idx="8869">
                  <c:v>38090</c:v>
                </c:pt>
                <c:pt idx="8870">
                  <c:v>38091</c:v>
                </c:pt>
                <c:pt idx="8871">
                  <c:v>38092</c:v>
                </c:pt>
                <c:pt idx="8872">
                  <c:v>38093</c:v>
                </c:pt>
                <c:pt idx="8873">
                  <c:v>38094</c:v>
                </c:pt>
                <c:pt idx="8874">
                  <c:v>38095</c:v>
                </c:pt>
                <c:pt idx="8875">
                  <c:v>38096</c:v>
                </c:pt>
                <c:pt idx="8876">
                  <c:v>38097</c:v>
                </c:pt>
                <c:pt idx="8877">
                  <c:v>38098</c:v>
                </c:pt>
                <c:pt idx="8878">
                  <c:v>38099</c:v>
                </c:pt>
                <c:pt idx="8879">
                  <c:v>38100</c:v>
                </c:pt>
                <c:pt idx="8880">
                  <c:v>38101</c:v>
                </c:pt>
                <c:pt idx="8881">
                  <c:v>38102</c:v>
                </c:pt>
                <c:pt idx="8882">
                  <c:v>38103</c:v>
                </c:pt>
                <c:pt idx="8883">
                  <c:v>38104</c:v>
                </c:pt>
                <c:pt idx="8884">
                  <c:v>38105</c:v>
                </c:pt>
                <c:pt idx="8885">
                  <c:v>38106</c:v>
                </c:pt>
                <c:pt idx="8886">
                  <c:v>38107</c:v>
                </c:pt>
                <c:pt idx="8887">
                  <c:v>38108</c:v>
                </c:pt>
                <c:pt idx="8888">
                  <c:v>38109</c:v>
                </c:pt>
                <c:pt idx="8889">
                  <c:v>38110</c:v>
                </c:pt>
                <c:pt idx="8890">
                  <c:v>38111</c:v>
                </c:pt>
                <c:pt idx="8891">
                  <c:v>38112</c:v>
                </c:pt>
                <c:pt idx="8892">
                  <c:v>38113</c:v>
                </c:pt>
                <c:pt idx="8893">
                  <c:v>38114</c:v>
                </c:pt>
                <c:pt idx="8894">
                  <c:v>38115</c:v>
                </c:pt>
                <c:pt idx="8895">
                  <c:v>38116</c:v>
                </c:pt>
                <c:pt idx="8896">
                  <c:v>38117</c:v>
                </c:pt>
                <c:pt idx="8897">
                  <c:v>38118</c:v>
                </c:pt>
                <c:pt idx="8898">
                  <c:v>38119</c:v>
                </c:pt>
                <c:pt idx="8899">
                  <c:v>38120</c:v>
                </c:pt>
                <c:pt idx="8900">
                  <c:v>38121</c:v>
                </c:pt>
                <c:pt idx="8901">
                  <c:v>38122</c:v>
                </c:pt>
                <c:pt idx="8902">
                  <c:v>38123</c:v>
                </c:pt>
                <c:pt idx="8903">
                  <c:v>38124</c:v>
                </c:pt>
                <c:pt idx="8904">
                  <c:v>38125</c:v>
                </c:pt>
                <c:pt idx="8905">
                  <c:v>38126</c:v>
                </c:pt>
                <c:pt idx="8906">
                  <c:v>38127</c:v>
                </c:pt>
                <c:pt idx="8907">
                  <c:v>38128</c:v>
                </c:pt>
                <c:pt idx="8908">
                  <c:v>38129</c:v>
                </c:pt>
                <c:pt idx="8909">
                  <c:v>38130</c:v>
                </c:pt>
                <c:pt idx="8910">
                  <c:v>38131</c:v>
                </c:pt>
                <c:pt idx="8911">
                  <c:v>38132</c:v>
                </c:pt>
                <c:pt idx="8912">
                  <c:v>38133</c:v>
                </c:pt>
                <c:pt idx="8913">
                  <c:v>38134</c:v>
                </c:pt>
                <c:pt idx="8914">
                  <c:v>38135</c:v>
                </c:pt>
                <c:pt idx="8915">
                  <c:v>38136</c:v>
                </c:pt>
                <c:pt idx="8916">
                  <c:v>38137</c:v>
                </c:pt>
                <c:pt idx="8917">
                  <c:v>38138</c:v>
                </c:pt>
                <c:pt idx="8918">
                  <c:v>38139</c:v>
                </c:pt>
                <c:pt idx="8919">
                  <c:v>38140</c:v>
                </c:pt>
                <c:pt idx="8920">
                  <c:v>38141</c:v>
                </c:pt>
                <c:pt idx="8921">
                  <c:v>38142</c:v>
                </c:pt>
                <c:pt idx="8922">
                  <c:v>38143</c:v>
                </c:pt>
                <c:pt idx="8923">
                  <c:v>38144</c:v>
                </c:pt>
                <c:pt idx="8924">
                  <c:v>38145</c:v>
                </c:pt>
                <c:pt idx="8925">
                  <c:v>38146</c:v>
                </c:pt>
                <c:pt idx="8926">
                  <c:v>38147</c:v>
                </c:pt>
                <c:pt idx="8927">
                  <c:v>38148</c:v>
                </c:pt>
                <c:pt idx="8928">
                  <c:v>38149</c:v>
                </c:pt>
                <c:pt idx="8929">
                  <c:v>38150</c:v>
                </c:pt>
                <c:pt idx="8930">
                  <c:v>38151</c:v>
                </c:pt>
                <c:pt idx="8931">
                  <c:v>38152</c:v>
                </c:pt>
                <c:pt idx="8932">
                  <c:v>38153</c:v>
                </c:pt>
                <c:pt idx="8933">
                  <c:v>38154</c:v>
                </c:pt>
                <c:pt idx="8934">
                  <c:v>38155</c:v>
                </c:pt>
                <c:pt idx="8935">
                  <c:v>38156</c:v>
                </c:pt>
                <c:pt idx="8936">
                  <c:v>38157</c:v>
                </c:pt>
                <c:pt idx="8937">
                  <c:v>38158</c:v>
                </c:pt>
                <c:pt idx="8938">
                  <c:v>38159</c:v>
                </c:pt>
                <c:pt idx="8939">
                  <c:v>38160</c:v>
                </c:pt>
                <c:pt idx="8940">
                  <c:v>38161</c:v>
                </c:pt>
                <c:pt idx="8941">
                  <c:v>38162</c:v>
                </c:pt>
                <c:pt idx="8942">
                  <c:v>38163</c:v>
                </c:pt>
                <c:pt idx="8943">
                  <c:v>38164</c:v>
                </c:pt>
                <c:pt idx="8944">
                  <c:v>38165</c:v>
                </c:pt>
                <c:pt idx="8945">
                  <c:v>38166</c:v>
                </c:pt>
                <c:pt idx="8946">
                  <c:v>38167</c:v>
                </c:pt>
                <c:pt idx="8947">
                  <c:v>38168</c:v>
                </c:pt>
                <c:pt idx="8948">
                  <c:v>38169</c:v>
                </c:pt>
                <c:pt idx="8949">
                  <c:v>38170</c:v>
                </c:pt>
                <c:pt idx="8950">
                  <c:v>38171</c:v>
                </c:pt>
                <c:pt idx="8951">
                  <c:v>38172</c:v>
                </c:pt>
                <c:pt idx="8952">
                  <c:v>38173</c:v>
                </c:pt>
                <c:pt idx="8953">
                  <c:v>38174</c:v>
                </c:pt>
                <c:pt idx="8954">
                  <c:v>38175</c:v>
                </c:pt>
                <c:pt idx="8955">
                  <c:v>38176</c:v>
                </c:pt>
                <c:pt idx="8956">
                  <c:v>38177</c:v>
                </c:pt>
                <c:pt idx="8957">
                  <c:v>38178</c:v>
                </c:pt>
                <c:pt idx="8958">
                  <c:v>38179</c:v>
                </c:pt>
                <c:pt idx="8959">
                  <c:v>38180</c:v>
                </c:pt>
                <c:pt idx="8960">
                  <c:v>38181</c:v>
                </c:pt>
                <c:pt idx="8961">
                  <c:v>38182</c:v>
                </c:pt>
                <c:pt idx="8962">
                  <c:v>38183</c:v>
                </c:pt>
                <c:pt idx="8963">
                  <c:v>38184</c:v>
                </c:pt>
                <c:pt idx="8964">
                  <c:v>38185</c:v>
                </c:pt>
                <c:pt idx="8965">
                  <c:v>38186</c:v>
                </c:pt>
                <c:pt idx="8966">
                  <c:v>38187</c:v>
                </c:pt>
                <c:pt idx="8967">
                  <c:v>38188</c:v>
                </c:pt>
                <c:pt idx="8968">
                  <c:v>38189</c:v>
                </c:pt>
                <c:pt idx="8969">
                  <c:v>38190</c:v>
                </c:pt>
                <c:pt idx="8970">
                  <c:v>38191</c:v>
                </c:pt>
                <c:pt idx="8971">
                  <c:v>38192</c:v>
                </c:pt>
                <c:pt idx="8972">
                  <c:v>38193</c:v>
                </c:pt>
                <c:pt idx="8973">
                  <c:v>38194</c:v>
                </c:pt>
                <c:pt idx="8974">
                  <c:v>38195</c:v>
                </c:pt>
                <c:pt idx="8975">
                  <c:v>38196</c:v>
                </c:pt>
                <c:pt idx="8976">
                  <c:v>38197</c:v>
                </c:pt>
                <c:pt idx="8977">
                  <c:v>38198</c:v>
                </c:pt>
                <c:pt idx="8978">
                  <c:v>38199</c:v>
                </c:pt>
                <c:pt idx="8979">
                  <c:v>38200</c:v>
                </c:pt>
                <c:pt idx="8980">
                  <c:v>38201</c:v>
                </c:pt>
                <c:pt idx="8981">
                  <c:v>38202</c:v>
                </c:pt>
                <c:pt idx="8982">
                  <c:v>38203</c:v>
                </c:pt>
                <c:pt idx="8983">
                  <c:v>38204</c:v>
                </c:pt>
                <c:pt idx="8984">
                  <c:v>38205</c:v>
                </c:pt>
                <c:pt idx="8985">
                  <c:v>38206</c:v>
                </c:pt>
                <c:pt idx="8986">
                  <c:v>38207</c:v>
                </c:pt>
                <c:pt idx="8987">
                  <c:v>38208</c:v>
                </c:pt>
                <c:pt idx="8988">
                  <c:v>38209</c:v>
                </c:pt>
                <c:pt idx="8989">
                  <c:v>38210</c:v>
                </c:pt>
                <c:pt idx="8990">
                  <c:v>38211</c:v>
                </c:pt>
                <c:pt idx="8991">
                  <c:v>38212</c:v>
                </c:pt>
                <c:pt idx="8992">
                  <c:v>38213</c:v>
                </c:pt>
                <c:pt idx="8993">
                  <c:v>38214</c:v>
                </c:pt>
                <c:pt idx="8994">
                  <c:v>38215</c:v>
                </c:pt>
                <c:pt idx="8995">
                  <c:v>38216</c:v>
                </c:pt>
                <c:pt idx="8996">
                  <c:v>38217</c:v>
                </c:pt>
                <c:pt idx="8997">
                  <c:v>38218</c:v>
                </c:pt>
                <c:pt idx="8998">
                  <c:v>38219</c:v>
                </c:pt>
                <c:pt idx="8999">
                  <c:v>38220</c:v>
                </c:pt>
                <c:pt idx="9000">
                  <c:v>38221</c:v>
                </c:pt>
                <c:pt idx="9001">
                  <c:v>38222</c:v>
                </c:pt>
                <c:pt idx="9002">
                  <c:v>38223</c:v>
                </c:pt>
                <c:pt idx="9003">
                  <c:v>38224</c:v>
                </c:pt>
                <c:pt idx="9004">
                  <c:v>38225</c:v>
                </c:pt>
                <c:pt idx="9005">
                  <c:v>38226</c:v>
                </c:pt>
                <c:pt idx="9006">
                  <c:v>38227</c:v>
                </c:pt>
                <c:pt idx="9007">
                  <c:v>38228</c:v>
                </c:pt>
                <c:pt idx="9008">
                  <c:v>38229</c:v>
                </c:pt>
                <c:pt idx="9009">
                  <c:v>38230</c:v>
                </c:pt>
                <c:pt idx="9010">
                  <c:v>38231</c:v>
                </c:pt>
                <c:pt idx="9011">
                  <c:v>38232</c:v>
                </c:pt>
                <c:pt idx="9012">
                  <c:v>38233</c:v>
                </c:pt>
                <c:pt idx="9013">
                  <c:v>38234</c:v>
                </c:pt>
                <c:pt idx="9014">
                  <c:v>38235</c:v>
                </c:pt>
                <c:pt idx="9015">
                  <c:v>38236</c:v>
                </c:pt>
                <c:pt idx="9016">
                  <c:v>38237</c:v>
                </c:pt>
                <c:pt idx="9017">
                  <c:v>38238</c:v>
                </c:pt>
                <c:pt idx="9018">
                  <c:v>38239</c:v>
                </c:pt>
                <c:pt idx="9019">
                  <c:v>38240</c:v>
                </c:pt>
                <c:pt idx="9020">
                  <c:v>38241</c:v>
                </c:pt>
                <c:pt idx="9021">
                  <c:v>38242</c:v>
                </c:pt>
                <c:pt idx="9022">
                  <c:v>38243</c:v>
                </c:pt>
                <c:pt idx="9023">
                  <c:v>38244</c:v>
                </c:pt>
                <c:pt idx="9024">
                  <c:v>38245</c:v>
                </c:pt>
                <c:pt idx="9025">
                  <c:v>38246</c:v>
                </c:pt>
                <c:pt idx="9026">
                  <c:v>38247</c:v>
                </c:pt>
                <c:pt idx="9027">
                  <c:v>38248</c:v>
                </c:pt>
                <c:pt idx="9028">
                  <c:v>38249</c:v>
                </c:pt>
                <c:pt idx="9029">
                  <c:v>38250</c:v>
                </c:pt>
                <c:pt idx="9030">
                  <c:v>38251</c:v>
                </c:pt>
                <c:pt idx="9031">
                  <c:v>38252</c:v>
                </c:pt>
                <c:pt idx="9032">
                  <c:v>38253</c:v>
                </c:pt>
                <c:pt idx="9033">
                  <c:v>38254</c:v>
                </c:pt>
                <c:pt idx="9034">
                  <c:v>38255</c:v>
                </c:pt>
                <c:pt idx="9035">
                  <c:v>38256</c:v>
                </c:pt>
                <c:pt idx="9036">
                  <c:v>38257</c:v>
                </c:pt>
                <c:pt idx="9037">
                  <c:v>38258</c:v>
                </c:pt>
                <c:pt idx="9038">
                  <c:v>38259</c:v>
                </c:pt>
                <c:pt idx="9039">
                  <c:v>38260</c:v>
                </c:pt>
                <c:pt idx="9040">
                  <c:v>38261</c:v>
                </c:pt>
                <c:pt idx="9041">
                  <c:v>38262</c:v>
                </c:pt>
                <c:pt idx="9042">
                  <c:v>38263</c:v>
                </c:pt>
                <c:pt idx="9043">
                  <c:v>38264</c:v>
                </c:pt>
                <c:pt idx="9044">
                  <c:v>38265</c:v>
                </c:pt>
                <c:pt idx="9045">
                  <c:v>38266</c:v>
                </c:pt>
                <c:pt idx="9046">
                  <c:v>38267</c:v>
                </c:pt>
                <c:pt idx="9047">
                  <c:v>38268</c:v>
                </c:pt>
                <c:pt idx="9048">
                  <c:v>38269</c:v>
                </c:pt>
                <c:pt idx="9049">
                  <c:v>38270</c:v>
                </c:pt>
                <c:pt idx="9050">
                  <c:v>38271</c:v>
                </c:pt>
                <c:pt idx="9051">
                  <c:v>38272</c:v>
                </c:pt>
                <c:pt idx="9052">
                  <c:v>38273</c:v>
                </c:pt>
                <c:pt idx="9053">
                  <c:v>38274</c:v>
                </c:pt>
                <c:pt idx="9054">
                  <c:v>38275</c:v>
                </c:pt>
                <c:pt idx="9055">
                  <c:v>38276</c:v>
                </c:pt>
                <c:pt idx="9056">
                  <c:v>38277</c:v>
                </c:pt>
                <c:pt idx="9057">
                  <c:v>38278</c:v>
                </c:pt>
                <c:pt idx="9058">
                  <c:v>38279</c:v>
                </c:pt>
                <c:pt idx="9059">
                  <c:v>38280</c:v>
                </c:pt>
                <c:pt idx="9060">
                  <c:v>38281</c:v>
                </c:pt>
                <c:pt idx="9061">
                  <c:v>38282</c:v>
                </c:pt>
                <c:pt idx="9062">
                  <c:v>38283</c:v>
                </c:pt>
                <c:pt idx="9063">
                  <c:v>38284</c:v>
                </c:pt>
                <c:pt idx="9064">
                  <c:v>38285</c:v>
                </c:pt>
                <c:pt idx="9065">
                  <c:v>38286</c:v>
                </c:pt>
                <c:pt idx="9066">
                  <c:v>38287</c:v>
                </c:pt>
                <c:pt idx="9067">
                  <c:v>38288</c:v>
                </c:pt>
                <c:pt idx="9068">
                  <c:v>38289</c:v>
                </c:pt>
                <c:pt idx="9069">
                  <c:v>38290</c:v>
                </c:pt>
                <c:pt idx="9070">
                  <c:v>38291</c:v>
                </c:pt>
                <c:pt idx="9071">
                  <c:v>38292</c:v>
                </c:pt>
                <c:pt idx="9072">
                  <c:v>38293</c:v>
                </c:pt>
                <c:pt idx="9073">
                  <c:v>38294</c:v>
                </c:pt>
                <c:pt idx="9074">
                  <c:v>38295</c:v>
                </c:pt>
                <c:pt idx="9075">
                  <c:v>38296</c:v>
                </c:pt>
                <c:pt idx="9076">
                  <c:v>38297</c:v>
                </c:pt>
                <c:pt idx="9077">
                  <c:v>38298</c:v>
                </c:pt>
                <c:pt idx="9078">
                  <c:v>38299</c:v>
                </c:pt>
                <c:pt idx="9079">
                  <c:v>38300</c:v>
                </c:pt>
                <c:pt idx="9080">
                  <c:v>38301</c:v>
                </c:pt>
                <c:pt idx="9081">
                  <c:v>38302</c:v>
                </c:pt>
                <c:pt idx="9082">
                  <c:v>38303</c:v>
                </c:pt>
                <c:pt idx="9083">
                  <c:v>38304</c:v>
                </c:pt>
                <c:pt idx="9084">
                  <c:v>38305</c:v>
                </c:pt>
                <c:pt idx="9085">
                  <c:v>38306</c:v>
                </c:pt>
                <c:pt idx="9086">
                  <c:v>38307</c:v>
                </c:pt>
                <c:pt idx="9087">
                  <c:v>38308</c:v>
                </c:pt>
                <c:pt idx="9088">
                  <c:v>38309</c:v>
                </c:pt>
                <c:pt idx="9089">
                  <c:v>38310</c:v>
                </c:pt>
                <c:pt idx="9090">
                  <c:v>38311</c:v>
                </c:pt>
                <c:pt idx="9091">
                  <c:v>38312</c:v>
                </c:pt>
                <c:pt idx="9092">
                  <c:v>38313</c:v>
                </c:pt>
                <c:pt idx="9093">
                  <c:v>38314</c:v>
                </c:pt>
                <c:pt idx="9094">
                  <c:v>38315</c:v>
                </c:pt>
                <c:pt idx="9095">
                  <c:v>38316</c:v>
                </c:pt>
                <c:pt idx="9096">
                  <c:v>38317</c:v>
                </c:pt>
                <c:pt idx="9097">
                  <c:v>38318</c:v>
                </c:pt>
                <c:pt idx="9098">
                  <c:v>38319</c:v>
                </c:pt>
                <c:pt idx="9099">
                  <c:v>38320</c:v>
                </c:pt>
                <c:pt idx="9100">
                  <c:v>38321</c:v>
                </c:pt>
                <c:pt idx="9101">
                  <c:v>38322</c:v>
                </c:pt>
                <c:pt idx="9102">
                  <c:v>38323</c:v>
                </c:pt>
                <c:pt idx="9103">
                  <c:v>38324</c:v>
                </c:pt>
                <c:pt idx="9104">
                  <c:v>38325</c:v>
                </c:pt>
                <c:pt idx="9105">
                  <c:v>38326</c:v>
                </c:pt>
                <c:pt idx="9106">
                  <c:v>38327</c:v>
                </c:pt>
                <c:pt idx="9107">
                  <c:v>38328</c:v>
                </c:pt>
                <c:pt idx="9108">
                  <c:v>38329</c:v>
                </c:pt>
                <c:pt idx="9109">
                  <c:v>38330</c:v>
                </c:pt>
                <c:pt idx="9110">
                  <c:v>38331</c:v>
                </c:pt>
                <c:pt idx="9111">
                  <c:v>38332</c:v>
                </c:pt>
                <c:pt idx="9112">
                  <c:v>38333</c:v>
                </c:pt>
                <c:pt idx="9113">
                  <c:v>38334</c:v>
                </c:pt>
                <c:pt idx="9114">
                  <c:v>38335</c:v>
                </c:pt>
                <c:pt idx="9115">
                  <c:v>38336</c:v>
                </c:pt>
                <c:pt idx="9116">
                  <c:v>38337</c:v>
                </c:pt>
                <c:pt idx="9117">
                  <c:v>38338</c:v>
                </c:pt>
                <c:pt idx="9118">
                  <c:v>38339</c:v>
                </c:pt>
                <c:pt idx="9119">
                  <c:v>38340</c:v>
                </c:pt>
                <c:pt idx="9120">
                  <c:v>38341</c:v>
                </c:pt>
                <c:pt idx="9121">
                  <c:v>38342</c:v>
                </c:pt>
                <c:pt idx="9122">
                  <c:v>38343</c:v>
                </c:pt>
                <c:pt idx="9123">
                  <c:v>38344</c:v>
                </c:pt>
                <c:pt idx="9124">
                  <c:v>38345</c:v>
                </c:pt>
                <c:pt idx="9125">
                  <c:v>38346</c:v>
                </c:pt>
                <c:pt idx="9126">
                  <c:v>38347</c:v>
                </c:pt>
                <c:pt idx="9127">
                  <c:v>38348</c:v>
                </c:pt>
                <c:pt idx="9128">
                  <c:v>38349</c:v>
                </c:pt>
                <c:pt idx="9129">
                  <c:v>38350</c:v>
                </c:pt>
                <c:pt idx="9130">
                  <c:v>38351</c:v>
                </c:pt>
                <c:pt idx="9131">
                  <c:v>38352</c:v>
                </c:pt>
                <c:pt idx="9132">
                  <c:v>38353</c:v>
                </c:pt>
                <c:pt idx="9133">
                  <c:v>38354</c:v>
                </c:pt>
                <c:pt idx="9134">
                  <c:v>38355</c:v>
                </c:pt>
                <c:pt idx="9135">
                  <c:v>38356</c:v>
                </c:pt>
                <c:pt idx="9136">
                  <c:v>38357</c:v>
                </c:pt>
                <c:pt idx="9137">
                  <c:v>38358</c:v>
                </c:pt>
                <c:pt idx="9138">
                  <c:v>38359</c:v>
                </c:pt>
                <c:pt idx="9139">
                  <c:v>38360</c:v>
                </c:pt>
                <c:pt idx="9140">
                  <c:v>38361</c:v>
                </c:pt>
                <c:pt idx="9141">
                  <c:v>38362</c:v>
                </c:pt>
                <c:pt idx="9142">
                  <c:v>38363</c:v>
                </c:pt>
                <c:pt idx="9143">
                  <c:v>38364</c:v>
                </c:pt>
                <c:pt idx="9144">
                  <c:v>38365</c:v>
                </c:pt>
                <c:pt idx="9145">
                  <c:v>38366</c:v>
                </c:pt>
                <c:pt idx="9146">
                  <c:v>38367</c:v>
                </c:pt>
                <c:pt idx="9147">
                  <c:v>38368</c:v>
                </c:pt>
                <c:pt idx="9148">
                  <c:v>38369</c:v>
                </c:pt>
                <c:pt idx="9149">
                  <c:v>38370</c:v>
                </c:pt>
                <c:pt idx="9150">
                  <c:v>38371</c:v>
                </c:pt>
                <c:pt idx="9151">
                  <c:v>38372</c:v>
                </c:pt>
                <c:pt idx="9152">
                  <c:v>38373</c:v>
                </c:pt>
                <c:pt idx="9153">
                  <c:v>38374</c:v>
                </c:pt>
                <c:pt idx="9154">
                  <c:v>38375</c:v>
                </c:pt>
                <c:pt idx="9155">
                  <c:v>38376</c:v>
                </c:pt>
                <c:pt idx="9156">
                  <c:v>38377</c:v>
                </c:pt>
                <c:pt idx="9157">
                  <c:v>38378</c:v>
                </c:pt>
                <c:pt idx="9158">
                  <c:v>38379</c:v>
                </c:pt>
                <c:pt idx="9159">
                  <c:v>38380</c:v>
                </c:pt>
                <c:pt idx="9160">
                  <c:v>38381</c:v>
                </c:pt>
                <c:pt idx="9161">
                  <c:v>38382</c:v>
                </c:pt>
                <c:pt idx="9162">
                  <c:v>38383</c:v>
                </c:pt>
                <c:pt idx="9163">
                  <c:v>38384</c:v>
                </c:pt>
                <c:pt idx="9164">
                  <c:v>38385</c:v>
                </c:pt>
                <c:pt idx="9165">
                  <c:v>38386</c:v>
                </c:pt>
                <c:pt idx="9166">
                  <c:v>38387</c:v>
                </c:pt>
                <c:pt idx="9167">
                  <c:v>38388</c:v>
                </c:pt>
                <c:pt idx="9168">
                  <c:v>38389</c:v>
                </c:pt>
                <c:pt idx="9169">
                  <c:v>38390</c:v>
                </c:pt>
                <c:pt idx="9170">
                  <c:v>38391</c:v>
                </c:pt>
                <c:pt idx="9171">
                  <c:v>38392</c:v>
                </c:pt>
                <c:pt idx="9172">
                  <c:v>38393</c:v>
                </c:pt>
                <c:pt idx="9173">
                  <c:v>38394</c:v>
                </c:pt>
                <c:pt idx="9174">
                  <c:v>38395</c:v>
                </c:pt>
                <c:pt idx="9175">
                  <c:v>38396</c:v>
                </c:pt>
                <c:pt idx="9176">
                  <c:v>38397</c:v>
                </c:pt>
                <c:pt idx="9177">
                  <c:v>38398</c:v>
                </c:pt>
                <c:pt idx="9178">
                  <c:v>38399</c:v>
                </c:pt>
                <c:pt idx="9179">
                  <c:v>38400</c:v>
                </c:pt>
                <c:pt idx="9180">
                  <c:v>38401</c:v>
                </c:pt>
                <c:pt idx="9181">
                  <c:v>38402</c:v>
                </c:pt>
                <c:pt idx="9182">
                  <c:v>38403</c:v>
                </c:pt>
                <c:pt idx="9183">
                  <c:v>38404</c:v>
                </c:pt>
                <c:pt idx="9184">
                  <c:v>38405</c:v>
                </c:pt>
                <c:pt idx="9185">
                  <c:v>38406</c:v>
                </c:pt>
                <c:pt idx="9186">
                  <c:v>38407</c:v>
                </c:pt>
                <c:pt idx="9187">
                  <c:v>38408</c:v>
                </c:pt>
                <c:pt idx="9188">
                  <c:v>38409</c:v>
                </c:pt>
                <c:pt idx="9189">
                  <c:v>38410</c:v>
                </c:pt>
                <c:pt idx="9190">
                  <c:v>38411</c:v>
                </c:pt>
                <c:pt idx="9191">
                  <c:v>38412</c:v>
                </c:pt>
                <c:pt idx="9192">
                  <c:v>38413</c:v>
                </c:pt>
                <c:pt idx="9193">
                  <c:v>38414</c:v>
                </c:pt>
                <c:pt idx="9194">
                  <c:v>38415</c:v>
                </c:pt>
                <c:pt idx="9195">
                  <c:v>38416</c:v>
                </c:pt>
                <c:pt idx="9196">
                  <c:v>38417</c:v>
                </c:pt>
                <c:pt idx="9197">
                  <c:v>38418</c:v>
                </c:pt>
                <c:pt idx="9198">
                  <c:v>38419</c:v>
                </c:pt>
                <c:pt idx="9199">
                  <c:v>38420</c:v>
                </c:pt>
                <c:pt idx="9200">
                  <c:v>38421</c:v>
                </c:pt>
                <c:pt idx="9201">
                  <c:v>38422</c:v>
                </c:pt>
                <c:pt idx="9202">
                  <c:v>38423</c:v>
                </c:pt>
                <c:pt idx="9203">
                  <c:v>38424</c:v>
                </c:pt>
                <c:pt idx="9204">
                  <c:v>38425</c:v>
                </c:pt>
                <c:pt idx="9205">
                  <c:v>38426</c:v>
                </c:pt>
                <c:pt idx="9206">
                  <c:v>38427</c:v>
                </c:pt>
                <c:pt idx="9207">
                  <c:v>38428</c:v>
                </c:pt>
                <c:pt idx="9208">
                  <c:v>38429</c:v>
                </c:pt>
                <c:pt idx="9209">
                  <c:v>38430</c:v>
                </c:pt>
                <c:pt idx="9210">
                  <c:v>38431</c:v>
                </c:pt>
                <c:pt idx="9211">
                  <c:v>38432</c:v>
                </c:pt>
                <c:pt idx="9212">
                  <c:v>38433</c:v>
                </c:pt>
                <c:pt idx="9213">
                  <c:v>38434</c:v>
                </c:pt>
                <c:pt idx="9214">
                  <c:v>38435</c:v>
                </c:pt>
                <c:pt idx="9215">
                  <c:v>38436</c:v>
                </c:pt>
                <c:pt idx="9216">
                  <c:v>38437</c:v>
                </c:pt>
                <c:pt idx="9217">
                  <c:v>38438</c:v>
                </c:pt>
                <c:pt idx="9218">
                  <c:v>38439</c:v>
                </c:pt>
                <c:pt idx="9219">
                  <c:v>38440</c:v>
                </c:pt>
                <c:pt idx="9220">
                  <c:v>38441</c:v>
                </c:pt>
                <c:pt idx="9221">
                  <c:v>38442</c:v>
                </c:pt>
                <c:pt idx="9222">
                  <c:v>38443</c:v>
                </c:pt>
                <c:pt idx="9223">
                  <c:v>38444</c:v>
                </c:pt>
                <c:pt idx="9224">
                  <c:v>38445</c:v>
                </c:pt>
                <c:pt idx="9225">
                  <c:v>38446</c:v>
                </c:pt>
                <c:pt idx="9226">
                  <c:v>38447</c:v>
                </c:pt>
                <c:pt idx="9227">
                  <c:v>38448</c:v>
                </c:pt>
                <c:pt idx="9228">
                  <c:v>38449</c:v>
                </c:pt>
                <c:pt idx="9229">
                  <c:v>38450</c:v>
                </c:pt>
                <c:pt idx="9230">
                  <c:v>38451</c:v>
                </c:pt>
                <c:pt idx="9231">
                  <c:v>38452</c:v>
                </c:pt>
                <c:pt idx="9232">
                  <c:v>38453</c:v>
                </c:pt>
                <c:pt idx="9233">
                  <c:v>38454</c:v>
                </c:pt>
                <c:pt idx="9234">
                  <c:v>38455</c:v>
                </c:pt>
                <c:pt idx="9235">
                  <c:v>38456</c:v>
                </c:pt>
                <c:pt idx="9236">
                  <c:v>38457</c:v>
                </c:pt>
                <c:pt idx="9237">
                  <c:v>38458</c:v>
                </c:pt>
                <c:pt idx="9238">
                  <c:v>38459</c:v>
                </c:pt>
                <c:pt idx="9239">
                  <c:v>38460</c:v>
                </c:pt>
                <c:pt idx="9240">
                  <c:v>38461</c:v>
                </c:pt>
                <c:pt idx="9241">
                  <c:v>38462</c:v>
                </c:pt>
                <c:pt idx="9242">
                  <c:v>38463</c:v>
                </c:pt>
                <c:pt idx="9243">
                  <c:v>38464</c:v>
                </c:pt>
                <c:pt idx="9244">
                  <c:v>38465</c:v>
                </c:pt>
                <c:pt idx="9245">
                  <c:v>38466</c:v>
                </c:pt>
                <c:pt idx="9246">
                  <c:v>38467</c:v>
                </c:pt>
                <c:pt idx="9247">
                  <c:v>38468</c:v>
                </c:pt>
                <c:pt idx="9248">
                  <c:v>38469</c:v>
                </c:pt>
                <c:pt idx="9249">
                  <c:v>38470</c:v>
                </c:pt>
                <c:pt idx="9250">
                  <c:v>38471</c:v>
                </c:pt>
                <c:pt idx="9251">
                  <c:v>38472</c:v>
                </c:pt>
                <c:pt idx="9252">
                  <c:v>38473</c:v>
                </c:pt>
                <c:pt idx="9253">
                  <c:v>38474</c:v>
                </c:pt>
                <c:pt idx="9254">
                  <c:v>38475</c:v>
                </c:pt>
                <c:pt idx="9255">
                  <c:v>38476</c:v>
                </c:pt>
                <c:pt idx="9256">
                  <c:v>38477</c:v>
                </c:pt>
                <c:pt idx="9257">
                  <c:v>38478</c:v>
                </c:pt>
                <c:pt idx="9258">
                  <c:v>38479</c:v>
                </c:pt>
                <c:pt idx="9259">
                  <c:v>38480</c:v>
                </c:pt>
                <c:pt idx="9260">
                  <c:v>38481</c:v>
                </c:pt>
                <c:pt idx="9261">
                  <c:v>38482</c:v>
                </c:pt>
                <c:pt idx="9262">
                  <c:v>38483</c:v>
                </c:pt>
                <c:pt idx="9263">
                  <c:v>38484</c:v>
                </c:pt>
                <c:pt idx="9264">
                  <c:v>38485</c:v>
                </c:pt>
                <c:pt idx="9265">
                  <c:v>38486</c:v>
                </c:pt>
                <c:pt idx="9266">
                  <c:v>38487</c:v>
                </c:pt>
                <c:pt idx="9267">
                  <c:v>38488</c:v>
                </c:pt>
                <c:pt idx="9268">
                  <c:v>38489</c:v>
                </c:pt>
                <c:pt idx="9269">
                  <c:v>38490</c:v>
                </c:pt>
                <c:pt idx="9270">
                  <c:v>38491</c:v>
                </c:pt>
                <c:pt idx="9271">
                  <c:v>38492</c:v>
                </c:pt>
                <c:pt idx="9272">
                  <c:v>38493</c:v>
                </c:pt>
                <c:pt idx="9273">
                  <c:v>38494</c:v>
                </c:pt>
                <c:pt idx="9274">
                  <c:v>38495</c:v>
                </c:pt>
                <c:pt idx="9275">
                  <c:v>38496</c:v>
                </c:pt>
                <c:pt idx="9276">
                  <c:v>38497</c:v>
                </c:pt>
                <c:pt idx="9277">
                  <c:v>38498</c:v>
                </c:pt>
                <c:pt idx="9278">
                  <c:v>38499</c:v>
                </c:pt>
                <c:pt idx="9279">
                  <c:v>38500</c:v>
                </c:pt>
                <c:pt idx="9280">
                  <c:v>38501</c:v>
                </c:pt>
                <c:pt idx="9281">
                  <c:v>38502</c:v>
                </c:pt>
                <c:pt idx="9282">
                  <c:v>38503</c:v>
                </c:pt>
                <c:pt idx="9283">
                  <c:v>38504</c:v>
                </c:pt>
                <c:pt idx="9284">
                  <c:v>38505</c:v>
                </c:pt>
                <c:pt idx="9285">
                  <c:v>38506</c:v>
                </c:pt>
                <c:pt idx="9286">
                  <c:v>38507</c:v>
                </c:pt>
                <c:pt idx="9287">
                  <c:v>38508</c:v>
                </c:pt>
                <c:pt idx="9288">
                  <c:v>38509</c:v>
                </c:pt>
                <c:pt idx="9289">
                  <c:v>38510</c:v>
                </c:pt>
                <c:pt idx="9290">
                  <c:v>38511</c:v>
                </c:pt>
                <c:pt idx="9291">
                  <c:v>38512</c:v>
                </c:pt>
                <c:pt idx="9292">
                  <c:v>38513</c:v>
                </c:pt>
                <c:pt idx="9293">
                  <c:v>38514</c:v>
                </c:pt>
                <c:pt idx="9294">
                  <c:v>38515</c:v>
                </c:pt>
                <c:pt idx="9295">
                  <c:v>38516</c:v>
                </c:pt>
                <c:pt idx="9296">
                  <c:v>38517</c:v>
                </c:pt>
                <c:pt idx="9297">
                  <c:v>38518</c:v>
                </c:pt>
                <c:pt idx="9298">
                  <c:v>38519</c:v>
                </c:pt>
                <c:pt idx="9299">
                  <c:v>38520</c:v>
                </c:pt>
                <c:pt idx="9300">
                  <c:v>38521</c:v>
                </c:pt>
                <c:pt idx="9301">
                  <c:v>38522</c:v>
                </c:pt>
                <c:pt idx="9302">
                  <c:v>38523</c:v>
                </c:pt>
                <c:pt idx="9303">
                  <c:v>38524</c:v>
                </c:pt>
                <c:pt idx="9304">
                  <c:v>38525</c:v>
                </c:pt>
                <c:pt idx="9305">
                  <c:v>38526</c:v>
                </c:pt>
                <c:pt idx="9306">
                  <c:v>38527</c:v>
                </c:pt>
                <c:pt idx="9307">
                  <c:v>38528</c:v>
                </c:pt>
                <c:pt idx="9308">
                  <c:v>38529</c:v>
                </c:pt>
                <c:pt idx="9309">
                  <c:v>38530</c:v>
                </c:pt>
                <c:pt idx="9310">
                  <c:v>38531</c:v>
                </c:pt>
                <c:pt idx="9311">
                  <c:v>38532</c:v>
                </c:pt>
                <c:pt idx="9312">
                  <c:v>38533</c:v>
                </c:pt>
                <c:pt idx="9313">
                  <c:v>38534</c:v>
                </c:pt>
                <c:pt idx="9314">
                  <c:v>38535</c:v>
                </c:pt>
                <c:pt idx="9315">
                  <c:v>38536</c:v>
                </c:pt>
                <c:pt idx="9316">
                  <c:v>38537</c:v>
                </c:pt>
                <c:pt idx="9317">
                  <c:v>38538</c:v>
                </c:pt>
                <c:pt idx="9318">
                  <c:v>38539</c:v>
                </c:pt>
                <c:pt idx="9319">
                  <c:v>38540</c:v>
                </c:pt>
                <c:pt idx="9320">
                  <c:v>38541</c:v>
                </c:pt>
                <c:pt idx="9321">
                  <c:v>38542</c:v>
                </c:pt>
                <c:pt idx="9322">
                  <c:v>38543</c:v>
                </c:pt>
                <c:pt idx="9323">
                  <c:v>38544</c:v>
                </c:pt>
                <c:pt idx="9324">
                  <c:v>38545</c:v>
                </c:pt>
                <c:pt idx="9325">
                  <c:v>38546</c:v>
                </c:pt>
                <c:pt idx="9326">
                  <c:v>38547</c:v>
                </c:pt>
                <c:pt idx="9327">
                  <c:v>38548</c:v>
                </c:pt>
                <c:pt idx="9328">
                  <c:v>38549</c:v>
                </c:pt>
                <c:pt idx="9329">
                  <c:v>38550</c:v>
                </c:pt>
                <c:pt idx="9330">
                  <c:v>38551</c:v>
                </c:pt>
                <c:pt idx="9331">
                  <c:v>38552</c:v>
                </c:pt>
                <c:pt idx="9332">
                  <c:v>38553</c:v>
                </c:pt>
                <c:pt idx="9333">
                  <c:v>38554</c:v>
                </c:pt>
                <c:pt idx="9334">
                  <c:v>38555</c:v>
                </c:pt>
                <c:pt idx="9335">
                  <c:v>38556</c:v>
                </c:pt>
                <c:pt idx="9336">
                  <c:v>38557</c:v>
                </c:pt>
                <c:pt idx="9337">
                  <c:v>38558</c:v>
                </c:pt>
                <c:pt idx="9338">
                  <c:v>38559</c:v>
                </c:pt>
                <c:pt idx="9339">
                  <c:v>38560</c:v>
                </c:pt>
                <c:pt idx="9340">
                  <c:v>38561</c:v>
                </c:pt>
                <c:pt idx="9341">
                  <c:v>38562</c:v>
                </c:pt>
                <c:pt idx="9342">
                  <c:v>38563</c:v>
                </c:pt>
                <c:pt idx="9343">
                  <c:v>38564</c:v>
                </c:pt>
                <c:pt idx="9344">
                  <c:v>38565</c:v>
                </c:pt>
                <c:pt idx="9345">
                  <c:v>38566</c:v>
                </c:pt>
                <c:pt idx="9346">
                  <c:v>38567</c:v>
                </c:pt>
                <c:pt idx="9347">
                  <c:v>38568</c:v>
                </c:pt>
                <c:pt idx="9348">
                  <c:v>38569</c:v>
                </c:pt>
                <c:pt idx="9349">
                  <c:v>38570</c:v>
                </c:pt>
                <c:pt idx="9350">
                  <c:v>38571</c:v>
                </c:pt>
                <c:pt idx="9351">
                  <c:v>38572</c:v>
                </c:pt>
                <c:pt idx="9352">
                  <c:v>38573</c:v>
                </c:pt>
                <c:pt idx="9353">
                  <c:v>38574</c:v>
                </c:pt>
                <c:pt idx="9354">
                  <c:v>38575</c:v>
                </c:pt>
                <c:pt idx="9355">
                  <c:v>38576</c:v>
                </c:pt>
                <c:pt idx="9356">
                  <c:v>38577</c:v>
                </c:pt>
                <c:pt idx="9357">
                  <c:v>38578</c:v>
                </c:pt>
                <c:pt idx="9358">
                  <c:v>38579</c:v>
                </c:pt>
                <c:pt idx="9359">
                  <c:v>38580</c:v>
                </c:pt>
                <c:pt idx="9360">
                  <c:v>38581</c:v>
                </c:pt>
                <c:pt idx="9361">
                  <c:v>38582</c:v>
                </c:pt>
                <c:pt idx="9362">
                  <c:v>38583</c:v>
                </c:pt>
                <c:pt idx="9363">
                  <c:v>38584</c:v>
                </c:pt>
                <c:pt idx="9364">
                  <c:v>38585</c:v>
                </c:pt>
                <c:pt idx="9365">
                  <c:v>38586</c:v>
                </c:pt>
                <c:pt idx="9366">
                  <c:v>38587</c:v>
                </c:pt>
                <c:pt idx="9367">
                  <c:v>38588</c:v>
                </c:pt>
                <c:pt idx="9368">
                  <c:v>38589</c:v>
                </c:pt>
                <c:pt idx="9369">
                  <c:v>38590</c:v>
                </c:pt>
                <c:pt idx="9370">
                  <c:v>38591</c:v>
                </c:pt>
                <c:pt idx="9371">
                  <c:v>38592</c:v>
                </c:pt>
                <c:pt idx="9372">
                  <c:v>38593</c:v>
                </c:pt>
                <c:pt idx="9373">
                  <c:v>38594</c:v>
                </c:pt>
                <c:pt idx="9374">
                  <c:v>38595</c:v>
                </c:pt>
                <c:pt idx="9375">
                  <c:v>38596</c:v>
                </c:pt>
                <c:pt idx="9376">
                  <c:v>38597</c:v>
                </c:pt>
                <c:pt idx="9377">
                  <c:v>38598</c:v>
                </c:pt>
                <c:pt idx="9378">
                  <c:v>38599</c:v>
                </c:pt>
                <c:pt idx="9379">
                  <c:v>38600</c:v>
                </c:pt>
                <c:pt idx="9380">
                  <c:v>38601</c:v>
                </c:pt>
                <c:pt idx="9381">
                  <c:v>38602</c:v>
                </c:pt>
                <c:pt idx="9382">
                  <c:v>38603</c:v>
                </c:pt>
                <c:pt idx="9383">
                  <c:v>38604</c:v>
                </c:pt>
                <c:pt idx="9384">
                  <c:v>38605</c:v>
                </c:pt>
                <c:pt idx="9385">
                  <c:v>38606</c:v>
                </c:pt>
                <c:pt idx="9386">
                  <c:v>38607</c:v>
                </c:pt>
                <c:pt idx="9387">
                  <c:v>38608</c:v>
                </c:pt>
                <c:pt idx="9388">
                  <c:v>38609</c:v>
                </c:pt>
                <c:pt idx="9389">
                  <c:v>38610</c:v>
                </c:pt>
                <c:pt idx="9390">
                  <c:v>38611</c:v>
                </c:pt>
                <c:pt idx="9391">
                  <c:v>38612</c:v>
                </c:pt>
                <c:pt idx="9392">
                  <c:v>38613</c:v>
                </c:pt>
                <c:pt idx="9393">
                  <c:v>38614</c:v>
                </c:pt>
                <c:pt idx="9394">
                  <c:v>38615</c:v>
                </c:pt>
                <c:pt idx="9395">
                  <c:v>38616</c:v>
                </c:pt>
                <c:pt idx="9396">
                  <c:v>38617</c:v>
                </c:pt>
                <c:pt idx="9397">
                  <c:v>38618</c:v>
                </c:pt>
                <c:pt idx="9398">
                  <c:v>38619</c:v>
                </c:pt>
                <c:pt idx="9399">
                  <c:v>38620</c:v>
                </c:pt>
                <c:pt idx="9400">
                  <c:v>38621</c:v>
                </c:pt>
                <c:pt idx="9401">
                  <c:v>38622</c:v>
                </c:pt>
                <c:pt idx="9402">
                  <c:v>38623</c:v>
                </c:pt>
                <c:pt idx="9403">
                  <c:v>38624</c:v>
                </c:pt>
                <c:pt idx="9404">
                  <c:v>38625</c:v>
                </c:pt>
                <c:pt idx="9405">
                  <c:v>38626</c:v>
                </c:pt>
                <c:pt idx="9406">
                  <c:v>38627</c:v>
                </c:pt>
                <c:pt idx="9407">
                  <c:v>38628</c:v>
                </c:pt>
                <c:pt idx="9408">
                  <c:v>38629</c:v>
                </c:pt>
                <c:pt idx="9409">
                  <c:v>38630</c:v>
                </c:pt>
                <c:pt idx="9410">
                  <c:v>38631</c:v>
                </c:pt>
                <c:pt idx="9411">
                  <c:v>38632</c:v>
                </c:pt>
                <c:pt idx="9412">
                  <c:v>38633</c:v>
                </c:pt>
                <c:pt idx="9413">
                  <c:v>38634</c:v>
                </c:pt>
                <c:pt idx="9414">
                  <c:v>38635</c:v>
                </c:pt>
                <c:pt idx="9415">
                  <c:v>38636</c:v>
                </c:pt>
                <c:pt idx="9416">
                  <c:v>38637</c:v>
                </c:pt>
                <c:pt idx="9417">
                  <c:v>38638</c:v>
                </c:pt>
                <c:pt idx="9418">
                  <c:v>38639</c:v>
                </c:pt>
                <c:pt idx="9419">
                  <c:v>38640</c:v>
                </c:pt>
                <c:pt idx="9420">
                  <c:v>38641</c:v>
                </c:pt>
                <c:pt idx="9421">
                  <c:v>38642</c:v>
                </c:pt>
                <c:pt idx="9422">
                  <c:v>38643</c:v>
                </c:pt>
                <c:pt idx="9423">
                  <c:v>38644</c:v>
                </c:pt>
                <c:pt idx="9424">
                  <c:v>38645</c:v>
                </c:pt>
                <c:pt idx="9425">
                  <c:v>38646</c:v>
                </c:pt>
                <c:pt idx="9426">
                  <c:v>38647</c:v>
                </c:pt>
                <c:pt idx="9427">
                  <c:v>38648</c:v>
                </c:pt>
                <c:pt idx="9428">
                  <c:v>38649</c:v>
                </c:pt>
                <c:pt idx="9429">
                  <c:v>38650</c:v>
                </c:pt>
                <c:pt idx="9430">
                  <c:v>38651</c:v>
                </c:pt>
                <c:pt idx="9431">
                  <c:v>38652</c:v>
                </c:pt>
                <c:pt idx="9432">
                  <c:v>38653</c:v>
                </c:pt>
                <c:pt idx="9433">
                  <c:v>38654</c:v>
                </c:pt>
                <c:pt idx="9434">
                  <c:v>38655</c:v>
                </c:pt>
                <c:pt idx="9435">
                  <c:v>38656</c:v>
                </c:pt>
                <c:pt idx="9436">
                  <c:v>38657</c:v>
                </c:pt>
                <c:pt idx="9437">
                  <c:v>38658</c:v>
                </c:pt>
                <c:pt idx="9438">
                  <c:v>38659</c:v>
                </c:pt>
                <c:pt idx="9439">
                  <c:v>38660</c:v>
                </c:pt>
                <c:pt idx="9440">
                  <c:v>38661</c:v>
                </c:pt>
                <c:pt idx="9441">
                  <c:v>38662</c:v>
                </c:pt>
                <c:pt idx="9442">
                  <c:v>38663</c:v>
                </c:pt>
                <c:pt idx="9443">
                  <c:v>38664</c:v>
                </c:pt>
                <c:pt idx="9444">
                  <c:v>38665</c:v>
                </c:pt>
                <c:pt idx="9445">
                  <c:v>38666</c:v>
                </c:pt>
                <c:pt idx="9446">
                  <c:v>38667</c:v>
                </c:pt>
                <c:pt idx="9447">
                  <c:v>38668</c:v>
                </c:pt>
                <c:pt idx="9448">
                  <c:v>38669</c:v>
                </c:pt>
                <c:pt idx="9449">
                  <c:v>38670</c:v>
                </c:pt>
                <c:pt idx="9450">
                  <c:v>38671</c:v>
                </c:pt>
                <c:pt idx="9451">
                  <c:v>38672</c:v>
                </c:pt>
                <c:pt idx="9452">
                  <c:v>38673</c:v>
                </c:pt>
                <c:pt idx="9453">
                  <c:v>38674</c:v>
                </c:pt>
                <c:pt idx="9454">
                  <c:v>38675</c:v>
                </c:pt>
                <c:pt idx="9455">
                  <c:v>38676</c:v>
                </c:pt>
                <c:pt idx="9456">
                  <c:v>38677</c:v>
                </c:pt>
                <c:pt idx="9457">
                  <c:v>38678</c:v>
                </c:pt>
                <c:pt idx="9458">
                  <c:v>38679</c:v>
                </c:pt>
                <c:pt idx="9459">
                  <c:v>38680</c:v>
                </c:pt>
                <c:pt idx="9460">
                  <c:v>38681</c:v>
                </c:pt>
                <c:pt idx="9461">
                  <c:v>38682</c:v>
                </c:pt>
                <c:pt idx="9462">
                  <c:v>38683</c:v>
                </c:pt>
                <c:pt idx="9463">
                  <c:v>38684</c:v>
                </c:pt>
                <c:pt idx="9464">
                  <c:v>38685</c:v>
                </c:pt>
                <c:pt idx="9465">
                  <c:v>38686</c:v>
                </c:pt>
                <c:pt idx="9466">
                  <c:v>38687</c:v>
                </c:pt>
                <c:pt idx="9467">
                  <c:v>38688</c:v>
                </c:pt>
                <c:pt idx="9468">
                  <c:v>38689</c:v>
                </c:pt>
                <c:pt idx="9469">
                  <c:v>38690</c:v>
                </c:pt>
                <c:pt idx="9470">
                  <c:v>38691</c:v>
                </c:pt>
                <c:pt idx="9471">
                  <c:v>38692</c:v>
                </c:pt>
                <c:pt idx="9472">
                  <c:v>38693</c:v>
                </c:pt>
                <c:pt idx="9473">
                  <c:v>38694</c:v>
                </c:pt>
                <c:pt idx="9474">
                  <c:v>38695</c:v>
                </c:pt>
                <c:pt idx="9475">
                  <c:v>38696</c:v>
                </c:pt>
                <c:pt idx="9476">
                  <c:v>38697</c:v>
                </c:pt>
                <c:pt idx="9477">
                  <c:v>38698</c:v>
                </c:pt>
                <c:pt idx="9478">
                  <c:v>38699</c:v>
                </c:pt>
                <c:pt idx="9479">
                  <c:v>38700</c:v>
                </c:pt>
                <c:pt idx="9480">
                  <c:v>38701</c:v>
                </c:pt>
                <c:pt idx="9481">
                  <c:v>38702</c:v>
                </c:pt>
                <c:pt idx="9482">
                  <c:v>38703</c:v>
                </c:pt>
                <c:pt idx="9483">
                  <c:v>38704</c:v>
                </c:pt>
                <c:pt idx="9484">
                  <c:v>38705</c:v>
                </c:pt>
                <c:pt idx="9485">
                  <c:v>38706</c:v>
                </c:pt>
                <c:pt idx="9486">
                  <c:v>38707</c:v>
                </c:pt>
                <c:pt idx="9487">
                  <c:v>38708</c:v>
                </c:pt>
                <c:pt idx="9488">
                  <c:v>38709</c:v>
                </c:pt>
                <c:pt idx="9489">
                  <c:v>38710</c:v>
                </c:pt>
                <c:pt idx="9490">
                  <c:v>38711</c:v>
                </c:pt>
                <c:pt idx="9491">
                  <c:v>38712</c:v>
                </c:pt>
                <c:pt idx="9492">
                  <c:v>38713</c:v>
                </c:pt>
                <c:pt idx="9493">
                  <c:v>38714</c:v>
                </c:pt>
                <c:pt idx="9494">
                  <c:v>38715</c:v>
                </c:pt>
                <c:pt idx="9495">
                  <c:v>38716</c:v>
                </c:pt>
                <c:pt idx="9496">
                  <c:v>38717</c:v>
                </c:pt>
                <c:pt idx="9497">
                  <c:v>38718</c:v>
                </c:pt>
                <c:pt idx="9498">
                  <c:v>38719</c:v>
                </c:pt>
                <c:pt idx="9499">
                  <c:v>38720</c:v>
                </c:pt>
                <c:pt idx="9500">
                  <c:v>38721</c:v>
                </c:pt>
                <c:pt idx="9501">
                  <c:v>38722</c:v>
                </c:pt>
                <c:pt idx="9502">
                  <c:v>38723</c:v>
                </c:pt>
                <c:pt idx="9503">
                  <c:v>38724</c:v>
                </c:pt>
                <c:pt idx="9504">
                  <c:v>38725</c:v>
                </c:pt>
                <c:pt idx="9505">
                  <c:v>38726</c:v>
                </c:pt>
                <c:pt idx="9506">
                  <c:v>38727</c:v>
                </c:pt>
                <c:pt idx="9507">
                  <c:v>38728</c:v>
                </c:pt>
                <c:pt idx="9508">
                  <c:v>38729</c:v>
                </c:pt>
                <c:pt idx="9509">
                  <c:v>38730</c:v>
                </c:pt>
                <c:pt idx="9510">
                  <c:v>38731</c:v>
                </c:pt>
                <c:pt idx="9511">
                  <c:v>38732</c:v>
                </c:pt>
                <c:pt idx="9512">
                  <c:v>38733</c:v>
                </c:pt>
                <c:pt idx="9513">
                  <c:v>38734</c:v>
                </c:pt>
                <c:pt idx="9514">
                  <c:v>38735</c:v>
                </c:pt>
                <c:pt idx="9515">
                  <c:v>38736</c:v>
                </c:pt>
                <c:pt idx="9516">
                  <c:v>38737</c:v>
                </c:pt>
                <c:pt idx="9517">
                  <c:v>38738</c:v>
                </c:pt>
                <c:pt idx="9518">
                  <c:v>38739</c:v>
                </c:pt>
                <c:pt idx="9519">
                  <c:v>38740</c:v>
                </c:pt>
                <c:pt idx="9520">
                  <c:v>38741</c:v>
                </c:pt>
                <c:pt idx="9521">
                  <c:v>38742</c:v>
                </c:pt>
                <c:pt idx="9522">
                  <c:v>38743</c:v>
                </c:pt>
                <c:pt idx="9523">
                  <c:v>38744</c:v>
                </c:pt>
                <c:pt idx="9524">
                  <c:v>38745</c:v>
                </c:pt>
                <c:pt idx="9525">
                  <c:v>38746</c:v>
                </c:pt>
                <c:pt idx="9526">
                  <c:v>38747</c:v>
                </c:pt>
                <c:pt idx="9527">
                  <c:v>38748</c:v>
                </c:pt>
                <c:pt idx="9528">
                  <c:v>38749</c:v>
                </c:pt>
                <c:pt idx="9529">
                  <c:v>38750</c:v>
                </c:pt>
                <c:pt idx="9530">
                  <c:v>38751</c:v>
                </c:pt>
                <c:pt idx="9531">
                  <c:v>38752</c:v>
                </c:pt>
                <c:pt idx="9532">
                  <c:v>38753</c:v>
                </c:pt>
                <c:pt idx="9533">
                  <c:v>38754</c:v>
                </c:pt>
                <c:pt idx="9534">
                  <c:v>38755</c:v>
                </c:pt>
                <c:pt idx="9535">
                  <c:v>38756</c:v>
                </c:pt>
                <c:pt idx="9536">
                  <c:v>38757</c:v>
                </c:pt>
                <c:pt idx="9537">
                  <c:v>38758</c:v>
                </c:pt>
                <c:pt idx="9538">
                  <c:v>38759</c:v>
                </c:pt>
                <c:pt idx="9539">
                  <c:v>38760</c:v>
                </c:pt>
                <c:pt idx="9540">
                  <c:v>38761</c:v>
                </c:pt>
                <c:pt idx="9541">
                  <c:v>38762</c:v>
                </c:pt>
                <c:pt idx="9542">
                  <c:v>38763</c:v>
                </c:pt>
                <c:pt idx="9543">
                  <c:v>38764</c:v>
                </c:pt>
                <c:pt idx="9544">
                  <c:v>38765</c:v>
                </c:pt>
                <c:pt idx="9545">
                  <c:v>38766</c:v>
                </c:pt>
                <c:pt idx="9546">
                  <c:v>38767</c:v>
                </c:pt>
                <c:pt idx="9547">
                  <c:v>38768</c:v>
                </c:pt>
                <c:pt idx="9548">
                  <c:v>38769</c:v>
                </c:pt>
                <c:pt idx="9549">
                  <c:v>38770</c:v>
                </c:pt>
                <c:pt idx="9550">
                  <c:v>38771</c:v>
                </c:pt>
                <c:pt idx="9551">
                  <c:v>38772</c:v>
                </c:pt>
                <c:pt idx="9552">
                  <c:v>38773</c:v>
                </c:pt>
                <c:pt idx="9553">
                  <c:v>38774</c:v>
                </c:pt>
                <c:pt idx="9554">
                  <c:v>38775</c:v>
                </c:pt>
                <c:pt idx="9555">
                  <c:v>38776</c:v>
                </c:pt>
                <c:pt idx="9556">
                  <c:v>38777</c:v>
                </c:pt>
                <c:pt idx="9557">
                  <c:v>38778</c:v>
                </c:pt>
                <c:pt idx="9558">
                  <c:v>38779</c:v>
                </c:pt>
                <c:pt idx="9559">
                  <c:v>38780</c:v>
                </c:pt>
                <c:pt idx="9560">
                  <c:v>38781</c:v>
                </c:pt>
                <c:pt idx="9561">
                  <c:v>38782</c:v>
                </c:pt>
                <c:pt idx="9562">
                  <c:v>38783</c:v>
                </c:pt>
                <c:pt idx="9563">
                  <c:v>38784</c:v>
                </c:pt>
                <c:pt idx="9564">
                  <c:v>38785</c:v>
                </c:pt>
                <c:pt idx="9565">
                  <c:v>38786</c:v>
                </c:pt>
                <c:pt idx="9566">
                  <c:v>38787</c:v>
                </c:pt>
                <c:pt idx="9567">
                  <c:v>38788</c:v>
                </c:pt>
                <c:pt idx="9568">
                  <c:v>38789</c:v>
                </c:pt>
                <c:pt idx="9569">
                  <c:v>38790</c:v>
                </c:pt>
                <c:pt idx="9570">
                  <c:v>38791</c:v>
                </c:pt>
                <c:pt idx="9571">
                  <c:v>38792</c:v>
                </c:pt>
                <c:pt idx="9572">
                  <c:v>38793</c:v>
                </c:pt>
                <c:pt idx="9573">
                  <c:v>38794</c:v>
                </c:pt>
                <c:pt idx="9574">
                  <c:v>38795</c:v>
                </c:pt>
                <c:pt idx="9575">
                  <c:v>38796</c:v>
                </c:pt>
                <c:pt idx="9576">
                  <c:v>38797</c:v>
                </c:pt>
                <c:pt idx="9577">
                  <c:v>38798</c:v>
                </c:pt>
                <c:pt idx="9578">
                  <c:v>38799</c:v>
                </c:pt>
                <c:pt idx="9579">
                  <c:v>38800</c:v>
                </c:pt>
                <c:pt idx="9580">
                  <c:v>38801</c:v>
                </c:pt>
                <c:pt idx="9581">
                  <c:v>38802</c:v>
                </c:pt>
                <c:pt idx="9582">
                  <c:v>38803</c:v>
                </c:pt>
                <c:pt idx="9583">
                  <c:v>38804</c:v>
                </c:pt>
                <c:pt idx="9584">
                  <c:v>38805</c:v>
                </c:pt>
                <c:pt idx="9585">
                  <c:v>38806</c:v>
                </c:pt>
                <c:pt idx="9586">
                  <c:v>38807</c:v>
                </c:pt>
                <c:pt idx="9587">
                  <c:v>38808</c:v>
                </c:pt>
                <c:pt idx="9588">
                  <c:v>38809</c:v>
                </c:pt>
                <c:pt idx="9589">
                  <c:v>38810</c:v>
                </c:pt>
                <c:pt idx="9590">
                  <c:v>38811</c:v>
                </c:pt>
                <c:pt idx="9591">
                  <c:v>38812</c:v>
                </c:pt>
                <c:pt idx="9592">
                  <c:v>38813</c:v>
                </c:pt>
                <c:pt idx="9593">
                  <c:v>38814</c:v>
                </c:pt>
                <c:pt idx="9594">
                  <c:v>38815</c:v>
                </c:pt>
                <c:pt idx="9595">
                  <c:v>38816</c:v>
                </c:pt>
                <c:pt idx="9596">
                  <c:v>38817</c:v>
                </c:pt>
                <c:pt idx="9597">
                  <c:v>38818</c:v>
                </c:pt>
                <c:pt idx="9598">
                  <c:v>38819</c:v>
                </c:pt>
                <c:pt idx="9599">
                  <c:v>38820</c:v>
                </c:pt>
                <c:pt idx="9600">
                  <c:v>38821</c:v>
                </c:pt>
                <c:pt idx="9601">
                  <c:v>38822</c:v>
                </c:pt>
                <c:pt idx="9602">
                  <c:v>38823</c:v>
                </c:pt>
                <c:pt idx="9603">
                  <c:v>38824</c:v>
                </c:pt>
                <c:pt idx="9604">
                  <c:v>38825</c:v>
                </c:pt>
                <c:pt idx="9605">
                  <c:v>38826</c:v>
                </c:pt>
                <c:pt idx="9606">
                  <c:v>38827</c:v>
                </c:pt>
                <c:pt idx="9607">
                  <c:v>38828</c:v>
                </c:pt>
                <c:pt idx="9608">
                  <c:v>38829</c:v>
                </c:pt>
                <c:pt idx="9609">
                  <c:v>38830</c:v>
                </c:pt>
                <c:pt idx="9610">
                  <c:v>38831</c:v>
                </c:pt>
                <c:pt idx="9611">
                  <c:v>38832</c:v>
                </c:pt>
                <c:pt idx="9612">
                  <c:v>38833</c:v>
                </c:pt>
                <c:pt idx="9613">
                  <c:v>38834</c:v>
                </c:pt>
                <c:pt idx="9614">
                  <c:v>38835</c:v>
                </c:pt>
                <c:pt idx="9615">
                  <c:v>38836</c:v>
                </c:pt>
                <c:pt idx="9616">
                  <c:v>38837</c:v>
                </c:pt>
                <c:pt idx="9617">
                  <c:v>38838</c:v>
                </c:pt>
                <c:pt idx="9618">
                  <c:v>38839</c:v>
                </c:pt>
                <c:pt idx="9619">
                  <c:v>38840</c:v>
                </c:pt>
                <c:pt idx="9620">
                  <c:v>38841</c:v>
                </c:pt>
                <c:pt idx="9621">
                  <c:v>38842</c:v>
                </c:pt>
                <c:pt idx="9622">
                  <c:v>38843</c:v>
                </c:pt>
                <c:pt idx="9623">
                  <c:v>38844</c:v>
                </c:pt>
                <c:pt idx="9624">
                  <c:v>38845</c:v>
                </c:pt>
                <c:pt idx="9625">
                  <c:v>38846</c:v>
                </c:pt>
                <c:pt idx="9626">
                  <c:v>38847</c:v>
                </c:pt>
                <c:pt idx="9627">
                  <c:v>38848</c:v>
                </c:pt>
                <c:pt idx="9628">
                  <c:v>38849</c:v>
                </c:pt>
                <c:pt idx="9629">
                  <c:v>38850</c:v>
                </c:pt>
                <c:pt idx="9630">
                  <c:v>38851</c:v>
                </c:pt>
                <c:pt idx="9631">
                  <c:v>38852</c:v>
                </c:pt>
                <c:pt idx="9632">
                  <c:v>38853</c:v>
                </c:pt>
                <c:pt idx="9633">
                  <c:v>38854</c:v>
                </c:pt>
                <c:pt idx="9634">
                  <c:v>38855</c:v>
                </c:pt>
                <c:pt idx="9635">
                  <c:v>38856</c:v>
                </c:pt>
                <c:pt idx="9636">
                  <c:v>38857</c:v>
                </c:pt>
                <c:pt idx="9637">
                  <c:v>38858</c:v>
                </c:pt>
                <c:pt idx="9638">
                  <c:v>38859</c:v>
                </c:pt>
                <c:pt idx="9639">
                  <c:v>38860</c:v>
                </c:pt>
                <c:pt idx="9640">
                  <c:v>38861</c:v>
                </c:pt>
                <c:pt idx="9641">
                  <c:v>38862</c:v>
                </c:pt>
                <c:pt idx="9642">
                  <c:v>38863</c:v>
                </c:pt>
                <c:pt idx="9643">
                  <c:v>38864</c:v>
                </c:pt>
                <c:pt idx="9644">
                  <c:v>38865</c:v>
                </c:pt>
                <c:pt idx="9645">
                  <c:v>38866</c:v>
                </c:pt>
                <c:pt idx="9646">
                  <c:v>38867</c:v>
                </c:pt>
                <c:pt idx="9647">
                  <c:v>38868</c:v>
                </c:pt>
                <c:pt idx="9648">
                  <c:v>38869</c:v>
                </c:pt>
                <c:pt idx="9649">
                  <c:v>38870</c:v>
                </c:pt>
                <c:pt idx="9650">
                  <c:v>38871</c:v>
                </c:pt>
                <c:pt idx="9651">
                  <c:v>38872</c:v>
                </c:pt>
                <c:pt idx="9652">
                  <c:v>38873</c:v>
                </c:pt>
                <c:pt idx="9653">
                  <c:v>38874</c:v>
                </c:pt>
                <c:pt idx="9654">
                  <c:v>38875</c:v>
                </c:pt>
                <c:pt idx="9655">
                  <c:v>38876</c:v>
                </c:pt>
                <c:pt idx="9656">
                  <c:v>38877</c:v>
                </c:pt>
                <c:pt idx="9657">
                  <c:v>38878</c:v>
                </c:pt>
                <c:pt idx="9658">
                  <c:v>38879</c:v>
                </c:pt>
                <c:pt idx="9659">
                  <c:v>38880</c:v>
                </c:pt>
                <c:pt idx="9660">
                  <c:v>38881</c:v>
                </c:pt>
                <c:pt idx="9661">
                  <c:v>38882</c:v>
                </c:pt>
                <c:pt idx="9662">
                  <c:v>38883</c:v>
                </c:pt>
                <c:pt idx="9663">
                  <c:v>38884</c:v>
                </c:pt>
                <c:pt idx="9664">
                  <c:v>38885</c:v>
                </c:pt>
                <c:pt idx="9665">
                  <c:v>38886</c:v>
                </c:pt>
                <c:pt idx="9666">
                  <c:v>38887</c:v>
                </c:pt>
                <c:pt idx="9667">
                  <c:v>38888</c:v>
                </c:pt>
                <c:pt idx="9668">
                  <c:v>38889</c:v>
                </c:pt>
                <c:pt idx="9669">
                  <c:v>38890</c:v>
                </c:pt>
                <c:pt idx="9670">
                  <c:v>38891</c:v>
                </c:pt>
                <c:pt idx="9671">
                  <c:v>38892</c:v>
                </c:pt>
                <c:pt idx="9672">
                  <c:v>38893</c:v>
                </c:pt>
                <c:pt idx="9673">
                  <c:v>38894</c:v>
                </c:pt>
                <c:pt idx="9674">
                  <c:v>38895</c:v>
                </c:pt>
                <c:pt idx="9675">
                  <c:v>38896</c:v>
                </c:pt>
                <c:pt idx="9676">
                  <c:v>38897</c:v>
                </c:pt>
                <c:pt idx="9677">
                  <c:v>38898</c:v>
                </c:pt>
                <c:pt idx="9678">
                  <c:v>38899</c:v>
                </c:pt>
                <c:pt idx="9679">
                  <c:v>38900</c:v>
                </c:pt>
                <c:pt idx="9680">
                  <c:v>38901</c:v>
                </c:pt>
                <c:pt idx="9681">
                  <c:v>38902</c:v>
                </c:pt>
                <c:pt idx="9682">
                  <c:v>38903</c:v>
                </c:pt>
                <c:pt idx="9683">
                  <c:v>38904</c:v>
                </c:pt>
                <c:pt idx="9684">
                  <c:v>38905</c:v>
                </c:pt>
                <c:pt idx="9685">
                  <c:v>38906</c:v>
                </c:pt>
                <c:pt idx="9686">
                  <c:v>38907</c:v>
                </c:pt>
                <c:pt idx="9687">
                  <c:v>38908</c:v>
                </c:pt>
                <c:pt idx="9688">
                  <c:v>38909</c:v>
                </c:pt>
                <c:pt idx="9689">
                  <c:v>38910</c:v>
                </c:pt>
                <c:pt idx="9690">
                  <c:v>38911</c:v>
                </c:pt>
                <c:pt idx="9691">
                  <c:v>38912</c:v>
                </c:pt>
                <c:pt idx="9692">
                  <c:v>38913</c:v>
                </c:pt>
                <c:pt idx="9693">
                  <c:v>38914</c:v>
                </c:pt>
                <c:pt idx="9694">
                  <c:v>38915</c:v>
                </c:pt>
                <c:pt idx="9695">
                  <c:v>38916</c:v>
                </c:pt>
                <c:pt idx="9696">
                  <c:v>38917</c:v>
                </c:pt>
                <c:pt idx="9697">
                  <c:v>38918</c:v>
                </c:pt>
                <c:pt idx="9698">
                  <c:v>38919</c:v>
                </c:pt>
                <c:pt idx="9699">
                  <c:v>38920</c:v>
                </c:pt>
                <c:pt idx="9700">
                  <c:v>38921</c:v>
                </c:pt>
                <c:pt idx="9701">
                  <c:v>38922</c:v>
                </c:pt>
                <c:pt idx="9702">
                  <c:v>38923</c:v>
                </c:pt>
                <c:pt idx="9703">
                  <c:v>38924</c:v>
                </c:pt>
                <c:pt idx="9704">
                  <c:v>38925</c:v>
                </c:pt>
                <c:pt idx="9705">
                  <c:v>38926</c:v>
                </c:pt>
                <c:pt idx="9706">
                  <c:v>38927</c:v>
                </c:pt>
                <c:pt idx="9707">
                  <c:v>38928</c:v>
                </c:pt>
                <c:pt idx="9708">
                  <c:v>38929</c:v>
                </c:pt>
                <c:pt idx="9709">
                  <c:v>38930</c:v>
                </c:pt>
                <c:pt idx="9710">
                  <c:v>38931</c:v>
                </c:pt>
                <c:pt idx="9711">
                  <c:v>38932</c:v>
                </c:pt>
                <c:pt idx="9712">
                  <c:v>38933</c:v>
                </c:pt>
                <c:pt idx="9713">
                  <c:v>38934</c:v>
                </c:pt>
                <c:pt idx="9714">
                  <c:v>38935</c:v>
                </c:pt>
                <c:pt idx="9715">
                  <c:v>38936</c:v>
                </c:pt>
                <c:pt idx="9716">
                  <c:v>38937</c:v>
                </c:pt>
                <c:pt idx="9717">
                  <c:v>38938</c:v>
                </c:pt>
                <c:pt idx="9718">
                  <c:v>38939</c:v>
                </c:pt>
                <c:pt idx="9719">
                  <c:v>38940</c:v>
                </c:pt>
                <c:pt idx="9720">
                  <c:v>38941</c:v>
                </c:pt>
                <c:pt idx="9721">
                  <c:v>38942</c:v>
                </c:pt>
                <c:pt idx="9722">
                  <c:v>38943</c:v>
                </c:pt>
                <c:pt idx="9723">
                  <c:v>38944</c:v>
                </c:pt>
                <c:pt idx="9724">
                  <c:v>38945</c:v>
                </c:pt>
                <c:pt idx="9725">
                  <c:v>38946</c:v>
                </c:pt>
                <c:pt idx="9726">
                  <c:v>38947</c:v>
                </c:pt>
                <c:pt idx="9727">
                  <c:v>38948</c:v>
                </c:pt>
                <c:pt idx="9728">
                  <c:v>38949</c:v>
                </c:pt>
                <c:pt idx="9729">
                  <c:v>38950</c:v>
                </c:pt>
                <c:pt idx="9730">
                  <c:v>38951</c:v>
                </c:pt>
                <c:pt idx="9731">
                  <c:v>38952</c:v>
                </c:pt>
                <c:pt idx="9732">
                  <c:v>38953</c:v>
                </c:pt>
                <c:pt idx="9733">
                  <c:v>38954</c:v>
                </c:pt>
                <c:pt idx="9734">
                  <c:v>38955</c:v>
                </c:pt>
                <c:pt idx="9735">
                  <c:v>38956</c:v>
                </c:pt>
                <c:pt idx="9736">
                  <c:v>38957</c:v>
                </c:pt>
                <c:pt idx="9737">
                  <c:v>38958</c:v>
                </c:pt>
                <c:pt idx="9738">
                  <c:v>38959</c:v>
                </c:pt>
                <c:pt idx="9739">
                  <c:v>38960</c:v>
                </c:pt>
                <c:pt idx="9740">
                  <c:v>38961</c:v>
                </c:pt>
                <c:pt idx="9741">
                  <c:v>38962</c:v>
                </c:pt>
                <c:pt idx="9742">
                  <c:v>38963</c:v>
                </c:pt>
                <c:pt idx="9743">
                  <c:v>38964</c:v>
                </c:pt>
                <c:pt idx="9744">
                  <c:v>38965</c:v>
                </c:pt>
                <c:pt idx="9745">
                  <c:v>38966</c:v>
                </c:pt>
                <c:pt idx="9746">
                  <c:v>38967</c:v>
                </c:pt>
                <c:pt idx="9747">
                  <c:v>38968</c:v>
                </c:pt>
                <c:pt idx="9748">
                  <c:v>38969</c:v>
                </c:pt>
                <c:pt idx="9749">
                  <c:v>38970</c:v>
                </c:pt>
                <c:pt idx="9750">
                  <c:v>38971</c:v>
                </c:pt>
                <c:pt idx="9751">
                  <c:v>38972</c:v>
                </c:pt>
                <c:pt idx="9752">
                  <c:v>38973</c:v>
                </c:pt>
                <c:pt idx="9753">
                  <c:v>38974</c:v>
                </c:pt>
                <c:pt idx="9754">
                  <c:v>38975</c:v>
                </c:pt>
                <c:pt idx="9755">
                  <c:v>38976</c:v>
                </c:pt>
                <c:pt idx="9756">
                  <c:v>38977</c:v>
                </c:pt>
                <c:pt idx="9757">
                  <c:v>38978</c:v>
                </c:pt>
                <c:pt idx="9758">
                  <c:v>38979</c:v>
                </c:pt>
                <c:pt idx="9759">
                  <c:v>38980</c:v>
                </c:pt>
                <c:pt idx="9760">
                  <c:v>38981</c:v>
                </c:pt>
                <c:pt idx="9761">
                  <c:v>38982</c:v>
                </c:pt>
                <c:pt idx="9762">
                  <c:v>38983</c:v>
                </c:pt>
                <c:pt idx="9763">
                  <c:v>38984</c:v>
                </c:pt>
                <c:pt idx="9764">
                  <c:v>38985</c:v>
                </c:pt>
                <c:pt idx="9765">
                  <c:v>38986</c:v>
                </c:pt>
                <c:pt idx="9766">
                  <c:v>38987</c:v>
                </c:pt>
                <c:pt idx="9767">
                  <c:v>38988</c:v>
                </c:pt>
                <c:pt idx="9768">
                  <c:v>38989</c:v>
                </c:pt>
                <c:pt idx="9769">
                  <c:v>38990</c:v>
                </c:pt>
                <c:pt idx="9770">
                  <c:v>38991</c:v>
                </c:pt>
                <c:pt idx="9771">
                  <c:v>38992</c:v>
                </c:pt>
                <c:pt idx="9772">
                  <c:v>38993</c:v>
                </c:pt>
                <c:pt idx="9773">
                  <c:v>38994</c:v>
                </c:pt>
                <c:pt idx="9774">
                  <c:v>38995</c:v>
                </c:pt>
                <c:pt idx="9775">
                  <c:v>38996</c:v>
                </c:pt>
                <c:pt idx="9776">
                  <c:v>38997</c:v>
                </c:pt>
                <c:pt idx="9777">
                  <c:v>38998</c:v>
                </c:pt>
                <c:pt idx="9778">
                  <c:v>38999</c:v>
                </c:pt>
                <c:pt idx="9779">
                  <c:v>39000</c:v>
                </c:pt>
                <c:pt idx="9780">
                  <c:v>39001</c:v>
                </c:pt>
                <c:pt idx="9781">
                  <c:v>39002</c:v>
                </c:pt>
                <c:pt idx="9782">
                  <c:v>39003</c:v>
                </c:pt>
                <c:pt idx="9783">
                  <c:v>39004</c:v>
                </c:pt>
                <c:pt idx="9784">
                  <c:v>39005</c:v>
                </c:pt>
                <c:pt idx="9785">
                  <c:v>39006</c:v>
                </c:pt>
                <c:pt idx="9786">
                  <c:v>39007</c:v>
                </c:pt>
                <c:pt idx="9787">
                  <c:v>39008</c:v>
                </c:pt>
                <c:pt idx="9788">
                  <c:v>39009</c:v>
                </c:pt>
                <c:pt idx="9789">
                  <c:v>39010</c:v>
                </c:pt>
                <c:pt idx="9790">
                  <c:v>39011</c:v>
                </c:pt>
                <c:pt idx="9791">
                  <c:v>39012</c:v>
                </c:pt>
                <c:pt idx="9792">
                  <c:v>39013</c:v>
                </c:pt>
                <c:pt idx="9793">
                  <c:v>39014</c:v>
                </c:pt>
                <c:pt idx="9794">
                  <c:v>39015</c:v>
                </c:pt>
                <c:pt idx="9795">
                  <c:v>39016</c:v>
                </c:pt>
                <c:pt idx="9796">
                  <c:v>39017</c:v>
                </c:pt>
                <c:pt idx="9797">
                  <c:v>39018</c:v>
                </c:pt>
                <c:pt idx="9798">
                  <c:v>39019</c:v>
                </c:pt>
                <c:pt idx="9799">
                  <c:v>39020</c:v>
                </c:pt>
                <c:pt idx="9800">
                  <c:v>39021</c:v>
                </c:pt>
                <c:pt idx="9801">
                  <c:v>39022</c:v>
                </c:pt>
                <c:pt idx="9802">
                  <c:v>39023</c:v>
                </c:pt>
                <c:pt idx="9803">
                  <c:v>39024</c:v>
                </c:pt>
                <c:pt idx="9804">
                  <c:v>39025</c:v>
                </c:pt>
                <c:pt idx="9805">
                  <c:v>39026</c:v>
                </c:pt>
                <c:pt idx="9806">
                  <c:v>39027</c:v>
                </c:pt>
                <c:pt idx="9807">
                  <c:v>39028</c:v>
                </c:pt>
                <c:pt idx="9808">
                  <c:v>39029</c:v>
                </c:pt>
                <c:pt idx="9809">
                  <c:v>39030</c:v>
                </c:pt>
                <c:pt idx="9810">
                  <c:v>39031</c:v>
                </c:pt>
                <c:pt idx="9811">
                  <c:v>39032</c:v>
                </c:pt>
                <c:pt idx="9812">
                  <c:v>39033</c:v>
                </c:pt>
                <c:pt idx="9813">
                  <c:v>39034</c:v>
                </c:pt>
                <c:pt idx="9814">
                  <c:v>39035</c:v>
                </c:pt>
                <c:pt idx="9815">
                  <c:v>39036</c:v>
                </c:pt>
                <c:pt idx="9816">
                  <c:v>39037</c:v>
                </c:pt>
                <c:pt idx="9817">
                  <c:v>39038</c:v>
                </c:pt>
                <c:pt idx="9818">
                  <c:v>39039</c:v>
                </c:pt>
                <c:pt idx="9819">
                  <c:v>39040</c:v>
                </c:pt>
                <c:pt idx="9820">
                  <c:v>39041</c:v>
                </c:pt>
                <c:pt idx="9821">
                  <c:v>39042</c:v>
                </c:pt>
                <c:pt idx="9822">
                  <c:v>39043</c:v>
                </c:pt>
                <c:pt idx="9823">
                  <c:v>39044</c:v>
                </c:pt>
                <c:pt idx="9824">
                  <c:v>39045</c:v>
                </c:pt>
                <c:pt idx="9825">
                  <c:v>39046</c:v>
                </c:pt>
                <c:pt idx="9826">
                  <c:v>39047</c:v>
                </c:pt>
                <c:pt idx="9827">
                  <c:v>39048</c:v>
                </c:pt>
                <c:pt idx="9828">
                  <c:v>39049</c:v>
                </c:pt>
                <c:pt idx="9829">
                  <c:v>39050</c:v>
                </c:pt>
                <c:pt idx="9830">
                  <c:v>39051</c:v>
                </c:pt>
                <c:pt idx="9831">
                  <c:v>39052</c:v>
                </c:pt>
                <c:pt idx="9832">
                  <c:v>39053</c:v>
                </c:pt>
                <c:pt idx="9833">
                  <c:v>39054</c:v>
                </c:pt>
                <c:pt idx="9834">
                  <c:v>39055</c:v>
                </c:pt>
                <c:pt idx="9835">
                  <c:v>39056</c:v>
                </c:pt>
                <c:pt idx="9836">
                  <c:v>39057</c:v>
                </c:pt>
                <c:pt idx="9837">
                  <c:v>39058</c:v>
                </c:pt>
                <c:pt idx="9838">
                  <c:v>39059</c:v>
                </c:pt>
                <c:pt idx="9839">
                  <c:v>39060</c:v>
                </c:pt>
                <c:pt idx="9840">
                  <c:v>39061</c:v>
                </c:pt>
                <c:pt idx="9841">
                  <c:v>39062</c:v>
                </c:pt>
                <c:pt idx="9842">
                  <c:v>39063</c:v>
                </c:pt>
                <c:pt idx="9843">
                  <c:v>39064</c:v>
                </c:pt>
                <c:pt idx="9844">
                  <c:v>39065</c:v>
                </c:pt>
                <c:pt idx="9845">
                  <c:v>39066</c:v>
                </c:pt>
                <c:pt idx="9846">
                  <c:v>39067</c:v>
                </c:pt>
                <c:pt idx="9847">
                  <c:v>39068</c:v>
                </c:pt>
                <c:pt idx="9848">
                  <c:v>39069</c:v>
                </c:pt>
                <c:pt idx="9849">
                  <c:v>39070</c:v>
                </c:pt>
                <c:pt idx="9850">
                  <c:v>39071</c:v>
                </c:pt>
                <c:pt idx="9851">
                  <c:v>39072</c:v>
                </c:pt>
                <c:pt idx="9852">
                  <c:v>39073</c:v>
                </c:pt>
                <c:pt idx="9853">
                  <c:v>39074</c:v>
                </c:pt>
                <c:pt idx="9854">
                  <c:v>39075</c:v>
                </c:pt>
                <c:pt idx="9855">
                  <c:v>39076</c:v>
                </c:pt>
                <c:pt idx="9856">
                  <c:v>39077</c:v>
                </c:pt>
                <c:pt idx="9857">
                  <c:v>39078</c:v>
                </c:pt>
                <c:pt idx="9858">
                  <c:v>39079</c:v>
                </c:pt>
                <c:pt idx="9859">
                  <c:v>39080</c:v>
                </c:pt>
                <c:pt idx="9860">
                  <c:v>39081</c:v>
                </c:pt>
                <c:pt idx="9861">
                  <c:v>39082</c:v>
                </c:pt>
                <c:pt idx="9862">
                  <c:v>39083</c:v>
                </c:pt>
                <c:pt idx="9863">
                  <c:v>39084</c:v>
                </c:pt>
                <c:pt idx="9864">
                  <c:v>39085</c:v>
                </c:pt>
                <c:pt idx="9865">
                  <c:v>39086</c:v>
                </c:pt>
                <c:pt idx="9866">
                  <c:v>39087</c:v>
                </c:pt>
                <c:pt idx="9867">
                  <c:v>39088</c:v>
                </c:pt>
                <c:pt idx="9868">
                  <c:v>39089</c:v>
                </c:pt>
                <c:pt idx="9869">
                  <c:v>39090</c:v>
                </c:pt>
                <c:pt idx="9870">
                  <c:v>39091</c:v>
                </c:pt>
                <c:pt idx="9871">
                  <c:v>39092</c:v>
                </c:pt>
                <c:pt idx="9872">
                  <c:v>39093</c:v>
                </c:pt>
                <c:pt idx="9873">
                  <c:v>39094</c:v>
                </c:pt>
                <c:pt idx="9874">
                  <c:v>39095</c:v>
                </c:pt>
                <c:pt idx="9875">
                  <c:v>39096</c:v>
                </c:pt>
                <c:pt idx="9876">
                  <c:v>39097</c:v>
                </c:pt>
                <c:pt idx="9877">
                  <c:v>39098</c:v>
                </c:pt>
                <c:pt idx="9878">
                  <c:v>39099</c:v>
                </c:pt>
                <c:pt idx="9879">
                  <c:v>39100</c:v>
                </c:pt>
                <c:pt idx="9880">
                  <c:v>39101</c:v>
                </c:pt>
                <c:pt idx="9881">
                  <c:v>39102</c:v>
                </c:pt>
                <c:pt idx="9882">
                  <c:v>39103</c:v>
                </c:pt>
                <c:pt idx="9883">
                  <c:v>39104</c:v>
                </c:pt>
                <c:pt idx="9884">
                  <c:v>39105</c:v>
                </c:pt>
                <c:pt idx="9885">
                  <c:v>39106</c:v>
                </c:pt>
                <c:pt idx="9886">
                  <c:v>39107</c:v>
                </c:pt>
                <c:pt idx="9887">
                  <c:v>39108</c:v>
                </c:pt>
                <c:pt idx="9888">
                  <c:v>39109</c:v>
                </c:pt>
                <c:pt idx="9889">
                  <c:v>39110</c:v>
                </c:pt>
                <c:pt idx="9890">
                  <c:v>39111</c:v>
                </c:pt>
                <c:pt idx="9891">
                  <c:v>39112</c:v>
                </c:pt>
                <c:pt idx="9892">
                  <c:v>39113</c:v>
                </c:pt>
                <c:pt idx="9893">
                  <c:v>39114</c:v>
                </c:pt>
                <c:pt idx="9894">
                  <c:v>39115</c:v>
                </c:pt>
                <c:pt idx="9895">
                  <c:v>39116</c:v>
                </c:pt>
                <c:pt idx="9896">
                  <c:v>39117</c:v>
                </c:pt>
                <c:pt idx="9897">
                  <c:v>39118</c:v>
                </c:pt>
                <c:pt idx="9898">
                  <c:v>39119</c:v>
                </c:pt>
                <c:pt idx="9899">
                  <c:v>39120</c:v>
                </c:pt>
                <c:pt idx="9900">
                  <c:v>39121</c:v>
                </c:pt>
                <c:pt idx="9901">
                  <c:v>39122</c:v>
                </c:pt>
                <c:pt idx="9902">
                  <c:v>39123</c:v>
                </c:pt>
                <c:pt idx="9903">
                  <c:v>39124</c:v>
                </c:pt>
                <c:pt idx="9904">
                  <c:v>39125</c:v>
                </c:pt>
                <c:pt idx="9905">
                  <c:v>39126</c:v>
                </c:pt>
                <c:pt idx="9906">
                  <c:v>39127</c:v>
                </c:pt>
                <c:pt idx="9907">
                  <c:v>39128</c:v>
                </c:pt>
                <c:pt idx="9908">
                  <c:v>39129</c:v>
                </c:pt>
                <c:pt idx="9909">
                  <c:v>39130</c:v>
                </c:pt>
                <c:pt idx="9910">
                  <c:v>39131</c:v>
                </c:pt>
                <c:pt idx="9911">
                  <c:v>39132</c:v>
                </c:pt>
                <c:pt idx="9912">
                  <c:v>39133</c:v>
                </c:pt>
                <c:pt idx="9913">
                  <c:v>39134</c:v>
                </c:pt>
                <c:pt idx="9914">
                  <c:v>39135</c:v>
                </c:pt>
                <c:pt idx="9915">
                  <c:v>39136</c:v>
                </c:pt>
                <c:pt idx="9916">
                  <c:v>39137</c:v>
                </c:pt>
                <c:pt idx="9917">
                  <c:v>39138</c:v>
                </c:pt>
                <c:pt idx="9918">
                  <c:v>39139</c:v>
                </c:pt>
                <c:pt idx="9919">
                  <c:v>39140</c:v>
                </c:pt>
                <c:pt idx="9920">
                  <c:v>39141</c:v>
                </c:pt>
                <c:pt idx="9921">
                  <c:v>39142</c:v>
                </c:pt>
                <c:pt idx="9922">
                  <c:v>39143</c:v>
                </c:pt>
                <c:pt idx="9923">
                  <c:v>39144</c:v>
                </c:pt>
                <c:pt idx="9924">
                  <c:v>39145</c:v>
                </c:pt>
                <c:pt idx="9925">
                  <c:v>39146</c:v>
                </c:pt>
                <c:pt idx="9926">
                  <c:v>39147</c:v>
                </c:pt>
                <c:pt idx="9927">
                  <c:v>39148</c:v>
                </c:pt>
                <c:pt idx="9928">
                  <c:v>39149</c:v>
                </c:pt>
                <c:pt idx="9929">
                  <c:v>39150</c:v>
                </c:pt>
                <c:pt idx="9930">
                  <c:v>39151</c:v>
                </c:pt>
                <c:pt idx="9931">
                  <c:v>39152</c:v>
                </c:pt>
                <c:pt idx="9932">
                  <c:v>39153</c:v>
                </c:pt>
                <c:pt idx="9933">
                  <c:v>39154</c:v>
                </c:pt>
                <c:pt idx="9934">
                  <c:v>39155</c:v>
                </c:pt>
                <c:pt idx="9935">
                  <c:v>39156</c:v>
                </c:pt>
                <c:pt idx="9936">
                  <c:v>39157</c:v>
                </c:pt>
                <c:pt idx="9937">
                  <c:v>39158</c:v>
                </c:pt>
                <c:pt idx="9938">
                  <c:v>39159</c:v>
                </c:pt>
                <c:pt idx="9939">
                  <c:v>39160</c:v>
                </c:pt>
                <c:pt idx="9940">
                  <c:v>39161</c:v>
                </c:pt>
                <c:pt idx="9941">
                  <c:v>39162</c:v>
                </c:pt>
                <c:pt idx="9942">
                  <c:v>39163</c:v>
                </c:pt>
                <c:pt idx="9943">
                  <c:v>39164</c:v>
                </c:pt>
                <c:pt idx="9944">
                  <c:v>39165</c:v>
                </c:pt>
                <c:pt idx="9945">
                  <c:v>39166</c:v>
                </c:pt>
                <c:pt idx="9946">
                  <c:v>39167</c:v>
                </c:pt>
                <c:pt idx="9947">
                  <c:v>39168</c:v>
                </c:pt>
                <c:pt idx="9948">
                  <c:v>39169</c:v>
                </c:pt>
                <c:pt idx="9949">
                  <c:v>39170</c:v>
                </c:pt>
                <c:pt idx="9950">
                  <c:v>39171</c:v>
                </c:pt>
                <c:pt idx="9951">
                  <c:v>39172</c:v>
                </c:pt>
                <c:pt idx="9952">
                  <c:v>39173</c:v>
                </c:pt>
                <c:pt idx="9953">
                  <c:v>39174</c:v>
                </c:pt>
                <c:pt idx="9954">
                  <c:v>39175</c:v>
                </c:pt>
                <c:pt idx="9955">
                  <c:v>39176</c:v>
                </c:pt>
                <c:pt idx="9956">
                  <c:v>39177</c:v>
                </c:pt>
                <c:pt idx="9957">
                  <c:v>39178</c:v>
                </c:pt>
                <c:pt idx="9958">
                  <c:v>39179</c:v>
                </c:pt>
                <c:pt idx="9959">
                  <c:v>39180</c:v>
                </c:pt>
                <c:pt idx="9960">
                  <c:v>39181</c:v>
                </c:pt>
                <c:pt idx="9961">
                  <c:v>39182</c:v>
                </c:pt>
                <c:pt idx="9962">
                  <c:v>39183</c:v>
                </c:pt>
                <c:pt idx="9963">
                  <c:v>39184</c:v>
                </c:pt>
                <c:pt idx="9964">
                  <c:v>39185</c:v>
                </c:pt>
                <c:pt idx="9965">
                  <c:v>39186</c:v>
                </c:pt>
                <c:pt idx="9966">
                  <c:v>39187</c:v>
                </c:pt>
                <c:pt idx="9967">
                  <c:v>39188</c:v>
                </c:pt>
                <c:pt idx="9968">
                  <c:v>39189</c:v>
                </c:pt>
                <c:pt idx="9969">
                  <c:v>39190</c:v>
                </c:pt>
                <c:pt idx="9970">
                  <c:v>39191</c:v>
                </c:pt>
                <c:pt idx="9971">
                  <c:v>39192</c:v>
                </c:pt>
                <c:pt idx="9972">
                  <c:v>39193</c:v>
                </c:pt>
                <c:pt idx="9973">
                  <c:v>39194</c:v>
                </c:pt>
                <c:pt idx="9974">
                  <c:v>39195</c:v>
                </c:pt>
                <c:pt idx="9975">
                  <c:v>39196</c:v>
                </c:pt>
                <c:pt idx="9976">
                  <c:v>39197</c:v>
                </c:pt>
                <c:pt idx="9977">
                  <c:v>39198</c:v>
                </c:pt>
                <c:pt idx="9978">
                  <c:v>39199</c:v>
                </c:pt>
                <c:pt idx="9979">
                  <c:v>39200</c:v>
                </c:pt>
                <c:pt idx="9980">
                  <c:v>39201</c:v>
                </c:pt>
                <c:pt idx="9981">
                  <c:v>39202</c:v>
                </c:pt>
                <c:pt idx="9982">
                  <c:v>39203</c:v>
                </c:pt>
                <c:pt idx="9983">
                  <c:v>39204</c:v>
                </c:pt>
                <c:pt idx="9984">
                  <c:v>39205</c:v>
                </c:pt>
                <c:pt idx="9985">
                  <c:v>39206</c:v>
                </c:pt>
                <c:pt idx="9986">
                  <c:v>39207</c:v>
                </c:pt>
                <c:pt idx="9987">
                  <c:v>39208</c:v>
                </c:pt>
                <c:pt idx="9988">
                  <c:v>39209</c:v>
                </c:pt>
                <c:pt idx="9989">
                  <c:v>39210</c:v>
                </c:pt>
                <c:pt idx="9990">
                  <c:v>39211</c:v>
                </c:pt>
                <c:pt idx="9991">
                  <c:v>39212</c:v>
                </c:pt>
                <c:pt idx="9992">
                  <c:v>39213</c:v>
                </c:pt>
                <c:pt idx="9993">
                  <c:v>39214</c:v>
                </c:pt>
                <c:pt idx="9994">
                  <c:v>39215</c:v>
                </c:pt>
                <c:pt idx="9995">
                  <c:v>39216</c:v>
                </c:pt>
                <c:pt idx="9996">
                  <c:v>39217</c:v>
                </c:pt>
                <c:pt idx="9997">
                  <c:v>39218</c:v>
                </c:pt>
                <c:pt idx="9998">
                  <c:v>39219</c:v>
                </c:pt>
                <c:pt idx="9999">
                  <c:v>39220</c:v>
                </c:pt>
                <c:pt idx="10000">
                  <c:v>39221</c:v>
                </c:pt>
                <c:pt idx="10001">
                  <c:v>39222</c:v>
                </c:pt>
                <c:pt idx="10002">
                  <c:v>39223</c:v>
                </c:pt>
                <c:pt idx="10003">
                  <c:v>39224</c:v>
                </c:pt>
                <c:pt idx="10004">
                  <c:v>39225</c:v>
                </c:pt>
                <c:pt idx="10005">
                  <c:v>39226</c:v>
                </c:pt>
                <c:pt idx="10006">
                  <c:v>39227</c:v>
                </c:pt>
                <c:pt idx="10007">
                  <c:v>39228</c:v>
                </c:pt>
                <c:pt idx="10008">
                  <c:v>39229</c:v>
                </c:pt>
                <c:pt idx="10009">
                  <c:v>39230</c:v>
                </c:pt>
                <c:pt idx="10010">
                  <c:v>39231</c:v>
                </c:pt>
                <c:pt idx="10011">
                  <c:v>39232</c:v>
                </c:pt>
                <c:pt idx="10012">
                  <c:v>39233</c:v>
                </c:pt>
                <c:pt idx="10013">
                  <c:v>39234</c:v>
                </c:pt>
                <c:pt idx="10014">
                  <c:v>39235</c:v>
                </c:pt>
                <c:pt idx="10015">
                  <c:v>39236</c:v>
                </c:pt>
                <c:pt idx="10016">
                  <c:v>39237</c:v>
                </c:pt>
                <c:pt idx="10017">
                  <c:v>39238</c:v>
                </c:pt>
                <c:pt idx="10018">
                  <c:v>39239</c:v>
                </c:pt>
                <c:pt idx="10019">
                  <c:v>39240</c:v>
                </c:pt>
                <c:pt idx="10020">
                  <c:v>39241</c:v>
                </c:pt>
                <c:pt idx="10021">
                  <c:v>39242</c:v>
                </c:pt>
                <c:pt idx="10022">
                  <c:v>39243</c:v>
                </c:pt>
                <c:pt idx="10023">
                  <c:v>39244</c:v>
                </c:pt>
                <c:pt idx="10024">
                  <c:v>39245</c:v>
                </c:pt>
                <c:pt idx="10025">
                  <c:v>39246</c:v>
                </c:pt>
                <c:pt idx="10026">
                  <c:v>39247</c:v>
                </c:pt>
                <c:pt idx="10027">
                  <c:v>39248</c:v>
                </c:pt>
                <c:pt idx="10028">
                  <c:v>39249</c:v>
                </c:pt>
                <c:pt idx="10029">
                  <c:v>39250</c:v>
                </c:pt>
                <c:pt idx="10030">
                  <c:v>39251</c:v>
                </c:pt>
                <c:pt idx="10031">
                  <c:v>39252</c:v>
                </c:pt>
                <c:pt idx="10032">
                  <c:v>39253</c:v>
                </c:pt>
                <c:pt idx="10033">
                  <c:v>39254</c:v>
                </c:pt>
                <c:pt idx="10034">
                  <c:v>39255</c:v>
                </c:pt>
                <c:pt idx="10035">
                  <c:v>39256</c:v>
                </c:pt>
                <c:pt idx="10036">
                  <c:v>39257</c:v>
                </c:pt>
                <c:pt idx="10037">
                  <c:v>39258</c:v>
                </c:pt>
                <c:pt idx="10038">
                  <c:v>39259</c:v>
                </c:pt>
                <c:pt idx="10039">
                  <c:v>39260</c:v>
                </c:pt>
                <c:pt idx="10040">
                  <c:v>39261</c:v>
                </c:pt>
                <c:pt idx="10041">
                  <c:v>39262</c:v>
                </c:pt>
                <c:pt idx="10042">
                  <c:v>39263</c:v>
                </c:pt>
                <c:pt idx="10043">
                  <c:v>39264</c:v>
                </c:pt>
                <c:pt idx="10044">
                  <c:v>39265</c:v>
                </c:pt>
                <c:pt idx="10045">
                  <c:v>39266</c:v>
                </c:pt>
                <c:pt idx="10046">
                  <c:v>39267</c:v>
                </c:pt>
                <c:pt idx="10047">
                  <c:v>39268</c:v>
                </c:pt>
                <c:pt idx="10048">
                  <c:v>39269</c:v>
                </c:pt>
                <c:pt idx="10049">
                  <c:v>39270</c:v>
                </c:pt>
                <c:pt idx="10050">
                  <c:v>39271</c:v>
                </c:pt>
                <c:pt idx="10051">
                  <c:v>39272</c:v>
                </c:pt>
                <c:pt idx="10052">
                  <c:v>39273</c:v>
                </c:pt>
                <c:pt idx="10053">
                  <c:v>39274</c:v>
                </c:pt>
                <c:pt idx="10054">
                  <c:v>39275</c:v>
                </c:pt>
                <c:pt idx="10055">
                  <c:v>39276</c:v>
                </c:pt>
                <c:pt idx="10056">
                  <c:v>39277</c:v>
                </c:pt>
                <c:pt idx="10057">
                  <c:v>39278</c:v>
                </c:pt>
                <c:pt idx="10058">
                  <c:v>39279</c:v>
                </c:pt>
                <c:pt idx="10059">
                  <c:v>39280</c:v>
                </c:pt>
                <c:pt idx="10060">
                  <c:v>39281</c:v>
                </c:pt>
                <c:pt idx="10061">
                  <c:v>39282</c:v>
                </c:pt>
                <c:pt idx="10062">
                  <c:v>39283</c:v>
                </c:pt>
                <c:pt idx="10063">
                  <c:v>39284</c:v>
                </c:pt>
                <c:pt idx="10064">
                  <c:v>39285</c:v>
                </c:pt>
                <c:pt idx="10065">
                  <c:v>39286</c:v>
                </c:pt>
                <c:pt idx="10066">
                  <c:v>39287</c:v>
                </c:pt>
                <c:pt idx="10067">
                  <c:v>39288</c:v>
                </c:pt>
                <c:pt idx="10068">
                  <c:v>39289</c:v>
                </c:pt>
                <c:pt idx="10069">
                  <c:v>39290</c:v>
                </c:pt>
                <c:pt idx="10070">
                  <c:v>39291</c:v>
                </c:pt>
                <c:pt idx="10071">
                  <c:v>39292</c:v>
                </c:pt>
                <c:pt idx="10072">
                  <c:v>39293</c:v>
                </c:pt>
                <c:pt idx="10073">
                  <c:v>39294</c:v>
                </c:pt>
                <c:pt idx="10074">
                  <c:v>39295</c:v>
                </c:pt>
                <c:pt idx="10075">
                  <c:v>39296</c:v>
                </c:pt>
                <c:pt idx="10076">
                  <c:v>39297</c:v>
                </c:pt>
                <c:pt idx="10077">
                  <c:v>39298</c:v>
                </c:pt>
                <c:pt idx="10078">
                  <c:v>39299</c:v>
                </c:pt>
                <c:pt idx="10079">
                  <c:v>39300</c:v>
                </c:pt>
                <c:pt idx="10080">
                  <c:v>39301</c:v>
                </c:pt>
                <c:pt idx="10081">
                  <c:v>39302</c:v>
                </c:pt>
                <c:pt idx="10082">
                  <c:v>39303</c:v>
                </c:pt>
                <c:pt idx="10083">
                  <c:v>39304</c:v>
                </c:pt>
                <c:pt idx="10084">
                  <c:v>39305</c:v>
                </c:pt>
                <c:pt idx="10085">
                  <c:v>39306</c:v>
                </c:pt>
                <c:pt idx="10086">
                  <c:v>39307</c:v>
                </c:pt>
                <c:pt idx="10087">
                  <c:v>39308</c:v>
                </c:pt>
                <c:pt idx="10088">
                  <c:v>39309</c:v>
                </c:pt>
                <c:pt idx="10089">
                  <c:v>39310</c:v>
                </c:pt>
                <c:pt idx="10090">
                  <c:v>39311</c:v>
                </c:pt>
                <c:pt idx="10091">
                  <c:v>39312</c:v>
                </c:pt>
                <c:pt idx="10092">
                  <c:v>39313</c:v>
                </c:pt>
                <c:pt idx="10093">
                  <c:v>39314</c:v>
                </c:pt>
                <c:pt idx="10094">
                  <c:v>39315</c:v>
                </c:pt>
                <c:pt idx="10095">
                  <c:v>39316</c:v>
                </c:pt>
                <c:pt idx="10096">
                  <c:v>39317</c:v>
                </c:pt>
                <c:pt idx="10097">
                  <c:v>39318</c:v>
                </c:pt>
                <c:pt idx="10098">
                  <c:v>39319</c:v>
                </c:pt>
                <c:pt idx="10099">
                  <c:v>39320</c:v>
                </c:pt>
                <c:pt idx="10100">
                  <c:v>39321</c:v>
                </c:pt>
                <c:pt idx="10101">
                  <c:v>39322</c:v>
                </c:pt>
                <c:pt idx="10102">
                  <c:v>39323</c:v>
                </c:pt>
                <c:pt idx="10103">
                  <c:v>39324</c:v>
                </c:pt>
                <c:pt idx="10104">
                  <c:v>39325</c:v>
                </c:pt>
                <c:pt idx="10105">
                  <c:v>39326</c:v>
                </c:pt>
                <c:pt idx="10106">
                  <c:v>39327</c:v>
                </c:pt>
                <c:pt idx="10107">
                  <c:v>39328</c:v>
                </c:pt>
                <c:pt idx="10108">
                  <c:v>39329</c:v>
                </c:pt>
                <c:pt idx="10109">
                  <c:v>39330</c:v>
                </c:pt>
                <c:pt idx="10110">
                  <c:v>39331</c:v>
                </c:pt>
                <c:pt idx="10111">
                  <c:v>39332</c:v>
                </c:pt>
                <c:pt idx="10112">
                  <c:v>39333</c:v>
                </c:pt>
                <c:pt idx="10113">
                  <c:v>39334</c:v>
                </c:pt>
                <c:pt idx="10114">
                  <c:v>39335</c:v>
                </c:pt>
                <c:pt idx="10115">
                  <c:v>39336</c:v>
                </c:pt>
                <c:pt idx="10116">
                  <c:v>39337</c:v>
                </c:pt>
                <c:pt idx="10117">
                  <c:v>39338</c:v>
                </c:pt>
                <c:pt idx="10118">
                  <c:v>39339</c:v>
                </c:pt>
                <c:pt idx="10119">
                  <c:v>39340</c:v>
                </c:pt>
                <c:pt idx="10120">
                  <c:v>39341</c:v>
                </c:pt>
                <c:pt idx="10121">
                  <c:v>39342</c:v>
                </c:pt>
                <c:pt idx="10122">
                  <c:v>39343</c:v>
                </c:pt>
                <c:pt idx="10123">
                  <c:v>39344</c:v>
                </c:pt>
                <c:pt idx="10124">
                  <c:v>39345</c:v>
                </c:pt>
                <c:pt idx="10125">
                  <c:v>39346</c:v>
                </c:pt>
                <c:pt idx="10126">
                  <c:v>39347</c:v>
                </c:pt>
                <c:pt idx="10127">
                  <c:v>39348</c:v>
                </c:pt>
                <c:pt idx="10128">
                  <c:v>39349</c:v>
                </c:pt>
                <c:pt idx="10129">
                  <c:v>39350</c:v>
                </c:pt>
                <c:pt idx="10130">
                  <c:v>39351</c:v>
                </c:pt>
                <c:pt idx="10131">
                  <c:v>39352</c:v>
                </c:pt>
                <c:pt idx="10132">
                  <c:v>39353</c:v>
                </c:pt>
                <c:pt idx="10133">
                  <c:v>39354</c:v>
                </c:pt>
                <c:pt idx="10134">
                  <c:v>39355</c:v>
                </c:pt>
                <c:pt idx="10135">
                  <c:v>39356</c:v>
                </c:pt>
                <c:pt idx="10136">
                  <c:v>39357</c:v>
                </c:pt>
                <c:pt idx="10137">
                  <c:v>39358</c:v>
                </c:pt>
                <c:pt idx="10138">
                  <c:v>39359</c:v>
                </c:pt>
                <c:pt idx="10139">
                  <c:v>39360</c:v>
                </c:pt>
                <c:pt idx="10140">
                  <c:v>39361</c:v>
                </c:pt>
                <c:pt idx="10141">
                  <c:v>39362</c:v>
                </c:pt>
                <c:pt idx="10142">
                  <c:v>39363</c:v>
                </c:pt>
                <c:pt idx="10143">
                  <c:v>39364</c:v>
                </c:pt>
                <c:pt idx="10144">
                  <c:v>39365</c:v>
                </c:pt>
                <c:pt idx="10145">
                  <c:v>39366</c:v>
                </c:pt>
                <c:pt idx="10146">
                  <c:v>39367</c:v>
                </c:pt>
                <c:pt idx="10147">
                  <c:v>39368</c:v>
                </c:pt>
                <c:pt idx="10148">
                  <c:v>39369</c:v>
                </c:pt>
                <c:pt idx="10149">
                  <c:v>39370</c:v>
                </c:pt>
                <c:pt idx="10150">
                  <c:v>39371</c:v>
                </c:pt>
                <c:pt idx="10151">
                  <c:v>39372</c:v>
                </c:pt>
                <c:pt idx="10152">
                  <c:v>39373</c:v>
                </c:pt>
                <c:pt idx="10153">
                  <c:v>39374</c:v>
                </c:pt>
                <c:pt idx="10154">
                  <c:v>39375</c:v>
                </c:pt>
                <c:pt idx="10155">
                  <c:v>39376</c:v>
                </c:pt>
                <c:pt idx="10156">
                  <c:v>39377</c:v>
                </c:pt>
                <c:pt idx="10157">
                  <c:v>39378</c:v>
                </c:pt>
                <c:pt idx="10158">
                  <c:v>39379</c:v>
                </c:pt>
                <c:pt idx="10159">
                  <c:v>39380</c:v>
                </c:pt>
                <c:pt idx="10160">
                  <c:v>39381</c:v>
                </c:pt>
                <c:pt idx="10161">
                  <c:v>39382</c:v>
                </c:pt>
                <c:pt idx="10162">
                  <c:v>39383</c:v>
                </c:pt>
                <c:pt idx="10163">
                  <c:v>39384</c:v>
                </c:pt>
                <c:pt idx="10164">
                  <c:v>39385</c:v>
                </c:pt>
                <c:pt idx="10165">
                  <c:v>39386</c:v>
                </c:pt>
                <c:pt idx="10166">
                  <c:v>39387</c:v>
                </c:pt>
                <c:pt idx="10167">
                  <c:v>39388</c:v>
                </c:pt>
                <c:pt idx="10168">
                  <c:v>39389</c:v>
                </c:pt>
                <c:pt idx="10169">
                  <c:v>39390</c:v>
                </c:pt>
                <c:pt idx="10170">
                  <c:v>39391</c:v>
                </c:pt>
                <c:pt idx="10171">
                  <c:v>39392</c:v>
                </c:pt>
                <c:pt idx="10172">
                  <c:v>39393</c:v>
                </c:pt>
                <c:pt idx="10173">
                  <c:v>39394</c:v>
                </c:pt>
                <c:pt idx="10174">
                  <c:v>39395</c:v>
                </c:pt>
                <c:pt idx="10175">
                  <c:v>39396</c:v>
                </c:pt>
                <c:pt idx="10176">
                  <c:v>39397</c:v>
                </c:pt>
                <c:pt idx="10177">
                  <c:v>39398</c:v>
                </c:pt>
                <c:pt idx="10178">
                  <c:v>39399</c:v>
                </c:pt>
                <c:pt idx="10179">
                  <c:v>39400</c:v>
                </c:pt>
                <c:pt idx="10180">
                  <c:v>39401</c:v>
                </c:pt>
                <c:pt idx="10181">
                  <c:v>39402</c:v>
                </c:pt>
                <c:pt idx="10182">
                  <c:v>39403</c:v>
                </c:pt>
                <c:pt idx="10183">
                  <c:v>39404</c:v>
                </c:pt>
                <c:pt idx="10184">
                  <c:v>39405</c:v>
                </c:pt>
                <c:pt idx="10185">
                  <c:v>39406</c:v>
                </c:pt>
                <c:pt idx="10186">
                  <c:v>39407</c:v>
                </c:pt>
                <c:pt idx="10187">
                  <c:v>39408</c:v>
                </c:pt>
                <c:pt idx="10188">
                  <c:v>39409</c:v>
                </c:pt>
                <c:pt idx="10189">
                  <c:v>39410</c:v>
                </c:pt>
                <c:pt idx="10190">
                  <c:v>39411</c:v>
                </c:pt>
                <c:pt idx="10191">
                  <c:v>39412</c:v>
                </c:pt>
                <c:pt idx="10192">
                  <c:v>39413</c:v>
                </c:pt>
                <c:pt idx="10193">
                  <c:v>39414</c:v>
                </c:pt>
                <c:pt idx="10194">
                  <c:v>39415</c:v>
                </c:pt>
                <c:pt idx="10195">
                  <c:v>39416</c:v>
                </c:pt>
                <c:pt idx="10196">
                  <c:v>39417</c:v>
                </c:pt>
                <c:pt idx="10197">
                  <c:v>39418</c:v>
                </c:pt>
                <c:pt idx="10198">
                  <c:v>39419</c:v>
                </c:pt>
                <c:pt idx="10199">
                  <c:v>39420</c:v>
                </c:pt>
                <c:pt idx="10200">
                  <c:v>39421</c:v>
                </c:pt>
                <c:pt idx="10201">
                  <c:v>39422</c:v>
                </c:pt>
                <c:pt idx="10202">
                  <c:v>39423</c:v>
                </c:pt>
                <c:pt idx="10203">
                  <c:v>39424</c:v>
                </c:pt>
                <c:pt idx="10204">
                  <c:v>39425</c:v>
                </c:pt>
                <c:pt idx="10205">
                  <c:v>39426</c:v>
                </c:pt>
                <c:pt idx="10206">
                  <c:v>39427</c:v>
                </c:pt>
                <c:pt idx="10207">
                  <c:v>39428</c:v>
                </c:pt>
                <c:pt idx="10208">
                  <c:v>39429</c:v>
                </c:pt>
                <c:pt idx="10209">
                  <c:v>39430</c:v>
                </c:pt>
                <c:pt idx="10210">
                  <c:v>39431</c:v>
                </c:pt>
                <c:pt idx="10211">
                  <c:v>39432</c:v>
                </c:pt>
                <c:pt idx="10212">
                  <c:v>39433</c:v>
                </c:pt>
                <c:pt idx="10213">
                  <c:v>39434</c:v>
                </c:pt>
                <c:pt idx="10214">
                  <c:v>39435</c:v>
                </c:pt>
                <c:pt idx="10215">
                  <c:v>39436</c:v>
                </c:pt>
                <c:pt idx="10216">
                  <c:v>39437</c:v>
                </c:pt>
                <c:pt idx="10217">
                  <c:v>39438</c:v>
                </c:pt>
                <c:pt idx="10218">
                  <c:v>39439</c:v>
                </c:pt>
                <c:pt idx="10219">
                  <c:v>39440</c:v>
                </c:pt>
                <c:pt idx="10220">
                  <c:v>39441</c:v>
                </c:pt>
                <c:pt idx="10221">
                  <c:v>39442</c:v>
                </c:pt>
                <c:pt idx="10222">
                  <c:v>39443</c:v>
                </c:pt>
                <c:pt idx="10223">
                  <c:v>39444</c:v>
                </c:pt>
                <c:pt idx="10224">
                  <c:v>39445</c:v>
                </c:pt>
                <c:pt idx="10225">
                  <c:v>39446</c:v>
                </c:pt>
                <c:pt idx="10226">
                  <c:v>39447</c:v>
                </c:pt>
                <c:pt idx="10227">
                  <c:v>39448</c:v>
                </c:pt>
                <c:pt idx="10228">
                  <c:v>39449</c:v>
                </c:pt>
                <c:pt idx="10229">
                  <c:v>39450</c:v>
                </c:pt>
                <c:pt idx="10230">
                  <c:v>39451</c:v>
                </c:pt>
                <c:pt idx="10231">
                  <c:v>39452</c:v>
                </c:pt>
                <c:pt idx="10232">
                  <c:v>39453</c:v>
                </c:pt>
                <c:pt idx="10233">
                  <c:v>39454</c:v>
                </c:pt>
                <c:pt idx="10234">
                  <c:v>39455</c:v>
                </c:pt>
                <c:pt idx="10235">
                  <c:v>39456</c:v>
                </c:pt>
                <c:pt idx="10236">
                  <c:v>39457</c:v>
                </c:pt>
                <c:pt idx="10237">
                  <c:v>39458</c:v>
                </c:pt>
                <c:pt idx="10238">
                  <c:v>39459</c:v>
                </c:pt>
                <c:pt idx="10239">
                  <c:v>39460</c:v>
                </c:pt>
                <c:pt idx="10240">
                  <c:v>39461</c:v>
                </c:pt>
                <c:pt idx="10241">
                  <c:v>39462</c:v>
                </c:pt>
                <c:pt idx="10242">
                  <c:v>39463</c:v>
                </c:pt>
                <c:pt idx="10243">
                  <c:v>39464</c:v>
                </c:pt>
                <c:pt idx="10244">
                  <c:v>39465</c:v>
                </c:pt>
                <c:pt idx="10245">
                  <c:v>39466</c:v>
                </c:pt>
                <c:pt idx="10246">
                  <c:v>39467</c:v>
                </c:pt>
                <c:pt idx="10247">
                  <c:v>39468</c:v>
                </c:pt>
                <c:pt idx="10248">
                  <c:v>39469</c:v>
                </c:pt>
                <c:pt idx="10249">
                  <c:v>39470</c:v>
                </c:pt>
                <c:pt idx="10250">
                  <c:v>39471</c:v>
                </c:pt>
                <c:pt idx="10251">
                  <c:v>39472</c:v>
                </c:pt>
                <c:pt idx="10252">
                  <c:v>39473</c:v>
                </c:pt>
                <c:pt idx="10253">
                  <c:v>39474</c:v>
                </c:pt>
                <c:pt idx="10254">
                  <c:v>39475</c:v>
                </c:pt>
                <c:pt idx="10255">
                  <c:v>39476</c:v>
                </c:pt>
                <c:pt idx="10256">
                  <c:v>39477</c:v>
                </c:pt>
                <c:pt idx="10257">
                  <c:v>39478</c:v>
                </c:pt>
                <c:pt idx="10258">
                  <c:v>39479</c:v>
                </c:pt>
                <c:pt idx="10259">
                  <c:v>39480</c:v>
                </c:pt>
                <c:pt idx="10260">
                  <c:v>39481</c:v>
                </c:pt>
                <c:pt idx="10261">
                  <c:v>39482</c:v>
                </c:pt>
                <c:pt idx="10262">
                  <c:v>39483</c:v>
                </c:pt>
                <c:pt idx="10263">
                  <c:v>39484</c:v>
                </c:pt>
                <c:pt idx="10264">
                  <c:v>39485</c:v>
                </c:pt>
                <c:pt idx="10265">
                  <c:v>39486</c:v>
                </c:pt>
                <c:pt idx="10266">
                  <c:v>39487</c:v>
                </c:pt>
                <c:pt idx="10267">
                  <c:v>39488</c:v>
                </c:pt>
                <c:pt idx="10268">
                  <c:v>39489</c:v>
                </c:pt>
                <c:pt idx="10269">
                  <c:v>39490</c:v>
                </c:pt>
                <c:pt idx="10270">
                  <c:v>39491</c:v>
                </c:pt>
                <c:pt idx="10271">
                  <c:v>39492</c:v>
                </c:pt>
                <c:pt idx="10272">
                  <c:v>39493</c:v>
                </c:pt>
                <c:pt idx="10273">
                  <c:v>39494</c:v>
                </c:pt>
                <c:pt idx="10274">
                  <c:v>39495</c:v>
                </c:pt>
                <c:pt idx="10275">
                  <c:v>39496</c:v>
                </c:pt>
                <c:pt idx="10276">
                  <c:v>39497</c:v>
                </c:pt>
                <c:pt idx="10277">
                  <c:v>39498</c:v>
                </c:pt>
                <c:pt idx="10278">
                  <c:v>39499</c:v>
                </c:pt>
                <c:pt idx="10279">
                  <c:v>39500</c:v>
                </c:pt>
                <c:pt idx="10280">
                  <c:v>39501</c:v>
                </c:pt>
                <c:pt idx="10281">
                  <c:v>39502</c:v>
                </c:pt>
                <c:pt idx="10282">
                  <c:v>39503</c:v>
                </c:pt>
                <c:pt idx="10283">
                  <c:v>39504</c:v>
                </c:pt>
                <c:pt idx="10284">
                  <c:v>39505</c:v>
                </c:pt>
                <c:pt idx="10285">
                  <c:v>39506</c:v>
                </c:pt>
                <c:pt idx="10286">
                  <c:v>39507</c:v>
                </c:pt>
                <c:pt idx="10287">
                  <c:v>39508</c:v>
                </c:pt>
                <c:pt idx="10288">
                  <c:v>39509</c:v>
                </c:pt>
                <c:pt idx="10289">
                  <c:v>39510</c:v>
                </c:pt>
                <c:pt idx="10290">
                  <c:v>39511</c:v>
                </c:pt>
                <c:pt idx="10291">
                  <c:v>39512</c:v>
                </c:pt>
                <c:pt idx="10292">
                  <c:v>39513</c:v>
                </c:pt>
                <c:pt idx="10293">
                  <c:v>39514</c:v>
                </c:pt>
                <c:pt idx="10294">
                  <c:v>39515</c:v>
                </c:pt>
                <c:pt idx="10295">
                  <c:v>39516</c:v>
                </c:pt>
                <c:pt idx="10296">
                  <c:v>39517</c:v>
                </c:pt>
                <c:pt idx="10297">
                  <c:v>39518</c:v>
                </c:pt>
                <c:pt idx="10298">
                  <c:v>39519</c:v>
                </c:pt>
                <c:pt idx="10299">
                  <c:v>39520</c:v>
                </c:pt>
                <c:pt idx="10300">
                  <c:v>39521</c:v>
                </c:pt>
                <c:pt idx="10301">
                  <c:v>39522</c:v>
                </c:pt>
                <c:pt idx="10302">
                  <c:v>39523</c:v>
                </c:pt>
                <c:pt idx="10303">
                  <c:v>39524</c:v>
                </c:pt>
                <c:pt idx="10304">
                  <c:v>39525</c:v>
                </c:pt>
                <c:pt idx="10305">
                  <c:v>39526</c:v>
                </c:pt>
                <c:pt idx="10306">
                  <c:v>39527</c:v>
                </c:pt>
                <c:pt idx="10307">
                  <c:v>39528</c:v>
                </c:pt>
                <c:pt idx="10308">
                  <c:v>39529</c:v>
                </c:pt>
                <c:pt idx="10309">
                  <c:v>39530</c:v>
                </c:pt>
                <c:pt idx="10310">
                  <c:v>39531</c:v>
                </c:pt>
                <c:pt idx="10311">
                  <c:v>39532</c:v>
                </c:pt>
                <c:pt idx="10312">
                  <c:v>39533</c:v>
                </c:pt>
                <c:pt idx="10313">
                  <c:v>39534</c:v>
                </c:pt>
                <c:pt idx="10314">
                  <c:v>39535</c:v>
                </c:pt>
                <c:pt idx="10315">
                  <c:v>39536</c:v>
                </c:pt>
                <c:pt idx="10316">
                  <c:v>39537</c:v>
                </c:pt>
                <c:pt idx="10317">
                  <c:v>39538</c:v>
                </c:pt>
                <c:pt idx="10318">
                  <c:v>39539</c:v>
                </c:pt>
                <c:pt idx="10319">
                  <c:v>39540</c:v>
                </c:pt>
                <c:pt idx="10320">
                  <c:v>39541</c:v>
                </c:pt>
                <c:pt idx="10321">
                  <c:v>39542</c:v>
                </c:pt>
                <c:pt idx="10322">
                  <c:v>39543</c:v>
                </c:pt>
                <c:pt idx="10323">
                  <c:v>39544</c:v>
                </c:pt>
                <c:pt idx="10324">
                  <c:v>39545</c:v>
                </c:pt>
                <c:pt idx="10325">
                  <c:v>39546</c:v>
                </c:pt>
                <c:pt idx="10326">
                  <c:v>39547</c:v>
                </c:pt>
                <c:pt idx="10327">
                  <c:v>39548</c:v>
                </c:pt>
                <c:pt idx="10328">
                  <c:v>39549</c:v>
                </c:pt>
                <c:pt idx="10329">
                  <c:v>39550</c:v>
                </c:pt>
                <c:pt idx="10330">
                  <c:v>39551</c:v>
                </c:pt>
                <c:pt idx="10331">
                  <c:v>39552</c:v>
                </c:pt>
                <c:pt idx="10332">
                  <c:v>39553</c:v>
                </c:pt>
                <c:pt idx="10333">
                  <c:v>39554</c:v>
                </c:pt>
                <c:pt idx="10334">
                  <c:v>39555</c:v>
                </c:pt>
                <c:pt idx="10335">
                  <c:v>39556</c:v>
                </c:pt>
                <c:pt idx="10336">
                  <c:v>39557</c:v>
                </c:pt>
                <c:pt idx="10337">
                  <c:v>39558</c:v>
                </c:pt>
                <c:pt idx="10338">
                  <c:v>39559</c:v>
                </c:pt>
                <c:pt idx="10339">
                  <c:v>39560</c:v>
                </c:pt>
                <c:pt idx="10340">
                  <c:v>39561</c:v>
                </c:pt>
                <c:pt idx="10341">
                  <c:v>39562</c:v>
                </c:pt>
                <c:pt idx="10342">
                  <c:v>39563</c:v>
                </c:pt>
                <c:pt idx="10343">
                  <c:v>39564</c:v>
                </c:pt>
                <c:pt idx="10344">
                  <c:v>39565</c:v>
                </c:pt>
                <c:pt idx="10345">
                  <c:v>39566</c:v>
                </c:pt>
                <c:pt idx="10346">
                  <c:v>39567</c:v>
                </c:pt>
                <c:pt idx="10347">
                  <c:v>39568</c:v>
                </c:pt>
                <c:pt idx="10348">
                  <c:v>39569</c:v>
                </c:pt>
                <c:pt idx="10349">
                  <c:v>39570</c:v>
                </c:pt>
                <c:pt idx="10350">
                  <c:v>39571</c:v>
                </c:pt>
                <c:pt idx="10351">
                  <c:v>39572</c:v>
                </c:pt>
                <c:pt idx="10352">
                  <c:v>39573</c:v>
                </c:pt>
                <c:pt idx="10353">
                  <c:v>39574</c:v>
                </c:pt>
                <c:pt idx="10354">
                  <c:v>39575</c:v>
                </c:pt>
                <c:pt idx="10355">
                  <c:v>39576</c:v>
                </c:pt>
                <c:pt idx="10356">
                  <c:v>39577</c:v>
                </c:pt>
                <c:pt idx="10357">
                  <c:v>39578</c:v>
                </c:pt>
                <c:pt idx="10358">
                  <c:v>39579</c:v>
                </c:pt>
                <c:pt idx="10359">
                  <c:v>39580</c:v>
                </c:pt>
                <c:pt idx="10360">
                  <c:v>39581</c:v>
                </c:pt>
                <c:pt idx="10361">
                  <c:v>39582</c:v>
                </c:pt>
                <c:pt idx="10362">
                  <c:v>39583</c:v>
                </c:pt>
                <c:pt idx="10363">
                  <c:v>39584</c:v>
                </c:pt>
                <c:pt idx="10364">
                  <c:v>39585</c:v>
                </c:pt>
                <c:pt idx="10365">
                  <c:v>39586</c:v>
                </c:pt>
                <c:pt idx="10366">
                  <c:v>39587</c:v>
                </c:pt>
                <c:pt idx="10367">
                  <c:v>39588</c:v>
                </c:pt>
                <c:pt idx="10368">
                  <c:v>39589</c:v>
                </c:pt>
                <c:pt idx="10369">
                  <c:v>39590</c:v>
                </c:pt>
                <c:pt idx="10370">
                  <c:v>39591</c:v>
                </c:pt>
                <c:pt idx="10371">
                  <c:v>39592</c:v>
                </c:pt>
                <c:pt idx="10372">
                  <c:v>39593</c:v>
                </c:pt>
                <c:pt idx="10373">
                  <c:v>39594</c:v>
                </c:pt>
                <c:pt idx="10374">
                  <c:v>39595</c:v>
                </c:pt>
                <c:pt idx="10375">
                  <c:v>39596</c:v>
                </c:pt>
                <c:pt idx="10376">
                  <c:v>39597</c:v>
                </c:pt>
                <c:pt idx="10377">
                  <c:v>39598</c:v>
                </c:pt>
                <c:pt idx="10378">
                  <c:v>39599</c:v>
                </c:pt>
                <c:pt idx="10379">
                  <c:v>39600</c:v>
                </c:pt>
                <c:pt idx="10380">
                  <c:v>39601</c:v>
                </c:pt>
                <c:pt idx="10381">
                  <c:v>39602</c:v>
                </c:pt>
                <c:pt idx="10382">
                  <c:v>39603</c:v>
                </c:pt>
                <c:pt idx="10383">
                  <c:v>39604</c:v>
                </c:pt>
                <c:pt idx="10384">
                  <c:v>39605</c:v>
                </c:pt>
                <c:pt idx="10385">
                  <c:v>39606</c:v>
                </c:pt>
                <c:pt idx="10386">
                  <c:v>39607</c:v>
                </c:pt>
                <c:pt idx="10387">
                  <c:v>39608</c:v>
                </c:pt>
                <c:pt idx="10388">
                  <c:v>39609</c:v>
                </c:pt>
                <c:pt idx="10389">
                  <c:v>39610</c:v>
                </c:pt>
                <c:pt idx="10390">
                  <c:v>39611</c:v>
                </c:pt>
                <c:pt idx="10391">
                  <c:v>39612</c:v>
                </c:pt>
                <c:pt idx="10392">
                  <c:v>39613</c:v>
                </c:pt>
                <c:pt idx="10393">
                  <c:v>39614</c:v>
                </c:pt>
                <c:pt idx="10394">
                  <c:v>39615</c:v>
                </c:pt>
                <c:pt idx="10395">
                  <c:v>39616</c:v>
                </c:pt>
                <c:pt idx="10396">
                  <c:v>39617</c:v>
                </c:pt>
                <c:pt idx="10397">
                  <c:v>39618</c:v>
                </c:pt>
                <c:pt idx="10398">
                  <c:v>39619</c:v>
                </c:pt>
                <c:pt idx="10399">
                  <c:v>39620</c:v>
                </c:pt>
                <c:pt idx="10400">
                  <c:v>39621</c:v>
                </c:pt>
                <c:pt idx="10401">
                  <c:v>39622</c:v>
                </c:pt>
                <c:pt idx="10402">
                  <c:v>39623</c:v>
                </c:pt>
                <c:pt idx="10403">
                  <c:v>39624</c:v>
                </c:pt>
                <c:pt idx="10404">
                  <c:v>39625</c:v>
                </c:pt>
                <c:pt idx="10405">
                  <c:v>39626</c:v>
                </c:pt>
                <c:pt idx="10406">
                  <c:v>39627</c:v>
                </c:pt>
                <c:pt idx="10407">
                  <c:v>39628</c:v>
                </c:pt>
                <c:pt idx="10408">
                  <c:v>39629</c:v>
                </c:pt>
                <c:pt idx="10409">
                  <c:v>39630</c:v>
                </c:pt>
                <c:pt idx="10410">
                  <c:v>39631</c:v>
                </c:pt>
                <c:pt idx="10411">
                  <c:v>39632</c:v>
                </c:pt>
                <c:pt idx="10412">
                  <c:v>39633</c:v>
                </c:pt>
                <c:pt idx="10413">
                  <c:v>39634</c:v>
                </c:pt>
                <c:pt idx="10414">
                  <c:v>39635</c:v>
                </c:pt>
                <c:pt idx="10415">
                  <c:v>39636</c:v>
                </c:pt>
                <c:pt idx="10416">
                  <c:v>39637</c:v>
                </c:pt>
                <c:pt idx="10417">
                  <c:v>39638</c:v>
                </c:pt>
                <c:pt idx="10418">
                  <c:v>39639</c:v>
                </c:pt>
                <c:pt idx="10419">
                  <c:v>39640</c:v>
                </c:pt>
                <c:pt idx="10420">
                  <c:v>39641</c:v>
                </c:pt>
                <c:pt idx="10421">
                  <c:v>39642</c:v>
                </c:pt>
                <c:pt idx="10422">
                  <c:v>39643</c:v>
                </c:pt>
                <c:pt idx="10423">
                  <c:v>39644</c:v>
                </c:pt>
                <c:pt idx="10424">
                  <c:v>39645</c:v>
                </c:pt>
                <c:pt idx="10425">
                  <c:v>39646</c:v>
                </c:pt>
                <c:pt idx="10426">
                  <c:v>39647</c:v>
                </c:pt>
                <c:pt idx="10427">
                  <c:v>39648</c:v>
                </c:pt>
                <c:pt idx="10428">
                  <c:v>39649</c:v>
                </c:pt>
                <c:pt idx="10429">
                  <c:v>39650</c:v>
                </c:pt>
                <c:pt idx="10430">
                  <c:v>39651</c:v>
                </c:pt>
                <c:pt idx="10431">
                  <c:v>39652</c:v>
                </c:pt>
                <c:pt idx="10432">
                  <c:v>39653</c:v>
                </c:pt>
                <c:pt idx="10433">
                  <c:v>39654</c:v>
                </c:pt>
                <c:pt idx="10434">
                  <c:v>39655</c:v>
                </c:pt>
                <c:pt idx="10435">
                  <c:v>39656</c:v>
                </c:pt>
                <c:pt idx="10436">
                  <c:v>39657</c:v>
                </c:pt>
                <c:pt idx="10437">
                  <c:v>39658</c:v>
                </c:pt>
                <c:pt idx="10438">
                  <c:v>39659</c:v>
                </c:pt>
                <c:pt idx="10439">
                  <c:v>39660</c:v>
                </c:pt>
                <c:pt idx="10440">
                  <c:v>39661</c:v>
                </c:pt>
                <c:pt idx="10441">
                  <c:v>39662</c:v>
                </c:pt>
                <c:pt idx="10442">
                  <c:v>39663</c:v>
                </c:pt>
                <c:pt idx="10443">
                  <c:v>39664</c:v>
                </c:pt>
                <c:pt idx="10444">
                  <c:v>39665</c:v>
                </c:pt>
                <c:pt idx="10445">
                  <c:v>39666</c:v>
                </c:pt>
                <c:pt idx="10446">
                  <c:v>39667</c:v>
                </c:pt>
                <c:pt idx="10447">
                  <c:v>39668</c:v>
                </c:pt>
                <c:pt idx="10448">
                  <c:v>39669</c:v>
                </c:pt>
                <c:pt idx="10449">
                  <c:v>39670</c:v>
                </c:pt>
                <c:pt idx="10450">
                  <c:v>39671</c:v>
                </c:pt>
                <c:pt idx="10451">
                  <c:v>39672</c:v>
                </c:pt>
                <c:pt idx="10452">
                  <c:v>39673</c:v>
                </c:pt>
                <c:pt idx="10453">
                  <c:v>39674</c:v>
                </c:pt>
                <c:pt idx="10454">
                  <c:v>39675</c:v>
                </c:pt>
                <c:pt idx="10455">
                  <c:v>39676</c:v>
                </c:pt>
                <c:pt idx="10456">
                  <c:v>39677</c:v>
                </c:pt>
                <c:pt idx="10457">
                  <c:v>39678</c:v>
                </c:pt>
                <c:pt idx="10458">
                  <c:v>39679</c:v>
                </c:pt>
                <c:pt idx="10459">
                  <c:v>39680</c:v>
                </c:pt>
                <c:pt idx="10460">
                  <c:v>39681</c:v>
                </c:pt>
                <c:pt idx="10461">
                  <c:v>39682</c:v>
                </c:pt>
                <c:pt idx="10462">
                  <c:v>39683</c:v>
                </c:pt>
                <c:pt idx="10463">
                  <c:v>39684</c:v>
                </c:pt>
                <c:pt idx="10464">
                  <c:v>39685</c:v>
                </c:pt>
                <c:pt idx="10465">
                  <c:v>39686</c:v>
                </c:pt>
                <c:pt idx="10466">
                  <c:v>39687</c:v>
                </c:pt>
                <c:pt idx="10467">
                  <c:v>39688</c:v>
                </c:pt>
                <c:pt idx="10468">
                  <c:v>39689</c:v>
                </c:pt>
                <c:pt idx="10469">
                  <c:v>39690</c:v>
                </c:pt>
                <c:pt idx="10470">
                  <c:v>39691</c:v>
                </c:pt>
                <c:pt idx="10471">
                  <c:v>39692</c:v>
                </c:pt>
                <c:pt idx="10472">
                  <c:v>39693</c:v>
                </c:pt>
                <c:pt idx="10473">
                  <c:v>39694</c:v>
                </c:pt>
                <c:pt idx="10474">
                  <c:v>39695</c:v>
                </c:pt>
                <c:pt idx="10475">
                  <c:v>39696</c:v>
                </c:pt>
                <c:pt idx="10476">
                  <c:v>39697</c:v>
                </c:pt>
                <c:pt idx="10477">
                  <c:v>39698</c:v>
                </c:pt>
                <c:pt idx="10478">
                  <c:v>39699</c:v>
                </c:pt>
                <c:pt idx="10479">
                  <c:v>39700</c:v>
                </c:pt>
                <c:pt idx="10480">
                  <c:v>39701</c:v>
                </c:pt>
                <c:pt idx="10481">
                  <c:v>39702</c:v>
                </c:pt>
                <c:pt idx="10482">
                  <c:v>39703</c:v>
                </c:pt>
                <c:pt idx="10483">
                  <c:v>39704</c:v>
                </c:pt>
                <c:pt idx="10484">
                  <c:v>39705</c:v>
                </c:pt>
                <c:pt idx="10485">
                  <c:v>39706</c:v>
                </c:pt>
                <c:pt idx="10486">
                  <c:v>39707</c:v>
                </c:pt>
                <c:pt idx="10487">
                  <c:v>39708</c:v>
                </c:pt>
                <c:pt idx="10488">
                  <c:v>39709</c:v>
                </c:pt>
                <c:pt idx="10489">
                  <c:v>39710</c:v>
                </c:pt>
                <c:pt idx="10490">
                  <c:v>39711</c:v>
                </c:pt>
                <c:pt idx="10491">
                  <c:v>39712</c:v>
                </c:pt>
                <c:pt idx="10492">
                  <c:v>39713</c:v>
                </c:pt>
                <c:pt idx="10493">
                  <c:v>39714</c:v>
                </c:pt>
                <c:pt idx="10494">
                  <c:v>39715</c:v>
                </c:pt>
                <c:pt idx="10495">
                  <c:v>39716</c:v>
                </c:pt>
                <c:pt idx="10496">
                  <c:v>39717</c:v>
                </c:pt>
                <c:pt idx="10497">
                  <c:v>39718</c:v>
                </c:pt>
                <c:pt idx="10498">
                  <c:v>39719</c:v>
                </c:pt>
                <c:pt idx="10499">
                  <c:v>39720</c:v>
                </c:pt>
                <c:pt idx="10500">
                  <c:v>39721</c:v>
                </c:pt>
                <c:pt idx="10501">
                  <c:v>39722</c:v>
                </c:pt>
                <c:pt idx="10502">
                  <c:v>39723</c:v>
                </c:pt>
                <c:pt idx="10503">
                  <c:v>39724</c:v>
                </c:pt>
                <c:pt idx="10504">
                  <c:v>39725</c:v>
                </c:pt>
                <c:pt idx="10505">
                  <c:v>39726</c:v>
                </c:pt>
                <c:pt idx="10506">
                  <c:v>39727</c:v>
                </c:pt>
                <c:pt idx="10507">
                  <c:v>39728</c:v>
                </c:pt>
                <c:pt idx="10508">
                  <c:v>39729</c:v>
                </c:pt>
                <c:pt idx="10509">
                  <c:v>39730</c:v>
                </c:pt>
                <c:pt idx="10510">
                  <c:v>39731</c:v>
                </c:pt>
                <c:pt idx="10511">
                  <c:v>39732</c:v>
                </c:pt>
                <c:pt idx="10512">
                  <c:v>39733</c:v>
                </c:pt>
                <c:pt idx="10513">
                  <c:v>39734</c:v>
                </c:pt>
                <c:pt idx="10514">
                  <c:v>39735</c:v>
                </c:pt>
                <c:pt idx="10515">
                  <c:v>39736</c:v>
                </c:pt>
                <c:pt idx="10516">
                  <c:v>39737</c:v>
                </c:pt>
                <c:pt idx="10517">
                  <c:v>39738</c:v>
                </c:pt>
                <c:pt idx="10518">
                  <c:v>39739</c:v>
                </c:pt>
                <c:pt idx="10519">
                  <c:v>39740</c:v>
                </c:pt>
                <c:pt idx="10520">
                  <c:v>39741</c:v>
                </c:pt>
                <c:pt idx="10521">
                  <c:v>39742</c:v>
                </c:pt>
                <c:pt idx="10522">
                  <c:v>39743</c:v>
                </c:pt>
                <c:pt idx="10523">
                  <c:v>39744</c:v>
                </c:pt>
                <c:pt idx="10524">
                  <c:v>39745</c:v>
                </c:pt>
                <c:pt idx="10525">
                  <c:v>39746</c:v>
                </c:pt>
                <c:pt idx="10526">
                  <c:v>39747</c:v>
                </c:pt>
                <c:pt idx="10527">
                  <c:v>39748</c:v>
                </c:pt>
                <c:pt idx="10528">
                  <c:v>39749</c:v>
                </c:pt>
                <c:pt idx="10529">
                  <c:v>39750</c:v>
                </c:pt>
                <c:pt idx="10530">
                  <c:v>39751</c:v>
                </c:pt>
                <c:pt idx="10531">
                  <c:v>39752</c:v>
                </c:pt>
                <c:pt idx="10532">
                  <c:v>39753</c:v>
                </c:pt>
                <c:pt idx="10533">
                  <c:v>39754</c:v>
                </c:pt>
                <c:pt idx="10534">
                  <c:v>39755</c:v>
                </c:pt>
                <c:pt idx="10535">
                  <c:v>39756</c:v>
                </c:pt>
                <c:pt idx="10536">
                  <c:v>39757</c:v>
                </c:pt>
                <c:pt idx="10537">
                  <c:v>39758</c:v>
                </c:pt>
                <c:pt idx="10538">
                  <c:v>39759</c:v>
                </c:pt>
                <c:pt idx="10539">
                  <c:v>39760</c:v>
                </c:pt>
                <c:pt idx="10540">
                  <c:v>39761</c:v>
                </c:pt>
                <c:pt idx="10541">
                  <c:v>39762</c:v>
                </c:pt>
                <c:pt idx="10542">
                  <c:v>39763</c:v>
                </c:pt>
                <c:pt idx="10543">
                  <c:v>39764</c:v>
                </c:pt>
                <c:pt idx="10544">
                  <c:v>39765</c:v>
                </c:pt>
                <c:pt idx="10545">
                  <c:v>39766</c:v>
                </c:pt>
                <c:pt idx="10546">
                  <c:v>39767</c:v>
                </c:pt>
                <c:pt idx="10547">
                  <c:v>39768</c:v>
                </c:pt>
                <c:pt idx="10548">
                  <c:v>39769</c:v>
                </c:pt>
                <c:pt idx="10549">
                  <c:v>39770</c:v>
                </c:pt>
                <c:pt idx="10550">
                  <c:v>39771</c:v>
                </c:pt>
                <c:pt idx="10551">
                  <c:v>39772</c:v>
                </c:pt>
                <c:pt idx="10552">
                  <c:v>39773</c:v>
                </c:pt>
                <c:pt idx="10553">
                  <c:v>39774</c:v>
                </c:pt>
                <c:pt idx="10554">
                  <c:v>39775</c:v>
                </c:pt>
                <c:pt idx="10555">
                  <c:v>39776</c:v>
                </c:pt>
                <c:pt idx="10556">
                  <c:v>39777</c:v>
                </c:pt>
                <c:pt idx="10557">
                  <c:v>39778</c:v>
                </c:pt>
                <c:pt idx="10558">
                  <c:v>39779</c:v>
                </c:pt>
                <c:pt idx="10559">
                  <c:v>39780</c:v>
                </c:pt>
                <c:pt idx="10560">
                  <c:v>39781</c:v>
                </c:pt>
                <c:pt idx="10561">
                  <c:v>39782</c:v>
                </c:pt>
                <c:pt idx="10562">
                  <c:v>39783</c:v>
                </c:pt>
                <c:pt idx="10563">
                  <c:v>39784</c:v>
                </c:pt>
                <c:pt idx="10564">
                  <c:v>39785</c:v>
                </c:pt>
                <c:pt idx="10565">
                  <c:v>39786</c:v>
                </c:pt>
                <c:pt idx="10566">
                  <c:v>39787</c:v>
                </c:pt>
                <c:pt idx="10567">
                  <c:v>39788</c:v>
                </c:pt>
                <c:pt idx="10568">
                  <c:v>39789</c:v>
                </c:pt>
                <c:pt idx="10569">
                  <c:v>39790</c:v>
                </c:pt>
                <c:pt idx="10570">
                  <c:v>39791</c:v>
                </c:pt>
                <c:pt idx="10571">
                  <c:v>39792</c:v>
                </c:pt>
                <c:pt idx="10572">
                  <c:v>39793</c:v>
                </c:pt>
                <c:pt idx="10573">
                  <c:v>39794</c:v>
                </c:pt>
                <c:pt idx="10574">
                  <c:v>39795</c:v>
                </c:pt>
                <c:pt idx="10575">
                  <c:v>39796</c:v>
                </c:pt>
                <c:pt idx="10576">
                  <c:v>39797</c:v>
                </c:pt>
                <c:pt idx="10577">
                  <c:v>39798</c:v>
                </c:pt>
                <c:pt idx="10578">
                  <c:v>39799</c:v>
                </c:pt>
                <c:pt idx="10579">
                  <c:v>39800</c:v>
                </c:pt>
                <c:pt idx="10580">
                  <c:v>39801</c:v>
                </c:pt>
                <c:pt idx="10581">
                  <c:v>39802</c:v>
                </c:pt>
                <c:pt idx="10582">
                  <c:v>39803</c:v>
                </c:pt>
                <c:pt idx="10583">
                  <c:v>39804</c:v>
                </c:pt>
                <c:pt idx="10584">
                  <c:v>39805</c:v>
                </c:pt>
                <c:pt idx="10585">
                  <c:v>39806</c:v>
                </c:pt>
                <c:pt idx="10586">
                  <c:v>39807</c:v>
                </c:pt>
                <c:pt idx="10587">
                  <c:v>39808</c:v>
                </c:pt>
                <c:pt idx="10588">
                  <c:v>39809</c:v>
                </c:pt>
                <c:pt idx="10589">
                  <c:v>39810</c:v>
                </c:pt>
                <c:pt idx="10590">
                  <c:v>39811</c:v>
                </c:pt>
                <c:pt idx="10591">
                  <c:v>39812</c:v>
                </c:pt>
                <c:pt idx="10592">
                  <c:v>39813</c:v>
                </c:pt>
                <c:pt idx="10593">
                  <c:v>39814</c:v>
                </c:pt>
                <c:pt idx="10594">
                  <c:v>39815</c:v>
                </c:pt>
                <c:pt idx="10595">
                  <c:v>39816</c:v>
                </c:pt>
                <c:pt idx="10596">
                  <c:v>39817</c:v>
                </c:pt>
                <c:pt idx="10597">
                  <c:v>39818</c:v>
                </c:pt>
                <c:pt idx="10598">
                  <c:v>39819</c:v>
                </c:pt>
                <c:pt idx="10599">
                  <c:v>39820</c:v>
                </c:pt>
                <c:pt idx="10600">
                  <c:v>39821</c:v>
                </c:pt>
                <c:pt idx="10601">
                  <c:v>39822</c:v>
                </c:pt>
                <c:pt idx="10602">
                  <c:v>39823</c:v>
                </c:pt>
                <c:pt idx="10603">
                  <c:v>39824</c:v>
                </c:pt>
                <c:pt idx="10604">
                  <c:v>39825</c:v>
                </c:pt>
                <c:pt idx="10605">
                  <c:v>39826</c:v>
                </c:pt>
                <c:pt idx="10606">
                  <c:v>39827</c:v>
                </c:pt>
                <c:pt idx="10607">
                  <c:v>39828</c:v>
                </c:pt>
                <c:pt idx="10608">
                  <c:v>39829</c:v>
                </c:pt>
                <c:pt idx="10609">
                  <c:v>39830</c:v>
                </c:pt>
                <c:pt idx="10610">
                  <c:v>39831</c:v>
                </c:pt>
                <c:pt idx="10611">
                  <c:v>39832</c:v>
                </c:pt>
                <c:pt idx="10612">
                  <c:v>39833</c:v>
                </c:pt>
                <c:pt idx="10613">
                  <c:v>39834</c:v>
                </c:pt>
                <c:pt idx="10614">
                  <c:v>39835</c:v>
                </c:pt>
                <c:pt idx="10615">
                  <c:v>39836</c:v>
                </c:pt>
                <c:pt idx="10616">
                  <c:v>39837</c:v>
                </c:pt>
                <c:pt idx="10617">
                  <c:v>39838</c:v>
                </c:pt>
                <c:pt idx="10618">
                  <c:v>39839</c:v>
                </c:pt>
                <c:pt idx="10619">
                  <c:v>39840</c:v>
                </c:pt>
                <c:pt idx="10620">
                  <c:v>39841</c:v>
                </c:pt>
                <c:pt idx="10621">
                  <c:v>39842</c:v>
                </c:pt>
                <c:pt idx="10622">
                  <c:v>39843</c:v>
                </c:pt>
                <c:pt idx="10623">
                  <c:v>39844</c:v>
                </c:pt>
                <c:pt idx="10624">
                  <c:v>39845</c:v>
                </c:pt>
                <c:pt idx="10625">
                  <c:v>39846</c:v>
                </c:pt>
                <c:pt idx="10626">
                  <c:v>39847</c:v>
                </c:pt>
                <c:pt idx="10627">
                  <c:v>39848</c:v>
                </c:pt>
                <c:pt idx="10628">
                  <c:v>39849</c:v>
                </c:pt>
                <c:pt idx="10629">
                  <c:v>39850</c:v>
                </c:pt>
                <c:pt idx="10630">
                  <c:v>39851</c:v>
                </c:pt>
                <c:pt idx="10631">
                  <c:v>39852</c:v>
                </c:pt>
                <c:pt idx="10632">
                  <c:v>39853</c:v>
                </c:pt>
                <c:pt idx="10633">
                  <c:v>39854</c:v>
                </c:pt>
                <c:pt idx="10634">
                  <c:v>39855</c:v>
                </c:pt>
                <c:pt idx="10635">
                  <c:v>39856</c:v>
                </c:pt>
                <c:pt idx="10636">
                  <c:v>39857</c:v>
                </c:pt>
                <c:pt idx="10637">
                  <c:v>39858</c:v>
                </c:pt>
                <c:pt idx="10638">
                  <c:v>39859</c:v>
                </c:pt>
                <c:pt idx="10639">
                  <c:v>39860</c:v>
                </c:pt>
                <c:pt idx="10640">
                  <c:v>39861</c:v>
                </c:pt>
                <c:pt idx="10641">
                  <c:v>39862</c:v>
                </c:pt>
                <c:pt idx="10642">
                  <c:v>39863</c:v>
                </c:pt>
                <c:pt idx="10643">
                  <c:v>39864</c:v>
                </c:pt>
                <c:pt idx="10644">
                  <c:v>39865</c:v>
                </c:pt>
                <c:pt idx="10645">
                  <c:v>39866</c:v>
                </c:pt>
                <c:pt idx="10646">
                  <c:v>39867</c:v>
                </c:pt>
                <c:pt idx="10647">
                  <c:v>39868</c:v>
                </c:pt>
                <c:pt idx="10648">
                  <c:v>39869</c:v>
                </c:pt>
                <c:pt idx="10649">
                  <c:v>39870</c:v>
                </c:pt>
                <c:pt idx="10650">
                  <c:v>39871</c:v>
                </c:pt>
                <c:pt idx="10651">
                  <c:v>39872</c:v>
                </c:pt>
                <c:pt idx="10652">
                  <c:v>39873</c:v>
                </c:pt>
                <c:pt idx="10653">
                  <c:v>39874</c:v>
                </c:pt>
                <c:pt idx="10654">
                  <c:v>39875</c:v>
                </c:pt>
                <c:pt idx="10655">
                  <c:v>39876</c:v>
                </c:pt>
                <c:pt idx="10656">
                  <c:v>39877</c:v>
                </c:pt>
                <c:pt idx="10657">
                  <c:v>39878</c:v>
                </c:pt>
                <c:pt idx="10658">
                  <c:v>39879</c:v>
                </c:pt>
                <c:pt idx="10659">
                  <c:v>39880</c:v>
                </c:pt>
                <c:pt idx="10660">
                  <c:v>39881</c:v>
                </c:pt>
                <c:pt idx="10661">
                  <c:v>39882</c:v>
                </c:pt>
                <c:pt idx="10662">
                  <c:v>39883</c:v>
                </c:pt>
                <c:pt idx="10663">
                  <c:v>39884</c:v>
                </c:pt>
                <c:pt idx="10664">
                  <c:v>39885</c:v>
                </c:pt>
                <c:pt idx="10665">
                  <c:v>39886</c:v>
                </c:pt>
                <c:pt idx="10666">
                  <c:v>39887</c:v>
                </c:pt>
                <c:pt idx="10667">
                  <c:v>39888</c:v>
                </c:pt>
                <c:pt idx="10668">
                  <c:v>39889</c:v>
                </c:pt>
                <c:pt idx="10669">
                  <c:v>39890</c:v>
                </c:pt>
                <c:pt idx="10670">
                  <c:v>39891</c:v>
                </c:pt>
                <c:pt idx="10671">
                  <c:v>39892</c:v>
                </c:pt>
                <c:pt idx="10672">
                  <c:v>39893</c:v>
                </c:pt>
                <c:pt idx="10673">
                  <c:v>39894</c:v>
                </c:pt>
                <c:pt idx="10674">
                  <c:v>39895</c:v>
                </c:pt>
                <c:pt idx="10675">
                  <c:v>39896</c:v>
                </c:pt>
                <c:pt idx="10676">
                  <c:v>39897</c:v>
                </c:pt>
                <c:pt idx="10677">
                  <c:v>39898</c:v>
                </c:pt>
                <c:pt idx="10678">
                  <c:v>39899</c:v>
                </c:pt>
                <c:pt idx="10679">
                  <c:v>39900</c:v>
                </c:pt>
                <c:pt idx="10680">
                  <c:v>39901</c:v>
                </c:pt>
                <c:pt idx="10681">
                  <c:v>39902</c:v>
                </c:pt>
                <c:pt idx="10682">
                  <c:v>39903</c:v>
                </c:pt>
                <c:pt idx="10683">
                  <c:v>39904</c:v>
                </c:pt>
                <c:pt idx="10684">
                  <c:v>39905</c:v>
                </c:pt>
                <c:pt idx="10685">
                  <c:v>39906</c:v>
                </c:pt>
                <c:pt idx="10686">
                  <c:v>39907</c:v>
                </c:pt>
                <c:pt idx="10687">
                  <c:v>39908</c:v>
                </c:pt>
                <c:pt idx="10688">
                  <c:v>39909</c:v>
                </c:pt>
                <c:pt idx="10689">
                  <c:v>39910</c:v>
                </c:pt>
                <c:pt idx="10690">
                  <c:v>39911</c:v>
                </c:pt>
                <c:pt idx="10691">
                  <c:v>39912</c:v>
                </c:pt>
                <c:pt idx="10692">
                  <c:v>39913</c:v>
                </c:pt>
                <c:pt idx="10693">
                  <c:v>39914</c:v>
                </c:pt>
                <c:pt idx="10694">
                  <c:v>39915</c:v>
                </c:pt>
                <c:pt idx="10695">
                  <c:v>39916</c:v>
                </c:pt>
                <c:pt idx="10696">
                  <c:v>39917</c:v>
                </c:pt>
                <c:pt idx="10697">
                  <c:v>39918</c:v>
                </c:pt>
                <c:pt idx="10698">
                  <c:v>39919</c:v>
                </c:pt>
                <c:pt idx="10699">
                  <c:v>39920</c:v>
                </c:pt>
                <c:pt idx="10700">
                  <c:v>39921</c:v>
                </c:pt>
                <c:pt idx="10701">
                  <c:v>39922</c:v>
                </c:pt>
                <c:pt idx="10702">
                  <c:v>39923</c:v>
                </c:pt>
                <c:pt idx="10703">
                  <c:v>39924</c:v>
                </c:pt>
                <c:pt idx="10704">
                  <c:v>39925</c:v>
                </c:pt>
                <c:pt idx="10705">
                  <c:v>39926</c:v>
                </c:pt>
                <c:pt idx="10706">
                  <c:v>39927</c:v>
                </c:pt>
                <c:pt idx="10707">
                  <c:v>39928</c:v>
                </c:pt>
                <c:pt idx="10708">
                  <c:v>39929</c:v>
                </c:pt>
                <c:pt idx="10709">
                  <c:v>39930</c:v>
                </c:pt>
                <c:pt idx="10710">
                  <c:v>39931</c:v>
                </c:pt>
                <c:pt idx="10711">
                  <c:v>39932</c:v>
                </c:pt>
                <c:pt idx="10712">
                  <c:v>39933</c:v>
                </c:pt>
                <c:pt idx="10713">
                  <c:v>39934</c:v>
                </c:pt>
                <c:pt idx="10714">
                  <c:v>39935</c:v>
                </c:pt>
                <c:pt idx="10715">
                  <c:v>39936</c:v>
                </c:pt>
                <c:pt idx="10716">
                  <c:v>39937</c:v>
                </c:pt>
                <c:pt idx="10717">
                  <c:v>39938</c:v>
                </c:pt>
                <c:pt idx="10718">
                  <c:v>39939</c:v>
                </c:pt>
                <c:pt idx="10719">
                  <c:v>39940</c:v>
                </c:pt>
                <c:pt idx="10720">
                  <c:v>39941</c:v>
                </c:pt>
                <c:pt idx="10721">
                  <c:v>39942</c:v>
                </c:pt>
                <c:pt idx="10722">
                  <c:v>39943</c:v>
                </c:pt>
                <c:pt idx="10723">
                  <c:v>39944</c:v>
                </c:pt>
                <c:pt idx="10724">
                  <c:v>39945</c:v>
                </c:pt>
                <c:pt idx="10725">
                  <c:v>39946</c:v>
                </c:pt>
                <c:pt idx="10726">
                  <c:v>39947</c:v>
                </c:pt>
                <c:pt idx="10727">
                  <c:v>39948</c:v>
                </c:pt>
                <c:pt idx="10728">
                  <c:v>39949</c:v>
                </c:pt>
                <c:pt idx="10729">
                  <c:v>39950</c:v>
                </c:pt>
                <c:pt idx="10730">
                  <c:v>39951</c:v>
                </c:pt>
                <c:pt idx="10731">
                  <c:v>39952</c:v>
                </c:pt>
                <c:pt idx="10732">
                  <c:v>39953</c:v>
                </c:pt>
                <c:pt idx="10733">
                  <c:v>39954</c:v>
                </c:pt>
                <c:pt idx="10734">
                  <c:v>39955</c:v>
                </c:pt>
                <c:pt idx="10735">
                  <c:v>39956</c:v>
                </c:pt>
                <c:pt idx="10736">
                  <c:v>39957</c:v>
                </c:pt>
                <c:pt idx="10737">
                  <c:v>39958</c:v>
                </c:pt>
                <c:pt idx="10738">
                  <c:v>39959</c:v>
                </c:pt>
                <c:pt idx="10739">
                  <c:v>39960</c:v>
                </c:pt>
                <c:pt idx="10740">
                  <c:v>39961</c:v>
                </c:pt>
                <c:pt idx="10741">
                  <c:v>39962</c:v>
                </c:pt>
                <c:pt idx="10742">
                  <c:v>39963</c:v>
                </c:pt>
                <c:pt idx="10743">
                  <c:v>39964</c:v>
                </c:pt>
                <c:pt idx="10744">
                  <c:v>39965</c:v>
                </c:pt>
                <c:pt idx="10745">
                  <c:v>39966</c:v>
                </c:pt>
                <c:pt idx="10746">
                  <c:v>39967</c:v>
                </c:pt>
                <c:pt idx="10747">
                  <c:v>39968</c:v>
                </c:pt>
                <c:pt idx="10748">
                  <c:v>39969</c:v>
                </c:pt>
                <c:pt idx="10749">
                  <c:v>39970</c:v>
                </c:pt>
                <c:pt idx="10750">
                  <c:v>39971</c:v>
                </c:pt>
                <c:pt idx="10751">
                  <c:v>39972</c:v>
                </c:pt>
                <c:pt idx="10752">
                  <c:v>39973</c:v>
                </c:pt>
                <c:pt idx="10753">
                  <c:v>39974</c:v>
                </c:pt>
                <c:pt idx="10754">
                  <c:v>39975</c:v>
                </c:pt>
                <c:pt idx="10755">
                  <c:v>39976</c:v>
                </c:pt>
                <c:pt idx="10756">
                  <c:v>39977</c:v>
                </c:pt>
                <c:pt idx="10757">
                  <c:v>39978</c:v>
                </c:pt>
                <c:pt idx="10758">
                  <c:v>39979</c:v>
                </c:pt>
                <c:pt idx="10759">
                  <c:v>39980</c:v>
                </c:pt>
                <c:pt idx="10760">
                  <c:v>39981</c:v>
                </c:pt>
                <c:pt idx="10761">
                  <c:v>39982</c:v>
                </c:pt>
                <c:pt idx="10762">
                  <c:v>39983</c:v>
                </c:pt>
                <c:pt idx="10763">
                  <c:v>39984</c:v>
                </c:pt>
                <c:pt idx="10764">
                  <c:v>39985</c:v>
                </c:pt>
                <c:pt idx="10765">
                  <c:v>39986</c:v>
                </c:pt>
                <c:pt idx="10766">
                  <c:v>39987</c:v>
                </c:pt>
                <c:pt idx="10767">
                  <c:v>39988</c:v>
                </c:pt>
                <c:pt idx="10768">
                  <c:v>39989</c:v>
                </c:pt>
                <c:pt idx="10769">
                  <c:v>39990</c:v>
                </c:pt>
                <c:pt idx="10770">
                  <c:v>39991</c:v>
                </c:pt>
                <c:pt idx="10771">
                  <c:v>39992</c:v>
                </c:pt>
                <c:pt idx="10772">
                  <c:v>39993</c:v>
                </c:pt>
                <c:pt idx="10773">
                  <c:v>39994</c:v>
                </c:pt>
                <c:pt idx="10774">
                  <c:v>39995</c:v>
                </c:pt>
                <c:pt idx="10775">
                  <c:v>39996</c:v>
                </c:pt>
                <c:pt idx="10776">
                  <c:v>39997</c:v>
                </c:pt>
                <c:pt idx="10777">
                  <c:v>39998</c:v>
                </c:pt>
                <c:pt idx="10778">
                  <c:v>39999</c:v>
                </c:pt>
                <c:pt idx="10779">
                  <c:v>40000</c:v>
                </c:pt>
                <c:pt idx="10780">
                  <c:v>40001</c:v>
                </c:pt>
                <c:pt idx="10781">
                  <c:v>40002</c:v>
                </c:pt>
                <c:pt idx="10782">
                  <c:v>40003</c:v>
                </c:pt>
                <c:pt idx="10783">
                  <c:v>40004</c:v>
                </c:pt>
                <c:pt idx="10784">
                  <c:v>40005</c:v>
                </c:pt>
                <c:pt idx="10785">
                  <c:v>40006</c:v>
                </c:pt>
                <c:pt idx="10786">
                  <c:v>40007</c:v>
                </c:pt>
                <c:pt idx="10787">
                  <c:v>40008</c:v>
                </c:pt>
                <c:pt idx="10788">
                  <c:v>40009</c:v>
                </c:pt>
                <c:pt idx="10789">
                  <c:v>40010</c:v>
                </c:pt>
                <c:pt idx="10790">
                  <c:v>40011</c:v>
                </c:pt>
                <c:pt idx="10791">
                  <c:v>40012</c:v>
                </c:pt>
                <c:pt idx="10792">
                  <c:v>40013</c:v>
                </c:pt>
                <c:pt idx="10793">
                  <c:v>40014</c:v>
                </c:pt>
                <c:pt idx="10794">
                  <c:v>40015</c:v>
                </c:pt>
                <c:pt idx="10795">
                  <c:v>40016</c:v>
                </c:pt>
                <c:pt idx="10796">
                  <c:v>40017</c:v>
                </c:pt>
                <c:pt idx="10797">
                  <c:v>40018</c:v>
                </c:pt>
                <c:pt idx="10798">
                  <c:v>40019</c:v>
                </c:pt>
                <c:pt idx="10799">
                  <c:v>40020</c:v>
                </c:pt>
                <c:pt idx="10800">
                  <c:v>40021</c:v>
                </c:pt>
                <c:pt idx="10801">
                  <c:v>40022</c:v>
                </c:pt>
                <c:pt idx="10802">
                  <c:v>40023</c:v>
                </c:pt>
                <c:pt idx="10803">
                  <c:v>40024</c:v>
                </c:pt>
                <c:pt idx="10804">
                  <c:v>40025</c:v>
                </c:pt>
                <c:pt idx="10805">
                  <c:v>40026</c:v>
                </c:pt>
                <c:pt idx="10806">
                  <c:v>40027</c:v>
                </c:pt>
                <c:pt idx="10807">
                  <c:v>40028</c:v>
                </c:pt>
                <c:pt idx="10808">
                  <c:v>40029</c:v>
                </c:pt>
                <c:pt idx="10809">
                  <c:v>40030</c:v>
                </c:pt>
                <c:pt idx="10810">
                  <c:v>40031</c:v>
                </c:pt>
                <c:pt idx="10811">
                  <c:v>40032</c:v>
                </c:pt>
                <c:pt idx="10812">
                  <c:v>40033</c:v>
                </c:pt>
                <c:pt idx="10813">
                  <c:v>40034</c:v>
                </c:pt>
                <c:pt idx="10814">
                  <c:v>40035</c:v>
                </c:pt>
                <c:pt idx="10815">
                  <c:v>40036</c:v>
                </c:pt>
                <c:pt idx="10816">
                  <c:v>40037</c:v>
                </c:pt>
                <c:pt idx="10817">
                  <c:v>40038</c:v>
                </c:pt>
                <c:pt idx="10818">
                  <c:v>40039</c:v>
                </c:pt>
                <c:pt idx="10819">
                  <c:v>40040</c:v>
                </c:pt>
                <c:pt idx="10820">
                  <c:v>40041</c:v>
                </c:pt>
                <c:pt idx="10821">
                  <c:v>40042</c:v>
                </c:pt>
                <c:pt idx="10822">
                  <c:v>40043</c:v>
                </c:pt>
                <c:pt idx="10823">
                  <c:v>40044</c:v>
                </c:pt>
                <c:pt idx="10824">
                  <c:v>40045</c:v>
                </c:pt>
                <c:pt idx="10825">
                  <c:v>40046</c:v>
                </c:pt>
                <c:pt idx="10826">
                  <c:v>40047</c:v>
                </c:pt>
                <c:pt idx="10827">
                  <c:v>40048</c:v>
                </c:pt>
                <c:pt idx="10828">
                  <c:v>40049</c:v>
                </c:pt>
                <c:pt idx="10829">
                  <c:v>40050</c:v>
                </c:pt>
                <c:pt idx="10830">
                  <c:v>40051</c:v>
                </c:pt>
                <c:pt idx="10831">
                  <c:v>40052</c:v>
                </c:pt>
                <c:pt idx="10832">
                  <c:v>40053</c:v>
                </c:pt>
                <c:pt idx="10833">
                  <c:v>40054</c:v>
                </c:pt>
                <c:pt idx="10834">
                  <c:v>40055</c:v>
                </c:pt>
                <c:pt idx="10835">
                  <c:v>40056</c:v>
                </c:pt>
                <c:pt idx="10836">
                  <c:v>40057</c:v>
                </c:pt>
                <c:pt idx="10837">
                  <c:v>40058</c:v>
                </c:pt>
                <c:pt idx="10838">
                  <c:v>40059</c:v>
                </c:pt>
                <c:pt idx="10839">
                  <c:v>40060</c:v>
                </c:pt>
                <c:pt idx="10840">
                  <c:v>40061</c:v>
                </c:pt>
                <c:pt idx="10841">
                  <c:v>40062</c:v>
                </c:pt>
                <c:pt idx="10842">
                  <c:v>40063</c:v>
                </c:pt>
                <c:pt idx="10843">
                  <c:v>40064</c:v>
                </c:pt>
                <c:pt idx="10844">
                  <c:v>40065</c:v>
                </c:pt>
                <c:pt idx="10845">
                  <c:v>40066</c:v>
                </c:pt>
                <c:pt idx="10846">
                  <c:v>40067</c:v>
                </c:pt>
                <c:pt idx="10847">
                  <c:v>40068</c:v>
                </c:pt>
                <c:pt idx="10848">
                  <c:v>40069</c:v>
                </c:pt>
                <c:pt idx="10849">
                  <c:v>40070</c:v>
                </c:pt>
                <c:pt idx="10850">
                  <c:v>40071</c:v>
                </c:pt>
                <c:pt idx="10851">
                  <c:v>40072</c:v>
                </c:pt>
                <c:pt idx="10852">
                  <c:v>40073</c:v>
                </c:pt>
                <c:pt idx="10853">
                  <c:v>40074</c:v>
                </c:pt>
                <c:pt idx="10854">
                  <c:v>40075</c:v>
                </c:pt>
                <c:pt idx="10855">
                  <c:v>40076</c:v>
                </c:pt>
                <c:pt idx="10856">
                  <c:v>40077</c:v>
                </c:pt>
                <c:pt idx="10857">
                  <c:v>40078</c:v>
                </c:pt>
                <c:pt idx="10858">
                  <c:v>40079</c:v>
                </c:pt>
                <c:pt idx="10859">
                  <c:v>40080</c:v>
                </c:pt>
                <c:pt idx="10860">
                  <c:v>40081</c:v>
                </c:pt>
                <c:pt idx="10861">
                  <c:v>40082</c:v>
                </c:pt>
                <c:pt idx="10862">
                  <c:v>40083</c:v>
                </c:pt>
                <c:pt idx="10863">
                  <c:v>40084</c:v>
                </c:pt>
                <c:pt idx="10864">
                  <c:v>40085</c:v>
                </c:pt>
                <c:pt idx="10865">
                  <c:v>40086</c:v>
                </c:pt>
                <c:pt idx="10866">
                  <c:v>40087</c:v>
                </c:pt>
                <c:pt idx="10867">
                  <c:v>40088</c:v>
                </c:pt>
                <c:pt idx="10868">
                  <c:v>40089</c:v>
                </c:pt>
                <c:pt idx="10869">
                  <c:v>40090</c:v>
                </c:pt>
                <c:pt idx="10870">
                  <c:v>40091</c:v>
                </c:pt>
                <c:pt idx="10871">
                  <c:v>40092</c:v>
                </c:pt>
                <c:pt idx="10872">
                  <c:v>40093</c:v>
                </c:pt>
                <c:pt idx="10873">
                  <c:v>40094</c:v>
                </c:pt>
                <c:pt idx="10874">
                  <c:v>40095</c:v>
                </c:pt>
                <c:pt idx="10875">
                  <c:v>40096</c:v>
                </c:pt>
                <c:pt idx="10876">
                  <c:v>40097</c:v>
                </c:pt>
                <c:pt idx="10877">
                  <c:v>40098</c:v>
                </c:pt>
                <c:pt idx="10878">
                  <c:v>40099</c:v>
                </c:pt>
                <c:pt idx="10879">
                  <c:v>40100</c:v>
                </c:pt>
                <c:pt idx="10880">
                  <c:v>40101</c:v>
                </c:pt>
                <c:pt idx="10881">
                  <c:v>40102</c:v>
                </c:pt>
                <c:pt idx="10882">
                  <c:v>40103</c:v>
                </c:pt>
                <c:pt idx="10883">
                  <c:v>40104</c:v>
                </c:pt>
                <c:pt idx="10884">
                  <c:v>40105</c:v>
                </c:pt>
                <c:pt idx="10885">
                  <c:v>40106</c:v>
                </c:pt>
              </c:numCache>
            </c:numRef>
          </c:cat>
          <c:val>
            <c:numRef>
              <c:f>charts!$R$9318:$R$20203</c:f>
              <c:numCache>
                <c:formatCode>General</c:formatCode>
                <c:ptCount val="10886"/>
                <c:pt idx="0">
                  <c:v>17.04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15.24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16.559999999999999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11.879999999999999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11.76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11.64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1.44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8.64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10.08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11.399999999999999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12.72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11.16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11.040000000000001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10.92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8.16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6.7200000000000006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8.0400000000000009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10.68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13.200000000000001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9.120000000000001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11.64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3.84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5.16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3.84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3.84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3.84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0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3.84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11.28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13.68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6.12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2.4000000000000004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0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4.92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-1.2000000000000002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-3.7199999999999998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2.4000000000000004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1.2000000000000002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1.2000000000000002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8.52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4.8000000000000007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2.4000000000000004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4.8000000000000007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3.5999999999999996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3.5999999999999996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4.8000000000000007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3.5999999999999996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3.5999999999999996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8.2799999999999994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5.88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3.4799999999999995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4.68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2.2800000000000002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2.2800000000000002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4.5600000000000005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3.4799999999999995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3.4799999999999995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4.5600000000000005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2.2800000000000002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2.2800000000000002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2.2800000000000002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6.84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5.64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2.2800000000000002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2.2800000000000002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3.3600000000000003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2.2800000000000002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2.2800000000000002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2.2800000000000002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4.4399999999999995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5.5200000000000005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5.5200000000000005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4.32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-2.16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-6.6000000000000005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-4.4399999999999995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3.3600000000000003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4.4399999999999995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1.08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1.08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4.32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2.16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2.16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4.32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6.48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4.32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4.32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5.28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3.24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5.28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3.12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5.28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4.1999999999999993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3.12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4.1999999999999993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2.04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4.1999999999999993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2.04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3.12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7.1999999999999993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3.12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5.04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5.04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5.04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5.04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3.96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3.96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3.96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4.92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3.96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5.88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8.76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5.88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3.84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3.84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0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2.88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5.76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4.8000000000000007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3.84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11.399999999999999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4.68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5.64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2.7600000000000002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1.92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7.4399999999999995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5.5200000000000005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10.08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8.16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8.16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2.64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4.4399999999999995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4.4399999999999995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0.84000000000000008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0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2.64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4.4399999999999995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3.4799999999999995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1.7999999999999998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3.4799999999999995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3.4799999999999995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1.7999999999999998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5.28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3.4799999999999995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0.84000000000000008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2.64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4.32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2.64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2.52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3.4799999999999995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3.4799999999999995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2.52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2.52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5.04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3.3600000000000003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1.6800000000000002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4.1999999999999993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2.52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1.6800000000000002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4.1999999999999993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3.3600000000000003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0.84000000000000008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1.6800000000000002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2.52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1.6800000000000002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4.92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3.24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2.52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0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3.24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3.24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0.84000000000000008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2.4000000000000004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3.24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4.08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4.8000000000000007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2.4000000000000004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0.84000000000000008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3.24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2.4000000000000004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3.24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3.24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2.4000000000000004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4.8000000000000007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2.4000000000000004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2.4000000000000004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1.56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2.4000000000000004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1.56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3.12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1.56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1.56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6.24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2.2800000000000002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3.84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4.68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2.2800000000000002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2.2800000000000002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2.2800000000000002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1.56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3.84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3.84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3.84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3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2.2800000000000002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2.2800000000000002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0.72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0.72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0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2.2800000000000002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1.44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3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3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2.2800000000000002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1.44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0.72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1.44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0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0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1.44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3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1.44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3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1.44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0.72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2.88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1.44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2.16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2.16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0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0.72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8.0400000000000009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0.72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0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5.04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2.88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5.04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2.16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2.16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2.88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3.5999999999999996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4.92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7.08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-0.72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2.16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6.9599999999999991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3.4799999999999995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0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6.24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2.04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2.04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2.7600000000000002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6.84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2.7600000000000002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0.72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2.04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6.12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2.7600000000000002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-2.04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0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4.68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-3.3600000000000003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-0.72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-0.72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2.04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2.04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3.3600000000000003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5.4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1.32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0.72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2.64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3.3600000000000003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2.04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2.64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2.04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2.04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5.28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6.6000000000000005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1.92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-4.5600000000000005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-1.92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1.32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3.96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5.16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3.84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-1.32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0.60000000000000009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3.24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5.16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2.52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2.52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1.92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5.16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4.4399999999999995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1.32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0.60000000000000009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3.84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6.36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5.64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0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0.60000000000000009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3.7199999999999998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4.32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4.32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-1.7999999999999998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0.60000000000000009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6.84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8.0400000000000009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16.440000000000001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3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-4.8000000000000007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-0.60000000000000009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6.6000000000000005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0.60000000000000009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1.7999999999999998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5.4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3.5999999999999996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2.4000000000000004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5.88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5.28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-4.68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-5.28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2.4000000000000004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5.88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1.56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4.5600000000000005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5.76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3.3600000000000003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4.4399999999999995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  <c:pt idx="10001">
                  <c:v>#N/A</c:v>
                </c:pt>
                <c:pt idx="10002">
                  <c:v>#N/A</c:v>
                </c:pt>
                <c:pt idx="10003">
                  <c:v>#N/A</c:v>
                </c:pt>
                <c:pt idx="10004">
                  <c:v>#N/A</c:v>
                </c:pt>
                <c:pt idx="10005">
                  <c:v>#N/A</c:v>
                </c:pt>
                <c:pt idx="10006">
                  <c:v>#N/A</c:v>
                </c:pt>
                <c:pt idx="10007">
                  <c:v>#N/A</c:v>
                </c:pt>
                <c:pt idx="10008">
                  <c:v>#N/A</c:v>
                </c:pt>
                <c:pt idx="10009">
                  <c:v>#N/A</c:v>
                </c:pt>
                <c:pt idx="10010">
                  <c:v>#N/A</c:v>
                </c:pt>
                <c:pt idx="10011">
                  <c:v>#N/A</c:v>
                </c:pt>
                <c:pt idx="10012">
                  <c:v>#N/A</c:v>
                </c:pt>
                <c:pt idx="10013">
                  <c:v>1.92</c:v>
                </c:pt>
                <c:pt idx="10014">
                  <c:v>#N/A</c:v>
                </c:pt>
                <c:pt idx="10015">
                  <c:v>#N/A</c:v>
                </c:pt>
                <c:pt idx="10016">
                  <c:v>#N/A</c:v>
                </c:pt>
                <c:pt idx="10017">
                  <c:v>#N/A</c:v>
                </c:pt>
                <c:pt idx="10018">
                  <c:v>#N/A</c:v>
                </c:pt>
                <c:pt idx="10019">
                  <c:v>#N/A</c:v>
                </c:pt>
                <c:pt idx="10020">
                  <c:v>#N/A</c:v>
                </c:pt>
                <c:pt idx="10021">
                  <c:v>#N/A</c:v>
                </c:pt>
                <c:pt idx="10022">
                  <c:v>#N/A</c:v>
                </c:pt>
                <c:pt idx="10023">
                  <c:v>#N/A</c:v>
                </c:pt>
                <c:pt idx="10024">
                  <c:v>#N/A</c:v>
                </c:pt>
                <c:pt idx="10025">
                  <c:v>#N/A</c:v>
                </c:pt>
                <c:pt idx="10026">
                  <c:v>#N/A</c:v>
                </c:pt>
                <c:pt idx="10027">
                  <c:v>#N/A</c:v>
                </c:pt>
                <c:pt idx="10028">
                  <c:v>#N/A</c:v>
                </c:pt>
                <c:pt idx="10029">
                  <c:v>#N/A</c:v>
                </c:pt>
                <c:pt idx="10030">
                  <c:v>#N/A</c:v>
                </c:pt>
                <c:pt idx="10031">
                  <c:v>#N/A</c:v>
                </c:pt>
                <c:pt idx="10032">
                  <c:v>#N/A</c:v>
                </c:pt>
                <c:pt idx="10033">
                  <c:v>#N/A</c:v>
                </c:pt>
                <c:pt idx="10034">
                  <c:v>#N/A</c:v>
                </c:pt>
                <c:pt idx="10035">
                  <c:v>#N/A</c:v>
                </c:pt>
                <c:pt idx="10036">
                  <c:v>#N/A</c:v>
                </c:pt>
                <c:pt idx="10037">
                  <c:v>#N/A</c:v>
                </c:pt>
                <c:pt idx="10038">
                  <c:v>#N/A</c:v>
                </c:pt>
                <c:pt idx="10039">
                  <c:v>#N/A</c:v>
                </c:pt>
                <c:pt idx="10040">
                  <c:v>#N/A</c:v>
                </c:pt>
                <c:pt idx="10041">
                  <c:v>#N/A</c:v>
                </c:pt>
                <c:pt idx="10042">
                  <c:v>#N/A</c:v>
                </c:pt>
                <c:pt idx="10043">
                  <c:v>1.7999999999999998</c:v>
                </c:pt>
                <c:pt idx="10044">
                  <c:v>#N/A</c:v>
                </c:pt>
                <c:pt idx="10045">
                  <c:v>#N/A</c:v>
                </c:pt>
                <c:pt idx="10046">
                  <c:v>#N/A</c:v>
                </c:pt>
                <c:pt idx="10047">
                  <c:v>#N/A</c:v>
                </c:pt>
                <c:pt idx="10048">
                  <c:v>#N/A</c:v>
                </c:pt>
                <c:pt idx="10049">
                  <c:v>#N/A</c:v>
                </c:pt>
                <c:pt idx="10050">
                  <c:v>#N/A</c:v>
                </c:pt>
                <c:pt idx="10051">
                  <c:v>#N/A</c:v>
                </c:pt>
                <c:pt idx="10052">
                  <c:v>#N/A</c:v>
                </c:pt>
                <c:pt idx="10053">
                  <c:v>#N/A</c:v>
                </c:pt>
                <c:pt idx="10054">
                  <c:v>#N/A</c:v>
                </c:pt>
                <c:pt idx="10055">
                  <c:v>#N/A</c:v>
                </c:pt>
                <c:pt idx="10056">
                  <c:v>#N/A</c:v>
                </c:pt>
                <c:pt idx="10057">
                  <c:v>#N/A</c:v>
                </c:pt>
                <c:pt idx="10058">
                  <c:v>#N/A</c:v>
                </c:pt>
                <c:pt idx="10059">
                  <c:v>#N/A</c:v>
                </c:pt>
                <c:pt idx="10060">
                  <c:v>#N/A</c:v>
                </c:pt>
                <c:pt idx="10061">
                  <c:v>#N/A</c:v>
                </c:pt>
                <c:pt idx="10062">
                  <c:v>#N/A</c:v>
                </c:pt>
                <c:pt idx="10063">
                  <c:v>#N/A</c:v>
                </c:pt>
                <c:pt idx="10064">
                  <c:v>#N/A</c:v>
                </c:pt>
                <c:pt idx="10065">
                  <c:v>#N/A</c:v>
                </c:pt>
                <c:pt idx="10066">
                  <c:v>#N/A</c:v>
                </c:pt>
                <c:pt idx="10067">
                  <c:v>#N/A</c:v>
                </c:pt>
                <c:pt idx="10068">
                  <c:v>#N/A</c:v>
                </c:pt>
                <c:pt idx="10069">
                  <c:v>#N/A</c:v>
                </c:pt>
                <c:pt idx="10070">
                  <c:v>#N/A</c:v>
                </c:pt>
                <c:pt idx="10071">
                  <c:v>#N/A</c:v>
                </c:pt>
                <c:pt idx="10072">
                  <c:v>#N/A</c:v>
                </c:pt>
                <c:pt idx="10073">
                  <c:v>#N/A</c:v>
                </c:pt>
                <c:pt idx="10074">
                  <c:v>1.08</c:v>
                </c:pt>
                <c:pt idx="10075">
                  <c:v>#N/A</c:v>
                </c:pt>
                <c:pt idx="10076">
                  <c:v>#N/A</c:v>
                </c:pt>
                <c:pt idx="10077">
                  <c:v>#N/A</c:v>
                </c:pt>
                <c:pt idx="10078">
                  <c:v>#N/A</c:v>
                </c:pt>
                <c:pt idx="10079">
                  <c:v>#N/A</c:v>
                </c:pt>
                <c:pt idx="10080">
                  <c:v>#N/A</c:v>
                </c:pt>
                <c:pt idx="10081">
                  <c:v>#N/A</c:v>
                </c:pt>
                <c:pt idx="10082">
                  <c:v>#N/A</c:v>
                </c:pt>
                <c:pt idx="10083">
                  <c:v>#N/A</c:v>
                </c:pt>
                <c:pt idx="10084">
                  <c:v>#N/A</c:v>
                </c:pt>
                <c:pt idx="10085">
                  <c:v>#N/A</c:v>
                </c:pt>
                <c:pt idx="10086">
                  <c:v>#N/A</c:v>
                </c:pt>
                <c:pt idx="10087">
                  <c:v>#N/A</c:v>
                </c:pt>
                <c:pt idx="10088">
                  <c:v>#N/A</c:v>
                </c:pt>
                <c:pt idx="10089">
                  <c:v>#N/A</c:v>
                </c:pt>
                <c:pt idx="10090">
                  <c:v>#N/A</c:v>
                </c:pt>
                <c:pt idx="10091">
                  <c:v>#N/A</c:v>
                </c:pt>
                <c:pt idx="10092">
                  <c:v>#N/A</c:v>
                </c:pt>
                <c:pt idx="10093">
                  <c:v>#N/A</c:v>
                </c:pt>
                <c:pt idx="10094">
                  <c:v>#N/A</c:v>
                </c:pt>
                <c:pt idx="10095">
                  <c:v>#N/A</c:v>
                </c:pt>
                <c:pt idx="10096">
                  <c:v>#N/A</c:v>
                </c:pt>
                <c:pt idx="10097">
                  <c:v>#N/A</c:v>
                </c:pt>
                <c:pt idx="10098">
                  <c:v>#N/A</c:v>
                </c:pt>
                <c:pt idx="10099">
                  <c:v>#N/A</c:v>
                </c:pt>
                <c:pt idx="10100">
                  <c:v>#N/A</c:v>
                </c:pt>
                <c:pt idx="10101">
                  <c:v>#N/A</c:v>
                </c:pt>
                <c:pt idx="10102">
                  <c:v>#N/A</c:v>
                </c:pt>
                <c:pt idx="10103">
                  <c:v>#N/A</c:v>
                </c:pt>
                <c:pt idx="10104">
                  <c:v>#N/A</c:v>
                </c:pt>
                <c:pt idx="10105">
                  <c:v>4.92</c:v>
                </c:pt>
                <c:pt idx="10106">
                  <c:v>#N/A</c:v>
                </c:pt>
                <c:pt idx="10107">
                  <c:v>#N/A</c:v>
                </c:pt>
                <c:pt idx="10108">
                  <c:v>#N/A</c:v>
                </c:pt>
                <c:pt idx="10109">
                  <c:v>#N/A</c:v>
                </c:pt>
                <c:pt idx="10110">
                  <c:v>#N/A</c:v>
                </c:pt>
                <c:pt idx="10111">
                  <c:v>#N/A</c:v>
                </c:pt>
                <c:pt idx="10112">
                  <c:v>#N/A</c:v>
                </c:pt>
                <c:pt idx="10113">
                  <c:v>#N/A</c:v>
                </c:pt>
                <c:pt idx="10114">
                  <c:v>#N/A</c:v>
                </c:pt>
                <c:pt idx="10115">
                  <c:v>#N/A</c:v>
                </c:pt>
                <c:pt idx="10116">
                  <c:v>#N/A</c:v>
                </c:pt>
                <c:pt idx="10117">
                  <c:v>#N/A</c:v>
                </c:pt>
                <c:pt idx="10118">
                  <c:v>#N/A</c:v>
                </c:pt>
                <c:pt idx="10119">
                  <c:v>#N/A</c:v>
                </c:pt>
                <c:pt idx="10120">
                  <c:v>#N/A</c:v>
                </c:pt>
                <c:pt idx="10121">
                  <c:v>#N/A</c:v>
                </c:pt>
                <c:pt idx="10122">
                  <c:v>#N/A</c:v>
                </c:pt>
                <c:pt idx="10123">
                  <c:v>#N/A</c:v>
                </c:pt>
                <c:pt idx="10124">
                  <c:v>#N/A</c:v>
                </c:pt>
                <c:pt idx="10125">
                  <c:v>#N/A</c:v>
                </c:pt>
                <c:pt idx="10126">
                  <c:v>#N/A</c:v>
                </c:pt>
                <c:pt idx="10127">
                  <c:v>#N/A</c:v>
                </c:pt>
                <c:pt idx="10128">
                  <c:v>#N/A</c:v>
                </c:pt>
                <c:pt idx="10129">
                  <c:v>#N/A</c:v>
                </c:pt>
                <c:pt idx="10130">
                  <c:v>#N/A</c:v>
                </c:pt>
                <c:pt idx="10131">
                  <c:v>#N/A</c:v>
                </c:pt>
                <c:pt idx="10132">
                  <c:v>#N/A</c:v>
                </c:pt>
                <c:pt idx="10133">
                  <c:v>#N/A</c:v>
                </c:pt>
                <c:pt idx="10134">
                  <c:v>#N/A</c:v>
                </c:pt>
                <c:pt idx="10135">
                  <c:v>4.32</c:v>
                </c:pt>
                <c:pt idx="10136">
                  <c:v>#N/A</c:v>
                </c:pt>
                <c:pt idx="10137">
                  <c:v>#N/A</c:v>
                </c:pt>
                <c:pt idx="10138">
                  <c:v>#N/A</c:v>
                </c:pt>
                <c:pt idx="10139">
                  <c:v>#N/A</c:v>
                </c:pt>
                <c:pt idx="10140">
                  <c:v>#N/A</c:v>
                </c:pt>
                <c:pt idx="10141">
                  <c:v>#N/A</c:v>
                </c:pt>
                <c:pt idx="10142">
                  <c:v>#N/A</c:v>
                </c:pt>
                <c:pt idx="10143">
                  <c:v>#N/A</c:v>
                </c:pt>
                <c:pt idx="10144">
                  <c:v>#N/A</c:v>
                </c:pt>
                <c:pt idx="10145">
                  <c:v>#N/A</c:v>
                </c:pt>
                <c:pt idx="10146">
                  <c:v>#N/A</c:v>
                </c:pt>
                <c:pt idx="10147">
                  <c:v>#N/A</c:v>
                </c:pt>
                <c:pt idx="10148">
                  <c:v>#N/A</c:v>
                </c:pt>
                <c:pt idx="10149">
                  <c:v>#N/A</c:v>
                </c:pt>
                <c:pt idx="10150">
                  <c:v>#N/A</c:v>
                </c:pt>
                <c:pt idx="10151">
                  <c:v>#N/A</c:v>
                </c:pt>
                <c:pt idx="10152">
                  <c:v>#N/A</c:v>
                </c:pt>
                <c:pt idx="10153">
                  <c:v>#N/A</c:v>
                </c:pt>
                <c:pt idx="10154">
                  <c:v>#N/A</c:v>
                </c:pt>
                <c:pt idx="10155">
                  <c:v>#N/A</c:v>
                </c:pt>
                <c:pt idx="10156">
                  <c:v>#N/A</c:v>
                </c:pt>
                <c:pt idx="10157">
                  <c:v>#N/A</c:v>
                </c:pt>
                <c:pt idx="10158">
                  <c:v>#N/A</c:v>
                </c:pt>
                <c:pt idx="10159">
                  <c:v>#N/A</c:v>
                </c:pt>
                <c:pt idx="10160">
                  <c:v>#N/A</c:v>
                </c:pt>
                <c:pt idx="10161">
                  <c:v>#N/A</c:v>
                </c:pt>
                <c:pt idx="10162">
                  <c:v>#N/A</c:v>
                </c:pt>
                <c:pt idx="10163">
                  <c:v>#N/A</c:v>
                </c:pt>
                <c:pt idx="10164">
                  <c:v>#N/A</c:v>
                </c:pt>
                <c:pt idx="10165">
                  <c:v>#N/A</c:v>
                </c:pt>
                <c:pt idx="10166">
                  <c:v>11.64</c:v>
                </c:pt>
                <c:pt idx="10167">
                  <c:v>#N/A</c:v>
                </c:pt>
                <c:pt idx="10168">
                  <c:v>#N/A</c:v>
                </c:pt>
                <c:pt idx="10169">
                  <c:v>#N/A</c:v>
                </c:pt>
                <c:pt idx="10170">
                  <c:v>#N/A</c:v>
                </c:pt>
                <c:pt idx="10171">
                  <c:v>#N/A</c:v>
                </c:pt>
                <c:pt idx="10172">
                  <c:v>#N/A</c:v>
                </c:pt>
                <c:pt idx="10173">
                  <c:v>#N/A</c:v>
                </c:pt>
                <c:pt idx="10174">
                  <c:v>#N/A</c:v>
                </c:pt>
                <c:pt idx="10175">
                  <c:v>#N/A</c:v>
                </c:pt>
                <c:pt idx="10176">
                  <c:v>#N/A</c:v>
                </c:pt>
                <c:pt idx="10177">
                  <c:v>#N/A</c:v>
                </c:pt>
                <c:pt idx="10178">
                  <c:v>#N/A</c:v>
                </c:pt>
                <c:pt idx="10179">
                  <c:v>#N/A</c:v>
                </c:pt>
                <c:pt idx="10180">
                  <c:v>#N/A</c:v>
                </c:pt>
                <c:pt idx="10181">
                  <c:v>#N/A</c:v>
                </c:pt>
                <c:pt idx="10182">
                  <c:v>#N/A</c:v>
                </c:pt>
                <c:pt idx="10183">
                  <c:v>#N/A</c:v>
                </c:pt>
                <c:pt idx="10184">
                  <c:v>#N/A</c:v>
                </c:pt>
                <c:pt idx="10185">
                  <c:v>#N/A</c:v>
                </c:pt>
                <c:pt idx="10186">
                  <c:v>#N/A</c:v>
                </c:pt>
                <c:pt idx="10187">
                  <c:v>#N/A</c:v>
                </c:pt>
                <c:pt idx="10188">
                  <c:v>#N/A</c:v>
                </c:pt>
                <c:pt idx="10189">
                  <c:v>#N/A</c:v>
                </c:pt>
                <c:pt idx="10190">
                  <c:v>#N/A</c:v>
                </c:pt>
                <c:pt idx="10191">
                  <c:v>#N/A</c:v>
                </c:pt>
                <c:pt idx="10192">
                  <c:v>#N/A</c:v>
                </c:pt>
                <c:pt idx="10193">
                  <c:v>#N/A</c:v>
                </c:pt>
                <c:pt idx="10194">
                  <c:v>#N/A</c:v>
                </c:pt>
                <c:pt idx="10195">
                  <c:v>#N/A</c:v>
                </c:pt>
                <c:pt idx="10196">
                  <c:v>3.24</c:v>
                </c:pt>
                <c:pt idx="10197">
                  <c:v>#N/A</c:v>
                </c:pt>
                <c:pt idx="10198">
                  <c:v>#N/A</c:v>
                </c:pt>
                <c:pt idx="10199">
                  <c:v>#N/A</c:v>
                </c:pt>
                <c:pt idx="10200">
                  <c:v>#N/A</c:v>
                </c:pt>
                <c:pt idx="10201">
                  <c:v>#N/A</c:v>
                </c:pt>
                <c:pt idx="10202">
                  <c:v>#N/A</c:v>
                </c:pt>
                <c:pt idx="10203">
                  <c:v>#N/A</c:v>
                </c:pt>
                <c:pt idx="10204">
                  <c:v>#N/A</c:v>
                </c:pt>
                <c:pt idx="10205">
                  <c:v>#N/A</c:v>
                </c:pt>
                <c:pt idx="10206">
                  <c:v>#N/A</c:v>
                </c:pt>
                <c:pt idx="10207">
                  <c:v>#N/A</c:v>
                </c:pt>
                <c:pt idx="10208">
                  <c:v>#N/A</c:v>
                </c:pt>
                <c:pt idx="10209">
                  <c:v>#N/A</c:v>
                </c:pt>
                <c:pt idx="10210">
                  <c:v>#N/A</c:v>
                </c:pt>
                <c:pt idx="10211">
                  <c:v>#N/A</c:v>
                </c:pt>
                <c:pt idx="10212">
                  <c:v>#N/A</c:v>
                </c:pt>
                <c:pt idx="10213">
                  <c:v>#N/A</c:v>
                </c:pt>
                <c:pt idx="10214">
                  <c:v>#N/A</c:v>
                </c:pt>
                <c:pt idx="10215">
                  <c:v>#N/A</c:v>
                </c:pt>
                <c:pt idx="10216">
                  <c:v>#N/A</c:v>
                </c:pt>
                <c:pt idx="10217">
                  <c:v>#N/A</c:v>
                </c:pt>
                <c:pt idx="10218">
                  <c:v>#N/A</c:v>
                </c:pt>
                <c:pt idx="10219">
                  <c:v>#N/A</c:v>
                </c:pt>
                <c:pt idx="10220">
                  <c:v>#N/A</c:v>
                </c:pt>
                <c:pt idx="10221">
                  <c:v>#N/A</c:v>
                </c:pt>
                <c:pt idx="10222">
                  <c:v>#N/A</c:v>
                </c:pt>
                <c:pt idx="10223">
                  <c:v>#N/A</c:v>
                </c:pt>
                <c:pt idx="10224">
                  <c:v>#N/A</c:v>
                </c:pt>
                <c:pt idx="10225">
                  <c:v>#N/A</c:v>
                </c:pt>
                <c:pt idx="10226">
                  <c:v>#N/A</c:v>
                </c:pt>
                <c:pt idx="10227">
                  <c:v>4.32</c:v>
                </c:pt>
                <c:pt idx="10228">
                  <c:v>#N/A</c:v>
                </c:pt>
                <c:pt idx="10229">
                  <c:v>#N/A</c:v>
                </c:pt>
                <c:pt idx="10230">
                  <c:v>#N/A</c:v>
                </c:pt>
                <c:pt idx="10231">
                  <c:v>#N/A</c:v>
                </c:pt>
                <c:pt idx="10232">
                  <c:v>#N/A</c:v>
                </c:pt>
                <c:pt idx="10233">
                  <c:v>#N/A</c:v>
                </c:pt>
                <c:pt idx="10234">
                  <c:v>#N/A</c:v>
                </c:pt>
                <c:pt idx="10235">
                  <c:v>#N/A</c:v>
                </c:pt>
                <c:pt idx="10236">
                  <c:v>#N/A</c:v>
                </c:pt>
                <c:pt idx="10237">
                  <c:v>#N/A</c:v>
                </c:pt>
                <c:pt idx="10238">
                  <c:v>#N/A</c:v>
                </c:pt>
                <c:pt idx="10239">
                  <c:v>#N/A</c:v>
                </c:pt>
                <c:pt idx="10240">
                  <c:v>#N/A</c:v>
                </c:pt>
                <c:pt idx="10241">
                  <c:v>#N/A</c:v>
                </c:pt>
                <c:pt idx="10242">
                  <c:v>#N/A</c:v>
                </c:pt>
                <c:pt idx="10243">
                  <c:v>#N/A</c:v>
                </c:pt>
                <c:pt idx="10244">
                  <c:v>#N/A</c:v>
                </c:pt>
                <c:pt idx="10245">
                  <c:v>#N/A</c:v>
                </c:pt>
                <c:pt idx="10246">
                  <c:v>#N/A</c:v>
                </c:pt>
                <c:pt idx="10247">
                  <c:v>#N/A</c:v>
                </c:pt>
                <c:pt idx="10248">
                  <c:v>#N/A</c:v>
                </c:pt>
                <c:pt idx="10249">
                  <c:v>#N/A</c:v>
                </c:pt>
                <c:pt idx="10250">
                  <c:v>#N/A</c:v>
                </c:pt>
                <c:pt idx="10251">
                  <c:v>#N/A</c:v>
                </c:pt>
                <c:pt idx="10252">
                  <c:v>#N/A</c:v>
                </c:pt>
                <c:pt idx="10253">
                  <c:v>#N/A</c:v>
                </c:pt>
                <c:pt idx="10254">
                  <c:v>#N/A</c:v>
                </c:pt>
                <c:pt idx="10255">
                  <c:v>#N/A</c:v>
                </c:pt>
                <c:pt idx="10256">
                  <c:v>#N/A</c:v>
                </c:pt>
                <c:pt idx="10257">
                  <c:v>#N/A</c:v>
                </c:pt>
                <c:pt idx="10258">
                  <c:v>2.04</c:v>
                </c:pt>
                <c:pt idx="10259">
                  <c:v>#N/A</c:v>
                </c:pt>
                <c:pt idx="10260">
                  <c:v>#N/A</c:v>
                </c:pt>
                <c:pt idx="10261">
                  <c:v>#N/A</c:v>
                </c:pt>
                <c:pt idx="10262">
                  <c:v>#N/A</c:v>
                </c:pt>
                <c:pt idx="10263">
                  <c:v>#N/A</c:v>
                </c:pt>
                <c:pt idx="10264">
                  <c:v>#N/A</c:v>
                </c:pt>
                <c:pt idx="10265">
                  <c:v>#N/A</c:v>
                </c:pt>
                <c:pt idx="10266">
                  <c:v>#N/A</c:v>
                </c:pt>
                <c:pt idx="10267">
                  <c:v>#N/A</c:v>
                </c:pt>
                <c:pt idx="10268">
                  <c:v>#N/A</c:v>
                </c:pt>
                <c:pt idx="10269">
                  <c:v>#N/A</c:v>
                </c:pt>
                <c:pt idx="10270">
                  <c:v>#N/A</c:v>
                </c:pt>
                <c:pt idx="10271">
                  <c:v>#N/A</c:v>
                </c:pt>
                <c:pt idx="10272">
                  <c:v>#N/A</c:v>
                </c:pt>
                <c:pt idx="10273">
                  <c:v>#N/A</c:v>
                </c:pt>
                <c:pt idx="10274">
                  <c:v>#N/A</c:v>
                </c:pt>
                <c:pt idx="10275">
                  <c:v>#N/A</c:v>
                </c:pt>
                <c:pt idx="10276">
                  <c:v>#N/A</c:v>
                </c:pt>
                <c:pt idx="10277">
                  <c:v>#N/A</c:v>
                </c:pt>
                <c:pt idx="10278">
                  <c:v>#N/A</c:v>
                </c:pt>
                <c:pt idx="10279">
                  <c:v>#N/A</c:v>
                </c:pt>
                <c:pt idx="10280">
                  <c:v>#N/A</c:v>
                </c:pt>
                <c:pt idx="10281">
                  <c:v>#N/A</c:v>
                </c:pt>
                <c:pt idx="10282">
                  <c:v>#N/A</c:v>
                </c:pt>
                <c:pt idx="10283">
                  <c:v>#N/A</c:v>
                </c:pt>
                <c:pt idx="10284">
                  <c:v>#N/A</c:v>
                </c:pt>
                <c:pt idx="10285">
                  <c:v>#N/A</c:v>
                </c:pt>
                <c:pt idx="10286">
                  <c:v>#N/A</c:v>
                </c:pt>
                <c:pt idx="10287">
                  <c:v>4.5600000000000005</c:v>
                </c:pt>
                <c:pt idx="10288">
                  <c:v>#N/A</c:v>
                </c:pt>
                <c:pt idx="10289">
                  <c:v>#N/A</c:v>
                </c:pt>
                <c:pt idx="10290">
                  <c:v>#N/A</c:v>
                </c:pt>
                <c:pt idx="10291">
                  <c:v>#N/A</c:v>
                </c:pt>
                <c:pt idx="10292">
                  <c:v>#N/A</c:v>
                </c:pt>
                <c:pt idx="10293">
                  <c:v>#N/A</c:v>
                </c:pt>
                <c:pt idx="10294">
                  <c:v>#N/A</c:v>
                </c:pt>
                <c:pt idx="10295">
                  <c:v>#N/A</c:v>
                </c:pt>
                <c:pt idx="10296">
                  <c:v>#N/A</c:v>
                </c:pt>
                <c:pt idx="10297">
                  <c:v>#N/A</c:v>
                </c:pt>
                <c:pt idx="10298">
                  <c:v>#N/A</c:v>
                </c:pt>
                <c:pt idx="10299">
                  <c:v>#N/A</c:v>
                </c:pt>
                <c:pt idx="10300">
                  <c:v>#N/A</c:v>
                </c:pt>
                <c:pt idx="10301">
                  <c:v>#N/A</c:v>
                </c:pt>
                <c:pt idx="10302">
                  <c:v>#N/A</c:v>
                </c:pt>
                <c:pt idx="10303">
                  <c:v>#N/A</c:v>
                </c:pt>
                <c:pt idx="10304">
                  <c:v>#N/A</c:v>
                </c:pt>
                <c:pt idx="10305">
                  <c:v>#N/A</c:v>
                </c:pt>
                <c:pt idx="10306">
                  <c:v>#N/A</c:v>
                </c:pt>
                <c:pt idx="10307">
                  <c:v>#N/A</c:v>
                </c:pt>
                <c:pt idx="10308">
                  <c:v>#N/A</c:v>
                </c:pt>
                <c:pt idx="10309">
                  <c:v>#N/A</c:v>
                </c:pt>
                <c:pt idx="10310">
                  <c:v>#N/A</c:v>
                </c:pt>
                <c:pt idx="10311">
                  <c:v>#N/A</c:v>
                </c:pt>
                <c:pt idx="10312">
                  <c:v>#N/A</c:v>
                </c:pt>
                <c:pt idx="10313">
                  <c:v>#N/A</c:v>
                </c:pt>
                <c:pt idx="10314">
                  <c:v>#N/A</c:v>
                </c:pt>
                <c:pt idx="10315">
                  <c:v>#N/A</c:v>
                </c:pt>
                <c:pt idx="10316">
                  <c:v>#N/A</c:v>
                </c:pt>
                <c:pt idx="10317">
                  <c:v>#N/A</c:v>
                </c:pt>
                <c:pt idx="10318">
                  <c:v>1.7999999999999998</c:v>
                </c:pt>
                <c:pt idx="10319">
                  <c:v>#N/A</c:v>
                </c:pt>
                <c:pt idx="10320">
                  <c:v>#N/A</c:v>
                </c:pt>
                <c:pt idx="10321">
                  <c:v>#N/A</c:v>
                </c:pt>
                <c:pt idx="10322">
                  <c:v>#N/A</c:v>
                </c:pt>
                <c:pt idx="10323">
                  <c:v>#N/A</c:v>
                </c:pt>
                <c:pt idx="10324">
                  <c:v>#N/A</c:v>
                </c:pt>
                <c:pt idx="10325">
                  <c:v>#N/A</c:v>
                </c:pt>
                <c:pt idx="10326">
                  <c:v>#N/A</c:v>
                </c:pt>
                <c:pt idx="10327">
                  <c:v>#N/A</c:v>
                </c:pt>
                <c:pt idx="10328">
                  <c:v>#N/A</c:v>
                </c:pt>
                <c:pt idx="10329">
                  <c:v>#N/A</c:v>
                </c:pt>
                <c:pt idx="10330">
                  <c:v>#N/A</c:v>
                </c:pt>
                <c:pt idx="10331">
                  <c:v>#N/A</c:v>
                </c:pt>
                <c:pt idx="10332">
                  <c:v>#N/A</c:v>
                </c:pt>
                <c:pt idx="10333">
                  <c:v>#N/A</c:v>
                </c:pt>
                <c:pt idx="10334">
                  <c:v>#N/A</c:v>
                </c:pt>
                <c:pt idx="10335">
                  <c:v>#N/A</c:v>
                </c:pt>
                <c:pt idx="10336">
                  <c:v>#N/A</c:v>
                </c:pt>
                <c:pt idx="10337">
                  <c:v>#N/A</c:v>
                </c:pt>
                <c:pt idx="10338">
                  <c:v>#N/A</c:v>
                </c:pt>
                <c:pt idx="10339">
                  <c:v>#N/A</c:v>
                </c:pt>
                <c:pt idx="10340">
                  <c:v>#N/A</c:v>
                </c:pt>
                <c:pt idx="10341">
                  <c:v>#N/A</c:v>
                </c:pt>
                <c:pt idx="10342">
                  <c:v>#N/A</c:v>
                </c:pt>
                <c:pt idx="10343">
                  <c:v>#N/A</c:v>
                </c:pt>
                <c:pt idx="10344">
                  <c:v>#N/A</c:v>
                </c:pt>
                <c:pt idx="10345">
                  <c:v>#N/A</c:v>
                </c:pt>
                <c:pt idx="10346">
                  <c:v>#N/A</c:v>
                </c:pt>
                <c:pt idx="10347">
                  <c:v>#N/A</c:v>
                </c:pt>
                <c:pt idx="10348">
                  <c:v>5.88</c:v>
                </c:pt>
                <c:pt idx="10349">
                  <c:v>#N/A</c:v>
                </c:pt>
                <c:pt idx="10350">
                  <c:v>#N/A</c:v>
                </c:pt>
                <c:pt idx="10351">
                  <c:v>#N/A</c:v>
                </c:pt>
                <c:pt idx="10352">
                  <c:v>#N/A</c:v>
                </c:pt>
                <c:pt idx="10353">
                  <c:v>#N/A</c:v>
                </c:pt>
                <c:pt idx="10354">
                  <c:v>#N/A</c:v>
                </c:pt>
                <c:pt idx="10355">
                  <c:v>#N/A</c:v>
                </c:pt>
                <c:pt idx="10356">
                  <c:v>#N/A</c:v>
                </c:pt>
                <c:pt idx="10357">
                  <c:v>#N/A</c:v>
                </c:pt>
                <c:pt idx="10358">
                  <c:v>#N/A</c:v>
                </c:pt>
                <c:pt idx="10359">
                  <c:v>#N/A</c:v>
                </c:pt>
                <c:pt idx="10360">
                  <c:v>#N/A</c:v>
                </c:pt>
                <c:pt idx="10361">
                  <c:v>#N/A</c:v>
                </c:pt>
                <c:pt idx="10362">
                  <c:v>#N/A</c:v>
                </c:pt>
                <c:pt idx="10363">
                  <c:v>#N/A</c:v>
                </c:pt>
                <c:pt idx="10364">
                  <c:v>#N/A</c:v>
                </c:pt>
                <c:pt idx="10365">
                  <c:v>#N/A</c:v>
                </c:pt>
                <c:pt idx="10366">
                  <c:v>#N/A</c:v>
                </c:pt>
                <c:pt idx="10367">
                  <c:v>#N/A</c:v>
                </c:pt>
                <c:pt idx="10368">
                  <c:v>#N/A</c:v>
                </c:pt>
                <c:pt idx="10369">
                  <c:v>#N/A</c:v>
                </c:pt>
                <c:pt idx="10370">
                  <c:v>#N/A</c:v>
                </c:pt>
                <c:pt idx="10371">
                  <c:v>#N/A</c:v>
                </c:pt>
                <c:pt idx="10372">
                  <c:v>#N/A</c:v>
                </c:pt>
                <c:pt idx="10373">
                  <c:v>#N/A</c:v>
                </c:pt>
                <c:pt idx="10374">
                  <c:v>#N/A</c:v>
                </c:pt>
                <c:pt idx="10375">
                  <c:v>#N/A</c:v>
                </c:pt>
                <c:pt idx="10376">
                  <c:v>#N/A</c:v>
                </c:pt>
                <c:pt idx="10377">
                  <c:v>#N/A</c:v>
                </c:pt>
                <c:pt idx="10378">
                  <c:v>#N/A</c:v>
                </c:pt>
                <c:pt idx="10379">
                  <c:v>11.040000000000001</c:v>
                </c:pt>
                <c:pt idx="10380">
                  <c:v>#N/A</c:v>
                </c:pt>
                <c:pt idx="10381">
                  <c:v>#N/A</c:v>
                </c:pt>
                <c:pt idx="10382">
                  <c:v>#N/A</c:v>
                </c:pt>
                <c:pt idx="10383">
                  <c:v>#N/A</c:v>
                </c:pt>
                <c:pt idx="10384">
                  <c:v>#N/A</c:v>
                </c:pt>
                <c:pt idx="10385">
                  <c:v>#N/A</c:v>
                </c:pt>
                <c:pt idx="10386">
                  <c:v>#N/A</c:v>
                </c:pt>
                <c:pt idx="10387">
                  <c:v>#N/A</c:v>
                </c:pt>
                <c:pt idx="10388">
                  <c:v>#N/A</c:v>
                </c:pt>
                <c:pt idx="10389">
                  <c:v>#N/A</c:v>
                </c:pt>
                <c:pt idx="10390">
                  <c:v>#N/A</c:v>
                </c:pt>
                <c:pt idx="10391">
                  <c:v>#N/A</c:v>
                </c:pt>
                <c:pt idx="10392">
                  <c:v>#N/A</c:v>
                </c:pt>
                <c:pt idx="10393">
                  <c:v>#N/A</c:v>
                </c:pt>
                <c:pt idx="10394">
                  <c:v>#N/A</c:v>
                </c:pt>
                <c:pt idx="10395">
                  <c:v>#N/A</c:v>
                </c:pt>
                <c:pt idx="10396">
                  <c:v>#N/A</c:v>
                </c:pt>
                <c:pt idx="10397">
                  <c:v>#N/A</c:v>
                </c:pt>
                <c:pt idx="10398">
                  <c:v>#N/A</c:v>
                </c:pt>
                <c:pt idx="10399">
                  <c:v>#N/A</c:v>
                </c:pt>
                <c:pt idx="10400">
                  <c:v>#N/A</c:v>
                </c:pt>
                <c:pt idx="10401">
                  <c:v>#N/A</c:v>
                </c:pt>
                <c:pt idx="10402">
                  <c:v>#N/A</c:v>
                </c:pt>
                <c:pt idx="10403">
                  <c:v>#N/A</c:v>
                </c:pt>
                <c:pt idx="10404">
                  <c:v>#N/A</c:v>
                </c:pt>
                <c:pt idx="10405">
                  <c:v>#N/A</c:v>
                </c:pt>
                <c:pt idx="10406">
                  <c:v>#N/A</c:v>
                </c:pt>
                <c:pt idx="10407">
                  <c:v>#N/A</c:v>
                </c:pt>
                <c:pt idx="10408">
                  <c:v>#N/A</c:v>
                </c:pt>
                <c:pt idx="10409">
                  <c:v>8.64</c:v>
                </c:pt>
                <c:pt idx="10410">
                  <c:v>#N/A</c:v>
                </c:pt>
                <c:pt idx="10411">
                  <c:v>#N/A</c:v>
                </c:pt>
                <c:pt idx="10412">
                  <c:v>#N/A</c:v>
                </c:pt>
                <c:pt idx="10413">
                  <c:v>#N/A</c:v>
                </c:pt>
                <c:pt idx="10414">
                  <c:v>#N/A</c:v>
                </c:pt>
                <c:pt idx="10415">
                  <c:v>#N/A</c:v>
                </c:pt>
                <c:pt idx="10416">
                  <c:v>#N/A</c:v>
                </c:pt>
                <c:pt idx="10417">
                  <c:v>#N/A</c:v>
                </c:pt>
                <c:pt idx="10418">
                  <c:v>#N/A</c:v>
                </c:pt>
                <c:pt idx="10419">
                  <c:v>#N/A</c:v>
                </c:pt>
                <c:pt idx="10420">
                  <c:v>#N/A</c:v>
                </c:pt>
                <c:pt idx="10421">
                  <c:v>#N/A</c:v>
                </c:pt>
                <c:pt idx="10422">
                  <c:v>#N/A</c:v>
                </c:pt>
                <c:pt idx="10423">
                  <c:v>#N/A</c:v>
                </c:pt>
                <c:pt idx="10424">
                  <c:v>#N/A</c:v>
                </c:pt>
                <c:pt idx="10425">
                  <c:v>#N/A</c:v>
                </c:pt>
                <c:pt idx="10426">
                  <c:v>#N/A</c:v>
                </c:pt>
                <c:pt idx="10427">
                  <c:v>#N/A</c:v>
                </c:pt>
                <c:pt idx="10428">
                  <c:v>#N/A</c:v>
                </c:pt>
                <c:pt idx="10429">
                  <c:v>#N/A</c:v>
                </c:pt>
                <c:pt idx="10430">
                  <c:v>#N/A</c:v>
                </c:pt>
                <c:pt idx="10431">
                  <c:v>#N/A</c:v>
                </c:pt>
                <c:pt idx="10432">
                  <c:v>#N/A</c:v>
                </c:pt>
                <c:pt idx="10433">
                  <c:v>#N/A</c:v>
                </c:pt>
                <c:pt idx="10434">
                  <c:v>#N/A</c:v>
                </c:pt>
                <c:pt idx="10435">
                  <c:v>#N/A</c:v>
                </c:pt>
                <c:pt idx="10436">
                  <c:v>#N/A</c:v>
                </c:pt>
                <c:pt idx="10437">
                  <c:v>#N/A</c:v>
                </c:pt>
                <c:pt idx="10438">
                  <c:v>#N/A</c:v>
                </c:pt>
                <c:pt idx="10439">
                  <c:v>#N/A</c:v>
                </c:pt>
                <c:pt idx="10440">
                  <c:v>-0.24</c:v>
                </c:pt>
                <c:pt idx="10441">
                  <c:v>#N/A</c:v>
                </c:pt>
                <c:pt idx="10442">
                  <c:v>#N/A</c:v>
                </c:pt>
                <c:pt idx="10443">
                  <c:v>#N/A</c:v>
                </c:pt>
                <c:pt idx="10444">
                  <c:v>#N/A</c:v>
                </c:pt>
                <c:pt idx="10445">
                  <c:v>#N/A</c:v>
                </c:pt>
                <c:pt idx="10446">
                  <c:v>#N/A</c:v>
                </c:pt>
                <c:pt idx="10447">
                  <c:v>#N/A</c:v>
                </c:pt>
                <c:pt idx="10448">
                  <c:v>#N/A</c:v>
                </c:pt>
                <c:pt idx="10449">
                  <c:v>#N/A</c:v>
                </c:pt>
                <c:pt idx="10450">
                  <c:v>#N/A</c:v>
                </c:pt>
                <c:pt idx="10451">
                  <c:v>#N/A</c:v>
                </c:pt>
                <c:pt idx="10452">
                  <c:v>#N/A</c:v>
                </c:pt>
                <c:pt idx="10453">
                  <c:v>#N/A</c:v>
                </c:pt>
                <c:pt idx="10454">
                  <c:v>#N/A</c:v>
                </c:pt>
                <c:pt idx="10455">
                  <c:v>#N/A</c:v>
                </c:pt>
                <c:pt idx="10456">
                  <c:v>#N/A</c:v>
                </c:pt>
                <c:pt idx="10457">
                  <c:v>#N/A</c:v>
                </c:pt>
                <c:pt idx="10458">
                  <c:v>#N/A</c:v>
                </c:pt>
                <c:pt idx="10459">
                  <c:v>#N/A</c:v>
                </c:pt>
                <c:pt idx="10460">
                  <c:v>#N/A</c:v>
                </c:pt>
                <c:pt idx="10461">
                  <c:v>#N/A</c:v>
                </c:pt>
                <c:pt idx="10462">
                  <c:v>#N/A</c:v>
                </c:pt>
                <c:pt idx="10463">
                  <c:v>#N/A</c:v>
                </c:pt>
                <c:pt idx="10464">
                  <c:v>#N/A</c:v>
                </c:pt>
                <c:pt idx="10465">
                  <c:v>#N/A</c:v>
                </c:pt>
                <c:pt idx="10466">
                  <c:v>#N/A</c:v>
                </c:pt>
                <c:pt idx="10467">
                  <c:v>#N/A</c:v>
                </c:pt>
                <c:pt idx="10468">
                  <c:v>#N/A</c:v>
                </c:pt>
                <c:pt idx="10469">
                  <c:v>#N/A</c:v>
                </c:pt>
                <c:pt idx="10470">
                  <c:v>#N/A</c:v>
                </c:pt>
                <c:pt idx="10471">
                  <c:v>0.60000000000000009</c:v>
                </c:pt>
                <c:pt idx="10472">
                  <c:v>#N/A</c:v>
                </c:pt>
                <c:pt idx="10473">
                  <c:v>#N/A</c:v>
                </c:pt>
                <c:pt idx="10474">
                  <c:v>#N/A</c:v>
                </c:pt>
                <c:pt idx="10475">
                  <c:v>#N/A</c:v>
                </c:pt>
                <c:pt idx="10476">
                  <c:v>#N/A</c:v>
                </c:pt>
                <c:pt idx="10477">
                  <c:v>#N/A</c:v>
                </c:pt>
                <c:pt idx="10478">
                  <c:v>#N/A</c:v>
                </c:pt>
                <c:pt idx="10479">
                  <c:v>#N/A</c:v>
                </c:pt>
                <c:pt idx="10480">
                  <c:v>#N/A</c:v>
                </c:pt>
                <c:pt idx="10481">
                  <c:v>#N/A</c:v>
                </c:pt>
                <c:pt idx="10482">
                  <c:v>#N/A</c:v>
                </c:pt>
                <c:pt idx="10483">
                  <c:v>#N/A</c:v>
                </c:pt>
                <c:pt idx="10484">
                  <c:v>#N/A</c:v>
                </c:pt>
                <c:pt idx="10485">
                  <c:v>#N/A</c:v>
                </c:pt>
                <c:pt idx="10486">
                  <c:v>#N/A</c:v>
                </c:pt>
                <c:pt idx="10487">
                  <c:v>#N/A</c:v>
                </c:pt>
                <c:pt idx="10488">
                  <c:v>#N/A</c:v>
                </c:pt>
                <c:pt idx="10489">
                  <c:v>#N/A</c:v>
                </c:pt>
                <c:pt idx="10490">
                  <c:v>#N/A</c:v>
                </c:pt>
                <c:pt idx="10491">
                  <c:v>#N/A</c:v>
                </c:pt>
                <c:pt idx="10492">
                  <c:v>#N/A</c:v>
                </c:pt>
                <c:pt idx="10493">
                  <c:v>#N/A</c:v>
                </c:pt>
                <c:pt idx="10494">
                  <c:v>#N/A</c:v>
                </c:pt>
                <c:pt idx="10495">
                  <c:v>#N/A</c:v>
                </c:pt>
                <c:pt idx="10496">
                  <c:v>#N/A</c:v>
                </c:pt>
                <c:pt idx="10497">
                  <c:v>#N/A</c:v>
                </c:pt>
                <c:pt idx="10498">
                  <c:v>#N/A</c:v>
                </c:pt>
                <c:pt idx="10499">
                  <c:v>#N/A</c:v>
                </c:pt>
                <c:pt idx="10500">
                  <c:v>#N/A</c:v>
                </c:pt>
                <c:pt idx="10501">
                  <c:v>-9.84</c:v>
                </c:pt>
                <c:pt idx="10502">
                  <c:v>#N/A</c:v>
                </c:pt>
                <c:pt idx="10503">
                  <c:v>#N/A</c:v>
                </c:pt>
                <c:pt idx="10504">
                  <c:v>#N/A</c:v>
                </c:pt>
                <c:pt idx="10505">
                  <c:v>#N/A</c:v>
                </c:pt>
                <c:pt idx="10506">
                  <c:v>#N/A</c:v>
                </c:pt>
                <c:pt idx="10507">
                  <c:v>#N/A</c:v>
                </c:pt>
                <c:pt idx="10508">
                  <c:v>#N/A</c:v>
                </c:pt>
                <c:pt idx="10509">
                  <c:v>#N/A</c:v>
                </c:pt>
                <c:pt idx="10510">
                  <c:v>#N/A</c:v>
                </c:pt>
                <c:pt idx="10511">
                  <c:v>#N/A</c:v>
                </c:pt>
                <c:pt idx="10512">
                  <c:v>#N/A</c:v>
                </c:pt>
                <c:pt idx="10513">
                  <c:v>#N/A</c:v>
                </c:pt>
                <c:pt idx="10514">
                  <c:v>#N/A</c:v>
                </c:pt>
                <c:pt idx="10515">
                  <c:v>#N/A</c:v>
                </c:pt>
                <c:pt idx="10516">
                  <c:v>#N/A</c:v>
                </c:pt>
                <c:pt idx="10517">
                  <c:v>#N/A</c:v>
                </c:pt>
                <c:pt idx="10518">
                  <c:v>#N/A</c:v>
                </c:pt>
                <c:pt idx="10519">
                  <c:v>#N/A</c:v>
                </c:pt>
                <c:pt idx="10520">
                  <c:v>#N/A</c:v>
                </c:pt>
                <c:pt idx="10521">
                  <c:v>#N/A</c:v>
                </c:pt>
                <c:pt idx="10522">
                  <c:v>#N/A</c:v>
                </c:pt>
                <c:pt idx="10523">
                  <c:v>#N/A</c:v>
                </c:pt>
                <c:pt idx="10524">
                  <c:v>#N/A</c:v>
                </c:pt>
                <c:pt idx="10525">
                  <c:v>#N/A</c:v>
                </c:pt>
                <c:pt idx="10526">
                  <c:v>#N/A</c:v>
                </c:pt>
                <c:pt idx="10527">
                  <c:v>#N/A</c:v>
                </c:pt>
                <c:pt idx="10528">
                  <c:v>#N/A</c:v>
                </c:pt>
                <c:pt idx="10529">
                  <c:v>#N/A</c:v>
                </c:pt>
                <c:pt idx="10530">
                  <c:v>#N/A</c:v>
                </c:pt>
                <c:pt idx="10531">
                  <c:v>#N/A</c:v>
                </c:pt>
                <c:pt idx="10532">
                  <c:v>-20.28</c:v>
                </c:pt>
                <c:pt idx="10533">
                  <c:v>#N/A</c:v>
                </c:pt>
                <c:pt idx="10534">
                  <c:v>#N/A</c:v>
                </c:pt>
                <c:pt idx="10535">
                  <c:v>#N/A</c:v>
                </c:pt>
                <c:pt idx="10536">
                  <c:v>#N/A</c:v>
                </c:pt>
                <c:pt idx="10537">
                  <c:v>#N/A</c:v>
                </c:pt>
                <c:pt idx="10538">
                  <c:v>#N/A</c:v>
                </c:pt>
                <c:pt idx="10539">
                  <c:v>#N/A</c:v>
                </c:pt>
                <c:pt idx="10540">
                  <c:v>#N/A</c:v>
                </c:pt>
                <c:pt idx="10541">
                  <c:v>#N/A</c:v>
                </c:pt>
                <c:pt idx="10542">
                  <c:v>#N/A</c:v>
                </c:pt>
                <c:pt idx="10543">
                  <c:v>#N/A</c:v>
                </c:pt>
                <c:pt idx="10544">
                  <c:v>#N/A</c:v>
                </c:pt>
                <c:pt idx="10545">
                  <c:v>#N/A</c:v>
                </c:pt>
                <c:pt idx="10546">
                  <c:v>#N/A</c:v>
                </c:pt>
                <c:pt idx="10547">
                  <c:v>#N/A</c:v>
                </c:pt>
                <c:pt idx="10548">
                  <c:v>#N/A</c:v>
                </c:pt>
                <c:pt idx="10549">
                  <c:v>#N/A</c:v>
                </c:pt>
                <c:pt idx="10550">
                  <c:v>#N/A</c:v>
                </c:pt>
                <c:pt idx="10551">
                  <c:v>#N/A</c:v>
                </c:pt>
                <c:pt idx="10552">
                  <c:v>#N/A</c:v>
                </c:pt>
                <c:pt idx="10553">
                  <c:v>#N/A</c:v>
                </c:pt>
                <c:pt idx="10554">
                  <c:v>#N/A</c:v>
                </c:pt>
                <c:pt idx="10555">
                  <c:v>#N/A</c:v>
                </c:pt>
                <c:pt idx="10556">
                  <c:v>#N/A</c:v>
                </c:pt>
                <c:pt idx="10557">
                  <c:v>#N/A</c:v>
                </c:pt>
                <c:pt idx="10558">
                  <c:v>#N/A</c:v>
                </c:pt>
                <c:pt idx="10559">
                  <c:v>#N/A</c:v>
                </c:pt>
                <c:pt idx="10560">
                  <c:v>#N/A</c:v>
                </c:pt>
                <c:pt idx="10561">
                  <c:v>#N/A</c:v>
                </c:pt>
                <c:pt idx="10562">
                  <c:v>-9.48</c:v>
                </c:pt>
                <c:pt idx="10563">
                  <c:v>#N/A</c:v>
                </c:pt>
                <c:pt idx="10564">
                  <c:v>#N/A</c:v>
                </c:pt>
                <c:pt idx="10565">
                  <c:v>#N/A</c:v>
                </c:pt>
                <c:pt idx="10566">
                  <c:v>#N/A</c:v>
                </c:pt>
                <c:pt idx="10567">
                  <c:v>#N/A</c:v>
                </c:pt>
                <c:pt idx="10568">
                  <c:v>#N/A</c:v>
                </c:pt>
                <c:pt idx="10569">
                  <c:v>#N/A</c:v>
                </c:pt>
                <c:pt idx="10570">
                  <c:v>#N/A</c:v>
                </c:pt>
                <c:pt idx="10571">
                  <c:v>#N/A</c:v>
                </c:pt>
                <c:pt idx="10572">
                  <c:v>#N/A</c:v>
                </c:pt>
                <c:pt idx="10573">
                  <c:v>#N/A</c:v>
                </c:pt>
                <c:pt idx="10574">
                  <c:v>#N/A</c:v>
                </c:pt>
                <c:pt idx="10575">
                  <c:v>#N/A</c:v>
                </c:pt>
                <c:pt idx="10576">
                  <c:v>#N/A</c:v>
                </c:pt>
                <c:pt idx="10577">
                  <c:v>#N/A</c:v>
                </c:pt>
                <c:pt idx="10578">
                  <c:v>#N/A</c:v>
                </c:pt>
                <c:pt idx="10579">
                  <c:v>#N/A</c:v>
                </c:pt>
                <c:pt idx="10580">
                  <c:v>#N/A</c:v>
                </c:pt>
                <c:pt idx="10581">
                  <c:v>#N/A</c:v>
                </c:pt>
                <c:pt idx="10582">
                  <c:v>#N/A</c:v>
                </c:pt>
                <c:pt idx="10583">
                  <c:v>#N/A</c:v>
                </c:pt>
                <c:pt idx="10584">
                  <c:v>#N/A</c:v>
                </c:pt>
                <c:pt idx="10585">
                  <c:v>#N/A</c:v>
                </c:pt>
                <c:pt idx="10586">
                  <c:v>#N/A</c:v>
                </c:pt>
                <c:pt idx="10587">
                  <c:v>#N/A</c:v>
                </c:pt>
                <c:pt idx="10588">
                  <c:v>#N/A</c:v>
                </c:pt>
                <c:pt idx="10589">
                  <c:v>#N/A</c:v>
                </c:pt>
                <c:pt idx="10590">
                  <c:v>#N/A</c:v>
                </c:pt>
                <c:pt idx="10591">
                  <c:v>#N/A</c:v>
                </c:pt>
                <c:pt idx="10592">
                  <c:v>#N/A</c:v>
                </c:pt>
                <c:pt idx="10593">
                  <c:v>3.3600000000000003</c:v>
                </c:pt>
                <c:pt idx="10594">
                  <c:v>#N/A</c:v>
                </c:pt>
                <c:pt idx="10595">
                  <c:v>#N/A</c:v>
                </c:pt>
                <c:pt idx="10596">
                  <c:v>#N/A</c:v>
                </c:pt>
                <c:pt idx="10597">
                  <c:v>#N/A</c:v>
                </c:pt>
                <c:pt idx="10598">
                  <c:v>#N/A</c:v>
                </c:pt>
                <c:pt idx="10599">
                  <c:v>#N/A</c:v>
                </c:pt>
                <c:pt idx="10600">
                  <c:v>#N/A</c:v>
                </c:pt>
                <c:pt idx="10601">
                  <c:v>#N/A</c:v>
                </c:pt>
                <c:pt idx="10602">
                  <c:v>#N/A</c:v>
                </c:pt>
                <c:pt idx="10603">
                  <c:v>#N/A</c:v>
                </c:pt>
                <c:pt idx="10604">
                  <c:v>#N/A</c:v>
                </c:pt>
                <c:pt idx="10605">
                  <c:v>#N/A</c:v>
                </c:pt>
                <c:pt idx="10606">
                  <c:v>#N/A</c:v>
                </c:pt>
                <c:pt idx="10607">
                  <c:v>#N/A</c:v>
                </c:pt>
                <c:pt idx="10608">
                  <c:v>#N/A</c:v>
                </c:pt>
                <c:pt idx="10609">
                  <c:v>#N/A</c:v>
                </c:pt>
                <c:pt idx="10610">
                  <c:v>#N/A</c:v>
                </c:pt>
                <c:pt idx="10611">
                  <c:v>#N/A</c:v>
                </c:pt>
                <c:pt idx="10612">
                  <c:v>#N/A</c:v>
                </c:pt>
                <c:pt idx="10613">
                  <c:v>#N/A</c:v>
                </c:pt>
                <c:pt idx="10614">
                  <c:v>#N/A</c:v>
                </c:pt>
                <c:pt idx="10615">
                  <c:v>#N/A</c:v>
                </c:pt>
                <c:pt idx="10616">
                  <c:v>#N/A</c:v>
                </c:pt>
                <c:pt idx="10617">
                  <c:v>#N/A</c:v>
                </c:pt>
                <c:pt idx="10618">
                  <c:v>#N/A</c:v>
                </c:pt>
                <c:pt idx="10619">
                  <c:v>#N/A</c:v>
                </c:pt>
                <c:pt idx="10620">
                  <c:v>#N/A</c:v>
                </c:pt>
                <c:pt idx="10621">
                  <c:v>#N/A</c:v>
                </c:pt>
                <c:pt idx="10622">
                  <c:v>#N/A</c:v>
                </c:pt>
                <c:pt idx="10623">
                  <c:v>#N/A</c:v>
                </c:pt>
                <c:pt idx="10624">
                  <c:v>4.68</c:v>
                </c:pt>
                <c:pt idx="10625">
                  <c:v>#N/A</c:v>
                </c:pt>
                <c:pt idx="10626">
                  <c:v>#N/A</c:v>
                </c:pt>
                <c:pt idx="10627">
                  <c:v>#N/A</c:v>
                </c:pt>
                <c:pt idx="10628">
                  <c:v>#N/A</c:v>
                </c:pt>
                <c:pt idx="10629">
                  <c:v>#N/A</c:v>
                </c:pt>
                <c:pt idx="10630">
                  <c:v>#N/A</c:v>
                </c:pt>
                <c:pt idx="10631">
                  <c:v>#N/A</c:v>
                </c:pt>
                <c:pt idx="10632">
                  <c:v>#N/A</c:v>
                </c:pt>
                <c:pt idx="10633">
                  <c:v>#N/A</c:v>
                </c:pt>
                <c:pt idx="10634">
                  <c:v>#N/A</c:v>
                </c:pt>
                <c:pt idx="10635">
                  <c:v>#N/A</c:v>
                </c:pt>
                <c:pt idx="10636">
                  <c:v>#N/A</c:v>
                </c:pt>
                <c:pt idx="10637">
                  <c:v>#N/A</c:v>
                </c:pt>
                <c:pt idx="10638">
                  <c:v>#N/A</c:v>
                </c:pt>
                <c:pt idx="10639">
                  <c:v>#N/A</c:v>
                </c:pt>
                <c:pt idx="10640">
                  <c:v>#N/A</c:v>
                </c:pt>
                <c:pt idx="10641">
                  <c:v>#N/A</c:v>
                </c:pt>
                <c:pt idx="10642">
                  <c:v>#N/A</c:v>
                </c:pt>
                <c:pt idx="10643">
                  <c:v>#N/A</c:v>
                </c:pt>
                <c:pt idx="10644">
                  <c:v>#N/A</c:v>
                </c:pt>
                <c:pt idx="10645">
                  <c:v>#N/A</c:v>
                </c:pt>
                <c:pt idx="10646">
                  <c:v>#N/A</c:v>
                </c:pt>
                <c:pt idx="10647">
                  <c:v>#N/A</c:v>
                </c:pt>
                <c:pt idx="10648">
                  <c:v>#N/A</c:v>
                </c:pt>
                <c:pt idx="10649">
                  <c:v>#N/A</c:v>
                </c:pt>
                <c:pt idx="10650">
                  <c:v>#N/A</c:v>
                </c:pt>
                <c:pt idx="10651">
                  <c:v>#N/A</c:v>
                </c:pt>
                <c:pt idx="10652">
                  <c:v>-1.6800000000000002</c:v>
                </c:pt>
                <c:pt idx="10653">
                  <c:v>#N/A</c:v>
                </c:pt>
                <c:pt idx="10654">
                  <c:v>#N/A</c:v>
                </c:pt>
                <c:pt idx="10655">
                  <c:v>#N/A</c:v>
                </c:pt>
                <c:pt idx="10656">
                  <c:v>#N/A</c:v>
                </c:pt>
                <c:pt idx="10657">
                  <c:v>#N/A</c:v>
                </c:pt>
                <c:pt idx="10658">
                  <c:v>#N/A</c:v>
                </c:pt>
                <c:pt idx="10659">
                  <c:v>#N/A</c:v>
                </c:pt>
                <c:pt idx="10660">
                  <c:v>#N/A</c:v>
                </c:pt>
                <c:pt idx="10661">
                  <c:v>#N/A</c:v>
                </c:pt>
                <c:pt idx="10662">
                  <c:v>#N/A</c:v>
                </c:pt>
                <c:pt idx="10663">
                  <c:v>#N/A</c:v>
                </c:pt>
                <c:pt idx="10664">
                  <c:v>#N/A</c:v>
                </c:pt>
                <c:pt idx="10665">
                  <c:v>#N/A</c:v>
                </c:pt>
                <c:pt idx="10666">
                  <c:v>#N/A</c:v>
                </c:pt>
                <c:pt idx="10667">
                  <c:v>#N/A</c:v>
                </c:pt>
                <c:pt idx="10668">
                  <c:v>#N/A</c:v>
                </c:pt>
                <c:pt idx="10669">
                  <c:v>#N/A</c:v>
                </c:pt>
                <c:pt idx="10670">
                  <c:v>#N/A</c:v>
                </c:pt>
                <c:pt idx="10671">
                  <c:v>#N/A</c:v>
                </c:pt>
                <c:pt idx="10672">
                  <c:v>#N/A</c:v>
                </c:pt>
                <c:pt idx="10673">
                  <c:v>#N/A</c:v>
                </c:pt>
                <c:pt idx="10674">
                  <c:v>#N/A</c:v>
                </c:pt>
                <c:pt idx="10675">
                  <c:v>#N/A</c:v>
                </c:pt>
                <c:pt idx="10676">
                  <c:v>#N/A</c:v>
                </c:pt>
                <c:pt idx="10677">
                  <c:v>#N/A</c:v>
                </c:pt>
                <c:pt idx="10678">
                  <c:v>#N/A</c:v>
                </c:pt>
                <c:pt idx="10679">
                  <c:v>#N/A</c:v>
                </c:pt>
                <c:pt idx="10680">
                  <c:v>#N/A</c:v>
                </c:pt>
                <c:pt idx="10681">
                  <c:v>#N/A</c:v>
                </c:pt>
                <c:pt idx="10682">
                  <c:v>#N/A</c:v>
                </c:pt>
                <c:pt idx="10683">
                  <c:v>-0.24</c:v>
                </c:pt>
                <c:pt idx="10684">
                  <c:v>#N/A</c:v>
                </c:pt>
                <c:pt idx="10685">
                  <c:v>#N/A</c:v>
                </c:pt>
                <c:pt idx="10686">
                  <c:v>#N/A</c:v>
                </c:pt>
                <c:pt idx="10687">
                  <c:v>#N/A</c:v>
                </c:pt>
                <c:pt idx="10688">
                  <c:v>#N/A</c:v>
                </c:pt>
                <c:pt idx="10689">
                  <c:v>#N/A</c:v>
                </c:pt>
                <c:pt idx="10690">
                  <c:v>#N/A</c:v>
                </c:pt>
                <c:pt idx="10691">
                  <c:v>#N/A</c:v>
                </c:pt>
                <c:pt idx="10692">
                  <c:v>#N/A</c:v>
                </c:pt>
                <c:pt idx="10693">
                  <c:v>#N/A</c:v>
                </c:pt>
                <c:pt idx="10694">
                  <c:v>#N/A</c:v>
                </c:pt>
                <c:pt idx="10695">
                  <c:v>#N/A</c:v>
                </c:pt>
                <c:pt idx="10696">
                  <c:v>#N/A</c:v>
                </c:pt>
                <c:pt idx="10697">
                  <c:v>#N/A</c:v>
                </c:pt>
                <c:pt idx="10698">
                  <c:v>#N/A</c:v>
                </c:pt>
                <c:pt idx="10699">
                  <c:v>#N/A</c:v>
                </c:pt>
                <c:pt idx="10700">
                  <c:v>#N/A</c:v>
                </c:pt>
                <c:pt idx="10701">
                  <c:v>#N/A</c:v>
                </c:pt>
                <c:pt idx="10702">
                  <c:v>#N/A</c:v>
                </c:pt>
                <c:pt idx="10703">
                  <c:v>#N/A</c:v>
                </c:pt>
                <c:pt idx="10704">
                  <c:v>#N/A</c:v>
                </c:pt>
                <c:pt idx="10705">
                  <c:v>#N/A</c:v>
                </c:pt>
                <c:pt idx="10706">
                  <c:v>#N/A</c:v>
                </c:pt>
                <c:pt idx="10707">
                  <c:v>#N/A</c:v>
                </c:pt>
                <c:pt idx="10708">
                  <c:v>#N/A</c:v>
                </c:pt>
                <c:pt idx="10709">
                  <c:v>#N/A</c:v>
                </c:pt>
                <c:pt idx="10710">
                  <c:v>#N/A</c:v>
                </c:pt>
                <c:pt idx="10711">
                  <c:v>#N/A</c:v>
                </c:pt>
                <c:pt idx="10712">
                  <c:v>#N/A</c:v>
                </c:pt>
                <c:pt idx="10713">
                  <c:v>1.2000000000000002</c:v>
                </c:pt>
                <c:pt idx="10714">
                  <c:v>#N/A</c:v>
                </c:pt>
                <c:pt idx="10715">
                  <c:v>#N/A</c:v>
                </c:pt>
                <c:pt idx="10716">
                  <c:v>#N/A</c:v>
                </c:pt>
                <c:pt idx="10717">
                  <c:v>#N/A</c:v>
                </c:pt>
                <c:pt idx="10718">
                  <c:v>#N/A</c:v>
                </c:pt>
                <c:pt idx="10719">
                  <c:v>#N/A</c:v>
                </c:pt>
                <c:pt idx="10720">
                  <c:v>#N/A</c:v>
                </c:pt>
                <c:pt idx="10721">
                  <c:v>#N/A</c:v>
                </c:pt>
                <c:pt idx="10722">
                  <c:v>#N/A</c:v>
                </c:pt>
                <c:pt idx="10723">
                  <c:v>#N/A</c:v>
                </c:pt>
                <c:pt idx="10724">
                  <c:v>#N/A</c:v>
                </c:pt>
                <c:pt idx="10725">
                  <c:v>#N/A</c:v>
                </c:pt>
                <c:pt idx="10726">
                  <c:v>#N/A</c:v>
                </c:pt>
                <c:pt idx="10727">
                  <c:v>#N/A</c:v>
                </c:pt>
                <c:pt idx="10728">
                  <c:v>#N/A</c:v>
                </c:pt>
                <c:pt idx="10729">
                  <c:v>#N/A</c:v>
                </c:pt>
                <c:pt idx="10730">
                  <c:v>#N/A</c:v>
                </c:pt>
                <c:pt idx="10731">
                  <c:v>#N/A</c:v>
                </c:pt>
                <c:pt idx="10732">
                  <c:v>#N/A</c:v>
                </c:pt>
                <c:pt idx="10733">
                  <c:v>#N/A</c:v>
                </c:pt>
                <c:pt idx="10734">
                  <c:v>#N/A</c:v>
                </c:pt>
                <c:pt idx="10735">
                  <c:v>#N/A</c:v>
                </c:pt>
                <c:pt idx="10736">
                  <c:v>#N/A</c:v>
                </c:pt>
                <c:pt idx="10737">
                  <c:v>#N/A</c:v>
                </c:pt>
                <c:pt idx="10738">
                  <c:v>#N/A</c:v>
                </c:pt>
                <c:pt idx="10739">
                  <c:v>#N/A</c:v>
                </c:pt>
                <c:pt idx="10740">
                  <c:v>#N/A</c:v>
                </c:pt>
                <c:pt idx="10741">
                  <c:v>#N/A</c:v>
                </c:pt>
                <c:pt idx="10742">
                  <c:v>#N/A</c:v>
                </c:pt>
                <c:pt idx="10743">
                  <c:v>#N/A</c:v>
                </c:pt>
                <c:pt idx="10744">
                  <c:v>8.879999999999999</c:v>
                </c:pt>
                <c:pt idx="10745">
                  <c:v>#N/A</c:v>
                </c:pt>
                <c:pt idx="10746">
                  <c:v>#N/A</c:v>
                </c:pt>
                <c:pt idx="10747">
                  <c:v>#N/A</c:v>
                </c:pt>
                <c:pt idx="10748">
                  <c:v>#N/A</c:v>
                </c:pt>
                <c:pt idx="10749">
                  <c:v>#N/A</c:v>
                </c:pt>
                <c:pt idx="10750">
                  <c:v>#N/A</c:v>
                </c:pt>
                <c:pt idx="10751">
                  <c:v>#N/A</c:v>
                </c:pt>
                <c:pt idx="10752">
                  <c:v>#N/A</c:v>
                </c:pt>
                <c:pt idx="10753">
                  <c:v>#N/A</c:v>
                </c:pt>
                <c:pt idx="10754">
                  <c:v>#N/A</c:v>
                </c:pt>
                <c:pt idx="10755">
                  <c:v>#N/A</c:v>
                </c:pt>
                <c:pt idx="10756">
                  <c:v>#N/A</c:v>
                </c:pt>
                <c:pt idx="10757">
                  <c:v>#N/A</c:v>
                </c:pt>
                <c:pt idx="10758">
                  <c:v>#N/A</c:v>
                </c:pt>
                <c:pt idx="10759">
                  <c:v>#N/A</c:v>
                </c:pt>
                <c:pt idx="10760">
                  <c:v>#N/A</c:v>
                </c:pt>
                <c:pt idx="10761">
                  <c:v>#N/A</c:v>
                </c:pt>
                <c:pt idx="10762">
                  <c:v>#N/A</c:v>
                </c:pt>
                <c:pt idx="10763">
                  <c:v>#N/A</c:v>
                </c:pt>
                <c:pt idx="10764">
                  <c:v>#N/A</c:v>
                </c:pt>
                <c:pt idx="10765">
                  <c:v>#N/A</c:v>
                </c:pt>
                <c:pt idx="10766">
                  <c:v>#N/A</c:v>
                </c:pt>
                <c:pt idx="10767">
                  <c:v>#N/A</c:v>
                </c:pt>
                <c:pt idx="10768">
                  <c:v>#N/A</c:v>
                </c:pt>
                <c:pt idx="10769">
                  <c:v>#N/A</c:v>
                </c:pt>
                <c:pt idx="10770">
                  <c:v>#N/A</c:v>
                </c:pt>
                <c:pt idx="10771">
                  <c:v>#N/A</c:v>
                </c:pt>
                <c:pt idx="10772">
                  <c:v>#N/A</c:v>
                </c:pt>
                <c:pt idx="10773">
                  <c:v>#N/A</c:v>
                </c:pt>
                <c:pt idx="10774">
                  <c:v>0</c:v>
                </c:pt>
                <c:pt idx="10775">
                  <c:v>#N/A</c:v>
                </c:pt>
                <c:pt idx="10776">
                  <c:v>#N/A</c:v>
                </c:pt>
                <c:pt idx="10777">
                  <c:v>#N/A</c:v>
                </c:pt>
                <c:pt idx="10778">
                  <c:v>#N/A</c:v>
                </c:pt>
                <c:pt idx="10779">
                  <c:v>#N/A</c:v>
                </c:pt>
                <c:pt idx="10780">
                  <c:v>#N/A</c:v>
                </c:pt>
                <c:pt idx="10781">
                  <c:v>#N/A</c:v>
                </c:pt>
                <c:pt idx="10782">
                  <c:v>#N/A</c:v>
                </c:pt>
                <c:pt idx="10783">
                  <c:v>#N/A</c:v>
                </c:pt>
                <c:pt idx="10784">
                  <c:v>#N/A</c:v>
                </c:pt>
                <c:pt idx="10785">
                  <c:v>#N/A</c:v>
                </c:pt>
                <c:pt idx="10786">
                  <c:v>#N/A</c:v>
                </c:pt>
                <c:pt idx="10787">
                  <c:v>#N/A</c:v>
                </c:pt>
                <c:pt idx="10788">
                  <c:v>#N/A</c:v>
                </c:pt>
                <c:pt idx="10789">
                  <c:v>#N/A</c:v>
                </c:pt>
                <c:pt idx="10790">
                  <c:v>#N/A</c:v>
                </c:pt>
                <c:pt idx="10791">
                  <c:v>#N/A</c:v>
                </c:pt>
                <c:pt idx="10792">
                  <c:v>#N/A</c:v>
                </c:pt>
                <c:pt idx="10793">
                  <c:v>#N/A</c:v>
                </c:pt>
                <c:pt idx="10794">
                  <c:v>#N/A</c:v>
                </c:pt>
                <c:pt idx="10795">
                  <c:v>#N/A</c:v>
                </c:pt>
                <c:pt idx="10796">
                  <c:v>#N/A</c:v>
                </c:pt>
                <c:pt idx="10797">
                  <c:v>#N/A</c:v>
                </c:pt>
                <c:pt idx="10798">
                  <c:v>#N/A</c:v>
                </c:pt>
                <c:pt idx="10799">
                  <c:v>#N/A</c:v>
                </c:pt>
                <c:pt idx="10800">
                  <c:v>#N/A</c:v>
                </c:pt>
                <c:pt idx="10801">
                  <c:v>#N/A</c:v>
                </c:pt>
                <c:pt idx="10802">
                  <c:v>#N/A</c:v>
                </c:pt>
                <c:pt idx="10803">
                  <c:v>#N/A</c:v>
                </c:pt>
                <c:pt idx="10804">
                  <c:v>#N/A</c:v>
                </c:pt>
                <c:pt idx="10805">
                  <c:v>5.4</c:v>
                </c:pt>
                <c:pt idx="10806">
                  <c:v>#N/A</c:v>
                </c:pt>
                <c:pt idx="10807">
                  <c:v>#N/A</c:v>
                </c:pt>
                <c:pt idx="10808">
                  <c:v>#N/A</c:v>
                </c:pt>
                <c:pt idx="10809">
                  <c:v>#N/A</c:v>
                </c:pt>
                <c:pt idx="10810">
                  <c:v>#N/A</c:v>
                </c:pt>
                <c:pt idx="10811">
                  <c:v>#N/A</c:v>
                </c:pt>
                <c:pt idx="10812">
                  <c:v>#N/A</c:v>
                </c:pt>
                <c:pt idx="10813">
                  <c:v>#N/A</c:v>
                </c:pt>
                <c:pt idx="10814">
                  <c:v>#N/A</c:v>
                </c:pt>
                <c:pt idx="10815">
                  <c:v>#N/A</c:v>
                </c:pt>
                <c:pt idx="10816">
                  <c:v>#N/A</c:v>
                </c:pt>
                <c:pt idx="10817">
                  <c:v>#N/A</c:v>
                </c:pt>
                <c:pt idx="10818">
                  <c:v>#N/A</c:v>
                </c:pt>
                <c:pt idx="10819">
                  <c:v>#N/A</c:v>
                </c:pt>
                <c:pt idx="10820">
                  <c:v>#N/A</c:v>
                </c:pt>
                <c:pt idx="10821">
                  <c:v>#N/A</c:v>
                </c:pt>
                <c:pt idx="10822">
                  <c:v>#N/A</c:v>
                </c:pt>
                <c:pt idx="10823">
                  <c:v>#N/A</c:v>
                </c:pt>
                <c:pt idx="10824">
                  <c:v>#N/A</c:v>
                </c:pt>
                <c:pt idx="10825">
                  <c:v>#N/A</c:v>
                </c:pt>
                <c:pt idx="10826">
                  <c:v>#N/A</c:v>
                </c:pt>
                <c:pt idx="10827">
                  <c:v>#N/A</c:v>
                </c:pt>
                <c:pt idx="10828">
                  <c:v>#N/A</c:v>
                </c:pt>
                <c:pt idx="10829">
                  <c:v>#N/A</c:v>
                </c:pt>
                <c:pt idx="10830">
                  <c:v>#N/A</c:v>
                </c:pt>
                <c:pt idx="10831">
                  <c:v>#N/A</c:v>
                </c:pt>
                <c:pt idx="10832">
                  <c:v>#N/A</c:v>
                </c:pt>
                <c:pt idx="10833">
                  <c:v>#N/A</c:v>
                </c:pt>
                <c:pt idx="10834">
                  <c:v>#N/A</c:v>
                </c:pt>
                <c:pt idx="10835">
                  <c:v>#N/A</c:v>
                </c:pt>
                <c:pt idx="10836">
                  <c:v>2.04</c:v>
                </c:pt>
                <c:pt idx="10837">
                  <c:v>#N/A</c:v>
                </c:pt>
                <c:pt idx="10838">
                  <c:v>#N/A</c:v>
                </c:pt>
                <c:pt idx="10839">
                  <c:v>#N/A</c:v>
                </c:pt>
                <c:pt idx="10840">
                  <c:v>#N/A</c:v>
                </c:pt>
                <c:pt idx="10841">
                  <c:v>#N/A</c:v>
                </c:pt>
                <c:pt idx="10842">
                  <c:v>#N/A</c:v>
                </c:pt>
                <c:pt idx="10843">
                  <c:v>#N/A</c:v>
                </c:pt>
                <c:pt idx="10844">
                  <c:v>#N/A</c:v>
                </c:pt>
                <c:pt idx="10845">
                  <c:v>#N/A</c:v>
                </c:pt>
                <c:pt idx="10846">
                  <c:v>#N/A</c:v>
                </c:pt>
                <c:pt idx="10847">
                  <c:v>#N/A</c:v>
                </c:pt>
                <c:pt idx="10848">
                  <c:v>#N/A</c:v>
                </c:pt>
                <c:pt idx="10849">
                  <c:v>#N/A</c:v>
                </c:pt>
                <c:pt idx="10850">
                  <c:v>#N/A</c:v>
                </c:pt>
                <c:pt idx="10851">
                  <c:v>#N/A</c:v>
                </c:pt>
                <c:pt idx="10852">
                  <c:v>#N/A</c:v>
                </c:pt>
                <c:pt idx="10853">
                  <c:v>#N/A</c:v>
                </c:pt>
                <c:pt idx="10854">
                  <c:v>#N/A</c:v>
                </c:pt>
                <c:pt idx="10855">
                  <c:v>#N/A</c:v>
                </c:pt>
                <c:pt idx="10856">
                  <c:v>#N/A</c:v>
                </c:pt>
                <c:pt idx="10857">
                  <c:v>#N/A</c:v>
                </c:pt>
                <c:pt idx="10858">
                  <c:v>#N/A</c:v>
                </c:pt>
                <c:pt idx="10859">
                  <c:v>#N/A</c:v>
                </c:pt>
                <c:pt idx="10860">
                  <c:v>#N/A</c:v>
                </c:pt>
                <c:pt idx="10861">
                  <c:v>#N/A</c:v>
                </c:pt>
                <c:pt idx="10862">
                  <c:v>#N/A</c:v>
                </c:pt>
                <c:pt idx="10863">
                  <c:v>#N/A</c:v>
                </c:pt>
                <c:pt idx="10864">
                  <c:v>#N/A</c:v>
                </c:pt>
                <c:pt idx="10865">
                  <c:v>#N/A</c:v>
                </c:pt>
                <c:pt idx="10866">
                  <c:v>#N/A</c:v>
                </c:pt>
                <c:pt idx="10867">
                  <c:v>#N/A</c:v>
                </c:pt>
                <c:pt idx="10868">
                  <c:v>#N/A</c:v>
                </c:pt>
                <c:pt idx="10869">
                  <c:v>#N/A</c:v>
                </c:pt>
                <c:pt idx="10870">
                  <c:v>#N/A</c:v>
                </c:pt>
                <c:pt idx="10871">
                  <c:v>#N/A</c:v>
                </c:pt>
                <c:pt idx="10872">
                  <c:v>#N/A</c:v>
                </c:pt>
                <c:pt idx="10873">
                  <c:v>#N/A</c:v>
                </c:pt>
                <c:pt idx="10874">
                  <c:v>#N/A</c:v>
                </c:pt>
                <c:pt idx="10875">
                  <c:v>#N/A</c:v>
                </c:pt>
                <c:pt idx="10876">
                  <c:v>#N/A</c:v>
                </c:pt>
                <c:pt idx="10877">
                  <c:v>#N/A</c:v>
                </c:pt>
                <c:pt idx="10878">
                  <c:v>#N/A</c:v>
                </c:pt>
                <c:pt idx="10879">
                  <c:v>#N/A</c:v>
                </c:pt>
                <c:pt idx="10880">
                  <c:v>#N/A</c:v>
                </c:pt>
                <c:pt idx="10881">
                  <c:v>#N/A</c:v>
                </c:pt>
                <c:pt idx="10882">
                  <c:v>#N/A</c:v>
                </c:pt>
                <c:pt idx="10883">
                  <c:v>#N/A</c:v>
                </c:pt>
                <c:pt idx="10884">
                  <c:v>#N/A</c:v>
                </c:pt>
                <c:pt idx="10885">
                  <c:v>#N/A</c:v>
                </c:pt>
              </c:numCache>
            </c:numRef>
          </c:val>
        </c:ser>
        <c:ser>
          <c:idx val="0"/>
          <c:order val="1"/>
          <c:tx>
            <c:v>Effective federal funds rate</c:v>
          </c:tx>
          <c:spPr>
            <a:ln w="9525">
              <a:solidFill>
                <a:prstClr val="black"/>
              </a:solidFill>
            </a:ln>
          </c:spPr>
          <c:marker>
            <c:symbol val="none"/>
          </c:marker>
          <c:cat>
            <c:numRef>
              <c:f>charts!$L$9318:$L$20203</c:f>
              <c:numCache>
                <c:formatCode>m/d/yyyy</c:formatCode>
                <c:ptCount val="10886"/>
                <c:pt idx="0">
                  <c:v>29221</c:v>
                </c:pt>
                <c:pt idx="1">
                  <c:v>29222</c:v>
                </c:pt>
                <c:pt idx="2">
                  <c:v>29223</c:v>
                </c:pt>
                <c:pt idx="3">
                  <c:v>29224</c:v>
                </c:pt>
                <c:pt idx="4">
                  <c:v>29225</c:v>
                </c:pt>
                <c:pt idx="5">
                  <c:v>29226</c:v>
                </c:pt>
                <c:pt idx="6">
                  <c:v>29227</c:v>
                </c:pt>
                <c:pt idx="7">
                  <c:v>29228</c:v>
                </c:pt>
                <c:pt idx="8">
                  <c:v>29229</c:v>
                </c:pt>
                <c:pt idx="9">
                  <c:v>29230</c:v>
                </c:pt>
                <c:pt idx="10">
                  <c:v>29231</c:v>
                </c:pt>
                <c:pt idx="11">
                  <c:v>29232</c:v>
                </c:pt>
                <c:pt idx="12">
                  <c:v>29233</c:v>
                </c:pt>
                <c:pt idx="13">
                  <c:v>29234</c:v>
                </c:pt>
                <c:pt idx="14">
                  <c:v>29235</c:v>
                </c:pt>
                <c:pt idx="15">
                  <c:v>29236</c:v>
                </c:pt>
                <c:pt idx="16">
                  <c:v>29237</c:v>
                </c:pt>
                <c:pt idx="17">
                  <c:v>29238</c:v>
                </c:pt>
                <c:pt idx="18">
                  <c:v>29239</c:v>
                </c:pt>
                <c:pt idx="19">
                  <c:v>29240</c:v>
                </c:pt>
                <c:pt idx="20">
                  <c:v>29241</c:v>
                </c:pt>
                <c:pt idx="21">
                  <c:v>29242</c:v>
                </c:pt>
                <c:pt idx="22">
                  <c:v>29243</c:v>
                </c:pt>
                <c:pt idx="23">
                  <c:v>29244</c:v>
                </c:pt>
                <c:pt idx="24">
                  <c:v>29245</c:v>
                </c:pt>
                <c:pt idx="25">
                  <c:v>29246</c:v>
                </c:pt>
                <c:pt idx="26">
                  <c:v>29247</c:v>
                </c:pt>
                <c:pt idx="27">
                  <c:v>29248</c:v>
                </c:pt>
                <c:pt idx="28">
                  <c:v>29249</c:v>
                </c:pt>
                <c:pt idx="29">
                  <c:v>29250</c:v>
                </c:pt>
                <c:pt idx="30">
                  <c:v>29251</c:v>
                </c:pt>
                <c:pt idx="31">
                  <c:v>29252</c:v>
                </c:pt>
                <c:pt idx="32">
                  <c:v>29253</c:v>
                </c:pt>
                <c:pt idx="33">
                  <c:v>29254</c:v>
                </c:pt>
                <c:pt idx="34">
                  <c:v>29255</c:v>
                </c:pt>
                <c:pt idx="35">
                  <c:v>29256</c:v>
                </c:pt>
                <c:pt idx="36">
                  <c:v>29257</c:v>
                </c:pt>
                <c:pt idx="37">
                  <c:v>29258</c:v>
                </c:pt>
                <c:pt idx="38">
                  <c:v>29259</c:v>
                </c:pt>
                <c:pt idx="39">
                  <c:v>29260</c:v>
                </c:pt>
                <c:pt idx="40">
                  <c:v>29261</c:v>
                </c:pt>
                <c:pt idx="41">
                  <c:v>29262</c:v>
                </c:pt>
                <c:pt idx="42">
                  <c:v>29263</c:v>
                </c:pt>
                <c:pt idx="43">
                  <c:v>29264</c:v>
                </c:pt>
                <c:pt idx="44">
                  <c:v>29265</c:v>
                </c:pt>
                <c:pt idx="45">
                  <c:v>29266</c:v>
                </c:pt>
                <c:pt idx="46">
                  <c:v>29267</c:v>
                </c:pt>
                <c:pt idx="47">
                  <c:v>29268</c:v>
                </c:pt>
                <c:pt idx="48">
                  <c:v>29269</c:v>
                </c:pt>
                <c:pt idx="49">
                  <c:v>29270</c:v>
                </c:pt>
                <c:pt idx="50">
                  <c:v>29271</c:v>
                </c:pt>
                <c:pt idx="51">
                  <c:v>29272</c:v>
                </c:pt>
                <c:pt idx="52">
                  <c:v>29273</c:v>
                </c:pt>
                <c:pt idx="53">
                  <c:v>29274</c:v>
                </c:pt>
                <c:pt idx="54">
                  <c:v>29275</c:v>
                </c:pt>
                <c:pt idx="55">
                  <c:v>29276</c:v>
                </c:pt>
                <c:pt idx="56">
                  <c:v>29277</c:v>
                </c:pt>
                <c:pt idx="57">
                  <c:v>29278</c:v>
                </c:pt>
                <c:pt idx="58">
                  <c:v>29279</c:v>
                </c:pt>
                <c:pt idx="59">
                  <c:v>29280</c:v>
                </c:pt>
                <c:pt idx="60">
                  <c:v>29281</c:v>
                </c:pt>
                <c:pt idx="61">
                  <c:v>29282</c:v>
                </c:pt>
                <c:pt idx="62">
                  <c:v>29283</c:v>
                </c:pt>
                <c:pt idx="63">
                  <c:v>29284</c:v>
                </c:pt>
                <c:pt idx="64">
                  <c:v>29285</c:v>
                </c:pt>
                <c:pt idx="65">
                  <c:v>29286</c:v>
                </c:pt>
                <c:pt idx="66">
                  <c:v>29287</c:v>
                </c:pt>
                <c:pt idx="67">
                  <c:v>29288</c:v>
                </c:pt>
                <c:pt idx="68">
                  <c:v>29289</c:v>
                </c:pt>
                <c:pt idx="69">
                  <c:v>29290</c:v>
                </c:pt>
                <c:pt idx="70">
                  <c:v>29291</c:v>
                </c:pt>
                <c:pt idx="71">
                  <c:v>29292</c:v>
                </c:pt>
                <c:pt idx="72">
                  <c:v>29293</c:v>
                </c:pt>
                <c:pt idx="73">
                  <c:v>29294</c:v>
                </c:pt>
                <c:pt idx="74">
                  <c:v>29295</c:v>
                </c:pt>
                <c:pt idx="75">
                  <c:v>29296</c:v>
                </c:pt>
                <c:pt idx="76">
                  <c:v>29297</c:v>
                </c:pt>
                <c:pt idx="77">
                  <c:v>29298</c:v>
                </c:pt>
                <c:pt idx="78">
                  <c:v>29299</c:v>
                </c:pt>
                <c:pt idx="79">
                  <c:v>29300</c:v>
                </c:pt>
                <c:pt idx="80">
                  <c:v>29301</c:v>
                </c:pt>
                <c:pt idx="81">
                  <c:v>29302</c:v>
                </c:pt>
                <c:pt idx="82">
                  <c:v>29303</c:v>
                </c:pt>
                <c:pt idx="83">
                  <c:v>29304</c:v>
                </c:pt>
                <c:pt idx="84">
                  <c:v>29305</c:v>
                </c:pt>
                <c:pt idx="85">
                  <c:v>29306</c:v>
                </c:pt>
                <c:pt idx="86">
                  <c:v>29307</c:v>
                </c:pt>
                <c:pt idx="87">
                  <c:v>29308</c:v>
                </c:pt>
                <c:pt idx="88">
                  <c:v>29309</c:v>
                </c:pt>
                <c:pt idx="89">
                  <c:v>29310</c:v>
                </c:pt>
                <c:pt idx="90">
                  <c:v>29311</c:v>
                </c:pt>
                <c:pt idx="91">
                  <c:v>29312</c:v>
                </c:pt>
                <c:pt idx="92">
                  <c:v>29313</c:v>
                </c:pt>
                <c:pt idx="93">
                  <c:v>29314</c:v>
                </c:pt>
                <c:pt idx="94">
                  <c:v>29315</c:v>
                </c:pt>
                <c:pt idx="95">
                  <c:v>29316</c:v>
                </c:pt>
                <c:pt idx="96">
                  <c:v>29317</c:v>
                </c:pt>
                <c:pt idx="97">
                  <c:v>29318</c:v>
                </c:pt>
                <c:pt idx="98">
                  <c:v>29319</c:v>
                </c:pt>
                <c:pt idx="99">
                  <c:v>29320</c:v>
                </c:pt>
                <c:pt idx="100">
                  <c:v>29321</c:v>
                </c:pt>
                <c:pt idx="101">
                  <c:v>29322</c:v>
                </c:pt>
                <c:pt idx="102">
                  <c:v>29323</c:v>
                </c:pt>
                <c:pt idx="103">
                  <c:v>29324</c:v>
                </c:pt>
                <c:pt idx="104">
                  <c:v>29325</c:v>
                </c:pt>
                <c:pt idx="105">
                  <c:v>29326</c:v>
                </c:pt>
                <c:pt idx="106">
                  <c:v>29327</c:v>
                </c:pt>
                <c:pt idx="107">
                  <c:v>29328</c:v>
                </c:pt>
                <c:pt idx="108">
                  <c:v>29329</c:v>
                </c:pt>
                <c:pt idx="109">
                  <c:v>29330</c:v>
                </c:pt>
                <c:pt idx="110">
                  <c:v>29331</c:v>
                </c:pt>
                <c:pt idx="111">
                  <c:v>29332</c:v>
                </c:pt>
                <c:pt idx="112">
                  <c:v>29333</c:v>
                </c:pt>
                <c:pt idx="113">
                  <c:v>29334</c:v>
                </c:pt>
                <c:pt idx="114">
                  <c:v>29335</c:v>
                </c:pt>
                <c:pt idx="115">
                  <c:v>29336</c:v>
                </c:pt>
                <c:pt idx="116">
                  <c:v>29337</c:v>
                </c:pt>
                <c:pt idx="117">
                  <c:v>29338</c:v>
                </c:pt>
                <c:pt idx="118">
                  <c:v>29339</c:v>
                </c:pt>
                <c:pt idx="119">
                  <c:v>29340</c:v>
                </c:pt>
                <c:pt idx="120">
                  <c:v>29341</c:v>
                </c:pt>
                <c:pt idx="121">
                  <c:v>29342</c:v>
                </c:pt>
                <c:pt idx="122">
                  <c:v>29343</c:v>
                </c:pt>
                <c:pt idx="123">
                  <c:v>29344</c:v>
                </c:pt>
                <c:pt idx="124">
                  <c:v>29345</c:v>
                </c:pt>
                <c:pt idx="125">
                  <c:v>29346</c:v>
                </c:pt>
                <c:pt idx="126">
                  <c:v>29347</c:v>
                </c:pt>
                <c:pt idx="127">
                  <c:v>29348</c:v>
                </c:pt>
                <c:pt idx="128">
                  <c:v>29349</c:v>
                </c:pt>
                <c:pt idx="129">
                  <c:v>29350</c:v>
                </c:pt>
                <c:pt idx="130">
                  <c:v>29351</c:v>
                </c:pt>
                <c:pt idx="131">
                  <c:v>29352</c:v>
                </c:pt>
                <c:pt idx="132">
                  <c:v>29353</c:v>
                </c:pt>
                <c:pt idx="133">
                  <c:v>29354</c:v>
                </c:pt>
                <c:pt idx="134">
                  <c:v>29355</c:v>
                </c:pt>
                <c:pt idx="135">
                  <c:v>29356</c:v>
                </c:pt>
                <c:pt idx="136">
                  <c:v>29357</c:v>
                </c:pt>
                <c:pt idx="137">
                  <c:v>29358</c:v>
                </c:pt>
                <c:pt idx="138">
                  <c:v>29359</c:v>
                </c:pt>
                <c:pt idx="139">
                  <c:v>29360</c:v>
                </c:pt>
                <c:pt idx="140">
                  <c:v>29361</c:v>
                </c:pt>
                <c:pt idx="141">
                  <c:v>29362</c:v>
                </c:pt>
                <c:pt idx="142">
                  <c:v>29363</c:v>
                </c:pt>
                <c:pt idx="143">
                  <c:v>29364</c:v>
                </c:pt>
                <c:pt idx="144">
                  <c:v>29365</c:v>
                </c:pt>
                <c:pt idx="145">
                  <c:v>29366</c:v>
                </c:pt>
                <c:pt idx="146">
                  <c:v>29367</c:v>
                </c:pt>
                <c:pt idx="147">
                  <c:v>29368</c:v>
                </c:pt>
                <c:pt idx="148">
                  <c:v>29369</c:v>
                </c:pt>
                <c:pt idx="149">
                  <c:v>29370</c:v>
                </c:pt>
                <c:pt idx="150">
                  <c:v>29371</c:v>
                </c:pt>
                <c:pt idx="151">
                  <c:v>29372</c:v>
                </c:pt>
                <c:pt idx="152">
                  <c:v>29373</c:v>
                </c:pt>
                <c:pt idx="153">
                  <c:v>29374</c:v>
                </c:pt>
                <c:pt idx="154">
                  <c:v>29375</c:v>
                </c:pt>
                <c:pt idx="155">
                  <c:v>29376</c:v>
                </c:pt>
                <c:pt idx="156">
                  <c:v>29377</c:v>
                </c:pt>
                <c:pt idx="157">
                  <c:v>29378</c:v>
                </c:pt>
                <c:pt idx="158">
                  <c:v>29379</c:v>
                </c:pt>
                <c:pt idx="159">
                  <c:v>29380</c:v>
                </c:pt>
                <c:pt idx="160">
                  <c:v>29381</c:v>
                </c:pt>
                <c:pt idx="161">
                  <c:v>29382</c:v>
                </c:pt>
                <c:pt idx="162">
                  <c:v>29383</c:v>
                </c:pt>
                <c:pt idx="163">
                  <c:v>29384</c:v>
                </c:pt>
                <c:pt idx="164">
                  <c:v>29385</c:v>
                </c:pt>
                <c:pt idx="165">
                  <c:v>29386</c:v>
                </c:pt>
                <c:pt idx="166">
                  <c:v>29387</c:v>
                </c:pt>
                <c:pt idx="167">
                  <c:v>29388</c:v>
                </c:pt>
                <c:pt idx="168">
                  <c:v>29389</c:v>
                </c:pt>
                <c:pt idx="169">
                  <c:v>29390</c:v>
                </c:pt>
                <c:pt idx="170">
                  <c:v>29391</c:v>
                </c:pt>
                <c:pt idx="171">
                  <c:v>29392</c:v>
                </c:pt>
                <c:pt idx="172">
                  <c:v>29393</c:v>
                </c:pt>
                <c:pt idx="173">
                  <c:v>29394</c:v>
                </c:pt>
                <c:pt idx="174">
                  <c:v>29395</c:v>
                </c:pt>
                <c:pt idx="175">
                  <c:v>29396</c:v>
                </c:pt>
                <c:pt idx="176">
                  <c:v>29397</c:v>
                </c:pt>
                <c:pt idx="177">
                  <c:v>29398</c:v>
                </c:pt>
                <c:pt idx="178">
                  <c:v>29399</c:v>
                </c:pt>
                <c:pt idx="179">
                  <c:v>29400</c:v>
                </c:pt>
                <c:pt idx="180">
                  <c:v>29401</c:v>
                </c:pt>
                <c:pt idx="181">
                  <c:v>29402</c:v>
                </c:pt>
                <c:pt idx="182">
                  <c:v>29403</c:v>
                </c:pt>
                <c:pt idx="183">
                  <c:v>29404</c:v>
                </c:pt>
                <c:pt idx="184">
                  <c:v>29405</c:v>
                </c:pt>
                <c:pt idx="185">
                  <c:v>29406</c:v>
                </c:pt>
                <c:pt idx="186">
                  <c:v>29407</c:v>
                </c:pt>
                <c:pt idx="187">
                  <c:v>29408</c:v>
                </c:pt>
                <c:pt idx="188">
                  <c:v>29409</c:v>
                </c:pt>
                <c:pt idx="189">
                  <c:v>29410</c:v>
                </c:pt>
                <c:pt idx="190">
                  <c:v>29411</c:v>
                </c:pt>
                <c:pt idx="191">
                  <c:v>29412</c:v>
                </c:pt>
                <c:pt idx="192">
                  <c:v>29413</c:v>
                </c:pt>
                <c:pt idx="193">
                  <c:v>29414</c:v>
                </c:pt>
                <c:pt idx="194">
                  <c:v>29415</c:v>
                </c:pt>
                <c:pt idx="195">
                  <c:v>29416</c:v>
                </c:pt>
                <c:pt idx="196">
                  <c:v>29417</c:v>
                </c:pt>
                <c:pt idx="197">
                  <c:v>29418</c:v>
                </c:pt>
                <c:pt idx="198">
                  <c:v>29419</c:v>
                </c:pt>
                <c:pt idx="199">
                  <c:v>29420</c:v>
                </c:pt>
                <c:pt idx="200">
                  <c:v>29421</c:v>
                </c:pt>
                <c:pt idx="201">
                  <c:v>29422</c:v>
                </c:pt>
                <c:pt idx="202">
                  <c:v>29423</c:v>
                </c:pt>
                <c:pt idx="203">
                  <c:v>29424</c:v>
                </c:pt>
                <c:pt idx="204">
                  <c:v>29425</c:v>
                </c:pt>
                <c:pt idx="205">
                  <c:v>29426</c:v>
                </c:pt>
                <c:pt idx="206">
                  <c:v>29427</c:v>
                </c:pt>
                <c:pt idx="207">
                  <c:v>29428</c:v>
                </c:pt>
                <c:pt idx="208">
                  <c:v>29429</c:v>
                </c:pt>
                <c:pt idx="209">
                  <c:v>29430</c:v>
                </c:pt>
                <c:pt idx="210">
                  <c:v>29431</c:v>
                </c:pt>
                <c:pt idx="211">
                  <c:v>29432</c:v>
                </c:pt>
                <c:pt idx="212">
                  <c:v>29433</c:v>
                </c:pt>
                <c:pt idx="213">
                  <c:v>29434</c:v>
                </c:pt>
                <c:pt idx="214">
                  <c:v>29435</c:v>
                </c:pt>
                <c:pt idx="215">
                  <c:v>29436</c:v>
                </c:pt>
                <c:pt idx="216">
                  <c:v>29437</c:v>
                </c:pt>
                <c:pt idx="217">
                  <c:v>29438</c:v>
                </c:pt>
                <c:pt idx="218">
                  <c:v>29439</c:v>
                </c:pt>
                <c:pt idx="219">
                  <c:v>29440</c:v>
                </c:pt>
                <c:pt idx="220">
                  <c:v>29441</c:v>
                </c:pt>
                <c:pt idx="221">
                  <c:v>29442</c:v>
                </c:pt>
                <c:pt idx="222">
                  <c:v>29443</c:v>
                </c:pt>
                <c:pt idx="223">
                  <c:v>29444</c:v>
                </c:pt>
                <c:pt idx="224">
                  <c:v>29445</c:v>
                </c:pt>
                <c:pt idx="225">
                  <c:v>29446</c:v>
                </c:pt>
                <c:pt idx="226">
                  <c:v>29447</c:v>
                </c:pt>
                <c:pt idx="227">
                  <c:v>29448</c:v>
                </c:pt>
                <c:pt idx="228">
                  <c:v>29449</c:v>
                </c:pt>
                <c:pt idx="229">
                  <c:v>29450</c:v>
                </c:pt>
                <c:pt idx="230">
                  <c:v>29451</c:v>
                </c:pt>
                <c:pt idx="231">
                  <c:v>29452</c:v>
                </c:pt>
                <c:pt idx="232">
                  <c:v>29453</c:v>
                </c:pt>
                <c:pt idx="233">
                  <c:v>29454</c:v>
                </c:pt>
                <c:pt idx="234">
                  <c:v>29455</c:v>
                </c:pt>
                <c:pt idx="235">
                  <c:v>29456</c:v>
                </c:pt>
                <c:pt idx="236">
                  <c:v>29457</c:v>
                </c:pt>
                <c:pt idx="237">
                  <c:v>29458</c:v>
                </c:pt>
                <c:pt idx="238">
                  <c:v>29459</c:v>
                </c:pt>
                <c:pt idx="239">
                  <c:v>29460</c:v>
                </c:pt>
                <c:pt idx="240">
                  <c:v>29461</c:v>
                </c:pt>
                <c:pt idx="241">
                  <c:v>29462</c:v>
                </c:pt>
                <c:pt idx="242">
                  <c:v>29463</c:v>
                </c:pt>
                <c:pt idx="243">
                  <c:v>29464</c:v>
                </c:pt>
                <c:pt idx="244">
                  <c:v>29465</c:v>
                </c:pt>
                <c:pt idx="245">
                  <c:v>29466</c:v>
                </c:pt>
                <c:pt idx="246">
                  <c:v>29467</c:v>
                </c:pt>
                <c:pt idx="247">
                  <c:v>29468</c:v>
                </c:pt>
                <c:pt idx="248">
                  <c:v>29469</c:v>
                </c:pt>
                <c:pt idx="249">
                  <c:v>29470</c:v>
                </c:pt>
                <c:pt idx="250">
                  <c:v>29471</c:v>
                </c:pt>
                <c:pt idx="251">
                  <c:v>29472</c:v>
                </c:pt>
                <c:pt idx="252">
                  <c:v>29473</c:v>
                </c:pt>
                <c:pt idx="253">
                  <c:v>29474</c:v>
                </c:pt>
                <c:pt idx="254">
                  <c:v>29475</c:v>
                </c:pt>
                <c:pt idx="255">
                  <c:v>29476</c:v>
                </c:pt>
                <c:pt idx="256">
                  <c:v>29477</c:v>
                </c:pt>
                <c:pt idx="257">
                  <c:v>29478</c:v>
                </c:pt>
                <c:pt idx="258">
                  <c:v>29479</c:v>
                </c:pt>
                <c:pt idx="259">
                  <c:v>29480</c:v>
                </c:pt>
                <c:pt idx="260">
                  <c:v>29481</c:v>
                </c:pt>
                <c:pt idx="261">
                  <c:v>29482</c:v>
                </c:pt>
                <c:pt idx="262">
                  <c:v>29483</c:v>
                </c:pt>
                <c:pt idx="263">
                  <c:v>29484</c:v>
                </c:pt>
                <c:pt idx="264">
                  <c:v>29485</c:v>
                </c:pt>
                <c:pt idx="265">
                  <c:v>29486</c:v>
                </c:pt>
                <c:pt idx="266">
                  <c:v>29487</c:v>
                </c:pt>
                <c:pt idx="267">
                  <c:v>29488</c:v>
                </c:pt>
                <c:pt idx="268">
                  <c:v>29489</c:v>
                </c:pt>
                <c:pt idx="269">
                  <c:v>29490</c:v>
                </c:pt>
                <c:pt idx="270">
                  <c:v>29491</c:v>
                </c:pt>
                <c:pt idx="271">
                  <c:v>29492</c:v>
                </c:pt>
                <c:pt idx="272">
                  <c:v>29493</c:v>
                </c:pt>
                <c:pt idx="273">
                  <c:v>29494</c:v>
                </c:pt>
                <c:pt idx="274">
                  <c:v>29495</c:v>
                </c:pt>
                <c:pt idx="275">
                  <c:v>29496</c:v>
                </c:pt>
                <c:pt idx="276">
                  <c:v>29497</c:v>
                </c:pt>
                <c:pt idx="277">
                  <c:v>29498</c:v>
                </c:pt>
                <c:pt idx="278">
                  <c:v>29499</c:v>
                </c:pt>
                <c:pt idx="279">
                  <c:v>29500</c:v>
                </c:pt>
                <c:pt idx="280">
                  <c:v>29501</c:v>
                </c:pt>
                <c:pt idx="281">
                  <c:v>29502</c:v>
                </c:pt>
                <c:pt idx="282">
                  <c:v>29503</c:v>
                </c:pt>
                <c:pt idx="283">
                  <c:v>29504</c:v>
                </c:pt>
                <c:pt idx="284">
                  <c:v>29505</c:v>
                </c:pt>
                <c:pt idx="285">
                  <c:v>29506</c:v>
                </c:pt>
                <c:pt idx="286">
                  <c:v>29507</c:v>
                </c:pt>
                <c:pt idx="287">
                  <c:v>29508</c:v>
                </c:pt>
                <c:pt idx="288">
                  <c:v>29509</c:v>
                </c:pt>
                <c:pt idx="289">
                  <c:v>29510</c:v>
                </c:pt>
                <c:pt idx="290">
                  <c:v>29511</c:v>
                </c:pt>
                <c:pt idx="291">
                  <c:v>29512</c:v>
                </c:pt>
                <c:pt idx="292">
                  <c:v>29513</c:v>
                </c:pt>
                <c:pt idx="293">
                  <c:v>29514</c:v>
                </c:pt>
                <c:pt idx="294">
                  <c:v>29515</c:v>
                </c:pt>
                <c:pt idx="295">
                  <c:v>29516</c:v>
                </c:pt>
                <c:pt idx="296">
                  <c:v>29517</c:v>
                </c:pt>
                <c:pt idx="297">
                  <c:v>29518</c:v>
                </c:pt>
                <c:pt idx="298">
                  <c:v>29519</c:v>
                </c:pt>
                <c:pt idx="299">
                  <c:v>29520</c:v>
                </c:pt>
                <c:pt idx="300">
                  <c:v>29521</c:v>
                </c:pt>
                <c:pt idx="301">
                  <c:v>29522</c:v>
                </c:pt>
                <c:pt idx="302">
                  <c:v>29523</c:v>
                </c:pt>
                <c:pt idx="303">
                  <c:v>29524</c:v>
                </c:pt>
                <c:pt idx="304">
                  <c:v>29525</c:v>
                </c:pt>
                <c:pt idx="305">
                  <c:v>29526</c:v>
                </c:pt>
                <c:pt idx="306">
                  <c:v>29527</c:v>
                </c:pt>
                <c:pt idx="307">
                  <c:v>29528</c:v>
                </c:pt>
                <c:pt idx="308">
                  <c:v>29529</c:v>
                </c:pt>
                <c:pt idx="309">
                  <c:v>29530</c:v>
                </c:pt>
                <c:pt idx="310">
                  <c:v>29531</c:v>
                </c:pt>
                <c:pt idx="311">
                  <c:v>29532</c:v>
                </c:pt>
                <c:pt idx="312">
                  <c:v>29533</c:v>
                </c:pt>
                <c:pt idx="313">
                  <c:v>29534</c:v>
                </c:pt>
                <c:pt idx="314">
                  <c:v>29535</c:v>
                </c:pt>
                <c:pt idx="315">
                  <c:v>29536</c:v>
                </c:pt>
                <c:pt idx="316">
                  <c:v>29537</c:v>
                </c:pt>
                <c:pt idx="317">
                  <c:v>29538</c:v>
                </c:pt>
                <c:pt idx="318">
                  <c:v>29539</c:v>
                </c:pt>
                <c:pt idx="319">
                  <c:v>29540</c:v>
                </c:pt>
                <c:pt idx="320">
                  <c:v>29541</c:v>
                </c:pt>
                <c:pt idx="321">
                  <c:v>29542</c:v>
                </c:pt>
                <c:pt idx="322">
                  <c:v>29543</c:v>
                </c:pt>
                <c:pt idx="323">
                  <c:v>29544</c:v>
                </c:pt>
                <c:pt idx="324">
                  <c:v>29545</c:v>
                </c:pt>
                <c:pt idx="325">
                  <c:v>29546</c:v>
                </c:pt>
                <c:pt idx="326">
                  <c:v>29547</c:v>
                </c:pt>
                <c:pt idx="327">
                  <c:v>29548</c:v>
                </c:pt>
                <c:pt idx="328">
                  <c:v>29549</c:v>
                </c:pt>
                <c:pt idx="329">
                  <c:v>29550</c:v>
                </c:pt>
                <c:pt idx="330">
                  <c:v>29551</c:v>
                </c:pt>
                <c:pt idx="331">
                  <c:v>29552</c:v>
                </c:pt>
                <c:pt idx="332">
                  <c:v>29553</c:v>
                </c:pt>
                <c:pt idx="333">
                  <c:v>29554</c:v>
                </c:pt>
                <c:pt idx="334">
                  <c:v>29555</c:v>
                </c:pt>
                <c:pt idx="335">
                  <c:v>29556</c:v>
                </c:pt>
                <c:pt idx="336">
                  <c:v>29557</c:v>
                </c:pt>
                <c:pt idx="337">
                  <c:v>29558</c:v>
                </c:pt>
                <c:pt idx="338">
                  <c:v>29559</c:v>
                </c:pt>
                <c:pt idx="339">
                  <c:v>29560</c:v>
                </c:pt>
                <c:pt idx="340">
                  <c:v>29561</c:v>
                </c:pt>
                <c:pt idx="341">
                  <c:v>29562</c:v>
                </c:pt>
                <c:pt idx="342">
                  <c:v>29563</c:v>
                </c:pt>
                <c:pt idx="343">
                  <c:v>29564</c:v>
                </c:pt>
                <c:pt idx="344">
                  <c:v>29565</c:v>
                </c:pt>
                <c:pt idx="345">
                  <c:v>29566</c:v>
                </c:pt>
                <c:pt idx="346">
                  <c:v>29567</c:v>
                </c:pt>
                <c:pt idx="347">
                  <c:v>29568</c:v>
                </c:pt>
                <c:pt idx="348">
                  <c:v>29569</c:v>
                </c:pt>
                <c:pt idx="349">
                  <c:v>29570</c:v>
                </c:pt>
                <c:pt idx="350">
                  <c:v>29571</c:v>
                </c:pt>
                <c:pt idx="351">
                  <c:v>29572</c:v>
                </c:pt>
                <c:pt idx="352">
                  <c:v>29573</c:v>
                </c:pt>
                <c:pt idx="353">
                  <c:v>29574</c:v>
                </c:pt>
                <c:pt idx="354">
                  <c:v>29575</c:v>
                </c:pt>
                <c:pt idx="355">
                  <c:v>29576</c:v>
                </c:pt>
                <c:pt idx="356">
                  <c:v>29577</c:v>
                </c:pt>
                <c:pt idx="357">
                  <c:v>29578</c:v>
                </c:pt>
                <c:pt idx="358">
                  <c:v>29579</c:v>
                </c:pt>
                <c:pt idx="359">
                  <c:v>29580</c:v>
                </c:pt>
                <c:pt idx="360">
                  <c:v>29581</c:v>
                </c:pt>
                <c:pt idx="361">
                  <c:v>29582</c:v>
                </c:pt>
                <c:pt idx="362">
                  <c:v>29583</c:v>
                </c:pt>
                <c:pt idx="363">
                  <c:v>29584</c:v>
                </c:pt>
                <c:pt idx="364">
                  <c:v>29585</c:v>
                </c:pt>
                <c:pt idx="365">
                  <c:v>29586</c:v>
                </c:pt>
                <c:pt idx="366">
                  <c:v>29587</c:v>
                </c:pt>
                <c:pt idx="367">
                  <c:v>29588</c:v>
                </c:pt>
                <c:pt idx="368">
                  <c:v>29589</c:v>
                </c:pt>
                <c:pt idx="369">
                  <c:v>29590</c:v>
                </c:pt>
                <c:pt idx="370">
                  <c:v>29591</c:v>
                </c:pt>
                <c:pt idx="371">
                  <c:v>29592</c:v>
                </c:pt>
                <c:pt idx="372">
                  <c:v>29593</c:v>
                </c:pt>
                <c:pt idx="373">
                  <c:v>29594</c:v>
                </c:pt>
                <c:pt idx="374">
                  <c:v>29595</c:v>
                </c:pt>
                <c:pt idx="375">
                  <c:v>29596</c:v>
                </c:pt>
                <c:pt idx="376">
                  <c:v>29597</c:v>
                </c:pt>
                <c:pt idx="377">
                  <c:v>29598</c:v>
                </c:pt>
                <c:pt idx="378">
                  <c:v>29599</c:v>
                </c:pt>
                <c:pt idx="379">
                  <c:v>29600</c:v>
                </c:pt>
                <c:pt idx="380">
                  <c:v>29601</c:v>
                </c:pt>
                <c:pt idx="381">
                  <c:v>29602</c:v>
                </c:pt>
                <c:pt idx="382">
                  <c:v>29603</c:v>
                </c:pt>
                <c:pt idx="383">
                  <c:v>29604</c:v>
                </c:pt>
                <c:pt idx="384">
                  <c:v>29605</c:v>
                </c:pt>
                <c:pt idx="385">
                  <c:v>29606</c:v>
                </c:pt>
                <c:pt idx="386">
                  <c:v>29607</c:v>
                </c:pt>
                <c:pt idx="387">
                  <c:v>29608</c:v>
                </c:pt>
                <c:pt idx="388">
                  <c:v>29609</c:v>
                </c:pt>
                <c:pt idx="389">
                  <c:v>29610</c:v>
                </c:pt>
                <c:pt idx="390">
                  <c:v>29611</c:v>
                </c:pt>
                <c:pt idx="391">
                  <c:v>29612</c:v>
                </c:pt>
                <c:pt idx="392">
                  <c:v>29613</c:v>
                </c:pt>
                <c:pt idx="393">
                  <c:v>29614</c:v>
                </c:pt>
                <c:pt idx="394">
                  <c:v>29615</c:v>
                </c:pt>
                <c:pt idx="395">
                  <c:v>29616</c:v>
                </c:pt>
                <c:pt idx="396">
                  <c:v>29617</c:v>
                </c:pt>
                <c:pt idx="397">
                  <c:v>29618</c:v>
                </c:pt>
                <c:pt idx="398">
                  <c:v>29619</c:v>
                </c:pt>
                <c:pt idx="399">
                  <c:v>29620</c:v>
                </c:pt>
                <c:pt idx="400">
                  <c:v>29621</c:v>
                </c:pt>
                <c:pt idx="401">
                  <c:v>29622</c:v>
                </c:pt>
                <c:pt idx="402">
                  <c:v>29623</c:v>
                </c:pt>
                <c:pt idx="403">
                  <c:v>29624</c:v>
                </c:pt>
                <c:pt idx="404">
                  <c:v>29625</c:v>
                </c:pt>
                <c:pt idx="405">
                  <c:v>29626</c:v>
                </c:pt>
                <c:pt idx="406">
                  <c:v>29627</c:v>
                </c:pt>
                <c:pt idx="407">
                  <c:v>29628</c:v>
                </c:pt>
                <c:pt idx="408">
                  <c:v>29629</c:v>
                </c:pt>
                <c:pt idx="409">
                  <c:v>29630</c:v>
                </c:pt>
                <c:pt idx="410">
                  <c:v>29631</c:v>
                </c:pt>
                <c:pt idx="411">
                  <c:v>29632</c:v>
                </c:pt>
                <c:pt idx="412">
                  <c:v>29633</c:v>
                </c:pt>
                <c:pt idx="413">
                  <c:v>29634</c:v>
                </c:pt>
                <c:pt idx="414">
                  <c:v>29635</c:v>
                </c:pt>
                <c:pt idx="415">
                  <c:v>29636</c:v>
                </c:pt>
                <c:pt idx="416">
                  <c:v>29637</c:v>
                </c:pt>
                <c:pt idx="417">
                  <c:v>29638</c:v>
                </c:pt>
                <c:pt idx="418">
                  <c:v>29639</c:v>
                </c:pt>
                <c:pt idx="419">
                  <c:v>29640</c:v>
                </c:pt>
                <c:pt idx="420">
                  <c:v>29641</c:v>
                </c:pt>
                <c:pt idx="421">
                  <c:v>29642</c:v>
                </c:pt>
                <c:pt idx="422">
                  <c:v>29643</c:v>
                </c:pt>
                <c:pt idx="423">
                  <c:v>29644</c:v>
                </c:pt>
                <c:pt idx="424">
                  <c:v>29645</c:v>
                </c:pt>
                <c:pt idx="425">
                  <c:v>29646</c:v>
                </c:pt>
                <c:pt idx="426">
                  <c:v>29647</c:v>
                </c:pt>
                <c:pt idx="427">
                  <c:v>29648</c:v>
                </c:pt>
                <c:pt idx="428">
                  <c:v>29649</c:v>
                </c:pt>
                <c:pt idx="429">
                  <c:v>29650</c:v>
                </c:pt>
                <c:pt idx="430">
                  <c:v>29651</c:v>
                </c:pt>
                <c:pt idx="431">
                  <c:v>29652</c:v>
                </c:pt>
                <c:pt idx="432">
                  <c:v>29653</c:v>
                </c:pt>
                <c:pt idx="433">
                  <c:v>29654</c:v>
                </c:pt>
                <c:pt idx="434">
                  <c:v>29655</c:v>
                </c:pt>
                <c:pt idx="435">
                  <c:v>29656</c:v>
                </c:pt>
                <c:pt idx="436">
                  <c:v>29657</c:v>
                </c:pt>
                <c:pt idx="437">
                  <c:v>29658</c:v>
                </c:pt>
                <c:pt idx="438">
                  <c:v>29659</c:v>
                </c:pt>
                <c:pt idx="439">
                  <c:v>29660</c:v>
                </c:pt>
                <c:pt idx="440">
                  <c:v>29661</c:v>
                </c:pt>
                <c:pt idx="441">
                  <c:v>29662</c:v>
                </c:pt>
                <c:pt idx="442">
                  <c:v>29663</c:v>
                </c:pt>
                <c:pt idx="443">
                  <c:v>29664</c:v>
                </c:pt>
                <c:pt idx="444">
                  <c:v>29665</c:v>
                </c:pt>
                <c:pt idx="445">
                  <c:v>29666</c:v>
                </c:pt>
                <c:pt idx="446">
                  <c:v>29667</c:v>
                </c:pt>
                <c:pt idx="447">
                  <c:v>29668</c:v>
                </c:pt>
                <c:pt idx="448">
                  <c:v>29669</c:v>
                </c:pt>
                <c:pt idx="449">
                  <c:v>29670</c:v>
                </c:pt>
                <c:pt idx="450">
                  <c:v>29671</c:v>
                </c:pt>
                <c:pt idx="451">
                  <c:v>29672</c:v>
                </c:pt>
                <c:pt idx="452">
                  <c:v>29673</c:v>
                </c:pt>
                <c:pt idx="453">
                  <c:v>29674</c:v>
                </c:pt>
                <c:pt idx="454">
                  <c:v>29675</c:v>
                </c:pt>
                <c:pt idx="455">
                  <c:v>29676</c:v>
                </c:pt>
                <c:pt idx="456">
                  <c:v>29677</c:v>
                </c:pt>
                <c:pt idx="457">
                  <c:v>29678</c:v>
                </c:pt>
                <c:pt idx="458">
                  <c:v>29679</c:v>
                </c:pt>
                <c:pt idx="459">
                  <c:v>29680</c:v>
                </c:pt>
                <c:pt idx="460">
                  <c:v>29681</c:v>
                </c:pt>
                <c:pt idx="461">
                  <c:v>29682</c:v>
                </c:pt>
                <c:pt idx="462">
                  <c:v>29683</c:v>
                </c:pt>
                <c:pt idx="463">
                  <c:v>29684</c:v>
                </c:pt>
                <c:pt idx="464">
                  <c:v>29685</c:v>
                </c:pt>
                <c:pt idx="465">
                  <c:v>29686</c:v>
                </c:pt>
                <c:pt idx="466">
                  <c:v>29687</c:v>
                </c:pt>
                <c:pt idx="467">
                  <c:v>29688</c:v>
                </c:pt>
                <c:pt idx="468">
                  <c:v>29689</c:v>
                </c:pt>
                <c:pt idx="469">
                  <c:v>29690</c:v>
                </c:pt>
                <c:pt idx="470">
                  <c:v>29691</c:v>
                </c:pt>
                <c:pt idx="471">
                  <c:v>29692</c:v>
                </c:pt>
                <c:pt idx="472">
                  <c:v>29693</c:v>
                </c:pt>
                <c:pt idx="473">
                  <c:v>29694</c:v>
                </c:pt>
                <c:pt idx="474">
                  <c:v>29695</c:v>
                </c:pt>
                <c:pt idx="475">
                  <c:v>29696</c:v>
                </c:pt>
                <c:pt idx="476">
                  <c:v>29697</c:v>
                </c:pt>
                <c:pt idx="477">
                  <c:v>29698</c:v>
                </c:pt>
                <c:pt idx="478">
                  <c:v>29699</c:v>
                </c:pt>
                <c:pt idx="479">
                  <c:v>29700</c:v>
                </c:pt>
                <c:pt idx="480">
                  <c:v>29701</c:v>
                </c:pt>
                <c:pt idx="481">
                  <c:v>29702</c:v>
                </c:pt>
                <c:pt idx="482">
                  <c:v>29703</c:v>
                </c:pt>
                <c:pt idx="483">
                  <c:v>29704</c:v>
                </c:pt>
                <c:pt idx="484">
                  <c:v>29705</c:v>
                </c:pt>
                <c:pt idx="485">
                  <c:v>29706</c:v>
                </c:pt>
                <c:pt idx="486">
                  <c:v>29707</c:v>
                </c:pt>
                <c:pt idx="487">
                  <c:v>29708</c:v>
                </c:pt>
                <c:pt idx="488">
                  <c:v>29709</c:v>
                </c:pt>
                <c:pt idx="489">
                  <c:v>29710</c:v>
                </c:pt>
                <c:pt idx="490">
                  <c:v>29711</c:v>
                </c:pt>
                <c:pt idx="491">
                  <c:v>29712</c:v>
                </c:pt>
                <c:pt idx="492">
                  <c:v>29713</c:v>
                </c:pt>
                <c:pt idx="493">
                  <c:v>29714</c:v>
                </c:pt>
                <c:pt idx="494">
                  <c:v>29715</c:v>
                </c:pt>
                <c:pt idx="495">
                  <c:v>29716</c:v>
                </c:pt>
                <c:pt idx="496">
                  <c:v>29717</c:v>
                </c:pt>
                <c:pt idx="497">
                  <c:v>29718</c:v>
                </c:pt>
                <c:pt idx="498">
                  <c:v>29719</c:v>
                </c:pt>
                <c:pt idx="499">
                  <c:v>29720</c:v>
                </c:pt>
                <c:pt idx="500">
                  <c:v>29721</c:v>
                </c:pt>
                <c:pt idx="501">
                  <c:v>29722</c:v>
                </c:pt>
                <c:pt idx="502">
                  <c:v>29723</c:v>
                </c:pt>
                <c:pt idx="503">
                  <c:v>29724</c:v>
                </c:pt>
                <c:pt idx="504">
                  <c:v>29725</c:v>
                </c:pt>
                <c:pt idx="505">
                  <c:v>29726</c:v>
                </c:pt>
                <c:pt idx="506">
                  <c:v>29727</c:v>
                </c:pt>
                <c:pt idx="507">
                  <c:v>29728</c:v>
                </c:pt>
                <c:pt idx="508">
                  <c:v>29729</c:v>
                </c:pt>
                <c:pt idx="509">
                  <c:v>29730</c:v>
                </c:pt>
                <c:pt idx="510">
                  <c:v>29731</c:v>
                </c:pt>
                <c:pt idx="511">
                  <c:v>29732</c:v>
                </c:pt>
                <c:pt idx="512">
                  <c:v>29733</c:v>
                </c:pt>
                <c:pt idx="513">
                  <c:v>29734</c:v>
                </c:pt>
                <c:pt idx="514">
                  <c:v>29735</c:v>
                </c:pt>
                <c:pt idx="515">
                  <c:v>29736</c:v>
                </c:pt>
                <c:pt idx="516">
                  <c:v>29737</c:v>
                </c:pt>
                <c:pt idx="517">
                  <c:v>29738</c:v>
                </c:pt>
                <c:pt idx="518">
                  <c:v>29739</c:v>
                </c:pt>
                <c:pt idx="519">
                  <c:v>29740</c:v>
                </c:pt>
                <c:pt idx="520">
                  <c:v>29741</c:v>
                </c:pt>
                <c:pt idx="521">
                  <c:v>29742</c:v>
                </c:pt>
                <c:pt idx="522">
                  <c:v>29743</c:v>
                </c:pt>
                <c:pt idx="523">
                  <c:v>29744</c:v>
                </c:pt>
                <c:pt idx="524">
                  <c:v>29745</c:v>
                </c:pt>
                <c:pt idx="525">
                  <c:v>29746</c:v>
                </c:pt>
                <c:pt idx="526">
                  <c:v>29747</c:v>
                </c:pt>
                <c:pt idx="527">
                  <c:v>29748</c:v>
                </c:pt>
                <c:pt idx="528">
                  <c:v>29749</c:v>
                </c:pt>
                <c:pt idx="529">
                  <c:v>29750</c:v>
                </c:pt>
                <c:pt idx="530">
                  <c:v>29751</c:v>
                </c:pt>
                <c:pt idx="531">
                  <c:v>29752</c:v>
                </c:pt>
                <c:pt idx="532">
                  <c:v>29753</c:v>
                </c:pt>
                <c:pt idx="533">
                  <c:v>29754</c:v>
                </c:pt>
                <c:pt idx="534">
                  <c:v>29755</c:v>
                </c:pt>
                <c:pt idx="535">
                  <c:v>29756</c:v>
                </c:pt>
                <c:pt idx="536">
                  <c:v>29757</c:v>
                </c:pt>
                <c:pt idx="537">
                  <c:v>29758</c:v>
                </c:pt>
                <c:pt idx="538">
                  <c:v>29759</c:v>
                </c:pt>
                <c:pt idx="539">
                  <c:v>29760</c:v>
                </c:pt>
                <c:pt idx="540">
                  <c:v>29761</c:v>
                </c:pt>
                <c:pt idx="541">
                  <c:v>29762</c:v>
                </c:pt>
                <c:pt idx="542">
                  <c:v>29763</c:v>
                </c:pt>
                <c:pt idx="543">
                  <c:v>29764</c:v>
                </c:pt>
                <c:pt idx="544">
                  <c:v>29765</c:v>
                </c:pt>
                <c:pt idx="545">
                  <c:v>29766</c:v>
                </c:pt>
                <c:pt idx="546">
                  <c:v>29767</c:v>
                </c:pt>
                <c:pt idx="547">
                  <c:v>29768</c:v>
                </c:pt>
                <c:pt idx="548">
                  <c:v>29769</c:v>
                </c:pt>
                <c:pt idx="549">
                  <c:v>29770</c:v>
                </c:pt>
                <c:pt idx="550">
                  <c:v>29771</c:v>
                </c:pt>
                <c:pt idx="551">
                  <c:v>29772</c:v>
                </c:pt>
                <c:pt idx="552">
                  <c:v>29773</c:v>
                </c:pt>
                <c:pt idx="553">
                  <c:v>29774</c:v>
                </c:pt>
                <c:pt idx="554">
                  <c:v>29775</c:v>
                </c:pt>
                <c:pt idx="555">
                  <c:v>29776</c:v>
                </c:pt>
                <c:pt idx="556">
                  <c:v>29777</c:v>
                </c:pt>
                <c:pt idx="557">
                  <c:v>29778</c:v>
                </c:pt>
                <c:pt idx="558">
                  <c:v>29779</c:v>
                </c:pt>
                <c:pt idx="559">
                  <c:v>29780</c:v>
                </c:pt>
                <c:pt idx="560">
                  <c:v>29781</c:v>
                </c:pt>
                <c:pt idx="561">
                  <c:v>29782</c:v>
                </c:pt>
                <c:pt idx="562">
                  <c:v>29783</c:v>
                </c:pt>
                <c:pt idx="563">
                  <c:v>29784</c:v>
                </c:pt>
                <c:pt idx="564">
                  <c:v>29785</c:v>
                </c:pt>
                <c:pt idx="565">
                  <c:v>29786</c:v>
                </c:pt>
                <c:pt idx="566">
                  <c:v>29787</c:v>
                </c:pt>
                <c:pt idx="567">
                  <c:v>29788</c:v>
                </c:pt>
                <c:pt idx="568">
                  <c:v>29789</c:v>
                </c:pt>
                <c:pt idx="569">
                  <c:v>29790</c:v>
                </c:pt>
                <c:pt idx="570">
                  <c:v>29791</c:v>
                </c:pt>
                <c:pt idx="571">
                  <c:v>29792</c:v>
                </c:pt>
                <c:pt idx="572">
                  <c:v>29793</c:v>
                </c:pt>
                <c:pt idx="573">
                  <c:v>29794</c:v>
                </c:pt>
                <c:pt idx="574">
                  <c:v>29795</c:v>
                </c:pt>
                <c:pt idx="575">
                  <c:v>29796</c:v>
                </c:pt>
                <c:pt idx="576">
                  <c:v>29797</c:v>
                </c:pt>
                <c:pt idx="577">
                  <c:v>29798</c:v>
                </c:pt>
                <c:pt idx="578">
                  <c:v>29799</c:v>
                </c:pt>
                <c:pt idx="579">
                  <c:v>29800</c:v>
                </c:pt>
                <c:pt idx="580">
                  <c:v>29801</c:v>
                </c:pt>
                <c:pt idx="581">
                  <c:v>29802</c:v>
                </c:pt>
                <c:pt idx="582">
                  <c:v>29803</c:v>
                </c:pt>
                <c:pt idx="583">
                  <c:v>29804</c:v>
                </c:pt>
                <c:pt idx="584">
                  <c:v>29805</c:v>
                </c:pt>
                <c:pt idx="585">
                  <c:v>29806</c:v>
                </c:pt>
                <c:pt idx="586">
                  <c:v>29807</c:v>
                </c:pt>
                <c:pt idx="587">
                  <c:v>29808</c:v>
                </c:pt>
                <c:pt idx="588">
                  <c:v>29809</c:v>
                </c:pt>
                <c:pt idx="589">
                  <c:v>29810</c:v>
                </c:pt>
                <c:pt idx="590">
                  <c:v>29811</c:v>
                </c:pt>
                <c:pt idx="591">
                  <c:v>29812</c:v>
                </c:pt>
                <c:pt idx="592">
                  <c:v>29813</c:v>
                </c:pt>
                <c:pt idx="593">
                  <c:v>29814</c:v>
                </c:pt>
                <c:pt idx="594">
                  <c:v>29815</c:v>
                </c:pt>
                <c:pt idx="595">
                  <c:v>29816</c:v>
                </c:pt>
                <c:pt idx="596">
                  <c:v>29817</c:v>
                </c:pt>
                <c:pt idx="597">
                  <c:v>29818</c:v>
                </c:pt>
                <c:pt idx="598">
                  <c:v>29819</c:v>
                </c:pt>
                <c:pt idx="599">
                  <c:v>29820</c:v>
                </c:pt>
                <c:pt idx="600">
                  <c:v>29821</c:v>
                </c:pt>
                <c:pt idx="601">
                  <c:v>29822</c:v>
                </c:pt>
                <c:pt idx="602">
                  <c:v>29823</c:v>
                </c:pt>
                <c:pt idx="603">
                  <c:v>29824</c:v>
                </c:pt>
                <c:pt idx="604">
                  <c:v>29825</c:v>
                </c:pt>
                <c:pt idx="605">
                  <c:v>29826</c:v>
                </c:pt>
                <c:pt idx="606">
                  <c:v>29827</c:v>
                </c:pt>
                <c:pt idx="607">
                  <c:v>29828</c:v>
                </c:pt>
                <c:pt idx="608">
                  <c:v>29829</c:v>
                </c:pt>
                <c:pt idx="609">
                  <c:v>29830</c:v>
                </c:pt>
                <c:pt idx="610">
                  <c:v>29831</c:v>
                </c:pt>
                <c:pt idx="611">
                  <c:v>29832</c:v>
                </c:pt>
                <c:pt idx="612">
                  <c:v>29833</c:v>
                </c:pt>
                <c:pt idx="613">
                  <c:v>29834</c:v>
                </c:pt>
                <c:pt idx="614">
                  <c:v>29835</c:v>
                </c:pt>
                <c:pt idx="615">
                  <c:v>29836</c:v>
                </c:pt>
                <c:pt idx="616">
                  <c:v>29837</c:v>
                </c:pt>
                <c:pt idx="617">
                  <c:v>29838</c:v>
                </c:pt>
                <c:pt idx="618">
                  <c:v>29839</c:v>
                </c:pt>
                <c:pt idx="619">
                  <c:v>29840</c:v>
                </c:pt>
                <c:pt idx="620">
                  <c:v>29841</c:v>
                </c:pt>
                <c:pt idx="621">
                  <c:v>29842</c:v>
                </c:pt>
                <c:pt idx="622">
                  <c:v>29843</c:v>
                </c:pt>
                <c:pt idx="623">
                  <c:v>29844</c:v>
                </c:pt>
                <c:pt idx="624">
                  <c:v>29845</c:v>
                </c:pt>
                <c:pt idx="625">
                  <c:v>29846</c:v>
                </c:pt>
                <c:pt idx="626">
                  <c:v>29847</c:v>
                </c:pt>
                <c:pt idx="627">
                  <c:v>29848</c:v>
                </c:pt>
                <c:pt idx="628">
                  <c:v>29849</c:v>
                </c:pt>
                <c:pt idx="629">
                  <c:v>29850</c:v>
                </c:pt>
                <c:pt idx="630">
                  <c:v>29851</c:v>
                </c:pt>
                <c:pt idx="631">
                  <c:v>29852</c:v>
                </c:pt>
                <c:pt idx="632">
                  <c:v>29853</c:v>
                </c:pt>
                <c:pt idx="633">
                  <c:v>29854</c:v>
                </c:pt>
                <c:pt idx="634">
                  <c:v>29855</c:v>
                </c:pt>
                <c:pt idx="635">
                  <c:v>29856</c:v>
                </c:pt>
                <c:pt idx="636">
                  <c:v>29857</c:v>
                </c:pt>
                <c:pt idx="637">
                  <c:v>29858</c:v>
                </c:pt>
                <c:pt idx="638">
                  <c:v>29859</c:v>
                </c:pt>
                <c:pt idx="639">
                  <c:v>29860</c:v>
                </c:pt>
                <c:pt idx="640">
                  <c:v>29861</c:v>
                </c:pt>
                <c:pt idx="641">
                  <c:v>29862</c:v>
                </c:pt>
                <c:pt idx="642">
                  <c:v>29863</c:v>
                </c:pt>
                <c:pt idx="643">
                  <c:v>29864</c:v>
                </c:pt>
                <c:pt idx="644">
                  <c:v>29865</c:v>
                </c:pt>
                <c:pt idx="645">
                  <c:v>29866</c:v>
                </c:pt>
                <c:pt idx="646">
                  <c:v>29867</c:v>
                </c:pt>
                <c:pt idx="647">
                  <c:v>29868</c:v>
                </c:pt>
                <c:pt idx="648">
                  <c:v>29869</c:v>
                </c:pt>
                <c:pt idx="649">
                  <c:v>29870</c:v>
                </c:pt>
                <c:pt idx="650">
                  <c:v>29871</c:v>
                </c:pt>
                <c:pt idx="651">
                  <c:v>29872</c:v>
                </c:pt>
                <c:pt idx="652">
                  <c:v>29873</c:v>
                </c:pt>
                <c:pt idx="653">
                  <c:v>29874</c:v>
                </c:pt>
                <c:pt idx="654">
                  <c:v>29875</c:v>
                </c:pt>
                <c:pt idx="655">
                  <c:v>29876</c:v>
                </c:pt>
                <c:pt idx="656">
                  <c:v>29877</c:v>
                </c:pt>
                <c:pt idx="657">
                  <c:v>29878</c:v>
                </c:pt>
                <c:pt idx="658">
                  <c:v>29879</c:v>
                </c:pt>
                <c:pt idx="659">
                  <c:v>29880</c:v>
                </c:pt>
                <c:pt idx="660">
                  <c:v>29881</c:v>
                </c:pt>
                <c:pt idx="661">
                  <c:v>29882</c:v>
                </c:pt>
                <c:pt idx="662">
                  <c:v>29883</c:v>
                </c:pt>
                <c:pt idx="663">
                  <c:v>29884</c:v>
                </c:pt>
                <c:pt idx="664">
                  <c:v>29885</c:v>
                </c:pt>
                <c:pt idx="665">
                  <c:v>29886</c:v>
                </c:pt>
                <c:pt idx="666">
                  <c:v>29887</c:v>
                </c:pt>
                <c:pt idx="667">
                  <c:v>29888</c:v>
                </c:pt>
                <c:pt idx="668">
                  <c:v>29889</c:v>
                </c:pt>
                <c:pt idx="669">
                  <c:v>29890</c:v>
                </c:pt>
                <c:pt idx="670">
                  <c:v>29891</c:v>
                </c:pt>
                <c:pt idx="671">
                  <c:v>29892</c:v>
                </c:pt>
                <c:pt idx="672">
                  <c:v>29893</c:v>
                </c:pt>
                <c:pt idx="673">
                  <c:v>29894</c:v>
                </c:pt>
                <c:pt idx="674">
                  <c:v>29895</c:v>
                </c:pt>
                <c:pt idx="675">
                  <c:v>29896</c:v>
                </c:pt>
                <c:pt idx="676">
                  <c:v>29897</c:v>
                </c:pt>
                <c:pt idx="677">
                  <c:v>29898</c:v>
                </c:pt>
                <c:pt idx="678">
                  <c:v>29899</c:v>
                </c:pt>
                <c:pt idx="679">
                  <c:v>29900</c:v>
                </c:pt>
                <c:pt idx="680">
                  <c:v>29901</c:v>
                </c:pt>
                <c:pt idx="681">
                  <c:v>29902</c:v>
                </c:pt>
                <c:pt idx="682">
                  <c:v>29903</c:v>
                </c:pt>
                <c:pt idx="683">
                  <c:v>29904</c:v>
                </c:pt>
                <c:pt idx="684">
                  <c:v>29905</c:v>
                </c:pt>
                <c:pt idx="685">
                  <c:v>29906</c:v>
                </c:pt>
                <c:pt idx="686">
                  <c:v>29907</c:v>
                </c:pt>
                <c:pt idx="687">
                  <c:v>29908</c:v>
                </c:pt>
                <c:pt idx="688">
                  <c:v>29909</c:v>
                </c:pt>
                <c:pt idx="689">
                  <c:v>29910</c:v>
                </c:pt>
                <c:pt idx="690">
                  <c:v>29911</c:v>
                </c:pt>
                <c:pt idx="691">
                  <c:v>29912</c:v>
                </c:pt>
                <c:pt idx="692">
                  <c:v>29913</c:v>
                </c:pt>
                <c:pt idx="693">
                  <c:v>29914</c:v>
                </c:pt>
                <c:pt idx="694">
                  <c:v>29915</c:v>
                </c:pt>
                <c:pt idx="695">
                  <c:v>29916</c:v>
                </c:pt>
                <c:pt idx="696">
                  <c:v>29917</c:v>
                </c:pt>
                <c:pt idx="697">
                  <c:v>29918</c:v>
                </c:pt>
                <c:pt idx="698">
                  <c:v>29919</c:v>
                </c:pt>
                <c:pt idx="699">
                  <c:v>29920</c:v>
                </c:pt>
                <c:pt idx="700">
                  <c:v>29921</c:v>
                </c:pt>
                <c:pt idx="701">
                  <c:v>29922</c:v>
                </c:pt>
                <c:pt idx="702">
                  <c:v>29923</c:v>
                </c:pt>
                <c:pt idx="703">
                  <c:v>29924</c:v>
                </c:pt>
                <c:pt idx="704">
                  <c:v>29925</c:v>
                </c:pt>
                <c:pt idx="705">
                  <c:v>29926</c:v>
                </c:pt>
                <c:pt idx="706">
                  <c:v>29927</c:v>
                </c:pt>
                <c:pt idx="707">
                  <c:v>29928</c:v>
                </c:pt>
                <c:pt idx="708">
                  <c:v>29929</c:v>
                </c:pt>
                <c:pt idx="709">
                  <c:v>29930</c:v>
                </c:pt>
                <c:pt idx="710">
                  <c:v>29931</c:v>
                </c:pt>
                <c:pt idx="711">
                  <c:v>29932</c:v>
                </c:pt>
                <c:pt idx="712">
                  <c:v>29933</c:v>
                </c:pt>
                <c:pt idx="713">
                  <c:v>29934</c:v>
                </c:pt>
                <c:pt idx="714">
                  <c:v>29935</c:v>
                </c:pt>
                <c:pt idx="715">
                  <c:v>29936</c:v>
                </c:pt>
                <c:pt idx="716">
                  <c:v>29937</c:v>
                </c:pt>
                <c:pt idx="717">
                  <c:v>29938</c:v>
                </c:pt>
                <c:pt idx="718">
                  <c:v>29939</c:v>
                </c:pt>
                <c:pt idx="719">
                  <c:v>29940</c:v>
                </c:pt>
                <c:pt idx="720">
                  <c:v>29941</c:v>
                </c:pt>
                <c:pt idx="721">
                  <c:v>29942</c:v>
                </c:pt>
                <c:pt idx="722">
                  <c:v>29943</c:v>
                </c:pt>
                <c:pt idx="723">
                  <c:v>29944</c:v>
                </c:pt>
                <c:pt idx="724">
                  <c:v>29945</c:v>
                </c:pt>
                <c:pt idx="725">
                  <c:v>29946</c:v>
                </c:pt>
                <c:pt idx="726">
                  <c:v>29947</c:v>
                </c:pt>
                <c:pt idx="727">
                  <c:v>29948</c:v>
                </c:pt>
                <c:pt idx="728">
                  <c:v>29949</c:v>
                </c:pt>
                <c:pt idx="729">
                  <c:v>29950</c:v>
                </c:pt>
                <c:pt idx="730">
                  <c:v>29951</c:v>
                </c:pt>
                <c:pt idx="731">
                  <c:v>29952</c:v>
                </c:pt>
                <c:pt idx="732">
                  <c:v>29953</c:v>
                </c:pt>
                <c:pt idx="733">
                  <c:v>29954</c:v>
                </c:pt>
                <c:pt idx="734">
                  <c:v>29955</c:v>
                </c:pt>
                <c:pt idx="735">
                  <c:v>29956</c:v>
                </c:pt>
                <c:pt idx="736">
                  <c:v>29957</c:v>
                </c:pt>
                <c:pt idx="737">
                  <c:v>29958</c:v>
                </c:pt>
                <c:pt idx="738">
                  <c:v>29959</c:v>
                </c:pt>
                <c:pt idx="739">
                  <c:v>29960</c:v>
                </c:pt>
                <c:pt idx="740">
                  <c:v>29961</c:v>
                </c:pt>
                <c:pt idx="741">
                  <c:v>29962</c:v>
                </c:pt>
                <c:pt idx="742">
                  <c:v>29963</c:v>
                </c:pt>
                <c:pt idx="743">
                  <c:v>29964</c:v>
                </c:pt>
                <c:pt idx="744">
                  <c:v>29965</c:v>
                </c:pt>
                <c:pt idx="745">
                  <c:v>29966</c:v>
                </c:pt>
                <c:pt idx="746">
                  <c:v>29967</c:v>
                </c:pt>
                <c:pt idx="747">
                  <c:v>29968</c:v>
                </c:pt>
                <c:pt idx="748">
                  <c:v>29969</c:v>
                </c:pt>
                <c:pt idx="749">
                  <c:v>29970</c:v>
                </c:pt>
                <c:pt idx="750">
                  <c:v>29971</c:v>
                </c:pt>
                <c:pt idx="751">
                  <c:v>29972</c:v>
                </c:pt>
                <c:pt idx="752">
                  <c:v>29973</c:v>
                </c:pt>
                <c:pt idx="753">
                  <c:v>29974</c:v>
                </c:pt>
                <c:pt idx="754">
                  <c:v>29975</c:v>
                </c:pt>
                <c:pt idx="755">
                  <c:v>29976</c:v>
                </c:pt>
                <c:pt idx="756">
                  <c:v>29977</c:v>
                </c:pt>
                <c:pt idx="757">
                  <c:v>29978</c:v>
                </c:pt>
                <c:pt idx="758">
                  <c:v>29979</c:v>
                </c:pt>
                <c:pt idx="759">
                  <c:v>29980</c:v>
                </c:pt>
                <c:pt idx="760">
                  <c:v>29981</c:v>
                </c:pt>
                <c:pt idx="761">
                  <c:v>29982</c:v>
                </c:pt>
                <c:pt idx="762">
                  <c:v>29983</c:v>
                </c:pt>
                <c:pt idx="763">
                  <c:v>29984</c:v>
                </c:pt>
                <c:pt idx="764">
                  <c:v>29985</c:v>
                </c:pt>
                <c:pt idx="765">
                  <c:v>29986</c:v>
                </c:pt>
                <c:pt idx="766">
                  <c:v>29987</c:v>
                </c:pt>
                <c:pt idx="767">
                  <c:v>29988</c:v>
                </c:pt>
                <c:pt idx="768">
                  <c:v>29989</c:v>
                </c:pt>
                <c:pt idx="769">
                  <c:v>29990</c:v>
                </c:pt>
                <c:pt idx="770">
                  <c:v>29991</c:v>
                </c:pt>
                <c:pt idx="771">
                  <c:v>29992</c:v>
                </c:pt>
                <c:pt idx="772">
                  <c:v>29993</c:v>
                </c:pt>
                <c:pt idx="773">
                  <c:v>29994</c:v>
                </c:pt>
                <c:pt idx="774">
                  <c:v>29995</c:v>
                </c:pt>
                <c:pt idx="775">
                  <c:v>29996</c:v>
                </c:pt>
                <c:pt idx="776">
                  <c:v>29997</c:v>
                </c:pt>
                <c:pt idx="777">
                  <c:v>29998</c:v>
                </c:pt>
                <c:pt idx="778">
                  <c:v>29999</c:v>
                </c:pt>
                <c:pt idx="779">
                  <c:v>30000</c:v>
                </c:pt>
                <c:pt idx="780">
                  <c:v>30001</c:v>
                </c:pt>
                <c:pt idx="781">
                  <c:v>30002</c:v>
                </c:pt>
                <c:pt idx="782">
                  <c:v>30003</c:v>
                </c:pt>
                <c:pt idx="783">
                  <c:v>30004</c:v>
                </c:pt>
                <c:pt idx="784">
                  <c:v>30005</c:v>
                </c:pt>
                <c:pt idx="785">
                  <c:v>30006</c:v>
                </c:pt>
                <c:pt idx="786">
                  <c:v>30007</c:v>
                </c:pt>
                <c:pt idx="787">
                  <c:v>30008</c:v>
                </c:pt>
                <c:pt idx="788">
                  <c:v>30009</c:v>
                </c:pt>
                <c:pt idx="789">
                  <c:v>30010</c:v>
                </c:pt>
                <c:pt idx="790">
                  <c:v>30011</c:v>
                </c:pt>
                <c:pt idx="791">
                  <c:v>30012</c:v>
                </c:pt>
                <c:pt idx="792">
                  <c:v>30013</c:v>
                </c:pt>
                <c:pt idx="793">
                  <c:v>30014</c:v>
                </c:pt>
                <c:pt idx="794">
                  <c:v>30015</c:v>
                </c:pt>
                <c:pt idx="795">
                  <c:v>30016</c:v>
                </c:pt>
                <c:pt idx="796">
                  <c:v>30017</c:v>
                </c:pt>
                <c:pt idx="797">
                  <c:v>30018</c:v>
                </c:pt>
                <c:pt idx="798">
                  <c:v>30019</c:v>
                </c:pt>
                <c:pt idx="799">
                  <c:v>30020</c:v>
                </c:pt>
                <c:pt idx="800">
                  <c:v>30021</c:v>
                </c:pt>
                <c:pt idx="801">
                  <c:v>30022</c:v>
                </c:pt>
                <c:pt idx="802">
                  <c:v>30023</c:v>
                </c:pt>
                <c:pt idx="803">
                  <c:v>30024</c:v>
                </c:pt>
                <c:pt idx="804">
                  <c:v>30025</c:v>
                </c:pt>
                <c:pt idx="805">
                  <c:v>30026</c:v>
                </c:pt>
                <c:pt idx="806">
                  <c:v>30027</c:v>
                </c:pt>
                <c:pt idx="807">
                  <c:v>30028</c:v>
                </c:pt>
                <c:pt idx="808">
                  <c:v>30029</c:v>
                </c:pt>
                <c:pt idx="809">
                  <c:v>30030</c:v>
                </c:pt>
                <c:pt idx="810">
                  <c:v>30031</c:v>
                </c:pt>
                <c:pt idx="811">
                  <c:v>30032</c:v>
                </c:pt>
                <c:pt idx="812">
                  <c:v>30033</c:v>
                </c:pt>
                <c:pt idx="813">
                  <c:v>30034</c:v>
                </c:pt>
                <c:pt idx="814">
                  <c:v>30035</c:v>
                </c:pt>
                <c:pt idx="815">
                  <c:v>30036</c:v>
                </c:pt>
                <c:pt idx="816">
                  <c:v>30037</c:v>
                </c:pt>
                <c:pt idx="817">
                  <c:v>30038</c:v>
                </c:pt>
                <c:pt idx="818">
                  <c:v>30039</c:v>
                </c:pt>
                <c:pt idx="819">
                  <c:v>30040</c:v>
                </c:pt>
                <c:pt idx="820">
                  <c:v>30041</c:v>
                </c:pt>
                <c:pt idx="821">
                  <c:v>30042</c:v>
                </c:pt>
                <c:pt idx="822">
                  <c:v>30043</c:v>
                </c:pt>
                <c:pt idx="823">
                  <c:v>30044</c:v>
                </c:pt>
                <c:pt idx="824">
                  <c:v>30045</c:v>
                </c:pt>
                <c:pt idx="825">
                  <c:v>30046</c:v>
                </c:pt>
                <c:pt idx="826">
                  <c:v>30047</c:v>
                </c:pt>
                <c:pt idx="827">
                  <c:v>30048</c:v>
                </c:pt>
                <c:pt idx="828">
                  <c:v>30049</c:v>
                </c:pt>
                <c:pt idx="829">
                  <c:v>30050</c:v>
                </c:pt>
                <c:pt idx="830">
                  <c:v>30051</c:v>
                </c:pt>
                <c:pt idx="831">
                  <c:v>30052</c:v>
                </c:pt>
                <c:pt idx="832">
                  <c:v>30053</c:v>
                </c:pt>
                <c:pt idx="833">
                  <c:v>30054</c:v>
                </c:pt>
                <c:pt idx="834">
                  <c:v>30055</c:v>
                </c:pt>
                <c:pt idx="835">
                  <c:v>30056</c:v>
                </c:pt>
                <c:pt idx="836">
                  <c:v>30057</c:v>
                </c:pt>
                <c:pt idx="837">
                  <c:v>30058</c:v>
                </c:pt>
                <c:pt idx="838">
                  <c:v>30059</c:v>
                </c:pt>
                <c:pt idx="839">
                  <c:v>30060</c:v>
                </c:pt>
                <c:pt idx="840">
                  <c:v>30061</c:v>
                </c:pt>
                <c:pt idx="841">
                  <c:v>30062</c:v>
                </c:pt>
                <c:pt idx="842">
                  <c:v>30063</c:v>
                </c:pt>
                <c:pt idx="843">
                  <c:v>30064</c:v>
                </c:pt>
                <c:pt idx="844">
                  <c:v>30065</c:v>
                </c:pt>
                <c:pt idx="845">
                  <c:v>30066</c:v>
                </c:pt>
                <c:pt idx="846">
                  <c:v>30067</c:v>
                </c:pt>
                <c:pt idx="847">
                  <c:v>30068</c:v>
                </c:pt>
                <c:pt idx="848">
                  <c:v>30069</c:v>
                </c:pt>
                <c:pt idx="849">
                  <c:v>30070</c:v>
                </c:pt>
                <c:pt idx="850">
                  <c:v>30071</c:v>
                </c:pt>
                <c:pt idx="851">
                  <c:v>30072</c:v>
                </c:pt>
                <c:pt idx="852">
                  <c:v>30073</c:v>
                </c:pt>
                <c:pt idx="853">
                  <c:v>30074</c:v>
                </c:pt>
                <c:pt idx="854">
                  <c:v>30075</c:v>
                </c:pt>
                <c:pt idx="855">
                  <c:v>30076</c:v>
                </c:pt>
                <c:pt idx="856">
                  <c:v>30077</c:v>
                </c:pt>
                <c:pt idx="857">
                  <c:v>30078</c:v>
                </c:pt>
                <c:pt idx="858">
                  <c:v>30079</c:v>
                </c:pt>
                <c:pt idx="859">
                  <c:v>30080</c:v>
                </c:pt>
                <c:pt idx="860">
                  <c:v>30081</c:v>
                </c:pt>
                <c:pt idx="861">
                  <c:v>30082</c:v>
                </c:pt>
                <c:pt idx="862">
                  <c:v>30083</c:v>
                </c:pt>
                <c:pt idx="863">
                  <c:v>30084</c:v>
                </c:pt>
                <c:pt idx="864">
                  <c:v>30085</c:v>
                </c:pt>
                <c:pt idx="865">
                  <c:v>30086</c:v>
                </c:pt>
                <c:pt idx="866">
                  <c:v>30087</c:v>
                </c:pt>
                <c:pt idx="867">
                  <c:v>30088</c:v>
                </c:pt>
                <c:pt idx="868">
                  <c:v>30089</c:v>
                </c:pt>
                <c:pt idx="869">
                  <c:v>30090</c:v>
                </c:pt>
                <c:pt idx="870">
                  <c:v>30091</c:v>
                </c:pt>
                <c:pt idx="871">
                  <c:v>30092</c:v>
                </c:pt>
                <c:pt idx="872">
                  <c:v>30093</c:v>
                </c:pt>
                <c:pt idx="873">
                  <c:v>30094</c:v>
                </c:pt>
                <c:pt idx="874">
                  <c:v>30095</c:v>
                </c:pt>
                <c:pt idx="875">
                  <c:v>30096</c:v>
                </c:pt>
                <c:pt idx="876">
                  <c:v>30097</c:v>
                </c:pt>
                <c:pt idx="877">
                  <c:v>30098</c:v>
                </c:pt>
                <c:pt idx="878">
                  <c:v>30099</c:v>
                </c:pt>
                <c:pt idx="879">
                  <c:v>30100</c:v>
                </c:pt>
                <c:pt idx="880">
                  <c:v>30101</c:v>
                </c:pt>
                <c:pt idx="881">
                  <c:v>30102</c:v>
                </c:pt>
                <c:pt idx="882">
                  <c:v>30103</c:v>
                </c:pt>
                <c:pt idx="883">
                  <c:v>30104</c:v>
                </c:pt>
                <c:pt idx="884">
                  <c:v>30105</c:v>
                </c:pt>
                <c:pt idx="885">
                  <c:v>30106</c:v>
                </c:pt>
                <c:pt idx="886">
                  <c:v>30107</c:v>
                </c:pt>
                <c:pt idx="887">
                  <c:v>30108</c:v>
                </c:pt>
                <c:pt idx="888">
                  <c:v>30109</c:v>
                </c:pt>
                <c:pt idx="889">
                  <c:v>30110</c:v>
                </c:pt>
                <c:pt idx="890">
                  <c:v>30111</c:v>
                </c:pt>
                <c:pt idx="891">
                  <c:v>30112</c:v>
                </c:pt>
                <c:pt idx="892">
                  <c:v>30113</c:v>
                </c:pt>
                <c:pt idx="893">
                  <c:v>30114</c:v>
                </c:pt>
                <c:pt idx="894">
                  <c:v>30115</c:v>
                </c:pt>
                <c:pt idx="895">
                  <c:v>30116</c:v>
                </c:pt>
                <c:pt idx="896">
                  <c:v>30117</c:v>
                </c:pt>
                <c:pt idx="897">
                  <c:v>30118</c:v>
                </c:pt>
                <c:pt idx="898">
                  <c:v>30119</c:v>
                </c:pt>
                <c:pt idx="899">
                  <c:v>30120</c:v>
                </c:pt>
                <c:pt idx="900">
                  <c:v>30121</c:v>
                </c:pt>
                <c:pt idx="901">
                  <c:v>30122</c:v>
                </c:pt>
                <c:pt idx="902">
                  <c:v>30123</c:v>
                </c:pt>
                <c:pt idx="903">
                  <c:v>30124</c:v>
                </c:pt>
                <c:pt idx="904">
                  <c:v>30125</c:v>
                </c:pt>
                <c:pt idx="905">
                  <c:v>30126</c:v>
                </c:pt>
                <c:pt idx="906">
                  <c:v>30127</c:v>
                </c:pt>
                <c:pt idx="907">
                  <c:v>30128</c:v>
                </c:pt>
                <c:pt idx="908">
                  <c:v>30129</c:v>
                </c:pt>
                <c:pt idx="909">
                  <c:v>30130</c:v>
                </c:pt>
                <c:pt idx="910">
                  <c:v>30131</c:v>
                </c:pt>
                <c:pt idx="911">
                  <c:v>30132</c:v>
                </c:pt>
                <c:pt idx="912">
                  <c:v>30133</c:v>
                </c:pt>
                <c:pt idx="913">
                  <c:v>30134</c:v>
                </c:pt>
                <c:pt idx="914">
                  <c:v>30135</c:v>
                </c:pt>
                <c:pt idx="915">
                  <c:v>30136</c:v>
                </c:pt>
                <c:pt idx="916">
                  <c:v>30137</c:v>
                </c:pt>
                <c:pt idx="917">
                  <c:v>30138</c:v>
                </c:pt>
                <c:pt idx="918">
                  <c:v>30139</c:v>
                </c:pt>
                <c:pt idx="919">
                  <c:v>30140</c:v>
                </c:pt>
                <c:pt idx="920">
                  <c:v>30141</c:v>
                </c:pt>
                <c:pt idx="921">
                  <c:v>30142</c:v>
                </c:pt>
                <c:pt idx="922">
                  <c:v>30143</c:v>
                </c:pt>
                <c:pt idx="923">
                  <c:v>30144</c:v>
                </c:pt>
                <c:pt idx="924">
                  <c:v>30145</c:v>
                </c:pt>
                <c:pt idx="925">
                  <c:v>30146</c:v>
                </c:pt>
                <c:pt idx="926">
                  <c:v>30147</c:v>
                </c:pt>
                <c:pt idx="927">
                  <c:v>30148</c:v>
                </c:pt>
                <c:pt idx="928">
                  <c:v>30149</c:v>
                </c:pt>
                <c:pt idx="929">
                  <c:v>30150</c:v>
                </c:pt>
                <c:pt idx="930">
                  <c:v>30151</c:v>
                </c:pt>
                <c:pt idx="931">
                  <c:v>30152</c:v>
                </c:pt>
                <c:pt idx="932">
                  <c:v>30153</c:v>
                </c:pt>
                <c:pt idx="933">
                  <c:v>30154</c:v>
                </c:pt>
                <c:pt idx="934">
                  <c:v>30155</c:v>
                </c:pt>
                <c:pt idx="935">
                  <c:v>30156</c:v>
                </c:pt>
                <c:pt idx="936">
                  <c:v>30157</c:v>
                </c:pt>
                <c:pt idx="937">
                  <c:v>30158</c:v>
                </c:pt>
                <c:pt idx="938">
                  <c:v>30159</c:v>
                </c:pt>
                <c:pt idx="939">
                  <c:v>30160</c:v>
                </c:pt>
                <c:pt idx="940">
                  <c:v>30161</c:v>
                </c:pt>
                <c:pt idx="941">
                  <c:v>30162</c:v>
                </c:pt>
                <c:pt idx="942">
                  <c:v>30163</c:v>
                </c:pt>
                <c:pt idx="943">
                  <c:v>30164</c:v>
                </c:pt>
                <c:pt idx="944">
                  <c:v>30165</c:v>
                </c:pt>
                <c:pt idx="945">
                  <c:v>30166</c:v>
                </c:pt>
                <c:pt idx="946">
                  <c:v>30167</c:v>
                </c:pt>
                <c:pt idx="947">
                  <c:v>30168</c:v>
                </c:pt>
                <c:pt idx="948">
                  <c:v>30169</c:v>
                </c:pt>
                <c:pt idx="949">
                  <c:v>30170</c:v>
                </c:pt>
                <c:pt idx="950">
                  <c:v>30171</c:v>
                </c:pt>
                <c:pt idx="951">
                  <c:v>30172</c:v>
                </c:pt>
                <c:pt idx="952">
                  <c:v>30173</c:v>
                </c:pt>
                <c:pt idx="953">
                  <c:v>30174</c:v>
                </c:pt>
                <c:pt idx="954">
                  <c:v>30175</c:v>
                </c:pt>
                <c:pt idx="955">
                  <c:v>30176</c:v>
                </c:pt>
                <c:pt idx="956">
                  <c:v>30177</c:v>
                </c:pt>
                <c:pt idx="957">
                  <c:v>30178</c:v>
                </c:pt>
                <c:pt idx="958">
                  <c:v>30179</c:v>
                </c:pt>
                <c:pt idx="959">
                  <c:v>30180</c:v>
                </c:pt>
                <c:pt idx="960">
                  <c:v>30181</c:v>
                </c:pt>
                <c:pt idx="961">
                  <c:v>30182</c:v>
                </c:pt>
                <c:pt idx="962">
                  <c:v>30183</c:v>
                </c:pt>
                <c:pt idx="963">
                  <c:v>30184</c:v>
                </c:pt>
                <c:pt idx="964">
                  <c:v>30185</c:v>
                </c:pt>
                <c:pt idx="965">
                  <c:v>30186</c:v>
                </c:pt>
                <c:pt idx="966">
                  <c:v>30187</c:v>
                </c:pt>
                <c:pt idx="967">
                  <c:v>30188</c:v>
                </c:pt>
                <c:pt idx="968">
                  <c:v>30189</c:v>
                </c:pt>
                <c:pt idx="969">
                  <c:v>30190</c:v>
                </c:pt>
                <c:pt idx="970">
                  <c:v>30191</c:v>
                </c:pt>
                <c:pt idx="971">
                  <c:v>30192</c:v>
                </c:pt>
                <c:pt idx="972">
                  <c:v>30193</c:v>
                </c:pt>
                <c:pt idx="973">
                  <c:v>30194</c:v>
                </c:pt>
                <c:pt idx="974">
                  <c:v>30195</c:v>
                </c:pt>
                <c:pt idx="975">
                  <c:v>30196</c:v>
                </c:pt>
                <c:pt idx="976">
                  <c:v>30197</c:v>
                </c:pt>
                <c:pt idx="977">
                  <c:v>30198</c:v>
                </c:pt>
                <c:pt idx="978">
                  <c:v>30199</c:v>
                </c:pt>
                <c:pt idx="979">
                  <c:v>30200</c:v>
                </c:pt>
                <c:pt idx="980">
                  <c:v>30201</c:v>
                </c:pt>
                <c:pt idx="981">
                  <c:v>30202</c:v>
                </c:pt>
                <c:pt idx="982">
                  <c:v>30203</c:v>
                </c:pt>
                <c:pt idx="983">
                  <c:v>30204</c:v>
                </c:pt>
                <c:pt idx="984">
                  <c:v>30205</c:v>
                </c:pt>
                <c:pt idx="985">
                  <c:v>30206</c:v>
                </c:pt>
                <c:pt idx="986">
                  <c:v>30207</c:v>
                </c:pt>
                <c:pt idx="987">
                  <c:v>30208</c:v>
                </c:pt>
                <c:pt idx="988">
                  <c:v>30209</c:v>
                </c:pt>
                <c:pt idx="989">
                  <c:v>30210</c:v>
                </c:pt>
                <c:pt idx="990">
                  <c:v>30211</c:v>
                </c:pt>
                <c:pt idx="991">
                  <c:v>30212</c:v>
                </c:pt>
                <c:pt idx="992">
                  <c:v>30213</c:v>
                </c:pt>
                <c:pt idx="993">
                  <c:v>30214</c:v>
                </c:pt>
                <c:pt idx="994">
                  <c:v>30215</c:v>
                </c:pt>
                <c:pt idx="995">
                  <c:v>30216</c:v>
                </c:pt>
                <c:pt idx="996">
                  <c:v>30217</c:v>
                </c:pt>
                <c:pt idx="997">
                  <c:v>30218</c:v>
                </c:pt>
                <c:pt idx="998">
                  <c:v>30219</c:v>
                </c:pt>
                <c:pt idx="999">
                  <c:v>30220</c:v>
                </c:pt>
                <c:pt idx="1000">
                  <c:v>30221</c:v>
                </c:pt>
                <c:pt idx="1001">
                  <c:v>30222</c:v>
                </c:pt>
                <c:pt idx="1002">
                  <c:v>30223</c:v>
                </c:pt>
                <c:pt idx="1003">
                  <c:v>30224</c:v>
                </c:pt>
                <c:pt idx="1004">
                  <c:v>30225</c:v>
                </c:pt>
                <c:pt idx="1005">
                  <c:v>30226</c:v>
                </c:pt>
                <c:pt idx="1006">
                  <c:v>30227</c:v>
                </c:pt>
                <c:pt idx="1007">
                  <c:v>30228</c:v>
                </c:pt>
                <c:pt idx="1008">
                  <c:v>30229</c:v>
                </c:pt>
                <c:pt idx="1009">
                  <c:v>30230</c:v>
                </c:pt>
                <c:pt idx="1010">
                  <c:v>30231</c:v>
                </c:pt>
                <c:pt idx="1011">
                  <c:v>30232</c:v>
                </c:pt>
                <c:pt idx="1012">
                  <c:v>30233</c:v>
                </c:pt>
                <c:pt idx="1013">
                  <c:v>30234</c:v>
                </c:pt>
                <c:pt idx="1014">
                  <c:v>30235</c:v>
                </c:pt>
                <c:pt idx="1015">
                  <c:v>30236</c:v>
                </c:pt>
                <c:pt idx="1016">
                  <c:v>30237</c:v>
                </c:pt>
                <c:pt idx="1017">
                  <c:v>30238</c:v>
                </c:pt>
                <c:pt idx="1018">
                  <c:v>30239</c:v>
                </c:pt>
                <c:pt idx="1019">
                  <c:v>30240</c:v>
                </c:pt>
                <c:pt idx="1020">
                  <c:v>30241</c:v>
                </c:pt>
                <c:pt idx="1021">
                  <c:v>30242</c:v>
                </c:pt>
                <c:pt idx="1022">
                  <c:v>30243</c:v>
                </c:pt>
                <c:pt idx="1023">
                  <c:v>30244</c:v>
                </c:pt>
                <c:pt idx="1024">
                  <c:v>30245</c:v>
                </c:pt>
                <c:pt idx="1025">
                  <c:v>30246</c:v>
                </c:pt>
                <c:pt idx="1026">
                  <c:v>30247</c:v>
                </c:pt>
                <c:pt idx="1027">
                  <c:v>30248</c:v>
                </c:pt>
                <c:pt idx="1028">
                  <c:v>30249</c:v>
                </c:pt>
                <c:pt idx="1029">
                  <c:v>30250</c:v>
                </c:pt>
                <c:pt idx="1030">
                  <c:v>30251</c:v>
                </c:pt>
                <c:pt idx="1031">
                  <c:v>30252</c:v>
                </c:pt>
                <c:pt idx="1032">
                  <c:v>30253</c:v>
                </c:pt>
                <c:pt idx="1033">
                  <c:v>30254</c:v>
                </c:pt>
                <c:pt idx="1034">
                  <c:v>30255</c:v>
                </c:pt>
                <c:pt idx="1035">
                  <c:v>30256</c:v>
                </c:pt>
                <c:pt idx="1036">
                  <c:v>30257</c:v>
                </c:pt>
                <c:pt idx="1037">
                  <c:v>30258</c:v>
                </c:pt>
                <c:pt idx="1038">
                  <c:v>30259</c:v>
                </c:pt>
                <c:pt idx="1039">
                  <c:v>30260</c:v>
                </c:pt>
                <c:pt idx="1040">
                  <c:v>30261</c:v>
                </c:pt>
                <c:pt idx="1041">
                  <c:v>30262</c:v>
                </c:pt>
                <c:pt idx="1042">
                  <c:v>30263</c:v>
                </c:pt>
                <c:pt idx="1043">
                  <c:v>30264</c:v>
                </c:pt>
                <c:pt idx="1044">
                  <c:v>30265</c:v>
                </c:pt>
                <c:pt idx="1045">
                  <c:v>30266</c:v>
                </c:pt>
                <c:pt idx="1046">
                  <c:v>30267</c:v>
                </c:pt>
                <c:pt idx="1047">
                  <c:v>30268</c:v>
                </c:pt>
                <c:pt idx="1048">
                  <c:v>30269</c:v>
                </c:pt>
                <c:pt idx="1049">
                  <c:v>30270</c:v>
                </c:pt>
                <c:pt idx="1050">
                  <c:v>30271</c:v>
                </c:pt>
                <c:pt idx="1051">
                  <c:v>30272</c:v>
                </c:pt>
                <c:pt idx="1052">
                  <c:v>30273</c:v>
                </c:pt>
                <c:pt idx="1053">
                  <c:v>30274</c:v>
                </c:pt>
                <c:pt idx="1054">
                  <c:v>30275</c:v>
                </c:pt>
                <c:pt idx="1055">
                  <c:v>30276</c:v>
                </c:pt>
                <c:pt idx="1056">
                  <c:v>30277</c:v>
                </c:pt>
                <c:pt idx="1057">
                  <c:v>30278</c:v>
                </c:pt>
                <c:pt idx="1058">
                  <c:v>30279</c:v>
                </c:pt>
                <c:pt idx="1059">
                  <c:v>30280</c:v>
                </c:pt>
                <c:pt idx="1060">
                  <c:v>30281</c:v>
                </c:pt>
                <c:pt idx="1061">
                  <c:v>30282</c:v>
                </c:pt>
                <c:pt idx="1062">
                  <c:v>30283</c:v>
                </c:pt>
                <c:pt idx="1063">
                  <c:v>30284</c:v>
                </c:pt>
                <c:pt idx="1064">
                  <c:v>30285</c:v>
                </c:pt>
                <c:pt idx="1065">
                  <c:v>30286</c:v>
                </c:pt>
                <c:pt idx="1066">
                  <c:v>30287</c:v>
                </c:pt>
                <c:pt idx="1067">
                  <c:v>30288</c:v>
                </c:pt>
                <c:pt idx="1068">
                  <c:v>30289</c:v>
                </c:pt>
                <c:pt idx="1069">
                  <c:v>30290</c:v>
                </c:pt>
                <c:pt idx="1070">
                  <c:v>30291</c:v>
                </c:pt>
                <c:pt idx="1071">
                  <c:v>30292</c:v>
                </c:pt>
                <c:pt idx="1072">
                  <c:v>30293</c:v>
                </c:pt>
                <c:pt idx="1073">
                  <c:v>30294</c:v>
                </c:pt>
                <c:pt idx="1074">
                  <c:v>30295</c:v>
                </c:pt>
                <c:pt idx="1075">
                  <c:v>30296</c:v>
                </c:pt>
                <c:pt idx="1076">
                  <c:v>30297</c:v>
                </c:pt>
                <c:pt idx="1077">
                  <c:v>30298</c:v>
                </c:pt>
                <c:pt idx="1078">
                  <c:v>30299</c:v>
                </c:pt>
                <c:pt idx="1079">
                  <c:v>30300</c:v>
                </c:pt>
                <c:pt idx="1080">
                  <c:v>30301</c:v>
                </c:pt>
                <c:pt idx="1081">
                  <c:v>30302</c:v>
                </c:pt>
                <c:pt idx="1082">
                  <c:v>30303</c:v>
                </c:pt>
                <c:pt idx="1083">
                  <c:v>30304</c:v>
                </c:pt>
                <c:pt idx="1084">
                  <c:v>30305</c:v>
                </c:pt>
                <c:pt idx="1085">
                  <c:v>30306</c:v>
                </c:pt>
                <c:pt idx="1086">
                  <c:v>30307</c:v>
                </c:pt>
                <c:pt idx="1087">
                  <c:v>30308</c:v>
                </c:pt>
                <c:pt idx="1088">
                  <c:v>30309</c:v>
                </c:pt>
                <c:pt idx="1089">
                  <c:v>30310</c:v>
                </c:pt>
                <c:pt idx="1090">
                  <c:v>30311</c:v>
                </c:pt>
                <c:pt idx="1091">
                  <c:v>30312</c:v>
                </c:pt>
                <c:pt idx="1092">
                  <c:v>30313</c:v>
                </c:pt>
                <c:pt idx="1093">
                  <c:v>30314</c:v>
                </c:pt>
                <c:pt idx="1094">
                  <c:v>30315</c:v>
                </c:pt>
                <c:pt idx="1095">
                  <c:v>30316</c:v>
                </c:pt>
                <c:pt idx="1096">
                  <c:v>30317</c:v>
                </c:pt>
                <c:pt idx="1097">
                  <c:v>30318</c:v>
                </c:pt>
                <c:pt idx="1098">
                  <c:v>30319</c:v>
                </c:pt>
                <c:pt idx="1099">
                  <c:v>30320</c:v>
                </c:pt>
                <c:pt idx="1100">
                  <c:v>30321</c:v>
                </c:pt>
                <c:pt idx="1101">
                  <c:v>30322</c:v>
                </c:pt>
                <c:pt idx="1102">
                  <c:v>30323</c:v>
                </c:pt>
                <c:pt idx="1103">
                  <c:v>30324</c:v>
                </c:pt>
                <c:pt idx="1104">
                  <c:v>30325</c:v>
                </c:pt>
                <c:pt idx="1105">
                  <c:v>30326</c:v>
                </c:pt>
                <c:pt idx="1106">
                  <c:v>30327</c:v>
                </c:pt>
                <c:pt idx="1107">
                  <c:v>30328</c:v>
                </c:pt>
                <c:pt idx="1108">
                  <c:v>30329</c:v>
                </c:pt>
                <c:pt idx="1109">
                  <c:v>30330</c:v>
                </c:pt>
                <c:pt idx="1110">
                  <c:v>30331</c:v>
                </c:pt>
                <c:pt idx="1111">
                  <c:v>30332</c:v>
                </c:pt>
                <c:pt idx="1112">
                  <c:v>30333</c:v>
                </c:pt>
                <c:pt idx="1113">
                  <c:v>30334</c:v>
                </c:pt>
                <c:pt idx="1114">
                  <c:v>30335</c:v>
                </c:pt>
                <c:pt idx="1115">
                  <c:v>30336</c:v>
                </c:pt>
                <c:pt idx="1116">
                  <c:v>30337</c:v>
                </c:pt>
                <c:pt idx="1117">
                  <c:v>30338</c:v>
                </c:pt>
                <c:pt idx="1118">
                  <c:v>30339</c:v>
                </c:pt>
                <c:pt idx="1119">
                  <c:v>30340</c:v>
                </c:pt>
                <c:pt idx="1120">
                  <c:v>30341</c:v>
                </c:pt>
                <c:pt idx="1121">
                  <c:v>30342</c:v>
                </c:pt>
                <c:pt idx="1122">
                  <c:v>30343</c:v>
                </c:pt>
                <c:pt idx="1123">
                  <c:v>30344</c:v>
                </c:pt>
                <c:pt idx="1124">
                  <c:v>30345</c:v>
                </c:pt>
                <c:pt idx="1125">
                  <c:v>30346</c:v>
                </c:pt>
                <c:pt idx="1126">
                  <c:v>30347</c:v>
                </c:pt>
                <c:pt idx="1127">
                  <c:v>30348</c:v>
                </c:pt>
                <c:pt idx="1128">
                  <c:v>30349</c:v>
                </c:pt>
                <c:pt idx="1129">
                  <c:v>30350</c:v>
                </c:pt>
                <c:pt idx="1130">
                  <c:v>30351</c:v>
                </c:pt>
                <c:pt idx="1131">
                  <c:v>30352</c:v>
                </c:pt>
                <c:pt idx="1132">
                  <c:v>30353</c:v>
                </c:pt>
                <c:pt idx="1133">
                  <c:v>30354</c:v>
                </c:pt>
                <c:pt idx="1134">
                  <c:v>30355</c:v>
                </c:pt>
                <c:pt idx="1135">
                  <c:v>30356</c:v>
                </c:pt>
                <c:pt idx="1136">
                  <c:v>30357</c:v>
                </c:pt>
                <c:pt idx="1137">
                  <c:v>30358</c:v>
                </c:pt>
                <c:pt idx="1138">
                  <c:v>30359</c:v>
                </c:pt>
                <c:pt idx="1139">
                  <c:v>30360</c:v>
                </c:pt>
                <c:pt idx="1140">
                  <c:v>30361</c:v>
                </c:pt>
                <c:pt idx="1141">
                  <c:v>30362</c:v>
                </c:pt>
                <c:pt idx="1142">
                  <c:v>30363</c:v>
                </c:pt>
                <c:pt idx="1143">
                  <c:v>30364</c:v>
                </c:pt>
                <c:pt idx="1144">
                  <c:v>30365</c:v>
                </c:pt>
                <c:pt idx="1145">
                  <c:v>30366</c:v>
                </c:pt>
                <c:pt idx="1146">
                  <c:v>30367</c:v>
                </c:pt>
                <c:pt idx="1147">
                  <c:v>30368</c:v>
                </c:pt>
                <c:pt idx="1148">
                  <c:v>30369</c:v>
                </c:pt>
                <c:pt idx="1149">
                  <c:v>30370</c:v>
                </c:pt>
                <c:pt idx="1150">
                  <c:v>30371</c:v>
                </c:pt>
                <c:pt idx="1151">
                  <c:v>30372</c:v>
                </c:pt>
                <c:pt idx="1152">
                  <c:v>30373</c:v>
                </c:pt>
                <c:pt idx="1153">
                  <c:v>30374</c:v>
                </c:pt>
                <c:pt idx="1154">
                  <c:v>30375</c:v>
                </c:pt>
                <c:pt idx="1155">
                  <c:v>30376</c:v>
                </c:pt>
                <c:pt idx="1156">
                  <c:v>30377</c:v>
                </c:pt>
                <c:pt idx="1157">
                  <c:v>30378</c:v>
                </c:pt>
                <c:pt idx="1158">
                  <c:v>30379</c:v>
                </c:pt>
                <c:pt idx="1159">
                  <c:v>30380</c:v>
                </c:pt>
                <c:pt idx="1160">
                  <c:v>30381</c:v>
                </c:pt>
                <c:pt idx="1161">
                  <c:v>30382</c:v>
                </c:pt>
                <c:pt idx="1162">
                  <c:v>30383</c:v>
                </c:pt>
                <c:pt idx="1163">
                  <c:v>30384</c:v>
                </c:pt>
                <c:pt idx="1164">
                  <c:v>30385</c:v>
                </c:pt>
                <c:pt idx="1165">
                  <c:v>30386</c:v>
                </c:pt>
                <c:pt idx="1166">
                  <c:v>30387</c:v>
                </c:pt>
                <c:pt idx="1167">
                  <c:v>30388</c:v>
                </c:pt>
                <c:pt idx="1168">
                  <c:v>30389</c:v>
                </c:pt>
                <c:pt idx="1169">
                  <c:v>30390</c:v>
                </c:pt>
                <c:pt idx="1170">
                  <c:v>30391</c:v>
                </c:pt>
                <c:pt idx="1171">
                  <c:v>30392</c:v>
                </c:pt>
                <c:pt idx="1172">
                  <c:v>30393</c:v>
                </c:pt>
                <c:pt idx="1173">
                  <c:v>30394</c:v>
                </c:pt>
                <c:pt idx="1174">
                  <c:v>30395</c:v>
                </c:pt>
                <c:pt idx="1175">
                  <c:v>30396</c:v>
                </c:pt>
                <c:pt idx="1176">
                  <c:v>30397</c:v>
                </c:pt>
                <c:pt idx="1177">
                  <c:v>30398</c:v>
                </c:pt>
                <c:pt idx="1178">
                  <c:v>30399</c:v>
                </c:pt>
                <c:pt idx="1179">
                  <c:v>30400</c:v>
                </c:pt>
                <c:pt idx="1180">
                  <c:v>30401</c:v>
                </c:pt>
                <c:pt idx="1181">
                  <c:v>30402</c:v>
                </c:pt>
                <c:pt idx="1182">
                  <c:v>30403</c:v>
                </c:pt>
                <c:pt idx="1183">
                  <c:v>30404</c:v>
                </c:pt>
                <c:pt idx="1184">
                  <c:v>30405</c:v>
                </c:pt>
                <c:pt idx="1185">
                  <c:v>30406</c:v>
                </c:pt>
                <c:pt idx="1186">
                  <c:v>30407</c:v>
                </c:pt>
                <c:pt idx="1187">
                  <c:v>30408</c:v>
                </c:pt>
                <c:pt idx="1188">
                  <c:v>30409</c:v>
                </c:pt>
                <c:pt idx="1189">
                  <c:v>30410</c:v>
                </c:pt>
                <c:pt idx="1190">
                  <c:v>30411</c:v>
                </c:pt>
                <c:pt idx="1191">
                  <c:v>30412</c:v>
                </c:pt>
                <c:pt idx="1192">
                  <c:v>30413</c:v>
                </c:pt>
                <c:pt idx="1193">
                  <c:v>30414</c:v>
                </c:pt>
                <c:pt idx="1194">
                  <c:v>30415</c:v>
                </c:pt>
                <c:pt idx="1195">
                  <c:v>30416</c:v>
                </c:pt>
                <c:pt idx="1196">
                  <c:v>30417</c:v>
                </c:pt>
                <c:pt idx="1197">
                  <c:v>30418</c:v>
                </c:pt>
                <c:pt idx="1198">
                  <c:v>30419</c:v>
                </c:pt>
                <c:pt idx="1199">
                  <c:v>30420</c:v>
                </c:pt>
                <c:pt idx="1200">
                  <c:v>30421</c:v>
                </c:pt>
                <c:pt idx="1201">
                  <c:v>30422</c:v>
                </c:pt>
                <c:pt idx="1202">
                  <c:v>30423</c:v>
                </c:pt>
                <c:pt idx="1203">
                  <c:v>30424</c:v>
                </c:pt>
                <c:pt idx="1204">
                  <c:v>30425</c:v>
                </c:pt>
                <c:pt idx="1205">
                  <c:v>30426</c:v>
                </c:pt>
                <c:pt idx="1206">
                  <c:v>30427</c:v>
                </c:pt>
                <c:pt idx="1207">
                  <c:v>30428</c:v>
                </c:pt>
                <c:pt idx="1208">
                  <c:v>30429</c:v>
                </c:pt>
                <c:pt idx="1209">
                  <c:v>30430</c:v>
                </c:pt>
                <c:pt idx="1210">
                  <c:v>30431</c:v>
                </c:pt>
                <c:pt idx="1211">
                  <c:v>30432</c:v>
                </c:pt>
                <c:pt idx="1212">
                  <c:v>30433</c:v>
                </c:pt>
                <c:pt idx="1213">
                  <c:v>30434</c:v>
                </c:pt>
                <c:pt idx="1214">
                  <c:v>30435</c:v>
                </c:pt>
                <c:pt idx="1215">
                  <c:v>30436</c:v>
                </c:pt>
                <c:pt idx="1216">
                  <c:v>30437</c:v>
                </c:pt>
                <c:pt idx="1217">
                  <c:v>30438</c:v>
                </c:pt>
                <c:pt idx="1218">
                  <c:v>30439</c:v>
                </c:pt>
                <c:pt idx="1219">
                  <c:v>30440</c:v>
                </c:pt>
                <c:pt idx="1220">
                  <c:v>30441</c:v>
                </c:pt>
                <c:pt idx="1221">
                  <c:v>30442</c:v>
                </c:pt>
                <c:pt idx="1222">
                  <c:v>30443</c:v>
                </c:pt>
                <c:pt idx="1223">
                  <c:v>30444</c:v>
                </c:pt>
                <c:pt idx="1224">
                  <c:v>30445</c:v>
                </c:pt>
                <c:pt idx="1225">
                  <c:v>30446</c:v>
                </c:pt>
                <c:pt idx="1226">
                  <c:v>30447</c:v>
                </c:pt>
                <c:pt idx="1227">
                  <c:v>30448</c:v>
                </c:pt>
                <c:pt idx="1228">
                  <c:v>30449</c:v>
                </c:pt>
                <c:pt idx="1229">
                  <c:v>30450</c:v>
                </c:pt>
                <c:pt idx="1230">
                  <c:v>30451</c:v>
                </c:pt>
                <c:pt idx="1231">
                  <c:v>30452</c:v>
                </c:pt>
                <c:pt idx="1232">
                  <c:v>30453</c:v>
                </c:pt>
                <c:pt idx="1233">
                  <c:v>30454</c:v>
                </c:pt>
                <c:pt idx="1234">
                  <c:v>30455</c:v>
                </c:pt>
                <c:pt idx="1235">
                  <c:v>30456</c:v>
                </c:pt>
                <c:pt idx="1236">
                  <c:v>30457</c:v>
                </c:pt>
                <c:pt idx="1237">
                  <c:v>30458</c:v>
                </c:pt>
                <c:pt idx="1238">
                  <c:v>30459</c:v>
                </c:pt>
                <c:pt idx="1239">
                  <c:v>30460</c:v>
                </c:pt>
                <c:pt idx="1240">
                  <c:v>30461</c:v>
                </c:pt>
                <c:pt idx="1241">
                  <c:v>30462</c:v>
                </c:pt>
                <c:pt idx="1242">
                  <c:v>30463</c:v>
                </c:pt>
                <c:pt idx="1243">
                  <c:v>30464</c:v>
                </c:pt>
                <c:pt idx="1244">
                  <c:v>30465</c:v>
                </c:pt>
                <c:pt idx="1245">
                  <c:v>30466</c:v>
                </c:pt>
                <c:pt idx="1246">
                  <c:v>30467</c:v>
                </c:pt>
                <c:pt idx="1247">
                  <c:v>30468</c:v>
                </c:pt>
                <c:pt idx="1248">
                  <c:v>30469</c:v>
                </c:pt>
                <c:pt idx="1249">
                  <c:v>30470</c:v>
                </c:pt>
                <c:pt idx="1250">
                  <c:v>30471</c:v>
                </c:pt>
                <c:pt idx="1251">
                  <c:v>30472</c:v>
                </c:pt>
                <c:pt idx="1252">
                  <c:v>30473</c:v>
                </c:pt>
                <c:pt idx="1253">
                  <c:v>30474</c:v>
                </c:pt>
                <c:pt idx="1254">
                  <c:v>30475</c:v>
                </c:pt>
                <c:pt idx="1255">
                  <c:v>30476</c:v>
                </c:pt>
                <c:pt idx="1256">
                  <c:v>30477</c:v>
                </c:pt>
                <c:pt idx="1257">
                  <c:v>30478</c:v>
                </c:pt>
                <c:pt idx="1258">
                  <c:v>30479</c:v>
                </c:pt>
                <c:pt idx="1259">
                  <c:v>30480</c:v>
                </c:pt>
                <c:pt idx="1260">
                  <c:v>30481</c:v>
                </c:pt>
                <c:pt idx="1261">
                  <c:v>30482</c:v>
                </c:pt>
                <c:pt idx="1262">
                  <c:v>30483</c:v>
                </c:pt>
                <c:pt idx="1263">
                  <c:v>30484</c:v>
                </c:pt>
                <c:pt idx="1264">
                  <c:v>30485</c:v>
                </c:pt>
                <c:pt idx="1265">
                  <c:v>30486</c:v>
                </c:pt>
                <c:pt idx="1266">
                  <c:v>30487</c:v>
                </c:pt>
                <c:pt idx="1267">
                  <c:v>30488</c:v>
                </c:pt>
                <c:pt idx="1268">
                  <c:v>30489</c:v>
                </c:pt>
                <c:pt idx="1269">
                  <c:v>30490</c:v>
                </c:pt>
                <c:pt idx="1270">
                  <c:v>30491</c:v>
                </c:pt>
                <c:pt idx="1271">
                  <c:v>30492</c:v>
                </c:pt>
                <c:pt idx="1272">
                  <c:v>30493</c:v>
                </c:pt>
                <c:pt idx="1273">
                  <c:v>30494</c:v>
                </c:pt>
                <c:pt idx="1274">
                  <c:v>30495</c:v>
                </c:pt>
                <c:pt idx="1275">
                  <c:v>30496</c:v>
                </c:pt>
                <c:pt idx="1276">
                  <c:v>30497</c:v>
                </c:pt>
                <c:pt idx="1277">
                  <c:v>30498</c:v>
                </c:pt>
                <c:pt idx="1278">
                  <c:v>30499</c:v>
                </c:pt>
                <c:pt idx="1279">
                  <c:v>30500</c:v>
                </c:pt>
                <c:pt idx="1280">
                  <c:v>30501</c:v>
                </c:pt>
                <c:pt idx="1281">
                  <c:v>30502</c:v>
                </c:pt>
                <c:pt idx="1282">
                  <c:v>30503</c:v>
                </c:pt>
                <c:pt idx="1283">
                  <c:v>30504</c:v>
                </c:pt>
                <c:pt idx="1284">
                  <c:v>30505</c:v>
                </c:pt>
                <c:pt idx="1285">
                  <c:v>30506</c:v>
                </c:pt>
                <c:pt idx="1286">
                  <c:v>30507</c:v>
                </c:pt>
                <c:pt idx="1287">
                  <c:v>30508</c:v>
                </c:pt>
                <c:pt idx="1288">
                  <c:v>30509</c:v>
                </c:pt>
                <c:pt idx="1289">
                  <c:v>30510</c:v>
                </c:pt>
                <c:pt idx="1290">
                  <c:v>30511</c:v>
                </c:pt>
                <c:pt idx="1291">
                  <c:v>30512</c:v>
                </c:pt>
                <c:pt idx="1292">
                  <c:v>30513</c:v>
                </c:pt>
                <c:pt idx="1293">
                  <c:v>30514</c:v>
                </c:pt>
                <c:pt idx="1294">
                  <c:v>30515</c:v>
                </c:pt>
                <c:pt idx="1295">
                  <c:v>30516</c:v>
                </c:pt>
                <c:pt idx="1296">
                  <c:v>30517</c:v>
                </c:pt>
                <c:pt idx="1297">
                  <c:v>30518</c:v>
                </c:pt>
                <c:pt idx="1298">
                  <c:v>30519</c:v>
                </c:pt>
                <c:pt idx="1299">
                  <c:v>30520</c:v>
                </c:pt>
                <c:pt idx="1300">
                  <c:v>30521</c:v>
                </c:pt>
                <c:pt idx="1301">
                  <c:v>30522</c:v>
                </c:pt>
                <c:pt idx="1302">
                  <c:v>30523</c:v>
                </c:pt>
                <c:pt idx="1303">
                  <c:v>30524</c:v>
                </c:pt>
                <c:pt idx="1304">
                  <c:v>30525</c:v>
                </c:pt>
                <c:pt idx="1305">
                  <c:v>30526</c:v>
                </c:pt>
                <c:pt idx="1306">
                  <c:v>30527</c:v>
                </c:pt>
                <c:pt idx="1307">
                  <c:v>30528</c:v>
                </c:pt>
                <c:pt idx="1308">
                  <c:v>30529</c:v>
                </c:pt>
                <c:pt idx="1309">
                  <c:v>30530</c:v>
                </c:pt>
                <c:pt idx="1310">
                  <c:v>30531</c:v>
                </c:pt>
                <c:pt idx="1311">
                  <c:v>30532</c:v>
                </c:pt>
                <c:pt idx="1312">
                  <c:v>30533</c:v>
                </c:pt>
                <c:pt idx="1313">
                  <c:v>30534</c:v>
                </c:pt>
                <c:pt idx="1314">
                  <c:v>30535</c:v>
                </c:pt>
                <c:pt idx="1315">
                  <c:v>30536</c:v>
                </c:pt>
                <c:pt idx="1316">
                  <c:v>30537</c:v>
                </c:pt>
                <c:pt idx="1317">
                  <c:v>30538</c:v>
                </c:pt>
                <c:pt idx="1318">
                  <c:v>30539</c:v>
                </c:pt>
                <c:pt idx="1319">
                  <c:v>30540</c:v>
                </c:pt>
                <c:pt idx="1320">
                  <c:v>30541</c:v>
                </c:pt>
                <c:pt idx="1321">
                  <c:v>30542</c:v>
                </c:pt>
                <c:pt idx="1322">
                  <c:v>30543</c:v>
                </c:pt>
                <c:pt idx="1323">
                  <c:v>30544</c:v>
                </c:pt>
                <c:pt idx="1324">
                  <c:v>30545</c:v>
                </c:pt>
                <c:pt idx="1325">
                  <c:v>30546</c:v>
                </c:pt>
                <c:pt idx="1326">
                  <c:v>30547</c:v>
                </c:pt>
                <c:pt idx="1327">
                  <c:v>30548</c:v>
                </c:pt>
                <c:pt idx="1328">
                  <c:v>30549</c:v>
                </c:pt>
                <c:pt idx="1329">
                  <c:v>30550</c:v>
                </c:pt>
                <c:pt idx="1330">
                  <c:v>30551</c:v>
                </c:pt>
                <c:pt idx="1331">
                  <c:v>30552</c:v>
                </c:pt>
                <c:pt idx="1332">
                  <c:v>30553</c:v>
                </c:pt>
                <c:pt idx="1333">
                  <c:v>30554</c:v>
                </c:pt>
                <c:pt idx="1334">
                  <c:v>30555</c:v>
                </c:pt>
                <c:pt idx="1335">
                  <c:v>30556</c:v>
                </c:pt>
                <c:pt idx="1336">
                  <c:v>30557</c:v>
                </c:pt>
                <c:pt idx="1337">
                  <c:v>30558</c:v>
                </c:pt>
                <c:pt idx="1338">
                  <c:v>30559</c:v>
                </c:pt>
                <c:pt idx="1339">
                  <c:v>30560</c:v>
                </c:pt>
                <c:pt idx="1340">
                  <c:v>30561</c:v>
                </c:pt>
                <c:pt idx="1341">
                  <c:v>30562</c:v>
                </c:pt>
                <c:pt idx="1342">
                  <c:v>30563</c:v>
                </c:pt>
                <c:pt idx="1343">
                  <c:v>30564</c:v>
                </c:pt>
                <c:pt idx="1344">
                  <c:v>30565</c:v>
                </c:pt>
                <c:pt idx="1345">
                  <c:v>30566</c:v>
                </c:pt>
                <c:pt idx="1346">
                  <c:v>30567</c:v>
                </c:pt>
                <c:pt idx="1347">
                  <c:v>30568</c:v>
                </c:pt>
                <c:pt idx="1348">
                  <c:v>30569</c:v>
                </c:pt>
                <c:pt idx="1349">
                  <c:v>30570</c:v>
                </c:pt>
                <c:pt idx="1350">
                  <c:v>30571</c:v>
                </c:pt>
                <c:pt idx="1351">
                  <c:v>30572</c:v>
                </c:pt>
                <c:pt idx="1352">
                  <c:v>30573</c:v>
                </c:pt>
                <c:pt idx="1353">
                  <c:v>30574</c:v>
                </c:pt>
                <c:pt idx="1354">
                  <c:v>30575</c:v>
                </c:pt>
                <c:pt idx="1355">
                  <c:v>30576</c:v>
                </c:pt>
                <c:pt idx="1356">
                  <c:v>30577</c:v>
                </c:pt>
                <c:pt idx="1357">
                  <c:v>30578</c:v>
                </c:pt>
                <c:pt idx="1358">
                  <c:v>30579</c:v>
                </c:pt>
                <c:pt idx="1359">
                  <c:v>30580</c:v>
                </c:pt>
                <c:pt idx="1360">
                  <c:v>30581</c:v>
                </c:pt>
                <c:pt idx="1361">
                  <c:v>30582</c:v>
                </c:pt>
                <c:pt idx="1362">
                  <c:v>30583</c:v>
                </c:pt>
                <c:pt idx="1363">
                  <c:v>30584</c:v>
                </c:pt>
                <c:pt idx="1364">
                  <c:v>30585</c:v>
                </c:pt>
                <c:pt idx="1365">
                  <c:v>30586</c:v>
                </c:pt>
                <c:pt idx="1366">
                  <c:v>30587</c:v>
                </c:pt>
                <c:pt idx="1367">
                  <c:v>30588</c:v>
                </c:pt>
                <c:pt idx="1368">
                  <c:v>30589</c:v>
                </c:pt>
                <c:pt idx="1369">
                  <c:v>30590</c:v>
                </c:pt>
                <c:pt idx="1370">
                  <c:v>30591</c:v>
                </c:pt>
                <c:pt idx="1371">
                  <c:v>30592</c:v>
                </c:pt>
                <c:pt idx="1372">
                  <c:v>30593</c:v>
                </c:pt>
                <c:pt idx="1373">
                  <c:v>30594</c:v>
                </c:pt>
                <c:pt idx="1374">
                  <c:v>30595</c:v>
                </c:pt>
                <c:pt idx="1375">
                  <c:v>30596</c:v>
                </c:pt>
                <c:pt idx="1376">
                  <c:v>30597</c:v>
                </c:pt>
                <c:pt idx="1377">
                  <c:v>30598</c:v>
                </c:pt>
                <c:pt idx="1378">
                  <c:v>30599</c:v>
                </c:pt>
                <c:pt idx="1379">
                  <c:v>30600</c:v>
                </c:pt>
                <c:pt idx="1380">
                  <c:v>30601</c:v>
                </c:pt>
                <c:pt idx="1381">
                  <c:v>30602</c:v>
                </c:pt>
                <c:pt idx="1382">
                  <c:v>30603</c:v>
                </c:pt>
                <c:pt idx="1383">
                  <c:v>30604</c:v>
                </c:pt>
                <c:pt idx="1384">
                  <c:v>30605</c:v>
                </c:pt>
                <c:pt idx="1385">
                  <c:v>30606</c:v>
                </c:pt>
                <c:pt idx="1386">
                  <c:v>30607</c:v>
                </c:pt>
                <c:pt idx="1387">
                  <c:v>30608</c:v>
                </c:pt>
                <c:pt idx="1388">
                  <c:v>30609</c:v>
                </c:pt>
                <c:pt idx="1389">
                  <c:v>30610</c:v>
                </c:pt>
                <c:pt idx="1390">
                  <c:v>30611</c:v>
                </c:pt>
                <c:pt idx="1391">
                  <c:v>30612</c:v>
                </c:pt>
                <c:pt idx="1392">
                  <c:v>30613</c:v>
                </c:pt>
                <c:pt idx="1393">
                  <c:v>30614</c:v>
                </c:pt>
                <c:pt idx="1394">
                  <c:v>30615</c:v>
                </c:pt>
                <c:pt idx="1395">
                  <c:v>30616</c:v>
                </c:pt>
                <c:pt idx="1396">
                  <c:v>30617</c:v>
                </c:pt>
                <c:pt idx="1397">
                  <c:v>30618</c:v>
                </c:pt>
                <c:pt idx="1398">
                  <c:v>30619</c:v>
                </c:pt>
                <c:pt idx="1399">
                  <c:v>30620</c:v>
                </c:pt>
                <c:pt idx="1400">
                  <c:v>30621</c:v>
                </c:pt>
                <c:pt idx="1401">
                  <c:v>30622</c:v>
                </c:pt>
                <c:pt idx="1402">
                  <c:v>30623</c:v>
                </c:pt>
                <c:pt idx="1403">
                  <c:v>30624</c:v>
                </c:pt>
                <c:pt idx="1404">
                  <c:v>30625</c:v>
                </c:pt>
                <c:pt idx="1405">
                  <c:v>30626</c:v>
                </c:pt>
                <c:pt idx="1406">
                  <c:v>30627</c:v>
                </c:pt>
                <c:pt idx="1407">
                  <c:v>30628</c:v>
                </c:pt>
                <c:pt idx="1408">
                  <c:v>30629</c:v>
                </c:pt>
                <c:pt idx="1409">
                  <c:v>30630</c:v>
                </c:pt>
                <c:pt idx="1410">
                  <c:v>30631</c:v>
                </c:pt>
                <c:pt idx="1411">
                  <c:v>30632</c:v>
                </c:pt>
                <c:pt idx="1412">
                  <c:v>30633</c:v>
                </c:pt>
                <c:pt idx="1413">
                  <c:v>30634</c:v>
                </c:pt>
                <c:pt idx="1414">
                  <c:v>30635</c:v>
                </c:pt>
                <c:pt idx="1415">
                  <c:v>30636</c:v>
                </c:pt>
                <c:pt idx="1416">
                  <c:v>30637</c:v>
                </c:pt>
                <c:pt idx="1417">
                  <c:v>30638</c:v>
                </c:pt>
                <c:pt idx="1418">
                  <c:v>30639</c:v>
                </c:pt>
                <c:pt idx="1419">
                  <c:v>30640</c:v>
                </c:pt>
                <c:pt idx="1420">
                  <c:v>30641</c:v>
                </c:pt>
                <c:pt idx="1421">
                  <c:v>30642</c:v>
                </c:pt>
                <c:pt idx="1422">
                  <c:v>30643</c:v>
                </c:pt>
                <c:pt idx="1423">
                  <c:v>30644</c:v>
                </c:pt>
                <c:pt idx="1424">
                  <c:v>30645</c:v>
                </c:pt>
                <c:pt idx="1425">
                  <c:v>30646</c:v>
                </c:pt>
                <c:pt idx="1426">
                  <c:v>30647</c:v>
                </c:pt>
                <c:pt idx="1427">
                  <c:v>30648</c:v>
                </c:pt>
                <c:pt idx="1428">
                  <c:v>30649</c:v>
                </c:pt>
                <c:pt idx="1429">
                  <c:v>30650</c:v>
                </c:pt>
                <c:pt idx="1430">
                  <c:v>30651</c:v>
                </c:pt>
                <c:pt idx="1431">
                  <c:v>30652</c:v>
                </c:pt>
                <c:pt idx="1432">
                  <c:v>30653</c:v>
                </c:pt>
                <c:pt idx="1433">
                  <c:v>30654</c:v>
                </c:pt>
                <c:pt idx="1434">
                  <c:v>30655</c:v>
                </c:pt>
                <c:pt idx="1435">
                  <c:v>30656</c:v>
                </c:pt>
                <c:pt idx="1436">
                  <c:v>30657</c:v>
                </c:pt>
                <c:pt idx="1437">
                  <c:v>30658</c:v>
                </c:pt>
                <c:pt idx="1438">
                  <c:v>30659</c:v>
                </c:pt>
                <c:pt idx="1439">
                  <c:v>30660</c:v>
                </c:pt>
                <c:pt idx="1440">
                  <c:v>30661</c:v>
                </c:pt>
                <c:pt idx="1441">
                  <c:v>30662</c:v>
                </c:pt>
                <c:pt idx="1442">
                  <c:v>30663</c:v>
                </c:pt>
                <c:pt idx="1443">
                  <c:v>30664</c:v>
                </c:pt>
                <c:pt idx="1444">
                  <c:v>30665</c:v>
                </c:pt>
                <c:pt idx="1445">
                  <c:v>30666</c:v>
                </c:pt>
                <c:pt idx="1446">
                  <c:v>30667</c:v>
                </c:pt>
                <c:pt idx="1447">
                  <c:v>30668</c:v>
                </c:pt>
                <c:pt idx="1448">
                  <c:v>30669</c:v>
                </c:pt>
                <c:pt idx="1449">
                  <c:v>30670</c:v>
                </c:pt>
                <c:pt idx="1450">
                  <c:v>30671</c:v>
                </c:pt>
                <c:pt idx="1451">
                  <c:v>30672</c:v>
                </c:pt>
                <c:pt idx="1452">
                  <c:v>30673</c:v>
                </c:pt>
                <c:pt idx="1453">
                  <c:v>30674</c:v>
                </c:pt>
                <c:pt idx="1454">
                  <c:v>30675</c:v>
                </c:pt>
                <c:pt idx="1455">
                  <c:v>30676</c:v>
                </c:pt>
                <c:pt idx="1456">
                  <c:v>30677</c:v>
                </c:pt>
                <c:pt idx="1457">
                  <c:v>30678</c:v>
                </c:pt>
                <c:pt idx="1458">
                  <c:v>30679</c:v>
                </c:pt>
                <c:pt idx="1459">
                  <c:v>30680</c:v>
                </c:pt>
                <c:pt idx="1460">
                  <c:v>30681</c:v>
                </c:pt>
                <c:pt idx="1461">
                  <c:v>30682</c:v>
                </c:pt>
                <c:pt idx="1462">
                  <c:v>30683</c:v>
                </c:pt>
                <c:pt idx="1463">
                  <c:v>30684</c:v>
                </c:pt>
                <c:pt idx="1464">
                  <c:v>30685</c:v>
                </c:pt>
                <c:pt idx="1465">
                  <c:v>30686</c:v>
                </c:pt>
                <c:pt idx="1466">
                  <c:v>30687</c:v>
                </c:pt>
                <c:pt idx="1467">
                  <c:v>30688</c:v>
                </c:pt>
                <c:pt idx="1468">
                  <c:v>30689</c:v>
                </c:pt>
                <c:pt idx="1469">
                  <c:v>30690</c:v>
                </c:pt>
                <c:pt idx="1470">
                  <c:v>30691</c:v>
                </c:pt>
                <c:pt idx="1471">
                  <c:v>30692</c:v>
                </c:pt>
                <c:pt idx="1472">
                  <c:v>30693</c:v>
                </c:pt>
                <c:pt idx="1473">
                  <c:v>30694</c:v>
                </c:pt>
                <c:pt idx="1474">
                  <c:v>30695</c:v>
                </c:pt>
                <c:pt idx="1475">
                  <c:v>30696</c:v>
                </c:pt>
                <c:pt idx="1476">
                  <c:v>30697</c:v>
                </c:pt>
                <c:pt idx="1477">
                  <c:v>30698</c:v>
                </c:pt>
                <c:pt idx="1478">
                  <c:v>30699</c:v>
                </c:pt>
                <c:pt idx="1479">
                  <c:v>30700</c:v>
                </c:pt>
                <c:pt idx="1480">
                  <c:v>30701</c:v>
                </c:pt>
                <c:pt idx="1481">
                  <c:v>30702</c:v>
                </c:pt>
                <c:pt idx="1482">
                  <c:v>30703</c:v>
                </c:pt>
                <c:pt idx="1483">
                  <c:v>30704</c:v>
                </c:pt>
                <c:pt idx="1484">
                  <c:v>30705</c:v>
                </c:pt>
                <c:pt idx="1485">
                  <c:v>30706</c:v>
                </c:pt>
                <c:pt idx="1486">
                  <c:v>30707</c:v>
                </c:pt>
                <c:pt idx="1487">
                  <c:v>30708</c:v>
                </c:pt>
                <c:pt idx="1488">
                  <c:v>30709</c:v>
                </c:pt>
                <c:pt idx="1489">
                  <c:v>30710</c:v>
                </c:pt>
                <c:pt idx="1490">
                  <c:v>30711</c:v>
                </c:pt>
                <c:pt idx="1491">
                  <c:v>30712</c:v>
                </c:pt>
                <c:pt idx="1492">
                  <c:v>30713</c:v>
                </c:pt>
                <c:pt idx="1493">
                  <c:v>30714</c:v>
                </c:pt>
                <c:pt idx="1494">
                  <c:v>30715</c:v>
                </c:pt>
                <c:pt idx="1495">
                  <c:v>30716</c:v>
                </c:pt>
                <c:pt idx="1496">
                  <c:v>30717</c:v>
                </c:pt>
                <c:pt idx="1497">
                  <c:v>30718</c:v>
                </c:pt>
                <c:pt idx="1498">
                  <c:v>30719</c:v>
                </c:pt>
                <c:pt idx="1499">
                  <c:v>30720</c:v>
                </c:pt>
                <c:pt idx="1500">
                  <c:v>30721</c:v>
                </c:pt>
                <c:pt idx="1501">
                  <c:v>30722</c:v>
                </c:pt>
                <c:pt idx="1502">
                  <c:v>30723</c:v>
                </c:pt>
                <c:pt idx="1503">
                  <c:v>30724</c:v>
                </c:pt>
                <c:pt idx="1504">
                  <c:v>30725</c:v>
                </c:pt>
                <c:pt idx="1505">
                  <c:v>30726</c:v>
                </c:pt>
                <c:pt idx="1506">
                  <c:v>30727</c:v>
                </c:pt>
                <c:pt idx="1507">
                  <c:v>30728</c:v>
                </c:pt>
                <c:pt idx="1508">
                  <c:v>30729</c:v>
                </c:pt>
                <c:pt idx="1509">
                  <c:v>30730</c:v>
                </c:pt>
                <c:pt idx="1510">
                  <c:v>30731</c:v>
                </c:pt>
                <c:pt idx="1511">
                  <c:v>30732</c:v>
                </c:pt>
                <c:pt idx="1512">
                  <c:v>30733</c:v>
                </c:pt>
                <c:pt idx="1513">
                  <c:v>30734</c:v>
                </c:pt>
                <c:pt idx="1514">
                  <c:v>30735</c:v>
                </c:pt>
                <c:pt idx="1515">
                  <c:v>30736</c:v>
                </c:pt>
                <c:pt idx="1516">
                  <c:v>30737</c:v>
                </c:pt>
                <c:pt idx="1517">
                  <c:v>30738</c:v>
                </c:pt>
                <c:pt idx="1518">
                  <c:v>30739</c:v>
                </c:pt>
                <c:pt idx="1519">
                  <c:v>30740</c:v>
                </c:pt>
                <c:pt idx="1520">
                  <c:v>30741</c:v>
                </c:pt>
                <c:pt idx="1521">
                  <c:v>30742</c:v>
                </c:pt>
                <c:pt idx="1522">
                  <c:v>30743</c:v>
                </c:pt>
                <c:pt idx="1523">
                  <c:v>30744</c:v>
                </c:pt>
                <c:pt idx="1524">
                  <c:v>30745</c:v>
                </c:pt>
                <c:pt idx="1525">
                  <c:v>30746</c:v>
                </c:pt>
                <c:pt idx="1526">
                  <c:v>30747</c:v>
                </c:pt>
                <c:pt idx="1527">
                  <c:v>30748</c:v>
                </c:pt>
                <c:pt idx="1528">
                  <c:v>30749</c:v>
                </c:pt>
                <c:pt idx="1529">
                  <c:v>30750</c:v>
                </c:pt>
                <c:pt idx="1530">
                  <c:v>30751</c:v>
                </c:pt>
                <c:pt idx="1531">
                  <c:v>30752</c:v>
                </c:pt>
                <c:pt idx="1532">
                  <c:v>30753</c:v>
                </c:pt>
                <c:pt idx="1533">
                  <c:v>30754</c:v>
                </c:pt>
                <c:pt idx="1534">
                  <c:v>30755</c:v>
                </c:pt>
                <c:pt idx="1535">
                  <c:v>30756</c:v>
                </c:pt>
                <c:pt idx="1536">
                  <c:v>30757</c:v>
                </c:pt>
                <c:pt idx="1537">
                  <c:v>30758</c:v>
                </c:pt>
                <c:pt idx="1538">
                  <c:v>30759</c:v>
                </c:pt>
                <c:pt idx="1539">
                  <c:v>30760</c:v>
                </c:pt>
                <c:pt idx="1540">
                  <c:v>30761</c:v>
                </c:pt>
                <c:pt idx="1541">
                  <c:v>30762</c:v>
                </c:pt>
                <c:pt idx="1542">
                  <c:v>30763</c:v>
                </c:pt>
                <c:pt idx="1543">
                  <c:v>30764</c:v>
                </c:pt>
                <c:pt idx="1544">
                  <c:v>30765</c:v>
                </c:pt>
                <c:pt idx="1545">
                  <c:v>30766</c:v>
                </c:pt>
                <c:pt idx="1546">
                  <c:v>30767</c:v>
                </c:pt>
                <c:pt idx="1547">
                  <c:v>30768</c:v>
                </c:pt>
                <c:pt idx="1548">
                  <c:v>30769</c:v>
                </c:pt>
                <c:pt idx="1549">
                  <c:v>30770</c:v>
                </c:pt>
                <c:pt idx="1550">
                  <c:v>30771</c:v>
                </c:pt>
                <c:pt idx="1551">
                  <c:v>30772</c:v>
                </c:pt>
                <c:pt idx="1552">
                  <c:v>30773</c:v>
                </c:pt>
                <c:pt idx="1553">
                  <c:v>30774</c:v>
                </c:pt>
                <c:pt idx="1554">
                  <c:v>30775</c:v>
                </c:pt>
                <c:pt idx="1555">
                  <c:v>30776</c:v>
                </c:pt>
                <c:pt idx="1556">
                  <c:v>30777</c:v>
                </c:pt>
                <c:pt idx="1557">
                  <c:v>30778</c:v>
                </c:pt>
                <c:pt idx="1558">
                  <c:v>30779</c:v>
                </c:pt>
                <c:pt idx="1559">
                  <c:v>30780</c:v>
                </c:pt>
                <c:pt idx="1560">
                  <c:v>30781</c:v>
                </c:pt>
                <c:pt idx="1561">
                  <c:v>30782</c:v>
                </c:pt>
                <c:pt idx="1562">
                  <c:v>30783</c:v>
                </c:pt>
                <c:pt idx="1563">
                  <c:v>30784</c:v>
                </c:pt>
                <c:pt idx="1564">
                  <c:v>30785</c:v>
                </c:pt>
                <c:pt idx="1565">
                  <c:v>30786</c:v>
                </c:pt>
                <c:pt idx="1566">
                  <c:v>30787</c:v>
                </c:pt>
                <c:pt idx="1567">
                  <c:v>30788</c:v>
                </c:pt>
                <c:pt idx="1568">
                  <c:v>30789</c:v>
                </c:pt>
                <c:pt idx="1569">
                  <c:v>30790</c:v>
                </c:pt>
                <c:pt idx="1570">
                  <c:v>30791</c:v>
                </c:pt>
                <c:pt idx="1571">
                  <c:v>30792</c:v>
                </c:pt>
                <c:pt idx="1572">
                  <c:v>30793</c:v>
                </c:pt>
                <c:pt idx="1573">
                  <c:v>30794</c:v>
                </c:pt>
                <c:pt idx="1574">
                  <c:v>30795</c:v>
                </c:pt>
                <c:pt idx="1575">
                  <c:v>30796</c:v>
                </c:pt>
                <c:pt idx="1576">
                  <c:v>30797</c:v>
                </c:pt>
                <c:pt idx="1577">
                  <c:v>30798</c:v>
                </c:pt>
                <c:pt idx="1578">
                  <c:v>30799</c:v>
                </c:pt>
                <c:pt idx="1579">
                  <c:v>30800</c:v>
                </c:pt>
                <c:pt idx="1580">
                  <c:v>30801</c:v>
                </c:pt>
                <c:pt idx="1581">
                  <c:v>30802</c:v>
                </c:pt>
                <c:pt idx="1582">
                  <c:v>30803</c:v>
                </c:pt>
                <c:pt idx="1583">
                  <c:v>30804</c:v>
                </c:pt>
                <c:pt idx="1584">
                  <c:v>30805</c:v>
                </c:pt>
                <c:pt idx="1585">
                  <c:v>30806</c:v>
                </c:pt>
                <c:pt idx="1586">
                  <c:v>30807</c:v>
                </c:pt>
                <c:pt idx="1587">
                  <c:v>30808</c:v>
                </c:pt>
                <c:pt idx="1588">
                  <c:v>30809</c:v>
                </c:pt>
                <c:pt idx="1589">
                  <c:v>30810</c:v>
                </c:pt>
                <c:pt idx="1590">
                  <c:v>30811</c:v>
                </c:pt>
                <c:pt idx="1591">
                  <c:v>30812</c:v>
                </c:pt>
                <c:pt idx="1592">
                  <c:v>30813</c:v>
                </c:pt>
                <c:pt idx="1593">
                  <c:v>30814</c:v>
                </c:pt>
                <c:pt idx="1594">
                  <c:v>30815</c:v>
                </c:pt>
                <c:pt idx="1595">
                  <c:v>30816</c:v>
                </c:pt>
                <c:pt idx="1596">
                  <c:v>30817</c:v>
                </c:pt>
                <c:pt idx="1597">
                  <c:v>30818</c:v>
                </c:pt>
                <c:pt idx="1598">
                  <c:v>30819</c:v>
                </c:pt>
                <c:pt idx="1599">
                  <c:v>30820</c:v>
                </c:pt>
                <c:pt idx="1600">
                  <c:v>30821</c:v>
                </c:pt>
                <c:pt idx="1601">
                  <c:v>30822</c:v>
                </c:pt>
                <c:pt idx="1602">
                  <c:v>30823</c:v>
                </c:pt>
                <c:pt idx="1603">
                  <c:v>30824</c:v>
                </c:pt>
                <c:pt idx="1604">
                  <c:v>30825</c:v>
                </c:pt>
                <c:pt idx="1605">
                  <c:v>30826</c:v>
                </c:pt>
                <c:pt idx="1606">
                  <c:v>30827</c:v>
                </c:pt>
                <c:pt idx="1607">
                  <c:v>30828</c:v>
                </c:pt>
                <c:pt idx="1608">
                  <c:v>30829</c:v>
                </c:pt>
                <c:pt idx="1609">
                  <c:v>30830</c:v>
                </c:pt>
                <c:pt idx="1610">
                  <c:v>30831</c:v>
                </c:pt>
                <c:pt idx="1611">
                  <c:v>30832</c:v>
                </c:pt>
                <c:pt idx="1612">
                  <c:v>30833</c:v>
                </c:pt>
                <c:pt idx="1613">
                  <c:v>30834</c:v>
                </c:pt>
                <c:pt idx="1614">
                  <c:v>30835</c:v>
                </c:pt>
                <c:pt idx="1615">
                  <c:v>30836</c:v>
                </c:pt>
                <c:pt idx="1616">
                  <c:v>30837</c:v>
                </c:pt>
                <c:pt idx="1617">
                  <c:v>30838</c:v>
                </c:pt>
                <c:pt idx="1618">
                  <c:v>30839</c:v>
                </c:pt>
                <c:pt idx="1619">
                  <c:v>30840</c:v>
                </c:pt>
                <c:pt idx="1620">
                  <c:v>30841</c:v>
                </c:pt>
                <c:pt idx="1621">
                  <c:v>30842</c:v>
                </c:pt>
                <c:pt idx="1622">
                  <c:v>30843</c:v>
                </c:pt>
                <c:pt idx="1623">
                  <c:v>30844</c:v>
                </c:pt>
                <c:pt idx="1624">
                  <c:v>30845</c:v>
                </c:pt>
                <c:pt idx="1625">
                  <c:v>30846</c:v>
                </c:pt>
                <c:pt idx="1626">
                  <c:v>30847</c:v>
                </c:pt>
                <c:pt idx="1627">
                  <c:v>30848</c:v>
                </c:pt>
                <c:pt idx="1628">
                  <c:v>30849</c:v>
                </c:pt>
                <c:pt idx="1629">
                  <c:v>30850</c:v>
                </c:pt>
                <c:pt idx="1630">
                  <c:v>30851</c:v>
                </c:pt>
                <c:pt idx="1631">
                  <c:v>30852</c:v>
                </c:pt>
                <c:pt idx="1632">
                  <c:v>30853</c:v>
                </c:pt>
                <c:pt idx="1633">
                  <c:v>30854</c:v>
                </c:pt>
                <c:pt idx="1634">
                  <c:v>30855</c:v>
                </c:pt>
                <c:pt idx="1635">
                  <c:v>30856</c:v>
                </c:pt>
                <c:pt idx="1636">
                  <c:v>30857</c:v>
                </c:pt>
                <c:pt idx="1637">
                  <c:v>30858</c:v>
                </c:pt>
                <c:pt idx="1638">
                  <c:v>30859</c:v>
                </c:pt>
                <c:pt idx="1639">
                  <c:v>30860</c:v>
                </c:pt>
                <c:pt idx="1640">
                  <c:v>30861</c:v>
                </c:pt>
                <c:pt idx="1641">
                  <c:v>30862</c:v>
                </c:pt>
                <c:pt idx="1642">
                  <c:v>30863</c:v>
                </c:pt>
                <c:pt idx="1643">
                  <c:v>30864</c:v>
                </c:pt>
                <c:pt idx="1644">
                  <c:v>30865</c:v>
                </c:pt>
                <c:pt idx="1645">
                  <c:v>30866</c:v>
                </c:pt>
                <c:pt idx="1646">
                  <c:v>30867</c:v>
                </c:pt>
                <c:pt idx="1647">
                  <c:v>30868</c:v>
                </c:pt>
                <c:pt idx="1648">
                  <c:v>30869</c:v>
                </c:pt>
                <c:pt idx="1649">
                  <c:v>30870</c:v>
                </c:pt>
                <c:pt idx="1650">
                  <c:v>30871</c:v>
                </c:pt>
                <c:pt idx="1651">
                  <c:v>30872</c:v>
                </c:pt>
                <c:pt idx="1652">
                  <c:v>30873</c:v>
                </c:pt>
                <c:pt idx="1653">
                  <c:v>30874</c:v>
                </c:pt>
                <c:pt idx="1654">
                  <c:v>30875</c:v>
                </c:pt>
                <c:pt idx="1655">
                  <c:v>30876</c:v>
                </c:pt>
                <c:pt idx="1656">
                  <c:v>30877</c:v>
                </c:pt>
                <c:pt idx="1657">
                  <c:v>30878</c:v>
                </c:pt>
                <c:pt idx="1658">
                  <c:v>30879</c:v>
                </c:pt>
                <c:pt idx="1659">
                  <c:v>30880</c:v>
                </c:pt>
                <c:pt idx="1660">
                  <c:v>30881</c:v>
                </c:pt>
                <c:pt idx="1661">
                  <c:v>30882</c:v>
                </c:pt>
                <c:pt idx="1662">
                  <c:v>30883</c:v>
                </c:pt>
                <c:pt idx="1663">
                  <c:v>30884</c:v>
                </c:pt>
                <c:pt idx="1664">
                  <c:v>30885</c:v>
                </c:pt>
                <c:pt idx="1665">
                  <c:v>30886</c:v>
                </c:pt>
                <c:pt idx="1666">
                  <c:v>30887</c:v>
                </c:pt>
                <c:pt idx="1667">
                  <c:v>30888</c:v>
                </c:pt>
                <c:pt idx="1668">
                  <c:v>30889</c:v>
                </c:pt>
                <c:pt idx="1669">
                  <c:v>30890</c:v>
                </c:pt>
                <c:pt idx="1670">
                  <c:v>30891</c:v>
                </c:pt>
                <c:pt idx="1671">
                  <c:v>30892</c:v>
                </c:pt>
                <c:pt idx="1672">
                  <c:v>30893</c:v>
                </c:pt>
                <c:pt idx="1673">
                  <c:v>30894</c:v>
                </c:pt>
                <c:pt idx="1674">
                  <c:v>30895</c:v>
                </c:pt>
                <c:pt idx="1675">
                  <c:v>30896</c:v>
                </c:pt>
                <c:pt idx="1676">
                  <c:v>30897</c:v>
                </c:pt>
                <c:pt idx="1677">
                  <c:v>30898</c:v>
                </c:pt>
                <c:pt idx="1678">
                  <c:v>30899</c:v>
                </c:pt>
                <c:pt idx="1679">
                  <c:v>30900</c:v>
                </c:pt>
                <c:pt idx="1680">
                  <c:v>30901</c:v>
                </c:pt>
                <c:pt idx="1681">
                  <c:v>30902</c:v>
                </c:pt>
                <c:pt idx="1682">
                  <c:v>30903</c:v>
                </c:pt>
                <c:pt idx="1683">
                  <c:v>30904</c:v>
                </c:pt>
                <c:pt idx="1684">
                  <c:v>30905</c:v>
                </c:pt>
                <c:pt idx="1685">
                  <c:v>30906</c:v>
                </c:pt>
                <c:pt idx="1686">
                  <c:v>30907</c:v>
                </c:pt>
                <c:pt idx="1687">
                  <c:v>30908</c:v>
                </c:pt>
                <c:pt idx="1688">
                  <c:v>30909</c:v>
                </c:pt>
                <c:pt idx="1689">
                  <c:v>30910</c:v>
                </c:pt>
                <c:pt idx="1690">
                  <c:v>30911</c:v>
                </c:pt>
                <c:pt idx="1691">
                  <c:v>30912</c:v>
                </c:pt>
                <c:pt idx="1692">
                  <c:v>30913</c:v>
                </c:pt>
                <c:pt idx="1693">
                  <c:v>30914</c:v>
                </c:pt>
                <c:pt idx="1694">
                  <c:v>30915</c:v>
                </c:pt>
                <c:pt idx="1695">
                  <c:v>30916</c:v>
                </c:pt>
                <c:pt idx="1696">
                  <c:v>30917</c:v>
                </c:pt>
                <c:pt idx="1697">
                  <c:v>30918</c:v>
                </c:pt>
                <c:pt idx="1698">
                  <c:v>30919</c:v>
                </c:pt>
                <c:pt idx="1699">
                  <c:v>30920</c:v>
                </c:pt>
                <c:pt idx="1700">
                  <c:v>30921</c:v>
                </c:pt>
                <c:pt idx="1701">
                  <c:v>30922</c:v>
                </c:pt>
                <c:pt idx="1702">
                  <c:v>30923</c:v>
                </c:pt>
                <c:pt idx="1703">
                  <c:v>30924</c:v>
                </c:pt>
                <c:pt idx="1704">
                  <c:v>30925</c:v>
                </c:pt>
                <c:pt idx="1705">
                  <c:v>30926</c:v>
                </c:pt>
                <c:pt idx="1706">
                  <c:v>30927</c:v>
                </c:pt>
                <c:pt idx="1707">
                  <c:v>30928</c:v>
                </c:pt>
                <c:pt idx="1708">
                  <c:v>30929</c:v>
                </c:pt>
                <c:pt idx="1709">
                  <c:v>30930</c:v>
                </c:pt>
                <c:pt idx="1710">
                  <c:v>30931</c:v>
                </c:pt>
                <c:pt idx="1711">
                  <c:v>30932</c:v>
                </c:pt>
                <c:pt idx="1712">
                  <c:v>30933</c:v>
                </c:pt>
                <c:pt idx="1713">
                  <c:v>30934</c:v>
                </c:pt>
                <c:pt idx="1714">
                  <c:v>30935</c:v>
                </c:pt>
                <c:pt idx="1715">
                  <c:v>30936</c:v>
                </c:pt>
                <c:pt idx="1716">
                  <c:v>30937</c:v>
                </c:pt>
                <c:pt idx="1717">
                  <c:v>30938</c:v>
                </c:pt>
                <c:pt idx="1718">
                  <c:v>30939</c:v>
                </c:pt>
                <c:pt idx="1719">
                  <c:v>30940</c:v>
                </c:pt>
                <c:pt idx="1720">
                  <c:v>30941</c:v>
                </c:pt>
                <c:pt idx="1721">
                  <c:v>30942</c:v>
                </c:pt>
                <c:pt idx="1722">
                  <c:v>30943</c:v>
                </c:pt>
                <c:pt idx="1723">
                  <c:v>30944</c:v>
                </c:pt>
                <c:pt idx="1724">
                  <c:v>30945</c:v>
                </c:pt>
                <c:pt idx="1725">
                  <c:v>30946</c:v>
                </c:pt>
                <c:pt idx="1726">
                  <c:v>30947</c:v>
                </c:pt>
                <c:pt idx="1727">
                  <c:v>30948</c:v>
                </c:pt>
                <c:pt idx="1728">
                  <c:v>30949</c:v>
                </c:pt>
                <c:pt idx="1729">
                  <c:v>30950</c:v>
                </c:pt>
                <c:pt idx="1730">
                  <c:v>30951</c:v>
                </c:pt>
                <c:pt idx="1731">
                  <c:v>30952</c:v>
                </c:pt>
                <c:pt idx="1732">
                  <c:v>30953</c:v>
                </c:pt>
                <c:pt idx="1733">
                  <c:v>30954</c:v>
                </c:pt>
                <c:pt idx="1734">
                  <c:v>30955</c:v>
                </c:pt>
                <c:pt idx="1735">
                  <c:v>30956</c:v>
                </c:pt>
                <c:pt idx="1736">
                  <c:v>30957</c:v>
                </c:pt>
                <c:pt idx="1737">
                  <c:v>30958</c:v>
                </c:pt>
                <c:pt idx="1738">
                  <c:v>30959</c:v>
                </c:pt>
                <c:pt idx="1739">
                  <c:v>30960</c:v>
                </c:pt>
                <c:pt idx="1740">
                  <c:v>30961</c:v>
                </c:pt>
                <c:pt idx="1741">
                  <c:v>30962</c:v>
                </c:pt>
                <c:pt idx="1742">
                  <c:v>30963</c:v>
                </c:pt>
                <c:pt idx="1743">
                  <c:v>30964</c:v>
                </c:pt>
                <c:pt idx="1744">
                  <c:v>30965</c:v>
                </c:pt>
                <c:pt idx="1745">
                  <c:v>30966</c:v>
                </c:pt>
                <c:pt idx="1746">
                  <c:v>30967</c:v>
                </c:pt>
                <c:pt idx="1747">
                  <c:v>30968</c:v>
                </c:pt>
                <c:pt idx="1748">
                  <c:v>30969</c:v>
                </c:pt>
                <c:pt idx="1749">
                  <c:v>30970</c:v>
                </c:pt>
                <c:pt idx="1750">
                  <c:v>30971</c:v>
                </c:pt>
                <c:pt idx="1751">
                  <c:v>30972</c:v>
                </c:pt>
                <c:pt idx="1752">
                  <c:v>30973</c:v>
                </c:pt>
                <c:pt idx="1753">
                  <c:v>30974</c:v>
                </c:pt>
                <c:pt idx="1754">
                  <c:v>30975</c:v>
                </c:pt>
                <c:pt idx="1755">
                  <c:v>30976</c:v>
                </c:pt>
                <c:pt idx="1756">
                  <c:v>30977</c:v>
                </c:pt>
                <c:pt idx="1757">
                  <c:v>30978</c:v>
                </c:pt>
                <c:pt idx="1758">
                  <c:v>30979</c:v>
                </c:pt>
                <c:pt idx="1759">
                  <c:v>30980</c:v>
                </c:pt>
                <c:pt idx="1760">
                  <c:v>30981</c:v>
                </c:pt>
                <c:pt idx="1761">
                  <c:v>30982</c:v>
                </c:pt>
                <c:pt idx="1762">
                  <c:v>30983</c:v>
                </c:pt>
                <c:pt idx="1763">
                  <c:v>30984</c:v>
                </c:pt>
                <c:pt idx="1764">
                  <c:v>30985</c:v>
                </c:pt>
                <c:pt idx="1765">
                  <c:v>30986</c:v>
                </c:pt>
                <c:pt idx="1766">
                  <c:v>30987</c:v>
                </c:pt>
                <c:pt idx="1767">
                  <c:v>30988</c:v>
                </c:pt>
                <c:pt idx="1768">
                  <c:v>30989</c:v>
                </c:pt>
                <c:pt idx="1769">
                  <c:v>30990</c:v>
                </c:pt>
                <c:pt idx="1770">
                  <c:v>30991</c:v>
                </c:pt>
                <c:pt idx="1771">
                  <c:v>30992</c:v>
                </c:pt>
                <c:pt idx="1772">
                  <c:v>30993</c:v>
                </c:pt>
                <c:pt idx="1773">
                  <c:v>30994</c:v>
                </c:pt>
                <c:pt idx="1774">
                  <c:v>30995</c:v>
                </c:pt>
                <c:pt idx="1775">
                  <c:v>30996</c:v>
                </c:pt>
                <c:pt idx="1776">
                  <c:v>30997</c:v>
                </c:pt>
                <c:pt idx="1777">
                  <c:v>30998</c:v>
                </c:pt>
                <c:pt idx="1778">
                  <c:v>30999</c:v>
                </c:pt>
                <c:pt idx="1779">
                  <c:v>31000</c:v>
                </c:pt>
                <c:pt idx="1780">
                  <c:v>31001</c:v>
                </c:pt>
                <c:pt idx="1781">
                  <c:v>31002</c:v>
                </c:pt>
                <c:pt idx="1782">
                  <c:v>31003</c:v>
                </c:pt>
                <c:pt idx="1783">
                  <c:v>31004</c:v>
                </c:pt>
                <c:pt idx="1784">
                  <c:v>31005</c:v>
                </c:pt>
                <c:pt idx="1785">
                  <c:v>31006</c:v>
                </c:pt>
                <c:pt idx="1786">
                  <c:v>31007</c:v>
                </c:pt>
                <c:pt idx="1787">
                  <c:v>31008</c:v>
                </c:pt>
                <c:pt idx="1788">
                  <c:v>31009</c:v>
                </c:pt>
                <c:pt idx="1789">
                  <c:v>31010</c:v>
                </c:pt>
                <c:pt idx="1790">
                  <c:v>31011</c:v>
                </c:pt>
                <c:pt idx="1791">
                  <c:v>31012</c:v>
                </c:pt>
                <c:pt idx="1792">
                  <c:v>31013</c:v>
                </c:pt>
                <c:pt idx="1793">
                  <c:v>31014</c:v>
                </c:pt>
                <c:pt idx="1794">
                  <c:v>31015</c:v>
                </c:pt>
                <c:pt idx="1795">
                  <c:v>31016</c:v>
                </c:pt>
                <c:pt idx="1796">
                  <c:v>31017</c:v>
                </c:pt>
                <c:pt idx="1797">
                  <c:v>31018</c:v>
                </c:pt>
                <c:pt idx="1798">
                  <c:v>31019</c:v>
                </c:pt>
                <c:pt idx="1799">
                  <c:v>31020</c:v>
                </c:pt>
                <c:pt idx="1800">
                  <c:v>31021</c:v>
                </c:pt>
                <c:pt idx="1801">
                  <c:v>31022</c:v>
                </c:pt>
                <c:pt idx="1802">
                  <c:v>31023</c:v>
                </c:pt>
                <c:pt idx="1803">
                  <c:v>31024</c:v>
                </c:pt>
                <c:pt idx="1804">
                  <c:v>31025</c:v>
                </c:pt>
                <c:pt idx="1805">
                  <c:v>31026</c:v>
                </c:pt>
                <c:pt idx="1806">
                  <c:v>31027</c:v>
                </c:pt>
                <c:pt idx="1807">
                  <c:v>31028</c:v>
                </c:pt>
                <c:pt idx="1808">
                  <c:v>31029</c:v>
                </c:pt>
                <c:pt idx="1809">
                  <c:v>31030</c:v>
                </c:pt>
                <c:pt idx="1810">
                  <c:v>31031</c:v>
                </c:pt>
                <c:pt idx="1811">
                  <c:v>31032</c:v>
                </c:pt>
                <c:pt idx="1812">
                  <c:v>31033</c:v>
                </c:pt>
                <c:pt idx="1813">
                  <c:v>31034</c:v>
                </c:pt>
                <c:pt idx="1814">
                  <c:v>31035</c:v>
                </c:pt>
                <c:pt idx="1815">
                  <c:v>31036</c:v>
                </c:pt>
                <c:pt idx="1816">
                  <c:v>31037</c:v>
                </c:pt>
                <c:pt idx="1817">
                  <c:v>31038</c:v>
                </c:pt>
                <c:pt idx="1818">
                  <c:v>31039</c:v>
                </c:pt>
                <c:pt idx="1819">
                  <c:v>31040</c:v>
                </c:pt>
                <c:pt idx="1820">
                  <c:v>31041</c:v>
                </c:pt>
                <c:pt idx="1821">
                  <c:v>31042</c:v>
                </c:pt>
                <c:pt idx="1822">
                  <c:v>31043</c:v>
                </c:pt>
                <c:pt idx="1823">
                  <c:v>31044</c:v>
                </c:pt>
                <c:pt idx="1824">
                  <c:v>31045</c:v>
                </c:pt>
                <c:pt idx="1825">
                  <c:v>31046</c:v>
                </c:pt>
                <c:pt idx="1826">
                  <c:v>31047</c:v>
                </c:pt>
                <c:pt idx="1827">
                  <c:v>31048</c:v>
                </c:pt>
                <c:pt idx="1828">
                  <c:v>31049</c:v>
                </c:pt>
                <c:pt idx="1829">
                  <c:v>31050</c:v>
                </c:pt>
                <c:pt idx="1830">
                  <c:v>31051</c:v>
                </c:pt>
                <c:pt idx="1831">
                  <c:v>31052</c:v>
                </c:pt>
                <c:pt idx="1832">
                  <c:v>31053</c:v>
                </c:pt>
                <c:pt idx="1833">
                  <c:v>31054</c:v>
                </c:pt>
                <c:pt idx="1834">
                  <c:v>31055</c:v>
                </c:pt>
                <c:pt idx="1835">
                  <c:v>31056</c:v>
                </c:pt>
                <c:pt idx="1836">
                  <c:v>31057</c:v>
                </c:pt>
                <c:pt idx="1837">
                  <c:v>31058</c:v>
                </c:pt>
                <c:pt idx="1838">
                  <c:v>31059</c:v>
                </c:pt>
                <c:pt idx="1839">
                  <c:v>31060</c:v>
                </c:pt>
                <c:pt idx="1840">
                  <c:v>31061</c:v>
                </c:pt>
                <c:pt idx="1841">
                  <c:v>31062</c:v>
                </c:pt>
                <c:pt idx="1842">
                  <c:v>31063</c:v>
                </c:pt>
                <c:pt idx="1843">
                  <c:v>31064</c:v>
                </c:pt>
                <c:pt idx="1844">
                  <c:v>31065</c:v>
                </c:pt>
                <c:pt idx="1845">
                  <c:v>31066</c:v>
                </c:pt>
                <c:pt idx="1846">
                  <c:v>31067</c:v>
                </c:pt>
                <c:pt idx="1847">
                  <c:v>31068</c:v>
                </c:pt>
                <c:pt idx="1848">
                  <c:v>31069</c:v>
                </c:pt>
                <c:pt idx="1849">
                  <c:v>31070</c:v>
                </c:pt>
                <c:pt idx="1850">
                  <c:v>31071</c:v>
                </c:pt>
                <c:pt idx="1851">
                  <c:v>31072</c:v>
                </c:pt>
                <c:pt idx="1852">
                  <c:v>31073</c:v>
                </c:pt>
                <c:pt idx="1853">
                  <c:v>31074</c:v>
                </c:pt>
                <c:pt idx="1854">
                  <c:v>31075</c:v>
                </c:pt>
                <c:pt idx="1855">
                  <c:v>31076</c:v>
                </c:pt>
                <c:pt idx="1856">
                  <c:v>31077</c:v>
                </c:pt>
                <c:pt idx="1857">
                  <c:v>31078</c:v>
                </c:pt>
                <c:pt idx="1858">
                  <c:v>31079</c:v>
                </c:pt>
                <c:pt idx="1859">
                  <c:v>31080</c:v>
                </c:pt>
                <c:pt idx="1860">
                  <c:v>31081</c:v>
                </c:pt>
                <c:pt idx="1861">
                  <c:v>31082</c:v>
                </c:pt>
                <c:pt idx="1862">
                  <c:v>31083</c:v>
                </c:pt>
                <c:pt idx="1863">
                  <c:v>31084</c:v>
                </c:pt>
                <c:pt idx="1864">
                  <c:v>31085</c:v>
                </c:pt>
                <c:pt idx="1865">
                  <c:v>31086</c:v>
                </c:pt>
                <c:pt idx="1866">
                  <c:v>31087</c:v>
                </c:pt>
                <c:pt idx="1867">
                  <c:v>31088</c:v>
                </c:pt>
                <c:pt idx="1868">
                  <c:v>31089</c:v>
                </c:pt>
                <c:pt idx="1869">
                  <c:v>31090</c:v>
                </c:pt>
                <c:pt idx="1870">
                  <c:v>31091</c:v>
                </c:pt>
                <c:pt idx="1871">
                  <c:v>31092</c:v>
                </c:pt>
                <c:pt idx="1872">
                  <c:v>31093</c:v>
                </c:pt>
                <c:pt idx="1873">
                  <c:v>31094</c:v>
                </c:pt>
                <c:pt idx="1874">
                  <c:v>31095</c:v>
                </c:pt>
                <c:pt idx="1875">
                  <c:v>31096</c:v>
                </c:pt>
                <c:pt idx="1876">
                  <c:v>31097</c:v>
                </c:pt>
                <c:pt idx="1877">
                  <c:v>31098</c:v>
                </c:pt>
                <c:pt idx="1878">
                  <c:v>31099</c:v>
                </c:pt>
                <c:pt idx="1879">
                  <c:v>31100</c:v>
                </c:pt>
                <c:pt idx="1880">
                  <c:v>31101</c:v>
                </c:pt>
                <c:pt idx="1881">
                  <c:v>31102</c:v>
                </c:pt>
                <c:pt idx="1882">
                  <c:v>31103</c:v>
                </c:pt>
                <c:pt idx="1883">
                  <c:v>31104</c:v>
                </c:pt>
                <c:pt idx="1884">
                  <c:v>31105</c:v>
                </c:pt>
                <c:pt idx="1885">
                  <c:v>31106</c:v>
                </c:pt>
                <c:pt idx="1886">
                  <c:v>31107</c:v>
                </c:pt>
                <c:pt idx="1887">
                  <c:v>31108</c:v>
                </c:pt>
                <c:pt idx="1888">
                  <c:v>31109</c:v>
                </c:pt>
                <c:pt idx="1889">
                  <c:v>31110</c:v>
                </c:pt>
                <c:pt idx="1890">
                  <c:v>31111</c:v>
                </c:pt>
                <c:pt idx="1891">
                  <c:v>31112</c:v>
                </c:pt>
                <c:pt idx="1892">
                  <c:v>31113</c:v>
                </c:pt>
                <c:pt idx="1893">
                  <c:v>31114</c:v>
                </c:pt>
                <c:pt idx="1894">
                  <c:v>31115</c:v>
                </c:pt>
                <c:pt idx="1895">
                  <c:v>31116</c:v>
                </c:pt>
                <c:pt idx="1896">
                  <c:v>31117</c:v>
                </c:pt>
                <c:pt idx="1897">
                  <c:v>31118</c:v>
                </c:pt>
                <c:pt idx="1898">
                  <c:v>31119</c:v>
                </c:pt>
                <c:pt idx="1899">
                  <c:v>31120</c:v>
                </c:pt>
                <c:pt idx="1900">
                  <c:v>31121</c:v>
                </c:pt>
                <c:pt idx="1901">
                  <c:v>31122</c:v>
                </c:pt>
                <c:pt idx="1902">
                  <c:v>31123</c:v>
                </c:pt>
                <c:pt idx="1903">
                  <c:v>31124</c:v>
                </c:pt>
                <c:pt idx="1904">
                  <c:v>31125</c:v>
                </c:pt>
                <c:pt idx="1905">
                  <c:v>31126</c:v>
                </c:pt>
                <c:pt idx="1906">
                  <c:v>31127</c:v>
                </c:pt>
                <c:pt idx="1907">
                  <c:v>31128</c:v>
                </c:pt>
                <c:pt idx="1908">
                  <c:v>31129</c:v>
                </c:pt>
                <c:pt idx="1909">
                  <c:v>31130</c:v>
                </c:pt>
                <c:pt idx="1910">
                  <c:v>31131</c:v>
                </c:pt>
                <c:pt idx="1911">
                  <c:v>31132</c:v>
                </c:pt>
                <c:pt idx="1912">
                  <c:v>31133</c:v>
                </c:pt>
                <c:pt idx="1913">
                  <c:v>31134</c:v>
                </c:pt>
                <c:pt idx="1914">
                  <c:v>31135</c:v>
                </c:pt>
                <c:pt idx="1915">
                  <c:v>31136</c:v>
                </c:pt>
                <c:pt idx="1916">
                  <c:v>31137</c:v>
                </c:pt>
                <c:pt idx="1917">
                  <c:v>31138</c:v>
                </c:pt>
                <c:pt idx="1918">
                  <c:v>31139</c:v>
                </c:pt>
                <c:pt idx="1919">
                  <c:v>31140</c:v>
                </c:pt>
                <c:pt idx="1920">
                  <c:v>31141</c:v>
                </c:pt>
                <c:pt idx="1921">
                  <c:v>31142</c:v>
                </c:pt>
                <c:pt idx="1922">
                  <c:v>31143</c:v>
                </c:pt>
                <c:pt idx="1923">
                  <c:v>31144</c:v>
                </c:pt>
                <c:pt idx="1924">
                  <c:v>31145</c:v>
                </c:pt>
                <c:pt idx="1925">
                  <c:v>31146</c:v>
                </c:pt>
                <c:pt idx="1926">
                  <c:v>31147</c:v>
                </c:pt>
                <c:pt idx="1927">
                  <c:v>31148</c:v>
                </c:pt>
                <c:pt idx="1928">
                  <c:v>31149</c:v>
                </c:pt>
                <c:pt idx="1929">
                  <c:v>31150</c:v>
                </c:pt>
                <c:pt idx="1930">
                  <c:v>31151</c:v>
                </c:pt>
                <c:pt idx="1931">
                  <c:v>31152</c:v>
                </c:pt>
                <c:pt idx="1932">
                  <c:v>31153</c:v>
                </c:pt>
                <c:pt idx="1933">
                  <c:v>31154</c:v>
                </c:pt>
                <c:pt idx="1934">
                  <c:v>31155</c:v>
                </c:pt>
                <c:pt idx="1935">
                  <c:v>31156</c:v>
                </c:pt>
                <c:pt idx="1936">
                  <c:v>31157</c:v>
                </c:pt>
                <c:pt idx="1937">
                  <c:v>31158</c:v>
                </c:pt>
                <c:pt idx="1938">
                  <c:v>31159</c:v>
                </c:pt>
                <c:pt idx="1939">
                  <c:v>31160</c:v>
                </c:pt>
                <c:pt idx="1940">
                  <c:v>31161</c:v>
                </c:pt>
                <c:pt idx="1941">
                  <c:v>31162</c:v>
                </c:pt>
                <c:pt idx="1942">
                  <c:v>31163</c:v>
                </c:pt>
                <c:pt idx="1943">
                  <c:v>31164</c:v>
                </c:pt>
                <c:pt idx="1944">
                  <c:v>31165</c:v>
                </c:pt>
                <c:pt idx="1945">
                  <c:v>31166</c:v>
                </c:pt>
                <c:pt idx="1946">
                  <c:v>31167</c:v>
                </c:pt>
                <c:pt idx="1947">
                  <c:v>31168</c:v>
                </c:pt>
                <c:pt idx="1948">
                  <c:v>31169</c:v>
                </c:pt>
                <c:pt idx="1949">
                  <c:v>31170</c:v>
                </c:pt>
                <c:pt idx="1950">
                  <c:v>31171</c:v>
                </c:pt>
                <c:pt idx="1951">
                  <c:v>31172</c:v>
                </c:pt>
                <c:pt idx="1952">
                  <c:v>31173</c:v>
                </c:pt>
                <c:pt idx="1953">
                  <c:v>31174</c:v>
                </c:pt>
                <c:pt idx="1954">
                  <c:v>31175</c:v>
                </c:pt>
                <c:pt idx="1955">
                  <c:v>31176</c:v>
                </c:pt>
                <c:pt idx="1956">
                  <c:v>31177</c:v>
                </c:pt>
                <c:pt idx="1957">
                  <c:v>31178</c:v>
                </c:pt>
                <c:pt idx="1958">
                  <c:v>31179</c:v>
                </c:pt>
                <c:pt idx="1959">
                  <c:v>31180</c:v>
                </c:pt>
                <c:pt idx="1960">
                  <c:v>31181</c:v>
                </c:pt>
                <c:pt idx="1961">
                  <c:v>31182</c:v>
                </c:pt>
                <c:pt idx="1962">
                  <c:v>31183</c:v>
                </c:pt>
                <c:pt idx="1963">
                  <c:v>31184</c:v>
                </c:pt>
                <c:pt idx="1964">
                  <c:v>31185</c:v>
                </c:pt>
                <c:pt idx="1965">
                  <c:v>31186</c:v>
                </c:pt>
                <c:pt idx="1966">
                  <c:v>31187</c:v>
                </c:pt>
                <c:pt idx="1967">
                  <c:v>31188</c:v>
                </c:pt>
                <c:pt idx="1968">
                  <c:v>31189</c:v>
                </c:pt>
                <c:pt idx="1969">
                  <c:v>31190</c:v>
                </c:pt>
                <c:pt idx="1970">
                  <c:v>31191</c:v>
                </c:pt>
                <c:pt idx="1971">
                  <c:v>31192</c:v>
                </c:pt>
                <c:pt idx="1972">
                  <c:v>31193</c:v>
                </c:pt>
                <c:pt idx="1973">
                  <c:v>31194</c:v>
                </c:pt>
                <c:pt idx="1974">
                  <c:v>31195</c:v>
                </c:pt>
                <c:pt idx="1975">
                  <c:v>31196</c:v>
                </c:pt>
                <c:pt idx="1976">
                  <c:v>31197</c:v>
                </c:pt>
                <c:pt idx="1977">
                  <c:v>31198</c:v>
                </c:pt>
                <c:pt idx="1978">
                  <c:v>31199</c:v>
                </c:pt>
                <c:pt idx="1979">
                  <c:v>31200</c:v>
                </c:pt>
                <c:pt idx="1980">
                  <c:v>31201</c:v>
                </c:pt>
                <c:pt idx="1981">
                  <c:v>31202</c:v>
                </c:pt>
                <c:pt idx="1982">
                  <c:v>31203</c:v>
                </c:pt>
                <c:pt idx="1983">
                  <c:v>31204</c:v>
                </c:pt>
                <c:pt idx="1984">
                  <c:v>31205</c:v>
                </c:pt>
                <c:pt idx="1985">
                  <c:v>31206</c:v>
                </c:pt>
                <c:pt idx="1986">
                  <c:v>31207</c:v>
                </c:pt>
                <c:pt idx="1987">
                  <c:v>31208</c:v>
                </c:pt>
                <c:pt idx="1988">
                  <c:v>31209</c:v>
                </c:pt>
                <c:pt idx="1989">
                  <c:v>31210</c:v>
                </c:pt>
                <c:pt idx="1990">
                  <c:v>31211</c:v>
                </c:pt>
                <c:pt idx="1991">
                  <c:v>31212</c:v>
                </c:pt>
                <c:pt idx="1992">
                  <c:v>31213</c:v>
                </c:pt>
                <c:pt idx="1993">
                  <c:v>31214</c:v>
                </c:pt>
                <c:pt idx="1994">
                  <c:v>31215</c:v>
                </c:pt>
                <c:pt idx="1995">
                  <c:v>31216</c:v>
                </c:pt>
                <c:pt idx="1996">
                  <c:v>31217</c:v>
                </c:pt>
                <c:pt idx="1997">
                  <c:v>31218</c:v>
                </c:pt>
                <c:pt idx="1998">
                  <c:v>31219</c:v>
                </c:pt>
                <c:pt idx="1999">
                  <c:v>31220</c:v>
                </c:pt>
                <c:pt idx="2000">
                  <c:v>31221</c:v>
                </c:pt>
                <c:pt idx="2001">
                  <c:v>31222</c:v>
                </c:pt>
                <c:pt idx="2002">
                  <c:v>31223</c:v>
                </c:pt>
                <c:pt idx="2003">
                  <c:v>31224</c:v>
                </c:pt>
                <c:pt idx="2004">
                  <c:v>31225</c:v>
                </c:pt>
                <c:pt idx="2005">
                  <c:v>31226</c:v>
                </c:pt>
                <c:pt idx="2006">
                  <c:v>31227</c:v>
                </c:pt>
                <c:pt idx="2007">
                  <c:v>31228</c:v>
                </c:pt>
                <c:pt idx="2008">
                  <c:v>31229</c:v>
                </c:pt>
                <c:pt idx="2009">
                  <c:v>31230</c:v>
                </c:pt>
                <c:pt idx="2010">
                  <c:v>31231</c:v>
                </c:pt>
                <c:pt idx="2011">
                  <c:v>31232</c:v>
                </c:pt>
                <c:pt idx="2012">
                  <c:v>31233</c:v>
                </c:pt>
                <c:pt idx="2013">
                  <c:v>31234</c:v>
                </c:pt>
                <c:pt idx="2014">
                  <c:v>31235</c:v>
                </c:pt>
                <c:pt idx="2015">
                  <c:v>31236</c:v>
                </c:pt>
                <c:pt idx="2016">
                  <c:v>31237</c:v>
                </c:pt>
                <c:pt idx="2017">
                  <c:v>31238</c:v>
                </c:pt>
                <c:pt idx="2018">
                  <c:v>31239</c:v>
                </c:pt>
                <c:pt idx="2019">
                  <c:v>31240</c:v>
                </c:pt>
                <c:pt idx="2020">
                  <c:v>31241</c:v>
                </c:pt>
                <c:pt idx="2021">
                  <c:v>31242</c:v>
                </c:pt>
                <c:pt idx="2022">
                  <c:v>31243</c:v>
                </c:pt>
                <c:pt idx="2023">
                  <c:v>31244</c:v>
                </c:pt>
                <c:pt idx="2024">
                  <c:v>31245</c:v>
                </c:pt>
                <c:pt idx="2025">
                  <c:v>31246</c:v>
                </c:pt>
                <c:pt idx="2026">
                  <c:v>31247</c:v>
                </c:pt>
                <c:pt idx="2027">
                  <c:v>31248</c:v>
                </c:pt>
                <c:pt idx="2028">
                  <c:v>31249</c:v>
                </c:pt>
                <c:pt idx="2029">
                  <c:v>31250</c:v>
                </c:pt>
                <c:pt idx="2030">
                  <c:v>31251</c:v>
                </c:pt>
                <c:pt idx="2031">
                  <c:v>31252</c:v>
                </c:pt>
                <c:pt idx="2032">
                  <c:v>31253</c:v>
                </c:pt>
                <c:pt idx="2033">
                  <c:v>31254</c:v>
                </c:pt>
                <c:pt idx="2034">
                  <c:v>31255</c:v>
                </c:pt>
                <c:pt idx="2035">
                  <c:v>31256</c:v>
                </c:pt>
                <c:pt idx="2036">
                  <c:v>31257</c:v>
                </c:pt>
                <c:pt idx="2037">
                  <c:v>31258</c:v>
                </c:pt>
                <c:pt idx="2038">
                  <c:v>31259</c:v>
                </c:pt>
                <c:pt idx="2039">
                  <c:v>31260</c:v>
                </c:pt>
                <c:pt idx="2040">
                  <c:v>31261</c:v>
                </c:pt>
                <c:pt idx="2041">
                  <c:v>31262</c:v>
                </c:pt>
                <c:pt idx="2042">
                  <c:v>31263</c:v>
                </c:pt>
                <c:pt idx="2043">
                  <c:v>31264</c:v>
                </c:pt>
                <c:pt idx="2044">
                  <c:v>31265</c:v>
                </c:pt>
                <c:pt idx="2045">
                  <c:v>31266</c:v>
                </c:pt>
                <c:pt idx="2046">
                  <c:v>31267</c:v>
                </c:pt>
                <c:pt idx="2047">
                  <c:v>31268</c:v>
                </c:pt>
                <c:pt idx="2048">
                  <c:v>31269</c:v>
                </c:pt>
                <c:pt idx="2049">
                  <c:v>31270</c:v>
                </c:pt>
                <c:pt idx="2050">
                  <c:v>31271</c:v>
                </c:pt>
                <c:pt idx="2051">
                  <c:v>31272</c:v>
                </c:pt>
                <c:pt idx="2052">
                  <c:v>31273</c:v>
                </c:pt>
                <c:pt idx="2053">
                  <c:v>31274</c:v>
                </c:pt>
                <c:pt idx="2054">
                  <c:v>31275</c:v>
                </c:pt>
                <c:pt idx="2055">
                  <c:v>31276</c:v>
                </c:pt>
                <c:pt idx="2056">
                  <c:v>31277</c:v>
                </c:pt>
                <c:pt idx="2057">
                  <c:v>31278</c:v>
                </c:pt>
                <c:pt idx="2058">
                  <c:v>31279</c:v>
                </c:pt>
                <c:pt idx="2059">
                  <c:v>31280</c:v>
                </c:pt>
                <c:pt idx="2060">
                  <c:v>31281</c:v>
                </c:pt>
                <c:pt idx="2061">
                  <c:v>31282</c:v>
                </c:pt>
                <c:pt idx="2062">
                  <c:v>31283</c:v>
                </c:pt>
                <c:pt idx="2063">
                  <c:v>31284</c:v>
                </c:pt>
                <c:pt idx="2064">
                  <c:v>31285</c:v>
                </c:pt>
                <c:pt idx="2065">
                  <c:v>31286</c:v>
                </c:pt>
                <c:pt idx="2066">
                  <c:v>31287</c:v>
                </c:pt>
                <c:pt idx="2067">
                  <c:v>31288</c:v>
                </c:pt>
                <c:pt idx="2068">
                  <c:v>31289</c:v>
                </c:pt>
                <c:pt idx="2069">
                  <c:v>31290</c:v>
                </c:pt>
                <c:pt idx="2070">
                  <c:v>31291</c:v>
                </c:pt>
                <c:pt idx="2071">
                  <c:v>31292</c:v>
                </c:pt>
                <c:pt idx="2072">
                  <c:v>31293</c:v>
                </c:pt>
                <c:pt idx="2073">
                  <c:v>31294</c:v>
                </c:pt>
                <c:pt idx="2074">
                  <c:v>31295</c:v>
                </c:pt>
                <c:pt idx="2075">
                  <c:v>31296</c:v>
                </c:pt>
                <c:pt idx="2076">
                  <c:v>31297</c:v>
                </c:pt>
                <c:pt idx="2077">
                  <c:v>31298</c:v>
                </c:pt>
                <c:pt idx="2078">
                  <c:v>31299</c:v>
                </c:pt>
                <c:pt idx="2079">
                  <c:v>31300</c:v>
                </c:pt>
                <c:pt idx="2080">
                  <c:v>31301</c:v>
                </c:pt>
                <c:pt idx="2081">
                  <c:v>31302</c:v>
                </c:pt>
                <c:pt idx="2082">
                  <c:v>31303</c:v>
                </c:pt>
                <c:pt idx="2083">
                  <c:v>31304</c:v>
                </c:pt>
                <c:pt idx="2084">
                  <c:v>31305</c:v>
                </c:pt>
                <c:pt idx="2085">
                  <c:v>31306</c:v>
                </c:pt>
                <c:pt idx="2086">
                  <c:v>31307</c:v>
                </c:pt>
                <c:pt idx="2087">
                  <c:v>31308</c:v>
                </c:pt>
                <c:pt idx="2088">
                  <c:v>31309</c:v>
                </c:pt>
                <c:pt idx="2089">
                  <c:v>31310</c:v>
                </c:pt>
                <c:pt idx="2090">
                  <c:v>31311</c:v>
                </c:pt>
                <c:pt idx="2091">
                  <c:v>31312</c:v>
                </c:pt>
                <c:pt idx="2092">
                  <c:v>31313</c:v>
                </c:pt>
                <c:pt idx="2093">
                  <c:v>31314</c:v>
                </c:pt>
                <c:pt idx="2094">
                  <c:v>31315</c:v>
                </c:pt>
                <c:pt idx="2095">
                  <c:v>31316</c:v>
                </c:pt>
                <c:pt idx="2096">
                  <c:v>31317</c:v>
                </c:pt>
                <c:pt idx="2097">
                  <c:v>31318</c:v>
                </c:pt>
                <c:pt idx="2098">
                  <c:v>31319</c:v>
                </c:pt>
                <c:pt idx="2099">
                  <c:v>31320</c:v>
                </c:pt>
                <c:pt idx="2100">
                  <c:v>31321</c:v>
                </c:pt>
                <c:pt idx="2101">
                  <c:v>31322</c:v>
                </c:pt>
                <c:pt idx="2102">
                  <c:v>31323</c:v>
                </c:pt>
                <c:pt idx="2103">
                  <c:v>31324</c:v>
                </c:pt>
                <c:pt idx="2104">
                  <c:v>31325</c:v>
                </c:pt>
                <c:pt idx="2105">
                  <c:v>31326</c:v>
                </c:pt>
                <c:pt idx="2106">
                  <c:v>31327</c:v>
                </c:pt>
                <c:pt idx="2107">
                  <c:v>31328</c:v>
                </c:pt>
                <c:pt idx="2108">
                  <c:v>31329</c:v>
                </c:pt>
                <c:pt idx="2109">
                  <c:v>31330</c:v>
                </c:pt>
                <c:pt idx="2110">
                  <c:v>31331</c:v>
                </c:pt>
                <c:pt idx="2111">
                  <c:v>31332</c:v>
                </c:pt>
                <c:pt idx="2112">
                  <c:v>31333</c:v>
                </c:pt>
                <c:pt idx="2113">
                  <c:v>31334</c:v>
                </c:pt>
                <c:pt idx="2114">
                  <c:v>31335</c:v>
                </c:pt>
                <c:pt idx="2115">
                  <c:v>31336</c:v>
                </c:pt>
                <c:pt idx="2116">
                  <c:v>31337</c:v>
                </c:pt>
                <c:pt idx="2117">
                  <c:v>31338</c:v>
                </c:pt>
                <c:pt idx="2118">
                  <c:v>31339</c:v>
                </c:pt>
                <c:pt idx="2119">
                  <c:v>31340</c:v>
                </c:pt>
                <c:pt idx="2120">
                  <c:v>31341</c:v>
                </c:pt>
                <c:pt idx="2121">
                  <c:v>31342</c:v>
                </c:pt>
                <c:pt idx="2122">
                  <c:v>31343</c:v>
                </c:pt>
                <c:pt idx="2123">
                  <c:v>31344</c:v>
                </c:pt>
                <c:pt idx="2124">
                  <c:v>31345</c:v>
                </c:pt>
                <c:pt idx="2125">
                  <c:v>31346</c:v>
                </c:pt>
                <c:pt idx="2126">
                  <c:v>31347</c:v>
                </c:pt>
                <c:pt idx="2127">
                  <c:v>31348</c:v>
                </c:pt>
                <c:pt idx="2128">
                  <c:v>31349</c:v>
                </c:pt>
                <c:pt idx="2129">
                  <c:v>31350</c:v>
                </c:pt>
                <c:pt idx="2130">
                  <c:v>31351</c:v>
                </c:pt>
                <c:pt idx="2131">
                  <c:v>31352</c:v>
                </c:pt>
                <c:pt idx="2132">
                  <c:v>31353</c:v>
                </c:pt>
                <c:pt idx="2133">
                  <c:v>31354</c:v>
                </c:pt>
                <c:pt idx="2134">
                  <c:v>31355</c:v>
                </c:pt>
                <c:pt idx="2135">
                  <c:v>31356</c:v>
                </c:pt>
                <c:pt idx="2136">
                  <c:v>31357</c:v>
                </c:pt>
                <c:pt idx="2137">
                  <c:v>31358</c:v>
                </c:pt>
                <c:pt idx="2138">
                  <c:v>31359</c:v>
                </c:pt>
                <c:pt idx="2139">
                  <c:v>31360</c:v>
                </c:pt>
                <c:pt idx="2140">
                  <c:v>31361</c:v>
                </c:pt>
                <c:pt idx="2141">
                  <c:v>31362</c:v>
                </c:pt>
                <c:pt idx="2142">
                  <c:v>31363</c:v>
                </c:pt>
                <c:pt idx="2143">
                  <c:v>31364</c:v>
                </c:pt>
                <c:pt idx="2144">
                  <c:v>31365</c:v>
                </c:pt>
                <c:pt idx="2145">
                  <c:v>31366</c:v>
                </c:pt>
                <c:pt idx="2146">
                  <c:v>31367</c:v>
                </c:pt>
                <c:pt idx="2147">
                  <c:v>31368</c:v>
                </c:pt>
                <c:pt idx="2148">
                  <c:v>31369</c:v>
                </c:pt>
                <c:pt idx="2149">
                  <c:v>31370</c:v>
                </c:pt>
                <c:pt idx="2150">
                  <c:v>31371</c:v>
                </c:pt>
                <c:pt idx="2151">
                  <c:v>31372</c:v>
                </c:pt>
                <c:pt idx="2152">
                  <c:v>31373</c:v>
                </c:pt>
                <c:pt idx="2153">
                  <c:v>31374</c:v>
                </c:pt>
                <c:pt idx="2154">
                  <c:v>31375</c:v>
                </c:pt>
                <c:pt idx="2155">
                  <c:v>31376</c:v>
                </c:pt>
                <c:pt idx="2156">
                  <c:v>31377</c:v>
                </c:pt>
                <c:pt idx="2157">
                  <c:v>31378</c:v>
                </c:pt>
                <c:pt idx="2158">
                  <c:v>31379</c:v>
                </c:pt>
                <c:pt idx="2159">
                  <c:v>31380</c:v>
                </c:pt>
                <c:pt idx="2160">
                  <c:v>31381</c:v>
                </c:pt>
                <c:pt idx="2161">
                  <c:v>31382</c:v>
                </c:pt>
                <c:pt idx="2162">
                  <c:v>31383</c:v>
                </c:pt>
                <c:pt idx="2163">
                  <c:v>31384</c:v>
                </c:pt>
                <c:pt idx="2164">
                  <c:v>31385</c:v>
                </c:pt>
                <c:pt idx="2165">
                  <c:v>31386</c:v>
                </c:pt>
                <c:pt idx="2166">
                  <c:v>31387</c:v>
                </c:pt>
                <c:pt idx="2167">
                  <c:v>31388</c:v>
                </c:pt>
                <c:pt idx="2168">
                  <c:v>31389</c:v>
                </c:pt>
                <c:pt idx="2169">
                  <c:v>31390</c:v>
                </c:pt>
                <c:pt idx="2170">
                  <c:v>31391</c:v>
                </c:pt>
                <c:pt idx="2171">
                  <c:v>31392</c:v>
                </c:pt>
                <c:pt idx="2172">
                  <c:v>31393</c:v>
                </c:pt>
                <c:pt idx="2173">
                  <c:v>31394</c:v>
                </c:pt>
                <c:pt idx="2174">
                  <c:v>31395</c:v>
                </c:pt>
                <c:pt idx="2175">
                  <c:v>31396</c:v>
                </c:pt>
                <c:pt idx="2176">
                  <c:v>31397</c:v>
                </c:pt>
                <c:pt idx="2177">
                  <c:v>31398</c:v>
                </c:pt>
                <c:pt idx="2178">
                  <c:v>31399</c:v>
                </c:pt>
                <c:pt idx="2179">
                  <c:v>31400</c:v>
                </c:pt>
                <c:pt idx="2180">
                  <c:v>31401</c:v>
                </c:pt>
                <c:pt idx="2181">
                  <c:v>31402</c:v>
                </c:pt>
                <c:pt idx="2182">
                  <c:v>31403</c:v>
                </c:pt>
                <c:pt idx="2183">
                  <c:v>31404</c:v>
                </c:pt>
                <c:pt idx="2184">
                  <c:v>31405</c:v>
                </c:pt>
                <c:pt idx="2185">
                  <c:v>31406</c:v>
                </c:pt>
                <c:pt idx="2186">
                  <c:v>31407</c:v>
                </c:pt>
                <c:pt idx="2187">
                  <c:v>31408</c:v>
                </c:pt>
                <c:pt idx="2188">
                  <c:v>31409</c:v>
                </c:pt>
                <c:pt idx="2189">
                  <c:v>31410</c:v>
                </c:pt>
                <c:pt idx="2190">
                  <c:v>31411</c:v>
                </c:pt>
                <c:pt idx="2191">
                  <c:v>31412</c:v>
                </c:pt>
                <c:pt idx="2192">
                  <c:v>31413</c:v>
                </c:pt>
                <c:pt idx="2193">
                  <c:v>31414</c:v>
                </c:pt>
                <c:pt idx="2194">
                  <c:v>31415</c:v>
                </c:pt>
                <c:pt idx="2195">
                  <c:v>31416</c:v>
                </c:pt>
                <c:pt idx="2196">
                  <c:v>31417</c:v>
                </c:pt>
                <c:pt idx="2197">
                  <c:v>31418</c:v>
                </c:pt>
                <c:pt idx="2198">
                  <c:v>31419</c:v>
                </c:pt>
                <c:pt idx="2199">
                  <c:v>31420</c:v>
                </c:pt>
                <c:pt idx="2200">
                  <c:v>31421</c:v>
                </c:pt>
                <c:pt idx="2201">
                  <c:v>31422</c:v>
                </c:pt>
                <c:pt idx="2202">
                  <c:v>31423</c:v>
                </c:pt>
                <c:pt idx="2203">
                  <c:v>31424</c:v>
                </c:pt>
                <c:pt idx="2204">
                  <c:v>31425</c:v>
                </c:pt>
                <c:pt idx="2205">
                  <c:v>31426</c:v>
                </c:pt>
                <c:pt idx="2206">
                  <c:v>31427</c:v>
                </c:pt>
                <c:pt idx="2207">
                  <c:v>31428</c:v>
                </c:pt>
                <c:pt idx="2208">
                  <c:v>31429</c:v>
                </c:pt>
                <c:pt idx="2209">
                  <c:v>31430</c:v>
                </c:pt>
                <c:pt idx="2210">
                  <c:v>31431</c:v>
                </c:pt>
                <c:pt idx="2211">
                  <c:v>31432</c:v>
                </c:pt>
                <c:pt idx="2212">
                  <c:v>31433</c:v>
                </c:pt>
                <c:pt idx="2213">
                  <c:v>31434</c:v>
                </c:pt>
                <c:pt idx="2214">
                  <c:v>31435</c:v>
                </c:pt>
                <c:pt idx="2215">
                  <c:v>31436</c:v>
                </c:pt>
                <c:pt idx="2216">
                  <c:v>31437</c:v>
                </c:pt>
                <c:pt idx="2217">
                  <c:v>31438</c:v>
                </c:pt>
                <c:pt idx="2218">
                  <c:v>31439</c:v>
                </c:pt>
                <c:pt idx="2219">
                  <c:v>31440</c:v>
                </c:pt>
                <c:pt idx="2220">
                  <c:v>31441</c:v>
                </c:pt>
                <c:pt idx="2221">
                  <c:v>31442</c:v>
                </c:pt>
                <c:pt idx="2222">
                  <c:v>31443</c:v>
                </c:pt>
                <c:pt idx="2223">
                  <c:v>31444</c:v>
                </c:pt>
                <c:pt idx="2224">
                  <c:v>31445</c:v>
                </c:pt>
                <c:pt idx="2225">
                  <c:v>31446</c:v>
                </c:pt>
                <c:pt idx="2226">
                  <c:v>31447</c:v>
                </c:pt>
                <c:pt idx="2227">
                  <c:v>31448</c:v>
                </c:pt>
                <c:pt idx="2228">
                  <c:v>31449</c:v>
                </c:pt>
                <c:pt idx="2229">
                  <c:v>31450</c:v>
                </c:pt>
                <c:pt idx="2230">
                  <c:v>31451</c:v>
                </c:pt>
                <c:pt idx="2231">
                  <c:v>31452</c:v>
                </c:pt>
                <c:pt idx="2232">
                  <c:v>31453</c:v>
                </c:pt>
                <c:pt idx="2233">
                  <c:v>31454</c:v>
                </c:pt>
                <c:pt idx="2234">
                  <c:v>31455</c:v>
                </c:pt>
                <c:pt idx="2235">
                  <c:v>31456</c:v>
                </c:pt>
                <c:pt idx="2236">
                  <c:v>31457</c:v>
                </c:pt>
                <c:pt idx="2237">
                  <c:v>31458</c:v>
                </c:pt>
                <c:pt idx="2238">
                  <c:v>31459</c:v>
                </c:pt>
                <c:pt idx="2239">
                  <c:v>31460</c:v>
                </c:pt>
                <c:pt idx="2240">
                  <c:v>31461</c:v>
                </c:pt>
                <c:pt idx="2241">
                  <c:v>31462</c:v>
                </c:pt>
                <c:pt idx="2242">
                  <c:v>31463</c:v>
                </c:pt>
                <c:pt idx="2243">
                  <c:v>31464</c:v>
                </c:pt>
                <c:pt idx="2244">
                  <c:v>31465</c:v>
                </c:pt>
                <c:pt idx="2245">
                  <c:v>31466</c:v>
                </c:pt>
                <c:pt idx="2246">
                  <c:v>31467</c:v>
                </c:pt>
                <c:pt idx="2247">
                  <c:v>31468</c:v>
                </c:pt>
                <c:pt idx="2248">
                  <c:v>31469</c:v>
                </c:pt>
                <c:pt idx="2249">
                  <c:v>31470</c:v>
                </c:pt>
                <c:pt idx="2250">
                  <c:v>31471</c:v>
                </c:pt>
                <c:pt idx="2251">
                  <c:v>31472</c:v>
                </c:pt>
                <c:pt idx="2252">
                  <c:v>31473</c:v>
                </c:pt>
                <c:pt idx="2253">
                  <c:v>31474</c:v>
                </c:pt>
                <c:pt idx="2254">
                  <c:v>31475</c:v>
                </c:pt>
                <c:pt idx="2255">
                  <c:v>31476</c:v>
                </c:pt>
                <c:pt idx="2256">
                  <c:v>31477</c:v>
                </c:pt>
                <c:pt idx="2257">
                  <c:v>31478</c:v>
                </c:pt>
                <c:pt idx="2258">
                  <c:v>31479</c:v>
                </c:pt>
                <c:pt idx="2259">
                  <c:v>31480</c:v>
                </c:pt>
                <c:pt idx="2260">
                  <c:v>31481</c:v>
                </c:pt>
                <c:pt idx="2261">
                  <c:v>31482</c:v>
                </c:pt>
                <c:pt idx="2262">
                  <c:v>31483</c:v>
                </c:pt>
                <c:pt idx="2263">
                  <c:v>31484</c:v>
                </c:pt>
                <c:pt idx="2264">
                  <c:v>31485</c:v>
                </c:pt>
                <c:pt idx="2265">
                  <c:v>31486</c:v>
                </c:pt>
                <c:pt idx="2266">
                  <c:v>31487</c:v>
                </c:pt>
                <c:pt idx="2267">
                  <c:v>31488</c:v>
                </c:pt>
                <c:pt idx="2268">
                  <c:v>31489</c:v>
                </c:pt>
                <c:pt idx="2269">
                  <c:v>31490</c:v>
                </c:pt>
                <c:pt idx="2270">
                  <c:v>31491</c:v>
                </c:pt>
                <c:pt idx="2271">
                  <c:v>31492</c:v>
                </c:pt>
                <c:pt idx="2272">
                  <c:v>31493</c:v>
                </c:pt>
                <c:pt idx="2273">
                  <c:v>31494</c:v>
                </c:pt>
                <c:pt idx="2274">
                  <c:v>31495</c:v>
                </c:pt>
                <c:pt idx="2275">
                  <c:v>31496</c:v>
                </c:pt>
                <c:pt idx="2276">
                  <c:v>31497</c:v>
                </c:pt>
                <c:pt idx="2277">
                  <c:v>31498</c:v>
                </c:pt>
                <c:pt idx="2278">
                  <c:v>31499</c:v>
                </c:pt>
                <c:pt idx="2279">
                  <c:v>31500</c:v>
                </c:pt>
                <c:pt idx="2280">
                  <c:v>31501</c:v>
                </c:pt>
                <c:pt idx="2281">
                  <c:v>31502</c:v>
                </c:pt>
                <c:pt idx="2282">
                  <c:v>31503</c:v>
                </c:pt>
                <c:pt idx="2283">
                  <c:v>31504</c:v>
                </c:pt>
                <c:pt idx="2284">
                  <c:v>31505</c:v>
                </c:pt>
                <c:pt idx="2285">
                  <c:v>31506</c:v>
                </c:pt>
                <c:pt idx="2286">
                  <c:v>31507</c:v>
                </c:pt>
                <c:pt idx="2287">
                  <c:v>31508</c:v>
                </c:pt>
                <c:pt idx="2288">
                  <c:v>31509</c:v>
                </c:pt>
                <c:pt idx="2289">
                  <c:v>31510</c:v>
                </c:pt>
                <c:pt idx="2290">
                  <c:v>31511</c:v>
                </c:pt>
                <c:pt idx="2291">
                  <c:v>31512</c:v>
                </c:pt>
                <c:pt idx="2292">
                  <c:v>31513</c:v>
                </c:pt>
                <c:pt idx="2293">
                  <c:v>31514</c:v>
                </c:pt>
                <c:pt idx="2294">
                  <c:v>31515</c:v>
                </c:pt>
                <c:pt idx="2295">
                  <c:v>31516</c:v>
                </c:pt>
                <c:pt idx="2296">
                  <c:v>31517</c:v>
                </c:pt>
                <c:pt idx="2297">
                  <c:v>31518</c:v>
                </c:pt>
                <c:pt idx="2298">
                  <c:v>31519</c:v>
                </c:pt>
                <c:pt idx="2299">
                  <c:v>31520</c:v>
                </c:pt>
                <c:pt idx="2300">
                  <c:v>31521</c:v>
                </c:pt>
                <c:pt idx="2301">
                  <c:v>31522</c:v>
                </c:pt>
                <c:pt idx="2302">
                  <c:v>31523</c:v>
                </c:pt>
                <c:pt idx="2303">
                  <c:v>31524</c:v>
                </c:pt>
                <c:pt idx="2304">
                  <c:v>31525</c:v>
                </c:pt>
                <c:pt idx="2305">
                  <c:v>31526</c:v>
                </c:pt>
                <c:pt idx="2306">
                  <c:v>31527</c:v>
                </c:pt>
                <c:pt idx="2307">
                  <c:v>31528</c:v>
                </c:pt>
                <c:pt idx="2308">
                  <c:v>31529</c:v>
                </c:pt>
                <c:pt idx="2309">
                  <c:v>31530</c:v>
                </c:pt>
                <c:pt idx="2310">
                  <c:v>31531</c:v>
                </c:pt>
                <c:pt idx="2311">
                  <c:v>31532</c:v>
                </c:pt>
                <c:pt idx="2312">
                  <c:v>31533</c:v>
                </c:pt>
                <c:pt idx="2313">
                  <c:v>31534</c:v>
                </c:pt>
                <c:pt idx="2314">
                  <c:v>31535</c:v>
                </c:pt>
                <c:pt idx="2315">
                  <c:v>31536</c:v>
                </c:pt>
                <c:pt idx="2316">
                  <c:v>31537</c:v>
                </c:pt>
                <c:pt idx="2317">
                  <c:v>31538</c:v>
                </c:pt>
                <c:pt idx="2318">
                  <c:v>31539</c:v>
                </c:pt>
                <c:pt idx="2319">
                  <c:v>31540</c:v>
                </c:pt>
                <c:pt idx="2320">
                  <c:v>31541</c:v>
                </c:pt>
                <c:pt idx="2321">
                  <c:v>31542</c:v>
                </c:pt>
                <c:pt idx="2322">
                  <c:v>31543</c:v>
                </c:pt>
                <c:pt idx="2323">
                  <c:v>31544</c:v>
                </c:pt>
                <c:pt idx="2324">
                  <c:v>31545</c:v>
                </c:pt>
                <c:pt idx="2325">
                  <c:v>31546</c:v>
                </c:pt>
                <c:pt idx="2326">
                  <c:v>31547</c:v>
                </c:pt>
                <c:pt idx="2327">
                  <c:v>31548</c:v>
                </c:pt>
                <c:pt idx="2328">
                  <c:v>31549</c:v>
                </c:pt>
                <c:pt idx="2329">
                  <c:v>31550</c:v>
                </c:pt>
                <c:pt idx="2330">
                  <c:v>31551</c:v>
                </c:pt>
                <c:pt idx="2331">
                  <c:v>31552</c:v>
                </c:pt>
                <c:pt idx="2332">
                  <c:v>31553</c:v>
                </c:pt>
                <c:pt idx="2333">
                  <c:v>31554</c:v>
                </c:pt>
                <c:pt idx="2334">
                  <c:v>31555</c:v>
                </c:pt>
                <c:pt idx="2335">
                  <c:v>31556</c:v>
                </c:pt>
                <c:pt idx="2336">
                  <c:v>31557</c:v>
                </c:pt>
                <c:pt idx="2337">
                  <c:v>31558</c:v>
                </c:pt>
                <c:pt idx="2338">
                  <c:v>31559</c:v>
                </c:pt>
                <c:pt idx="2339">
                  <c:v>31560</c:v>
                </c:pt>
                <c:pt idx="2340">
                  <c:v>31561</c:v>
                </c:pt>
                <c:pt idx="2341">
                  <c:v>31562</c:v>
                </c:pt>
                <c:pt idx="2342">
                  <c:v>31563</c:v>
                </c:pt>
                <c:pt idx="2343">
                  <c:v>31564</c:v>
                </c:pt>
                <c:pt idx="2344">
                  <c:v>31565</c:v>
                </c:pt>
                <c:pt idx="2345">
                  <c:v>31566</c:v>
                </c:pt>
                <c:pt idx="2346">
                  <c:v>31567</c:v>
                </c:pt>
                <c:pt idx="2347">
                  <c:v>31568</c:v>
                </c:pt>
                <c:pt idx="2348">
                  <c:v>31569</c:v>
                </c:pt>
                <c:pt idx="2349">
                  <c:v>31570</c:v>
                </c:pt>
                <c:pt idx="2350">
                  <c:v>31571</c:v>
                </c:pt>
                <c:pt idx="2351">
                  <c:v>31572</c:v>
                </c:pt>
                <c:pt idx="2352">
                  <c:v>31573</c:v>
                </c:pt>
                <c:pt idx="2353">
                  <c:v>31574</c:v>
                </c:pt>
                <c:pt idx="2354">
                  <c:v>31575</c:v>
                </c:pt>
                <c:pt idx="2355">
                  <c:v>31576</c:v>
                </c:pt>
                <c:pt idx="2356">
                  <c:v>31577</c:v>
                </c:pt>
                <c:pt idx="2357">
                  <c:v>31578</c:v>
                </c:pt>
                <c:pt idx="2358">
                  <c:v>31579</c:v>
                </c:pt>
                <c:pt idx="2359">
                  <c:v>31580</c:v>
                </c:pt>
                <c:pt idx="2360">
                  <c:v>31581</c:v>
                </c:pt>
                <c:pt idx="2361">
                  <c:v>31582</c:v>
                </c:pt>
                <c:pt idx="2362">
                  <c:v>31583</c:v>
                </c:pt>
                <c:pt idx="2363">
                  <c:v>31584</c:v>
                </c:pt>
                <c:pt idx="2364">
                  <c:v>31585</c:v>
                </c:pt>
                <c:pt idx="2365">
                  <c:v>31586</c:v>
                </c:pt>
                <c:pt idx="2366">
                  <c:v>31587</c:v>
                </c:pt>
                <c:pt idx="2367">
                  <c:v>31588</c:v>
                </c:pt>
                <c:pt idx="2368">
                  <c:v>31589</c:v>
                </c:pt>
                <c:pt idx="2369">
                  <c:v>31590</c:v>
                </c:pt>
                <c:pt idx="2370">
                  <c:v>31591</c:v>
                </c:pt>
                <c:pt idx="2371">
                  <c:v>31592</c:v>
                </c:pt>
                <c:pt idx="2372">
                  <c:v>31593</c:v>
                </c:pt>
                <c:pt idx="2373">
                  <c:v>31594</c:v>
                </c:pt>
                <c:pt idx="2374">
                  <c:v>31595</c:v>
                </c:pt>
                <c:pt idx="2375">
                  <c:v>31596</c:v>
                </c:pt>
                <c:pt idx="2376">
                  <c:v>31597</c:v>
                </c:pt>
                <c:pt idx="2377">
                  <c:v>31598</c:v>
                </c:pt>
                <c:pt idx="2378">
                  <c:v>31599</c:v>
                </c:pt>
                <c:pt idx="2379">
                  <c:v>31600</c:v>
                </c:pt>
                <c:pt idx="2380">
                  <c:v>31601</c:v>
                </c:pt>
                <c:pt idx="2381">
                  <c:v>31602</c:v>
                </c:pt>
                <c:pt idx="2382">
                  <c:v>31603</c:v>
                </c:pt>
                <c:pt idx="2383">
                  <c:v>31604</c:v>
                </c:pt>
                <c:pt idx="2384">
                  <c:v>31605</c:v>
                </c:pt>
                <c:pt idx="2385">
                  <c:v>31606</c:v>
                </c:pt>
                <c:pt idx="2386">
                  <c:v>31607</c:v>
                </c:pt>
                <c:pt idx="2387">
                  <c:v>31608</c:v>
                </c:pt>
                <c:pt idx="2388">
                  <c:v>31609</c:v>
                </c:pt>
                <c:pt idx="2389">
                  <c:v>31610</c:v>
                </c:pt>
                <c:pt idx="2390">
                  <c:v>31611</c:v>
                </c:pt>
                <c:pt idx="2391">
                  <c:v>31612</c:v>
                </c:pt>
                <c:pt idx="2392">
                  <c:v>31613</c:v>
                </c:pt>
                <c:pt idx="2393">
                  <c:v>31614</c:v>
                </c:pt>
                <c:pt idx="2394">
                  <c:v>31615</c:v>
                </c:pt>
                <c:pt idx="2395">
                  <c:v>31616</c:v>
                </c:pt>
                <c:pt idx="2396">
                  <c:v>31617</c:v>
                </c:pt>
                <c:pt idx="2397">
                  <c:v>31618</c:v>
                </c:pt>
                <c:pt idx="2398">
                  <c:v>31619</c:v>
                </c:pt>
                <c:pt idx="2399">
                  <c:v>31620</c:v>
                </c:pt>
                <c:pt idx="2400">
                  <c:v>31621</c:v>
                </c:pt>
                <c:pt idx="2401">
                  <c:v>31622</c:v>
                </c:pt>
                <c:pt idx="2402">
                  <c:v>31623</c:v>
                </c:pt>
                <c:pt idx="2403">
                  <c:v>31624</c:v>
                </c:pt>
                <c:pt idx="2404">
                  <c:v>31625</c:v>
                </c:pt>
                <c:pt idx="2405">
                  <c:v>31626</c:v>
                </c:pt>
                <c:pt idx="2406">
                  <c:v>31627</c:v>
                </c:pt>
                <c:pt idx="2407">
                  <c:v>31628</c:v>
                </c:pt>
                <c:pt idx="2408">
                  <c:v>31629</c:v>
                </c:pt>
                <c:pt idx="2409">
                  <c:v>31630</c:v>
                </c:pt>
                <c:pt idx="2410">
                  <c:v>31631</c:v>
                </c:pt>
                <c:pt idx="2411">
                  <c:v>31632</c:v>
                </c:pt>
                <c:pt idx="2412">
                  <c:v>31633</c:v>
                </c:pt>
                <c:pt idx="2413">
                  <c:v>31634</c:v>
                </c:pt>
                <c:pt idx="2414">
                  <c:v>31635</c:v>
                </c:pt>
                <c:pt idx="2415">
                  <c:v>31636</c:v>
                </c:pt>
                <c:pt idx="2416">
                  <c:v>31637</c:v>
                </c:pt>
                <c:pt idx="2417">
                  <c:v>31638</c:v>
                </c:pt>
                <c:pt idx="2418">
                  <c:v>31639</c:v>
                </c:pt>
                <c:pt idx="2419">
                  <c:v>31640</c:v>
                </c:pt>
                <c:pt idx="2420">
                  <c:v>31641</c:v>
                </c:pt>
                <c:pt idx="2421">
                  <c:v>31642</c:v>
                </c:pt>
                <c:pt idx="2422">
                  <c:v>31643</c:v>
                </c:pt>
                <c:pt idx="2423">
                  <c:v>31644</c:v>
                </c:pt>
                <c:pt idx="2424">
                  <c:v>31645</c:v>
                </c:pt>
                <c:pt idx="2425">
                  <c:v>31646</c:v>
                </c:pt>
                <c:pt idx="2426">
                  <c:v>31647</c:v>
                </c:pt>
                <c:pt idx="2427">
                  <c:v>31648</c:v>
                </c:pt>
                <c:pt idx="2428">
                  <c:v>31649</c:v>
                </c:pt>
                <c:pt idx="2429">
                  <c:v>31650</c:v>
                </c:pt>
                <c:pt idx="2430">
                  <c:v>31651</c:v>
                </c:pt>
                <c:pt idx="2431">
                  <c:v>31652</c:v>
                </c:pt>
                <c:pt idx="2432">
                  <c:v>31653</c:v>
                </c:pt>
                <c:pt idx="2433">
                  <c:v>31654</c:v>
                </c:pt>
                <c:pt idx="2434">
                  <c:v>31655</c:v>
                </c:pt>
                <c:pt idx="2435">
                  <c:v>31656</c:v>
                </c:pt>
                <c:pt idx="2436">
                  <c:v>31657</c:v>
                </c:pt>
                <c:pt idx="2437">
                  <c:v>31658</c:v>
                </c:pt>
                <c:pt idx="2438">
                  <c:v>31659</c:v>
                </c:pt>
                <c:pt idx="2439">
                  <c:v>31660</c:v>
                </c:pt>
                <c:pt idx="2440">
                  <c:v>31661</c:v>
                </c:pt>
                <c:pt idx="2441">
                  <c:v>31662</c:v>
                </c:pt>
                <c:pt idx="2442">
                  <c:v>31663</c:v>
                </c:pt>
                <c:pt idx="2443">
                  <c:v>31664</c:v>
                </c:pt>
                <c:pt idx="2444">
                  <c:v>31665</c:v>
                </c:pt>
                <c:pt idx="2445">
                  <c:v>31666</c:v>
                </c:pt>
                <c:pt idx="2446">
                  <c:v>31667</c:v>
                </c:pt>
                <c:pt idx="2447">
                  <c:v>31668</c:v>
                </c:pt>
                <c:pt idx="2448">
                  <c:v>31669</c:v>
                </c:pt>
                <c:pt idx="2449">
                  <c:v>31670</c:v>
                </c:pt>
                <c:pt idx="2450">
                  <c:v>31671</c:v>
                </c:pt>
                <c:pt idx="2451">
                  <c:v>31672</c:v>
                </c:pt>
                <c:pt idx="2452">
                  <c:v>31673</c:v>
                </c:pt>
                <c:pt idx="2453">
                  <c:v>31674</c:v>
                </c:pt>
                <c:pt idx="2454">
                  <c:v>31675</c:v>
                </c:pt>
                <c:pt idx="2455">
                  <c:v>31676</c:v>
                </c:pt>
                <c:pt idx="2456">
                  <c:v>31677</c:v>
                </c:pt>
                <c:pt idx="2457">
                  <c:v>31678</c:v>
                </c:pt>
                <c:pt idx="2458">
                  <c:v>31679</c:v>
                </c:pt>
                <c:pt idx="2459">
                  <c:v>31680</c:v>
                </c:pt>
                <c:pt idx="2460">
                  <c:v>31681</c:v>
                </c:pt>
                <c:pt idx="2461">
                  <c:v>31682</c:v>
                </c:pt>
                <c:pt idx="2462">
                  <c:v>31683</c:v>
                </c:pt>
                <c:pt idx="2463">
                  <c:v>31684</c:v>
                </c:pt>
                <c:pt idx="2464">
                  <c:v>31685</c:v>
                </c:pt>
                <c:pt idx="2465">
                  <c:v>31686</c:v>
                </c:pt>
                <c:pt idx="2466">
                  <c:v>31687</c:v>
                </c:pt>
                <c:pt idx="2467">
                  <c:v>31688</c:v>
                </c:pt>
                <c:pt idx="2468">
                  <c:v>31689</c:v>
                </c:pt>
                <c:pt idx="2469">
                  <c:v>31690</c:v>
                </c:pt>
                <c:pt idx="2470">
                  <c:v>31691</c:v>
                </c:pt>
                <c:pt idx="2471">
                  <c:v>31692</c:v>
                </c:pt>
                <c:pt idx="2472">
                  <c:v>31693</c:v>
                </c:pt>
                <c:pt idx="2473">
                  <c:v>31694</c:v>
                </c:pt>
                <c:pt idx="2474">
                  <c:v>31695</c:v>
                </c:pt>
                <c:pt idx="2475">
                  <c:v>31696</c:v>
                </c:pt>
                <c:pt idx="2476">
                  <c:v>31697</c:v>
                </c:pt>
                <c:pt idx="2477">
                  <c:v>31698</c:v>
                </c:pt>
                <c:pt idx="2478">
                  <c:v>31699</c:v>
                </c:pt>
                <c:pt idx="2479">
                  <c:v>31700</c:v>
                </c:pt>
                <c:pt idx="2480">
                  <c:v>31701</c:v>
                </c:pt>
                <c:pt idx="2481">
                  <c:v>31702</c:v>
                </c:pt>
                <c:pt idx="2482">
                  <c:v>31703</c:v>
                </c:pt>
                <c:pt idx="2483">
                  <c:v>31704</c:v>
                </c:pt>
                <c:pt idx="2484">
                  <c:v>31705</c:v>
                </c:pt>
                <c:pt idx="2485">
                  <c:v>31706</c:v>
                </c:pt>
                <c:pt idx="2486">
                  <c:v>31707</c:v>
                </c:pt>
                <c:pt idx="2487">
                  <c:v>31708</c:v>
                </c:pt>
                <c:pt idx="2488">
                  <c:v>31709</c:v>
                </c:pt>
                <c:pt idx="2489">
                  <c:v>31710</c:v>
                </c:pt>
                <c:pt idx="2490">
                  <c:v>31711</c:v>
                </c:pt>
                <c:pt idx="2491">
                  <c:v>31712</c:v>
                </c:pt>
                <c:pt idx="2492">
                  <c:v>31713</c:v>
                </c:pt>
                <c:pt idx="2493">
                  <c:v>31714</c:v>
                </c:pt>
                <c:pt idx="2494">
                  <c:v>31715</c:v>
                </c:pt>
                <c:pt idx="2495">
                  <c:v>31716</c:v>
                </c:pt>
                <c:pt idx="2496">
                  <c:v>31717</c:v>
                </c:pt>
                <c:pt idx="2497">
                  <c:v>31718</c:v>
                </c:pt>
                <c:pt idx="2498">
                  <c:v>31719</c:v>
                </c:pt>
                <c:pt idx="2499">
                  <c:v>31720</c:v>
                </c:pt>
                <c:pt idx="2500">
                  <c:v>31721</c:v>
                </c:pt>
                <c:pt idx="2501">
                  <c:v>31722</c:v>
                </c:pt>
                <c:pt idx="2502">
                  <c:v>31723</c:v>
                </c:pt>
                <c:pt idx="2503">
                  <c:v>31724</c:v>
                </c:pt>
                <c:pt idx="2504">
                  <c:v>31725</c:v>
                </c:pt>
                <c:pt idx="2505">
                  <c:v>31726</c:v>
                </c:pt>
                <c:pt idx="2506">
                  <c:v>31727</c:v>
                </c:pt>
                <c:pt idx="2507">
                  <c:v>31728</c:v>
                </c:pt>
                <c:pt idx="2508">
                  <c:v>31729</c:v>
                </c:pt>
                <c:pt idx="2509">
                  <c:v>31730</c:v>
                </c:pt>
                <c:pt idx="2510">
                  <c:v>31731</c:v>
                </c:pt>
                <c:pt idx="2511">
                  <c:v>31732</c:v>
                </c:pt>
                <c:pt idx="2512">
                  <c:v>31733</c:v>
                </c:pt>
                <c:pt idx="2513">
                  <c:v>31734</c:v>
                </c:pt>
                <c:pt idx="2514">
                  <c:v>31735</c:v>
                </c:pt>
                <c:pt idx="2515">
                  <c:v>31736</c:v>
                </c:pt>
                <c:pt idx="2516">
                  <c:v>31737</c:v>
                </c:pt>
                <c:pt idx="2517">
                  <c:v>31738</c:v>
                </c:pt>
                <c:pt idx="2518">
                  <c:v>31739</c:v>
                </c:pt>
                <c:pt idx="2519">
                  <c:v>31740</c:v>
                </c:pt>
                <c:pt idx="2520">
                  <c:v>31741</c:v>
                </c:pt>
                <c:pt idx="2521">
                  <c:v>31742</c:v>
                </c:pt>
                <c:pt idx="2522">
                  <c:v>31743</c:v>
                </c:pt>
                <c:pt idx="2523">
                  <c:v>31744</c:v>
                </c:pt>
                <c:pt idx="2524">
                  <c:v>31745</c:v>
                </c:pt>
                <c:pt idx="2525">
                  <c:v>31746</c:v>
                </c:pt>
                <c:pt idx="2526">
                  <c:v>31747</c:v>
                </c:pt>
                <c:pt idx="2527">
                  <c:v>31748</c:v>
                </c:pt>
                <c:pt idx="2528">
                  <c:v>31749</c:v>
                </c:pt>
                <c:pt idx="2529">
                  <c:v>31750</c:v>
                </c:pt>
                <c:pt idx="2530">
                  <c:v>31751</c:v>
                </c:pt>
                <c:pt idx="2531">
                  <c:v>31752</c:v>
                </c:pt>
                <c:pt idx="2532">
                  <c:v>31753</c:v>
                </c:pt>
                <c:pt idx="2533">
                  <c:v>31754</c:v>
                </c:pt>
                <c:pt idx="2534">
                  <c:v>31755</c:v>
                </c:pt>
                <c:pt idx="2535">
                  <c:v>31756</c:v>
                </c:pt>
                <c:pt idx="2536">
                  <c:v>31757</c:v>
                </c:pt>
                <c:pt idx="2537">
                  <c:v>31758</c:v>
                </c:pt>
                <c:pt idx="2538">
                  <c:v>31759</c:v>
                </c:pt>
                <c:pt idx="2539">
                  <c:v>31760</c:v>
                </c:pt>
                <c:pt idx="2540">
                  <c:v>31761</c:v>
                </c:pt>
                <c:pt idx="2541">
                  <c:v>31762</c:v>
                </c:pt>
                <c:pt idx="2542">
                  <c:v>31763</c:v>
                </c:pt>
                <c:pt idx="2543">
                  <c:v>31764</c:v>
                </c:pt>
                <c:pt idx="2544">
                  <c:v>31765</c:v>
                </c:pt>
                <c:pt idx="2545">
                  <c:v>31766</c:v>
                </c:pt>
                <c:pt idx="2546">
                  <c:v>31767</c:v>
                </c:pt>
                <c:pt idx="2547">
                  <c:v>31768</c:v>
                </c:pt>
                <c:pt idx="2548">
                  <c:v>31769</c:v>
                </c:pt>
                <c:pt idx="2549">
                  <c:v>31770</c:v>
                </c:pt>
                <c:pt idx="2550">
                  <c:v>31771</c:v>
                </c:pt>
                <c:pt idx="2551">
                  <c:v>31772</c:v>
                </c:pt>
                <c:pt idx="2552">
                  <c:v>31773</c:v>
                </c:pt>
                <c:pt idx="2553">
                  <c:v>31774</c:v>
                </c:pt>
                <c:pt idx="2554">
                  <c:v>31775</c:v>
                </c:pt>
                <c:pt idx="2555">
                  <c:v>31776</c:v>
                </c:pt>
                <c:pt idx="2556">
                  <c:v>31777</c:v>
                </c:pt>
                <c:pt idx="2557">
                  <c:v>31778</c:v>
                </c:pt>
                <c:pt idx="2558">
                  <c:v>31779</c:v>
                </c:pt>
                <c:pt idx="2559">
                  <c:v>31780</c:v>
                </c:pt>
                <c:pt idx="2560">
                  <c:v>31781</c:v>
                </c:pt>
                <c:pt idx="2561">
                  <c:v>31782</c:v>
                </c:pt>
                <c:pt idx="2562">
                  <c:v>31783</c:v>
                </c:pt>
                <c:pt idx="2563">
                  <c:v>31784</c:v>
                </c:pt>
                <c:pt idx="2564">
                  <c:v>31785</c:v>
                </c:pt>
                <c:pt idx="2565">
                  <c:v>31786</c:v>
                </c:pt>
                <c:pt idx="2566">
                  <c:v>31787</c:v>
                </c:pt>
                <c:pt idx="2567">
                  <c:v>31788</c:v>
                </c:pt>
                <c:pt idx="2568">
                  <c:v>31789</c:v>
                </c:pt>
                <c:pt idx="2569">
                  <c:v>31790</c:v>
                </c:pt>
                <c:pt idx="2570">
                  <c:v>31791</c:v>
                </c:pt>
                <c:pt idx="2571">
                  <c:v>31792</c:v>
                </c:pt>
                <c:pt idx="2572">
                  <c:v>31793</c:v>
                </c:pt>
                <c:pt idx="2573">
                  <c:v>31794</c:v>
                </c:pt>
                <c:pt idx="2574">
                  <c:v>31795</c:v>
                </c:pt>
                <c:pt idx="2575">
                  <c:v>31796</c:v>
                </c:pt>
                <c:pt idx="2576">
                  <c:v>31797</c:v>
                </c:pt>
                <c:pt idx="2577">
                  <c:v>31798</c:v>
                </c:pt>
                <c:pt idx="2578">
                  <c:v>31799</c:v>
                </c:pt>
                <c:pt idx="2579">
                  <c:v>31800</c:v>
                </c:pt>
                <c:pt idx="2580">
                  <c:v>31801</c:v>
                </c:pt>
                <c:pt idx="2581">
                  <c:v>31802</c:v>
                </c:pt>
                <c:pt idx="2582">
                  <c:v>31803</c:v>
                </c:pt>
                <c:pt idx="2583">
                  <c:v>31804</c:v>
                </c:pt>
                <c:pt idx="2584">
                  <c:v>31805</c:v>
                </c:pt>
                <c:pt idx="2585">
                  <c:v>31806</c:v>
                </c:pt>
                <c:pt idx="2586">
                  <c:v>31807</c:v>
                </c:pt>
                <c:pt idx="2587">
                  <c:v>31808</c:v>
                </c:pt>
                <c:pt idx="2588">
                  <c:v>31809</c:v>
                </c:pt>
                <c:pt idx="2589">
                  <c:v>31810</c:v>
                </c:pt>
                <c:pt idx="2590">
                  <c:v>31811</c:v>
                </c:pt>
                <c:pt idx="2591">
                  <c:v>31812</c:v>
                </c:pt>
                <c:pt idx="2592">
                  <c:v>31813</c:v>
                </c:pt>
                <c:pt idx="2593">
                  <c:v>31814</c:v>
                </c:pt>
                <c:pt idx="2594">
                  <c:v>31815</c:v>
                </c:pt>
                <c:pt idx="2595">
                  <c:v>31816</c:v>
                </c:pt>
                <c:pt idx="2596">
                  <c:v>31817</c:v>
                </c:pt>
                <c:pt idx="2597">
                  <c:v>31818</c:v>
                </c:pt>
                <c:pt idx="2598">
                  <c:v>31819</c:v>
                </c:pt>
                <c:pt idx="2599">
                  <c:v>31820</c:v>
                </c:pt>
                <c:pt idx="2600">
                  <c:v>31821</c:v>
                </c:pt>
                <c:pt idx="2601">
                  <c:v>31822</c:v>
                </c:pt>
                <c:pt idx="2602">
                  <c:v>31823</c:v>
                </c:pt>
                <c:pt idx="2603">
                  <c:v>31824</c:v>
                </c:pt>
                <c:pt idx="2604">
                  <c:v>31825</c:v>
                </c:pt>
                <c:pt idx="2605">
                  <c:v>31826</c:v>
                </c:pt>
                <c:pt idx="2606">
                  <c:v>31827</c:v>
                </c:pt>
                <c:pt idx="2607">
                  <c:v>31828</c:v>
                </c:pt>
                <c:pt idx="2608">
                  <c:v>31829</c:v>
                </c:pt>
                <c:pt idx="2609">
                  <c:v>31830</c:v>
                </c:pt>
                <c:pt idx="2610">
                  <c:v>31831</c:v>
                </c:pt>
                <c:pt idx="2611">
                  <c:v>31832</c:v>
                </c:pt>
                <c:pt idx="2612">
                  <c:v>31833</c:v>
                </c:pt>
                <c:pt idx="2613">
                  <c:v>31834</c:v>
                </c:pt>
                <c:pt idx="2614">
                  <c:v>31835</c:v>
                </c:pt>
                <c:pt idx="2615">
                  <c:v>31836</c:v>
                </c:pt>
                <c:pt idx="2616">
                  <c:v>31837</c:v>
                </c:pt>
                <c:pt idx="2617">
                  <c:v>31838</c:v>
                </c:pt>
                <c:pt idx="2618">
                  <c:v>31839</c:v>
                </c:pt>
                <c:pt idx="2619">
                  <c:v>31840</c:v>
                </c:pt>
                <c:pt idx="2620">
                  <c:v>31841</c:v>
                </c:pt>
                <c:pt idx="2621">
                  <c:v>31842</c:v>
                </c:pt>
                <c:pt idx="2622">
                  <c:v>31843</c:v>
                </c:pt>
                <c:pt idx="2623">
                  <c:v>31844</c:v>
                </c:pt>
                <c:pt idx="2624">
                  <c:v>31845</c:v>
                </c:pt>
                <c:pt idx="2625">
                  <c:v>31846</c:v>
                </c:pt>
                <c:pt idx="2626">
                  <c:v>31847</c:v>
                </c:pt>
                <c:pt idx="2627">
                  <c:v>31848</c:v>
                </c:pt>
                <c:pt idx="2628">
                  <c:v>31849</c:v>
                </c:pt>
                <c:pt idx="2629">
                  <c:v>31850</c:v>
                </c:pt>
                <c:pt idx="2630">
                  <c:v>31851</c:v>
                </c:pt>
                <c:pt idx="2631">
                  <c:v>31852</c:v>
                </c:pt>
                <c:pt idx="2632">
                  <c:v>31853</c:v>
                </c:pt>
                <c:pt idx="2633">
                  <c:v>31854</c:v>
                </c:pt>
                <c:pt idx="2634">
                  <c:v>31855</c:v>
                </c:pt>
                <c:pt idx="2635">
                  <c:v>31856</c:v>
                </c:pt>
                <c:pt idx="2636">
                  <c:v>31857</c:v>
                </c:pt>
                <c:pt idx="2637">
                  <c:v>31858</c:v>
                </c:pt>
                <c:pt idx="2638">
                  <c:v>31859</c:v>
                </c:pt>
                <c:pt idx="2639">
                  <c:v>31860</c:v>
                </c:pt>
                <c:pt idx="2640">
                  <c:v>31861</c:v>
                </c:pt>
                <c:pt idx="2641">
                  <c:v>31862</c:v>
                </c:pt>
                <c:pt idx="2642">
                  <c:v>31863</c:v>
                </c:pt>
                <c:pt idx="2643">
                  <c:v>31864</c:v>
                </c:pt>
                <c:pt idx="2644">
                  <c:v>31865</c:v>
                </c:pt>
                <c:pt idx="2645">
                  <c:v>31866</c:v>
                </c:pt>
                <c:pt idx="2646">
                  <c:v>31867</c:v>
                </c:pt>
                <c:pt idx="2647">
                  <c:v>31868</c:v>
                </c:pt>
                <c:pt idx="2648">
                  <c:v>31869</c:v>
                </c:pt>
                <c:pt idx="2649">
                  <c:v>31870</c:v>
                </c:pt>
                <c:pt idx="2650">
                  <c:v>31871</c:v>
                </c:pt>
                <c:pt idx="2651">
                  <c:v>31872</c:v>
                </c:pt>
                <c:pt idx="2652">
                  <c:v>31873</c:v>
                </c:pt>
                <c:pt idx="2653">
                  <c:v>31874</c:v>
                </c:pt>
                <c:pt idx="2654">
                  <c:v>31875</c:v>
                </c:pt>
                <c:pt idx="2655">
                  <c:v>31876</c:v>
                </c:pt>
                <c:pt idx="2656">
                  <c:v>31877</c:v>
                </c:pt>
                <c:pt idx="2657">
                  <c:v>31878</c:v>
                </c:pt>
                <c:pt idx="2658">
                  <c:v>31879</c:v>
                </c:pt>
                <c:pt idx="2659">
                  <c:v>31880</c:v>
                </c:pt>
                <c:pt idx="2660">
                  <c:v>31881</c:v>
                </c:pt>
                <c:pt idx="2661">
                  <c:v>31882</c:v>
                </c:pt>
                <c:pt idx="2662">
                  <c:v>31883</c:v>
                </c:pt>
                <c:pt idx="2663">
                  <c:v>31884</c:v>
                </c:pt>
                <c:pt idx="2664">
                  <c:v>31885</c:v>
                </c:pt>
                <c:pt idx="2665">
                  <c:v>31886</c:v>
                </c:pt>
                <c:pt idx="2666">
                  <c:v>31887</c:v>
                </c:pt>
                <c:pt idx="2667">
                  <c:v>31888</c:v>
                </c:pt>
                <c:pt idx="2668">
                  <c:v>31889</c:v>
                </c:pt>
                <c:pt idx="2669">
                  <c:v>31890</c:v>
                </c:pt>
                <c:pt idx="2670">
                  <c:v>31891</c:v>
                </c:pt>
                <c:pt idx="2671">
                  <c:v>31892</c:v>
                </c:pt>
                <c:pt idx="2672">
                  <c:v>31893</c:v>
                </c:pt>
                <c:pt idx="2673">
                  <c:v>31894</c:v>
                </c:pt>
                <c:pt idx="2674">
                  <c:v>31895</c:v>
                </c:pt>
                <c:pt idx="2675">
                  <c:v>31896</c:v>
                </c:pt>
                <c:pt idx="2676">
                  <c:v>31897</c:v>
                </c:pt>
                <c:pt idx="2677">
                  <c:v>31898</c:v>
                </c:pt>
                <c:pt idx="2678">
                  <c:v>31899</c:v>
                </c:pt>
                <c:pt idx="2679">
                  <c:v>31900</c:v>
                </c:pt>
                <c:pt idx="2680">
                  <c:v>31901</c:v>
                </c:pt>
                <c:pt idx="2681">
                  <c:v>31902</c:v>
                </c:pt>
                <c:pt idx="2682">
                  <c:v>31903</c:v>
                </c:pt>
                <c:pt idx="2683">
                  <c:v>31904</c:v>
                </c:pt>
                <c:pt idx="2684">
                  <c:v>31905</c:v>
                </c:pt>
                <c:pt idx="2685">
                  <c:v>31906</c:v>
                </c:pt>
                <c:pt idx="2686">
                  <c:v>31907</c:v>
                </c:pt>
                <c:pt idx="2687">
                  <c:v>31908</c:v>
                </c:pt>
                <c:pt idx="2688">
                  <c:v>31909</c:v>
                </c:pt>
                <c:pt idx="2689">
                  <c:v>31910</c:v>
                </c:pt>
                <c:pt idx="2690">
                  <c:v>31911</c:v>
                </c:pt>
                <c:pt idx="2691">
                  <c:v>31912</c:v>
                </c:pt>
                <c:pt idx="2692">
                  <c:v>31913</c:v>
                </c:pt>
                <c:pt idx="2693">
                  <c:v>31914</c:v>
                </c:pt>
                <c:pt idx="2694">
                  <c:v>31915</c:v>
                </c:pt>
                <c:pt idx="2695">
                  <c:v>31916</c:v>
                </c:pt>
                <c:pt idx="2696">
                  <c:v>31917</c:v>
                </c:pt>
                <c:pt idx="2697">
                  <c:v>31918</c:v>
                </c:pt>
                <c:pt idx="2698">
                  <c:v>31919</c:v>
                </c:pt>
                <c:pt idx="2699">
                  <c:v>31920</c:v>
                </c:pt>
                <c:pt idx="2700">
                  <c:v>31921</c:v>
                </c:pt>
                <c:pt idx="2701">
                  <c:v>31922</c:v>
                </c:pt>
                <c:pt idx="2702">
                  <c:v>31923</c:v>
                </c:pt>
                <c:pt idx="2703">
                  <c:v>31924</c:v>
                </c:pt>
                <c:pt idx="2704">
                  <c:v>31925</c:v>
                </c:pt>
                <c:pt idx="2705">
                  <c:v>31926</c:v>
                </c:pt>
                <c:pt idx="2706">
                  <c:v>31927</c:v>
                </c:pt>
                <c:pt idx="2707">
                  <c:v>31928</c:v>
                </c:pt>
                <c:pt idx="2708">
                  <c:v>31929</c:v>
                </c:pt>
                <c:pt idx="2709">
                  <c:v>31930</c:v>
                </c:pt>
                <c:pt idx="2710">
                  <c:v>31931</c:v>
                </c:pt>
                <c:pt idx="2711">
                  <c:v>31932</c:v>
                </c:pt>
                <c:pt idx="2712">
                  <c:v>31933</c:v>
                </c:pt>
                <c:pt idx="2713">
                  <c:v>31934</c:v>
                </c:pt>
                <c:pt idx="2714">
                  <c:v>31935</c:v>
                </c:pt>
                <c:pt idx="2715">
                  <c:v>31936</c:v>
                </c:pt>
                <c:pt idx="2716">
                  <c:v>31937</c:v>
                </c:pt>
                <c:pt idx="2717">
                  <c:v>31938</c:v>
                </c:pt>
                <c:pt idx="2718">
                  <c:v>31939</c:v>
                </c:pt>
                <c:pt idx="2719">
                  <c:v>31940</c:v>
                </c:pt>
                <c:pt idx="2720">
                  <c:v>31941</c:v>
                </c:pt>
                <c:pt idx="2721">
                  <c:v>31942</c:v>
                </c:pt>
                <c:pt idx="2722">
                  <c:v>31943</c:v>
                </c:pt>
                <c:pt idx="2723">
                  <c:v>31944</c:v>
                </c:pt>
                <c:pt idx="2724">
                  <c:v>31945</c:v>
                </c:pt>
                <c:pt idx="2725">
                  <c:v>31946</c:v>
                </c:pt>
                <c:pt idx="2726">
                  <c:v>31947</c:v>
                </c:pt>
                <c:pt idx="2727">
                  <c:v>31948</c:v>
                </c:pt>
                <c:pt idx="2728">
                  <c:v>31949</c:v>
                </c:pt>
                <c:pt idx="2729">
                  <c:v>31950</c:v>
                </c:pt>
                <c:pt idx="2730">
                  <c:v>31951</c:v>
                </c:pt>
                <c:pt idx="2731">
                  <c:v>31952</c:v>
                </c:pt>
                <c:pt idx="2732">
                  <c:v>31953</c:v>
                </c:pt>
                <c:pt idx="2733">
                  <c:v>31954</c:v>
                </c:pt>
                <c:pt idx="2734">
                  <c:v>31955</c:v>
                </c:pt>
                <c:pt idx="2735">
                  <c:v>31956</c:v>
                </c:pt>
                <c:pt idx="2736">
                  <c:v>31957</c:v>
                </c:pt>
                <c:pt idx="2737">
                  <c:v>31958</c:v>
                </c:pt>
                <c:pt idx="2738">
                  <c:v>31959</c:v>
                </c:pt>
                <c:pt idx="2739">
                  <c:v>31960</c:v>
                </c:pt>
                <c:pt idx="2740">
                  <c:v>31961</c:v>
                </c:pt>
                <c:pt idx="2741">
                  <c:v>31962</c:v>
                </c:pt>
                <c:pt idx="2742">
                  <c:v>31963</c:v>
                </c:pt>
                <c:pt idx="2743">
                  <c:v>31964</c:v>
                </c:pt>
                <c:pt idx="2744">
                  <c:v>31965</c:v>
                </c:pt>
                <c:pt idx="2745">
                  <c:v>31966</c:v>
                </c:pt>
                <c:pt idx="2746">
                  <c:v>31967</c:v>
                </c:pt>
                <c:pt idx="2747">
                  <c:v>31968</c:v>
                </c:pt>
                <c:pt idx="2748">
                  <c:v>31969</c:v>
                </c:pt>
                <c:pt idx="2749">
                  <c:v>31970</c:v>
                </c:pt>
                <c:pt idx="2750">
                  <c:v>31971</c:v>
                </c:pt>
                <c:pt idx="2751">
                  <c:v>31972</c:v>
                </c:pt>
                <c:pt idx="2752">
                  <c:v>31973</c:v>
                </c:pt>
                <c:pt idx="2753">
                  <c:v>31974</c:v>
                </c:pt>
                <c:pt idx="2754">
                  <c:v>31975</c:v>
                </c:pt>
                <c:pt idx="2755">
                  <c:v>31976</c:v>
                </c:pt>
                <c:pt idx="2756">
                  <c:v>31977</c:v>
                </c:pt>
                <c:pt idx="2757">
                  <c:v>31978</c:v>
                </c:pt>
                <c:pt idx="2758">
                  <c:v>31979</c:v>
                </c:pt>
                <c:pt idx="2759">
                  <c:v>31980</c:v>
                </c:pt>
                <c:pt idx="2760">
                  <c:v>31981</c:v>
                </c:pt>
                <c:pt idx="2761">
                  <c:v>31982</c:v>
                </c:pt>
                <c:pt idx="2762">
                  <c:v>31983</c:v>
                </c:pt>
                <c:pt idx="2763">
                  <c:v>31984</c:v>
                </c:pt>
                <c:pt idx="2764">
                  <c:v>31985</c:v>
                </c:pt>
                <c:pt idx="2765">
                  <c:v>31986</c:v>
                </c:pt>
                <c:pt idx="2766">
                  <c:v>31987</c:v>
                </c:pt>
                <c:pt idx="2767">
                  <c:v>31988</c:v>
                </c:pt>
                <c:pt idx="2768">
                  <c:v>31989</c:v>
                </c:pt>
                <c:pt idx="2769">
                  <c:v>31990</c:v>
                </c:pt>
                <c:pt idx="2770">
                  <c:v>31991</c:v>
                </c:pt>
                <c:pt idx="2771">
                  <c:v>31992</c:v>
                </c:pt>
                <c:pt idx="2772">
                  <c:v>31993</c:v>
                </c:pt>
                <c:pt idx="2773">
                  <c:v>31994</c:v>
                </c:pt>
                <c:pt idx="2774">
                  <c:v>31995</c:v>
                </c:pt>
                <c:pt idx="2775">
                  <c:v>31996</c:v>
                </c:pt>
                <c:pt idx="2776">
                  <c:v>31997</c:v>
                </c:pt>
                <c:pt idx="2777">
                  <c:v>31998</c:v>
                </c:pt>
                <c:pt idx="2778">
                  <c:v>31999</c:v>
                </c:pt>
                <c:pt idx="2779">
                  <c:v>32000</c:v>
                </c:pt>
                <c:pt idx="2780">
                  <c:v>32001</c:v>
                </c:pt>
                <c:pt idx="2781">
                  <c:v>32002</c:v>
                </c:pt>
                <c:pt idx="2782">
                  <c:v>32003</c:v>
                </c:pt>
                <c:pt idx="2783">
                  <c:v>32004</c:v>
                </c:pt>
                <c:pt idx="2784">
                  <c:v>32005</c:v>
                </c:pt>
                <c:pt idx="2785">
                  <c:v>32006</c:v>
                </c:pt>
                <c:pt idx="2786">
                  <c:v>32007</c:v>
                </c:pt>
                <c:pt idx="2787">
                  <c:v>32008</c:v>
                </c:pt>
                <c:pt idx="2788">
                  <c:v>32009</c:v>
                </c:pt>
                <c:pt idx="2789">
                  <c:v>32010</c:v>
                </c:pt>
                <c:pt idx="2790">
                  <c:v>32011</c:v>
                </c:pt>
                <c:pt idx="2791">
                  <c:v>32012</c:v>
                </c:pt>
                <c:pt idx="2792">
                  <c:v>32013</c:v>
                </c:pt>
                <c:pt idx="2793">
                  <c:v>32014</c:v>
                </c:pt>
                <c:pt idx="2794">
                  <c:v>32015</c:v>
                </c:pt>
                <c:pt idx="2795">
                  <c:v>32016</c:v>
                </c:pt>
                <c:pt idx="2796">
                  <c:v>32017</c:v>
                </c:pt>
                <c:pt idx="2797">
                  <c:v>32018</c:v>
                </c:pt>
                <c:pt idx="2798">
                  <c:v>32019</c:v>
                </c:pt>
                <c:pt idx="2799">
                  <c:v>32020</c:v>
                </c:pt>
                <c:pt idx="2800">
                  <c:v>32021</c:v>
                </c:pt>
                <c:pt idx="2801">
                  <c:v>32022</c:v>
                </c:pt>
                <c:pt idx="2802">
                  <c:v>32023</c:v>
                </c:pt>
                <c:pt idx="2803">
                  <c:v>32024</c:v>
                </c:pt>
                <c:pt idx="2804">
                  <c:v>32025</c:v>
                </c:pt>
                <c:pt idx="2805">
                  <c:v>32026</c:v>
                </c:pt>
                <c:pt idx="2806">
                  <c:v>32027</c:v>
                </c:pt>
                <c:pt idx="2807">
                  <c:v>32028</c:v>
                </c:pt>
                <c:pt idx="2808">
                  <c:v>32029</c:v>
                </c:pt>
                <c:pt idx="2809">
                  <c:v>32030</c:v>
                </c:pt>
                <c:pt idx="2810">
                  <c:v>32031</c:v>
                </c:pt>
                <c:pt idx="2811">
                  <c:v>32032</c:v>
                </c:pt>
                <c:pt idx="2812">
                  <c:v>32033</c:v>
                </c:pt>
                <c:pt idx="2813">
                  <c:v>32034</c:v>
                </c:pt>
                <c:pt idx="2814">
                  <c:v>32035</c:v>
                </c:pt>
                <c:pt idx="2815">
                  <c:v>32036</c:v>
                </c:pt>
                <c:pt idx="2816">
                  <c:v>32037</c:v>
                </c:pt>
                <c:pt idx="2817">
                  <c:v>32038</c:v>
                </c:pt>
                <c:pt idx="2818">
                  <c:v>32039</c:v>
                </c:pt>
                <c:pt idx="2819">
                  <c:v>32040</c:v>
                </c:pt>
                <c:pt idx="2820">
                  <c:v>32041</c:v>
                </c:pt>
                <c:pt idx="2821">
                  <c:v>32042</c:v>
                </c:pt>
                <c:pt idx="2822">
                  <c:v>32043</c:v>
                </c:pt>
                <c:pt idx="2823">
                  <c:v>32044</c:v>
                </c:pt>
                <c:pt idx="2824">
                  <c:v>32045</c:v>
                </c:pt>
                <c:pt idx="2825">
                  <c:v>32046</c:v>
                </c:pt>
                <c:pt idx="2826">
                  <c:v>32047</c:v>
                </c:pt>
                <c:pt idx="2827">
                  <c:v>32048</c:v>
                </c:pt>
                <c:pt idx="2828">
                  <c:v>32049</c:v>
                </c:pt>
                <c:pt idx="2829">
                  <c:v>32050</c:v>
                </c:pt>
                <c:pt idx="2830">
                  <c:v>32051</c:v>
                </c:pt>
                <c:pt idx="2831">
                  <c:v>32052</c:v>
                </c:pt>
                <c:pt idx="2832">
                  <c:v>32053</c:v>
                </c:pt>
                <c:pt idx="2833">
                  <c:v>32054</c:v>
                </c:pt>
                <c:pt idx="2834">
                  <c:v>32055</c:v>
                </c:pt>
                <c:pt idx="2835">
                  <c:v>32056</c:v>
                </c:pt>
                <c:pt idx="2836">
                  <c:v>32057</c:v>
                </c:pt>
                <c:pt idx="2837">
                  <c:v>32058</c:v>
                </c:pt>
                <c:pt idx="2838">
                  <c:v>32059</c:v>
                </c:pt>
                <c:pt idx="2839">
                  <c:v>32060</c:v>
                </c:pt>
                <c:pt idx="2840">
                  <c:v>32061</c:v>
                </c:pt>
                <c:pt idx="2841">
                  <c:v>32062</c:v>
                </c:pt>
                <c:pt idx="2842">
                  <c:v>32063</c:v>
                </c:pt>
                <c:pt idx="2843">
                  <c:v>32064</c:v>
                </c:pt>
                <c:pt idx="2844">
                  <c:v>32065</c:v>
                </c:pt>
                <c:pt idx="2845">
                  <c:v>32066</c:v>
                </c:pt>
                <c:pt idx="2846">
                  <c:v>32067</c:v>
                </c:pt>
                <c:pt idx="2847">
                  <c:v>32068</c:v>
                </c:pt>
                <c:pt idx="2848">
                  <c:v>32069</c:v>
                </c:pt>
                <c:pt idx="2849">
                  <c:v>32070</c:v>
                </c:pt>
                <c:pt idx="2850">
                  <c:v>32071</c:v>
                </c:pt>
                <c:pt idx="2851">
                  <c:v>32072</c:v>
                </c:pt>
                <c:pt idx="2852">
                  <c:v>32073</c:v>
                </c:pt>
                <c:pt idx="2853">
                  <c:v>32074</c:v>
                </c:pt>
                <c:pt idx="2854">
                  <c:v>32075</c:v>
                </c:pt>
                <c:pt idx="2855">
                  <c:v>32076</c:v>
                </c:pt>
                <c:pt idx="2856">
                  <c:v>32077</c:v>
                </c:pt>
                <c:pt idx="2857">
                  <c:v>32078</c:v>
                </c:pt>
                <c:pt idx="2858">
                  <c:v>32079</c:v>
                </c:pt>
                <c:pt idx="2859">
                  <c:v>32080</c:v>
                </c:pt>
                <c:pt idx="2860">
                  <c:v>32081</c:v>
                </c:pt>
                <c:pt idx="2861">
                  <c:v>32082</c:v>
                </c:pt>
                <c:pt idx="2862">
                  <c:v>32083</c:v>
                </c:pt>
                <c:pt idx="2863">
                  <c:v>32084</c:v>
                </c:pt>
                <c:pt idx="2864">
                  <c:v>32085</c:v>
                </c:pt>
                <c:pt idx="2865">
                  <c:v>32086</c:v>
                </c:pt>
                <c:pt idx="2866">
                  <c:v>32087</c:v>
                </c:pt>
                <c:pt idx="2867">
                  <c:v>32088</c:v>
                </c:pt>
                <c:pt idx="2868">
                  <c:v>32089</c:v>
                </c:pt>
                <c:pt idx="2869">
                  <c:v>32090</c:v>
                </c:pt>
                <c:pt idx="2870">
                  <c:v>32091</c:v>
                </c:pt>
                <c:pt idx="2871">
                  <c:v>32092</c:v>
                </c:pt>
                <c:pt idx="2872">
                  <c:v>32093</c:v>
                </c:pt>
                <c:pt idx="2873">
                  <c:v>32094</c:v>
                </c:pt>
                <c:pt idx="2874">
                  <c:v>32095</c:v>
                </c:pt>
                <c:pt idx="2875">
                  <c:v>32096</c:v>
                </c:pt>
                <c:pt idx="2876">
                  <c:v>32097</c:v>
                </c:pt>
                <c:pt idx="2877">
                  <c:v>32098</c:v>
                </c:pt>
                <c:pt idx="2878">
                  <c:v>32099</c:v>
                </c:pt>
                <c:pt idx="2879">
                  <c:v>32100</c:v>
                </c:pt>
                <c:pt idx="2880">
                  <c:v>32101</c:v>
                </c:pt>
                <c:pt idx="2881">
                  <c:v>32102</c:v>
                </c:pt>
                <c:pt idx="2882">
                  <c:v>32103</c:v>
                </c:pt>
                <c:pt idx="2883">
                  <c:v>32104</c:v>
                </c:pt>
                <c:pt idx="2884">
                  <c:v>32105</c:v>
                </c:pt>
                <c:pt idx="2885">
                  <c:v>32106</c:v>
                </c:pt>
                <c:pt idx="2886">
                  <c:v>32107</c:v>
                </c:pt>
                <c:pt idx="2887">
                  <c:v>32108</c:v>
                </c:pt>
                <c:pt idx="2888">
                  <c:v>32109</c:v>
                </c:pt>
                <c:pt idx="2889">
                  <c:v>32110</c:v>
                </c:pt>
                <c:pt idx="2890">
                  <c:v>32111</c:v>
                </c:pt>
                <c:pt idx="2891">
                  <c:v>32112</c:v>
                </c:pt>
                <c:pt idx="2892">
                  <c:v>32113</c:v>
                </c:pt>
                <c:pt idx="2893">
                  <c:v>32114</c:v>
                </c:pt>
                <c:pt idx="2894">
                  <c:v>32115</c:v>
                </c:pt>
                <c:pt idx="2895">
                  <c:v>32116</c:v>
                </c:pt>
                <c:pt idx="2896">
                  <c:v>32117</c:v>
                </c:pt>
                <c:pt idx="2897">
                  <c:v>32118</c:v>
                </c:pt>
                <c:pt idx="2898">
                  <c:v>32119</c:v>
                </c:pt>
                <c:pt idx="2899">
                  <c:v>32120</c:v>
                </c:pt>
                <c:pt idx="2900">
                  <c:v>32121</c:v>
                </c:pt>
                <c:pt idx="2901">
                  <c:v>32122</c:v>
                </c:pt>
                <c:pt idx="2902">
                  <c:v>32123</c:v>
                </c:pt>
                <c:pt idx="2903">
                  <c:v>32124</c:v>
                </c:pt>
                <c:pt idx="2904">
                  <c:v>32125</c:v>
                </c:pt>
                <c:pt idx="2905">
                  <c:v>32126</c:v>
                </c:pt>
                <c:pt idx="2906">
                  <c:v>32127</c:v>
                </c:pt>
                <c:pt idx="2907">
                  <c:v>32128</c:v>
                </c:pt>
                <c:pt idx="2908">
                  <c:v>32129</c:v>
                </c:pt>
                <c:pt idx="2909">
                  <c:v>32130</c:v>
                </c:pt>
                <c:pt idx="2910">
                  <c:v>32131</c:v>
                </c:pt>
                <c:pt idx="2911">
                  <c:v>32132</c:v>
                </c:pt>
                <c:pt idx="2912">
                  <c:v>32133</c:v>
                </c:pt>
                <c:pt idx="2913">
                  <c:v>32134</c:v>
                </c:pt>
                <c:pt idx="2914">
                  <c:v>32135</c:v>
                </c:pt>
                <c:pt idx="2915">
                  <c:v>32136</c:v>
                </c:pt>
                <c:pt idx="2916">
                  <c:v>32137</c:v>
                </c:pt>
                <c:pt idx="2917">
                  <c:v>32138</c:v>
                </c:pt>
                <c:pt idx="2918">
                  <c:v>32139</c:v>
                </c:pt>
                <c:pt idx="2919">
                  <c:v>32140</c:v>
                </c:pt>
                <c:pt idx="2920">
                  <c:v>32141</c:v>
                </c:pt>
                <c:pt idx="2921">
                  <c:v>32142</c:v>
                </c:pt>
                <c:pt idx="2922">
                  <c:v>32143</c:v>
                </c:pt>
                <c:pt idx="2923">
                  <c:v>32144</c:v>
                </c:pt>
                <c:pt idx="2924">
                  <c:v>32145</c:v>
                </c:pt>
                <c:pt idx="2925">
                  <c:v>32146</c:v>
                </c:pt>
                <c:pt idx="2926">
                  <c:v>32147</c:v>
                </c:pt>
                <c:pt idx="2927">
                  <c:v>32148</c:v>
                </c:pt>
                <c:pt idx="2928">
                  <c:v>32149</c:v>
                </c:pt>
                <c:pt idx="2929">
                  <c:v>32150</c:v>
                </c:pt>
                <c:pt idx="2930">
                  <c:v>32151</c:v>
                </c:pt>
                <c:pt idx="2931">
                  <c:v>32152</c:v>
                </c:pt>
                <c:pt idx="2932">
                  <c:v>32153</c:v>
                </c:pt>
                <c:pt idx="2933">
                  <c:v>32154</c:v>
                </c:pt>
                <c:pt idx="2934">
                  <c:v>32155</c:v>
                </c:pt>
                <c:pt idx="2935">
                  <c:v>32156</c:v>
                </c:pt>
                <c:pt idx="2936">
                  <c:v>32157</c:v>
                </c:pt>
                <c:pt idx="2937">
                  <c:v>32158</c:v>
                </c:pt>
                <c:pt idx="2938">
                  <c:v>32159</c:v>
                </c:pt>
                <c:pt idx="2939">
                  <c:v>32160</c:v>
                </c:pt>
                <c:pt idx="2940">
                  <c:v>32161</c:v>
                </c:pt>
                <c:pt idx="2941">
                  <c:v>32162</c:v>
                </c:pt>
                <c:pt idx="2942">
                  <c:v>32163</c:v>
                </c:pt>
                <c:pt idx="2943">
                  <c:v>32164</c:v>
                </c:pt>
                <c:pt idx="2944">
                  <c:v>32165</c:v>
                </c:pt>
                <c:pt idx="2945">
                  <c:v>32166</c:v>
                </c:pt>
                <c:pt idx="2946">
                  <c:v>32167</c:v>
                </c:pt>
                <c:pt idx="2947">
                  <c:v>32168</c:v>
                </c:pt>
                <c:pt idx="2948">
                  <c:v>32169</c:v>
                </c:pt>
                <c:pt idx="2949">
                  <c:v>32170</c:v>
                </c:pt>
                <c:pt idx="2950">
                  <c:v>32171</c:v>
                </c:pt>
                <c:pt idx="2951">
                  <c:v>32172</c:v>
                </c:pt>
                <c:pt idx="2952">
                  <c:v>32173</c:v>
                </c:pt>
                <c:pt idx="2953">
                  <c:v>32174</c:v>
                </c:pt>
                <c:pt idx="2954">
                  <c:v>32175</c:v>
                </c:pt>
                <c:pt idx="2955">
                  <c:v>32176</c:v>
                </c:pt>
                <c:pt idx="2956">
                  <c:v>32177</c:v>
                </c:pt>
                <c:pt idx="2957">
                  <c:v>32178</c:v>
                </c:pt>
                <c:pt idx="2958">
                  <c:v>32179</c:v>
                </c:pt>
                <c:pt idx="2959">
                  <c:v>32180</c:v>
                </c:pt>
                <c:pt idx="2960">
                  <c:v>32181</c:v>
                </c:pt>
                <c:pt idx="2961">
                  <c:v>32182</c:v>
                </c:pt>
                <c:pt idx="2962">
                  <c:v>32183</c:v>
                </c:pt>
                <c:pt idx="2963">
                  <c:v>32184</c:v>
                </c:pt>
                <c:pt idx="2964">
                  <c:v>32185</c:v>
                </c:pt>
                <c:pt idx="2965">
                  <c:v>32186</c:v>
                </c:pt>
                <c:pt idx="2966">
                  <c:v>32187</c:v>
                </c:pt>
                <c:pt idx="2967">
                  <c:v>32188</c:v>
                </c:pt>
                <c:pt idx="2968">
                  <c:v>32189</c:v>
                </c:pt>
                <c:pt idx="2969">
                  <c:v>32190</c:v>
                </c:pt>
                <c:pt idx="2970">
                  <c:v>32191</c:v>
                </c:pt>
                <c:pt idx="2971">
                  <c:v>32192</c:v>
                </c:pt>
                <c:pt idx="2972">
                  <c:v>32193</c:v>
                </c:pt>
                <c:pt idx="2973">
                  <c:v>32194</c:v>
                </c:pt>
                <c:pt idx="2974">
                  <c:v>32195</c:v>
                </c:pt>
                <c:pt idx="2975">
                  <c:v>32196</c:v>
                </c:pt>
                <c:pt idx="2976">
                  <c:v>32197</c:v>
                </c:pt>
                <c:pt idx="2977">
                  <c:v>32198</c:v>
                </c:pt>
                <c:pt idx="2978">
                  <c:v>32199</c:v>
                </c:pt>
                <c:pt idx="2979">
                  <c:v>32200</c:v>
                </c:pt>
                <c:pt idx="2980">
                  <c:v>32201</c:v>
                </c:pt>
                <c:pt idx="2981">
                  <c:v>32202</c:v>
                </c:pt>
                <c:pt idx="2982">
                  <c:v>32203</c:v>
                </c:pt>
                <c:pt idx="2983">
                  <c:v>32204</c:v>
                </c:pt>
                <c:pt idx="2984">
                  <c:v>32205</c:v>
                </c:pt>
                <c:pt idx="2985">
                  <c:v>32206</c:v>
                </c:pt>
                <c:pt idx="2986">
                  <c:v>32207</c:v>
                </c:pt>
                <c:pt idx="2987">
                  <c:v>32208</c:v>
                </c:pt>
                <c:pt idx="2988">
                  <c:v>32209</c:v>
                </c:pt>
                <c:pt idx="2989">
                  <c:v>32210</c:v>
                </c:pt>
                <c:pt idx="2990">
                  <c:v>32211</c:v>
                </c:pt>
                <c:pt idx="2991">
                  <c:v>32212</c:v>
                </c:pt>
                <c:pt idx="2992">
                  <c:v>32213</c:v>
                </c:pt>
                <c:pt idx="2993">
                  <c:v>32214</c:v>
                </c:pt>
                <c:pt idx="2994">
                  <c:v>32215</c:v>
                </c:pt>
                <c:pt idx="2995">
                  <c:v>32216</c:v>
                </c:pt>
                <c:pt idx="2996">
                  <c:v>32217</c:v>
                </c:pt>
                <c:pt idx="2997">
                  <c:v>32218</c:v>
                </c:pt>
                <c:pt idx="2998">
                  <c:v>32219</c:v>
                </c:pt>
                <c:pt idx="2999">
                  <c:v>32220</c:v>
                </c:pt>
                <c:pt idx="3000">
                  <c:v>32221</c:v>
                </c:pt>
                <c:pt idx="3001">
                  <c:v>32222</c:v>
                </c:pt>
                <c:pt idx="3002">
                  <c:v>32223</c:v>
                </c:pt>
                <c:pt idx="3003">
                  <c:v>32224</c:v>
                </c:pt>
                <c:pt idx="3004">
                  <c:v>32225</c:v>
                </c:pt>
                <c:pt idx="3005">
                  <c:v>32226</c:v>
                </c:pt>
                <c:pt idx="3006">
                  <c:v>32227</c:v>
                </c:pt>
                <c:pt idx="3007">
                  <c:v>32228</c:v>
                </c:pt>
                <c:pt idx="3008">
                  <c:v>32229</c:v>
                </c:pt>
                <c:pt idx="3009">
                  <c:v>32230</c:v>
                </c:pt>
                <c:pt idx="3010">
                  <c:v>32231</c:v>
                </c:pt>
                <c:pt idx="3011">
                  <c:v>32232</c:v>
                </c:pt>
                <c:pt idx="3012">
                  <c:v>32233</c:v>
                </c:pt>
                <c:pt idx="3013">
                  <c:v>32234</c:v>
                </c:pt>
                <c:pt idx="3014">
                  <c:v>32235</c:v>
                </c:pt>
                <c:pt idx="3015">
                  <c:v>32236</c:v>
                </c:pt>
                <c:pt idx="3016">
                  <c:v>32237</c:v>
                </c:pt>
                <c:pt idx="3017">
                  <c:v>32238</c:v>
                </c:pt>
                <c:pt idx="3018">
                  <c:v>32239</c:v>
                </c:pt>
                <c:pt idx="3019">
                  <c:v>32240</c:v>
                </c:pt>
                <c:pt idx="3020">
                  <c:v>32241</c:v>
                </c:pt>
                <c:pt idx="3021">
                  <c:v>32242</c:v>
                </c:pt>
                <c:pt idx="3022">
                  <c:v>32243</c:v>
                </c:pt>
                <c:pt idx="3023">
                  <c:v>32244</c:v>
                </c:pt>
                <c:pt idx="3024">
                  <c:v>32245</c:v>
                </c:pt>
                <c:pt idx="3025">
                  <c:v>32246</c:v>
                </c:pt>
                <c:pt idx="3026">
                  <c:v>32247</c:v>
                </c:pt>
                <c:pt idx="3027">
                  <c:v>32248</c:v>
                </c:pt>
                <c:pt idx="3028">
                  <c:v>32249</c:v>
                </c:pt>
                <c:pt idx="3029">
                  <c:v>32250</c:v>
                </c:pt>
                <c:pt idx="3030">
                  <c:v>32251</c:v>
                </c:pt>
                <c:pt idx="3031">
                  <c:v>32252</c:v>
                </c:pt>
                <c:pt idx="3032">
                  <c:v>32253</c:v>
                </c:pt>
                <c:pt idx="3033">
                  <c:v>32254</c:v>
                </c:pt>
                <c:pt idx="3034">
                  <c:v>32255</c:v>
                </c:pt>
                <c:pt idx="3035">
                  <c:v>32256</c:v>
                </c:pt>
                <c:pt idx="3036">
                  <c:v>32257</c:v>
                </c:pt>
                <c:pt idx="3037">
                  <c:v>32258</c:v>
                </c:pt>
                <c:pt idx="3038">
                  <c:v>32259</c:v>
                </c:pt>
                <c:pt idx="3039">
                  <c:v>32260</c:v>
                </c:pt>
                <c:pt idx="3040">
                  <c:v>32261</c:v>
                </c:pt>
                <c:pt idx="3041">
                  <c:v>32262</c:v>
                </c:pt>
                <c:pt idx="3042">
                  <c:v>32263</c:v>
                </c:pt>
                <c:pt idx="3043">
                  <c:v>32264</c:v>
                </c:pt>
                <c:pt idx="3044">
                  <c:v>32265</c:v>
                </c:pt>
                <c:pt idx="3045">
                  <c:v>32266</c:v>
                </c:pt>
                <c:pt idx="3046">
                  <c:v>32267</c:v>
                </c:pt>
                <c:pt idx="3047">
                  <c:v>32268</c:v>
                </c:pt>
                <c:pt idx="3048">
                  <c:v>32269</c:v>
                </c:pt>
                <c:pt idx="3049">
                  <c:v>32270</c:v>
                </c:pt>
                <c:pt idx="3050">
                  <c:v>32271</c:v>
                </c:pt>
                <c:pt idx="3051">
                  <c:v>32272</c:v>
                </c:pt>
                <c:pt idx="3052">
                  <c:v>32273</c:v>
                </c:pt>
                <c:pt idx="3053">
                  <c:v>32274</c:v>
                </c:pt>
                <c:pt idx="3054">
                  <c:v>32275</c:v>
                </c:pt>
                <c:pt idx="3055">
                  <c:v>32276</c:v>
                </c:pt>
                <c:pt idx="3056">
                  <c:v>32277</c:v>
                </c:pt>
                <c:pt idx="3057">
                  <c:v>32278</c:v>
                </c:pt>
                <c:pt idx="3058">
                  <c:v>32279</c:v>
                </c:pt>
                <c:pt idx="3059">
                  <c:v>32280</c:v>
                </c:pt>
                <c:pt idx="3060">
                  <c:v>32281</c:v>
                </c:pt>
                <c:pt idx="3061">
                  <c:v>32282</c:v>
                </c:pt>
                <c:pt idx="3062">
                  <c:v>32283</c:v>
                </c:pt>
                <c:pt idx="3063">
                  <c:v>32284</c:v>
                </c:pt>
                <c:pt idx="3064">
                  <c:v>32285</c:v>
                </c:pt>
                <c:pt idx="3065">
                  <c:v>32286</c:v>
                </c:pt>
                <c:pt idx="3066">
                  <c:v>32287</c:v>
                </c:pt>
                <c:pt idx="3067">
                  <c:v>32288</c:v>
                </c:pt>
                <c:pt idx="3068">
                  <c:v>32289</c:v>
                </c:pt>
                <c:pt idx="3069">
                  <c:v>32290</c:v>
                </c:pt>
                <c:pt idx="3070">
                  <c:v>32291</c:v>
                </c:pt>
                <c:pt idx="3071">
                  <c:v>32292</c:v>
                </c:pt>
                <c:pt idx="3072">
                  <c:v>32293</c:v>
                </c:pt>
                <c:pt idx="3073">
                  <c:v>32294</c:v>
                </c:pt>
                <c:pt idx="3074">
                  <c:v>32295</c:v>
                </c:pt>
                <c:pt idx="3075">
                  <c:v>32296</c:v>
                </c:pt>
                <c:pt idx="3076">
                  <c:v>32297</c:v>
                </c:pt>
                <c:pt idx="3077">
                  <c:v>32298</c:v>
                </c:pt>
                <c:pt idx="3078">
                  <c:v>32299</c:v>
                </c:pt>
                <c:pt idx="3079">
                  <c:v>32300</c:v>
                </c:pt>
                <c:pt idx="3080">
                  <c:v>32301</c:v>
                </c:pt>
                <c:pt idx="3081">
                  <c:v>32302</c:v>
                </c:pt>
                <c:pt idx="3082">
                  <c:v>32303</c:v>
                </c:pt>
                <c:pt idx="3083">
                  <c:v>32304</c:v>
                </c:pt>
                <c:pt idx="3084">
                  <c:v>32305</c:v>
                </c:pt>
                <c:pt idx="3085">
                  <c:v>32306</c:v>
                </c:pt>
                <c:pt idx="3086">
                  <c:v>32307</c:v>
                </c:pt>
                <c:pt idx="3087">
                  <c:v>32308</c:v>
                </c:pt>
                <c:pt idx="3088">
                  <c:v>32309</c:v>
                </c:pt>
                <c:pt idx="3089">
                  <c:v>32310</c:v>
                </c:pt>
                <c:pt idx="3090">
                  <c:v>32311</c:v>
                </c:pt>
                <c:pt idx="3091">
                  <c:v>32312</c:v>
                </c:pt>
                <c:pt idx="3092">
                  <c:v>32313</c:v>
                </c:pt>
                <c:pt idx="3093">
                  <c:v>32314</c:v>
                </c:pt>
                <c:pt idx="3094">
                  <c:v>32315</c:v>
                </c:pt>
                <c:pt idx="3095">
                  <c:v>32316</c:v>
                </c:pt>
                <c:pt idx="3096">
                  <c:v>32317</c:v>
                </c:pt>
                <c:pt idx="3097">
                  <c:v>32318</c:v>
                </c:pt>
                <c:pt idx="3098">
                  <c:v>32319</c:v>
                </c:pt>
                <c:pt idx="3099">
                  <c:v>32320</c:v>
                </c:pt>
                <c:pt idx="3100">
                  <c:v>32321</c:v>
                </c:pt>
                <c:pt idx="3101">
                  <c:v>32322</c:v>
                </c:pt>
                <c:pt idx="3102">
                  <c:v>32323</c:v>
                </c:pt>
                <c:pt idx="3103">
                  <c:v>32324</c:v>
                </c:pt>
                <c:pt idx="3104">
                  <c:v>32325</c:v>
                </c:pt>
                <c:pt idx="3105">
                  <c:v>32326</c:v>
                </c:pt>
                <c:pt idx="3106">
                  <c:v>32327</c:v>
                </c:pt>
                <c:pt idx="3107">
                  <c:v>32328</c:v>
                </c:pt>
                <c:pt idx="3108">
                  <c:v>32329</c:v>
                </c:pt>
                <c:pt idx="3109">
                  <c:v>32330</c:v>
                </c:pt>
                <c:pt idx="3110">
                  <c:v>32331</c:v>
                </c:pt>
                <c:pt idx="3111">
                  <c:v>32332</c:v>
                </c:pt>
                <c:pt idx="3112">
                  <c:v>32333</c:v>
                </c:pt>
                <c:pt idx="3113">
                  <c:v>32334</c:v>
                </c:pt>
                <c:pt idx="3114">
                  <c:v>32335</c:v>
                </c:pt>
                <c:pt idx="3115">
                  <c:v>32336</c:v>
                </c:pt>
                <c:pt idx="3116">
                  <c:v>32337</c:v>
                </c:pt>
                <c:pt idx="3117">
                  <c:v>32338</c:v>
                </c:pt>
                <c:pt idx="3118">
                  <c:v>32339</c:v>
                </c:pt>
                <c:pt idx="3119">
                  <c:v>32340</c:v>
                </c:pt>
                <c:pt idx="3120">
                  <c:v>32341</c:v>
                </c:pt>
                <c:pt idx="3121">
                  <c:v>32342</c:v>
                </c:pt>
                <c:pt idx="3122">
                  <c:v>32343</c:v>
                </c:pt>
                <c:pt idx="3123">
                  <c:v>32344</c:v>
                </c:pt>
                <c:pt idx="3124">
                  <c:v>32345</c:v>
                </c:pt>
                <c:pt idx="3125">
                  <c:v>32346</c:v>
                </c:pt>
                <c:pt idx="3126">
                  <c:v>32347</c:v>
                </c:pt>
                <c:pt idx="3127">
                  <c:v>32348</c:v>
                </c:pt>
                <c:pt idx="3128">
                  <c:v>32349</c:v>
                </c:pt>
                <c:pt idx="3129">
                  <c:v>32350</c:v>
                </c:pt>
                <c:pt idx="3130">
                  <c:v>32351</c:v>
                </c:pt>
                <c:pt idx="3131">
                  <c:v>32352</c:v>
                </c:pt>
                <c:pt idx="3132">
                  <c:v>32353</c:v>
                </c:pt>
                <c:pt idx="3133">
                  <c:v>32354</c:v>
                </c:pt>
                <c:pt idx="3134">
                  <c:v>32355</c:v>
                </c:pt>
                <c:pt idx="3135">
                  <c:v>32356</c:v>
                </c:pt>
                <c:pt idx="3136">
                  <c:v>32357</c:v>
                </c:pt>
                <c:pt idx="3137">
                  <c:v>32358</c:v>
                </c:pt>
                <c:pt idx="3138">
                  <c:v>32359</c:v>
                </c:pt>
                <c:pt idx="3139">
                  <c:v>32360</c:v>
                </c:pt>
                <c:pt idx="3140">
                  <c:v>32361</c:v>
                </c:pt>
                <c:pt idx="3141">
                  <c:v>32362</c:v>
                </c:pt>
                <c:pt idx="3142">
                  <c:v>32363</c:v>
                </c:pt>
                <c:pt idx="3143">
                  <c:v>32364</c:v>
                </c:pt>
                <c:pt idx="3144">
                  <c:v>32365</c:v>
                </c:pt>
                <c:pt idx="3145">
                  <c:v>32366</c:v>
                </c:pt>
                <c:pt idx="3146">
                  <c:v>32367</c:v>
                </c:pt>
                <c:pt idx="3147">
                  <c:v>32368</c:v>
                </c:pt>
                <c:pt idx="3148">
                  <c:v>32369</c:v>
                </c:pt>
                <c:pt idx="3149">
                  <c:v>32370</c:v>
                </c:pt>
                <c:pt idx="3150">
                  <c:v>32371</c:v>
                </c:pt>
                <c:pt idx="3151">
                  <c:v>32372</c:v>
                </c:pt>
                <c:pt idx="3152">
                  <c:v>32373</c:v>
                </c:pt>
                <c:pt idx="3153">
                  <c:v>32374</c:v>
                </c:pt>
                <c:pt idx="3154">
                  <c:v>32375</c:v>
                </c:pt>
                <c:pt idx="3155">
                  <c:v>32376</c:v>
                </c:pt>
                <c:pt idx="3156">
                  <c:v>32377</c:v>
                </c:pt>
                <c:pt idx="3157">
                  <c:v>32378</c:v>
                </c:pt>
                <c:pt idx="3158">
                  <c:v>32379</c:v>
                </c:pt>
                <c:pt idx="3159">
                  <c:v>32380</c:v>
                </c:pt>
                <c:pt idx="3160">
                  <c:v>32381</c:v>
                </c:pt>
                <c:pt idx="3161">
                  <c:v>32382</c:v>
                </c:pt>
                <c:pt idx="3162">
                  <c:v>32383</c:v>
                </c:pt>
                <c:pt idx="3163">
                  <c:v>32384</c:v>
                </c:pt>
                <c:pt idx="3164">
                  <c:v>32385</c:v>
                </c:pt>
                <c:pt idx="3165">
                  <c:v>32386</c:v>
                </c:pt>
                <c:pt idx="3166">
                  <c:v>32387</c:v>
                </c:pt>
                <c:pt idx="3167">
                  <c:v>32388</c:v>
                </c:pt>
                <c:pt idx="3168">
                  <c:v>32389</c:v>
                </c:pt>
                <c:pt idx="3169">
                  <c:v>32390</c:v>
                </c:pt>
                <c:pt idx="3170">
                  <c:v>32391</c:v>
                </c:pt>
                <c:pt idx="3171">
                  <c:v>32392</c:v>
                </c:pt>
                <c:pt idx="3172">
                  <c:v>32393</c:v>
                </c:pt>
                <c:pt idx="3173">
                  <c:v>32394</c:v>
                </c:pt>
                <c:pt idx="3174">
                  <c:v>32395</c:v>
                </c:pt>
                <c:pt idx="3175">
                  <c:v>32396</c:v>
                </c:pt>
                <c:pt idx="3176">
                  <c:v>32397</c:v>
                </c:pt>
                <c:pt idx="3177">
                  <c:v>32398</c:v>
                </c:pt>
                <c:pt idx="3178">
                  <c:v>32399</c:v>
                </c:pt>
                <c:pt idx="3179">
                  <c:v>32400</c:v>
                </c:pt>
                <c:pt idx="3180">
                  <c:v>32401</c:v>
                </c:pt>
                <c:pt idx="3181">
                  <c:v>32402</c:v>
                </c:pt>
                <c:pt idx="3182">
                  <c:v>32403</c:v>
                </c:pt>
                <c:pt idx="3183">
                  <c:v>32404</c:v>
                </c:pt>
                <c:pt idx="3184">
                  <c:v>32405</c:v>
                </c:pt>
                <c:pt idx="3185">
                  <c:v>32406</c:v>
                </c:pt>
                <c:pt idx="3186">
                  <c:v>32407</c:v>
                </c:pt>
                <c:pt idx="3187">
                  <c:v>32408</c:v>
                </c:pt>
                <c:pt idx="3188">
                  <c:v>32409</c:v>
                </c:pt>
                <c:pt idx="3189">
                  <c:v>32410</c:v>
                </c:pt>
                <c:pt idx="3190">
                  <c:v>32411</c:v>
                </c:pt>
                <c:pt idx="3191">
                  <c:v>32412</c:v>
                </c:pt>
                <c:pt idx="3192">
                  <c:v>32413</c:v>
                </c:pt>
                <c:pt idx="3193">
                  <c:v>32414</c:v>
                </c:pt>
                <c:pt idx="3194">
                  <c:v>32415</c:v>
                </c:pt>
                <c:pt idx="3195">
                  <c:v>32416</c:v>
                </c:pt>
                <c:pt idx="3196">
                  <c:v>32417</c:v>
                </c:pt>
                <c:pt idx="3197">
                  <c:v>32418</c:v>
                </c:pt>
                <c:pt idx="3198">
                  <c:v>32419</c:v>
                </c:pt>
                <c:pt idx="3199">
                  <c:v>32420</c:v>
                </c:pt>
                <c:pt idx="3200">
                  <c:v>32421</c:v>
                </c:pt>
                <c:pt idx="3201">
                  <c:v>32422</c:v>
                </c:pt>
                <c:pt idx="3202">
                  <c:v>32423</c:v>
                </c:pt>
                <c:pt idx="3203">
                  <c:v>32424</c:v>
                </c:pt>
                <c:pt idx="3204">
                  <c:v>32425</c:v>
                </c:pt>
                <c:pt idx="3205">
                  <c:v>32426</c:v>
                </c:pt>
                <c:pt idx="3206">
                  <c:v>32427</c:v>
                </c:pt>
                <c:pt idx="3207">
                  <c:v>32428</c:v>
                </c:pt>
                <c:pt idx="3208">
                  <c:v>32429</c:v>
                </c:pt>
                <c:pt idx="3209">
                  <c:v>32430</c:v>
                </c:pt>
                <c:pt idx="3210">
                  <c:v>32431</c:v>
                </c:pt>
                <c:pt idx="3211">
                  <c:v>32432</c:v>
                </c:pt>
                <c:pt idx="3212">
                  <c:v>32433</c:v>
                </c:pt>
                <c:pt idx="3213">
                  <c:v>32434</c:v>
                </c:pt>
                <c:pt idx="3214">
                  <c:v>32435</c:v>
                </c:pt>
                <c:pt idx="3215">
                  <c:v>32436</c:v>
                </c:pt>
                <c:pt idx="3216">
                  <c:v>32437</c:v>
                </c:pt>
                <c:pt idx="3217">
                  <c:v>32438</c:v>
                </c:pt>
                <c:pt idx="3218">
                  <c:v>32439</c:v>
                </c:pt>
                <c:pt idx="3219">
                  <c:v>32440</c:v>
                </c:pt>
                <c:pt idx="3220">
                  <c:v>32441</c:v>
                </c:pt>
                <c:pt idx="3221">
                  <c:v>32442</c:v>
                </c:pt>
                <c:pt idx="3222">
                  <c:v>32443</c:v>
                </c:pt>
                <c:pt idx="3223">
                  <c:v>32444</c:v>
                </c:pt>
                <c:pt idx="3224">
                  <c:v>32445</c:v>
                </c:pt>
                <c:pt idx="3225">
                  <c:v>32446</c:v>
                </c:pt>
                <c:pt idx="3226">
                  <c:v>32447</c:v>
                </c:pt>
                <c:pt idx="3227">
                  <c:v>32448</c:v>
                </c:pt>
                <c:pt idx="3228">
                  <c:v>32449</c:v>
                </c:pt>
                <c:pt idx="3229">
                  <c:v>32450</c:v>
                </c:pt>
                <c:pt idx="3230">
                  <c:v>32451</c:v>
                </c:pt>
                <c:pt idx="3231">
                  <c:v>32452</c:v>
                </c:pt>
                <c:pt idx="3232">
                  <c:v>32453</c:v>
                </c:pt>
                <c:pt idx="3233">
                  <c:v>32454</c:v>
                </c:pt>
                <c:pt idx="3234">
                  <c:v>32455</c:v>
                </c:pt>
                <c:pt idx="3235">
                  <c:v>32456</c:v>
                </c:pt>
                <c:pt idx="3236">
                  <c:v>32457</c:v>
                </c:pt>
                <c:pt idx="3237">
                  <c:v>32458</c:v>
                </c:pt>
                <c:pt idx="3238">
                  <c:v>32459</c:v>
                </c:pt>
                <c:pt idx="3239">
                  <c:v>32460</c:v>
                </c:pt>
                <c:pt idx="3240">
                  <c:v>32461</c:v>
                </c:pt>
                <c:pt idx="3241">
                  <c:v>32462</c:v>
                </c:pt>
                <c:pt idx="3242">
                  <c:v>32463</c:v>
                </c:pt>
                <c:pt idx="3243">
                  <c:v>32464</c:v>
                </c:pt>
                <c:pt idx="3244">
                  <c:v>32465</c:v>
                </c:pt>
                <c:pt idx="3245">
                  <c:v>32466</c:v>
                </c:pt>
                <c:pt idx="3246">
                  <c:v>32467</c:v>
                </c:pt>
                <c:pt idx="3247">
                  <c:v>32468</c:v>
                </c:pt>
                <c:pt idx="3248">
                  <c:v>32469</c:v>
                </c:pt>
                <c:pt idx="3249">
                  <c:v>32470</c:v>
                </c:pt>
                <c:pt idx="3250">
                  <c:v>32471</c:v>
                </c:pt>
                <c:pt idx="3251">
                  <c:v>32472</c:v>
                </c:pt>
                <c:pt idx="3252">
                  <c:v>32473</c:v>
                </c:pt>
                <c:pt idx="3253">
                  <c:v>32474</c:v>
                </c:pt>
                <c:pt idx="3254">
                  <c:v>32475</c:v>
                </c:pt>
                <c:pt idx="3255">
                  <c:v>32476</c:v>
                </c:pt>
                <c:pt idx="3256">
                  <c:v>32477</c:v>
                </c:pt>
                <c:pt idx="3257">
                  <c:v>32478</c:v>
                </c:pt>
                <c:pt idx="3258">
                  <c:v>32479</c:v>
                </c:pt>
                <c:pt idx="3259">
                  <c:v>32480</c:v>
                </c:pt>
                <c:pt idx="3260">
                  <c:v>32481</c:v>
                </c:pt>
                <c:pt idx="3261">
                  <c:v>32482</c:v>
                </c:pt>
                <c:pt idx="3262">
                  <c:v>32483</c:v>
                </c:pt>
                <c:pt idx="3263">
                  <c:v>32484</c:v>
                </c:pt>
                <c:pt idx="3264">
                  <c:v>32485</c:v>
                </c:pt>
                <c:pt idx="3265">
                  <c:v>32486</c:v>
                </c:pt>
                <c:pt idx="3266">
                  <c:v>32487</c:v>
                </c:pt>
                <c:pt idx="3267">
                  <c:v>32488</c:v>
                </c:pt>
                <c:pt idx="3268">
                  <c:v>32489</c:v>
                </c:pt>
                <c:pt idx="3269">
                  <c:v>32490</c:v>
                </c:pt>
                <c:pt idx="3270">
                  <c:v>32491</c:v>
                </c:pt>
                <c:pt idx="3271">
                  <c:v>32492</c:v>
                </c:pt>
                <c:pt idx="3272">
                  <c:v>32493</c:v>
                </c:pt>
                <c:pt idx="3273">
                  <c:v>32494</c:v>
                </c:pt>
                <c:pt idx="3274">
                  <c:v>32495</c:v>
                </c:pt>
                <c:pt idx="3275">
                  <c:v>32496</c:v>
                </c:pt>
                <c:pt idx="3276">
                  <c:v>32497</c:v>
                </c:pt>
                <c:pt idx="3277">
                  <c:v>32498</c:v>
                </c:pt>
                <c:pt idx="3278">
                  <c:v>32499</c:v>
                </c:pt>
                <c:pt idx="3279">
                  <c:v>32500</c:v>
                </c:pt>
                <c:pt idx="3280">
                  <c:v>32501</c:v>
                </c:pt>
                <c:pt idx="3281">
                  <c:v>32502</c:v>
                </c:pt>
                <c:pt idx="3282">
                  <c:v>32503</c:v>
                </c:pt>
                <c:pt idx="3283">
                  <c:v>32504</c:v>
                </c:pt>
                <c:pt idx="3284">
                  <c:v>32505</c:v>
                </c:pt>
                <c:pt idx="3285">
                  <c:v>32506</c:v>
                </c:pt>
                <c:pt idx="3286">
                  <c:v>32507</c:v>
                </c:pt>
                <c:pt idx="3287">
                  <c:v>32508</c:v>
                </c:pt>
                <c:pt idx="3288">
                  <c:v>32509</c:v>
                </c:pt>
                <c:pt idx="3289">
                  <c:v>32510</c:v>
                </c:pt>
                <c:pt idx="3290">
                  <c:v>32511</c:v>
                </c:pt>
                <c:pt idx="3291">
                  <c:v>32512</c:v>
                </c:pt>
                <c:pt idx="3292">
                  <c:v>32513</c:v>
                </c:pt>
                <c:pt idx="3293">
                  <c:v>32514</c:v>
                </c:pt>
                <c:pt idx="3294">
                  <c:v>32515</c:v>
                </c:pt>
                <c:pt idx="3295">
                  <c:v>32516</c:v>
                </c:pt>
                <c:pt idx="3296">
                  <c:v>32517</c:v>
                </c:pt>
                <c:pt idx="3297">
                  <c:v>32518</c:v>
                </c:pt>
                <c:pt idx="3298">
                  <c:v>32519</c:v>
                </c:pt>
                <c:pt idx="3299">
                  <c:v>32520</c:v>
                </c:pt>
                <c:pt idx="3300">
                  <c:v>32521</c:v>
                </c:pt>
                <c:pt idx="3301">
                  <c:v>32522</c:v>
                </c:pt>
                <c:pt idx="3302">
                  <c:v>32523</c:v>
                </c:pt>
                <c:pt idx="3303">
                  <c:v>32524</c:v>
                </c:pt>
                <c:pt idx="3304">
                  <c:v>32525</c:v>
                </c:pt>
                <c:pt idx="3305">
                  <c:v>32526</c:v>
                </c:pt>
                <c:pt idx="3306">
                  <c:v>32527</c:v>
                </c:pt>
                <c:pt idx="3307">
                  <c:v>32528</c:v>
                </c:pt>
                <c:pt idx="3308">
                  <c:v>32529</c:v>
                </c:pt>
                <c:pt idx="3309">
                  <c:v>32530</c:v>
                </c:pt>
                <c:pt idx="3310">
                  <c:v>32531</c:v>
                </c:pt>
                <c:pt idx="3311">
                  <c:v>32532</c:v>
                </c:pt>
                <c:pt idx="3312">
                  <c:v>32533</c:v>
                </c:pt>
                <c:pt idx="3313">
                  <c:v>32534</c:v>
                </c:pt>
                <c:pt idx="3314">
                  <c:v>32535</c:v>
                </c:pt>
                <c:pt idx="3315">
                  <c:v>32536</c:v>
                </c:pt>
                <c:pt idx="3316">
                  <c:v>32537</c:v>
                </c:pt>
                <c:pt idx="3317">
                  <c:v>32538</c:v>
                </c:pt>
                <c:pt idx="3318">
                  <c:v>32539</c:v>
                </c:pt>
                <c:pt idx="3319">
                  <c:v>32540</c:v>
                </c:pt>
                <c:pt idx="3320">
                  <c:v>32541</c:v>
                </c:pt>
                <c:pt idx="3321">
                  <c:v>32542</c:v>
                </c:pt>
                <c:pt idx="3322">
                  <c:v>32543</c:v>
                </c:pt>
                <c:pt idx="3323">
                  <c:v>32544</c:v>
                </c:pt>
                <c:pt idx="3324">
                  <c:v>32545</c:v>
                </c:pt>
                <c:pt idx="3325">
                  <c:v>32546</c:v>
                </c:pt>
                <c:pt idx="3326">
                  <c:v>32547</c:v>
                </c:pt>
                <c:pt idx="3327">
                  <c:v>32548</c:v>
                </c:pt>
                <c:pt idx="3328">
                  <c:v>32549</c:v>
                </c:pt>
                <c:pt idx="3329">
                  <c:v>32550</c:v>
                </c:pt>
                <c:pt idx="3330">
                  <c:v>32551</c:v>
                </c:pt>
                <c:pt idx="3331">
                  <c:v>32552</c:v>
                </c:pt>
                <c:pt idx="3332">
                  <c:v>32553</c:v>
                </c:pt>
                <c:pt idx="3333">
                  <c:v>32554</c:v>
                </c:pt>
                <c:pt idx="3334">
                  <c:v>32555</c:v>
                </c:pt>
                <c:pt idx="3335">
                  <c:v>32556</c:v>
                </c:pt>
                <c:pt idx="3336">
                  <c:v>32557</c:v>
                </c:pt>
                <c:pt idx="3337">
                  <c:v>32558</c:v>
                </c:pt>
                <c:pt idx="3338">
                  <c:v>32559</c:v>
                </c:pt>
                <c:pt idx="3339">
                  <c:v>32560</c:v>
                </c:pt>
                <c:pt idx="3340">
                  <c:v>32561</c:v>
                </c:pt>
                <c:pt idx="3341">
                  <c:v>32562</c:v>
                </c:pt>
                <c:pt idx="3342">
                  <c:v>32563</c:v>
                </c:pt>
                <c:pt idx="3343">
                  <c:v>32564</c:v>
                </c:pt>
                <c:pt idx="3344">
                  <c:v>32565</c:v>
                </c:pt>
                <c:pt idx="3345">
                  <c:v>32566</c:v>
                </c:pt>
                <c:pt idx="3346">
                  <c:v>32567</c:v>
                </c:pt>
                <c:pt idx="3347">
                  <c:v>32568</c:v>
                </c:pt>
                <c:pt idx="3348">
                  <c:v>32569</c:v>
                </c:pt>
                <c:pt idx="3349">
                  <c:v>32570</c:v>
                </c:pt>
                <c:pt idx="3350">
                  <c:v>32571</c:v>
                </c:pt>
                <c:pt idx="3351">
                  <c:v>32572</c:v>
                </c:pt>
                <c:pt idx="3352">
                  <c:v>32573</c:v>
                </c:pt>
                <c:pt idx="3353">
                  <c:v>32574</c:v>
                </c:pt>
                <c:pt idx="3354">
                  <c:v>32575</c:v>
                </c:pt>
                <c:pt idx="3355">
                  <c:v>32576</c:v>
                </c:pt>
                <c:pt idx="3356">
                  <c:v>32577</c:v>
                </c:pt>
                <c:pt idx="3357">
                  <c:v>32578</c:v>
                </c:pt>
                <c:pt idx="3358">
                  <c:v>32579</c:v>
                </c:pt>
                <c:pt idx="3359">
                  <c:v>32580</c:v>
                </c:pt>
                <c:pt idx="3360">
                  <c:v>32581</c:v>
                </c:pt>
                <c:pt idx="3361">
                  <c:v>32582</c:v>
                </c:pt>
                <c:pt idx="3362">
                  <c:v>32583</c:v>
                </c:pt>
                <c:pt idx="3363">
                  <c:v>32584</c:v>
                </c:pt>
                <c:pt idx="3364">
                  <c:v>32585</c:v>
                </c:pt>
                <c:pt idx="3365">
                  <c:v>32586</c:v>
                </c:pt>
                <c:pt idx="3366">
                  <c:v>32587</c:v>
                </c:pt>
                <c:pt idx="3367">
                  <c:v>32588</c:v>
                </c:pt>
                <c:pt idx="3368">
                  <c:v>32589</c:v>
                </c:pt>
                <c:pt idx="3369">
                  <c:v>32590</c:v>
                </c:pt>
                <c:pt idx="3370">
                  <c:v>32591</c:v>
                </c:pt>
                <c:pt idx="3371">
                  <c:v>32592</c:v>
                </c:pt>
                <c:pt idx="3372">
                  <c:v>32593</c:v>
                </c:pt>
                <c:pt idx="3373">
                  <c:v>32594</c:v>
                </c:pt>
                <c:pt idx="3374">
                  <c:v>32595</c:v>
                </c:pt>
                <c:pt idx="3375">
                  <c:v>32596</c:v>
                </c:pt>
                <c:pt idx="3376">
                  <c:v>32597</c:v>
                </c:pt>
                <c:pt idx="3377">
                  <c:v>32598</c:v>
                </c:pt>
                <c:pt idx="3378">
                  <c:v>32599</c:v>
                </c:pt>
                <c:pt idx="3379">
                  <c:v>32600</c:v>
                </c:pt>
                <c:pt idx="3380">
                  <c:v>32601</c:v>
                </c:pt>
                <c:pt idx="3381">
                  <c:v>32602</c:v>
                </c:pt>
                <c:pt idx="3382">
                  <c:v>32603</c:v>
                </c:pt>
                <c:pt idx="3383">
                  <c:v>32604</c:v>
                </c:pt>
                <c:pt idx="3384">
                  <c:v>32605</c:v>
                </c:pt>
                <c:pt idx="3385">
                  <c:v>32606</c:v>
                </c:pt>
                <c:pt idx="3386">
                  <c:v>32607</c:v>
                </c:pt>
                <c:pt idx="3387">
                  <c:v>32608</c:v>
                </c:pt>
                <c:pt idx="3388">
                  <c:v>32609</c:v>
                </c:pt>
                <c:pt idx="3389">
                  <c:v>32610</c:v>
                </c:pt>
                <c:pt idx="3390">
                  <c:v>32611</c:v>
                </c:pt>
                <c:pt idx="3391">
                  <c:v>32612</c:v>
                </c:pt>
                <c:pt idx="3392">
                  <c:v>32613</c:v>
                </c:pt>
                <c:pt idx="3393">
                  <c:v>32614</c:v>
                </c:pt>
                <c:pt idx="3394">
                  <c:v>32615</c:v>
                </c:pt>
                <c:pt idx="3395">
                  <c:v>32616</c:v>
                </c:pt>
                <c:pt idx="3396">
                  <c:v>32617</c:v>
                </c:pt>
                <c:pt idx="3397">
                  <c:v>32618</c:v>
                </c:pt>
                <c:pt idx="3398">
                  <c:v>32619</c:v>
                </c:pt>
                <c:pt idx="3399">
                  <c:v>32620</c:v>
                </c:pt>
                <c:pt idx="3400">
                  <c:v>32621</c:v>
                </c:pt>
                <c:pt idx="3401">
                  <c:v>32622</c:v>
                </c:pt>
                <c:pt idx="3402">
                  <c:v>32623</c:v>
                </c:pt>
                <c:pt idx="3403">
                  <c:v>32624</c:v>
                </c:pt>
                <c:pt idx="3404">
                  <c:v>32625</c:v>
                </c:pt>
                <c:pt idx="3405">
                  <c:v>32626</c:v>
                </c:pt>
                <c:pt idx="3406">
                  <c:v>32627</c:v>
                </c:pt>
                <c:pt idx="3407">
                  <c:v>32628</c:v>
                </c:pt>
                <c:pt idx="3408">
                  <c:v>32629</c:v>
                </c:pt>
                <c:pt idx="3409">
                  <c:v>32630</c:v>
                </c:pt>
                <c:pt idx="3410">
                  <c:v>32631</c:v>
                </c:pt>
                <c:pt idx="3411">
                  <c:v>32632</c:v>
                </c:pt>
                <c:pt idx="3412">
                  <c:v>32633</c:v>
                </c:pt>
                <c:pt idx="3413">
                  <c:v>32634</c:v>
                </c:pt>
                <c:pt idx="3414">
                  <c:v>32635</c:v>
                </c:pt>
                <c:pt idx="3415">
                  <c:v>32636</c:v>
                </c:pt>
                <c:pt idx="3416">
                  <c:v>32637</c:v>
                </c:pt>
                <c:pt idx="3417">
                  <c:v>32638</c:v>
                </c:pt>
                <c:pt idx="3418">
                  <c:v>32639</c:v>
                </c:pt>
                <c:pt idx="3419">
                  <c:v>32640</c:v>
                </c:pt>
                <c:pt idx="3420">
                  <c:v>32641</c:v>
                </c:pt>
                <c:pt idx="3421">
                  <c:v>32642</c:v>
                </c:pt>
                <c:pt idx="3422">
                  <c:v>32643</c:v>
                </c:pt>
                <c:pt idx="3423">
                  <c:v>32644</c:v>
                </c:pt>
                <c:pt idx="3424">
                  <c:v>32645</c:v>
                </c:pt>
                <c:pt idx="3425">
                  <c:v>32646</c:v>
                </c:pt>
                <c:pt idx="3426">
                  <c:v>32647</c:v>
                </c:pt>
                <c:pt idx="3427">
                  <c:v>32648</c:v>
                </c:pt>
                <c:pt idx="3428">
                  <c:v>32649</c:v>
                </c:pt>
                <c:pt idx="3429">
                  <c:v>32650</c:v>
                </c:pt>
                <c:pt idx="3430">
                  <c:v>32651</c:v>
                </c:pt>
                <c:pt idx="3431">
                  <c:v>32652</c:v>
                </c:pt>
                <c:pt idx="3432">
                  <c:v>32653</c:v>
                </c:pt>
                <c:pt idx="3433">
                  <c:v>32654</c:v>
                </c:pt>
                <c:pt idx="3434">
                  <c:v>32655</c:v>
                </c:pt>
                <c:pt idx="3435">
                  <c:v>32656</c:v>
                </c:pt>
                <c:pt idx="3436">
                  <c:v>32657</c:v>
                </c:pt>
                <c:pt idx="3437">
                  <c:v>32658</c:v>
                </c:pt>
                <c:pt idx="3438">
                  <c:v>32659</c:v>
                </c:pt>
                <c:pt idx="3439">
                  <c:v>32660</c:v>
                </c:pt>
                <c:pt idx="3440">
                  <c:v>32661</c:v>
                </c:pt>
                <c:pt idx="3441">
                  <c:v>32662</c:v>
                </c:pt>
                <c:pt idx="3442">
                  <c:v>32663</c:v>
                </c:pt>
                <c:pt idx="3443">
                  <c:v>32664</c:v>
                </c:pt>
                <c:pt idx="3444">
                  <c:v>32665</c:v>
                </c:pt>
                <c:pt idx="3445">
                  <c:v>32666</c:v>
                </c:pt>
                <c:pt idx="3446">
                  <c:v>32667</c:v>
                </c:pt>
                <c:pt idx="3447">
                  <c:v>32668</c:v>
                </c:pt>
                <c:pt idx="3448">
                  <c:v>32669</c:v>
                </c:pt>
                <c:pt idx="3449">
                  <c:v>32670</c:v>
                </c:pt>
                <c:pt idx="3450">
                  <c:v>32671</c:v>
                </c:pt>
                <c:pt idx="3451">
                  <c:v>32672</c:v>
                </c:pt>
                <c:pt idx="3452">
                  <c:v>32673</c:v>
                </c:pt>
                <c:pt idx="3453">
                  <c:v>32674</c:v>
                </c:pt>
                <c:pt idx="3454">
                  <c:v>32675</c:v>
                </c:pt>
                <c:pt idx="3455">
                  <c:v>32676</c:v>
                </c:pt>
                <c:pt idx="3456">
                  <c:v>32677</c:v>
                </c:pt>
                <c:pt idx="3457">
                  <c:v>32678</c:v>
                </c:pt>
                <c:pt idx="3458">
                  <c:v>32679</c:v>
                </c:pt>
                <c:pt idx="3459">
                  <c:v>32680</c:v>
                </c:pt>
                <c:pt idx="3460">
                  <c:v>32681</c:v>
                </c:pt>
                <c:pt idx="3461">
                  <c:v>32682</c:v>
                </c:pt>
                <c:pt idx="3462">
                  <c:v>32683</c:v>
                </c:pt>
                <c:pt idx="3463">
                  <c:v>32684</c:v>
                </c:pt>
                <c:pt idx="3464">
                  <c:v>32685</c:v>
                </c:pt>
                <c:pt idx="3465">
                  <c:v>32686</c:v>
                </c:pt>
                <c:pt idx="3466">
                  <c:v>32687</c:v>
                </c:pt>
                <c:pt idx="3467">
                  <c:v>32688</c:v>
                </c:pt>
                <c:pt idx="3468">
                  <c:v>32689</c:v>
                </c:pt>
                <c:pt idx="3469">
                  <c:v>32690</c:v>
                </c:pt>
                <c:pt idx="3470">
                  <c:v>32691</c:v>
                </c:pt>
                <c:pt idx="3471">
                  <c:v>32692</c:v>
                </c:pt>
                <c:pt idx="3472">
                  <c:v>32693</c:v>
                </c:pt>
                <c:pt idx="3473">
                  <c:v>32694</c:v>
                </c:pt>
                <c:pt idx="3474">
                  <c:v>32695</c:v>
                </c:pt>
                <c:pt idx="3475">
                  <c:v>32696</c:v>
                </c:pt>
                <c:pt idx="3476">
                  <c:v>32697</c:v>
                </c:pt>
                <c:pt idx="3477">
                  <c:v>32698</c:v>
                </c:pt>
                <c:pt idx="3478">
                  <c:v>32699</c:v>
                </c:pt>
                <c:pt idx="3479">
                  <c:v>32700</c:v>
                </c:pt>
                <c:pt idx="3480">
                  <c:v>32701</c:v>
                </c:pt>
                <c:pt idx="3481">
                  <c:v>32702</c:v>
                </c:pt>
                <c:pt idx="3482">
                  <c:v>32703</c:v>
                </c:pt>
                <c:pt idx="3483">
                  <c:v>32704</c:v>
                </c:pt>
                <c:pt idx="3484">
                  <c:v>32705</c:v>
                </c:pt>
                <c:pt idx="3485">
                  <c:v>32706</c:v>
                </c:pt>
                <c:pt idx="3486">
                  <c:v>32707</c:v>
                </c:pt>
                <c:pt idx="3487">
                  <c:v>32708</c:v>
                </c:pt>
                <c:pt idx="3488">
                  <c:v>32709</c:v>
                </c:pt>
                <c:pt idx="3489">
                  <c:v>32710</c:v>
                </c:pt>
                <c:pt idx="3490">
                  <c:v>32711</c:v>
                </c:pt>
                <c:pt idx="3491">
                  <c:v>32712</c:v>
                </c:pt>
                <c:pt idx="3492">
                  <c:v>32713</c:v>
                </c:pt>
                <c:pt idx="3493">
                  <c:v>32714</c:v>
                </c:pt>
                <c:pt idx="3494">
                  <c:v>32715</c:v>
                </c:pt>
                <c:pt idx="3495">
                  <c:v>32716</c:v>
                </c:pt>
                <c:pt idx="3496">
                  <c:v>32717</c:v>
                </c:pt>
                <c:pt idx="3497">
                  <c:v>32718</c:v>
                </c:pt>
                <c:pt idx="3498">
                  <c:v>32719</c:v>
                </c:pt>
                <c:pt idx="3499">
                  <c:v>32720</c:v>
                </c:pt>
                <c:pt idx="3500">
                  <c:v>32721</c:v>
                </c:pt>
                <c:pt idx="3501">
                  <c:v>32722</c:v>
                </c:pt>
                <c:pt idx="3502">
                  <c:v>32723</c:v>
                </c:pt>
                <c:pt idx="3503">
                  <c:v>32724</c:v>
                </c:pt>
                <c:pt idx="3504">
                  <c:v>32725</c:v>
                </c:pt>
                <c:pt idx="3505">
                  <c:v>32726</c:v>
                </c:pt>
                <c:pt idx="3506">
                  <c:v>32727</c:v>
                </c:pt>
                <c:pt idx="3507">
                  <c:v>32728</c:v>
                </c:pt>
                <c:pt idx="3508">
                  <c:v>32729</c:v>
                </c:pt>
                <c:pt idx="3509">
                  <c:v>32730</c:v>
                </c:pt>
                <c:pt idx="3510">
                  <c:v>32731</c:v>
                </c:pt>
                <c:pt idx="3511">
                  <c:v>32732</c:v>
                </c:pt>
                <c:pt idx="3512">
                  <c:v>32733</c:v>
                </c:pt>
                <c:pt idx="3513">
                  <c:v>32734</c:v>
                </c:pt>
                <c:pt idx="3514">
                  <c:v>32735</c:v>
                </c:pt>
                <c:pt idx="3515">
                  <c:v>32736</c:v>
                </c:pt>
                <c:pt idx="3516">
                  <c:v>32737</c:v>
                </c:pt>
                <c:pt idx="3517">
                  <c:v>32738</c:v>
                </c:pt>
                <c:pt idx="3518">
                  <c:v>32739</c:v>
                </c:pt>
                <c:pt idx="3519">
                  <c:v>32740</c:v>
                </c:pt>
                <c:pt idx="3520">
                  <c:v>32741</c:v>
                </c:pt>
                <c:pt idx="3521">
                  <c:v>32742</c:v>
                </c:pt>
                <c:pt idx="3522">
                  <c:v>32743</c:v>
                </c:pt>
                <c:pt idx="3523">
                  <c:v>32744</c:v>
                </c:pt>
                <c:pt idx="3524">
                  <c:v>32745</c:v>
                </c:pt>
                <c:pt idx="3525">
                  <c:v>32746</c:v>
                </c:pt>
                <c:pt idx="3526">
                  <c:v>32747</c:v>
                </c:pt>
                <c:pt idx="3527">
                  <c:v>32748</c:v>
                </c:pt>
                <c:pt idx="3528">
                  <c:v>32749</c:v>
                </c:pt>
                <c:pt idx="3529">
                  <c:v>32750</c:v>
                </c:pt>
                <c:pt idx="3530">
                  <c:v>32751</c:v>
                </c:pt>
                <c:pt idx="3531">
                  <c:v>32752</c:v>
                </c:pt>
                <c:pt idx="3532">
                  <c:v>32753</c:v>
                </c:pt>
                <c:pt idx="3533">
                  <c:v>32754</c:v>
                </c:pt>
                <c:pt idx="3534">
                  <c:v>32755</c:v>
                </c:pt>
                <c:pt idx="3535">
                  <c:v>32756</c:v>
                </c:pt>
                <c:pt idx="3536">
                  <c:v>32757</c:v>
                </c:pt>
                <c:pt idx="3537">
                  <c:v>32758</c:v>
                </c:pt>
                <c:pt idx="3538">
                  <c:v>32759</c:v>
                </c:pt>
                <c:pt idx="3539">
                  <c:v>32760</c:v>
                </c:pt>
                <c:pt idx="3540">
                  <c:v>32761</c:v>
                </c:pt>
                <c:pt idx="3541">
                  <c:v>32762</c:v>
                </c:pt>
                <c:pt idx="3542">
                  <c:v>32763</c:v>
                </c:pt>
                <c:pt idx="3543">
                  <c:v>32764</c:v>
                </c:pt>
                <c:pt idx="3544">
                  <c:v>32765</c:v>
                </c:pt>
                <c:pt idx="3545">
                  <c:v>32766</c:v>
                </c:pt>
                <c:pt idx="3546">
                  <c:v>32767</c:v>
                </c:pt>
                <c:pt idx="3547">
                  <c:v>32768</c:v>
                </c:pt>
                <c:pt idx="3548">
                  <c:v>32769</c:v>
                </c:pt>
                <c:pt idx="3549">
                  <c:v>32770</c:v>
                </c:pt>
                <c:pt idx="3550">
                  <c:v>32771</c:v>
                </c:pt>
                <c:pt idx="3551">
                  <c:v>32772</c:v>
                </c:pt>
                <c:pt idx="3552">
                  <c:v>32773</c:v>
                </c:pt>
                <c:pt idx="3553">
                  <c:v>32774</c:v>
                </c:pt>
                <c:pt idx="3554">
                  <c:v>32775</c:v>
                </c:pt>
                <c:pt idx="3555">
                  <c:v>32776</c:v>
                </c:pt>
                <c:pt idx="3556">
                  <c:v>32777</c:v>
                </c:pt>
                <c:pt idx="3557">
                  <c:v>32778</c:v>
                </c:pt>
                <c:pt idx="3558">
                  <c:v>32779</c:v>
                </c:pt>
                <c:pt idx="3559">
                  <c:v>32780</c:v>
                </c:pt>
                <c:pt idx="3560">
                  <c:v>32781</c:v>
                </c:pt>
                <c:pt idx="3561">
                  <c:v>32782</c:v>
                </c:pt>
                <c:pt idx="3562">
                  <c:v>32783</c:v>
                </c:pt>
                <c:pt idx="3563">
                  <c:v>32784</c:v>
                </c:pt>
                <c:pt idx="3564">
                  <c:v>32785</c:v>
                </c:pt>
                <c:pt idx="3565">
                  <c:v>32786</c:v>
                </c:pt>
                <c:pt idx="3566">
                  <c:v>32787</c:v>
                </c:pt>
                <c:pt idx="3567">
                  <c:v>32788</c:v>
                </c:pt>
                <c:pt idx="3568">
                  <c:v>32789</c:v>
                </c:pt>
                <c:pt idx="3569">
                  <c:v>32790</c:v>
                </c:pt>
                <c:pt idx="3570">
                  <c:v>32791</c:v>
                </c:pt>
                <c:pt idx="3571">
                  <c:v>32792</c:v>
                </c:pt>
                <c:pt idx="3572">
                  <c:v>32793</c:v>
                </c:pt>
                <c:pt idx="3573">
                  <c:v>32794</c:v>
                </c:pt>
                <c:pt idx="3574">
                  <c:v>32795</c:v>
                </c:pt>
                <c:pt idx="3575">
                  <c:v>32796</c:v>
                </c:pt>
                <c:pt idx="3576">
                  <c:v>32797</c:v>
                </c:pt>
                <c:pt idx="3577">
                  <c:v>32798</c:v>
                </c:pt>
                <c:pt idx="3578">
                  <c:v>32799</c:v>
                </c:pt>
                <c:pt idx="3579">
                  <c:v>32800</c:v>
                </c:pt>
                <c:pt idx="3580">
                  <c:v>32801</c:v>
                </c:pt>
                <c:pt idx="3581">
                  <c:v>32802</c:v>
                </c:pt>
                <c:pt idx="3582">
                  <c:v>32803</c:v>
                </c:pt>
                <c:pt idx="3583">
                  <c:v>32804</c:v>
                </c:pt>
                <c:pt idx="3584">
                  <c:v>32805</c:v>
                </c:pt>
                <c:pt idx="3585">
                  <c:v>32806</c:v>
                </c:pt>
                <c:pt idx="3586">
                  <c:v>32807</c:v>
                </c:pt>
                <c:pt idx="3587">
                  <c:v>32808</c:v>
                </c:pt>
                <c:pt idx="3588">
                  <c:v>32809</c:v>
                </c:pt>
                <c:pt idx="3589">
                  <c:v>32810</c:v>
                </c:pt>
                <c:pt idx="3590">
                  <c:v>32811</c:v>
                </c:pt>
                <c:pt idx="3591">
                  <c:v>32812</c:v>
                </c:pt>
                <c:pt idx="3592">
                  <c:v>32813</c:v>
                </c:pt>
                <c:pt idx="3593">
                  <c:v>32814</c:v>
                </c:pt>
                <c:pt idx="3594">
                  <c:v>32815</c:v>
                </c:pt>
                <c:pt idx="3595">
                  <c:v>32816</c:v>
                </c:pt>
                <c:pt idx="3596">
                  <c:v>32817</c:v>
                </c:pt>
                <c:pt idx="3597">
                  <c:v>32818</c:v>
                </c:pt>
                <c:pt idx="3598">
                  <c:v>32819</c:v>
                </c:pt>
                <c:pt idx="3599">
                  <c:v>32820</c:v>
                </c:pt>
                <c:pt idx="3600">
                  <c:v>32821</c:v>
                </c:pt>
                <c:pt idx="3601">
                  <c:v>32822</c:v>
                </c:pt>
                <c:pt idx="3602">
                  <c:v>32823</c:v>
                </c:pt>
                <c:pt idx="3603">
                  <c:v>32824</c:v>
                </c:pt>
                <c:pt idx="3604">
                  <c:v>32825</c:v>
                </c:pt>
                <c:pt idx="3605">
                  <c:v>32826</c:v>
                </c:pt>
                <c:pt idx="3606">
                  <c:v>32827</c:v>
                </c:pt>
                <c:pt idx="3607">
                  <c:v>32828</c:v>
                </c:pt>
                <c:pt idx="3608">
                  <c:v>32829</c:v>
                </c:pt>
                <c:pt idx="3609">
                  <c:v>32830</c:v>
                </c:pt>
                <c:pt idx="3610">
                  <c:v>32831</c:v>
                </c:pt>
                <c:pt idx="3611">
                  <c:v>32832</c:v>
                </c:pt>
                <c:pt idx="3612">
                  <c:v>32833</c:v>
                </c:pt>
                <c:pt idx="3613">
                  <c:v>32834</c:v>
                </c:pt>
                <c:pt idx="3614">
                  <c:v>32835</c:v>
                </c:pt>
                <c:pt idx="3615">
                  <c:v>32836</c:v>
                </c:pt>
                <c:pt idx="3616">
                  <c:v>32837</c:v>
                </c:pt>
                <c:pt idx="3617">
                  <c:v>32838</c:v>
                </c:pt>
                <c:pt idx="3618">
                  <c:v>32839</c:v>
                </c:pt>
                <c:pt idx="3619">
                  <c:v>32840</c:v>
                </c:pt>
                <c:pt idx="3620">
                  <c:v>32841</c:v>
                </c:pt>
                <c:pt idx="3621">
                  <c:v>32842</c:v>
                </c:pt>
                <c:pt idx="3622">
                  <c:v>32843</c:v>
                </c:pt>
                <c:pt idx="3623">
                  <c:v>32844</c:v>
                </c:pt>
                <c:pt idx="3624">
                  <c:v>32845</c:v>
                </c:pt>
                <c:pt idx="3625">
                  <c:v>32846</c:v>
                </c:pt>
                <c:pt idx="3626">
                  <c:v>32847</c:v>
                </c:pt>
                <c:pt idx="3627">
                  <c:v>32848</c:v>
                </c:pt>
                <c:pt idx="3628">
                  <c:v>32849</c:v>
                </c:pt>
                <c:pt idx="3629">
                  <c:v>32850</c:v>
                </c:pt>
                <c:pt idx="3630">
                  <c:v>32851</c:v>
                </c:pt>
                <c:pt idx="3631">
                  <c:v>32852</c:v>
                </c:pt>
                <c:pt idx="3632">
                  <c:v>32853</c:v>
                </c:pt>
                <c:pt idx="3633">
                  <c:v>32854</c:v>
                </c:pt>
                <c:pt idx="3634">
                  <c:v>32855</c:v>
                </c:pt>
                <c:pt idx="3635">
                  <c:v>32856</c:v>
                </c:pt>
                <c:pt idx="3636">
                  <c:v>32857</c:v>
                </c:pt>
                <c:pt idx="3637">
                  <c:v>32858</c:v>
                </c:pt>
                <c:pt idx="3638">
                  <c:v>32859</c:v>
                </c:pt>
                <c:pt idx="3639">
                  <c:v>32860</c:v>
                </c:pt>
                <c:pt idx="3640">
                  <c:v>32861</c:v>
                </c:pt>
                <c:pt idx="3641">
                  <c:v>32862</c:v>
                </c:pt>
                <c:pt idx="3642">
                  <c:v>32863</c:v>
                </c:pt>
                <c:pt idx="3643">
                  <c:v>32864</c:v>
                </c:pt>
                <c:pt idx="3644">
                  <c:v>32865</c:v>
                </c:pt>
                <c:pt idx="3645">
                  <c:v>32866</c:v>
                </c:pt>
                <c:pt idx="3646">
                  <c:v>32867</c:v>
                </c:pt>
                <c:pt idx="3647">
                  <c:v>32868</c:v>
                </c:pt>
                <c:pt idx="3648">
                  <c:v>32869</c:v>
                </c:pt>
                <c:pt idx="3649">
                  <c:v>32870</c:v>
                </c:pt>
                <c:pt idx="3650">
                  <c:v>32871</c:v>
                </c:pt>
                <c:pt idx="3651">
                  <c:v>32872</c:v>
                </c:pt>
                <c:pt idx="3652">
                  <c:v>32873</c:v>
                </c:pt>
                <c:pt idx="3653">
                  <c:v>32874</c:v>
                </c:pt>
                <c:pt idx="3654">
                  <c:v>32875</c:v>
                </c:pt>
                <c:pt idx="3655">
                  <c:v>32876</c:v>
                </c:pt>
                <c:pt idx="3656">
                  <c:v>32877</c:v>
                </c:pt>
                <c:pt idx="3657">
                  <c:v>32878</c:v>
                </c:pt>
                <c:pt idx="3658">
                  <c:v>32879</c:v>
                </c:pt>
                <c:pt idx="3659">
                  <c:v>32880</c:v>
                </c:pt>
                <c:pt idx="3660">
                  <c:v>32881</c:v>
                </c:pt>
                <c:pt idx="3661">
                  <c:v>32882</c:v>
                </c:pt>
                <c:pt idx="3662">
                  <c:v>32883</c:v>
                </c:pt>
                <c:pt idx="3663">
                  <c:v>32884</c:v>
                </c:pt>
                <c:pt idx="3664">
                  <c:v>32885</c:v>
                </c:pt>
                <c:pt idx="3665">
                  <c:v>32886</c:v>
                </c:pt>
                <c:pt idx="3666">
                  <c:v>32887</c:v>
                </c:pt>
                <c:pt idx="3667">
                  <c:v>32888</c:v>
                </c:pt>
                <c:pt idx="3668">
                  <c:v>32889</c:v>
                </c:pt>
                <c:pt idx="3669">
                  <c:v>32890</c:v>
                </c:pt>
                <c:pt idx="3670">
                  <c:v>32891</c:v>
                </c:pt>
                <c:pt idx="3671">
                  <c:v>32892</c:v>
                </c:pt>
                <c:pt idx="3672">
                  <c:v>32893</c:v>
                </c:pt>
                <c:pt idx="3673">
                  <c:v>32894</c:v>
                </c:pt>
                <c:pt idx="3674">
                  <c:v>32895</c:v>
                </c:pt>
                <c:pt idx="3675">
                  <c:v>32896</c:v>
                </c:pt>
                <c:pt idx="3676">
                  <c:v>32897</c:v>
                </c:pt>
                <c:pt idx="3677">
                  <c:v>32898</c:v>
                </c:pt>
                <c:pt idx="3678">
                  <c:v>32899</c:v>
                </c:pt>
                <c:pt idx="3679">
                  <c:v>32900</c:v>
                </c:pt>
                <c:pt idx="3680">
                  <c:v>32901</c:v>
                </c:pt>
                <c:pt idx="3681">
                  <c:v>32902</c:v>
                </c:pt>
                <c:pt idx="3682">
                  <c:v>32903</c:v>
                </c:pt>
                <c:pt idx="3683">
                  <c:v>32904</c:v>
                </c:pt>
                <c:pt idx="3684">
                  <c:v>32905</c:v>
                </c:pt>
                <c:pt idx="3685">
                  <c:v>32906</c:v>
                </c:pt>
                <c:pt idx="3686">
                  <c:v>32907</c:v>
                </c:pt>
                <c:pt idx="3687">
                  <c:v>32908</c:v>
                </c:pt>
                <c:pt idx="3688">
                  <c:v>32909</c:v>
                </c:pt>
                <c:pt idx="3689">
                  <c:v>32910</c:v>
                </c:pt>
                <c:pt idx="3690">
                  <c:v>32911</c:v>
                </c:pt>
                <c:pt idx="3691">
                  <c:v>32912</c:v>
                </c:pt>
                <c:pt idx="3692">
                  <c:v>32913</c:v>
                </c:pt>
                <c:pt idx="3693">
                  <c:v>32914</c:v>
                </c:pt>
                <c:pt idx="3694">
                  <c:v>32915</c:v>
                </c:pt>
                <c:pt idx="3695">
                  <c:v>32916</c:v>
                </c:pt>
                <c:pt idx="3696">
                  <c:v>32917</c:v>
                </c:pt>
                <c:pt idx="3697">
                  <c:v>32918</c:v>
                </c:pt>
                <c:pt idx="3698">
                  <c:v>32919</c:v>
                </c:pt>
                <c:pt idx="3699">
                  <c:v>32920</c:v>
                </c:pt>
                <c:pt idx="3700">
                  <c:v>32921</c:v>
                </c:pt>
                <c:pt idx="3701">
                  <c:v>32922</c:v>
                </c:pt>
                <c:pt idx="3702">
                  <c:v>32923</c:v>
                </c:pt>
                <c:pt idx="3703">
                  <c:v>32924</c:v>
                </c:pt>
                <c:pt idx="3704">
                  <c:v>32925</c:v>
                </c:pt>
                <c:pt idx="3705">
                  <c:v>32926</c:v>
                </c:pt>
                <c:pt idx="3706">
                  <c:v>32927</c:v>
                </c:pt>
                <c:pt idx="3707">
                  <c:v>32928</c:v>
                </c:pt>
                <c:pt idx="3708">
                  <c:v>32929</c:v>
                </c:pt>
                <c:pt idx="3709">
                  <c:v>32930</c:v>
                </c:pt>
                <c:pt idx="3710">
                  <c:v>32931</c:v>
                </c:pt>
                <c:pt idx="3711">
                  <c:v>32932</c:v>
                </c:pt>
                <c:pt idx="3712">
                  <c:v>32933</c:v>
                </c:pt>
                <c:pt idx="3713">
                  <c:v>32934</c:v>
                </c:pt>
                <c:pt idx="3714">
                  <c:v>32935</c:v>
                </c:pt>
                <c:pt idx="3715">
                  <c:v>32936</c:v>
                </c:pt>
                <c:pt idx="3716">
                  <c:v>32937</c:v>
                </c:pt>
                <c:pt idx="3717">
                  <c:v>32938</c:v>
                </c:pt>
                <c:pt idx="3718">
                  <c:v>32939</c:v>
                </c:pt>
                <c:pt idx="3719">
                  <c:v>32940</c:v>
                </c:pt>
                <c:pt idx="3720">
                  <c:v>32941</c:v>
                </c:pt>
                <c:pt idx="3721">
                  <c:v>32942</c:v>
                </c:pt>
                <c:pt idx="3722">
                  <c:v>32943</c:v>
                </c:pt>
                <c:pt idx="3723">
                  <c:v>32944</c:v>
                </c:pt>
                <c:pt idx="3724">
                  <c:v>32945</c:v>
                </c:pt>
                <c:pt idx="3725">
                  <c:v>32946</c:v>
                </c:pt>
                <c:pt idx="3726">
                  <c:v>32947</c:v>
                </c:pt>
                <c:pt idx="3727">
                  <c:v>32948</c:v>
                </c:pt>
                <c:pt idx="3728">
                  <c:v>32949</c:v>
                </c:pt>
                <c:pt idx="3729">
                  <c:v>32950</c:v>
                </c:pt>
                <c:pt idx="3730">
                  <c:v>32951</c:v>
                </c:pt>
                <c:pt idx="3731">
                  <c:v>32952</c:v>
                </c:pt>
                <c:pt idx="3732">
                  <c:v>32953</c:v>
                </c:pt>
                <c:pt idx="3733">
                  <c:v>32954</c:v>
                </c:pt>
                <c:pt idx="3734">
                  <c:v>32955</c:v>
                </c:pt>
                <c:pt idx="3735">
                  <c:v>32956</c:v>
                </c:pt>
                <c:pt idx="3736">
                  <c:v>32957</c:v>
                </c:pt>
                <c:pt idx="3737">
                  <c:v>32958</c:v>
                </c:pt>
                <c:pt idx="3738">
                  <c:v>32959</c:v>
                </c:pt>
                <c:pt idx="3739">
                  <c:v>32960</c:v>
                </c:pt>
                <c:pt idx="3740">
                  <c:v>32961</c:v>
                </c:pt>
                <c:pt idx="3741">
                  <c:v>32962</c:v>
                </c:pt>
                <c:pt idx="3742">
                  <c:v>32963</c:v>
                </c:pt>
                <c:pt idx="3743">
                  <c:v>32964</c:v>
                </c:pt>
                <c:pt idx="3744">
                  <c:v>32965</c:v>
                </c:pt>
                <c:pt idx="3745">
                  <c:v>32966</c:v>
                </c:pt>
                <c:pt idx="3746">
                  <c:v>32967</c:v>
                </c:pt>
                <c:pt idx="3747">
                  <c:v>32968</c:v>
                </c:pt>
                <c:pt idx="3748">
                  <c:v>32969</c:v>
                </c:pt>
                <c:pt idx="3749">
                  <c:v>32970</c:v>
                </c:pt>
                <c:pt idx="3750">
                  <c:v>32971</c:v>
                </c:pt>
                <c:pt idx="3751">
                  <c:v>32972</c:v>
                </c:pt>
                <c:pt idx="3752">
                  <c:v>32973</c:v>
                </c:pt>
                <c:pt idx="3753">
                  <c:v>32974</c:v>
                </c:pt>
                <c:pt idx="3754">
                  <c:v>32975</c:v>
                </c:pt>
                <c:pt idx="3755">
                  <c:v>32976</c:v>
                </c:pt>
                <c:pt idx="3756">
                  <c:v>32977</c:v>
                </c:pt>
                <c:pt idx="3757">
                  <c:v>32978</c:v>
                </c:pt>
                <c:pt idx="3758">
                  <c:v>32979</c:v>
                </c:pt>
                <c:pt idx="3759">
                  <c:v>32980</c:v>
                </c:pt>
                <c:pt idx="3760">
                  <c:v>32981</c:v>
                </c:pt>
                <c:pt idx="3761">
                  <c:v>32982</c:v>
                </c:pt>
                <c:pt idx="3762">
                  <c:v>32983</c:v>
                </c:pt>
                <c:pt idx="3763">
                  <c:v>32984</c:v>
                </c:pt>
                <c:pt idx="3764">
                  <c:v>32985</c:v>
                </c:pt>
                <c:pt idx="3765">
                  <c:v>32986</c:v>
                </c:pt>
                <c:pt idx="3766">
                  <c:v>32987</c:v>
                </c:pt>
                <c:pt idx="3767">
                  <c:v>32988</c:v>
                </c:pt>
                <c:pt idx="3768">
                  <c:v>32989</c:v>
                </c:pt>
                <c:pt idx="3769">
                  <c:v>32990</c:v>
                </c:pt>
                <c:pt idx="3770">
                  <c:v>32991</c:v>
                </c:pt>
                <c:pt idx="3771">
                  <c:v>32992</c:v>
                </c:pt>
                <c:pt idx="3772">
                  <c:v>32993</c:v>
                </c:pt>
                <c:pt idx="3773">
                  <c:v>32994</c:v>
                </c:pt>
                <c:pt idx="3774">
                  <c:v>32995</c:v>
                </c:pt>
                <c:pt idx="3775">
                  <c:v>32996</c:v>
                </c:pt>
                <c:pt idx="3776">
                  <c:v>32997</c:v>
                </c:pt>
                <c:pt idx="3777">
                  <c:v>32998</c:v>
                </c:pt>
                <c:pt idx="3778">
                  <c:v>32999</c:v>
                </c:pt>
                <c:pt idx="3779">
                  <c:v>33000</c:v>
                </c:pt>
                <c:pt idx="3780">
                  <c:v>33001</c:v>
                </c:pt>
                <c:pt idx="3781">
                  <c:v>33002</c:v>
                </c:pt>
                <c:pt idx="3782">
                  <c:v>33003</c:v>
                </c:pt>
                <c:pt idx="3783">
                  <c:v>33004</c:v>
                </c:pt>
                <c:pt idx="3784">
                  <c:v>33005</c:v>
                </c:pt>
                <c:pt idx="3785">
                  <c:v>33006</c:v>
                </c:pt>
                <c:pt idx="3786">
                  <c:v>33007</c:v>
                </c:pt>
                <c:pt idx="3787">
                  <c:v>33008</c:v>
                </c:pt>
                <c:pt idx="3788">
                  <c:v>33009</c:v>
                </c:pt>
                <c:pt idx="3789">
                  <c:v>33010</c:v>
                </c:pt>
                <c:pt idx="3790">
                  <c:v>33011</c:v>
                </c:pt>
                <c:pt idx="3791">
                  <c:v>33012</c:v>
                </c:pt>
                <c:pt idx="3792">
                  <c:v>33013</c:v>
                </c:pt>
                <c:pt idx="3793">
                  <c:v>33014</c:v>
                </c:pt>
                <c:pt idx="3794">
                  <c:v>33015</c:v>
                </c:pt>
                <c:pt idx="3795">
                  <c:v>33016</c:v>
                </c:pt>
                <c:pt idx="3796">
                  <c:v>33017</c:v>
                </c:pt>
                <c:pt idx="3797">
                  <c:v>33018</c:v>
                </c:pt>
                <c:pt idx="3798">
                  <c:v>33019</c:v>
                </c:pt>
                <c:pt idx="3799">
                  <c:v>33020</c:v>
                </c:pt>
                <c:pt idx="3800">
                  <c:v>33021</c:v>
                </c:pt>
                <c:pt idx="3801">
                  <c:v>33022</c:v>
                </c:pt>
                <c:pt idx="3802">
                  <c:v>33023</c:v>
                </c:pt>
                <c:pt idx="3803">
                  <c:v>33024</c:v>
                </c:pt>
                <c:pt idx="3804">
                  <c:v>33025</c:v>
                </c:pt>
                <c:pt idx="3805">
                  <c:v>33026</c:v>
                </c:pt>
                <c:pt idx="3806">
                  <c:v>33027</c:v>
                </c:pt>
                <c:pt idx="3807">
                  <c:v>33028</c:v>
                </c:pt>
                <c:pt idx="3808">
                  <c:v>33029</c:v>
                </c:pt>
                <c:pt idx="3809">
                  <c:v>33030</c:v>
                </c:pt>
                <c:pt idx="3810">
                  <c:v>33031</c:v>
                </c:pt>
                <c:pt idx="3811">
                  <c:v>33032</c:v>
                </c:pt>
                <c:pt idx="3812">
                  <c:v>33033</c:v>
                </c:pt>
                <c:pt idx="3813">
                  <c:v>33034</c:v>
                </c:pt>
                <c:pt idx="3814">
                  <c:v>33035</c:v>
                </c:pt>
                <c:pt idx="3815">
                  <c:v>33036</c:v>
                </c:pt>
                <c:pt idx="3816">
                  <c:v>33037</c:v>
                </c:pt>
                <c:pt idx="3817">
                  <c:v>33038</c:v>
                </c:pt>
                <c:pt idx="3818">
                  <c:v>33039</c:v>
                </c:pt>
                <c:pt idx="3819">
                  <c:v>33040</c:v>
                </c:pt>
                <c:pt idx="3820">
                  <c:v>33041</c:v>
                </c:pt>
                <c:pt idx="3821">
                  <c:v>33042</c:v>
                </c:pt>
                <c:pt idx="3822">
                  <c:v>33043</c:v>
                </c:pt>
                <c:pt idx="3823">
                  <c:v>33044</c:v>
                </c:pt>
                <c:pt idx="3824">
                  <c:v>33045</c:v>
                </c:pt>
                <c:pt idx="3825">
                  <c:v>33046</c:v>
                </c:pt>
                <c:pt idx="3826">
                  <c:v>33047</c:v>
                </c:pt>
                <c:pt idx="3827">
                  <c:v>33048</c:v>
                </c:pt>
                <c:pt idx="3828">
                  <c:v>33049</c:v>
                </c:pt>
                <c:pt idx="3829">
                  <c:v>33050</c:v>
                </c:pt>
                <c:pt idx="3830">
                  <c:v>33051</c:v>
                </c:pt>
                <c:pt idx="3831">
                  <c:v>33052</c:v>
                </c:pt>
                <c:pt idx="3832">
                  <c:v>33053</c:v>
                </c:pt>
                <c:pt idx="3833">
                  <c:v>33054</c:v>
                </c:pt>
                <c:pt idx="3834">
                  <c:v>33055</c:v>
                </c:pt>
                <c:pt idx="3835">
                  <c:v>33056</c:v>
                </c:pt>
                <c:pt idx="3836">
                  <c:v>33057</c:v>
                </c:pt>
                <c:pt idx="3837">
                  <c:v>33058</c:v>
                </c:pt>
                <c:pt idx="3838">
                  <c:v>33059</c:v>
                </c:pt>
                <c:pt idx="3839">
                  <c:v>33060</c:v>
                </c:pt>
                <c:pt idx="3840">
                  <c:v>33061</c:v>
                </c:pt>
                <c:pt idx="3841">
                  <c:v>33062</c:v>
                </c:pt>
                <c:pt idx="3842">
                  <c:v>33063</c:v>
                </c:pt>
                <c:pt idx="3843">
                  <c:v>33064</c:v>
                </c:pt>
                <c:pt idx="3844">
                  <c:v>33065</c:v>
                </c:pt>
                <c:pt idx="3845">
                  <c:v>33066</c:v>
                </c:pt>
                <c:pt idx="3846">
                  <c:v>33067</c:v>
                </c:pt>
                <c:pt idx="3847">
                  <c:v>33068</c:v>
                </c:pt>
                <c:pt idx="3848">
                  <c:v>33069</c:v>
                </c:pt>
                <c:pt idx="3849">
                  <c:v>33070</c:v>
                </c:pt>
                <c:pt idx="3850">
                  <c:v>33071</c:v>
                </c:pt>
                <c:pt idx="3851">
                  <c:v>33072</c:v>
                </c:pt>
                <c:pt idx="3852">
                  <c:v>33073</c:v>
                </c:pt>
                <c:pt idx="3853">
                  <c:v>33074</c:v>
                </c:pt>
                <c:pt idx="3854">
                  <c:v>33075</c:v>
                </c:pt>
                <c:pt idx="3855">
                  <c:v>33076</c:v>
                </c:pt>
                <c:pt idx="3856">
                  <c:v>33077</c:v>
                </c:pt>
                <c:pt idx="3857">
                  <c:v>33078</c:v>
                </c:pt>
                <c:pt idx="3858">
                  <c:v>33079</c:v>
                </c:pt>
                <c:pt idx="3859">
                  <c:v>33080</c:v>
                </c:pt>
                <c:pt idx="3860">
                  <c:v>33081</c:v>
                </c:pt>
                <c:pt idx="3861">
                  <c:v>33082</c:v>
                </c:pt>
                <c:pt idx="3862">
                  <c:v>33083</c:v>
                </c:pt>
                <c:pt idx="3863">
                  <c:v>33084</c:v>
                </c:pt>
                <c:pt idx="3864">
                  <c:v>33085</c:v>
                </c:pt>
                <c:pt idx="3865">
                  <c:v>33086</c:v>
                </c:pt>
                <c:pt idx="3866">
                  <c:v>33087</c:v>
                </c:pt>
                <c:pt idx="3867">
                  <c:v>33088</c:v>
                </c:pt>
                <c:pt idx="3868">
                  <c:v>33089</c:v>
                </c:pt>
                <c:pt idx="3869">
                  <c:v>33090</c:v>
                </c:pt>
                <c:pt idx="3870">
                  <c:v>33091</c:v>
                </c:pt>
                <c:pt idx="3871">
                  <c:v>33092</c:v>
                </c:pt>
                <c:pt idx="3872">
                  <c:v>33093</c:v>
                </c:pt>
                <c:pt idx="3873">
                  <c:v>33094</c:v>
                </c:pt>
                <c:pt idx="3874">
                  <c:v>33095</c:v>
                </c:pt>
                <c:pt idx="3875">
                  <c:v>33096</c:v>
                </c:pt>
                <c:pt idx="3876">
                  <c:v>33097</c:v>
                </c:pt>
                <c:pt idx="3877">
                  <c:v>33098</c:v>
                </c:pt>
                <c:pt idx="3878">
                  <c:v>33099</c:v>
                </c:pt>
                <c:pt idx="3879">
                  <c:v>33100</c:v>
                </c:pt>
                <c:pt idx="3880">
                  <c:v>33101</c:v>
                </c:pt>
                <c:pt idx="3881">
                  <c:v>33102</c:v>
                </c:pt>
                <c:pt idx="3882">
                  <c:v>33103</c:v>
                </c:pt>
                <c:pt idx="3883">
                  <c:v>33104</c:v>
                </c:pt>
                <c:pt idx="3884">
                  <c:v>33105</c:v>
                </c:pt>
                <c:pt idx="3885">
                  <c:v>33106</c:v>
                </c:pt>
                <c:pt idx="3886">
                  <c:v>33107</c:v>
                </c:pt>
                <c:pt idx="3887">
                  <c:v>33108</c:v>
                </c:pt>
                <c:pt idx="3888">
                  <c:v>33109</c:v>
                </c:pt>
                <c:pt idx="3889">
                  <c:v>33110</c:v>
                </c:pt>
                <c:pt idx="3890">
                  <c:v>33111</c:v>
                </c:pt>
                <c:pt idx="3891">
                  <c:v>33112</c:v>
                </c:pt>
                <c:pt idx="3892">
                  <c:v>33113</c:v>
                </c:pt>
                <c:pt idx="3893">
                  <c:v>33114</c:v>
                </c:pt>
                <c:pt idx="3894">
                  <c:v>33115</c:v>
                </c:pt>
                <c:pt idx="3895">
                  <c:v>33116</c:v>
                </c:pt>
                <c:pt idx="3896">
                  <c:v>33117</c:v>
                </c:pt>
                <c:pt idx="3897">
                  <c:v>33118</c:v>
                </c:pt>
                <c:pt idx="3898">
                  <c:v>33119</c:v>
                </c:pt>
                <c:pt idx="3899">
                  <c:v>33120</c:v>
                </c:pt>
                <c:pt idx="3900">
                  <c:v>33121</c:v>
                </c:pt>
                <c:pt idx="3901">
                  <c:v>33122</c:v>
                </c:pt>
                <c:pt idx="3902">
                  <c:v>33123</c:v>
                </c:pt>
                <c:pt idx="3903">
                  <c:v>33124</c:v>
                </c:pt>
                <c:pt idx="3904">
                  <c:v>33125</c:v>
                </c:pt>
                <c:pt idx="3905">
                  <c:v>33126</c:v>
                </c:pt>
                <c:pt idx="3906">
                  <c:v>33127</c:v>
                </c:pt>
                <c:pt idx="3907">
                  <c:v>33128</c:v>
                </c:pt>
                <c:pt idx="3908">
                  <c:v>33129</c:v>
                </c:pt>
                <c:pt idx="3909">
                  <c:v>33130</c:v>
                </c:pt>
                <c:pt idx="3910">
                  <c:v>33131</c:v>
                </c:pt>
                <c:pt idx="3911">
                  <c:v>33132</c:v>
                </c:pt>
                <c:pt idx="3912">
                  <c:v>33133</c:v>
                </c:pt>
                <c:pt idx="3913">
                  <c:v>33134</c:v>
                </c:pt>
                <c:pt idx="3914">
                  <c:v>33135</c:v>
                </c:pt>
                <c:pt idx="3915">
                  <c:v>33136</c:v>
                </c:pt>
                <c:pt idx="3916">
                  <c:v>33137</c:v>
                </c:pt>
                <c:pt idx="3917">
                  <c:v>33138</c:v>
                </c:pt>
                <c:pt idx="3918">
                  <c:v>33139</c:v>
                </c:pt>
                <c:pt idx="3919">
                  <c:v>33140</c:v>
                </c:pt>
                <c:pt idx="3920">
                  <c:v>33141</c:v>
                </c:pt>
                <c:pt idx="3921">
                  <c:v>33142</c:v>
                </c:pt>
                <c:pt idx="3922">
                  <c:v>33143</c:v>
                </c:pt>
                <c:pt idx="3923">
                  <c:v>33144</c:v>
                </c:pt>
                <c:pt idx="3924">
                  <c:v>33145</c:v>
                </c:pt>
                <c:pt idx="3925">
                  <c:v>33146</c:v>
                </c:pt>
                <c:pt idx="3926">
                  <c:v>33147</c:v>
                </c:pt>
                <c:pt idx="3927">
                  <c:v>33148</c:v>
                </c:pt>
                <c:pt idx="3928">
                  <c:v>33149</c:v>
                </c:pt>
                <c:pt idx="3929">
                  <c:v>33150</c:v>
                </c:pt>
                <c:pt idx="3930">
                  <c:v>33151</c:v>
                </c:pt>
                <c:pt idx="3931">
                  <c:v>33152</c:v>
                </c:pt>
                <c:pt idx="3932">
                  <c:v>33153</c:v>
                </c:pt>
                <c:pt idx="3933">
                  <c:v>33154</c:v>
                </c:pt>
                <c:pt idx="3934">
                  <c:v>33155</c:v>
                </c:pt>
                <c:pt idx="3935">
                  <c:v>33156</c:v>
                </c:pt>
                <c:pt idx="3936">
                  <c:v>33157</c:v>
                </c:pt>
                <c:pt idx="3937">
                  <c:v>33158</c:v>
                </c:pt>
                <c:pt idx="3938">
                  <c:v>33159</c:v>
                </c:pt>
                <c:pt idx="3939">
                  <c:v>33160</c:v>
                </c:pt>
                <c:pt idx="3940">
                  <c:v>33161</c:v>
                </c:pt>
                <c:pt idx="3941">
                  <c:v>33162</c:v>
                </c:pt>
                <c:pt idx="3942">
                  <c:v>33163</c:v>
                </c:pt>
                <c:pt idx="3943">
                  <c:v>33164</c:v>
                </c:pt>
                <c:pt idx="3944">
                  <c:v>33165</c:v>
                </c:pt>
                <c:pt idx="3945">
                  <c:v>33166</c:v>
                </c:pt>
                <c:pt idx="3946">
                  <c:v>33167</c:v>
                </c:pt>
                <c:pt idx="3947">
                  <c:v>33168</c:v>
                </c:pt>
                <c:pt idx="3948">
                  <c:v>33169</c:v>
                </c:pt>
                <c:pt idx="3949">
                  <c:v>33170</c:v>
                </c:pt>
                <c:pt idx="3950">
                  <c:v>33171</c:v>
                </c:pt>
                <c:pt idx="3951">
                  <c:v>33172</c:v>
                </c:pt>
                <c:pt idx="3952">
                  <c:v>33173</c:v>
                </c:pt>
                <c:pt idx="3953">
                  <c:v>33174</c:v>
                </c:pt>
                <c:pt idx="3954">
                  <c:v>33175</c:v>
                </c:pt>
                <c:pt idx="3955">
                  <c:v>33176</c:v>
                </c:pt>
                <c:pt idx="3956">
                  <c:v>33177</c:v>
                </c:pt>
                <c:pt idx="3957">
                  <c:v>33178</c:v>
                </c:pt>
                <c:pt idx="3958">
                  <c:v>33179</c:v>
                </c:pt>
                <c:pt idx="3959">
                  <c:v>33180</c:v>
                </c:pt>
                <c:pt idx="3960">
                  <c:v>33181</c:v>
                </c:pt>
                <c:pt idx="3961">
                  <c:v>33182</c:v>
                </c:pt>
                <c:pt idx="3962">
                  <c:v>33183</c:v>
                </c:pt>
                <c:pt idx="3963">
                  <c:v>33184</c:v>
                </c:pt>
                <c:pt idx="3964">
                  <c:v>33185</c:v>
                </c:pt>
                <c:pt idx="3965">
                  <c:v>33186</c:v>
                </c:pt>
                <c:pt idx="3966">
                  <c:v>33187</c:v>
                </c:pt>
                <c:pt idx="3967">
                  <c:v>33188</c:v>
                </c:pt>
                <c:pt idx="3968">
                  <c:v>33189</c:v>
                </c:pt>
                <c:pt idx="3969">
                  <c:v>33190</c:v>
                </c:pt>
                <c:pt idx="3970">
                  <c:v>33191</c:v>
                </c:pt>
                <c:pt idx="3971">
                  <c:v>33192</c:v>
                </c:pt>
                <c:pt idx="3972">
                  <c:v>33193</c:v>
                </c:pt>
                <c:pt idx="3973">
                  <c:v>33194</c:v>
                </c:pt>
                <c:pt idx="3974">
                  <c:v>33195</c:v>
                </c:pt>
                <c:pt idx="3975">
                  <c:v>33196</c:v>
                </c:pt>
                <c:pt idx="3976">
                  <c:v>33197</c:v>
                </c:pt>
                <c:pt idx="3977">
                  <c:v>33198</c:v>
                </c:pt>
                <c:pt idx="3978">
                  <c:v>33199</c:v>
                </c:pt>
                <c:pt idx="3979">
                  <c:v>33200</c:v>
                </c:pt>
                <c:pt idx="3980">
                  <c:v>33201</c:v>
                </c:pt>
                <c:pt idx="3981">
                  <c:v>33202</c:v>
                </c:pt>
                <c:pt idx="3982">
                  <c:v>33203</c:v>
                </c:pt>
                <c:pt idx="3983">
                  <c:v>33204</c:v>
                </c:pt>
                <c:pt idx="3984">
                  <c:v>33205</c:v>
                </c:pt>
                <c:pt idx="3985">
                  <c:v>33206</c:v>
                </c:pt>
                <c:pt idx="3986">
                  <c:v>33207</c:v>
                </c:pt>
                <c:pt idx="3987">
                  <c:v>33208</c:v>
                </c:pt>
                <c:pt idx="3988">
                  <c:v>33209</c:v>
                </c:pt>
                <c:pt idx="3989">
                  <c:v>33210</c:v>
                </c:pt>
                <c:pt idx="3990">
                  <c:v>33211</c:v>
                </c:pt>
                <c:pt idx="3991">
                  <c:v>33212</c:v>
                </c:pt>
                <c:pt idx="3992">
                  <c:v>33213</c:v>
                </c:pt>
                <c:pt idx="3993">
                  <c:v>33214</c:v>
                </c:pt>
                <c:pt idx="3994">
                  <c:v>33215</c:v>
                </c:pt>
                <c:pt idx="3995">
                  <c:v>33216</c:v>
                </c:pt>
                <c:pt idx="3996">
                  <c:v>33217</c:v>
                </c:pt>
                <c:pt idx="3997">
                  <c:v>33218</c:v>
                </c:pt>
                <c:pt idx="3998">
                  <c:v>33219</c:v>
                </c:pt>
                <c:pt idx="3999">
                  <c:v>33220</c:v>
                </c:pt>
                <c:pt idx="4000">
                  <c:v>33221</c:v>
                </c:pt>
                <c:pt idx="4001">
                  <c:v>33222</c:v>
                </c:pt>
                <c:pt idx="4002">
                  <c:v>33223</c:v>
                </c:pt>
                <c:pt idx="4003">
                  <c:v>33224</c:v>
                </c:pt>
                <c:pt idx="4004">
                  <c:v>33225</c:v>
                </c:pt>
                <c:pt idx="4005">
                  <c:v>33226</c:v>
                </c:pt>
                <c:pt idx="4006">
                  <c:v>33227</c:v>
                </c:pt>
                <c:pt idx="4007">
                  <c:v>33228</c:v>
                </c:pt>
                <c:pt idx="4008">
                  <c:v>33229</c:v>
                </c:pt>
                <c:pt idx="4009">
                  <c:v>33230</c:v>
                </c:pt>
                <c:pt idx="4010">
                  <c:v>33231</c:v>
                </c:pt>
                <c:pt idx="4011">
                  <c:v>33232</c:v>
                </c:pt>
                <c:pt idx="4012">
                  <c:v>33233</c:v>
                </c:pt>
                <c:pt idx="4013">
                  <c:v>33234</c:v>
                </c:pt>
                <c:pt idx="4014">
                  <c:v>33235</c:v>
                </c:pt>
                <c:pt idx="4015">
                  <c:v>33236</c:v>
                </c:pt>
                <c:pt idx="4016">
                  <c:v>33237</c:v>
                </c:pt>
                <c:pt idx="4017">
                  <c:v>33238</c:v>
                </c:pt>
                <c:pt idx="4018">
                  <c:v>33239</c:v>
                </c:pt>
                <c:pt idx="4019">
                  <c:v>33240</c:v>
                </c:pt>
                <c:pt idx="4020">
                  <c:v>33241</c:v>
                </c:pt>
                <c:pt idx="4021">
                  <c:v>33242</c:v>
                </c:pt>
                <c:pt idx="4022">
                  <c:v>33243</c:v>
                </c:pt>
                <c:pt idx="4023">
                  <c:v>33244</c:v>
                </c:pt>
                <c:pt idx="4024">
                  <c:v>33245</c:v>
                </c:pt>
                <c:pt idx="4025">
                  <c:v>33246</c:v>
                </c:pt>
                <c:pt idx="4026">
                  <c:v>33247</c:v>
                </c:pt>
                <c:pt idx="4027">
                  <c:v>33248</c:v>
                </c:pt>
                <c:pt idx="4028">
                  <c:v>33249</c:v>
                </c:pt>
                <c:pt idx="4029">
                  <c:v>33250</c:v>
                </c:pt>
                <c:pt idx="4030">
                  <c:v>33251</c:v>
                </c:pt>
                <c:pt idx="4031">
                  <c:v>33252</c:v>
                </c:pt>
                <c:pt idx="4032">
                  <c:v>33253</c:v>
                </c:pt>
                <c:pt idx="4033">
                  <c:v>33254</c:v>
                </c:pt>
                <c:pt idx="4034">
                  <c:v>33255</c:v>
                </c:pt>
                <c:pt idx="4035">
                  <c:v>33256</c:v>
                </c:pt>
                <c:pt idx="4036">
                  <c:v>33257</c:v>
                </c:pt>
                <c:pt idx="4037">
                  <c:v>33258</c:v>
                </c:pt>
                <c:pt idx="4038">
                  <c:v>33259</c:v>
                </c:pt>
                <c:pt idx="4039">
                  <c:v>33260</c:v>
                </c:pt>
                <c:pt idx="4040">
                  <c:v>33261</c:v>
                </c:pt>
                <c:pt idx="4041">
                  <c:v>33262</c:v>
                </c:pt>
                <c:pt idx="4042">
                  <c:v>33263</c:v>
                </c:pt>
                <c:pt idx="4043">
                  <c:v>33264</c:v>
                </c:pt>
                <c:pt idx="4044">
                  <c:v>33265</c:v>
                </c:pt>
                <c:pt idx="4045">
                  <c:v>33266</c:v>
                </c:pt>
                <c:pt idx="4046">
                  <c:v>33267</c:v>
                </c:pt>
                <c:pt idx="4047">
                  <c:v>33268</c:v>
                </c:pt>
                <c:pt idx="4048">
                  <c:v>33269</c:v>
                </c:pt>
                <c:pt idx="4049">
                  <c:v>33270</c:v>
                </c:pt>
                <c:pt idx="4050">
                  <c:v>33271</c:v>
                </c:pt>
                <c:pt idx="4051">
                  <c:v>33272</c:v>
                </c:pt>
                <c:pt idx="4052">
                  <c:v>33273</c:v>
                </c:pt>
                <c:pt idx="4053">
                  <c:v>33274</c:v>
                </c:pt>
                <c:pt idx="4054">
                  <c:v>33275</c:v>
                </c:pt>
                <c:pt idx="4055">
                  <c:v>33276</c:v>
                </c:pt>
                <c:pt idx="4056">
                  <c:v>33277</c:v>
                </c:pt>
                <c:pt idx="4057">
                  <c:v>33278</c:v>
                </c:pt>
                <c:pt idx="4058">
                  <c:v>33279</c:v>
                </c:pt>
                <c:pt idx="4059">
                  <c:v>33280</c:v>
                </c:pt>
                <c:pt idx="4060">
                  <c:v>33281</c:v>
                </c:pt>
                <c:pt idx="4061">
                  <c:v>33282</c:v>
                </c:pt>
                <c:pt idx="4062">
                  <c:v>33283</c:v>
                </c:pt>
                <c:pt idx="4063">
                  <c:v>33284</c:v>
                </c:pt>
                <c:pt idx="4064">
                  <c:v>33285</c:v>
                </c:pt>
                <c:pt idx="4065">
                  <c:v>33286</c:v>
                </c:pt>
                <c:pt idx="4066">
                  <c:v>33287</c:v>
                </c:pt>
                <c:pt idx="4067">
                  <c:v>33288</c:v>
                </c:pt>
                <c:pt idx="4068">
                  <c:v>33289</c:v>
                </c:pt>
                <c:pt idx="4069">
                  <c:v>33290</c:v>
                </c:pt>
                <c:pt idx="4070">
                  <c:v>33291</c:v>
                </c:pt>
                <c:pt idx="4071">
                  <c:v>33292</c:v>
                </c:pt>
                <c:pt idx="4072">
                  <c:v>33293</c:v>
                </c:pt>
                <c:pt idx="4073">
                  <c:v>33294</c:v>
                </c:pt>
                <c:pt idx="4074">
                  <c:v>33295</c:v>
                </c:pt>
                <c:pt idx="4075">
                  <c:v>33296</c:v>
                </c:pt>
                <c:pt idx="4076">
                  <c:v>33297</c:v>
                </c:pt>
                <c:pt idx="4077">
                  <c:v>33298</c:v>
                </c:pt>
                <c:pt idx="4078">
                  <c:v>33299</c:v>
                </c:pt>
                <c:pt idx="4079">
                  <c:v>33300</c:v>
                </c:pt>
                <c:pt idx="4080">
                  <c:v>33301</c:v>
                </c:pt>
                <c:pt idx="4081">
                  <c:v>33302</c:v>
                </c:pt>
                <c:pt idx="4082">
                  <c:v>33303</c:v>
                </c:pt>
                <c:pt idx="4083">
                  <c:v>33304</c:v>
                </c:pt>
                <c:pt idx="4084">
                  <c:v>33305</c:v>
                </c:pt>
                <c:pt idx="4085">
                  <c:v>33306</c:v>
                </c:pt>
                <c:pt idx="4086">
                  <c:v>33307</c:v>
                </c:pt>
                <c:pt idx="4087">
                  <c:v>33308</c:v>
                </c:pt>
                <c:pt idx="4088">
                  <c:v>33309</c:v>
                </c:pt>
                <c:pt idx="4089">
                  <c:v>33310</c:v>
                </c:pt>
                <c:pt idx="4090">
                  <c:v>33311</c:v>
                </c:pt>
                <c:pt idx="4091">
                  <c:v>33312</c:v>
                </c:pt>
                <c:pt idx="4092">
                  <c:v>33313</c:v>
                </c:pt>
                <c:pt idx="4093">
                  <c:v>33314</c:v>
                </c:pt>
                <c:pt idx="4094">
                  <c:v>33315</c:v>
                </c:pt>
                <c:pt idx="4095">
                  <c:v>33316</c:v>
                </c:pt>
                <c:pt idx="4096">
                  <c:v>33317</c:v>
                </c:pt>
                <c:pt idx="4097">
                  <c:v>33318</c:v>
                </c:pt>
                <c:pt idx="4098">
                  <c:v>33319</c:v>
                </c:pt>
                <c:pt idx="4099">
                  <c:v>33320</c:v>
                </c:pt>
                <c:pt idx="4100">
                  <c:v>33321</c:v>
                </c:pt>
                <c:pt idx="4101">
                  <c:v>33322</c:v>
                </c:pt>
                <c:pt idx="4102">
                  <c:v>33323</c:v>
                </c:pt>
                <c:pt idx="4103">
                  <c:v>33324</c:v>
                </c:pt>
                <c:pt idx="4104">
                  <c:v>33325</c:v>
                </c:pt>
                <c:pt idx="4105">
                  <c:v>33326</c:v>
                </c:pt>
                <c:pt idx="4106">
                  <c:v>33327</c:v>
                </c:pt>
                <c:pt idx="4107">
                  <c:v>33328</c:v>
                </c:pt>
                <c:pt idx="4108">
                  <c:v>33329</c:v>
                </c:pt>
                <c:pt idx="4109">
                  <c:v>33330</c:v>
                </c:pt>
                <c:pt idx="4110">
                  <c:v>33331</c:v>
                </c:pt>
                <c:pt idx="4111">
                  <c:v>33332</c:v>
                </c:pt>
                <c:pt idx="4112">
                  <c:v>33333</c:v>
                </c:pt>
                <c:pt idx="4113">
                  <c:v>33334</c:v>
                </c:pt>
                <c:pt idx="4114">
                  <c:v>33335</c:v>
                </c:pt>
                <c:pt idx="4115">
                  <c:v>33336</c:v>
                </c:pt>
                <c:pt idx="4116">
                  <c:v>33337</c:v>
                </c:pt>
                <c:pt idx="4117">
                  <c:v>33338</c:v>
                </c:pt>
                <c:pt idx="4118">
                  <c:v>33339</c:v>
                </c:pt>
                <c:pt idx="4119">
                  <c:v>33340</c:v>
                </c:pt>
                <c:pt idx="4120">
                  <c:v>33341</c:v>
                </c:pt>
                <c:pt idx="4121">
                  <c:v>33342</c:v>
                </c:pt>
                <c:pt idx="4122">
                  <c:v>33343</c:v>
                </c:pt>
                <c:pt idx="4123">
                  <c:v>33344</c:v>
                </c:pt>
                <c:pt idx="4124">
                  <c:v>33345</c:v>
                </c:pt>
                <c:pt idx="4125">
                  <c:v>33346</c:v>
                </c:pt>
                <c:pt idx="4126">
                  <c:v>33347</c:v>
                </c:pt>
                <c:pt idx="4127">
                  <c:v>33348</c:v>
                </c:pt>
                <c:pt idx="4128">
                  <c:v>33349</c:v>
                </c:pt>
                <c:pt idx="4129">
                  <c:v>33350</c:v>
                </c:pt>
                <c:pt idx="4130">
                  <c:v>33351</c:v>
                </c:pt>
                <c:pt idx="4131">
                  <c:v>33352</c:v>
                </c:pt>
                <c:pt idx="4132">
                  <c:v>33353</c:v>
                </c:pt>
                <c:pt idx="4133">
                  <c:v>33354</c:v>
                </c:pt>
                <c:pt idx="4134">
                  <c:v>33355</c:v>
                </c:pt>
                <c:pt idx="4135">
                  <c:v>33356</c:v>
                </c:pt>
                <c:pt idx="4136">
                  <c:v>33357</c:v>
                </c:pt>
                <c:pt idx="4137">
                  <c:v>33358</c:v>
                </c:pt>
                <c:pt idx="4138">
                  <c:v>33359</c:v>
                </c:pt>
                <c:pt idx="4139">
                  <c:v>33360</c:v>
                </c:pt>
                <c:pt idx="4140">
                  <c:v>33361</c:v>
                </c:pt>
                <c:pt idx="4141">
                  <c:v>33362</c:v>
                </c:pt>
                <c:pt idx="4142">
                  <c:v>33363</c:v>
                </c:pt>
                <c:pt idx="4143">
                  <c:v>33364</c:v>
                </c:pt>
                <c:pt idx="4144">
                  <c:v>33365</c:v>
                </c:pt>
                <c:pt idx="4145">
                  <c:v>33366</c:v>
                </c:pt>
                <c:pt idx="4146">
                  <c:v>33367</c:v>
                </c:pt>
                <c:pt idx="4147">
                  <c:v>33368</c:v>
                </c:pt>
                <c:pt idx="4148">
                  <c:v>33369</c:v>
                </c:pt>
                <c:pt idx="4149">
                  <c:v>33370</c:v>
                </c:pt>
                <c:pt idx="4150">
                  <c:v>33371</c:v>
                </c:pt>
                <c:pt idx="4151">
                  <c:v>33372</c:v>
                </c:pt>
                <c:pt idx="4152">
                  <c:v>33373</c:v>
                </c:pt>
                <c:pt idx="4153">
                  <c:v>33374</c:v>
                </c:pt>
                <c:pt idx="4154">
                  <c:v>33375</c:v>
                </c:pt>
                <c:pt idx="4155">
                  <c:v>33376</c:v>
                </c:pt>
                <c:pt idx="4156">
                  <c:v>33377</c:v>
                </c:pt>
                <c:pt idx="4157">
                  <c:v>33378</c:v>
                </c:pt>
                <c:pt idx="4158">
                  <c:v>33379</c:v>
                </c:pt>
                <c:pt idx="4159">
                  <c:v>33380</c:v>
                </c:pt>
                <c:pt idx="4160">
                  <c:v>33381</c:v>
                </c:pt>
                <c:pt idx="4161">
                  <c:v>33382</c:v>
                </c:pt>
                <c:pt idx="4162">
                  <c:v>33383</c:v>
                </c:pt>
                <c:pt idx="4163">
                  <c:v>33384</c:v>
                </c:pt>
                <c:pt idx="4164">
                  <c:v>33385</c:v>
                </c:pt>
                <c:pt idx="4165">
                  <c:v>33386</c:v>
                </c:pt>
                <c:pt idx="4166">
                  <c:v>33387</c:v>
                </c:pt>
                <c:pt idx="4167">
                  <c:v>33388</c:v>
                </c:pt>
                <c:pt idx="4168">
                  <c:v>33389</c:v>
                </c:pt>
                <c:pt idx="4169">
                  <c:v>33390</c:v>
                </c:pt>
                <c:pt idx="4170">
                  <c:v>33391</c:v>
                </c:pt>
                <c:pt idx="4171">
                  <c:v>33392</c:v>
                </c:pt>
                <c:pt idx="4172">
                  <c:v>33393</c:v>
                </c:pt>
                <c:pt idx="4173">
                  <c:v>33394</c:v>
                </c:pt>
                <c:pt idx="4174">
                  <c:v>33395</c:v>
                </c:pt>
                <c:pt idx="4175">
                  <c:v>33396</c:v>
                </c:pt>
                <c:pt idx="4176">
                  <c:v>33397</c:v>
                </c:pt>
                <c:pt idx="4177">
                  <c:v>33398</c:v>
                </c:pt>
                <c:pt idx="4178">
                  <c:v>33399</c:v>
                </c:pt>
                <c:pt idx="4179">
                  <c:v>33400</c:v>
                </c:pt>
                <c:pt idx="4180">
                  <c:v>33401</c:v>
                </c:pt>
                <c:pt idx="4181">
                  <c:v>33402</c:v>
                </c:pt>
                <c:pt idx="4182">
                  <c:v>33403</c:v>
                </c:pt>
                <c:pt idx="4183">
                  <c:v>33404</c:v>
                </c:pt>
                <c:pt idx="4184">
                  <c:v>33405</c:v>
                </c:pt>
                <c:pt idx="4185">
                  <c:v>33406</c:v>
                </c:pt>
                <c:pt idx="4186">
                  <c:v>33407</c:v>
                </c:pt>
                <c:pt idx="4187">
                  <c:v>33408</c:v>
                </c:pt>
                <c:pt idx="4188">
                  <c:v>33409</c:v>
                </c:pt>
                <c:pt idx="4189">
                  <c:v>33410</c:v>
                </c:pt>
                <c:pt idx="4190">
                  <c:v>33411</c:v>
                </c:pt>
                <c:pt idx="4191">
                  <c:v>33412</c:v>
                </c:pt>
                <c:pt idx="4192">
                  <c:v>33413</c:v>
                </c:pt>
                <c:pt idx="4193">
                  <c:v>33414</c:v>
                </c:pt>
                <c:pt idx="4194">
                  <c:v>33415</c:v>
                </c:pt>
                <c:pt idx="4195">
                  <c:v>33416</c:v>
                </c:pt>
                <c:pt idx="4196">
                  <c:v>33417</c:v>
                </c:pt>
                <c:pt idx="4197">
                  <c:v>33418</c:v>
                </c:pt>
                <c:pt idx="4198">
                  <c:v>33419</c:v>
                </c:pt>
                <c:pt idx="4199">
                  <c:v>33420</c:v>
                </c:pt>
                <c:pt idx="4200">
                  <c:v>33421</c:v>
                </c:pt>
                <c:pt idx="4201">
                  <c:v>33422</c:v>
                </c:pt>
                <c:pt idx="4202">
                  <c:v>33423</c:v>
                </c:pt>
                <c:pt idx="4203">
                  <c:v>33424</c:v>
                </c:pt>
                <c:pt idx="4204">
                  <c:v>33425</c:v>
                </c:pt>
                <c:pt idx="4205">
                  <c:v>33426</c:v>
                </c:pt>
                <c:pt idx="4206">
                  <c:v>33427</c:v>
                </c:pt>
                <c:pt idx="4207">
                  <c:v>33428</c:v>
                </c:pt>
                <c:pt idx="4208">
                  <c:v>33429</c:v>
                </c:pt>
                <c:pt idx="4209">
                  <c:v>33430</c:v>
                </c:pt>
                <c:pt idx="4210">
                  <c:v>33431</c:v>
                </c:pt>
                <c:pt idx="4211">
                  <c:v>33432</c:v>
                </c:pt>
                <c:pt idx="4212">
                  <c:v>33433</c:v>
                </c:pt>
                <c:pt idx="4213">
                  <c:v>33434</c:v>
                </c:pt>
                <c:pt idx="4214">
                  <c:v>33435</c:v>
                </c:pt>
                <c:pt idx="4215">
                  <c:v>33436</c:v>
                </c:pt>
                <c:pt idx="4216">
                  <c:v>33437</c:v>
                </c:pt>
                <c:pt idx="4217">
                  <c:v>33438</c:v>
                </c:pt>
                <c:pt idx="4218">
                  <c:v>33439</c:v>
                </c:pt>
                <c:pt idx="4219">
                  <c:v>33440</c:v>
                </c:pt>
                <c:pt idx="4220">
                  <c:v>33441</c:v>
                </c:pt>
                <c:pt idx="4221">
                  <c:v>33442</c:v>
                </c:pt>
                <c:pt idx="4222">
                  <c:v>33443</c:v>
                </c:pt>
                <c:pt idx="4223">
                  <c:v>33444</c:v>
                </c:pt>
                <c:pt idx="4224">
                  <c:v>33445</c:v>
                </c:pt>
                <c:pt idx="4225">
                  <c:v>33446</c:v>
                </c:pt>
                <c:pt idx="4226">
                  <c:v>33447</c:v>
                </c:pt>
                <c:pt idx="4227">
                  <c:v>33448</c:v>
                </c:pt>
                <c:pt idx="4228">
                  <c:v>33449</c:v>
                </c:pt>
                <c:pt idx="4229">
                  <c:v>33450</c:v>
                </c:pt>
                <c:pt idx="4230">
                  <c:v>33451</c:v>
                </c:pt>
                <c:pt idx="4231">
                  <c:v>33452</c:v>
                </c:pt>
                <c:pt idx="4232">
                  <c:v>33453</c:v>
                </c:pt>
                <c:pt idx="4233">
                  <c:v>33454</c:v>
                </c:pt>
                <c:pt idx="4234">
                  <c:v>33455</c:v>
                </c:pt>
                <c:pt idx="4235">
                  <c:v>33456</c:v>
                </c:pt>
                <c:pt idx="4236">
                  <c:v>33457</c:v>
                </c:pt>
                <c:pt idx="4237">
                  <c:v>33458</c:v>
                </c:pt>
                <c:pt idx="4238">
                  <c:v>33459</c:v>
                </c:pt>
                <c:pt idx="4239">
                  <c:v>33460</c:v>
                </c:pt>
                <c:pt idx="4240">
                  <c:v>33461</c:v>
                </c:pt>
                <c:pt idx="4241">
                  <c:v>33462</c:v>
                </c:pt>
                <c:pt idx="4242">
                  <c:v>33463</c:v>
                </c:pt>
                <c:pt idx="4243">
                  <c:v>33464</c:v>
                </c:pt>
                <c:pt idx="4244">
                  <c:v>33465</c:v>
                </c:pt>
                <c:pt idx="4245">
                  <c:v>33466</c:v>
                </c:pt>
                <c:pt idx="4246">
                  <c:v>33467</c:v>
                </c:pt>
                <c:pt idx="4247">
                  <c:v>33468</c:v>
                </c:pt>
                <c:pt idx="4248">
                  <c:v>33469</c:v>
                </c:pt>
                <c:pt idx="4249">
                  <c:v>33470</c:v>
                </c:pt>
                <c:pt idx="4250">
                  <c:v>33471</c:v>
                </c:pt>
                <c:pt idx="4251">
                  <c:v>33472</c:v>
                </c:pt>
                <c:pt idx="4252">
                  <c:v>33473</c:v>
                </c:pt>
                <c:pt idx="4253">
                  <c:v>33474</c:v>
                </c:pt>
                <c:pt idx="4254">
                  <c:v>33475</c:v>
                </c:pt>
                <c:pt idx="4255">
                  <c:v>33476</c:v>
                </c:pt>
                <c:pt idx="4256">
                  <c:v>33477</c:v>
                </c:pt>
                <c:pt idx="4257">
                  <c:v>33478</c:v>
                </c:pt>
                <c:pt idx="4258">
                  <c:v>33479</c:v>
                </c:pt>
                <c:pt idx="4259">
                  <c:v>33480</c:v>
                </c:pt>
                <c:pt idx="4260">
                  <c:v>33481</c:v>
                </c:pt>
                <c:pt idx="4261">
                  <c:v>33482</c:v>
                </c:pt>
                <c:pt idx="4262">
                  <c:v>33483</c:v>
                </c:pt>
                <c:pt idx="4263">
                  <c:v>33484</c:v>
                </c:pt>
                <c:pt idx="4264">
                  <c:v>33485</c:v>
                </c:pt>
                <c:pt idx="4265">
                  <c:v>33486</c:v>
                </c:pt>
                <c:pt idx="4266">
                  <c:v>33487</c:v>
                </c:pt>
                <c:pt idx="4267">
                  <c:v>33488</c:v>
                </c:pt>
                <c:pt idx="4268">
                  <c:v>33489</c:v>
                </c:pt>
                <c:pt idx="4269">
                  <c:v>33490</c:v>
                </c:pt>
                <c:pt idx="4270">
                  <c:v>33491</c:v>
                </c:pt>
                <c:pt idx="4271">
                  <c:v>33492</c:v>
                </c:pt>
                <c:pt idx="4272">
                  <c:v>33493</c:v>
                </c:pt>
                <c:pt idx="4273">
                  <c:v>33494</c:v>
                </c:pt>
                <c:pt idx="4274">
                  <c:v>33495</c:v>
                </c:pt>
                <c:pt idx="4275">
                  <c:v>33496</c:v>
                </c:pt>
                <c:pt idx="4276">
                  <c:v>33497</c:v>
                </c:pt>
                <c:pt idx="4277">
                  <c:v>33498</c:v>
                </c:pt>
                <c:pt idx="4278">
                  <c:v>33499</c:v>
                </c:pt>
                <c:pt idx="4279">
                  <c:v>33500</c:v>
                </c:pt>
                <c:pt idx="4280">
                  <c:v>33501</c:v>
                </c:pt>
                <c:pt idx="4281">
                  <c:v>33502</c:v>
                </c:pt>
                <c:pt idx="4282">
                  <c:v>33503</c:v>
                </c:pt>
                <c:pt idx="4283">
                  <c:v>33504</c:v>
                </c:pt>
                <c:pt idx="4284">
                  <c:v>33505</c:v>
                </c:pt>
                <c:pt idx="4285">
                  <c:v>33506</c:v>
                </c:pt>
                <c:pt idx="4286">
                  <c:v>33507</c:v>
                </c:pt>
                <c:pt idx="4287">
                  <c:v>33508</c:v>
                </c:pt>
                <c:pt idx="4288">
                  <c:v>33509</c:v>
                </c:pt>
                <c:pt idx="4289">
                  <c:v>33510</c:v>
                </c:pt>
                <c:pt idx="4290">
                  <c:v>33511</c:v>
                </c:pt>
                <c:pt idx="4291">
                  <c:v>33512</c:v>
                </c:pt>
                <c:pt idx="4292">
                  <c:v>33513</c:v>
                </c:pt>
                <c:pt idx="4293">
                  <c:v>33514</c:v>
                </c:pt>
                <c:pt idx="4294">
                  <c:v>33515</c:v>
                </c:pt>
                <c:pt idx="4295">
                  <c:v>33516</c:v>
                </c:pt>
                <c:pt idx="4296">
                  <c:v>33517</c:v>
                </c:pt>
                <c:pt idx="4297">
                  <c:v>33518</c:v>
                </c:pt>
                <c:pt idx="4298">
                  <c:v>33519</c:v>
                </c:pt>
                <c:pt idx="4299">
                  <c:v>33520</c:v>
                </c:pt>
                <c:pt idx="4300">
                  <c:v>33521</c:v>
                </c:pt>
                <c:pt idx="4301">
                  <c:v>33522</c:v>
                </c:pt>
                <c:pt idx="4302">
                  <c:v>33523</c:v>
                </c:pt>
                <c:pt idx="4303">
                  <c:v>33524</c:v>
                </c:pt>
                <c:pt idx="4304">
                  <c:v>33525</c:v>
                </c:pt>
                <c:pt idx="4305">
                  <c:v>33526</c:v>
                </c:pt>
                <c:pt idx="4306">
                  <c:v>33527</c:v>
                </c:pt>
                <c:pt idx="4307">
                  <c:v>33528</c:v>
                </c:pt>
                <c:pt idx="4308">
                  <c:v>33529</c:v>
                </c:pt>
                <c:pt idx="4309">
                  <c:v>33530</c:v>
                </c:pt>
                <c:pt idx="4310">
                  <c:v>33531</c:v>
                </c:pt>
                <c:pt idx="4311">
                  <c:v>33532</c:v>
                </c:pt>
                <c:pt idx="4312">
                  <c:v>33533</c:v>
                </c:pt>
                <c:pt idx="4313">
                  <c:v>33534</c:v>
                </c:pt>
                <c:pt idx="4314">
                  <c:v>33535</c:v>
                </c:pt>
                <c:pt idx="4315">
                  <c:v>33536</c:v>
                </c:pt>
                <c:pt idx="4316">
                  <c:v>33537</c:v>
                </c:pt>
                <c:pt idx="4317">
                  <c:v>33538</c:v>
                </c:pt>
                <c:pt idx="4318">
                  <c:v>33539</c:v>
                </c:pt>
                <c:pt idx="4319">
                  <c:v>33540</c:v>
                </c:pt>
                <c:pt idx="4320">
                  <c:v>33541</c:v>
                </c:pt>
                <c:pt idx="4321">
                  <c:v>33542</c:v>
                </c:pt>
                <c:pt idx="4322">
                  <c:v>33543</c:v>
                </c:pt>
                <c:pt idx="4323">
                  <c:v>33544</c:v>
                </c:pt>
                <c:pt idx="4324">
                  <c:v>33545</c:v>
                </c:pt>
                <c:pt idx="4325">
                  <c:v>33546</c:v>
                </c:pt>
                <c:pt idx="4326">
                  <c:v>33547</c:v>
                </c:pt>
                <c:pt idx="4327">
                  <c:v>33548</c:v>
                </c:pt>
                <c:pt idx="4328">
                  <c:v>33549</c:v>
                </c:pt>
                <c:pt idx="4329">
                  <c:v>33550</c:v>
                </c:pt>
                <c:pt idx="4330">
                  <c:v>33551</c:v>
                </c:pt>
                <c:pt idx="4331">
                  <c:v>33552</c:v>
                </c:pt>
                <c:pt idx="4332">
                  <c:v>33553</c:v>
                </c:pt>
                <c:pt idx="4333">
                  <c:v>33554</c:v>
                </c:pt>
                <c:pt idx="4334">
                  <c:v>33555</c:v>
                </c:pt>
                <c:pt idx="4335">
                  <c:v>33556</c:v>
                </c:pt>
                <c:pt idx="4336">
                  <c:v>33557</c:v>
                </c:pt>
                <c:pt idx="4337">
                  <c:v>33558</c:v>
                </c:pt>
                <c:pt idx="4338">
                  <c:v>33559</c:v>
                </c:pt>
                <c:pt idx="4339">
                  <c:v>33560</c:v>
                </c:pt>
                <c:pt idx="4340">
                  <c:v>33561</c:v>
                </c:pt>
                <c:pt idx="4341">
                  <c:v>33562</c:v>
                </c:pt>
                <c:pt idx="4342">
                  <c:v>33563</c:v>
                </c:pt>
                <c:pt idx="4343">
                  <c:v>33564</c:v>
                </c:pt>
                <c:pt idx="4344">
                  <c:v>33565</c:v>
                </c:pt>
                <c:pt idx="4345">
                  <c:v>33566</c:v>
                </c:pt>
                <c:pt idx="4346">
                  <c:v>33567</c:v>
                </c:pt>
                <c:pt idx="4347">
                  <c:v>33568</c:v>
                </c:pt>
                <c:pt idx="4348">
                  <c:v>33569</c:v>
                </c:pt>
                <c:pt idx="4349">
                  <c:v>33570</c:v>
                </c:pt>
                <c:pt idx="4350">
                  <c:v>33571</c:v>
                </c:pt>
                <c:pt idx="4351">
                  <c:v>33572</c:v>
                </c:pt>
                <c:pt idx="4352">
                  <c:v>33573</c:v>
                </c:pt>
                <c:pt idx="4353">
                  <c:v>33574</c:v>
                </c:pt>
                <c:pt idx="4354">
                  <c:v>33575</c:v>
                </c:pt>
                <c:pt idx="4355">
                  <c:v>33576</c:v>
                </c:pt>
                <c:pt idx="4356">
                  <c:v>33577</c:v>
                </c:pt>
                <c:pt idx="4357">
                  <c:v>33578</c:v>
                </c:pt>
                <c:pt idx="4358">
                  <c:v>33579</c:v>
                </c:pt>
                <c:pt idx="4359">
                  <c:v>33580</c:v>
                </c:pt>
                <c:pt idx="4360">
                  <c:v>33581</c:v>
                </c:pt>
                <c:pt idx="4361">
                  <c:v>33582</c:v>
                </c:pt>
                <c:pt idx="4362">
                  <c:v>33583</c:v>
                </c:pt>
                <c:pt idx="4363">
                  <c:v>33584</c:v>
                </c:pt>
                <c:pt idx="4364">
                  <c:v>33585</c:v>
                </c:pt>
                <c:pt idx="4365">
                  <c:v>33586</c:v>
                </c:pt>
                <c:pt idx="4366">
                  <c:v>33587</c:v>
                </c:pt>
                <c:pt idx="4367">
                  <c:v>33588</c:v>
                </c:pt>
                <c:pt idx="4368">
                  <c:v>33589</c:v>
                </c:pt>
                <c:pt idx="4369">
                  <c:v>33590</c:v>
                </c:pt>
                <c:pt idx="4370">
                  <c:v>33591</c:v>
                </c:pt>
                <c:pt idx="4371">
                  <c:v>33592</c:v>
                </c:pt>
                <c:pt idx="4372">
                  <c:v>33593</c:v>
                </c:pt>
                <c:pt idx="4373">
                  <c:v>33594</c:v>
                </c:pt>
                <c:pt idx="4374">
                  <c:v>33595</c:v>
                </c:pt>
                <c:pt idx="4375">
                  <c:v>33596</c:v>
                </c:pt>
                <c:pt idx="4376">
                  <c:v>33597</c:v>
                </c:pt>
                <c:pt idx="4377">
                  <c:v>33598</c:v>
                </c:pt>
                <c:pt idx="4378">
                  <c:v>33599</c:v>
                </c:pt>
                <c:pt idx="4379">
                  <c:v>33600</c:v>
                </c:pt>
                <c:pt idx="4380">
                  <c:v>33601</c:v>
                </c:pt>
                <c:pt idx="4381">
                  <c:v>33602</c:v>
                </c:pt>
                <c:pt idx="4382">
                  <c:v>33603</c:v>
                </c:pt>
                <c:pt idx="4383">
                  <c:v>33604</c:v>
                </c:pt>
                <c:pt idx="4384">
                  <c:v>33605</c:v>
                </c:pt>
                <c:pt idx="4385">
                  <c:v>33606</c:v>
                </c:pt>
                <c:pt idx="4386">
                  <c:v>33607</c:v>
                </c:pt>
                <c:pt idx="4387">
                  <c:v>33608</c:v>
                </c:pt>
                <c:pt idx="4388">
                  <c:v>33609</c:v>
                </c:pt>
                <c:pt idx="4389">
                  <c:v>33610</c:v>
                </c:pt>
                <c:pt idx="4390">
                  <c:v>33611</c:v>
                </c:pt>
                <c:pt idx="4391">
                  <c:v>33612</c:v>
                </c:pt>
                <c:pt idx="4392">
                  <c:v>33613</c:v>
                </c:pt>
                <c:pt idx="4393">
                  <c:v>33614</c:v>
                </c:pt>
                <c:pt idx="4394">
                  <c:v>33615</c:v>
                </c:pt>
                <c:pt idx="4395">
                  <c:v>33616</c:v>
                </c:pt>
                <c:pt idx="4396">
                  <c:v>33617</c:v>
                </c:pt>
                <c:pt idx="4397">
                  <c:v>33618</c:v>
                </c:pt>
                <c:pt idx="4398">
                  <c:v>33619</c:v>
                </c:pt>
                <c:pt idx="4399">
                  <c:v>33620</c:v>
                </c:pt>
                <c:pt idx="4400">
                  <c:v>33621</c:v>
                </c:pt>
                <c:pt idx="4401">
                  <c:v>33622</c:v>
                </c:pt>
                <c:pt idx="4402">
                  <c:v>33623</c:v>
                </c:pt>
                <c:pt idx="4403">
                  <c:v>33624</c:v>
                </c:pt>
                <c:pt idx="4404">
                  <c:v>33625</c:v>
                </c:pt>
                <c:pt idx="4405">
                  <c:v>33626</c:v>
                </c:pt>
                <c:pt idx="4406">
                  <c:v>33627</c:v>
                </c:pt>
                <c:pt idx="4407">
                  <c:v>33628</c:v>
                </c:pt>
                <c:pt idx="4408">
                  <c:v>33629</c:v>
                </c:pt>
                <c:pt idx="4409">
                  <c:v>33630</c:v>
                </c:pt>
                <c:pt idx="4410">
                  <c:v>33631</c:v>
                </c:pt>
                <c:pt idx="4411">
                  <c:v>33632</c:v>
                </c:pt>
                <c:pt idx="4412">
                  <c:v>33633</c:v>
                </c:pt>
                <c:pt idx="4413">
                  <c:v>33634</c:v>
                </c:pt>
                <c:pt idx="4414">
                  <c:v>33635</c:v>
                </c:pt>
                <c:pt idx="4415">
                  <c:v>33636</c:v>
                </c:pt>
                <c:pt idx="4416">
                  <c:v>33637</c:v>
                </c:pt>
                <c:pt idx="4417">
                  <c:v>33638</c:v>
                </c:pt>
                <c:pt idx="4418">
                  <c:v>33639</c:v>
                </c:pt>
                <c:pt idx="4419">
                  <c:v>33640</c:v>
                </c:pt>
                <c:pt idx="4420">
                  <c:v>33641</c:v>
                </c:pt>
                <c:pt idx="4421">
                  <c:v>33642</c:v>
                </c:pt>
                <c:pt idx="4422">
                  <c:v>33643</c:v>
                </c:pt>
                <c:pt idx="4423">
                  <c:v>33644</c:v>
                </c:pt>
                <c:pt idx="4424">
                  <c:v>33645</c:v>
                </c:pt>
                <c:pt idx="4425">
                  <c:v>33646</c:v>
                </c:pt>
                <c:pt idx="4426">
                  <c:v>33647</c:v>
                </c:pt>
                <c:pt idx="4427">
                  <c:v>33648</c:v>
                </c:pt>
                <c:pt idx="4428">
                  <c:v>33649</c:v>
                </c:pt>
                <c:pt idx="4429">
                  <c:v>33650</c:v>
                </c:pt>
                <c:pt idx="4430">
                  <c:v>33651</c:v>
                </c:pt>
                <c:pt idx="4431">
                  <c:v>33652</c:v>
                </c:pt>
                <c:pt idx="4432">
                  <c:v>33653</c:v>
                </c:pt>
                <c:pt idx="4433">
                  <c:v>33654</c:v>
                </c:pt>
                <c:pt idx="4434">
                  <c:v>33655</c:v>
                </c:pt>
                <c:pt idx="4435">
                  <c:v>33656</c:v>
                </c:pt>
                <c:pt idx="4436">
                  <c:v>33657</c:v>
                </c:pt>
                <c:pt idx="4437">
                  <c:v>33658</c:v>
                </c:pt>
                <c:pt idx="4438">
                  <c:v>33659</c:v>
                </c:pt>
                <c:pt idx="4439">
                  <c:v>33660</c:v>
                </c:pt>
                <c:pt idx="4440">
                  <c:v>33661</c:v>
                </c:pt>
                <c:pt idx="4441">
                  <c:v>33662</c:v>
                </c:pt>
                <c:pt idx="4442">
                  <c:v>33663</c:v>
                </c:pt>
                <c:pt idx="4443">
                  <c:v>33664</c:v>
                </c:pt>
                <c:pt idx="4444">
                  <c:v>33665</c:v>
                </c:pt>
                <c:pt idx="4445">
                  <c:v>33666</c:v>
                </c:pt>
                <c:pt idx="4446">
                  <c:v>33667</c:v>
                </c:pt>
                <c:pt idx="4447">
                  <c:v>33668</c:v>
                </c:pt>
                <c:pt idx="4448">
                  <c:v>33669</c:v>
                </c:pt>
                <c:pt idx="4449">
                  <c:v>33670</c:v>
                </c:pt>
                <c:pt idx="4450">
                  <c:v>33671</c:v>
                </c:pt>
                <c:pt idx="4451">
                  <c:v>33672</c:v>
                </c:pt>
                <c:pt idx="4452">
                  <c:v>33673</c:v>
                </c:pt>
                <c:pt idx="4453">
                  <c:v>33674</c:v>
                </c:pt>
                <c:pt idx="4454">
                  <c:v>33675</c:v>
                </c:pt>
                <c:pt idx="4455">
                  <c:v>33676</c:v>
                </c:pt>
                <c:pt idx="4456">
                  <c:v>33677</c:v>
                </c:pt>
                <c:pt idx="4457">
                  <c:v>33678</c:v>
                </c:pt>
                <c:pt idx="4458">
                  <c:v>33679</c:v>
                </c:pt>
                <c:pt idx="4459">
                  <c:v>33680</c:v>
                </c:pt>
                <c:pt idx="4460">
                  <c:v>33681</c:v>
                </c:pt>
                <c:pt idx="4461">
                  <c:v>33682</c:v>
                </c:pt>
                <c:pt idx="4462">
                  <c:v>33683</c:v>
                </c:pt>
                <c:pt idx="4463">
                  <c:v>33684</c:v>
                </c:pt>
                <c:pt idx="4464">
                  <c:v>33685</c:v>
                </c:pt>
                <c:pt idx="4465">
                  <c:v>33686</c:v>
                </c:pt>
                <c:pt idx="4466">
                  <c:v>33687</c:v>
                </c:pt>
                <c:pt idx="4467">
                  <c:v>33688</c:v>
                </c:pt>
                <c:pt idx="4468">
                  <c:v>33689</c:v>
                </c:pt>
                <c:pt idx="4469">
                  <c:v>33690</c:v>
                </c:pt>
                <c:pt idx="4470">
                  <c:v>33691</c:v>
                </c:pt>
                <c:pt idx="4471">
                  <c:v>33692</c:v>
                </c:pt>
                <c:pt idx="4472">
                  <c:v>33693</c:v>
                </c:pt>
                <c:pt idx="4473">
                  <c:v>33694</c:v>
                </c:pt>
                <c:pt idx="4474">
                  <c:v>33695</c:v>
                </c:pt>
                <c:pt idx="4475">
                  <c:v>33696</c:v>
                </c:pt>
                <c:pt idx="4476">
                  <c:v>33697</c:v>
                </c:pt>
                <c:pt idx="4477">
                  <c:v>33698</c:v>
                </c:pt>
                <c:pt idx="4478">
                  <c:v>33699</c:v>
                </c:pt>
                <c:pt idx="4479">
                  <c:v>33700</c:v>
                </c:pt>
                <c:pt idx="4480">
                  <c:v>33701</c:v>
                </c:pt>
                <c:pt idx="4481">
                  <c:v>33702</c:v>
                </c:pt>
                <c:pt idx="4482">
                  <c:v>33703</c:v>
                </c:pt>
                <c:pt idx="4483">
                  <c:v>33704</c:v>
                </c:pt>
                <c:pt idx="4484">
                  <c:v>33705</c:v>
                </c:pt>
                <c:pt idx="4485">
                  <c:v>33706</c:v>
                </c:pt>
                <c:pt idx="4486">
                  <c:v>33707</c:v>
                </c:pt>
                <c:pt idx="4487">
                  <c:v>33708</c:v>
                </c:pt>
                <c:pt idx="4488">
                  <c:v>33709</c:v>
                </c:pt>
                <c:pt idx="4489">
                  <c:v>33710</c:v>
                </c:pt>
                <c:pt idx="4490">
                  <c:v>33711</c:v>
                </c:pt>
                <c:pt idx="4491">
                  <c:v>33712</c:v>
                </c:pt>
                <c:pt idx="4492">
                  <c:v>33713</c:v>
                </c:pt>
                <c:pt idx="4493">
                  <c:v>33714</c:v>
                </c:pt>
                <c:pt idx="4494">
                  <c:v>33715</c:v>
                </c:pt>
                <c:pt idx="4495">
                  <c:v>33716</c:v>
                </c:pt>
                <c:pt idx="4496">
                  <c:v>33717</c:v>
                </c:pt>
                <c:pt idx="4497">
                  <c:v>33718</c:v>
                </c:pt>
                <c:pt idx="4498">
                  <c:v>33719</c:v>
                </c:pt>
                <c:pt idx="4499">
                  <c:v>33720</c:v>
                </c:pt>
                <c:pt idx="4500">
                  <c:v>33721</c:v>
                </c:pt>
                <c:pt idx="4501">
                  <c:v>33722</c:v>
                </c:pt>
                <c:pt idx="4502">
                  <c:v>33723</c:v>
                </c:pt>
                <c:pt idx="4503">
                  <c:v>33724</c:v>
                </c:pt>
                <c:pt idx="4504">
                  <c:v>33725</c:v>
                </c:pt>
                <c:pt idx="4505">
                  <c:v>33726</c:v>
                </c:pt>
                <c:pt idx="4506">
                  <c:v>33727</c:v>
                </c:pt>
                <c:pt idx="4507">
                  <c:v>33728</c:v>
                </c:pt>
                <c:pt idx="4508">
                  <c:v>33729</c:v>
                </c:pt>
                <c:pt idx="4509">
                  <c:v>33730</c:v>
                </c:pt>
                <c:pt idx="4510">
                  <c:v>33731</c:v>
                </c:pt>
                <c:pt idx="4511">
                  <c:v>33732</c:v>
                </c:pt>
                <c:pt idx="4512">
                  <c:v>33733</c:v>
                </c:pt>
                <c:pt idx="4513">
                  <c:v>33734</c:v>
                </c:pt>
                <c:pt idx="4514">
                  <c:v>33735</c:v>
                </c:pt>
                <c:pt idx="4515">
                  <c:v>33736</c:v>
                </c:pt>
                <c:pt idx="4516">
                  <c:v>33737</c:v>
                </c:pt>
                <c:pt idx="4517">
                  <c:v>33738</c:v>
                </c:pt>
                <c:pt idx="4518">
                  <c:v>33739</c:v>
                </c:pt>
                <c:pt idx="4519">
                  <c:v>33740</c:v>
                </c:pt>
                <c:pt idx="4520">
                  <c:v>33741</c:v>
                </c:pt>
                <c:pt idx="4521">
                  <c:v>33742</c:v>
                </c:pt>
                <c:pt idx="4522">
                  <c:v>33743</c:v>
                </c:pt>
                <c:pt idx="4523">
                  <c:v>33744</c:v>
                </c:pt>
                <c:pt idx="4524">
                  <c:v>33745</c:v>
                </c:pt>
                <c:pt idx="4525">
                  <c:v>33746</c:v>
                </c:pt>
                <c:pt idx="4526">
                  <c:v>33747</c:v>
                </c:pt>
                <c:pt idx="4527">
                  <c:v>33748</c:v>
                </c:pt>
                <c:pt idx="4528">
                  <c:v>33749</c:v>
                </c:pt>
                <c:pt idx="4529">
                  <c:v>33750</c:v>
                </c:pt>
                <c:pt idx="4530">
                  <c:v>33751</c:v>
                </c:pt>
                <c:pt idx="4531">
                  <c:v>33752</c:v>
                </c:pt>
                <c:pt idx="4532">
                  <c:v>33753</c:v>
                </c:pt>
                <c:pt idx="4533">
                  <c:v>33754</c:v>
                </c:pt>
                <c:pt idx="4534">
                  <c:v>33755</c:v>
                </c:pt>
                <c:pt idx="4535">
                  <c:v>33756</c:v>
                </c:pt>
                <c:pt idx="4536">
                  <c:v>33757</c:v>
                </c:pt>
                <c:pt idx="4537">
                  <c:v>33758</c:v>
                </c:pt>
                <c:pt idx="4538">
                  <c:v>33759</c:v>
                </c:pt>
                <c:pt idx="4539">
                  <c:v>33760</c:v>
                </c:pt>
                <c:pt idx="4540">
                  <c:v>33761</c:v>
                </c:pt>
                <c:pt idx="4541">
                  <c:v>33762</c:v>
                </c:pt>
                <c:pt idx="4542">
                  <c:v>33763</c:v>
                </c:pt>
                <c:pt idx="4543">
                  <c:v>33764</c:v>
                </c:pt>
                <c:pt idx="4544">
                  <c:v>33765</c:v>
                </c:pt>
                <c:pt idx="4545">
                  <c:v>33766</c:v>
                </c:pt>
                <c:pt idx="4546">
                  <c:v>33767</c:v>
                </c:pt>
                <c:pt idx="4547">
                  <c:v>33768</c:v>
                </c:pt>
                <c:pt idx="4548">
                  <c:v>33769</c:v>
                </c:pt>
                <c:pt idx="4549">
                  <c:v>33770</c:v>
                </c:pt>
                <c:pt idx="4550">
                  <c:v>33771</c:v>
                </c:pt>
                <c:pt idx="4551">
                  <c:v>33772</c:v>
                </c:pt>
                <c:pt idx="4552">
                  <c:v>33773</c:v>
                </c:pt>
                <c:pt idx="4553">
                  <c:v>33774</c:v>
                </c:pt>
                <c:pt idx="4554">
                  <c:v>33775</c:v>
                </c:pt>
                <c:pt idx="4555">
                  <c:v>33776</c:v>
                </c:pt>
                <c:pt idx="4556">
                  <c:v>33777</c:v>
                </c:pt>
                <c:pt idx="4557">
                  <c:v>33778</c:v>
                </c:pt>
                <c:pt idx="4558">
                  <c:v>33779</c:v>
                </c:pt>
                <c:pt idx="4559">
                  <c:v>33780</c:v>
                </c:pt>
                <c:pt idx="4560">
                  <c:v>33781</c:v>
                </c:pt>
                <c:pt idx="4561">
                  <c:v>33782</c:v>
                </c:pt>
                <c:pt idx="4562">
                  <c:v>33783</c:v>
                </c:pt>
                <c:pt idx="4563">
                  <c:v>33784</c:v>
                </c:pt>
                <c:pt idx="4564">
                  <c:v>33785</c:v>
                </c:pt>
                <c:pt idx="4565">
                  <c:v>33786</c:v>
                </c:pt>
                <c:pt idx="4566">
                  <c:v>33787</c:v>
                </c:pt>
                <c:pt idx="4567">
                  <c:v>33788</c:v>
                </c:pt>
                <c:pt idx="4568">
                  <c:v>33789</c:v>
                </c:pt>
                <c:pt idx="4569">
                  <c:v>33790</c:v>
                </c:pt>
                <c:pt idx="4570">
                  <c:v>33791</c:v>
                </c:pt>
                <c:pt idx="4571">
                  <c:v>33792</c:v>
                </c:pt>
                <c:pt idx="4572">
                  <c:v>33793</c:v>
                </c:pt>
                <c:pt idx="4573">
                  <c:v>33794</c:v>
                </c:pt>
                <c:pt idx="4574">
                  <c:v>33795</c:v>
                </c:pt>
                <c:pt idx="4575">
                  <c:v>33796</c:v>
                </c:pt>
                <c:pt idx="4576">
                  <c:v>33797</c:v>
                </c:pt>
                <c:pt idx="4577">
                  <c:v>33798</c:v>
                </c:pt>
                <c:pt idx="4578">
                  <c:v>33799</c:v>
                </c:pt>
                <c:pt idx="4579">
                  <c:v>33800</c:v>
                </c:pt>
                <c:pt idx="4580">
                  <c:v>33801</c:v>
                </c:pt>
                <c:pt idx="4581">
                  <c:v>33802</c:v>
                </c:pt>
                <c:pt idx="4582">
                  <c:v>33803</c:v>
                </c:pt>
                <c:pt idx="4583">
                  <c:v>33804</c:v>
                </c:pt>
                <c:pt idx="4584">
                  <c:v>33805</c:v>
                </c:pt>
                <c:pt idx="4585">
                  <c:v>33806</c:v>
                </c:pt>
                <c:pt idx="4586">
                  <c:v>33807</c:v>
                </c:pt>
                <c:pt idx="4587">
                  <c:v>33808</c:v>
                </c:pt>
                <c:pt idx="4588">
                  <c:v>33809</c:v>
                </c:pt>
                <c:pt idx="4589">
                  <c:v>33810</c:v>
                </c:pt>
                <c:pt idx="4590">
                  <c:v>33811</c:v>
                </c:pt>
                <c:pt idx="4591">
                  <c:v>33812</c:v>
                </c:pt>
                <c:pt idx="4592">
                  <c:v>33813</c:v>
                </c:pt>
                <c:pt idx="4593">
                  <c:v>33814</c:v>
                </c:pt>
                <c:pt idx="4594">
                  <c:v>33815</c:v>
                </c:pt>
                <c:pt idx="4595">
                  <c:v>33816</c:v>
                </c:pt>
                <c:pt idx="4596">
                  <c:v>33817</c:v>
                </c:pt>
                <c:pt idx="4597">
                  <c:v>33818</c:v>
                </c:pt>
                <c:pt idx="4598">
                  <c:v>33819</c:v>
                </c:pt>
                <c:pt idx="4599">
                  <c:v>33820</c:v>
                </c:pt>
                <c:pt idx="4600">
                  <c:v>33821</c:v>
                </c:pt>
                <c:pt idx="4601">
                  <c:v>33822</c:v>
                </c:pt>
                <c:pt idx="4602">
                  <c:v>33823</c:v>
                </c:pt>
                <c:pt idx="4603">
                  <c:v>33824</c:v>
                </c:pt>
                <c:pt idx="4604">
                  <c:v>33825</c:v>
                </c:pt>
                <c:pt idx="4605">
                  <c:v>33826</c:v>
                </c:pt>
                <c:pt idx="4606">
                  <c:v>33827</c:v>
                </c:pt>
                <c:pt idx="4607">
                  <c:v>33828</c:v>
                </c:pt>
                <c:pt idx="4608">
                  <c:v>33829</c:v>
                </c:pt>
                <c:pt idx="4609">
                  <c:v>33830</c:v>
                </c:pt>
                <c:pt idx="4610">
                  <c:v>33831</c:v>
                </c:pt>
                <c:pt idx="4611">
                  <c:v>33832</c:v>
                </c:pt>
                <c:pt idx="4612">
                  <c:v>33833</c:v>
                </c:pt>
                <c:pt idx="4613">
                  <c:v>33834</c:v>
                </c:pt>
                <c:pt idx="4614">
                  <c:v>33835</c:v>
                </c:pt>
                <c:pt idx="4615">
                  <c:v>33836</c:v>
                </c:pt>
                <c:pt idx="4616">
                  <c:v>33837</c:v>
                </c:pt>
                <c:pt idx="4617">
                  <c:v>33838</c:v>
                </c:pt>
                <c:pt idx="4618">
                  <c:v>33839</c:v>
                </c:pt>
                <c:pt idx="4619">
                  <c:v>33840</c:v>
                </c:pt>
                <c:pt idx="4620">
                  <c:v>33841</c:v>
                </c:pt>
                <c:pt idx="4621">
                  <c:v>33842</c:v>
                </c:pt>
                <c:pt idx="4622">
                  <c:v>33843</c:v>
                </c:pt>
                <c:pt idx="4623">
                  <c:v>33844</c:v>
                </c:pt>
                <c:pt idx="4624">
                  <c:v>33845</c:v>
                </c:pt>
                <c:pt idx="4625">
                  <c:v>33846</c:v>
                </c:pt>
                <c:pt idx="4626">
                  <c:v>33847</c:v>
                </c:pt>
                <c:pt idx="4627">
                  <c:v>33848</c:v>
                </c:pt>
                <c:pt idx="4628">
                  <c:v>33849</c:v>
                </c:pt>
                <c:pt idx="4629">
                  <c:v>33850</c:v>
                </c:pt>
                <c:pt idx="4630">
                  <c:v>33851</c:v>
                </c:pt>
                <c:pt idx="4631">
                  <c:v>33852</c:v>
                </c:pt>
                <c:pt idx="4632">
                  <c:v>33853</c:v>
                </c:pt>
                <c:pt idx="4633">
                  <c:v>33854</c:v>
                </c:pt>
                <c:pt idx="4634">
                  <c:v>33855</c:v>
                </c:pt>
                <c:pt idx="4635">
                  <c:v>33856</c:v>
                </c:pt>
                <c:pt idx="4636">
                  <c:v>33857</c:v>
                </c:pt>
                <c:pt idx="4637">
                  <c:v>33858</c:v>
                </c:pt>
                <c:pt idx="4638">
                  <c:v>33859</c:v>
                </c:pt>
                <c:pt idx="4639">
                  <c:v>33860</c:v>
                </c:pt>
                <c:pt idx="4640">
                  <c:v>33861</c:v>
                </c:pt>
                <c:pt idx="4641">
                  <c:v>33862</c:v>
                </c:pt>
                <c:pt idx="4642">
                  <c:v>33863</c:v>
                </c:pt>
                <c:pt idx="4643">
                  <c:v>33864</c:v>
                </c:pt>
                <c:pt idx="4644">
                  <c:v>33865</c:v>
                </c:pt>
                <c:pt idx="4645">
                  <c:v>33866</c:v>
                </c:pt>
                <c:pt idx="4646">
                  <c:v>33867</c:v>
                </c:pt>
                <c:pt idx="4647">
                  <c:v>33868</c:v>
                </c:pt>
                <c:pt idx="4648">
                  <c:v>33869</c:v>
                </c:pt>
                <c:pt idx="4649">
                  <c:v>33870</c:v>
                </c:pt>
                <c:pt idx="4650">
                  <c:v>33871</c:v>
                </c:pt>
                <c:pt idx="4651">
                  <c:v>33872</c:v>
                </c:pt>
                <c:pt idx="4652">
                  <c:v>33873</c:v>
                </c:pt>
                <c:pt idx="4653">
                  <c:v>33874</c:v>
                </c:pt>
                <c:pt idx="4654">
                  <c:v>33875</c:v>
                </c:pt>
                <c:pt idx="4655">
                  <c:v>33876</c:v>
                </c:pt>
                <c:pt idx="4656">
                  <c:v>33877</c:v>
                </c:pt>
                <c:pt idx="4657">
                  <c:v>33878</c:v>
                </c:pt>
                <c:pt idx="4658">
                  <c:v>33879</c:v>
                </c:pt>
                <c:pt idx="4659">
                  <c:v>33880</c:v>
                </c:pt>
                <c:pt idx="4660">
                  <c:v>33881</c:v>
                </c:pt>
                <c:pt idx="4661">
                  <c:v>33882</c:v>
                </c:pt>
                <c:pt idx="4662">
                  <c:v>33883</c:v>
                </c:pt>
                <c:pt idx="4663">
                  <c:v>33884</c:v>
                </c:pt>
                <c:pt idx="4664">
                  <c:v>33885</c:v>
                </c:pt>
                <c:pt idx="4665">
                  <c:v>33886</c:v>
                </c:pt>
                <c:pt idx="4666">
                  <c:v>33887</c:v>
                </c:pt>
                <c:pt idx="4667">
                  <c:v>33888</c:v>
                </c:pt>
                <c:pt idx="4668">
                  <c:v>33889</c:v>
                </c:pt>
                <c:pt idx="4669">
                  <c:v>33890</c:v>
                </c:pt>
                <c:pt idx="4670">
                  <c:v>33891</c:v>
                </c:pt>
                <c:pt idx="4671">
                  <c:v>33892</c:v>
                </c:pt>
                <c:pt idx="4672">
                  <c:v>33893</c:v>
                </c:pt>
                <c:pt idx="4673">
                  <c:v>33894</c:v>
                </c:pt>
                <c:pt idx="4674">
                  <c:v>33895</c:v>
                </c:pt>
                <c:pt idx="4675">
                  <c:v>33896</c:v>
                </c:pt>
                <c:pt idx="4676">
                  <c:v>33897</c:v>
                </c:pt>
                <c:pt idx="4677">
                  <c:v>33898</c:v>
                </c:pt>
                <c:pt idx="4678">
                  <c:v>33899</c:v>
                </c:pt>
                <c:pt idx="4679">
                  <c:v>33900</c:v>
                </c:pt>
                <c:pt idx="4680">
                  <c:v>33901</c:v>
                </c:pt>
                <c:pt idx="4681">
                  <c:v>33902</c:v>
                </c:pt>
                <c:pt idx="4682">
                  <c:v>33903</c:v>
                </c:pt>
                <c:pt idx="4683">
                  <c:v>33904</c:v>
                </c:pt>
                <c:pt idx="4684">
                  <c:v>33905</c:v>
                </c:pt>
                <c:pt idx="4685">
                  <c:v>33906</c:v>
                </c:pt>
                <c:pt idx="4686">
                  <c:v>33907</c:v>
                </c:pt>
                <c:pt idx="4687">
                  <c:v>33908</c:v>
                </c:pt>
                <c:pt idx="4688">
                  <c:v>33909</c:v>
                </c:pt>
                <c:pt idx="4689">
                  <c:v>33910</c:v>
                </c:pt>
                <c:pt idx="4690">
                  <c:v>33911</c:v>
                </c:pt>
                <c:pt idx="4691">
                  <c:v>33912</c:v>
                </c:pt>
                <c:pt idx="4692">
                  <c:v>33913</c:v>
                </c:pt>
                <c:pt idx="4693">
                  <c:v>33914</c:v>
                </c:pt>
                <c:pt idx="4694">
                  <c:v>33915</c:v>
                </c:pt>
                <c:pt idx="4695">
                  <c:v>33916</c:v>
                </c:pt>
                <c:pt idx="4696">
                  <c:v>33917</c:v>
                </c:pt>
                <c:pt idx="4697">
                  <c:v>33918</c:v>
                </c:pt>
                <c:pt idx="4698">
                  <c:v>33919</c:v>
                </c:pt>
                <c:pt idx="4699">
                  <c:v>33920</c:v>
                </c:pt>
                <c:pt idx="4700">
                  <c:v>33921</c:v>
                </c:pt>
                <c:pt idx="4701">
                  <c:v>33922</c:v>
                </c:pt>
                <c:pt idx="4702">
                  <c:v>33923</c:v>
                </c:pt>
                <c:pt idx="4703">
                  <c:v>33924</c:v>
                </c:pt>
                <c:pt idx="4704">
                  <c:v>33925</c:v>
                </c:pt>
                <c:pt idx="4705">
                  <c:v>33926</c:v>
                </c:pt>
                <c:pt idx="4706">
                  <c:v>33927</c:v>
                </c:pt>
                <c:pt idx="4707">
                  <c:v>33928</c:v>
                </c:pt>
                <c:pt idx="4708">
                  <c:v>33929</c:v>
                </c:pt>
                <c:pt idx="4709">
                  <c:v>33930</c:v>
                </c:pt>
                <c:pt idx="4710">
                  <c:v>33931</c:v>
                </c:pt>
                <c:pt idx="4711">
                  <c:v>33932</c:v>
                </c:pt>
                <c:pt idx="4712">
                  <c:v>33933</c:v>
                </c:pt>
                <c:pt idx="4713">
                  <c:v>33934</c:v>
                </c:pt>
                <c:pt idx="4714">
                  <c:v>33935</c:v>
                </c:pt>
                <c:pt idx="4715">
                  <c:v>33936</c:v>
                </c:pt>
                <c:pt idx="4716">
                  <c:v>33937</c:v>
                </c:pt>
                <c:pt idx="4717">
                  <c:v>33938</c:v>
                </c:pt>
                <c:pt idx="4718">
                  <c:v>33939</c:v>
                </c:pt>
                <c:pt idx="4719">
                  <c:v>33940</c:v>
                </c:pt>
                <c:pt idx="4720">
                  <c:v>33941</c:v>
                </c:pt>
                <c:pt idx="4721">
                  <c:v>33942</c:v>
                </c:pt>
                <c:pt idx="4722">
                  <c:v>33943</c:v>
                </c:pt>
                <c:pt idx="4723">
                  <c:v>33944</c:v>
                </c:pt>
                <c:pt idx="4724">
                  <c:v>33945</c:v>
                </c:pt>
                <c:pt idx="4725">
                  <c:v>33946</c:v>
                </c:pt>
                <c:pt idx="4726">
                  <c:v>33947</c:v>
                </c:pt>
                <c:pt idx="4727">
                  <c:v>33948</c:v>
                </c:pt>
                <c:pt idx="4728">
                  <c:v>33949</c:v>
                </c:pt>
                <c:pt idx="4729">
                  <c:v>33950</c:v>
                </c:pt>
                <c:pt idx="4730">
                  <c:v>33951</c:v>
                </c:pt>
                <c:pt idx="4731">
                  <c:v>33952</c:v>
                </c:pt>
                <c:pt idx="4732">
                  <c:v>33953</c:v>
                </c:pt>
                <c:pt idx="4733">
                  <c:v>33954</c:v>
                </c:pt>
                <c:pt idx="4734">
                  <c:v>33955</c:v>
                </c:pt>
                <c:pt idx="4735">
                  <c:v>33956</c:v>
                </c:pt>
                <c:pt idx="4736">
                  <c:v>33957</c:v>
                </c:pt>
                <c:pt idx="4737">
                  <c:v>33958</c:v>
                </c:pt>
                <c:pt idx="4738">
                  <c:v>33959</c:v>
                </c:pt>
                <c:pt idx="4739">
                  <c:v>33960</c:v>
                </c:pt>
                <c:pt idx="4740">
                  <c:v>33961</c:v>
                </c:pt>
                <c:pt idx="4741">
                  <c:v>33962</c:v>
                </c:pt>
                <c:pt idx="4742">
                  <c:v>33963</c:v>
                </c:pt>
                <c:pt idx="4743">
                  <c:v>33964</c:v>
                </c:pt>
                <c:pt idx="4744">
                  <c:v>33965</c:v>
                </c:pt>
                <c:pt idx="4745">
                  <c:v>33966</c:v>
                </c:pt>
                <c:pt idx="4746">
                  <c:v>33967</c:v>
                </c:pt>
                <c:pt idx="4747">
                  <c:v>33968</c:v>
                </c:pt>
                <c:pt idx="4748">
                  <c:v>33969</c:v>
                </c:pt>
                <c:pt idx="4749">
                  <c:v>33970</c:v>
                </c:pt>
                <c:pt idx="4750">
                  <c:v>33971</c:v>
                </c:pt>
                <c:pt idx="4751">
                  <c:v>33972</c:v>
                </c:pt>
                <c:pt idx="4752">
                  <c:v>33973</c:v>
                </c:pt>
                <c:pt idx="4753">
                  <c:v>33974</c:v>
                </c:pt>
                <c:pt idx="4754">
                  <c:v>33975</c:v>
                </c:pt>
                <c:pt idx="4755">
                  <c:v>33976</c:v>
                </c:pt>
                <c:pt idx="4756">
                  <c:v>33977</c:v>
                </c:pt>
                <c:pt idx="4757">
                  <c:v>33978</c:v>
                </c:pt>
                <c:pt idx="4758">
                  <c:v>33979</c:v>
                </c:pt>
                <c:pt idx="4759">
                  <c:v>33980</c:v>
                </c:pt>
                <c:pt idx="4760">
                  <c:v>33981</c:v>
                </c:pt>
                <c:pt idx="4761">
                  <c:v>33982</c:v>
                </c:pt>
                <c:pt idx="4762">
                  <c:v>33983</c:v>
                </c:pt>
                <c:pt idx="4763">
                  <c:v>33984</c:v>
                </c:pt>
                <c:pt idx="4764">
                  <c:v>33985</c:v>
                </c:pt>
                <c:pt idx="4765">
                  <c:v>33986</c:v>
                </c:pt>
                <c:pt idx="4766">
                  <c:v>33987</c:v>
                </c:pt>
                <c:pt idx="4767">
                  <c:v>33988</c:v>
                </c:pt>
                <c:pt idx="4768">
                  <c:v>33989</c:v>
                </c:pt>
                <c:pt idx="4769">
                  <c:v>33990</c:v>
                </c:pt>
                <c:pt idx="4770">
                  <c:v>33991</c:v>
                </c:pt>
                <c:pt idx="4771">
                  <c:v>33992</c:v>
                </c:pt>
                <c:pt idx="4772">
                  <c:v>33993</c:v>
                </c:pt>
                <c:pt idx="4773">
                  <c:v>33994</c:v>
                </c:pt>
                <c:pt idx="4774">
                  <c:v>33995</c:v>
                </c:pt>
                <c:pt idx="4775">
                  <c:v>33996</c:v>
                </c:pt>
                <c:pt idx="4776">
                  <c:v>33997</c:v>
                </c:pt>
                <c:pt idx="4777">
                  <c:v>33998</c:v>
                </c:pt>
                <c:pt idx="4778">
                  <c:v>33999</c:v>
                </c:pt>
                <c:pt idx="4779">
                  <c:v>34000</c:v>
                </c:pt>
                <c:pt idx="4780">
                  <c:v>34001</c:v>
                </c:pt>
                <c:pt idx="4781">
                  <c:v>34002</c:v>
                </c:pt>
                <c:pt idx="4782">
                  <c:v>34003</c:v>
                </c:pt>
                <c:pt idx="4783">
                  <c:v>34004</c:v>
                </c:pt>
                <c:pt idx="4784">
                  <c:v>34005</c:v>
                </c:pt>
                <c:pt idx="4785">
                  <c:v>34006</c:v>
                </c:pt>
                <c:pt idx="4786">
                  <c:v>34007</c:v>
                </c:pt>
                <c:pt idx="4787">
                  <c:v>34008</c:v>
                </c:pt>
                <c:pt idx="4788">
                  <c:v>34009</c:v>
                </c:pt>
                <c:pt idx="4789">
                  <c:v>34010</c:v>
                </c:pt>
                <c:pt idx="4790">
                  <c:v>34011</c:v>
                </c:pt>
                <c:pt idx="4791">
                  <c:v>34012</c:v>
                </c:pt>
                <c:pt idx="4792">
                  <c:v>34013</c:v>
                </c:pt>
                <c:pt idx="4793">
                  <c:v>34014</c:v>
                </c:pt>
                <c:pt idx="4794">
                  <c:v>34015</c:v>
                </c:pt>
                <c:pt idx="4795">
                  <c:v>34016</c:v>
                </c:pt>
                <c:pt idx="4796">
                  <c:v>34017</c:v>
                </c:pt>
                <c:pt idx="4797">
                  <c:v>34018</c:v>
                </c:pt>
                <c:pt idx="4798">
                  <c:v>34019</c:v>
                </c:pt>
                <c:pt idx="4799">
                  <c:v>34020</c:v>
                </c:pt>
                <c:pt idx="4800">
                  <c:v>34021</c:v>
                </c:pt>
                <c:pt idx="4801">
                  <c:v>34022</c:v>
                </c:pt>
                <c:pt idx="4802">
                  <c:v>34023</c:v>
                </c:pt>
                <c:pt idx="4803">
                  <c:v>34024</c:v>
                </c:pt>
                <c:pt idx="4804">
                  <c:v>34025</c:v>
                </c:pt>
                <c:pt idx="4805">
                  <c:v>34026</c:v>
                </c:pt>
                <c:pt idx="4806">
                  <c:v>34027</c:v>
                </c:pt>
                <c:pt idx="4807">
                  <c:v>34028</c:v>
                </c:pt>
                <c:pt idx="4808">
                  <c:v>34029</c:v>
                </c:pt>
                <c:pt idx="4809">
                  <c:v>34030</c:v>
                </c:pt>
                <c:pt idx="4810">
                  <c:v>34031</c:v>
                </c:pt>
                <c:pt idx="4811">
                  <c:v>34032</c:v>
                </c:pt>
                <c:pt idx="4812">
                  <c:v>34033</c:v>
                </c:pt>
                <c:pt idx="4813">
                  <c:v>34034</c:v>
                </c:pt>
                <c:pt idx="4814">
                  <c:v>34035</c:v>
                </c:pt>
                <c:pt idx="4815">
                  <c:v>34036</c:v>
                </c:pt>
                <c:pt idx="4816">
                  <c:v>34037</c:v>
                </c:pt>
                <c:pt idx="4817">
                  <c:v>34038</c:v>
                </c:pt>
                <c:pt idx="4818">
                  <c:v>34039</c:v>
                </c:pt>
                <c:pt idx="4819">
                  <c:v>34040</c:v>
                </c:pt>
                <c:pt idx="4820">
                  <c:v>34041</c:v>
                </c:pt>
                <c:pt idx="4821">
                  <c:v>34042</c:v>
                </c:pt>
                <c:pt idx="4822">
                  <c:v>34043</c:v>
                </c:pt>
                <c:pt idx="4823">
                  <c:v>34044</c:v>
                </c:pt>
                <c:pt idx="4824">
                  <c:v>34045</c:v>
                </c:pt>
                <c:pt idx="4825">
                  <c:v>34046</c:v>
                </c:pt>
                <c:pt idx="4826">
                  <c:v>34047</c:v>
                </c:pt>
                <c:pt idx="4827">
                  <c:v>34048</c:v>
                </c:pt>
                <c:pt idx="4828">
                  <c:v>34049</c:v>
                </c:pt>
                <c:pt idx="4829">
                  <c:v>34050</c:v>
                </c:pt>
                <c:pt idx="4830">
                  <c:v>34051</c:v>
                </c:pt>
                <c:pt idx="4831">
                  <c:v>34052</c:v>
                </c:pt>
                <c:pt idx="4832">
                  <c:v>34053</c:v>
                </c:pt>
                <c:pt idx="4833">
                  <c:v>34054</c:v>
                </c:pt>
                <c:pt idx="4834">
                  <c:v>34055</c:v>
                </c:pt>
                <c:pt idx="4835">
                  <c:v>34056</c:v>
                </c:pt>
                <c:pt idx="4836">
                  <c:v>34057</c:v>
                </c:pt>
                <c:pt idx="4837">
                  <c:v>34058</c:v>
                </c:pt>
                <c:pt idx="4838">
                  <c:v>34059</c:v>
                </c:pt>
                <c:pt idx="4839">
                  <c:v>34060</c:v>
                </c:pt>
                <c:pt idx="4840">
                  <c:v>34061</c:v>
                </c:pt>
                <c:pt idx="4841">
                  <c:v>34062</c:v>
                </c:pt>
                <c:pt idx="4842">
                  <c:v>34063</c:v>
                </c:pt>
                <c:pt idx="4843">
                  <c:v>34064</c:v>
                </c:pt>
                <c:pt idx="4844">
                  <c:v>34065</c:v>
                </c:pt>
                <c:pt idx="4845">
                  <c:v>34066</c:v>
                </c:pt>
                <c:pt idx="4846">
                  <c:v>34067</c:v>
                </c:pt>
                <c:pt idx="4847">
                  <c:v>34068</c:v>
                </c:pt>
                <c:pt idx="4848">
                  <c:v>34069</c:v>
                </c:pt>
                <c:pt idx="4849">
                  <c:v>34070</c:v>
                </c:pt>
                <c:pt idx="4850">
                  <c:v>34071</c:v>
                </c:pt>
                <c:pt idx="4851">
                  <c:v>34072</c:v>
                </c:pt>
                <c:pt idx="4852">
                  <c:v>34073</c:v>
                </c:pt>
                <c:pt idx="4853">
                  <c:v>34074</c:v>
                </c:pt>
                <c:pt idx="4854">
                  <c:v>34075</c:v>
                </c:pt>
                <c:pt idx="4855">
                  <c:v>34076</c:v>
                </c:pt>
                <c:pt idx="4856">
                  <c:v>34077</c:v>
                </c:pt>
                <c:pt idx="4857">
                  <c:v>34078</c:v>
                </c:pt>
                <c:pt idx="4858">
                  <c:v>34079</c:v>
                </c:pt>
                <c:pt idx="4859">
                  <c:v>34080</c:v>
                </c:pt>
                <c:pt idx="4860">
                  <c:v>34081</c:v>
                </c:pt>
                <c:pt idx="4861">
                  <c:v>34082</c:v>
                </c:pt>
                <c:pt idx="4862">
                  <c:v>34083</c:v>
                </c:pt>
                <c:pt idx="4863">
                  <c:v>34084</c:v>
                </c:pt>
                <c:pt idx="4864">
                  <c:v>34085</c:v>
                </c:pt>
                <c:pt idx="4865">
                  <c:v>34086</c:v>
                </c:pt>
                <c:pt idx="4866">
                  <c:v>34087</c:v>
                </c:pt>
                <c:pt idx="4867">
                  <c:v>34088</c:v>
                </c:pt>
                <c:pt idx="4868">
                  <c:v>34089</c:v>
                </c:pt>
                <c:pt idx="4869">
                  <c:v>34090</c:v>
                </c:pt>
                <c:pt idx="4870">
                  <c:v>34091</c:v>
                </c:pt>
                <c:pt idx="4871">
                  <c:v>34092</c:v>
                </c:pt>
                <c:pt idx="4872">
                  <c:v>34093</c:v>
                </c:pt>
                <c:pt idx="4873">
                  <c:v>34094</c:v>
                </c:pt>
                <c:pt idx="4874">
                  <c:v>34095</c:v>
                </c:pt>
                <c:pt idx="4875">
                  <c:v>34096</c:v>
                </c:pt>
                <c:pt idx="4876">
                  <c:v>34097</c:v>
                </c:pt>
                <c:pt idx="4877">
                  <c:v>34098</c:v>
                </c:pt>
                <c:pt idx="4878">
                  <c:v>34099</c:v>
                </c:pt>
                <c:pt idx="4879">
                  <c:v>34100</c:v>
                </c:pt>
                <c:pt idx="4880">
                  <c:v>34101</c:v>
                </c:pt>
                <c:pt idx="4881">
                  <c:v>34102</c:v>
                </c:pt>
                <c:pt idx="4882">
                  <c:v>34103</c:v>
                </c:pt>
                <c:pt idx="4883">
                  <c:v>34104</c:v>
                </c:pt>
                <c:pt idx="4884">
                  <c:v>34105</c:v>
                </c:pt>
                <c:pt idx="4885">
                  <c:v>34106</c:v>
                </c:pt>
                <c:pt idx="4886">
                  <c:v>34107</c:v>
                </c:pt>
                <c:pt idx="4887">
                  <c:v>34108</c:v>
                </c:pt>
                <c:pt idx="4888">
                  <c:v>34109</c:v>
                </c:pt>
                <c:pt idx="4889">
                  <c:v>34110</c:v>
                </c:pt>
                <c:pt idx="4890">
                  <c:v>34111</c:v>
                </c:pt>
                <c:pt idx="4891">
                  <c:v>34112</c:v>
                </c:pt>
                <c:pt idx="4892">
                  <c:v>34113</c:v>
                </c:pt>
                <c:pt idx="4893">
                  <c:v>34114</c:v>
                </c:pt>
                <c:pt idx="4894">
                  <c:v>34115</c:v>
                </c:pt>
                <c:pt idx="4895">
                  <c:v>34116</c:v>
                </c:pt>
                <c:pt idx="4896">
                  <c:v>34117</c:v>
                </c:pt>
                <c:pt idx="4897">
                  <c:v>34118</c:v>
                </c:pt>
                <c:pt idx="4898">
                  <c:v>34119</c:v>
                </c:pt>
                <c:pt idx="4899">
                  <c:v>34120</c:v>
                </c:pt>
                <c:pt idx="4900">
                  <c:v>34121</c:v>
                </c:pt>
                <c:pt idx="4901">
                  <c:v>34122</c:v>
                </c:pt>
                <c:pt idx="4902">
                  <c:v>34123</c:v>
                </c:pt>
                <c:pt idx="4903">
                  <c:v>34124</c:v>
                </c:pt>
                <c:pt idx="4904">
                  <c:v>34125</c:v>
                </c:pt>
                <c:pt idx="4905">
                  <c:v>34126</c:v>
                </c:pt>
                <c:pt idx="4906">
                  <c:v>34127</c:v>
                </c:pt>
                <c:pt idx="4907">
                  <c:v>34128</c:v>
                </c:pt>
                <c:pt idx="4908">
                  <c:v>34129</c:v>
                </c:pt>
                <c:pt idx="4909">
                  <c:v>34130</c:v>
                </c:pt>
                <c:pt idx="4910">
                  <c:v>34131</c:v>
                </c:pt>
                <c:pt idx="4911">
                  <c:v>34132</c:v>
                </c:pt>
                <c:pt idx="4912">
                  <c:v>34133</c:v>
                </c:pt>
                <c:pt idx="4913">
                  <c:v>34134</c:v>
                </c:pt>
                <c:pt idx="4914">
                  <c:v>34135</c:v>
                </c:pt>
                <c:pt idx="4915">
                  <c:v>34136</c:v>
                </c:pt>
                <c:pt idx="4916">
                  <c:v>34137</c:v>
                </c:pt>
                <c:pt idx="4917">
                  <c:v>34138</c:v>
                </c:pt>
                <c:pt idx="4918">
                  <c:v>34139</c:v>
                </c:pt>
                <c:pt idx="4919">
                  <c:v>34140</c:v>
                </c:pt>
                <c:pt idx="4920">
                  <c:v>34141</c:v>
                </c:pt>
                <c:pt idx="4921">
                  <c:v>34142</c:v>
                </c:pt>
                <c:pt idx="4922">
                  <c:v>34143</c:v>
                </c:pt>
                <c:pt idx="4923">
                  <c:v>34144</c:v>
                </c:pt>
                <c:pt idx="4924">
                  <c:v>34145</c:v>
                </c:pt>
                <c:pt idx="4925">
                  <c:v>34146</c:v>
                </c:pt>
                <c:pt idx="4926">
                  <c:v>34147</c:v>
                </c:pt>
                <c:pt idx="4927">
                  <c:v>34148</c:v>
                </c:pt>
                <c:pt idx="4928">
                  <c:v>34149</c:v>
                </c:pt>
                <c:pt idx="4929">
                  <c:v>34150</c:v>
                </c:pt>
                <c:pt idx="4930">
                  <c:v>34151</c:v>
                </c:pt>
                <c:pt idx="4931">
                  <c:v>34152</c:v>
                </c:pt>
                <c:pt idx="4932">
                  <c:v>34153</c:v>
                </c:pt>
                <c:pt idx="4933">
                  <c:v>34154</c:v>
                </c:pt>
                <c:pt idx="4934">
                  <c:v>34155</c:v>
                </c:pt>
                <c:pt idx="4935">
                  <c:v>34156</c:v>
                </c:pt>
                <c:pt idx="4936">
                  <c:v>34157</c:v>
                </c:pt>
                <c:pt idx="4937">
                  <c:v>34158</c:v>
                </c:pt>
                <c:pt idx="4938">
                  <c:v>34159</c:v>
                </c:pt>
                <c:pt idx="4939">
                  <c:v>34160</c:v>
                </c:pt>
                <c:pt idx="4940">
                  <c:v>34161</c:v>
                </c:pt>
                <c:pt idx="4941">
                  <c:v>34162</c:v>
                </c:pt>
                <c:pt idx="4942">
                  <c:v>34163</c:v>
                </c:pt>
                <c:pt idx="4943">
                  <c:v>34164</c:v>
                </c:pt>
                <c:pt idx="4944">
                  <c:v>34165</c:v>
                </c:pt>
                <c:pt idx="4945">
                  <c:v>34166</c:v>
                </c:pt>
                <c:pt idx="4946">
                  <c:v>34167</c:v>
                </c:pt>
                <c:pt idx="4947">
                  <c:v>34168</c:v>
                </c:pt>
                <c:pt idx="4948">
                  <c:v>34169</c:v>
                </c:pt>
                <c:pt idx="4949">
                  <c:v>34170</c:v>
                </c:pt>
                <c:pt idx="4950">
                  <c:v>34171</c:v>
                </c:pt>
                <c:pt idx="4951">
                  <c:v>34172</c:v>
                </c:pt>
                <c:pt idx="4952">
                  <c:v>34173</c:v>
                </c:pt>
                <c:pt idx="4953">
                  <c:v>34174</c:v>
                </c:pt>
                <c:pt idx="4954">
                  <c:v>34175</c:v>
                </c:pt>
                <c:pt idx="4955">
                  <c:v>34176</c:v>
                </c:pt>
                <c:pt idx="4956">
                  <c:v>34177</c:v>
                </c:pt>
                <c:pt idx="4957">
                  <c:v>34178</c:v>
                </c:pt>
                <c:pt idx="4958">
                  <c:v>34179</c:v>
                </c:pt>
                <c:pt idx="4959">
                  <c:v>34180</c:v>
                </c:pt>
                <c:pt idx="4960">
                  <c:v>34181</c:v>
                </c:pt>
                <c:pt idx="4961">
                  <c:v>34182</c:v>
                </c:pt>
                <c:pt idx="4962">
                  <c:v>34183</c:v>
                </c:pt>
                <c:pt idx="4963">
                  <c:v>34184</c:v>
                </c:pt>
                <c:pt idx="4964">
                  <c:v>34185</c:v>
                </c:pt>
                <c:pt idx="4965">
                  <c:v>34186</c:v>
                </c:pt>
                <c:pt idx="4966">
                  <c:v>34187</c:v>
                </c:pt>
                <c:pt idx="4967">
                  <c:v>34188</c:v>
                </c:pt>
                <c:pt idx="4968">
                  <c:v>34189</c:v>
                </c:pt>
                <c:pt idx="4969">
                  <c:v>34190</c:v>
                </c:pt>
                <c:pt idx="4970">
                  <c:v>34191</c:v>
                </c:pt>
                <c:pt idx="4971">
                  <c:v>34192</c:v>
                </c:pt>
                <c:pt idx="4972">
                  <c:v>34193</c:v>
                </c:pt>
                <c:pt idx="4973">
                  <c:v>34194</c:v>
                </c:pt>
                <c:pt idx="4974">
                  <c:v>34195</c:v>
                </c:pt>
                <c:pt idx="4975">
                  <c:v>34196</c:v>
                </c:pt>
                <c:pt idx="4976">
                  <c:v>34197</c:v>
                </c:pt>
                <c:pt idx="4977">
                  <c:v>34198</c:v>
                </c:pt>
                <c:pt idx="4978">
                  <c:v>34199</c:v>
                </c:pt>
                <c:pt idx="4979">
                  <c:v>34200</c:v>
                </c:pt>
                <c:pt idx="4980">
                  <c:v>34201</c:v>
                </c:pt>
                <c:pt idx="4981">
                  <c:v>34202</c:v>
                </c:pt>
                <c:pt idx="4982">
                  <c:v>34203</c:v>
                </c:pt>
                <c:pt idx="4983">
                  <c:v>34204</c:v>
                </c:pt>
                <c:pt idx="4984">
                  <c:v>34205</c:v>
                </c:pt>
                <c:pt idx="4985">
                  <c:v>34206</c:v>
                </c:pt>
                <c:pt idx="4986">
                  <c:v>34207</c:v>
                </c:pt>
                <c:pt idx="4987">
                  <c:v>34208</c:v>
                </c:pt>
                <c:pt idx="4988">
                  <c:v>34209</c:v>
                </c:pt>
                <c:pt idx="4989">
                  <c:v>34210</c:v>
                </c:pt>
                <c:pt idx="4990">
                  <c:v>34211</c:v>
                </c:pt>
                <c:pt idx="4991">
                  <c:v>34212</c:v>
                </c:pt>
                <c:pt idx="4992">
                  <c:v>34213</c:v>
                </c:pt>
                <c:pt idx="4993">
                  <c:v>34214</c:v>
                </c:pt>
                <c:pt idx="4994">
                  <c:v>34215</c:v>
                </c:pt>
                <c:pt idx="4995">
                  <c:v>34216</c:v>
                </c:pt>
                <c:pt idx="4996">
                  <c:v>34217</c:v>
                </c:pt>
                <c:pt idx="4997">
                  <c:v>34218</c:v>
                </c:pt>
                <c:pt idx="4998">
                  <c:v>34219</c:v>
                </c:pt>
                <c:pt idx="4999">
                  <c:v>34220</c:v>
                </c:pt>
                <c:pt idx="5000">
                  <c:v>34221</c:v>
                </c:pt>
                <c:pt idx="5001">
                  <c:v>34222</c:v>
                </c:pt>
                <c:pt idx="5002">
                  <c:v>34223</c:v>
                </c:pt>
                <c:pt idx="5003">
                  <c:v>34224</c:v>
                </c:pt>
                <c:pt idx="5004">
                  <c:v>34225</c:v>
                </c:pt>
                <c:pt idx="5005">
                  <c:v>34226</c:v>
                </c:pt>
                <c:pt idx="5006">
                  <c:v>34227</c:v>
                </c:pt>
                <c:pt idx="5007">
                  <c:v>34228</c:v>
                </c:pt>
                <c:pt idx="5008">
                  <c:v>34229</c:v>
                </c:pt>
                <c:pt idx="5009">
                  <c:v>34230</c:v>
                </c:pt>
                <c:pt idx="5010">
                  <c:v>34231</c:v>
                </c:pt>
                <c:pt idx="5011">
                  <c:v>34232</c:v>
                </c:pt>
                <c:pt idx="5012">
                  <c:v>34233</c:v>
                </c:pt>
                <c:pt idx="5013">
                  <c:v>34234</c:v>
                </c:pt>
                <c:pt idx="5014">
                  <c:v>34235</c:v>
                </c:pt>
                <c:pt idx="5015">
                  <c:v>34236</c:v>
                </c:pt>
                <c:pt idx="5016">
                  <c:v>34237</c:v>
                </c:pt>
                <c:pt idx="5017">
                  <c:v>34238</c:v>
                </c:pt>
                <c:pt idx="5018">
                  <c:v>34239</c:v>
                </c:pt>
                <c:pt idx="5019">
                  <c:v>34240</c:v>
                </c:pt>
                <c:pt idx="5020">
                  <c:v>34241</c:v>
                </c:pt>
                <c:pt idx="5021">
                  <c:v>34242</c:v>
                </c:pt>
                <c:pt idx="5022">
                  <c:v>34243</c:v>
                </c:pt>
                <c:pt idx="5023">
                  <c:v>34244</c:v>
                </c:pt>
                <c:pt idx="5024">
                  <c:v>34245</c:v>
                </c:pt>
                <c:pt idx="5025">
                  <c:v>34246</c:v>
                </c:pt>
                <c:pt idx="5026">
                  <c:v>34247</c:v>
                </c:pt>
                <c:pt idx="5027">
                  <c:v>34248</c:v>
                </c:pt>
                <c:pt idx="5028">
                  <c:v>34249</c:v>
                </c:pt>
                <c:pt idx="5029">
                  <c:v>34250</c:v>
                </c:pt>
                <c:pt idx="5030">
                  <c:v>34251</c:v>
                </c:pt>
                <c:pt idx="5031">
                  <c:v>34252</c:v>
                </c:pt>
                <c:pt idx="5032">
                  <c:v>34253</c:v>
                </c:pt>
                <c:pt idx="5033">
                  <c:v>34254</c:v>
                </c:pt>
                <c:pt idx="5034">
                  <c:v>34255</c:v>
                </c:pt>
                <c:pt idx="5035">
                  <c:v>34256</c:v>
                </c:pt>
                <c:pt idx="5036">
                  <c:v>34257</c:v>
                </c:pt>
                <c:pt idx="5037">
                  <c:v>34258</c:v>
                </c:pt>
                <c:pt idx="5038">
                  <c:v>34259</c:v>
                </c:pt>
                <c:pt idx="5039">
                  <c:v>34260</c:v>
                </c:pt>
                <c:pt idx="5040">
                  <c:v>34261</c:v>
                </c:pt>
                <c:pt idx="5041">
                  <c:v>34262</c:v>
                </c:pt>
                <c:pt idx="5042">
                  <c:v>34263</c:v>
                </c:pt>
                <c:pt idx="5043">
                  <c:v>34264</c:v>
                </c:pt>
                <c:pt idx="5044">
                  <c:v>34265</c:v>
                </c:pt>
                <c:pt idx="5045">
                  <c:v>34266</c:v>
                </c:pt>
                <c:pt idx="5046">
                  <c:v>34267</c:v>
                </c:pt>
                <c:pt idx="5047">
                  <c:v>34268</c:v>
                </c:pt>
                <c:pt idx="5048">
                  <c:v>34269</c:v>
                </c:pt>
                <c:pt idx="5049">
                  <c:v>34270</c:v>
                </c:pt>
                <c:pt idx="5050">
                  <c:v>34271</c:v>
                </c:pt>
                <c:pt idx="5051">
                  <c:v>34272</c:v>
                </c:pt>
                <c:pt idx="5052">
                  <c:v>34273</c:v>
                </c:pt>
                <c:pt idx="5053">
                  <c:v>34274</c:v>
                </c:pt>
                <c:pt idx="5054">
                  <c:v>34275</c:v>
                </c:pt>
                <c:pt idx="5055">
                  <c:v>34276</c:v>
                </c:pt>
                <c:pt idx="5056">
                  <c:v>34277</c:v>
                </c:pt>
                <c:pt idx="5057">
                  <c:v>34278</c:v>
                </c:pt>
                <c:pt idx="5058">
                  <c:v>34279</c:v>
                </c:pt>
                <c:pt idx="5059">
                  <c:v>34280</c:v>
                </c:pt>
                <c:pt idx="5060">
                  <c:v>34281</c:v>
                </c:pt>
                <c:pt idx="5061">
                  <c:v>34282</c:v>
                </c:pt>
                <c:pt idx="5062">
                  <c:v>34283</c:v>
                </c:pt>
                <c:pt idx="5063">
                  <c:v>34284</c:v>
                </c:pt>
                <c:pt idx="5064">
                  <c:v>34285</c:v>
                </c:pt>
                <c:pt idx="5065">
                  <c:v>34286</c:v>
                </c:pt>
                <c:pt idx="5066">
                  <c:v>34287</c:v>
                </c:pt>
                <c:pt idx="5067">
                  <c:v>34288</c:v>
                </c:pt>
                <c:pt idx="5068">
                  <c:v>34289</c:v>
                </c:pt>
                <c:pt idx="5069">
                  <c:v>34290</c:v>
                </c:pt>
                <c:pt idx="5070">
                  <c:v>34291</c:v>
                </c:pt>
                <c:pt idx="5071">
                  <c:v>34292</c:v>
                </c:pt>
                <c:pt idx="5072">
                  <c:v>34293</c:v>
                </c:pt>
                <c:pt idx="5073">
                  <c:v>34294</c:v>
                </c:pt>
                <c:pt idx="5074">
                  <c:v>34295</c:v>
                </c:pt>
                <c:pt idx="5075">
                  <c:v>34296</c:v>
                </c:pt>
                <c:pt idx="5076">
                  <c:v>34297</c:v>
                </c:pt>
                <c:pt idx="5077">
                  <c:v>34298</c:v>
                </c:pt>
                <c:pt idx="5078">
                  <c:v>34299</c:v>
                </c:pt>
                <c:pt idx="5079">
                  <c:v>34300</c:v>
                </c:pt>
                <c:pt idx="5080">
                  <c:v>34301</c:v>
                </c:pt>
                <c:pt idx="5081">
                  <c:v>34302</c:v>
                </c:pt>
                <c:pt idx="5082">
                  <c:v>34303</c:v>
                </c:pt>
                <c:pt idx="5083">
                  <c:v>34304</c:v>
                </c:pt>
                <c:pt idx="5084">
                  <c:v>34305</c:v>
                </c:pt>
                <c:pt idx="5085">
                  <c:v>34306</c:v>
                </c:pt>
                <c:pt idx="5086">
                  <c:v>34307</c:v>
                </c:pt>
                <c:pt idx="5087">
                  <c:v>34308</c:v>
                </c:pt>
                <c:pt idx="5088">
                  <c:v>34309</c:v>
                </c:pt>
                <c:pt idx="5089">
                  <c:v>34310</c:v>
                </c:pt>
                <c:pt idx="5090">
                  <c:v>34311</c:v>
                </c:pt>
                <c:pt idx="5091">
                  <c:v>34312</c:v>
                </c:pt>
                <c:pt idx="5092">
                  <c:v>34313</c:v>
                </c:pt>
                <c:pt idx="5093">
                  <c:v>34314</c:v>
                </c:pt>
                <c:pt idx="5094">
                  <c:v>34315</c:v>
                </c:pt>
                <c:pt idx="5095">
                  <c:v>34316</c:v>
                </c:pt>
                <c:pt idx="5096">
                  <c:v>34317</c:v>
                </c:pt>
                <c:pt idx="5097">
                  <c:v>34318</c:v>
                </c:pt>
                <c:pt idx="5098">
                  <c:v>34319</c:v>
                </c:pt>
                <c:pt idx="5099">
                  <c:v>34320</c:v>
                </c:pt>
                <c:pt idx="5100">
                  <c:v>34321</c:v>
                </c:pt>
                <c:pt idx="5101">
                  <c:v>34322</c:v>
                </c:pt>
                <c:pt idx="5102">
                  <c:v>34323</c:v>
                </c:pt>
                <c:pt idx="5103">
                  <c:v>34324</c:v>
                </c:pt>
                <c:pt idx="5104">
                  <c:v>34325</c:v>
                </c:pt>
                <c:pt idx="5105">
                  <c:v>34326</c:v>
                </c:pt>
                <c:pt idx="5106">
                  <c:v>34327</c:v>
                </c:pt>
                <c:pt idx="5107">
                  <c:v>34328</c:v>
                </c:pt>
                <c:pt idx="5108">
                  <c:v>34329</c:v>
                </c:pt>
                <c:pt idx="5109">
                  <c:v>34330</c:v>
                </c:pt>
                <c:pt idx="5110">
                  <c:v>34331</c:v>
                </c:pt>
                <c:pt idx="5111">
                  <c:v>34332</c:v>
                </c:pt>
                <c:pt idx="5112">
                  <c:v>34333</c:v>
                </c:pt>
                <c:pt idx="5113">
                  <c:v>34334</c:v>
                </c:pt>
                <c:pt idx="5114">
                  <c:v>34335</c:v>
                </c:pt>
                <c:pt idx="5115">
                  <c:v>34336</c:v>
                </c:pt>
                <c:pt idx="5116">
                  <c:v>34337</c:v>
                </c:pt>
                <c:pt idx="5117">
                  <c:v>34338</c:v>
                </c:pt>
                <c:pt idx="5118">
                  <c:v>34339</c:v>
                </c:pt>
                <c:pt idx="5119">
                  <c:v>34340</c:v>
                </c:pt>
                <c:pt idx="5120">
                  <c:v>34341</c:v>
                </c:pt>
                <c:pt idx="5121">
                  <c:v>34342</c:v>
                </c:pt>
                <c:pt idx="5122">
                  <c:v>34343</c:v>
                </c:pt>
                <c:pt idx="5123">
                  <c:v>34344</c:v>
                </c:pt>
                <c:pt idx="5124">
                  <c:v>34345</c:v>
                </c:pt>
                <c:pt idx="5125">
                  <c:v>34346</c:v>
                </c:pt>
                <c:pt idx="5126">
                  <c:v>34347</c:v>
                </c:pt>
                <c:pt idx="5127">
                  <c:v>34348</c:v>
                </c:pt>
                <c:pt idx="5128">
                  <c:v>34349</c:v>
                </c:pt>
                <c:pt idx="5129">
                  <c:v>34350</c:v>
                </c:pt>
                <c:pt idx="5130">
                  <c:v>34351</c:v>
                </c:pt>
                <c:pt idx="5131">
                  <c:v>34352</c:v>
                </c:pt>
                <c:pt idx="5132">
                  <c:v>34353</c:v>
                </c:pt>
                <c:pt idx="5133">
                  <c:v>34354</c:v>
                </c:pt>
                <c:pt idx="5134">
                  <c:v>34355</c:v>
                </c:pt>
                <c:pt idx="5135">
                  <c:v>34356</c:v>
                </c:pt>
                <c:pt idx="5136">
                  <c:v>34357</c:v>
                </c:pt>
                <c:pt idx="5137">
                  <c:v>34358</c:v>
                </c:pt>
                <c:pt idx="5138">
                  <c:v>34359</c:v>
                </c:pt>
                <c:pt idx="5139">
                  <c:v>34360</c:v>
                </c:pt>
                <c:pt idx="5140">
                  <c:v>34361</c:v>
                </c:pt>
                <c:pt idx="5141">
                  <c:v>34362</c:v>
                </c:pt>
                <c:pt idx="5142">
                  <c:v>34363</c:v>
                </c:pt>
                <c:pt idx="5143">
                  <c:v>34364</c:v>
                </c:pt>
                <c:pt idx="5144">
                  <c:v>34365</c:v>
                </c:pt>
                <c:pt idx="5145">
                  <c:v>34366</c:v>
                </c:pt>
                <c:pt idx="5146">
                  <c:v>34367</c:v>
                </c:pt>
                <c:pt idx="5147">
                  <c:v>34368</c:v>
                </c:pt>
                <c:pt idx="5148">
                  <c:v>34369</c:v>
                </c:pt>
                <c:pt idx="5149">
                  <c:v>34370</c:v>
                </c:pt>
                <c:pt idx="5150">
                  <c:v>34371</c:v>
                </c:pt>
                <c:pt idx="5151">
                  <c:v>34372</c:v>
                </c:pt>
                <c:pt idx="5152">
                  <c:v>34373</c:v>
                </c:pt>
                <c:pt idx="5153">
                  <c:v>34374</c:v>
                </c:pt>
                <c:pt idx="5154">
                  <c:v>34375</c:v>
                </c:pt>
                <c:pt idx="5155">
                  <c:v>34376</c:v>
                </c:pt>
                <c:pt idx="5156">
                  <c:v>34377</c:v>
                </c:pt>
                <c:pt idx="5157">
                  <c:v>34378</c:v>
                </c:pt>
                <c:pt idx="5158">
                  <c:v>34379</c:v>
                </c:pt>
                <c:pt idx="5159">
                  <c:v>34380</c:v>
                </c:pt>
                <c:pt idx="5160">
                  <c:v>34381</c:v>
                </c:pt>
                <c:pt idx="5161">
                  <c:v>34382</c:v>
                </c:pt>
                <c:pt idx="5162">
                  <c:v>34383</c:v>
                </c:pt>
                <c:pt idx="5163">
                  <c:v>34384</c:v>
                </c:pt>
                <c:pt idx="5164">
                  <c:v>34385</c:v>
                </c:pt>
                <c:pt idx="5165">
                  <c:v>34386</c:v>
                </c:pt>
                <c:pt idx="5166">
                  <c:v>34387</c:v>
                </c:pt>
                <c:pt idx="5167">
                  <c:v>34388</c:v>
                </c:pt>
                <c:pt idx="5168">
                  <c:v>34389</c:v>
                </c:pt>
                <c:pt idx="5169">
                  <c:v>34390</c:v>
                </c:pt>
                <c:pt idx="5170">
                  <c:v>34391</c:v>
                </c:pt>
                <c:pt idx="5171">
                  <c:v>34392</c:v>
                </c:pt>
                <c:pt idx="5172">
                  <c:v>34393</c:v>
                </c:pt>
                <c:pt idx="5173">
                  <c:v>34394</c:v>
                </c:pt>
                <c:pt idx="5174">
                  <c:v>34395</c:v>
                </c:pt>
                <c:pt idx="5175">
                  <c:v>34396</c:v>
                </c:pt>
                <c:pt idx="5176">
                  <c:v>34397</c:v>
                </c:pt>
                <c:pt idx="5177">
                  <c:v>34398</c:v>
                </c:pt>
                <c:pt idx="5178">
                  <c:v>34399</c:v>
                </c:pt>
                <c:pt idx="5179">
                  <c:v>34400</c:v>
                </c:pt>
                <c:pt idx="5180">
                  <c:v>34401</c:v>
                </c:pt>
                <c:pt idx="5181">
                  <c:v>34402</c:v>
                </c:pt>
                <c:pt idx="5182">
                  <c:v>34403</c:v>
                </c:pt>
                <c:pt idx="5183">
                  <c:v>34404</c:v>
                </c:pt>
                <c:pt idx="5184">
                  <c:v>34405</c:v>
                </c:pt>
                <c:pt idx="5185">
                  <c:v>34406</c:v>
                </c:pt>
                <c:pt idx="5186">
                  <c:v>34407</c:v>
                </c:pt>
                <c:pt idx="5187">
                  <c:v>34408</c:v>
                </c:pt>
                <c:pt idx="5188">
                  <c:v>34409</c:v>
                </c:pt>
                <c:pt idx="5189">
                  <c:v>34410</c:v>
                </c:pt>
                <c:pt idx="5190">
                  <c:v>34411</c:v>
                </c:pt>
                <c:pt idx="5191">
                  <c:v>34412</c:v>
                </c:pt>
                <c:pt idx="5192">
                  <c:v>34413</c:v>
                </c:pt>
                <c:pt idx="5193">
                  <c:v>34414</c:v>
                </c:pt>
                <c:pt idx="5194">
                  <c:v>34415</c:v>
                </c:pt>
                <c:pt idx="5195">
                  <c:v>34416</c:v>
                </c:pt>
                <c:pt idx="5196">
                  <c:v>34417</c:v>
                </c:pt>
                <c:pt idx="5197">
                  <c:v>34418</c:v>
                </c:pt>
                <c:pt idx="5198">
                  <c:v>34419</c:v>
                </c:pt>
                <c:pt idx="5199">
                  <c:v>34420</c:v>
                </c:pt>
                <c:pt idx="5200">
                  <c:v>34421</c:v>
                </c:pt>
                <c:pt idx="5201">
                  <c:v>34422</c:v>
                </c:pt>
                <c:pt idx="5202">
                  <c:v>34423</c:v>
                </c:pt>
                <c:pt idx="5203">
                  <c:v>34424</c:v>
                </c:pt>
                <c:pt idx="5204">
                  <c:v>34425</c:v>
                </c:pt>
                <c:pt idx="5205">
                  <c:v>34426</c:v>
                </c:pt>
                <c:pt idx="5206">
                  <c:v>34427</c:v>
                </c:pt>
                <c:pt idx="5207">
                  <c:v>34428</c:v>
                </c:pt>
                <c:pt idx="5208">
                  <c:v>34429</c:v>
                </c:pt>
                <c:pt idx="5209">
                  <c:v>34430</c:v>
                </c:pt>
                <c:pt idx="5210">
                  <c:v>34431</c:v>
                </c:pt>
                <c:pt idx="5211">
                  <c:v>34432</c:v>
                </c:pt>
                <c:pt idx="5212">
                  <c:v>34433</c:v>
                </c:pt>
                <c:pt idx="5213">
                  <c:v>34434</c:v>
                </c:pt>
                <c:pt idx="5214">
                  <c:v>34435</c:v>
                </c:pt>
                <c:pt idx="5215">
                  <c:v>34436</c:v>
                </c:pt>
                <c:pt idx="5216">
                  <c:v>34437</c:v>
                </c:pt>
                <c:pt idx="5217">
                  <c:v>34438</c:v>
                </c:pt>
                <c:pt idx="5218">
                  <c:v>34439</c:v>
                </c:pt>
                <c:pt idx="5219">
                  <c:v>34440</c:v>
                </c:pt>
                <c:pt idx="5220">
                  <c:v>34441</c:v>
                </c:pt>
                <c:pt idx="5221">
                  <c:v>34442</c:v>
                </c:pt>
                <c:pt idx="5222">
                  <c:v>34443</c:v>
                </c:pt>
                <c:pt idx="5223">
                  <c:v>34444</c:v>
                </c:pt>
                <c:pt idx="5224">
                  <c:v>34445</c:v>
                </c:pt>
                <c:pt idx="5225">
                  <c:v>34446</c:v>
                </c:pt>
                <c:pt idx="5226">
                  <c:v>34447</c:v>
                </c:pt>
                <c:pt idx="5227">
                  <c:v>34448</c:v>
                </c:pt>
                <c:pt idx="5228">
                  <c:v>34449</c:v>
                </c:pt>
                <c:pt idx="5229">
                  <c:v>34450</c:v>
                </c:pt>
                <c:pt idx="5230">
                  <c:v>34451</c:v>
                </c:pt>
                <c:pt idx="5231">
                  <c:v>34452</c:v>
                </c:pt>
                <c:pt idx="5232">
                  <c:v>34453</c:v>
                </c:pt>
                <c:pt idx="5233">
                  <c:v>34454</c:v>
                </c:pt>
                <c:pt idx="5234">
                  <c:v>34455</c:v>
                </c:pt>
                <c:pt idx="5235">
                  <c:v>34456</c:v>
                </c:pt>
                <c:pt idx="5236">
                  <c:v>34457</c:v>
                </c:pt>
                <c:pt idx="5237">
                  <c:v>34458</c:v>
                </c:pt>
                <c:pt idx="5238">
                  <c:v>34459</c:v>
                </c:pt>
                <c:pt idx="5239">
                  <c:v>34460</c:v>
                </c:pt>
                <c:pt idx="5240">
                  <c:v>34461</c:v>
                </c:pt>
                <c:pt idx="5241">
                  <c:v>34462</c:v>
                </c:pt>
                <c:pt idx="5242">
                  <c:v>34463</c:v>
                </c:pt>
                <c:pt idx="5243">
                  <c:v>34464</c:v>
                </c:pt>
                <c:pt idx="5244">
                  <c:v>34465</c:v>
                </c:pt>
                <c:pt idx="5245">
                  <c:v>34466</c:v>
                </c:pt>
                <c:pt idx="5246">
                  <c:v>34467</c:v>
                </c:pt>
                <c:pt idx="5247">
                  <c:v>34468</c:v>
                </c:pt>
                <c:pt idx="5248">
                  <c:v>34469</c:v>
                </c:pt>
                <c:pt idx="5249">
                  <c:v>34470</c:v>
                </c:pt>
                <c:pt idx="5250">
                  <c:v>34471</c:v>
                </c:pt>
                <c:pt idx="5251">
                  <c:v>34472</c:v>
                </c:pt>
                <c:pt idx="5252">
                  <c:v>34473</c:v>
                </c:pt>
                <c:pt idx="5253">
                  <c:v>34474</c:v>
                </c:pt>
                <c:pt idx="5254">
                  <c:v>34475</c:v>
                </c:pt>
                <c:pt idx="5255">
                  <c:v>34476</c:v>
                </c:pt>
                <c:pt idx="5256">
                  <c:v>34477</c:v>
                </c:pt>
                <c:pt idx="5257">
                  <c:v>34478</c:v>
                </c:pt>
                <c:pt idx="5258">
                  <c:v>34479</c:v>
                </c:pt>
                <c:pt idx="5259">
                  <c:v>34480</c:v>
                </c:pt>
                <c:pt idx="5260">
                  <c:v>34481</c:v>
                </c:pt>
                <c:pt idx="5261">
                  <c:v>34482</c:v>
                </c:pt>
                <c:pt idx="5262">
                  <c:v>34483</c:v>
                </c:pt>
                <c:pt idx="5263">
                  <c:v>34484</c:v>
                </c:pt>
                <c:pt idx="5264">
                  <c:v>34485</c:v>
                </c:pt>
                <c:pt idx="5265">
                  <c:v>34486</c:v>
                </c:pt>
                <c:pt idx="5266">
                  <c:v>34487</c:v>
                </c:pt>
                <c:pt idx="5267">
                  <c:v>34488</c:v>
                </c:pt>
                <c:pt idx="5268">
                  <c:v>34489</c:v>
                </c:pt>
                <c:pt idx="5269">
                  <c:v>34490</c:v>
                </c:pt>
                <c:pt idx="5270">
                  <c:v>34491</c:v>
                </c:pt>
                <c:pt idx="5271">
                  <c:v>34492</c:v>
                </c:pt>
                <c:pt idx="5272">
                  <c:v>34493</c:v>
                </c:pt>
                <c:pt idx="5273">
                  <c:v>34494</c:v>
                </c:pt>
                <c:pt idx="5274">
                  <c:v>34495</c:v>
                </c:pt>
                <c:pt idx="5275">
                  <c:v>34496</c:v>
                </c:pt>
                <c:pt idx="5276">
                  <c:v>34497</c:v>
                </c:pt>
                <c:pt idx="5277">
                  <c:v>34498</c:v>
                </c:pt>
                <c:pt idx="5278">
                  <c:v>34499</c:v>
                </c:pt>
                <c:pt idx="5279">
                  <c:v>34500</c:v>
                </c:pt>
                <c:pt idx="5280">
                  <c:v>34501</c:v>
                </c:pt>
                <c:pt idx="5281">
                  <c:v>34502</c:v>
                </c:pt>
                <c:pt idx="5282">
                  <c:v>34503</c:v>
                </c:pt>
                <c:pt idx="5283">
                  <c:v>34504</c:v>
                </c:pt>
                <c:pt idx="5284">
                  <c:v>34505</c:v>
                </c:pt>
                <c:pt idx="5285">
                  <c:v>34506</c:v>
                </c:pt>
                <c:pt idx="5286">
                  <c:v>34507</c:v>
                </c:pt>
                <c:pt idx="5287">
                  <c:v>34508</c:v>
                </c:pt>
                <c:pt idx="5288">
                  <c:v>34509</c:v>
                </c:pt>
                <c:pt idx="5289">
                  <c:v>34510</c:v>
                </c:pt>
                <c:pt idx="5290">
                  <c:v>34511</c:v>
                </c:pt>
                <c:pt idx="5291">
                  <c:v>34512</c:v>
                </c:pt>
                <c:pt idx="5292">
                  <c:v>34513</c:v>
                </c:pt>
                <c:pt idx="5293">
                  <c:v>34514</c:v>
                </c:pt>
                <c:pt idx="5294">
                  <c:v>34515</c:v>
                </c:pt>
                <c:pt idx="5295">
                  <c:v>34516</c:v>
                </c:pt>
                <c:pt idx="5296">
                  <c:v>34517</c:v>
                </c:pt>
                <c:pt idx="5297">
                  <c:v>34518</c:v>
                </c:pt>
                <c:pt idx="5298">
                  <c:v>34519</c:v>
                </c:pt>
                <c:pt idx="5299">
                  <c:v>34520</c:v>
                </c:pt>
                <c:pt idx="5300">
                  <c:v>34521</c:v>
                </c:pt>
                <c:pt idx="5301">
                  <c:v>34522</c:v>
                </c:pt>
                <c:pt idx="5302">
                  <c:v>34523</c:v>
                </c:pt>
                <c:pt idx="5303">
                  <c:v>34524</c:v>
                </c:pt>
                <c:pt idx="5304">
                  <c:v>34525</c:v>
                </c:pt>
                <c:pt idx="5305">
                  <c:v>34526</c:v>
                </c:pt>
                <c:pt idx="5306">
                  <c:v>34527</c:v>
                </c:pt>
                <c:pt idx="5307">
                  <c:v>34528</c:v>
                </c:pt>
                <c:pt idx="5308">
                  <c:v>34529</c:v>
                </c:pt>
                <c:pt idx="5309">
                  <c:v>34530</c:v>
                </c:pt>
                <c:pt idx="5310">
                  <c:v>34531</c:v>
                </c:pt>
                <c:pt idx="5311">
                  <c:v>34532</c:v>
                </c:pt>
                <c:pt idx="5312">
                  <c:v>34533</c:v>
                </c:pt>
                <c:pt idx="5313">
                  <c:v>34534</c:v>
                </c:pt>
                <c:pt idx="5314">
                  <c:v>34535</c:v>
                </c:pt>
                <c:pt idx="5315">
                  <c:v>34536</c:v>
                </c:pt>
                <c:pt idx="5316">
                  <c:v>34537</c:v>
                </c:pt>
                <c:pt idx="5317">
                  <c:v>34538</c:v>
                </c:pt>
                <c:pt idx="5318">
                  <c:v>34539</c:v>
                </c:pt>
                <c:pt idx="5319">
                  <c:v>34540</c:v>
                </c:pt>
                <c:pt idx="5320">
                  <c:v>34541</c:v>
                </c:pt>
                <c:pt idx="5321">
                  <c:v>34542</c:v>
                </c:pt>
                <c:pt idx="5322">
                  <c:v>34543</c:v>
                </c:pt>
                <c:pt idx="5323">
                  <c:v>34544</c:v>
                </c:pt>
                <c:pt idx="5324">
                  <c:v>34545</c:v>
                </c:pt>
                <c:pt idx="5325">
                  <c:v>34546</c:v>
                </c:pt>
                <c:pt idx="5326">
                  <c:v>34547</c:v>
                </c:pt>
                <c:pt idx="5327">
                  <c:v>34548</c:v>
                </c:pt>
                <c:pt idx="5328">
                  <c:v>34549</c:v>
                </c:pt>
                <c:pt idx="5329">
                  <c:v>34550</c:v>
                </c:pt>
                <c:pt idx="5330">
                  <c:v>34551</c:v>
                </c:pt>
                <c:pt idx="5331">
                  <c:v>34552</c:v>
                </c:pt>
                <c:pt idx="5332">
                  <c:v>34553</c:v>
                </c:pt>
                <c:pt idx="5333">
                  <c:v>34554</c:v>
                </c:pt>
                <c:pt idx="5334">
                  <c:v>34555</c:v>
                </c:pt>
                <c:pt idx="5335">
                  <c:v>34556</c:v>
                </c:pt>
                <c:pt idx="5336">
                  <c:v>34557</c:v>
                </c:pt>
                <c:pt idx="5337">
                  <c:v>34558</c:v>
                </c:pt>
                <c:pt idx="5338">
                  <c:v>34559</c:v>
                </c:pt>
                <c:pt idx="5339">
                  <c:v>34560</c:v>
                </c:pt>
                <c:pt idx="5340">
                  <c:v>34561</c:v>
                </c:pt>
                <c:pt idx="5341">
                  <c:v>34562</c:v>
                </c:pt>
                <c:pt idx="5342">
                  <c:v>34563</c:v>
                </c:pt>
                <c:pt idx="5343">
                  <c:v>34564</c:v>
                </c:pt>
                <c:pt idx="5344">
                  <c:v>34565</c:v>
                </c:pt>
                <c:pt idx="5345">
                  <c:v>34566</c:v>
                </c:pt>
                <c:pt idx="5346">
                  <c:v>34567</c:v>
                </c:pt>
                <c:pt idx="5347">
                  <c:v>34568</c:v>
                </c:pt>
                <c:pt idx="5348">
                  <c:v>34569</c:v>
                </c:pt>
                <c:pt idx="5349">
                  <c:v>34570</c:v>
                </c:pt>
                <c:pt idx="5350">
                  <c:v>34571</c:v>
                </c:pt>
                <c:pt idx="5351">
                  <c:v>34572</c:v>
                </c:pt>
                <c:pt idx="5352">
                  <c:v>34573</c:v>
                </c:pt>
                <c:pt idx="5353">
                  <c:v>34574</c:v>
                </c:pt>
                <c:pt idx="5354">
                  <c:v>34575</c:v>
                </c:pt>
                <c:pt idx="5355">
                  <c:v>34576</c:v>
                </c:pt>
                <c:pt idx="5356">
                  <c:v>34577</c:v>
                </c:pt>
                <c:pt idx="5357">
                  <c:v>34578</c:v>
                </c:pt>
                <c:pt idx="5358">
                  <c:v>34579</c:v>
                </c:pt>
                <c:pt idx="5359">
                  <c:v>34580</c:v>
                </c:pt>
                <c:pt idx="5360">
                  <c:v>34581</c:v>
                </c:pt>
                <c:pt idx="5361">
                  <c:v>34582</c:v>
                </c:pt>
                <c:pt idx="5362">
                  <c:v>34583</c:v>
                </c:pt>
                <c:pt idx="5363">
                  <c:v>34584</c:v>
                </c:pt>
                <c:pt idx="5364">
                  <c:v>34585</c:v>
                </c:pt>
                <c:pt idx="5365">
                  <c:v>34586</c:v>
                </c:pt>
                <c:pt idx="5366">
                  <c:v>34587</c:v>
                </c:pt>
                <c:pt idx="5367">
                  <c:v>34588</c:v>
                </c:pt>
                <c:pt idx="5368">
                  <c:v>34589</c:v>
                </c:pt>
                <c:pt idx="5369">
                  <c:v>34590</c:v>
                </c:pt>
                <c:pt idx="5370">
                  <c:v>34591</c:v>
                </c:pt>
                <c:pt idx="5371">
                  <c:v>34592</c:v>
                </c:pt>
                <c:pt idx="5372">
                  <c:v>34593</c:v>
                </c:pt>
                <c:pt idx="5373">
                  <c:v>34594</c:v>
                </c:pt>
                <c:pt idx="5374">
                  <c:v>34595</c:v>
                </c:pt>
                <c:pt idx="5375">
                  <c:v>34596</c:v>
                </c:pt>
                <c:pt idx="5376">
                  <c:v>34597</c:v>
                </c:pt>
                <c:pt idx="5377">
                  <c:v>34598</c:v>
                </c:pt>
                <c:pt idx="5378">
                  <c:v>34599</c:v>
                </c:pt>
                <c:pt idx="5379">
                  <c:v>34600</c:v>
                </c:pt>
                <c:pt idx="5380">
                  <c:v>34601</c:v>
                </c:pt>
                <c:pt idx="5381">
                  <c:v>34602</c:v>
                </c:pt>
                <c:pt idx="5382">
                  <c:v>34603</c:v>
                </c:pt>
                <c:pt idx="5383">
                  <c:v>34604</c:v>
                </c:pt>
                <c:pt idx="5384">
                  <c:v>34605</c:v>
                </c:pt>
                <c:pt idx="5385">
                  <c:v>34606</c:v>
                </c:pt>
                <c:pt idx="5386">
                  <c:v>34607</c:v>
                </c:pt>
                <c:pt idx="5387">
                  <c:v>34608</c:v>
                </c:pt>
                <c:pt idx="5388">
                  <c:v>34609</c:v>
                </c:pt>
                <c:pt idx="5389">
                  <c:v>34610</c:v>
                </c:pt>
                <c:pt idx="5390">
                  <c:v>34611</c:v>
                </c:pt>
                <c:pt idx="5391">
                  <c:v>34612</c:v>
                </c:pt>
                <c:pt idx="5392">
                  <c:v>34613</c:v>
                </c:pt>
                <c:pt idx="5393">
                  <c:v>34614</c:v>
                </c:pt>
                <c:pt idx="5394">
                  <c:v>34615</c:v>
                </c:pt>
                <c:pt idx="5395">
                  <c:v>34616</c:v>
                </c:pt>
                <c:pt idx="5396">
                  <c:v>34617</c:v>
                </c:pt>
                <c:pt idx="5397">
                  <c:v>34618</c:v>
                </c:pt>
                <c:pt idx="5398">
                  <c:v>34619</c:v>
                </c:pt>
                <c:pt idx="5399">
                  <c:v>34620</c:v>
                </c:pt>
                <c:pt idx="5400">
                  <c:v>34621</c:v>
                </c:pt>
                <c:pt idx="5401">
                  <c:v>34622</c:v>
                </c:pt>
                <c:pt idx="5402">
                  <c:v>34623</c:v>
                </c:pt>
                <c:pt idx="5403">
                  <c:v>34624</c:v>
                </c:pt>
                <c:pt idx="5404">
                  <c:v>34625</c:v>
                </c:pt>
                <c:pt idx="5405">
                  <c:v>34626</c:v>
                </c:pt>
                <c:pt idx="5406">
                  <c:v>34627</c:v>
                </c:pt>
                <c:pt idx="5407">
                  <c:v>34628</c:v>
                </c:pt>
                <c:pt idx="5408">
                  <c:v>34629</c:v>
                </c:pt>
                <c:pt idx="5409">
                  <c:v>34630</c:v>
                </c:pt>
                <c:pt idx="5410">
                  <c:v>34631</c:v>
                </c:pt>
                <c:pt idx="5411">
                  <c:v>34632</c:v>
                </c:pt>
                <c:pt idx="5412">
                  <c:v>34633</c:v>
                </c:pt>
                <c:pt idx="5413">
                  <c:v>34634</c:v>
                </c:pt>
                <c:pt idx="5414">
                  <c:v>34635</c:v>
                </c:pt>
                <c:pt idx="5415">
                  <c:v>34636</c:v>
                </c:pt>
                <c:pt idx="5416">
                  <c:v>34637</c:v>
                </c:pt>
                <c:pt idx="5417">
                  <c:v>34638</c:v>
                </c:pt>
                <c:pt idx="5418">
                  <c:v>34639</c:v>
                </c:pt>
                <c:pt idx="5419">
                  <c:v>34640</c:v>
                </c:pt>
                <c:pt idx="5420">
                  <c:v>34641</c:v>
                </c:pt>
                <c:pt idx="5421">
                  <c:v>34642</c:v>
                </c:pt>
                <c:pt idx="5422">
                  <c:v>34643</c:v>
                </c:pt>
                <c:pt idx="5423">
                  <c:v>34644</c:v>
                </c:pt>
                <c:pt idx="5424">
                  <c:v>34645</c:v>
                </c:pt>
                <c:pt idx="5425">
                  <c:v>34646</c:v>
                </c:pt>
                <c:pt idx="5426">
                  <c:v>34647</c:v>
                </c:pt>
                <c:pt idx="5427">
                  <c:v>34648</c:v>
                </c:pt>
                <c:pt idx="5428">
                  <c:v>34649</c:v>
                </c:pt>
                <c:pt idx="5429">
                  <c:v>34650</c:v>
                </c:pt>
                <c:pt idx="5430">
                  <c:v>34651</c:v>
                </c:pt>
                <c:pt idx="5431">
                  <c:v>34652</c:v>
                </c:pt>
                <c:pt idx="5432">
                  <c:v>34653</c:v>
                </c:pt>
                <c:pt idx="5433">
                  <c:v>34654</c:v>
                </c:pt>
                <c:pt idx="5434">
                  <c:v>34655</c:v>
                </c:pt>
                <c:pt idx="5435">
                  <c:v>34656</c:v>
                </c:pt>
                <c:pt idx="5436">
                  <c:v>34657</c:v>
                </c:pt>
                <c:pt idx="5437">
                  <c:v>34658</c:v>
                </c:pt>
                <c:pt idx="5438">
                  <c:v>34659</c:v>
                </c:pt>
                <c:pt idx="5439">
                  <c:v>34660</c:v>
                </c:pt>
                <c:pt idx="5440">
                  <c:v>34661</c:v>
                </c:pt>
                <c:pt idx="5441">
                  <c:v>34662</c:v>
                </c:pt>
                <c:pt idx="5442">
                  <c:v>34663</c:v>
                </c:pt>
                <c:pt idx="5443">
                  <c:v>34664</c:v>
                </c:pt>
                <c:pt idx="5444">
                  <c:v>34665</c:v>
                </c:pt>
                <c:pt idx="5445">
                  <c:v>34666</c:v>
                </c:pt>
                <c:pt idx="5446">
                  <c:v>34667</c:v>
                </c:pt>
                <c:pt idx="5447">
                  <c:v>34668</c:v>
                </c:pt>
                <c:pt idx="5448">
                  <c:v>34669</c:v>
                </c:pt>
                <c:pt idx="5449">
                  <c:v>34670</c:v>
                </c:pt>
                <c:pt idx="5450">
                  <c:v>34671</c:v>
                </c:pt>
                <c:pt idx="5451">
                  <c:v>34672</c:v>
                </c:pt>
                <c:pt idx="5452">
                  <c:v>34673</c:v>
                </c:pt>
                <c:pt idx="5453">
                  <c:v>34674</c:v>
                </c:pt>
                <c:pt idx="5454">
                  <c:v>34675</c:v>
                </c:pt>
                <c:pt idx="5455">
                  <c:v>34676</c:v>
                </c:pt>
                <c:pt idx="5456">
                  <c:v>34677</c:v>
                </c:pt>
                <c:pt idx="5457">
                  <c:v>34678</c:v>
                </c:pt>
                <c:pt idx="5458">
                  <c:v>34679</c:v>
                </c:pt>
                <c:pt idx="5459">
                  <c:v>34680</c:v>
                </c:pt>
                <c:pt idx="5460">
                  <c:v>34681</c:v>
                </c:pt>
                <c:pt idx="5461">
                  <c:v>34682</c:v>
                </c:pt>
                <c:pt idx="5462">
                  <c:v>34683</c:v>
                </c:pt>
                <c:pt idx="5463">
                  <c:v>34684</c:v>
                </c:pt>
                <c:pt idx="5464">
                  <c:v>34685</c:v>
                </c:pt>
                <c:pt idx="5465">
                  <c:v>34686</c:v>
                </c:pt>
                <c:pt idx="5466">
                  <c:v>34687</c:v>
                </c:pt>
                <c:pt idx="5467">
                  <c:v>34688</c:v>
                </c:pt>
                <c:pt idx="5468">
                  <c:v>34689</c:v>
                </c:pt>
                <c:pt idx="5469">
                  <c:v>34690</c:v>
                </c:pt>
                <c:pt idx="5470">
                  <c:v>34691</c:v>
                </c:pt>
                <c:pt idx="5471">
                  <c:v>34692</c:v>
                </c:pt>
                <c:pt idx="5472">
                  <c:v>34693</c:v>
                </c:pt>
                <c:pt idx="5473">
                  <c:v>34694</c:v>
                </c:pt>
                <c:pt idx="5474">
                  <c:v>34695</c:v>
                </c:pt>
                <c:pt idx="5475">
                  <c:v>34696</c:v>
                </c:pt>
                <c:pt idx="5476">
                  <c:v>34697</c:v>
                </c:pt>
                <c:pt idx="5477">
                  <c:v>34698</c:v>
                </c:pt>
                <c:pt idx="5478">
                  <c:v>34699</c:v>
                </c:pt>
                <c:pt idx="5479">
                  <c:v>34700</c:v>
                </c:pt>
                <c:pt idx="5480">
                  <c:v>34701</c:v>
                </c:pt>
                <c:pt idx="5481">
                  <c:v>34702</c:v>
                </c:pt>
                <c:pt idx="5482">
                  <c:v>34703</c:v>
                </c:pt>
                <c:pt idx="5483">
                  <c:v>34704</c:v>
                </c:pt>
                <c:pt idx="5484">
                  <c:v>34705</c:v>
                </c:pt>
                <c:pt idx="5485">
                  <c:v>34706</c:v>
                </c:pt>
                <c:pt idx="5486">
                  <c:v>34707</c:v>
                </c:pt>
                <c:pt idx="5487">
                  <c:v>34708</c:v>
                </c:pt>
                <c:pt idx="5488">
                  <c:v>34709</c:v>
                </c:pt>
                <c:pt idx="5489">
                  <c:v>34710</c:v>
                </c:pt>
                <c:pt idx="5490">
                  <c:v>34711</c:v>
                </c:pt>
                <c:pt idx="5491">
                  <c:v>34712</c:v>
                </c:pt>
                <c:pt idx="5492">
                  <c:v>34713</c:v>
                </c:pt>
                <c:pt idx="5493">
                  <c:v>34714</c:v>
                </c:pt>
                <c:pt idx="5494">
                  <c:v>34715</c:v>
                </c:pt>
                <c:pt idx="5495">
                  <c:v>34716</c:v>
                </c:pt>
                <c:pt idx="5496">
                  <c:v>34717</c:v>
                </c:pt>
                <c:pt idx="5497">
                  <c:v>34718</c:v>
                </c:pt>
                <c:pt idx="5498">
                  <c:v>34719</c:v>
                </c:pt>
                <c:pt idx="5499">
                  <c:v>34720</c:v>
                </c:pt>
                <c:pt idx="5500">
                  <c:v>34721</c:v>
                </c:pt>
                <c:pt idx="5501">
                  <c:v>34722</c:v>
                </c:pt>
                <c:pt idx="5502">
                  <c:v>34723</c:v>
                </c:pt>
                <c:pt idx="5503">
                  <c:v>34724</c:v>
                </c:pt>
                <c:pt idx="5504">
                  <c:v>34725</c:v>
                </c:pt>
                <c:pt idx="5505">
                  <c:v>34726</c:v>
                </c:pt>
                <c:pt idx="5506">
                  <c:v>34727</c:v>
                </c:pt>
                <c:pt idx="5507">
                  <c:v>34728</c:v>
                </c:pt>
                <c:pt idx="5508">
                  <c:v>34729</c:v>
                </c:pt>
                <c:pt idx="5509">
                  <c:v>34730</c:v>
                </c:pt>
                <c:pt idx="5510">
                  <c:v>34731</c:v>
                </c:pt>
                <c:pt idx="5511">
                  <c:v>34732</c:v>
                </c:pt>
                <c:pt idx="5512">
                  <c:v>34733</c:v>
                </c:pt>
                <c:pt idx="5513">
                  <c:v>34734</c:v>
                </c:pt>
                <c:pt idx="5514">
                  <c:v>34735</c:v>
                </c:pt>
                <c:pt idx="5515">
                  <c:v>34736</c:v>
                </c:pt>
                <c:pt idx="5516">
                  <c:v>34737</c:v>
                </c:pt>
                <c:pt idx="5517">
                  <c:v>34738</c:v>
                </c:pt>
                <c:pt idx="5518">
                  <c:v>34739</c:v>
                </c:pt>
                <c:pt idx="5519">
                  <c:v>34740</c:v>
                </c:pt>
                <c:pt idx="5520">
                  <c:v>34741</c:v>
                </c:pt>
                <c:pt idx="5521">
                  <c:v>34742</c:v>
                </c:pt>
                <c:pt idx="5522">
                  <c:v>34743</c:v>
                </c:pt>
                <c:pt idx="5523">
                  <c:v>34744</c:v>
                </c:pt>
                <c:pt idx="5524">
                  <c:v>34745</c:v>
                </c:pt>
                <c:pt idx="5525">
                  <c:v>34746</c:v>
                </c:pt>
                <c:pt idx="5526">
                  <c:v>34747</c:v>
                </c:pt>
                <c:pt idx="5527">
                  <c:v>34748</c:v>
                </c:pt>
                <c:pt idx="5528">
                  <c:v>34749</c:v>
                </c:pt>
                <c:pt idx="5529">
                  <c:v>34750</c:v>
                </c:pt>
                <c:pt idx="5530">
                  <c:v>34751</c:v>
                </c:pt>
                <c:pt idx="5531">
                  <c:v>34752</c:v>
                </c:pt>
                <c:pt idx="5532">
                  <c:v>34753</c:v>
                </c:pt>
                <c:pt idx="5533">
                  <c:v>34754</c:v>
                </c:pt>
                <c:pt idx="5534">
                  <c:v>34755</c:v>
                </c:pt>
                <c:pt idx="5535">
                  <c:v>34756</c:v>
                </c:pt>
                <c:pt idx="5536">
                  <c:v>34757</c:v>
                </c:pt>
                <c:pt idx="5537">
                  <c:v>34758</c:v>
                </c:pt>
                <c:pt idx="5538">
                  <c:v>34759</c:v>
                </c:pt>
                <c:pt idx="5539">
                  <c:v>34760</c:v>
                </c:pt>
                <c:pt idx="5540">
                  <c:v>34761</c:v>
                </c:pt>
                <c:pt idx="5541">
                  <c:v>34762</c:v>
                </c:pt>
                <c:pt idx="5542">
                  <c:v>34763</c:v>
                </c:pt>
                <c:pt idx="5543">
                  <c:v>34764</c:v>
                </c:pt>
                <c:pt idx="5544">
                  <c:v>34765</c:v>
                </c:pt>
                <c:pt idx="5545">
                  <c:v>34766</c:v>
                </c:pt>
                <c:pt idx="5546">
                  <c:v>34767</c:v>
                </c:pt>
                <c:pt idx="5547">
                  <c:v>34768</c:v>
                </c:pt>
                <c:pt idx="5548">
                  <c:v>34769</c:v>
                </c:pt>
                <c:pt idx="5549">
                  <c:v>34770</c:v>
                </c:pt>
                <c:pt idx="5550">
                  <c:v>34771</c:v>
                </c:pt>
                <c:pt idx="5551">
                  <c:v>34772</c:v>
                </c:pt>
                <c:pt idx="5552">
                  <c:v>34773</c:v>
                </c:pt>
                <c:pt idx="5553">
                  <c:v>34774</c:v>
                </c:pt>
                <c:pt idx="5554">
                  <c:v>34775</c:v>
                </c:pt>
                <c:pt idx="5555">
                  <c:v>34776</c:v>
                </c:pt>
                <c:pt idx="5556">
                  <c:v>34777</c:v>
                </c:pt>
                <c:pt idx="5557">
                  <c:v>34778</c:v>
                </c:pt>
                <c:pt idx="5558">
                  <c:v>34779</c:v>
                </c:pt>
                <c:pt idx="5559">
                  <c:v>34780</c:v>
                </c:pt>
                <c:pt idx="5560">
                  <c:v>34781</c:v>
                </c:pt>
                <c:pt idx="5561">
                  <c:v>34782</c:v>
                </c:pt>
                <c:pt idx="5562">
                  <c:v>34783</c:v>
                </c:pt>
                <c:pt idx="5563">
                  <c:v>34784</c:v>
                </c:pt>
                <c:pt idx="5564">
                  <c:v>34785</c:v>
                </c:pt>
                <c:pt idx="5565">
                  <c:v>34786</c:v>
                </c:pt>
                <c:pt idx="5566">
                  <c:v>34787</c:v>
                </c:pt>
                <c:pt idx="5567">
                  <c:v>34788</c:v>
                </c:pt>
                <c:pt idx="5568">
                  <c:v>34789</c:v>
                </c:pt>
                <c:pt idx="5569">
                  <c:v>34790</c:v>
                </c:pt>
                <c:pt idx="5570">
                  <c:v>34791</c:v>
                </c:pt>
                <c:pt idx="5571">
                  <c:v>34792</c:v>
                </c:pt>
                <c:pt idx="5572">
                  <c:v>34793</c:v>
                </c:pt>
                <c:pt idx="5573">
                  <c:v>34794</c:v>
                </c:pt>
                <c:pt idx="5574">
                  <c:v>34795</c:v>
                </c:pt>
                <c:pt idx="5575">
                  <c:v>34796</c:v>
                </c:pt>
                <c:pt idx="5576">
                  <c:v>34797</c:v>
                </c:pt>
                <c:pt idx="5577">
                  <c:v>34798</c:v>
                </c:pt>
                <c:pt idx="5578">
                  <c:v>34799</c:v>
                </c:pt>
                <c:pt idx="5579">
                  <c:v>34800</c:v>
                </c:pt>
                <c:pt idx="5580">
                  <c:v>34801</c:v>
                </c:pt>
                <c:pt idx="5581">
                  <c:v>34802</c:v>
                </c:pt>
                <c:pt idx="5582">
                  <c:v>34803</c:v>
                </c:pt>
                <c:pt idx="5583">
                  <c:v>34804</c:v>
                </c:pt>
                <c:pt idx="5584">
                  <c:v>34805</c:v>
                </c:pt>
                <c:pt idx="5585">
                  <c:v>34806</c:v>
                </c:pt>
                <c:pt idx="5586">
                  <c:v>34807</c:v>
                </c:pt>
                <c:pt idx="5587">
                  <c:v>34808</c:v>
                </c:pt>
                <c:pt idx="5588">
                  <c:v>34809</c:v>
                </c:pt>
                <c:pt idx="5589">
                  <c:v>34810</c:v>
                </c:pt>
                <c:pt idx="5590">
                  <c:v>34811</c:v>
                </c:pt>
                <c:pt idx="5591">
                  <c:v>34812</c:v>
                </c:pt>
                <c:pt idx="5592">
                  <c:v>34813</c:v>
                </c:pt>
                <c:pt idx="5593">
                  <c:v>34814</c:v>
                </c:pt>
                <c:pt idx="5594">
                  <c:v>34815</c:v>
                </c:pt>
                <c:pt idx="5595">
                  <c:v>34816</c:v>
                </c:pt>
                <c:pt idx="5596">
                  <c:v>34817</c:v>
                </c:pt>
                <c:pt idx="5597">
                  <c:v>34818</c:v>
                </c:pt>
                <c:pt idx="5598">
                  <c:v>34819</c:v>
                </c:pt>
                <c:pt idx="5599">
                  <c:v>34820</c:v>
                </c:pt>
                <c:pt idx="5600">
                  <c:v>34821</c:v>
                </c:pt>
                <c:pt idx="5601">
                  <c:v>34822</c:v>
                </c:pt>
                <c:pt idx="5602">
                  <c:v>34823</c:v>
                </c:pt>
                <c:pt idx="5603">
                  <c:v>34824</c:v>
                </c:pt>
                <c:pt idx="5604">
                  <c:v>34825</c:v>
                </c:pt>
                <c:pt idx="5605">
                  <c:v>34826</c:v>
                </c:pt>
                <c:pt idx="5606">
                  <c:v>34827</c:v>
                </c:pt>
                <c:pt idx="5607">
                  <c:v>34828</c:v>
                </c:pt>
                <c:pt idx="5608">
                  <c:v>34829</c:v>
                </c:pt>
                <c:pt idx="5609">
                  <c:v>34830</c:v>
                </c:pt>
                <c:pt idx="5610">
                  <c:v>34831</c:v>
                </c:pt>
                <c:pt idx="5611">
                  <c:v>34832</c:v>
                </c:pt>
                <c:pt idx="5612">
                  <c:v>34833</c:v>
                </c:pt>
                <c:pt idx="5613">
                  <c:v>34834</c:v>
                </c:pt>
                <c:pt idx="5614">
                  <c:v>34835</c:v>
                </c:pt>
                <c:pt idx="5615">
                  <c:v>34836</c:v>
                </c:pt>
                <c:pt idx="5616">
                  <c:v>34837</c:v>
                </c:pt>
                <c:pt idx="5617">
                  <c:v>34838</c:v>
                </c:pt>
                <c:pt idx="5618">
                  <c:v>34839</c:v>
                </c:pt>
                <c:pt idx="5619">
                  <c:v>34840</c:v>
                </c:pt>
                <c:pt idx="5620">
                  <c:v>34841</c:v>
                </c:pt>
                <c:pt idx="5621">
                  <c:v>34842</c:v>
                </c:pt>
                <c:pt idx="5622">
                  <c:v>34843</c:v>
                </c:pt>
                <c:pt idx="5623">
                  <c:v>34844</c:v>
                </c:pt>
                <c:pt idx="5624">
                  <c:v>34845</c:v>
                </c:pt>
                <c:pt idx="5625">
                  <c:v>34846</c:v>
                </c:pt>
                <c:pt idx="5626">
                  <c:v>34847</c:v>
                </c:pt>
                <c:pt idx="5627">
                  <c:v>34848</c:v>
                </c:pt>
                <c:pt idx="5628">
                  <c:v>34849</c:v>
                </c:pt>
                <c:pt idx="5629">
                  <c:v>34850</c:v>
                </c:pt>
                <c:pt idx="5630">
                  <c:v>34851</c:v>
                </c:pt>
                <c:pt idx="5631">
                  <c:v>34852</c:v>
                </c:pt>
                <c:pt idx="5632">
                  <c:v>34853</c:v>
                </c:pt>
                <c:pt idx="5633">
                  <c:v>34854</c:v>
                </c:pt>
                <c:pt idx="5634">
                  <c:v>34855</c:v>
                </c:pt>
                <c:pt idx="5635">
                  <c:v>34856</c:v>
                </c:pt>
                <c:pt idx="5636">
                  <c:v>34857</c:v>
                </c:pt>
                <c:pt idx="5637">
                  <c:v>34858</c:v>
                </c:pt>
                <c:pt idx="5638">
                  <c:v>34859</c:v>
                </c:pt>
                <c:pt idx="5639">
                  <c:v>34860</c:v>
                </c:pt>
                <c:pt idx="5640">
                  <c:v>34861</c:v>
                </c:pt>
                <c:pt idx="5641">
                  <c:v>34862</c:v>
                </c:pt>
                <c:pt idx="5642">
                  <c:v>34863</c:v>
                </c:pt>
                <c:pt idx="5643">
                  <c:v>34864</c:v>
                </c:pt>
                <c:pt idx="5644">
                  <c:v>34865</c:v>
                </c:pt>
                <c:pt idx="5645">
                  <c:v>34866</c:v>
                </c:pt>
                <c:pt idx="5646">
                  <c:v>34867</c:v>
                </c:pt>
                <c:pt idx="5647">
                  <c:v>34868</c:v>
                </c:pt>
                <c:pt idx="5648">
                  <c:v>34869</c:v>
                </c:pt>
                <c:pt idx="5649">
                  <c:v>34870</c:v>
                </c:pt>
                <c:pt idx="5650">
                  <c:v>34871</c:v>
                </c:pt>
                <c:pt idx="5651">
                  <c:v>34872</c:v>
                </c:pt>
                <c:pt idx="5652">
                  <c:v>34873</c:v>
                </c:pt>
                <c:pt idx="5653">
                  <c:v>34874</c:v>
                </c:pt>
                <c:pt idx="5654">
                  <c:v>34875</c:v>
                </c:pt>
                <c:pt idx="5655">
                  <c:v>34876</c:v>
                </c:pt>
                <c:pt idx="5656">
                  <c:v>34877</c:v>
                </c:pt>
                <c:pt idx="5657">
                  <c:v>34878</c:v>
                </c:pt>
                <c:pt idx="5658">
                  <c:v>34879</c:v>
                </c:pt>
                <c:pt idx="5659">
                  <c:v>34880</c:v>
                </c:pt>
                <c:pt idx="5660">
                  <c:v>34881</c:v>
                </c:pt>
                <c:pt idx="5661">
                  <c:v>34882</c:v>
                </c:pt>
                <c:pt idx="5662">
                  <c:v>34883</c:v>
                </c:pt>
                <c:pt idx="5663">
                  <c:v>34884</c:v>
                </c:pt>
                <c:pt idx="5664">
                  <c:v>34885</c:v>
                </c:pt>
                <c:pt idx="5665">
                  <c:v>34886</c:v>
                </c:pt>
                <c:pt idx="5666">
                  <c:v>34887</c:v>
                </c:pt>
                <c:pt idx="5667">
                  <c:v>34888</c:v>
                </c:pt>
                <c:pt idx="5668">
                  <c:v>34889</c:v>
                </c:pt>
                <c:pt idx="5669">
                  <c:v>34890</c:v>
                </c:pt>
                <c:pt idx="5670">
                  <c:v>34891</c:v>
                </c:pt>
                <c:pt idx="5671">
                  <c:v>34892</c:v>
                </c:pt>
                <c:pt idx="5672">
                  <c:v>34893</c:v>
                </c:pt>
                <c:pt idx="5673">
                  <c:v>34894</c:v>
                </c:pt>
                <c:pt idx="5674">
                  <c:v>34895</c:v>
                </c:pt>
                <c:pt idx="5675">
                  <c:v>34896</c:v>
                </c:pt>
                <c:pt idx="5676">
                  <c:v>34897</c:v>
                </c:pt>
                <c:pt idx="5677">
                  <c:v>34898</c:v>
                </c:pt>
                <c:pt idx="5678">
                  <c:v>34899</c:v>
                </c:pt>
                <c:pt idx="5679">
                  <c:v>34900</c:v>
                </c:pt>
                <c:pt idx="5680">
                  <c:v>34901</c:v>
                </c:pt>
                <c:pt idx="5681">
                  <c:v>34902</c:v>
                </c:pt>
                <c:pt idx="5682">
                  <c:v>34903</c:v>
                </c:pt>
                <c:pt idx="5683">
                  <c:v>34904</c:v>
                </c:pt>
                <c:pt idx="5684">
                  <c:v>34905</c:v>
                </c:pt>
                <c:pt idx="5685">
                  <c:v>34906</c:v>
                </c:pt>
                <c:pt idx="5686">
                  <c:v>34907</c:v>
                </c:pt>
                <c:pt idx="5687">
                  <c:v>34908</c:v>
                </c:pt>
                <c:pt idx="5688">
                  <c:v>34909</c:v>
                </c:pt>
                <c:pt idx="5689">
                  <c:v>34910</c:v>
                </c:pt>
                <c:pt idx="5690">
                  <c:v>34911</c:v>
                </c:pt>
                <c:pt idx="5691">
                  <c:v>34912</c:v>
                </c:pt>
                <c:pt idx="5692">
                  <c:v>34913</c:v>
                </c:pt>
                <c:pt idx="5693">
                  <c:v>34914</c:v>
                </c:pt>
                <c:pt idx="5694">
                  <c:v>34915</c:v>
                </c:pt>
                <c:pt idx="5695">
                  <c:v>34916</c:v>
                </c:pt>
                <c:pt idx="5696">
                  <c:v>34917</c:v>
                </c:pt>
                <c:pt idx="5697">
                  <c:v>34918</c:v>
                </c:pt>
                <c:pt idx="5698">
                  <c:v>34919</c:v>
                </c:pt>
                <c:pt idx="5699">
                  <c:v>34920</c:v>
                </c:pt>
                <c:pt idx="5700">
                  <c:v>34921</c:v>
                </c:pt>
                <c:pt idx="5701">
                  <c:v>34922</c:v>
                </c:pt>
                <c:pt idx="5702">
                  <c:v>34923</c:v>
                </c:pt>
                <c:pt idx="5703">
                  <c:v>34924</c:v>
                </c:pt>
                <c:pt idx="5704">
                  <c:v>34925</c:v>
                </c:pt>
                <c:pt idx="5705">
                  <c:v>34926</c:v>
                </c:pt>
                <c:pt idx="5706">
                  <c:v>34927</c:v>
                </c:pt>
                <c:pt idx="5707">
                  <c:v>34928</c:v>
                </c:pt>
                <c:pt idx="5708">
                  <c:v>34929</c:v>
                </c:pt>
                <c:pt idx="5709">
                  <c:v>34930</c:v>
                </c:pt>
                <c:pt idx="5710">
                  <c:v>34931</c:v>
                </c:pt>
                <c:pt idx="5711">
                  <c:v>34932</c:v>
                </c:pt>
                <c:pt idx="5712">
                  <c:v>34933</c:v>
                </c:pt>
                <c:pt idx="5713">
                  <c:v>34934</c:v>
                </c:pt>
                <c:pt idx="5714">
                  <c:v>34935</c:v>
                </c:pt>
                <c:pt idx="5715">
                  <c:v>34936</c:v>
                </c:pt>
                <c:pt idx="5716">
                  <c:v>34937</c:v>
                </c:pt>
                <c:pt idx="5717">
                  <c:v>34938</c:v>
                </c:pt>
                <c:pt idx="5718">
                  <c:v>34939</c:v>
                </c:pt>
                <c:pt idx="5719">
                  <c:v>34940</c:v>
                </c:pt>
                <c:pt idx="5720">
                  <c:v>34941</c:v>
                </c:pt>
                <c:pt idx="5721">
                  <c:v>34942</c:v>
                </c:pt>
                <c:pt idx="5722">
                  <c:v>34943</c:v>
                </c:pt>
                <c:pt idx="5723">
                  <c:v>34944</c:v>
                </c:pt>
                <c:pt idx="5724">
                  <c:v>34945</c:v>
                </c:pt>
                <c:pt idx="5725">
                  <c:v>34946</c:v>
                </c:pt>
                <c:pt idx="5726">
                  <c:v>34947</c:v>
                </c:pt>
                <c:pt idx="5727">
                  <c:v>34948</c:v>
                </c:pt>
                <c:pt idx="5728">
                  <c:v>34949</c:v>
                </c:pt>
                <c:pt idx="5729">
                  <c:v>34950</c:v>
                </c:pt>
                <c:pt idx="5730">
                  <c:v>34951</c:v>
                </c:pt>
                <c:pt idx="5731">
                  <c:v>34952</c:v>
                </c:pt>
                <c:pt idx="5732">
                  <c:v>34953</c:v>
                </c:pt>
                <c:pt idx="5733">
                  <c:v>34954</c:v>
                </c:pt>
                <c:pt idx="5734">
                  <c:v>34955</c:v>
                </c:pt>
                <c:pt idx="5735">
                  <c:v>34956</c:v>
                </c:pt>
                <c:pt idx="5736">
                  <c:v>34957</c:v>
                </c:pt>
                <c:pt idx="5737">
                  <c:v>34958</c:v>
                </c:pt>
                <c:pt idx="5738">
                  <c:v>34959</c:v>
                </c:pt>
                <c:pt idx="5739">
                  <c:v>34960</c:v>
                </c:pt>
                <c:pt idx="5740">
                  <c:v>34961</c:v>
                </c:pt>
                <c:pt idx="5741">
                  <c:v>34962</c:v>
                </c:pt>
                <c:pt idx="5742">
                  <c:v>34963</c:v>
                </c:pt>
                <c:pt idx="5743">
                  <c:v>34964</c:v>
                </c:pt>
                <c:pt idx="5744">
                  <c:v>34965</c:v>
                </c:pt>
                <c:pt idx="5745">
                  <c:v>34966</c:v>
                </c:pt>
                <c:pt idx="5746">
                  <c:v>34967</c:v>
                </c:pt>
                <c:pt idx="5747">
                  <c:v>34968</c:v>
                </c:pt>
                <c:pt idx="5748">
                  <c:v>34969</c:v>
                </c:pt>
                <c:pt idx="5749">
                  <c:v>34970</c:v>
                </c:pt>
                <c:pt idx="5750">
                  <c:v>34971</c:v>
                </c:pt>
                <c:pt idx="5751">
                  <c:v>34972</c:v>
                </c:pt>
                <c:pt idx="5752">
                  <c:v>34973</c:v>
                </c:pt>
                <c:pt idx="5753">
                  <c:v>34974</c:v>
                </c:pt>
                <c:pt idx="5754">
                  <c:v>34975</c:v>
                </c:pt>
                <c:pt idx="5755">
                  <c:v>34976</c:v>
                </c:pt>
                <c:pt idx="5756">
                  <c:v>34977</c:v>
                </c:pt>
                <c:pt idx="5757">
                  <c:v>34978</c:v>
                </c:pt>
                <c:pt idx="5758">
                  <c:v>34979</c:v>
                </c:pt>
                <c:pt idx="5759">
                  <c:v>34980</c:v>
                </c:pt>
                <c:pt idx="5760">
                  <c:v>34981</c:v>
                </c:pt>
                <c:pt idx="5761">
                  <c:v>34982</c:v>
                </c:pt>
                <c:pt idx="5762">
                  <c:v>34983</c:v>
                </c:pt>
                <c:pt idx="5763">
                  <c:v>34984</c:v>
                </c:pt>
                <c:pt idx="5764">
                  <c:v>34985</c:v>
                </c:pt>
                <c:pt idx="5765">
                  <c:v>34986</c:v>
                </c:pt>
                <c:pt idx="5766">
                  <c:v>34987</c:v>
                </c:pt>
                <c:pt idx="5767">
                  <c:v>34988</c:v>
                </c:pt>
                <c:pt idx="5768">
                  <c:v>34989</c:v>
                </c:pt>
                <c:pt idx="5769">
                  <c:v>34990</c:v>
                </c:pt>
                <c:pt idx="5770">
                  <c:v>34991</c:v>
                </c:pt>
                <c:pt idx="5771">
                  <c:v>34992</c:v>
                </c:pt>
                <c:pt idx="5772">
                  <c:v>34993</c:v>
                </c:pt>
                <c:pt idx="5773">
                  <c:v>34994</c:v>
                </c:pt>
                <c:pt idx="5774">
                  <c:v>34995</c:v>
                </c:pt>
                <c:pt idx="5775">
                  <c:v>34996</c:v>
                </c:pt>
                <c:pt idx="5776">
                  <c:v>34997</c:v>
                </c:pt>
                <c:pt idx="5777">
                  <c:v>34998</c:v>
                </c:pt>
                <c:pt idx="5778">
                  <c:v>34999</c:v>
                </c:pt>
                <c:pt idx="5779">
                  <c:v>35000</c:v>
                </c:pt>
                <c:pt idx="5780">
                  <c:v>35001</c:v>
                </c:pt>
                <c:pt idx="5781">
                  <c:v>35002</c:v>
                </c:pt>
                <c:pt idx="5782">
                  <c:v>35003</c:v>
                </c:pt>
                <c:pt idx="5783">
                  <c:v>35004</c:v>
                </c:pt>
                <c:pt idx="5784">
                  <c:v>35005</c:v>
                </c:pt>
                <c:pt idx="5785">
                  <c:v>35006</c:v>
                </c:pt>
                <c:pt idx="5786">
                  <c:v>35007</c:v>
                </c:pt>
                <c:pt idx="5787">
                  <c:v>35008</c:v>
                </c:pt>
                <c:pt idx="5788">
                  <c:v>35009</c:v>
                </c:pt>
                <c:pt idx="5789">
                  <c:v>35010</c:v>
                </c:pt>
                <c:pt idx="5790">
                  <c:v>35011</c:v>
                </c:pt>
                <c:pt idx="5791">
                  <c:v>35012</c:v>
                </c:pt>
                <c:pt idx="5792">
                  <c:v>35013</c:v>
                </c:pt>
                <c:pt idx="5793">
                  <c:v>35014</c:v>
                </c:pt>
                <c:pt idx="5794">
                  <c:v>35015</c:v>
                </c:pt>
                <c:pt idx="5795">
                  <c:v>35016</c:v>
                </c:pt>
                <c:pt idx="5796">
                  <c:v>35017</c:v>
                </c:pt>
                <c:pt idx="5797">
                  <c:v>35018</c:v>
                </c:pt>
                <c:pt idx="5798">
                  <c:v>35019</c:v>
                </c:pt>
                <c:pt idx="5799">
                  <c:v>35020</c:v>
                </c:pt>
                <c:pt idx="5800">
                  <c:v>35021</c:v>
                </c:pt>
                <c:pt idx="5801">
                  <c:v>35022</c:v>
                </c:pt>
                <c:pt idx="5802">
                  <c:v>35023</c:v>
                </c:pt>
                <c:pt idx="5803">
                  <c:v>35024</c:v>
                </c:pt>
                <c:pt idx="5804">
                  <c:v>35025</c:v>
                </c:pt>
                <c:pt idx="5805">
                  <c:v>35026</c:v>
                </c:pt>
                <c:pt idx="5806">
                  <c:v>35027</c:v>
                </c:pt>
                <c:pt idx="5807">
                  <c:v>35028</c:v>
                </c:pt>
                <c:pt idx="5808">
                  <c:v>35029</c:v>
                </c:pt>
                <c:pt idx="5809">
                  <c:v>35030</c:v>
                </c:pt>
                <c:pt idx="5810">
                  <c:v>35031</c:v>
                </c:pt>
                <c:pt idx="5811">
                  <c:v>35032</c:v>
                </c:pt>
                <c:pt idx="5812">
                  <c:v>35033</c:v>
                </c:pt>
                <c:pt idx="5813">
                  <c:v>35034</c:v>
                </c:pt>
                <c:pt idx="5814">
                  <c:v>35035</c:v>
                </c:pt>
                <c:pt idx="5815">
                  <c:v>35036</c:v>
                </c:pt>
                <c:pt idx="5816">
                  <c:v>35037</c:v>
                </c:pt>
                <c:pt idx="5817">
                  <c:v>35038</c:v>
                </c:pt>
                <c:pt idx="5818">
                  <c:v>35039</c:v>
                </c:pt>
                <c:pt idx="5819">
                  <c:v>35040</c:v>
                </c:pt>
                <c:pt idx="5820">
                  <c:v>35041</c:v>
                </c:pt>
                <c:pt idx="5821">
                  <c:v>35042</c:v>
                </c:pt>
                <c:pt idx="5822">
                  <c:v>35043</c:v>
                </c:pt>
                <c:pt idx="5823">
                  <c:v>35044</c:v>
                </c:pt>
                <c:pt idx="5824">
                  <c:v>35045</c:v>
                </c:pt>
                <c:pt idx="5825">
                  <c:v>35046</c:v>
                </c:pt>
                <c:pt idx="5826">
                  <c:v>35047</c:v>
                </c:pt>
                <c:pt idx="5827">
                  <c:v>35048</c:v>
                </c:pt>
                <c:pt idx="5828">
                  <c:v>35049</c:v>
                </c:pt>
                <c:pt idx="5829">
                  <c:v>35050</c:v>
                </c:pt>
                <c:pt idx="5830">
                  <c:v>35051</c:v>
                </c:pt>
                <c:pt idx="5831">
                  <c:v>35052</c:v>
                </c:pt>
                <c:pt idx="5832">
                  <c:v>35053</c:v>
                </c:pt>
                <c:pt idx="5833">
                  <c:v>35054</c:v>
                </c:pt>
                <c:pt idx="5834">
                  <c:v>35055</c:v>
                </c:pt>
                <c:pt idx="5835">
                  <c:v>35056</c:v>
                </c:pt>
                <c:pt idx="5836">
                  <c:v>35057</c:v>
                </c:pt>
                <c:pt idx="5837">
                  <c:v>35058</c:v>
                </c:pt>
                <c:pt idx="5838">
                  <c:v>35059</c:v>
                </c:pt>
                <c:pt idx="5839">
                  <c:v>35060</c:v>
                </c:pt>
                <c:pt idx="5840">
                  <c:v>35061</c:v>
                </c:pt>
                <c:pt idx="5841">
                  <c:v>35062</c:v>
                </c:pt>
                <c:pt idx="5842">
                  <c:v>35063</c:v>
                </c:pt>
                <c:pt idx="5843">
                  <c:v>35064</c:v>
                </c:pt>
                <c:pt idx="5844">
                  <c:v>35065</c:v>
                </c:pt>
                <c:pt idx="5845">
                  <c:v>35066</c:v>
                </c:pt>
                <c:pt idx="5846">
                  <c:v>35067</c:v>
                </c:pt>
                <c:pt idx="5847">
                  <c:v>35068</c:v>
                </c:pt>
                <c:pt idx="5848">
                  <c:v>35069</c:v>
                </c:pt>
                <c:pt idx="5849">
                  <c:v>35070</c:v>
                </c:pt>
                <c:pt idx="5850">
                  <c:v>35071</c:v>
                </c:pt>
                <c:pt idx="5851">
                  <c:v>35072</c:v>
                </c:pt>
                <c:pt idx="5852">
                  <c:v>35073</c:v>
                </c:pt>
                <c:pt idx="5853">
                  <c:v>35074</c:v>
                </c:pt>
                <c:pt idx="5854">
                  <c:v>35075</c:v>
                </c:pt>
                <c:pt idx="5855">
                  <c:v>35076</c:v>
                </c:pt>
                <c:pt idx="5856">
                  <c:v>35077</c:v>
                </c:pt>
                <c:pt idx="5857">
                  <c:v>35078</c:v>
                </c:pt>
                <c:pt idx="5858">
                  <c:v>35079</c:v>
                </c:pt>
                <c:pt idx="5859">
                  <c:v>35080</c:v>
                </c:pt>
                <c:pt idx="5860">
                  <c:v>35081</c:v>
                </c:pt>
                <c:pt idx="5861">
                  <c:v>35082</c:v>
                </c:pt>
                <c:pt idx="5862">
                  <c:v>35083</c:v>
                </c:pt>
                <c:pt idx="5863">
                  <c:v>35084</c:v>
                </c:pt>
                <c:pt idx="5864">
                  <c:v>35085</c:v>
                </c:pt>
                <c:pt idx="5865">
                  <c:v>35086</c:v>
                </c:pt>
                <c:pt idx="5866">
                  <c:v>35087</c:v>
                </c:pt>
                <c:pt idx="5867">
                  <c:v>35088</c:v>
                </c:pt>
                <c:pt idx="5868">
                  <c:v>35089</c:v>
                </c:pt>
                <c:pt idx="5869">
                  <c:v>35090</c:v>
                </c:pt>
                <c:pt idx="5870">
                  <c:v>35091</c:v>
                </c:pt>
                <c:pt idx="5871">
                  <c:v>35092</c:v>
                </c:pt>
                <c:pt idx="5872">
                  <c:v>35093</c:v>
                </c:pt>
                <c:pt idx="5873">
                  <c:v>35094</c:v>
                </c:pt>
                <c:pt idx="5874">
                  <c:v>35095</c:v>
                </c:pt>
                <c:pt idx="5875">
                  <c:v>35096</c:v>
                </c:pt>
                <c:pt idx="5876">
                  <c:v>35097</c:v>
                </c:pt>
                <c:pt idx="5877">
                  <c:v>35098</c:v>
                </c:pt>
                <c:pt idx="5878">
                  <c:v>35099</c:v>
                </c:pt>
                <c:pt idx="5879">
                  <c:v>35100</c:v>
                </c:pt>
                <c:pt idx="5880">
                  <c:v>35101</c:v>
                </c:pt>
                <c:pt idx="5881">
                  <c:v>35102</c:v>
                </c:pt>
                <c:pt idx="5882">
                  <c:v>35103</c:v>
                </c:pt>
                <c:pt idx="5883">
                  <c:v>35104</c:v>
                </c:pt>
                <c:pt idx="5884">
                  <c:v>35105</c:v>
                </c:pt>
                <c:pt idx="5885">
                  <c:v>35106</c:v>
                </c:pt>
                <c:pt idx="5886">
                  <c:v>35107</c:v>
                </c:pt>
                <c:pt idx="5887">
                  <c:v>35108</c:v>
                </c:pt>
                <c:pt idx="5888">
                  <c:v>35109</c:v>
                </c:pt>
                <c:pt idx="5889">
                  <c:v>35110</c:v>
                </c:pt>
                <c:pt idx="5890">
                  <c:v>35111</c:v>
                </c:pt>
                <c:pt idx="5891">
                  <c:v>35112</c:v>
                </c:pt>
                <c:pt idx="5892">
                  <c:v>35113</c:v>
                </c:pt>
                <c:pt idx="5893">
                  <c:v>35114</c:v>
                </c:pt>
                <c:pt idx="5894">
                  <c:v>35115</c:v>
                </c:pt>
                <c:pt idx="5895">
                  <c:v>35116</c:v>
                </c:pt>
                <c:pt idx="5896">
                  <c:v>35117</c:v>
                </c:pt>
                <c:pt idx="5897">
                  <c:v>35118</c:v>
                </c:pt>
                <c:pt idx="5898">
                  <c:v>35119</c:v>
                </c:pt>
                <c:pt idx="5899">
                  <c:v>35120</c:v>
                </c:pt>
                <c:pt idx="5900">
                  <c:v>35121</c:v>
                </c:pt>
                <c:pt idx="5901">
                  <c:v>35122</c:v>
                </c:pt>
                <c:pt idx="5902">
                  <c:v>35123</c:v>
                </c:pt>
                <c:pt idx="5903">
                  <c:v>35124</c:v>
                </c:pt>
                <c:pt idx="5904">
                  <c:v>35125</c:v>
                </c:pt>
                <c:pt idx="5905">
                  <c:v>35126</c:v>
                </c:pt>
                <c:pt idx="5906">
                  <c:v>35127</c:v>
                </c:pt>
                <c:pt idx="5907">
                  <c:v>35128</c:v>
                </c:pt>
                <c:pt idx="5908">
                  <c:v>35129</c:v>
                </c:pt>
                <c:pt idx="5909">
                  <c:v>35130</c:v>
                </c:pt>
                <c:pt idx="5910">
                  <c:v>35131</c:v>
                </c:pt>
                <c:pt idx="5911">
                  <c:v>35132</c:v>
                </c:pt>
                <c:pt idx="5912">
                  <c:v>35133</c:v>
                </c:pt>
                <c:pt idx="5913">
                  <c:v>35134</c:v>
                </c:pt>
                <c:pt idx="5914">
                  <c:v>35135</c:v>
                </c:pt>
                <c:pt idx="5915">
                  <c:v>35136</c:v>
                </c:pt>
                <c:pt idx="5916">
                  <c:v>35137</c:v>
                </c:pt>
                <c:pt idx="5917">
                  <c:v>35138</c:v>
                </c:pt>
                <c:pt idx="5918">
                  <c:v>35139</c:v>
                </c:pt>
                <c:pt idx="5919">
                  <c:v>35140</c:v>
                </c:pt>
                <c:pt idx="5920">
                  <c:v>35141</c:v>
                </c:pt>
                <c:pt idx="5921">
                  <c:v>35142</c:v>
                </c:pt>
                <c:pt idx="5922">
                  <c:v>35143</c:v>
                </c:pt>
                <c:pt idx="5923">
                  <c:v>35144</c:v>
                </c:pt>
                <c:pt idx="5924">
                  <c:v>35145</c:v>
                </c:pt>
                <c:pt idx="5925">
                  <c:v>35146</c:v>
                </c:pt>
                <c:pt idx="5926">
                  <c:v>35147</c:v>
                </c:pt>
                <c:pt idx="5927">
                  <c:v>35148</c:v>
                </c:pt>
                <c:pt idx="5928">
                  <c:v>35149</c:v>
                </c:pt>
                <c:pt idx="5929">
                  <c:v>35150</c:v>
                </c:pt>
                <c:pt idx="5930">
                  <c:v>35151</c:v>
                </c:pt>
                <c:pt idx="5931">
                  <c:v>35152</c:v>
                </c:pt>
                <c:pt idx="5932">
                  <c:v>35153</c:v>
                </c:pt>
                <c:pt idx="5933">
                  <c:v>35154</c:v>
                </c:pt>
                <c:pt idx="5934">
                  <c:v>35155</c:v>
                </c:pt>
                <c:pt idx="5935">
                  <c:v>35156</c:v>
                </c:pt>
                <c:pt idx="5936">
                  <c:v>35157</c:v>
                </c:pt>
                <c:pt idx="5937">
                  <c:v>35158</c:v>
                </c:pt>
                <c:pt idx="5938">
                  <c:v>35159</c:v>
                </c:pt>
                <c:pt idx="5939">
                  <c:v>35160</c:v>
                </c:pt>
                <c:pt idx="5940">
                  <c:v>35161</c:v>
                </c:pt>
                <c:pt idx="5941">
                  <c:v>35162</c:v>
                </c:pt>
                <c:pt idx="5942">
                  <c:v>35163</c:v>
                </c:pt>
                <c:pt idx="5943">
                  <c:v>35164</c:v>
                </c:pt>
                <c:pt idx="5944">
                  <c:v>35165</c:v>
                </c:pt>
                <c:pt idx="5945">
                  <c:v>35166</c:v>
                </c:pt>
                <c:pt idx="5946">
                  <c:v>35167</c:v>
                </c:pt>
                <c:pt idx="5947">
                  <c:v>35168</c:v>
                </c:pt>
                <c:pt idx="5948">
                  <c:v>35169</c:v>
                </c:pt>
                <c:pt idx="5949">
                  <c:v>35170</c:v>
                </c:pt>
                <c:pt idx="5950">
                  <c:v>35171</c:v>
                </c:pt>
                <c:pt idx="5951">
                  <c:v>35172</c:v>
                </c:pt>
                <c:pt idx="5952">
                  <c:v>35173</c:v>
                </c:pt>
                <c:pt idx="5953">
                  <c:v>35174</c:v>
                </c:pt>
                <c:pt idx="5954">
                  <c:v>35175</c:v>
                </c:pt>
                <c:pt idx="5955">
                  <c:v>35176</c:v>
                </c:pt>
                <c:pt idx="5956">
                  <c:v>35177</c:v>
                </c:pt>
                <c:pt idx="5957">
                  <c:v>35178</c:v>
                </c:pt>
                <c:pt idx="5958">
                  <c:v>35179</c:v>
                </c:pt>
                <c:pt idx="5959">
                  <c:v>35180</c:v>
                </c:pt>
                <c:pt idx="5960">
                  <c:v>35181</c:v>
                </c:pt>
                <c:pt idx="5961">
                  <c:v>35182</c:v>
                </c:pt>
                <c:pt idx="5962">
                  <c:v>35183</c:v>
                </c:pt>
                <c:pt idx="5963">
                  <c:v>35184</c:v>
                </c:pt>
                <c:pt idx="5964">
                  <c:v>35185</c:v>
                </c:pt>
                <c:pt idx="5965">
                  <c:v>35186</c:v>
                </c:pt>
                <c:pt idx="5966">
                  <c:v>35187</c:v>
                </c:pt>
                <c:pt idx="5967">
                  <c:v>35188</c:v>
                </c:pt>
                <c:pt idx="5968">
                  <c:v>35189</c:v>
                </c:pt>
                <c:pt idx="5969">
                  <c:v>35190</c:v>
                </c:pt>
                <c:pt idx="5970">
                  <c:v>35191</c:v>
                </c:pt>
                <c:pt idx="5971">
                  <c:v>35192</c:v>
                </c:pt>
                <c:pt idx="5972">
                  <c:v>35193</c:v>
                </c:pt>
                <c:pt idx="5973">
                  <c:v>35194</c:v>
                </c:pt>
                <c:pt idx="5974">
                  <c:v>35195</c:v>
                </c:pt>
                <c:pt idx="5975">
                  <c:v>35196</c:v>
                </c:pt>
                <c:pt idx="5976">
                  <c:v>35197</c:v>
                </c:pt>
                <c:pt idx="5977">
                  <c:v>35198</c:v>
                </c:pt>
                <c:pt idx="5978">
                  <c:v>35199</c:v>
                </c:pt>
                <c:pt idx="5979">
                  <c:v>35200</c:v>
                </c:pt>
                <c:pt idx="5980">
                  <c:v>35201</c:v>
                </c:pt>
                <c:pt idx="5981">
                  <c:v>35202</c:v>
                </c:pt>
                <c:pt idx="5982">
                  <c:v>35203</c:v>
                </c:pt>
                <c:pt idx="5983">
                  <c:v>35204</c:v>
                </c:pt>
                <c:pt idx="5984">
                  <c:v>35205</c:v>
                </c:pt>
                <c:pt idx="5985">
                  <c:v>35206</c:v>
                </c:pt>
                <c:pt idx="5986">
                  <c:v>35207</c:v>
                </c:pt>
                <c:pt idx="5987">
                  <c:v>35208</c:v>
                </c:pt>
                <c:pt idx="5988">
                  <c:v>35209</c:v>
                </c:pt>
                <c:pt idx="5989">
                  <c:v>35210</c:v>
                </c:pt>
                <c:pt idx="5990">
                  <c:v>35211</c:v>
                </c:pt>
                <c:pt idx="5991">
                  <c:v>35212</c:v>
                </c:pt>
                <c:pt idx="5992">
                  <c:v>35213</c:v>
                </c:pt>
                <c:pt idx="5993">
                  <c:v>35214</c:v>
                </c:pt>
                <c:pt idx="5994">
                  <c:v>35215</c:v>
                </c:pt>
                <c:pt idx="5995">
                  <c:v>35216</c:v>
                </c:pt>
                <c:pt idx="5996">
                  <c:v>35217</c:v>
                </c:pt>
                <c:pt idx="5997">
                  <c:v>35218</c:v>
                </c:pt>
                <c:pt idx="5998">
                  <c:v>35219</c:v>
                </c:pt>
                <c:pt idx="5999">
                  <c:v>35220</c:v>
                </c:pt>
                <c:pt idx="6000">
                  <c:v>35221</c:v>
                </c:pt>
                <c:pt idx="6001">
                  <c:v>35222</c:v>
                </c:pt>
                <c:pt idx="6002">
                  <c:v>35223</c:v>
                </c:pt>
                <c:pt idx="6003">
                  <c:v>35224</c:v>
                </c:pt>
                <c:pt idx="6004">
                  <c:v>35225</c:v>
                </c:pt>
                <c:pt idx="6005">
                  <c:v>35226</c:v>
                </c:pt>
                <c:pt idx="6006">
                  <c:v>35227</c:v>
                </c:pt>
                <c:pt idx="6007">
                  <c:v>35228</c:v>
                </c:pt>
                <c:pt idx="6008">
                  <c:v>35229</c:v>
                </c:pt>
                <c:pt idx="6009">
                  <c:v>35230</c:v>
                </c:pt>
                <c:pt idx="6010">
                  <c:v>35231</c:v>
                </c:pt>
                <c:pt idx="6011">
                  <c:v>35232</c:v>
                </c:pt>
                <c:pt idx="6012">
                  <c:v>35233</c:v>
                </c:pt>
                <c:pt idx="6013">
                  <c:v>35234</c:v>
                </c:pt>
                <c:pt idx="6014">
                  <c:v>35235</c:v>
                </c:pt>
                <c:pt idx="6015">
                  <c:v>35236</c:v>
                </c:pt>
                <c:pt idx="6016">
                  <c:v>35237</c:v>
                </c:pt>
                <c:pt idx="6017">
                  <c:v>35238</c:v>
                </c:pt>
                <c:pt idx="6018">
                  <c:v>35239</c:v>
                </c:pt>
                <c:pt idx="6019">
                  <c:v>35240</c:v>
                </c:pt>
                <c:pt idx="6020">
                  <c:v>35241</c:v>
                </c:pt>
                <c:pt idx="6021">
                  <c:v>35242</c:v>
                </c:pt>
                <c:pt idx="6022">
                  <c:v>35243</c:v>
                </c:pt>
                <c:pt idx="6023">
                  <c:v>35244</c:v>
                </c:pt>
                <c:pt idx="6024">
                  <c:v>35245</c:v>
                </c:pt>
                <c:pt idx="6025">
                  <c:v>35246</c:v>
                </c:pt>
                <c:pt idx="6026">
                  <c:v>35247</c:v>
                </c:pt>
                <c:pt idx="6027">
                  <c:v>35248</c:v>
                </c:pt>
                <c:pt idx="6028">
                  <c:v>35249</c:v>
                </c:pt>
                <c:pt idx="6029">
                  <c:v>35250</c:v>
                </c:pt>
                <c:pt idx="6030">
                  <c:v>35251</c:v>
                </c:pt>
                <c:pt idx="6031">
                  <c:v>35252</c:v>
                </c:pt>
                <c:pt idx="6032">
                  <c:v>35253</c:v>
                </c:pt>
                <c:pt idx="6033">
                  <c:v>35254</c:v>
                </c:pt>
                <c:pt idx="6034">
                  <c:v>35255</c:v>
                </c:pt>
                <c:pt idx="6035">
                  <c:v>35256</c:v>
                </c:pt>
                <c:pt idx="6036">
                  <c:v>35257</c:v>
                </c:pt>
                <c:pt idx="6037">
                  <c:v>35258</c:v>
                </c:pt>
                <c:pt idx="6038">
                  <c:v>35259</c:v>
                </c:pt>
                <c:pt idx="6039">
                  <c:v>35260</c:v>
                </c:pt>
                <c:pt idx="6040">
                  <c:v>35261</c:v>
                </c:pt>
                <c:pt idx="6041">
                  <c:v>35262</c:v>
                </c:pt>
                <c:pt idx="6042">
                  <c:v>35263</c:v>
                </c:pt>
                <c:pt idx="6043">
                  <c:v>35264</c:v>
                </c:pt>
                <c:pt idx="6044">
                  <c:v>35265</c:v>
                </c:pt>
                <c:pt idx="6045">
                  <c:v>35266</c:v>
                </c:pt>
                <c:pt idx="6046">
                  <c:v>35267</c:v>
                </c:pt>
                <c:pt idx="6047">
                  <c:v>35268</c:v>
                </c:pt>
                <c:pt idx="6048">
                  <c:v>35269</c:v>
                </c:pt>
                <c:pt idx="6049">
                  <c:v>35270</c:v>
                </c:pt>
                <c:pt idx="6050">
                  <c:v>35271</c:v>
                </c:pt>
                <c:pt idx="6051">
                  <c:v>35272</c:v>
                </c:pt>
                <c:pt idx="6052">
                  <c:v>35273</c:v>
                </c:pt>
                <c:pt idx="6053">
                  <c:v>35274</c:v>
                </c:pt>
                <c:pt idx="6054">
                  <c:v>35275</c:v>
                </c:pt>
                <c:pt idx="6055">
                  <c:v>35276</c:v>
                </c:pt>
                <c:pt idx="6056">
                  <c:v>35277</c:v>
                </c:pt>
                <c:pt idx="6057">
                  <c:v>35278</c:v>
                </c:pt>
                <c:pt idx="6058">
                  <c:v>35279</c:v>
                </c:pt>
                <c:pt idx="6059">
                  <c:v>35280</c:v>
                </c:pt>
                <c:pt idx="6060">
                  <c:v>35281</c:v>
                </c:pt>
                <c:pt idx="6061">
                  <c:v>35282</c:v>
                </c:pt>
                <c:pt idx="6062">
                  <c:v>35283</c:v>
                </c:pt>
                <c:pt idx="6063">
                  <c:v>35284</c:v>
                </c:pt>
                <c:pt idx="6064">
                  <c:v>35285</c:v>
                </c:pt>
                <c:pt idx="6065">
                  <c:v>35286</c:v>
                </c:pt>
                <c:pt idx="6066">
                  <c:v>35287</c:v>
                </c:pt>
                <c:pt idx="6067">
                  <c:v>35288</c:v>
                </c:pt>
                <c:pt idx="6068">
                  <c:v>35289</c:v>
                </c:pt>
                <c:pt idx="6069">
                  <c:v>35290</c:v>
                </c:pt>
                <c:pt idx="6070">
                  <c:v>35291</c:v>
                </c:pt>
                <c:pt idx="6071">
                  <c:v>35292</c:v>
                </c:pt>
                <c:pt idx="6072">
                  <c:v>35293</c:v>
                </c:pt>
                <c:pt idx="6073">
                  <c:v>35294</c:v>
                </c:pt>
                <c:pt idx="6074">
                  <c:v>35295</c:v>
                </c:pt>
                <c:pt idx="6075">
                  <c:v>35296</c:v>
                </c:pt>
                <c:pt idx="6076">
                  <c:v>35297</c:v>
                </c:pt>
                <c:pt idx="6077">
                  <c:v>35298</c:v>
                </c:pt>
                <c:pt idx="6078">
                  <c:v>35299</c:v>
                </c:pt>
                <c:pt idx="6079">
                  <c:v>35300</c:v>
                </c:pt>
                <c:pt idx="6080">
                  <c:v>35301</c:v>
                </c:pt>
                <c:pt idx="6081">
                  <c:v>35302</c:v>
                </c:pt>
                <c:pt idx="6082">
                  <c:v>35303</c:v>
                </c:pt>
                <c:pt idx="6083">
                  <c:v>35304</c:v>
                </c:pt>
                <c:pt idx="6084">
                  <c:v>35305</c:v>
                </c:pt>
                <c:pt idx="6085">
                  <c:v>35306</c:v>
                </c:pt>
                <c:pt idx="6086">
                  <c:v>35307</c:v>
                </c:pt>
                <c:pt idx="6087">
                  <c:v>35308</c:v>
                </c:pt>
                <c:pt idx="6088">
                  <c:v>35309</c:v>
                </c:pt>
                <c:pt idx="6089">
                  <c:v>35310</c:v>
                </c:pt>
                <c:pt idx="6090">
                  <c:v>35311</c:v>
                </c:pt>
                <c:pt idx="6091">
                  <c:v>35312</c:v>
                </c:pt>
                <c:pt idx="6092">
                  <c:v>35313</c:v>
                </c:pt>
                <c:pt idx="6093">
                  <c:v>35314</c:v>
                </c:pt>
                <c:pt idx="6094">
                  <c:v>35315</c:v>
                </c:pt>
                <c:pt idx="6095">
                  <c:v>35316</c:v>
                </c:pt>
                <c:pt idx="6096">
                  <c:v>35317</c:v>
                </c:pt>
                <c:pt idx="6097">
                  <c:v>35318</c:v>
                </c:pt>
                <c:pt idx="6098">
                  <c:v>35319</c:v>
                </c:pt>
                <c:pt idx="6099">
                  <c:v>35320</c:v>
                </c:pt>
                <c:pt idx="6100">
                  <c:v>35321</c:v>
                </c:pt>
                <c:pt idx="6101">
                  <c:v>35322</c:v>
                </c:pt>
                <c:pt idx="6102">
                  <c:v>35323</c:v>
                </c:pt>
                <c:pt idx="6103">
                  <c:v>35324</c:v>
                </c:pt>
                <c:pt idx="6104">
                  <c:v>35325</c:v>
                </c:pt>
                <c:pt idx="6105">
                  <c:v>35326</c:v>
                </c:pt>
                <c:pt idx="6106">
                  <c:v>35327</c:v>
                </c:pt>
                <c:pt idx="6107">
                  <c:v>35328</c:v>
                </c:pt>
                <c:pt idx="6108">
                  <c:v>35329</c:v>
                </c:pt>
                <c:pt idx="6109">
                  <c:v>35330</c:v>
                </c:pt>
                <c:pt idx="6110">
                  <c:v>35331</c:v>
                </c:pt>
                <c:pt idx="6111">
                  <c:v>35332</c:v>
                </c:pt>
                <c:pt idx="6112">
                  <c:v>35333</c:v>
                </c:pt>
                <c:pt idx="6113">
                  <c:v>35334</c:v>
                </c:pt>
                <c:pt idx="6114">
                  <c:v>35335</c:v>
                </c:pt>
                <c:pt idx="6115">
                  <c:v>35336</c:v>
                </c:pt>
                <c:pt idx="6116">
                  <c:v>35337</c:v>
                </c:pt>
                <c:pt idx="6117">
                  <c:v>35338</c:v>
                </c:pt>
                <c:pt idx="6118">
                  <c:v>35339</c:v>
                </c:pt>
                <c:pt idx="6119">
                  <c:v>35340</c:v>
                </c:pt>
                <c:pt idx="6120">
                  <c:v>35341</c:v>
                </c:pt>
                <c:pt idx="6121">
                  <c:v>35342</c:v>
                </c:pt>
                <c:pt idx="6122">
                  <c:v>35343</c:v>
                </c:pt>
                <c:pt idx="6123">
                  <c:v>35344</c:v>
                </c:pt>
                <c:pt idx="6124">
                  <c:v>35345</c:v>
                </c:pt>
                <c:pt idx="6125">
                  <c:v>35346</c:v>
                </c:pt>
                <c:pt idx="6126">
                  <c:v>35347</c:v>
                </c:pt>
                <c:pt idx="6127">
                  <c:v>35348</c:v>
                </c:pt>
                <c:pt idx="6128">
                  <c:v>35349</c:v>
                </c:pt>
                <c:pt idx="6129">
                  <c:v>35350</c:v>
                </c:pt>
                <c:pt idx="6130">
                  <c:v>35351</c:v>
                </c:pt>
                <c:pt idx="6131">
                  <c:v>35352</c:v>
                </c:pt>
                <c:pt idx="6132">
                  <c:v>35353</c:v>
                </c:pt>
                <c:pt idx="6133">
                  <c:v>35354</c:v>
                </c:pt>
                <c:pt idx="6134">
                  <c:v>35355</c:v>
                </c:pt>
                <c:pt idx="6135">
                  <c:v>35356</c:v>
                </c:pt>
                <c:pt idx="6136">
                  <c:v>35357</c:v>
                </c:pt>
                <c:pt idx="6137">
                  <c:v>35358</c:v>
                </c:pt>
                <c:pt idx="6138">
                  <c:v>35359</c:v>
                </c:pt>
                <c:pt idx="6139">
                  <c:v>35360</c:v>
                </c:pt>
                <c:pt idx="6140">
                  <c:v>35361</c:v>
                </c:pt>
                <c:pt idx="6141">
                  <c:v>35362</c:v>
                </c:pt>
                <c:pt idx="6142">
                  <c:v>35363</c:v>
                </c:pt>
                <c:pt idx="6143">
                  <c:v>35364</c:v>
                </c:pt>
                <c:pt idx="6144">
                  <c:v>35365</c:v>
                </c:pt>
                <c:pt idx="6145">
                  <c:v>35366</c:v>
                </c:pt>
                <c:pt idx="6146">
                  <c:v>35367</c:v>
                </c:pt>
                <c:pt idx="6147">
                  <c:v>35368</c:v>
                </c:pt>
                <c:pt idx="6148">
                  <c:v>35369</c:v>
                </c:pt>
                <c:pt idx="6149">
                  <c:v>35370</c:v>
                </c:pt>
                <c:pt idx="6150">
                  <c:v>35371</c:v>
                </c:pt>
                <c:pt idx="6151">
                  <c:v>35372</c:v>
                </c:pt>
                <c:pt idx="6152">
                  <c:v>35373</c:v>
                </c:pt>
                <c:pt idx="6153">
                  <c:v>35374</c:v>
                </c:pt>
                <c:pt idx="6154">
                  <c:v>35375</c:v>
                </c:pt>
                <c:pt idx="6155">
                  <c:v>35376</c:v>
                </c:pt>
                <c:pt idx="6156">
                  <c:v>35377</c:v>
                </c:pt>
                <c:pt idx="6157">
                  <c:v>35378</c:v>
                </c:pt>
                <c:pt idx="6158">
                  <c:v>35379</c:v>
                </c:pt>
                <c:pt idx="6159">
                  <c:v>35380</c:v>
                </c:pt>
                <c:pt idx="6160">
                  <c:v>35381</c:v>
                </c:pt>
                <c:pt idx="6161">
                  <c:v>35382</c:v>
                </c:pt>
                <c:pt idx="6162">
                  <c:v>35383</c:v>
                </c:pt>
                <c:pt idx="6163">
                  <c:v>35384</c:v>
                </c:pt>
                <c:pt idx="6164">
                  <c:v>35385</c:v>
                </c:pt>
                <c:pt idx="6165">
                  <c:v>35386</c:v>
                </c:pt>
                <c:pt idx="6166">
                  <c:v>35387</c:v>
                </c:pt>
                <c:pt idx="6167">
                  <c:v>35388</c:v>
                </c:pt>
                <c:pt idx="6168">
                  <c:v>35389</c:v>
                </c:pt>
                <c:pt idx="6169">
                  <c:v>35390</c:v>
                </c:pt>
                <c:pt idx="6170">
                  <c:v>35391</c:v>
                </c:pt>
                <c:pt idx="6171">
                  <c:v>35392</c:v>
                </c:pt>
                <c:pt idx="6172">
                  <c:v>35393</c:v>
                </c:pt>
                <c:pt idx="6173">
                  <c:v>35394</c:v>
                </c:pt>
                <c:pt idx="6174">
                  <c:v>35395</c:v>
                </c:pt>
                <c:pt idx="6175">
                  <c:v>35396</c:v>
                </c:pt>
                <c:pt idx="6176">
                  <c:v>35397</c:v>
                </c:pt>
                <c:pt idx="6177">
                  <c:v>35398</c:v>
                </c:pt>
                <c:pt idx="6178">
                  <c:v>35399</c:v>
                </c:pt>
                <c:pt idx="6179">
                  <c:v>35400</c:v>
                </c:pt>
                <c:pt idx="6180">
                  <c:v>35401</c:v>
                </c:pt>
                <c:pt idx="6181">
                  <c:v>35402</c:v>
                </c:pt>
                <c:pt idx="6182">
                  <c:v>35403</c:v>
                </c:pt>
                <c:pt idx="6183">
                  <c:v>35404</c:v>
                </c:pt>
                <c:pt idx="6184">
                  <c:v>35405</c:v>
                </c:pt>
                <c:pt idx="6185">
                  <c:v>35406</c:v>
                </c:pt>
                <c:pt idx="6186">
                  <c:v>35407</c:v>
                </c:pt>
                <c:pt idx="6187">
                  <c:v>35408</c:v>
                </c:pt>
                <c:pt idx="6188">
                  <c:v>35409</c:v>
                </c:pt>
                <c:pt idx="6189">
                  <c:v>35410</c:v>
                </c:pt>
                <c:pt idx="6190">
                  <c:v>35411</c:v>
                </c:pt>
                <c:pt idx="6191">
                  <c:v>35412</c:v>
                </c:pt>
                <c:pt idx="6192">
                  <c:v>35413</c:v>
                </c:pt>
                <c:pt idx="6193">
                  <c:v>35414</c:v>
                </c:pt>
                <c:pt idx="6194">
                  <c:v>35415</c:v>
                </c:pt>
                <c:pt idx="6195">
                  <c:v>35416</c:v>
                </c:pt>
                <c:pt idx="6196">
                  <c:v>35417</c:v>
                </c:pt>
                <c:pt idx="6197">
                  <c:v>35418</c:v>
                </c:pt>
                <c:pt idx="6198">
                  <c:v>35419</c:v>
                </c:pt>
                <c:pt idx="6199">
                  <c:v>35420</c:v>
                </c:pt>
                <c:pt idx="6200">
                  <c:v>35421</c:v>
                </c:pt>
                <c:pt idx="6201">
                  <c:v>35422</c:v>
                </c:pt>
                <c:pt idx="6202">
                  <c:v>35423</c:v>
                </c:pt>
                <c:pt idx="6203">
                  <c:v>35424</c:v>
                </c:pt>
                <c:pt idx="6204">
                  <c:v>35425</c:v>
                </c:pt>
                <c:pt idx="6205">
                  <c:v>35426</c:v>
                </c:pt>
                <c:pt idx="6206">
                  <c:v>35427</c:v>
                </c:pt>
                <c:pt idx="6207">
                  <c:v>35428</c:v>
                </c:pt>
                <c:pt idx="6208">
                  <c:v>35429</c:v>
                </c:pt>
                <c:pt idx="6209">
                  <c:v>35430</c:v>
                </c:pt>
                <c:pt idx="6210">
                  <c:v>35431</c:v>
                </c:pt>
                <c:pt idx="6211">
                  <c:v>35432</c:v>
                </c:pt>
                <c:pt idx="6212">
                  <c:v>35433</c:v>
                </c:pt>
                <c:pt idx="6213">
                  <c:v>35434</c:v>
                </c:pt>
                <c:pt idx="6214">
                  <c:v>35435</c:v>
                </c:pt>
                <c:pt idx="6215">
                  <c:v>35436</c:v>
                </c:pt>
                <c:pt idx="6216">
                  <c:v>35437</c:v>
                </c:pt>
                <c:pt idx="6217">
                  <c:v>35438</c:v>
                </c:pt>
                <c:pt idx="6218">
                  <c:v>35439</c:v>
                </c:pt>
                <c:pt idx="6219">
                  <c:v>35440</c:v>
                </c:pt>
                <c:pt idx="6220">
                  <c:v>35441</c:v>
                </c:pt>
                <c:pt idx="6221">
                  <c:v>35442</c:v>
                </c:pt>
                <c:pt idx="6222">
                  <c:v>35443</c:v>
                </c:pt>
                <c:pt idx="6223">
                  <c:v>35444</c:v>
                </c:pt>
                <c:pt idx="6224">
                  <c:v>35445</c:v>
                </c:pt>
                <c:pt idx="6225">
                  <c:v>35446</c:v>
                </c:pt>
                <c:pt idx="6226">
                  <c:v>35447</c:v>
                </c:pt>
                <c:pt idx="6227">
                  <c:v>35448</c:v>
                </c:pt>
                <c:pt idx="6228">
                  <c:v>35449</c:v>
                </c:pt>
                <c:pt idx="6229">
                  <c:v>35450</c:v>
                </c:pt>
                <c:pt idx="6230">
                  <c:v>35451</c:v>
                </c:pt>
                <c:pt idx="6231">
                  <c:v>35452</c:v>
                </c:pt>
                <c:pt idx="6232">
                  <c:v>35453</c:v>
                </c:pt>
                <c:pt idx="6233">
                  <c:v>35454</c:v>
                </c:pt>
                <c:pt idx="6234">
                  <c:v>35455</c:v>
                </c:pt>
                <c:pt idx="6235">
                  <c:v>35456</c:v>
                </c:pt>
                <c:pt idx="6236">
                  <c:v>35457</c:v>
                </c:pt>
                <c:pt idx="6237">
                  <c:v>35458</c:v>
                </c:pt>
                <c:pt idx="6238">
                  <c:v>35459</c:v>
                </c:pt>
                <c:pt idx="6239">
                  <c:v>35460</c:v>
                </c:pt>
                <c:pt idx="6240">
                  <c:v>35461</c:v>
                </c:pt>
                <c:pt idx="6241">
                  <c:v>35462</c:v>
                </c:pt>
                <c:pt idx="6242">
                  <c:v>35463</c:v>
                </c:pt>
                <c:pt idx="6243">
                  <c:v>35464</c:v>
                </c:pt>
                <c:pt idx="6244">
                  <c:v>35465</c:v>
                </c:pt>
                <c:pt idx="6245">
                  <c:v>35466</c:v>
                </c:pt>
                <c:pt idx="6246">
                  <c:v>35467</c:v>
                </c:pt>
                <c:pt idx="6247">
                  <c:v>35468</c:v>
                </c:pt>
                <c:pt idx="6248">
                  <c:v>35469</c:v>
                </c:pt>
                <c:pt idx="6249">
                  <c:v>35470</c:v>
                </c:pt>
                <c:pt idx="6250">
                  <c:v>35471</c:v>
                </c:pt>
                <c:pt idx="6251">
                  <c:v>35472</c:v>
                </c:pt>
                <c:pt idx="6252">
                  <c:v>35473</c:v>
                </c:pt>
                <c:pt idx="6253">
                  <c:v>35474</c:v>
                </c:pt>
                <c:pt idx="6254">
                  <c:v>35475</c:v>
                </c:pt>
                <c:pt idx="6255">
                  <c:v>35476</c:v>
                </c:pt>
                <c:pt idx="6256">
                  <c:v>35477</c:v>
                </c:pt>
                <c:pt idx="6257">
                  <c:v>35478</c:v>
                </c:pt>
                <c:pt idx="6258">
                  <c:v>35479</c:v>
                </c:pt>
                <c:pt idx="6259">
                  <c:v>35480</c:v>
                </c:pt>
                <c:pt idx="6260">
                  <c:v>35481</c:v>
                </c:pt>
                <c:pt idx="6261">
                  <c:v>35482</c:v>
                </c:pt>
                <c:pt idx="6262">
                  <c:v>35483</c:v>
                </c:pt>
                <c:pt idx="6263">
                  <c:v>35484</c:v>
                </c:pt>
                <c:pt idx="6264">
                  <c:v>35485</c:v>
                </c:pt>
                <c:pt idx="6265">
                  <c:v>35486</c:v>
                </c:pt>
                <c:pt idx="6266">
                  <c:v>35487</c:v>
                </c:pt>
                <c:pt idx="6267">
                  <c:v>35488</c:v>
                </c:pt>
                <c:pt idx="6268">
                  <c:v>35489</c:v>
                </c:pt>
                <c:pt idx="6269">
                  <c:v>35490</c:v>
                </c:pt>
                <c:pt idx="6270">
                  <c:v>35491</c:v>
                </c:pt>
                <c:pt idx="6271">
                  <c:v>35492</c:v>
                </c:pt>
                <c:pt idx="6272">
                  <c:v>35493</c:v>
                </c:pt>
                <c:pt idx="6273">
                  <c:v>35494</c:v>
                </c:pt>
                <c:pt idx="6274">
                  <c:v>35495</c:v>
                </c:pt>
                <c:pt idx="6275">
                  <c:v>35496</c:v>
                </c:pt>
                <c:pt idx="6276">
                  <c:v>35497</c:v>
                </c:pt>
                <c:pt idx="6277">
                  <c:v>35498</c:v>
                </c:pt>
                <c:pt idx="6278">
                  <c:v>35499</c:v>
                </c:pt>
                <c:pt idx="6279">
                  <c:v>35500</c:v>
                </c:pt>
                <c:pt idx="6280">
                  <c:v>35501</c:v>
                </c:pt>
                <c:pt idx="6281">
                  <c:v>35502</c:v>
                </c:pt>
                <c:pt idx="6282">
                  <c:v>35503</c:v>
                </c:pt>
                <c:pt idx="6283">
                  <c:v>35504</c:v>
                </c:pt>
                <c:pt idx="6284">
                  <c:v>35505</c:v>
                </c:pt>
                <c:pt idx="6285">
                  <c:v>35506</c:v>
                </c:pt>
                <c:pt idx="6286">
                  <c:v>35507</c:v>
                </c:pt>
                <c:pt idx="6287">
                  <c:v>35508</c:v>
                </c:pt>
                <c:pt idx="6288">
                  <c:v>35509</c:v>
                </c:pt>
                <c:pt idx="6289">
                  <c:v>35510</c:v>
                </c:pt>
                <c:pt idx="6290">
                  <c:v>35511</c:v>
                </c:pt>
                <c:pt idx="6291">
                  <c:v>35512</c:v>
                </c:pt>
                <c:pt idx="6292">
                  <c:v>35513</c:v>
                </c:pt>
                <c:pt idx="6293">
                  <c:v>35514</c:v>
                </c:pt>
                <c:pt idx="6294">
                  <c:v>35515</c:v>
                </c:pt>
                <c:pt idx="6295">
                  <c:v>35516</c:v>
                </c:pt>
                <c:pt idx="6296">
                  <c:v>35517</c:v>
                </c:pt>
                <c:pt idx="6297">
                  <c:v>35518</c:v>
                </c:pt>
                <c:pt idx="6298">
                  <c:v>35519</c:v>
                </c:pt>
                <c:pt idx="6299">
                  <c:v>35520</c:v>
                </c:pt>
                <c:pt idx="6300">
                  <c:v>35521</c:v>
                </c:pt>
                <c:pt idx="6301">
                  <c:v>35522</c:v>
                </c:pt>
                <c:pt idx="6302">
                  <c:v>35523</c:v>
                </c:pt>
                <c:pt idx="6303">
                  <c:v>35524</c:v>
                </c:pt>
                <c:pt idx="6304">
                  <c:v>35525</c:v>
                </c:pt>
                <c:pt idx="6305">
                  <c:v>35526</c:v>
                </c:pt>
                <c:pt idx="6306">
                  <c:v>35527</c:v>
                </c:pt>
                <c:pt idx="6307">
                  <c:v>35528</c:v>
                </c:pt>
                <c:pt idx="6308">
                  <c:v>35529</c:v>
                </c:pt>
                <c:pt idx="6309">
                  <c:v>35530</c:v>
                </c:pt>
                <c:pt idx="6310">
                  <c:v>35531</c:v>
                </c:pt>
                <c:pt idx="6311">
                  <c:v>35532</c:v>
                </c:pt>
                <c:pt idx="6312">
                  <c:v>35533</c:v>
                </c:pt>
                <c:pt idx="6313">
                  <c:v>35534</c:v>
                </c:pt>
                <c:pt idx="6314">
                  <c:v>35535</c:v>
                </c:pt>
                <c:pt idx="6315">
                  <c:v>35536</c:v>
                </c:pt>
                <c:pt idx="6316">
                  <c:v>35537</c:v>
                </c:pt>
                <c:pt idx="6317">
                  <c:v>35538</c:v>
                </c:pt>
                <c:pt idx="6318">
                  <c:v>35539</c:v>
                </c:pt>
                <c:pt idx="6319">
                  <c:v>35540</c:v>
                </c:pt>
                <c:pt idx="6320">
                  <c:v>35541</c:v>
                </c:pt>
                <c:pt idx="6321">
                  <c:v>35542</c:v>
                </c:pt>
                <c:pt idx="6322">
                  <c:v>35543</c:v>
                </c:pt>
                <c:pt idx="6323">
                  <c:v>35544</c:v>
                </c:pt>
                <c:pt idx="6324">
                  <c:v>35545</c:v>
                </c:pt>
                <c:pt idx="6325">
                  <c:v>35546</c:v>
                </c:pt>
                <c:pt idx="6326">
                  <c:v>35547</c:v>
                </c:pt>
                <c:pt idx="6327">
                  <c:v>35548</c:v>
                </c:pt>
                <c:pt idx="6328">
                  <c:v>35549</c:v>
                </c:pt>
                <c:pt idx="6329">
                  <c:v>35550</c:v>
                </c:pt>
                <c:pt idx="6330">
                  <c:v>35551</c:v>
                </c:pt>
                <c:pt idx="6331">
                  <c:v>35552</c:v>
                </c:pt>
                <c:pt idx="6332">
                  <c:v>35553</c:v>
                </c:pt>
                <c:pt idx="6333">
                  <c:v>35554</c:v>
                </c:pt>
                <c:pt idx="6334">
                  <c:v>35555</c:v>
                </c:pt>
                <c:pt idx="6335">
                  <c:v>35556</c:v>
                </c:pt>
                <c:pt idx="6336">
                  <c:v>35557</c:v>
                </c:pt>
                <c:pt idx="6337">
                  <c:v>35558</c:v>
                </c:pt>
                <c:pt idx="6338">
                  <c:v>35559</c:v>
                </c:pt>
                <c:pt idx="6339">
                  <c:v>35560</c:v>
                </c:pt>
                <c:pt idx="6340">
                  <c:v>35561</c:v>
                </c:pt>
                <c:pt idx="6341">
                  <c:v>35562</c:v>
                </c:pt>
                <c:pt idx="6342">
                  <c:v>35563</c:v>
                </c:pt>
                <c:pt idx="6343">
                  <c:v>35564</c:v>
                </c:pt>
                <c:pt idx="6344">
                  <c:v>35565</c:v>
                </c:pt>
                <c:pt idx="6345">
                  <c:v>35566</c:v>
                </c:pt>
                <c:pt idx="6346">
                  <c:v>35567</c:v>
                </c:pt>
                <c:pt idx="6347">
                  <c:v>35568</c:v>
                </c:pt>
                <c:pt idx="6348">
                  <c:v>35569</c:v>
                </c:pt>
                <c:pt idx="6349">
                  <c:v>35570</c:v>
                </c:pt>
                <c:pt idx="6350">
                  <c:v>35571</c:v>
                </c:pt>
                <c:pt idx="6351">
                  <c:v>35572</c:v>
                </c:pt>
                <c:pt idx="6352">
                  <c:v>35573</c:v>
                </c:pt>
                <c:pt idx="6353">
                  <c:v>35574</c:v>
                </c:pt>
                <c:pt idx="6354">
                  <c:v>35575</c:v>
                </c:pt>
                <c:pt idx="6355">
                  <c:v>35576</c:v>
                </c:pt>
                <c:pt idx="6356">
                  <c:v>35577</c:v>
                </c:pt>
                <c:pt idx="6357">
                  <c:v>35578</c:v>
                </c:pt>
                <c:pt idx="6358">
                  <c:v>35579</c:v>
                </c:pt>
                <c:pt idx="6359">
                  <c:v>35580</c:v>
                </c:pt>
                <c:pt idx="6360">
                  <c:v>35581</c:v>
                </c:pt>
                <c:pt idx="6361">
                  <c:v>35582</c:v>
                </c:pt>
                <c:pt idx="6362">
                  <c:v>35583</c:v>
                </c:pt>
                <c:pt idx="6363">
                  <c:v>35584</c:v>
                </c:pt>
                <c:pt idx="6364">
                  <c:v>35585</c:v>
                </c:pt>
                <c:pt idx="6365">
                  <c:v>35586</c:v>
                </c:pt>
                <c:pt idx="6366">
                  <c:v>35587</c:v>
                </c:pt>
                <c:pt idx="6367">
                  <c:v>35588</c:v>
                </c:pt>
                <c:pt idx="6368">
                  <c:v>35589</c:v>
                </c:pt>
                <c:pt idx="6369">
                  <c:v>35590</c:v>
                </c:pt>
                <c:pt idx="6370">
                  <c:v>35591</c:v>
                </c:pt>
                <c:pt idx="6371">
                  <c:v>35592</c:v>
                </c:pt>
                <c:pt idx="6372">
                  <c:v>35593</c:v>
                </c:pt>
                <c:pt idx="6373">
                  <c:v>35594</c:v>
                </c:pt>
                <c:pt idx="6374">
                  <c:v>35595</c:v>
                </c:pt>
                <c:pt idx="6375">
                  <c:v>35596</c:v>
                </c:pt>
                <c:pt idx="6376">
                  <c:v>35597</c:v>
                </c:pt>
                <c:pt idx="6377">
                  <c:v>35598</c:v>
                </c:pt>
                <c:pt idx="6378">
                  <c:v>35599</c:v>
                </c:pt>
                <c:pt idx="6379">
                  <c:v>35600</c:v>
                </c:pt>
                <c:pt idx="6380">
                  <c:v>35601</c:v>
                </c:pt>
                <c:pt idx="6381">
                  <c:v>35602</c:v>
                </c:pt>
                <c:pt idx="6382">
                  <c:v>35603</c:v>
                </c:pt>
                <c:pt idx="6383">
                  <c:v>35604</c:v>
                </c:pt>
                <c:pt idx="6384">
                  <c:v>35605</c:v>
                </c:pt>
                <c:pt idx="6385">
                  <c:v>35606</c:v>
                </c:pt>
                <c:pt idx="6386">
                  <c:v>35607</c:v>
                </c:pt>
                <c:pt idx="6387">
                  <c:v>35608</c:v>
                </c:pt>
                <c:pt idx="6388">
                  <c:v>35609</c:v>
                </c:pt>
                <c:pt idx="6389">
                  <c:v>35610</c:v>
                </c:pt>
                <c:pt idx="6390">
                  <c:v>35611</c:v>
                </c:pt>
                <c:pt idx="6391">
                  <c:v>35612</c:v>
                </c:pt>
                <c:pt idx="6392">
                  <c:v>35613</c:v>
                </c:pt>
                <c:pt idx="6393">
                  <c:v>35614</c:v>
                </c:pt>
                <c:pt idx="6394">
                  <c:v>35615</c:v>
                </c:pt>
                <c:pt idx="6395">
                  <c:v>35616</c:v>
                </c:pt>
                <c:pt idx="6396">
                  <c:v>35617</c:v>
                </c:pt>
                <c:pt idx="6397">
                  <c:v>35618</c:v>
                </c:pt>
                <c:pt idx="6398">
                  <c:v>35619</c:v>
                </c:pt>
                <c:pt idx="6399">
                  <c:v>35620</c:v>
                </c:pt>
                <c:pt idx="6400">
                  <c:v>35621</c:v>
                </c:pt>
                <c:pt idx="6401">
                  <c:v>35622</c:v>
                </c:pt>
                <c:pt idx="6402">
                  <c:v>35623</c:v>
                </c:pt>
                <c:pt idx="6403">
                  <c:v>35624</c:v>
                </c:pt>
                <c:pt idx="6404">
                  <c:v>35625</c:v>
                </c:pt>
                <c:pt idx="6405">
                  <c:v>35626</c:v>
                </c:pt>
                <c:pt idx="6406">
                  <c:v>35627</c:v>
                </c:pt>
                <c:pt idx="6407">
                  <c:v>35628</c:v>
                </c:pt>
                <c:pt idx="6408">
                  <c:v>35629</c:v>
                </c:pt>
                <c:pt idx="6409">
                  <c:v>35630</c:v>
                </c:pt>
                <c:pt idx="6410">
                  <c:v>35631</c:v>
                </c:pt>
                <c:pt idx="6411">
                  <c:v>35632</c:v>
                </c:pt>
                <c:pt idx="6412">
                  <c:v>35633</c:v>
                </c:pt>
                <c:pt idx="6413">
                  <c:v>35634</c:v>
                </c:pt>
                <c:pt idx="6414">
                  <c:v>35635</c:v>
                </c:pt>
                <c:pt idx="6415">
                  <c:v>35636</c:v>
                </c:pt>
                <c:pt idx="6416">
                  <c:v>35637</c:v>
                </c:pt>
                <c:pt idx="6417">
                  <c:v>35638</c:v>
                </c:pt>
                <c:pt idx="6418">
                  <c:v>35639</c:v>
                </c:pt>
                <c:pt idx="6419">
                  <c:v>35640</c:v>
                </c:pt>
                <c:pt idx="6420">
                  <c:v>35641</c:v>
                </c:pt>
                <c:pt idx="6421">
                  <c:v>35642</c:v>
                </c:pt>
                <c:pt idx="6422">
                  <c:v>35643</c:v>
                </c:pt>
                <c:pt idx="6423">
                  <c:v>35644</c:v>
                </c:pt>
                <c:pt idx="6424">
                  <c:v>35645</c:v>
                </c:pt>
                <c:pt idx="6425">
                  <c:v>35646</c:v>
                </c:pt>
                <c:pt idx="6426">
                  <c:v>35647</c:v>
                </c:pt>
                <c:pt idx="6427">
                  <c:v>35648</c:v>
                </c:pt>
                <c:pt idx="6428">
                  <c:v>35649</c:v>
                </c:pt>
                <c:pt idx="6429">
                  <c:v>35650</c:v>
                </c:pt>
                <c:pt idx="6430">
                  <c:v>35651</c:v>
                </c:pt>
                <c:pt idx="6431">
                  <c:v>35652</c:v>
                </c:pt>
                <c:pt idx="6432">
                  <c:v>35653</c:v>
                </c:pt>
                <c:pt idx="6433">
                  <c:v>35654</c:v>
                </c:pt>
                <c:pt idx="6434">
                  <c:v>35655</c:v>
                </c:pt>
                <c:pt idx="6435">
                  <c:v>35656</c:v>
                </c:pt>
                <c:pt idx="6436">
                  <c:v>35657</c:v>
                </c:pt>
                <c:pt idx="6437">
                  <c:v>35658</c:v>
                </c:pt>
                <c:pt idx="6438">
                  <c:v>35659</c:v>
                </c:pt>
                <c:pt idx="6439">
                  <c:v>35660</c:v>
                </c:pt>
                <c:pt idx="6440">
                  <c:v>35661</c:v>
                </c:pt>
                <c:pt idx="6441">
                  <c:v>35662</c:v>
                </c:pt>
                <c:pt idx="6442">
                  <c:v>35663</c:v>
                </c:pt>
                <c:pt idx="6443">
                  <c:v>35664</c:v>
                </c:pt>
                <c:pt idx="6444">
                  <c:v>35665</c:v>
                </c:pt>
                <c:pt idx="6445">
                  <c:v>35666</c:v>
                </c:pt>
                <c:pt idx="6446">
                  <c:v>35667</c:v>
                </c:pt>
                <c:pt idx="6447">
                  <c:v>35668</c:v>
                </c:pt>
                <c:pt idx="6448">
                  <c:v>35669</c:v>
                </c:pt>
                <c:pt idx="6449">
                  <c:v>35670</c:v>
                </c:pt>
                <c:pt idx="6450">
                  <c:v>35671</c:v>
                </c:pt>
                <c:pt idx="6451">
                  <c:v>35672</c:v>
                </c:pt>
                <c:pt idx="6452">
                  <c:v>35673</c:v>
                </c:pt>
                <c:pt idx="6453">
                  <c:v>35674</c:v>
                </c:pt>
                <c:pt idx="6454">
                  <c:v>35675</c:v>
                </c:pt>
                <c:pt idx="6455">
                  <c:v>35676</c:v>
                </c:pt>
                <c:pt idx="6456">
                  <c:v>35677</c:v>
                </c:pt>
                <c:pt idx="6457">
                  <c:v>35678</c:v>
                </c:pt>
                <c:pt idx="6458">
                  <c:v>35679</c:v>
                </c:pt>
                <c:pt idx="6459">
                  <c:v>35680</c:v>
                </c:pt>
                <c:pt idx="6460">
                  <c:v>35681</c:v>
                </c:pt>
                <c:pt idx="6461">
                  <c:v>35682</c:v>
                </c:pt>
                <c:pt idx="6462">
                  <c:v>35683</c:v>
                </c:pt>
                <c:pt idx="6463">
                  <c:v>35684</c:v>
                </c:pt>
                <c:pt idx="6464">
                  <c:v>35685</c:v>
                </c:pt>
                <c:pt idx="6465">
                  <c:v>35686</c:v>
                </c:pt>
                <c:pt idx="6466">
                  <c:v>35687</c:v>
                </c:pt>
                <c:pt idx="6467">
                  <c:v>35688</c:v>
                </c:pt>
                <c:pt idx="6468">
                  <c:v>35689</c:v>
                </c:pt>
                <c:pt idx="6469">
                  <c:v>35690</c:v>
                </c:pt>
                <c:pt idx="6470">
                  <c:v>35691</c:v>
                </c:pt>
                <c:pt idx="6471">
                  <c:v>35692</c:v>
                </c:pt>
                <c:pt idx="6472">
                  <c:v>35693</c:v>
                </c:pt>
                <c:pt idx="6473">
                  <c:v>35694</c:v>
                </c:pt>
                <c:pt idx="6474">
                  <c:v>35695</c:v>
                </c:pt>
                <c:pt idx="6475">
                  <c:v>35696</c:v>
                </c:pt>
                <c:pt idx="6476">
                  <c:v>35697</c:v>
                </c:pt>
                <c:pt idx="6477">
                  <c:v>35698</c:v>
                </c:pt>
                <c:pt idx="6478">
                  <c:v>35699</c:v>
                </c:pt>
                <c:pt idx="6479">
                  <c:v>35700</c:v>
                </c:pt>
                <c:pt idx="6480">
                  <c:v>35701</c:v>
                </c:pt>
                <c:pt idx="6481">
                  <c:v>35702</c:v>
                </c:pt>
                <c:pt idx="6482">
                  <c:v>35703</c:v>
                </c:pt>
                <c:pt idx="6483">
                  <c:v>35704</c:v>
                </c:pt>
                <c:pt idx="6484">
                  <c:v>35705</c:v>
                </c:pt>
                <c:pt idx="6485">
                  <c:v>35706</c:v>
                </c:pt>
                <c:pt idx="6486">
                  <c:v>35707</c:v>
                </c:pt>
                <c:pt idx="6487">
                  <c:v>35708</c:v>
                </c:pt>
                <c:pt idx="6488">
                  <c:v>35709</c:v>
                </c:pt>
                <c:pt idx="6489">
                  <c:v>35710</c:v>
                </c:pt>
                <c:pt idx="6490">
                  <c:v>35711</c:v>
                </c:pt>
                <c:pt idx="6491">
                  <c:v>35712</c:v>
                </c:pt>
                <c:pt idx="6492">
                  <c:v>35713</c:v>
                </c:pt>
                <c:pt idx="6493">
                  <c:v>35714</c:v>
                </c:pt>
                <c:pt idx="6494">
                  <c:v>35715</c:v>
                </c:pt>
                <c:pt idx="6495">
                  <c:v>35716</c:v>
                </c:pt>
                <c:pt idx="6496">
                  <c:v>35717</c:v>
                </c:pt>
                <c:pt idx="6497">
                  <c:v>35718</c:v>
                </c:pt>
                <c:pt idx="6498">
                  <c:v>35719</c:v>
                </c:pt>
                <c:pt idx="6499">
                  <c:v>35720</c:v>
                </c:pt>
                <c:pt idx="6500">
                  <c:v>35721</c:v>
                </c:pt>
                <c:pt idx="6501">
                  <c:v>35722</c:v>
                </c:pt>
                <c:pt idx="6502">
                  <c:v>35723</c:v>
                </c:pt>
                <c:pt idx="6503">
                  <c:v>35724</c:v>
                </c:pt>
                <c:pt idx="6504">
                  <c:v>35725</c:v>
                </c:pt>
                <c:pt idx="6505">
                  <c:v>35726</c:v>
                </c:pt>
                <c:pt idx="6506">
                  <c:v>35727</c:v>
                </c:pt>
                <c:pt idx="6507">
                  <c:v>35728</c:v>
                </c:pt>
                <c:pt idx="6508">
                  <c:v>35729</c:v>
                </c:pt>
                <c:pt idx="6509">
                  <c:v>35730</c:v>
                </c:pt>
                <c:pt idx="6510">
                  <c:v>35731</c:v>
                </c:pt>
                <c:pt idx="6511">
                  <c:v>35732</c:v>
                </c:pt>
                <c:pt idx="6512">
                  <c:v>35733</c:v>
                </c:pt>
                <c:pt idx="6513">
                  <c:v>35734</c:v>
                </c:pt>
                <c:pt idx="6514">
                  <c:v>35735</c:v>
                </c:pt>
                <c:pt idx="6515">
                  <c:v>35736</c:v>
                </c:pt>
                <c:pt idx="6516">
                  <c:v>35737</c:v>
                </c:pt>
                <c:pt idx="6517">
                  <c:v>35738</c:v>
                </c:pt>
                <c:pt idx="6518">
                  <c:v>35739</c:v>
                </c:pt>
                <c:pt idx="6519">
                  <c:v>35740</c:v>
                </c:pt>
                <c:pt idx="6520">
                  <c:v>35741</c:v>
                </c:pt>
                <c:pt idx="6521">
                  <c:v>35742</c:v>
                </c:pt>
                <c:pt idx="6522">
                  <c:v>35743</c:v>
                </c:pt>
                <c:pt idx="6523">
                  <c:v>35744</c:v>
                </c:pt>
                <c:pt idx="6524">
                  <c:v>35745</c:v>
                </c:pt>
                <c:pt idx="6525">
                  <c:v>35746</c:v>
                </c:pt>
                <c:pt idx="6526">
                  <c:v>35747</c:v>
                </c:pt>
                <c:pt idx="6527">
                  <c:v>35748</c:v>
                </c:pt>
                <c:pt idx="6528">
                  <c:v>35749</c:v>
                </c:pt>
                <c:pt idx="6529">
                  <c:v>35750</c:v>
                </c:pt>
                <c:pt idx="6530">
                  <c:v>35751</c:v>
                </c:pt>
                <c:pt idx="6531">
                  <c:v>35752</c:v>
                </c:pt>
                <c:pt idx="6532">
                  <c:v>35753</c:v>
                </c:pt>
                <c:pt idx="6533">
                  <c:v>35754</c:v>
                </c:pt>
                <c:pt idx="6534">
                  <c:v>35755</c:v>
                </c:pt>
                <c:pt idx="6535">
                  <c:v>35756</c:v>
                </c:pt>
                <c:pt idx="6536">
                  <c:v>35757</c:v>
                </c:pt>
                <c:pt idx="6537">
                  <c:v>35758</c:v>
                </c:pt>
                <c:pt idx="6538">
                  <c:v>35759</c:v>
                </c:pt>
                <c:pt idx="6539">
                  <c:v>35760</c:v>
                </c:pt>
                <c:pt idx="6540">
                  <c:v>35761</c:v>
                </c:pt>
                <c:pt idx="6541">
                  <c:v>35762</c:v>
                </c:pt>
                <c:pt idx="6542">
                  <c:v>35763</c:v>
                </c:pt>
                <c:pt idx="6543">
                  <c:v>35764</c:v>
                </c:pt>
                <c:pt idx="6544">
                  <c:v>35765</c:v>
                </c:pt>
                <c:pt idx="6545">
                  <c:v>35766</c:v>
                </c:pt>
                <c:pt idx="6546">
                  <c:v>35767</c:v>
                </c:pt>
                <c:pt idx="6547">
                  <c:v>35768</c:v>
                </c:pt>
                <c:pt idx="6548">
                  <c:v>35769</c:v>
                </c:pt>
                <c:pt idx="6549">
                  <c:v>35770</c:v>
                </c:pt>
                <c:pt idx="6550">
                  <c:v>35771</c:v>
                </c:pt>
                <c:pt idx="6551">
                  <c:v>35772</c:v>
                </c:pt>
                <c:pt idx="6552">
                  <c:v>35773</c:v>
                </c:pt>
                <c:pt idx="6553">
                  <c:v>35774</c:v>
                </c:pt>
                <c:pt idx="6554">
                  <c:v>35775</c:v>
                </c:pt>
                <c:pt idx="6555">
                  <c:v>35776</c:v>
                </c:pt>
                <c:pt idx="6556">
                  <c:v>35777</c:v>
                </c:pt>
                <c:pt idx="6557">
                  <c:v>35778</c:v>
                </c:pt>
                <c:pt idx="6558">
                  <c:v>35779</c:v>
                </c:pt>
                <c:pt idx="6559">
                  <c:v>35780</c:v>
                </c:pt>
                <c:pt idx="6560">
                  <c:v>35781</c:v>
                </c:pt>
                <c:pt idx="6561">
                  <c:v>35782</c:v>
                </c:pt>
                <c:pt idx="6562">
                  <c:v>35783</c:v>
                </c:pt>
                <c:pt idx="6563">
                  <c:v>35784</c:v>
                </c:pt>
                <c:pt idx="6564">
                  <c:v>35785</c:v>
                </c:pt>
                <c:pt idx="6565">
                  <c:v>35786</c:v>
                </c:pt>
                <c:pt idx="6566">
                  <c:v>35787</c:v>
                </c:pt>
                <c:pt idx="6567">
                  <c:v>35788</c:v>
                </c:pt>
                <c:pt idx="6568">
                  <c:v>35789</c:v>
                </c:pt>
                <c:pt idx="6569">
                  <c:v>35790</c:v>
                </c:pt>
                <c:pt idx="6570">
                  <c:v>35791</c:v>
                </c:pt>
                <c:pt idx="6571">
                  <c:v>35792</c:v>
                </c:pt>
                <c:pt idx="6572">
                  <c:v>35793</c:v>
                </c:pt>
                <c:pt idx="6573">
                  <c:v>35794</c:v>
                </c:pt>
                <c:pt idx="6574">
                  <c:v>35795</c:v>
                </c:pt>
                <c:pt idx="6575">
                  <c:v>35796</c:v>
                </c:pt>
                <c:pt idx="6576">
                  <c:v>35797</c:v>
                </c:pt>
                <c:pt idx="6577">
                  <c:v>35798</c:v>
                </c:pt>
                <c:pt idx="6578">
                  <c:v>35799</c:v>
                </c:pt>
                <c:pt idx="6579">
                  <c:v>35800</c:v>
                </c:pt>
                <c:pt idx="6580">
                  <c:v>35801</c:v>
                </c:pt>
                <c:pt idx="6581">
                  <c:v>35802</c:v>
                </c:pt>
                <c:pt idx="6582">
                  <c:v>35803</c:v>
                </c:pt>
                <c:pt idx="6583">
                  <c:v>35804</c:v>
                </c:pt>
                <c:pt idx="6584">
                  <c:v>35805</c:v>
                </c:pt>
                <c:pt idx="6585">
                  <c:v>35806</c:v>
                </c:pt>
                <c:pt idx="6586">
                  <c:v>35807</c:v>
                </c:pt>
                <c:pt idx="6587">
                  <c:v>35808</c:v>
                </c:pt>
                <c:pt idx="6588">
                  <c:v>35809</c:v>
                </c:pt>
                <c:pt idx="6589">
                  <c:v>35810</c:v>
                </c:pt>
                <c:pt idx="6590">
                  <c:v>35811</c:v>
                </c:pt>
                <c:pt idx="6591">
                  <c:v>35812</c:v>
                </c:pt>
                <c:pt idx="6592">
                  <c:v>35813</c:v>
                </c:pt>
                <c:pt idx="6593">
                  <c:v>35814</c:v>
                </c:pt>
                <c:pt idx="6594">
                  <c:v>35815</c:v>
                </c:pt>
                <c:pt idx="6595">
                  <c:v>35816</c:v>
                </c:pt>
                <c:pt idx="6596">
                  <c:v>35817</c:v>
                </c:pt>
                <c:pt idx="6597">
                  <c:v>35818</c:v>
                </c:pt>
                <c:pt idx="6598">
                  <c:v>35819</c:v>
                </c:pt>
                <c:pt idx="6599">
                  <c:v>35820</c:v>
                </c:pt>
                <c:pt idx="6600">
                  <c:v>35821</c:v>
                </c:pt>
                <c:pt idx="6601">
                  <c:v>35822</c:v>
                </c:pt>
                <c:pt idx="6602">
                  <c:v>35823</c:v>
                </c:pt>
                <c:pt idx="6603">
                  <c:v>35824</c:v>
                </c:pt>
                <c:pt idx="6604">
                  <c:v>35825</c:v>
                </c:pt>
                <c:pt idx="6605">
                  <c:v>35826</c:v>
                </c:pt>
                <c:pt idx="6606">
                  <c:v>35827</c:v>
                </c:pt>
                <c:pt idx="6607">
                  <c:v>35828</c:v>
                </c:pt>
                <c:pt idx="6608">
                  <c:v>35829</c:v>
                </c:pt>
                <c:pt idx="6609">
                  <c:v>35830</c:v>
                </c:pt>
                <c:pt idx="6610">
                  <c:v>35831</c:v>
                </c:pt>
                <c:pt idx="6611">
                  <c:v>35832</c:v>
                </c:pt>
                <c:pt idx="6612">
                  <c:v>35833</c:v>
                </c:pt>
                <c:pt idx="6613">
                  <c:v>35834</c:v>
                </c:pt>
                <c:pt idx="6614">
                  <c:v>35835</c:v>
                </c:pt>
                <c:pt idx="6615">
                  <c:v>35836</c:v>
                </c:pt>
                <c:pt idx="6616">
                  <c:v>35837</c:v>
                </c:pt>
                <c:pt idx="6617">
                  <c:v>35838</c:v>
                </c:pt>
                <c:pt idx="6618">
                  <c:v>35839</c:v>
                </c:pt>
                <c:pt idx="6619">
                  <c:v>35840</c:v>
                </c:pt>
                <c:pt idx="6620">
                  <c:v>35841</c:v>
                </c:pt>
                <c:pt idx="6621">
                  <c:v>35842</c:v>
                </c:pt>
                <c:pt idx="6622">
                  <c:v>35843</c:v>
                </c:pt>
                <c:pt idx="6623">
                  <c:v>35844</c:v>
                </c:pt>
                <c:pt idx="6624">
                  <c:v>35845</c:v>
                </c:pt>
                <c:pt idx="6625">
                  <c:v>35846</c:v>
                </c:pt>
                <c:pt idx="6626">
                  <c:v>35847</c:v>
                </c:pt>
                <c:pt idx="6627">
                  <c:v>35848</c:v>
                </c:pt>
                <c:pt idx="6628">
                  <c:v>35849</c:v>
                </c:pt>
                <c:pt idx="6629">
                  <c:v>35850</c:v>
                </c:pt>
                <c:pt idx="6630">
                  <c:v>35851</c:v>
                </c:pt>
                <c:pt idx="6631">
                  <c:v>35852</c:v>
                </c:pt>
                <c:pt idx="6632">
                  <c:v>35853</c:v>
                </c:pt>
                <c:pt idx="6633">
                  <c:v>35854</c:v>
                </c:pt>
                <c:pt idx="6634">
                  <c:v>35855</c:v>
                </c:pt>
                <c:pt idx="6635">
                  <c:v>35856</c:v>
                </c:pt>
                <c:pt idx="6636">
                  <c:v>35857</c:v>
                </c:pt>
                <c:pt idx="6637">
                  <c:v>35858</c:v>
                </c:pt>
                <c:pt idx="6638">
                  <c:v>35859</c:v>
                </c:pt>
                <c:pt idx="6639">
                  <c:v>35860</c:v>
                </c:pt>
                <c:pt idx="6640">
                  <c:v>35861</c:v>
                </c:pt>
                <c:pt idx="6641">
                  <c:v>35862</c:v>
                </c:pt>
                <c:pt idx="6642">
                  <c:v>35863</c:v>
                </c:pt>
                <c:pt idx="6643">
                  <c:v>35864</c:v>
                </c:pt>
                <c:pt idx="6644">
                  <c:v>35865</c:v>
                </c:pt>
                <c:pt idx="6645">
                  <c:v>35866</c:v>
                </c:pt>
                <c:pt idx="6646">
                  <c:v>35867</c:v>
                </c:pt>
                <c:pt idx="6647">
                  <c:v>35868</c:v>
                </c:pt>
                <c:pt idx="6648">
                  <c:v>35869</c:v>
                </c:pt>
                <c:pt idx="6649">
                  <c:v>35870</c:v>
                </c:pt>
                <c:pt idx="6650">
                  <c:v>35871</c:v>
                </c:pt>
                <c:pt idx="6651">
                  <c:v>35872</c:v>
                </c:pt>
                <c:pt idx="6652">
                  <c:v>35873</c:v>
                </c:pt>
                <c:pt idx="6653">
                  <c:v>35874</c:v>
                </c:pt>
                <c:pt idx="6654">
                  <c:v>35875</c:v>
                </c:pt>
                <c:pt idx="6655">
                  <c:v>35876</c:v>
                </c:pt>
                <c:pt idx="6656">
                  <c:v>35877</c:v>
                </c:pt>
                <c:pt idx="6657">
                  <c:v>35878</c:v>
                </c:pt>
                <c:pt idx="6658">
                  <c:v>35879</c:v>
                </c:pt>
                <c:pt idx="6659">
                  <c:v>35880</c:v>
                </c:pt>
                <c:pt idx="6660">
                  <c:v>35881</c:v>
                </c:pt>
                <c:pt idx="6661">
                  <c:v>35882</c:v>
                </c:pt>
                <c:pt idx="6662">
                  <c:v>35883</c:v>
                </c:pt>
                <c:pt idx="6663">
                  <c:v>35884</c:v>
                </c:pt>
                <c:pt idx="6664">
                  <c:v>35885</c:v>
                </c:pt>
                <c:pt idx="6665">
                  <c:v>35886</c:v>
                </c:pt>
                <c:pt idx="6666">
                  <c:v>35887</c:v>
                </c:pt>
                <c:pt idx="6667">
                  <c:v>35888</c:v>
                </c:pt>
                <c:pt idx="6668">
                  <c:v>35889</c:v>
                </c:pt>
                <c:pt idx="6669">
                  <c:v>35890</c:v>
                </c:pt>
                <c:pt idx="6670">
                  <c:v>35891</c:v>
                </c:pt>
                <c:pt idx="6671">
                  <c:v>35892</c:v>
                </c:pt>
                <c:pt idx="6672">
                  <c:v>35893</c:v>
                </c:pt>
                <c:pt idx="6673">
                  <c:v>35894</c:v>
                </c:pt>
                <c:pt idx="6674">
                  <c:v>35895</c:v>
                </c:pt>
                <c:pt idx="6675">
                  <c:v>35896</c:v>
                </c:pt>
                <c:pt idx="6676">
                  <c:v>35897</c:v>
                </c:pt>
                <c:pt idx="6677">
                  <c:v>35898</c:v>
                </c:pt>
                <c:pt idx="6678">
                  <c:v>35899</c:v>
                </c:pt>
                <c:pt idx="6679">
                  <c:v>35900</c:v>
                </c:pt>
                <c:pt idx="6680">
                  <c:v>35901</c:v>
                </c:pt>
                <c:pt idx="6681">
                  <c:v>35902</c:v>
                </c:pt>
                <c:pt idx="6682">
                  <c:v>35903</c:v>
                </c:pt>
                <c:pt idx="6683">
                  <c:v>35904</c:v>
                </c:pt>
                <c:pt idx="6684">
                  <c:v>35905</c:v>
                </c:pt>
                <c:pt idx="6685">
                  <c:v>35906</c:v>
                </c:pt>
                <c:pt idx="6686">
                  <c:v>35907</c:v>
                </c:pt>
                <c:pt idx="6687">
                  <c:v>35908</c:v>
                </c:pt>
                <c:pt idx="6688">
                  <c:v>35909</c:v>
                </c:pt>
                <c:pt idx="6689">
                  <c:v>35910</c:v>
                </c:pt>
                <c:pt idx="6690">
                  <c:v>35911</c:v>
                </c:pt>
                <c:pt idx="6691">
                  <c:v>35912</c:v>
                </c:pt>
                <c:pt idx="6692">
                  <c:v>35913</c:v>
                </c:pt>
                <c:pt idx="6693">
                  <c:v>35914</c:v>
                </c:pt>
                <c:pt idx="6694">
                  <c:v>35915</c:v>
                </c:pt>
                <c:pt idx="6695">
                  <c:v>35916</c:v>
                </c:pt>
                <c:pt idx="6696">
                  <c:v>35917</c:v>
                </c:pt>
                <c:pt idx="6697">
                  <c:v>35918</c:v>
                </c:pt>
                <c:pt idx="6698">
                  <c:v>35919</c:v>
                </c:pt>
                <c:pt idx="6699">
                  <c:v>35920</c:v>
                </c:pt>
                <c:pt idx="6700">
                  <c:v>35921</c:v>
                </c:pt>
                <c:pt idx="6701">
                  <c:v>35922</c:v>
                </c:pt>
                <c:pt idx="6702">
                  <c:v>35923</c:v>
                </c:pt>
                <c:pt idx="6703">
                  <c:v>35924</c:v>
                </c:pt>
                <c:pt idx="6704">
                  <c:v>35925</c:v>
                </c:pt>
                <c:pt idx="6705">
                  <c:v>35926</c:v>
                </c:pt>
                <c:pt idx="6706">
                  <c:v>35927</c:v>
                </c:pt>
                <c:pt idx="6707">
                  <c:v>35928</c:v>
                </c:pt>
                <c:pt idx="6708">
                  <c:v>35929</c:v>
                </c:pt>
                <c:pt idx="6709">
                  <c:v>35930</c:v>
                </c:pt>
                <c:pt idx="6710">
                  <c:v>35931</c:v>
                </c:pt>
                <c:pt idx="6711">
                  <c:v>35932</c:v>
                </c:pt>
                <c:pt idx="6712">
                  <c:v>35933</c:v>
                </c:pt>
                <c:pt idx="6713">
                  <c:v>35934</c:v>
                </c:pt>
                <c:pt idx="6714">
                  <c:v>35935</c:v>
                </c:pt>
                <c:pt idx="6715">
                  <c:v>35936</c:v>
                </c:pt>
                <c:pt idx="6716">
                  <c:v>35937</c:v>
                </c:pt>
                <c:pt idx="6717">
                  <c:v>35938</c:v>
                </c:pt>
                <c:pt idx="6718">
                  <c:v>35939</c:v>
                </c:pt>
                <c:pt idx="6719">
                  <c:v>35940</c:v>
                </c:pt>
                <c:pt idx="6720">
                  <c:v>35941</c:v>
                </c:pt>
                <c:pt idx="6721">
                  <c:v>35942</c:v>
                </c:pt>
                <c:pt idx="6722">
                  <c:v>35943</c:v>
                </c:pt>
                <c:pt idx="6723">
                  <c:v>35944</c:v>
                </c:pt>
                <c:pt idx="6724">
                  <c:v>35945</c:v>
                </c:pt>
                <c:pt idx="6725">
                  <c:v>35946</c:v>
                </c:pt>
                <c:pt idx="6726">
                  <c:v>35947</c:v>
                </c:pt>
                <c:pt idx="6727">
                  <c:v>35948</c:v>
                </c:pt>
                <c:pt idx="6728">
                  <c:v>35949</c:v>
                </c:pt>
                <c:pt idx="6729">
                  <c:v>35950</c:v>
                </c:pt>
                <c:pt idx="6730">
                  <c:v>35951</c:v>
                </c:pt>
                <c:pt idx="6731">
                  <c:v>35952</c:v>
                </c:pt>
                <c:pt idx="6732">
                  <c:v>35953</c:v>
                </c:pt>
                <c:pt idx="6733">
                  <c:v>35954</c:v>
                </c:pt>
                <c:pt idx="6734">
                  <c:v>35955</c:v>
                </c:pt>
                <c:pt idx="6735">
                  <c:v>35956</c:v>
                </c:pt>
                <c:pt idx="6736">
                  <c:v>35957</c:v>
                </c:pt>
                <c:pt idx="6737">
                  <c:v>35958</c:v>
                </c:pt>
                <c:pt idx="6738">
                  <c:v>35959</c:v>
                </c:pt>
                <c:pt idx="6739">
                  <c:v>35960</c:v>
                </c:pt>
                <c:pt idx="6740">
                  <c:v>35961</c:v>
                </c:pt>
                <c:pt idx="6741">
                  <c:v>35962</c:v>
                </c:pt>
                <c:pt idx="6742">
                  <c:v>35963</c:v>
                </c:pt>
                <c:pt idx="6743">
                  <c:v>35964</c:v>
                </c:pt>
                <c:pt idx="6744">
                  <c:v>35965</c:v>
                </c:pt>
                <c:pt idx="6745">
                  <c:v>35966</c:v>
                </c:pt>
                <c:pt idx="6746">
                  <c:v>35967</c:v>
                </c:pt>
                <c:pt idx="6747">
                  <c:v>35968</c:v>
                </c:pt>
                <c:pt idx="6748">
                  <c:v>35969</c:v>
                </c:pt>
                <c:pt idx="6749">
                  <c:v>35970</c:v>
                </c:pt>
                <c:pt idx="6750">
                  <c:v>35971</c:v>
                </c:pt>
                <c:pt idx="6751">
                  <c:v>35972</c:v>
                </c:pt>
                <c:pt idx="6752">
                  <c:v>35973</c:v>
                </c:pt>
                <c:pt idx="6753">
                  <c:v>35974</c:v>
                </c:pt>
                <c:pt idx="6754">
                  <c:v>35975</c:v>
                </c:pt>
                <c:pt idx="6755">
                  <c:v>35976</c:v>
                </c:pt>
                <c:pt idx="6756">
                  <c:v>35977</c:v>
                </c:pt>
                <c:pt idx="6757">
                  <c:v>35978</c:v>
                </c:pt>
                <c:pt idx="6758">
                  <c:v>35979</c:v>
                </c:pt>
                <c:pt idx="6759">
                  <c:v>35980</c:v>
                </c:pt>
                <c:pt idx="6760">
                  <c:v>35981</c:v>
                </c:pt>
                <c:pt idx="6761">
                  <c:v>35982</c:v>
                </c:pt>
                <c:pt idx="6762">
                  <c:v>35983</c:v>
                </c:pt>
                <c:pt idx="6763">
                  <c:v>35984</c:v>
                </c:pt>
                <c:pt idx="6764">
                  <c:v>35985</c:v>
                </c:pt>
                <c:pt idx="6765">
                  <c:v>35986</c:v>
                </c:pt>
                <c:pt idx="6766">
                  <c:v>35987</c:v>
                </c:pt>
                <c:pt idx="6767">
                  <c:v>35988</c:v>
                </c:pt>
                <c:pt idx="6768">
                  <c:v>35989</c:v>
                </c:pt>
                <c:pt idx="6769">
                  <c:v>35990</c:v>
                </c:pt>
                <c:pt idx="6770">
                  <c:v>35991</c:v>
                </c:pt>
                <c:pt idx="6771">
                  <c:v>35992</c:v>
                </c:pt>
                <c:pt idx="6772">
                  <c:v>35993</c:v>
                </c:pt>
                <c:pt idx="6773">
                  <c:v>35994</c:v>
                </c:pt>
                <c:pt idx="6774">
                  <c:v>35995</c:v>
                </c:pt>
                <c:pt idx="6775">
                  <c:v>35996</c:v>
                </c:pt>
                <c:pt idx="6776">
                  <c:v>35997</c:v>
                </c:pt>
                <c:pt idx="6777">
                  <c:v>35998</c:v>
                </c:pt>
                <c:pt idx="6778">
                  <c:v>35999</c:v>
                </c:pt>
                <c:pt idx="6779">
                  <c:v>36000</c:v>
                </c:pt>
                <c:pt idx="6780">
                  <c:v>36001</c:v>
                </c:pt>
                <c:pt idx="6781">
                  <c:v>36002</c:v>
                </c:pt>
                <c:pt idx="6782">
                  <c:v>36003</c:v>
                </c:pt>
                <c:pt idx="6783">
                  <c:v>36004</c:v>
                </c:pt>
                <c:pt idx="6784">
                  <c:v>36005</c:v>
                </c:pt>
                <c:pt idx="6785">
                  <c:v>36006</c:v>
                </c:pt>
                <c:pt idx="6786">
                  <c:v>36007</c:v>
                </c:pt>
                <c:pt idx="6787">
                  <c:v>36008</c:v>
                </c:pt>
                <c:pt idx="6788">
                  <c:v>36009</c:v>
                </c:pt>
                <c:pt idx="6789">
                  <c:v>36010</c:v>
                </c:pt>
                <c:pt idx="6790">
                  <c:v>36011</c:v>
                </c:pt>
                <c:pt idx="6791">
                  <c:v>36012</c:v>
                </c:pt>
                <c:pt idx="6792">
                  <c:v>36013</c:v>
                </c:pt>
                <c:pt idx="6793">
                  <c:v>36014</c:v>
                </c:pt>
                <c:pt idx="6794">
                  <c:v>36015</c:v>
                </c:pt>
                <c:pt idx="6795">
                  <c:v>36016</c:v>
                </c:pt>
                <c:pt idx="6796">
                  <c:v>36017</c:v>
                </c:pt>
                <c:pt idx="6797">
                  <c:v>36018</c:v>
                </c:pt>
                <c:pt idx="6798">
                  <c:v>36019</c:v>
                </c:pt>
                <c:pt idx="6799">
                  <c:v>36020</c:v>
                </c:pt>
                <c:pt idx="6800">
                  <c:v>36021</c:v>
                </c:pt>
                <c:pt idx="6801">
                  <c:v>36022</c:v>
                </c:pt>
                <c:pt idx="6802">
                  <c:v>36023</c:v>
                </c:pt>
                <c:pt idx="6803">
                  <c:v>36024</c:v>
                </c:pt>
                <c:pt idx="6804">
                  <c:v>36025</c:v>
                </c:pt>
                <c:pt idx="6805">
                  <c:v>36026</c:v>
                </c:pt>
                <c:pt idx="6806">
                  <c:v>36027</c:v>
                </c:pt>
                <c:pt idx="6807">
                  <c:v>36028</c:v>
                </c:pt>
                <c:pt idx="6808">
                  <c:v>36029</c:v>
                </c:pt>
                <c:pt idx="6809">
                  <c:v>36030</c:v>
                </c:pt>
                <c:pt idx="6810">
                  <c:v>36031</c:v>
                </c:pt>
                <c:pt idx="6811">
                  <c:v>36032</c:v>
                </c:pt>
                <c:pt idx="6812">
                  <c:v>36033</c:v>
                </c:pt>
                <c:pt idx="6813">
                  <c:v>36034</c:v>
                </c:pt>
                <c:pt idx="6814">
                  <c:v>36035</c:v>
                </c:pt>
                <c:pt idx="6815">
                  <c:v>36036</c:v>
                </c:pt>
                <c:pt idx="6816">
                  <c:v>36037</c:v>
                </c:pt>
                <c:pt idx="6817">
                  <c:v>36038</c:v>
                </c:pt>
                <c:pt idx="6818">
                  <c:v>36039</c:v>
                </c:pt>
                <c:pt idx="6819">
                  <c:v>36040</c:v>
                </c:pt>
                <c:pt idx="6820">
                  <c:v>36041</c:v>
                </c:pt>
                <c:pt idx="6821">
                  <c:v>36042</c:v>
                </c:pt>
                <c:pt idx="6822">
                  <c:v>36043</c:v>
                </c:pt>
                <c:pt idx="6823">
                  <c:v>36044</c:v>
                </c:pt>
                <c:pt idx="6824">
                  <c:v>36045</c:v>
                </c:pt>
                <c:pt idx="6825">
                  <c:v>36046</c:v>
                </c:pt>
                <c:pt idx="6826">
                  <c:v>36047</c:v>
                </c:pt>
                <c:pt idx="6827">
                  <c:v>36048</c:v>
                </c:pt>
                <c:pt idx="6828">
                  <c:v>36049</c:v>
                </c:pt>
                <c:pt idx="6829">
                  <c:v>36050</c:v>
                </c:pt>
                <c:pt idx="6830">
                  <c:v>36051</c:v>
                </c:pt>
                <c:pt idx="6831">
                  <c:v>36052</c:v>
                </c:pt>
                <c:pt idx="6832">
                  <c:v>36053</c:v>
                </c:pt>
                <c:pt idx="6833">
                  <c:v>36054</c:v>
                </c:pt>
                <c:pt idx="6834">
                  <c:v>36055</c:v>
                </c:pt>
                <c:pt idx="6835">
                  <c:v>36056</c:v>
                </c:pt>
                <c:pt idx="6836">
                  <c:v>36057</c:v>
                </c:pt>
                <c:pt idx="6837">
                  <c:v>36058</c:v>
                </c:pt>
                <c:pt idx="6838">
                  <c:v>36059</c:v>
                </c:pt>
                <c:pt idx="6839">
                  <c:v>36060</c:v>
                </c:pt>
                <c:pt idx="6840">
                  <c:v>36061</c:v>
                </c:pt>
                <c:pt idx="6841">
                  <c:v>36062</c:v>
                </c:pt>
                <c:pt idx="6842">
                  <c:v>36063</c:v>
                </c:pt>
                <c:pt idx="6843">
                  <c:v>36064</c:v>
                </c:pt>
                <c:pt idx="6844">
                  <c:v>36065</c:v>
                </c:pt>
                <c:pt idx="6845">
                  <c:v>36066</c:v>
                </c:pt>
                <c:pt idx="6846">
                  <c:v>36067</c:v>
                </c:pt>
                <c:pt idx="6847">
                  <c:v>36068</c:v>
                </c:pt>
                <c:pt idx="6848">
                  <c:v>36069</c:v>
                </c:pt>
                <c:pt idx="6849">
                  <c:v>36070</c:v>
                </c:pt>
                <c:pt idx="6850">
                  <c:v>36071</c:v>
                </c:pt>
                <c:pt idx="6851">
                  <c:v>36072</c:v>
                </c:pt>
                <c:pt idx="6852">
                  <c:v>36073</c:v>
                </c:pt>
                <c:pt idx="6853">
                  <c:v>36074</c:v>
                </c:pt>
                <c:pt idx="6854">
                  <c:v>36075</c:v>
                </c:pt>
                <c:pt idx="6855">
                  <c:v>36076</c:v>
                </c:pt>
                <c:pt idx="6856">
                  <c:v>36077</c:v>
                </c:pt>
                <c:pt idx="6857">
                  <c:v>36078</c:v>
                </c:pt>
                <c:pt idx="6858">
                  <c:v>36079</c:v>
                </c:pt>
                <c:pt idx="6859">
                  <c:v>36080</c:v>
                </c:pt>
                <c:pt idx="6860">
                  <c:v>36081</c:v>
                </c:pt>
                <c:pt idx="6861">
                  <c:v>36082</c:v>
                </c:pt>
                <c:pt idx="6862">
                  <c:v>36083</c:v>
                </c:pt>
                <c:pt idx="6863">
                  <c:v>36084</c:v>
                </c:pt>
                <c:pt idx="6864">
                  <c:v>36085</c:v>
                </c:pt>
                <c:pt idx="6865">
                  <c:v>36086</c:v>
                </c:pt>
                <c:pt idx="6866">
                  <c:v>36087</c:v>
                </c:pt>
                <c:pt idx="6867">
                  <c:v>36088</c:v>
                </c:pt>
                <c:pt idx="6868">
                  <c:v>36089</c:v>
                </c:pt>
                <c:pt idx="6869">
                  <c:v>36090</c:v>
                </c:pt>
                <c:pt idx="6870">
                  <c:v>36091</c:v>
                </c:pt>
                <c:pt idx="6871">
                  <c:v>36092</c:v>
                </c:pt>
                <c:pt idx="6872">
                  <c:v>36093</c:v>
                </c:pt>
                <c:pt idx="6873">
                  <c:v>36094</c:v>
                </c:pt>
                <c:pt idx="6874">
                  <c:v>36095</c:v>
                </c:pt>
                <c:pt idx="6875">
                  <c:v>36096</c:v>
                </c:pt>
                <c:pt idx="6876">
                  <c:v>36097</c:v>
                </c:pt>
                <c:pt idx="6877">
                  <c:v>36098</c:v>
                </c:pt>
                <c:pt idx="6878">
                  <c:v>36099</c:v>
                </c:pt>
                <c:pt idx="6879">
                  <c:v>36100</c:v>
                </c:pt>
                <c:pt idx="6880">
                  <c:v>36101</c:v>
                </c:pt>
                <c:pt idx="6881">
                  <c:v>36102</c:v>
                </c:pt>
                <c:pt idx="6882">
                  <c:v>36103</c:v>
                </c:pt>
                <c:pt idx="6883">
                  <c:v>36104</c:v>
                </c:pt>
                <c:pt idx="6884">
                  <c:v>36105</c:v>
                </c:pt>
                <c:pt idx="6885">
                  <c:v>36106</c:v>
                </c:pt>
                <c:pt idx="6886">
                  <c:v>36107</c:v>
                </c:pt>
                <c:pt idx="6887">
                  <c:v>36108</c:v>
                </c:pt>
                <c:pt idx="6888">
                  <c:v>36109</c:v>
                </c:pt>
                <c:pt idx="6889">
                  <c:v>36110</c:v>
                </c:pt>
                <c:pt idx="6890">
                  <c:v>36111</c:v>
                </c:pt>
                <c:pt idx="6891">
                  <c:v>36112</c:v>
                </c:pt>
                <c:pt idx="6892">
                  <c:v>36113</c:v>
                </c:pt>
                <c:pt idx="6893">
                  <c:v>36114</c:v>
                </c:pt>
                <c:pt idx="6894">
                  <c:v>36115</c:v>
                </c:pt>
                <c:pt idx="6895">
                  <c:v>36116</c:v>
                </c:pt>
                <c:pt idx="6896">
                  <c:v>36117</c:v>
                </c:pt>
                <c:pt idx="6897">
                  <c:v>36118</c:v>
                </c:pt>
                <c:pt idx="6898">
                  <c:v>36119</c:v>
                </c:pt>
                <c:pt idx="6899">
                  <c:v>36120</c:v>
                </c:pt>
                <c:pt idx="6900">
                  <c:v>36121</c:v>
                </c:pt>
                <c:pt idx="6901">
                  <c:v>36122</c:v>
                </c:pt>
                <c:pt idx="6902">
                  <c:v>36123</c:v>
                </c:pt>
                <c:pt idx="6903">
                  <c:v>36124</c:v>
                </c:pt>
                <c:pt idx="6904">
                  <c:v>36125</c:v>
                </c:pt>
                <c:pt idx="6905">
                  <c:v>36126</c:v>
                </c:pt>
                <c:pt idx="6906">
                  <c:v>36127</c:v>
                </c:pt>
                <c:pt idx="6907">
                  <c:v>36128</c:v>
                </c:pt>
                <c:pt idx="6908">
                  <c:v>36129</c:v>
                </c:pt>
                <c:pt idx="6909">
                  <c:v>36130</c:v>
                </c:pt>
                <c:pt idx="6910">
                  <c:v>36131</c:v>
                </c:pt>
                <c:pt idx="6911">
                  <c:v>36132</c:v>
                </c:pt>
                <c:pt idx="6912">
                  <c:v>36133</c:v>
                </c:pt>
                <c:pt idx="6913">
                  <c:v>36134</c:v>
                </c:pt>
                <c:pt idx="6914">
                  <c:v>36135</c:v>
                </c:pt>
                <c:pt idx="6915">
                  <c:v>36136</c:v>
                </c:pt>
                <c:pt idx="6916">
                  <c:v>36137</c:v>
                </c:pt>
                <c:pt idx="6917">
                  <c:v>36138</c:v>
                </c:pt>
                <c:pt idx="6918">
                  <c:v>36139</c:v>
                </c:pt>
                <c:pt idx="6919">
                  <c:v>36140</c:v>
                </c:pt>
                <c:pt idx="6920">
                  <c:v>36141</c:v>
                </c:pt>
                <c:pt idx="6921">
                  <c:v>36142</c:v>
                </c:pt>
                <c:pt idx="6922">
                  <c:v>36143</c:v>
                </c:pt>
                <c:pt idx="6923">
                  <c:v>36144</c:v>
                </c:pt>
                <c:pt idx="6924">
                  <c:v>36145</c:v>
                </c:pt>
                <c:pt idx="6925">
                  <c:v>36146</c:v>
                </c:pt>
                <c:pt idx="6926">
                  <c:v>36147</c:v>
                </c:pt>
                <c:pt idx="6927">
                  <c:v>36148</c:v>
                </c:pt>
                <c:pt idx="6928">
                  <c:v>36149</c:v>
                </c:pt>
                <c:pt idx="6929">
                  <c:v>36150</c:v>
                </c:pt>
                <c:pt idx="6930">
                  <c:v>36151</c:v>
                </c:pt>
                <c:pt idx="6931">
                  <c:v>36152</c:v>
                </c:pt>
                <c:pt idx="6932">
                  <c:v>36153</c:v>
                </c:pt>
                <c:pt idx="6933">
                  <c:v>36154</c:v>
                </c:pt>
                <c:pt idx="6934">
                  <c:v>36155</c:v>
                </c:pt>
                <c:pt idx="6935">
                  <c:v>36156</c:v>
                </c:pt>
                <c:pt idx="6936">
                  <c:v>36157</c:v>
                </c:pt>
                <c:pt idx="6937">
                  <c:v>36158</c:v>
                </c:pt>
                <c:pt idx="6938">
                  <c:v>36159</c:v>
                </c:pt>
                <c:pt idx="6939">
                  <c:v>36160</c:v>
                </c:pt>
                <c:pt idx="6940">
                  <c:v>36161</c:v>
                </c:pt>
                <c:pt idx="6941">
                  <c:v>36162</c:v>
                </c:pt>
                <c:pt idx="6942">
                  <c:v>36163</c:v>
                </c:pt>
                <c:pt idx="6943">
                  <c:v>36164</c:v>
                </c:pt>
                <c:pt idx="6944">
                  <c:v>36165</c:v>
                </c:pt>
                <c:pt idx="6945">
                  <c:v>36166</c:v>
                </c:pt>
                <c:pt idx="6946">
                  <c:v>36167</c:v>
                </c:pt>
                <c:pt idx="6947">
                  <c:v>36168</c:v>
                </c:pt>
                <c:pt idx="6948">
                  <c:v>36169</c:v>
                </c:pt>
                <c:pt idx="6949">
                  <c:v>36170</c:v>
                </c:pt>
                <c:pt idx="6950">
                  <c:v>36171</c:v>
                </c:pt>
                <c:pt idx="6951">
                  <c:v>36172</c:v>
                </c:pt>
                <c:pt idx="6952">
                  <c:v>36173</c:v>
                </c:pt>
                <c:pt idx="6953">
                  <c:v>36174</c:v>
                </c:pt>
                <c:pt idx="6954">
                  <c:v>36175</c:v>
                </c:pt>
                <c:pt idx="6955">
                  <c:v>36176</c:v>
                </c:pt>
                <c:pt idx="6956">
                  <c:v>36177</c:v>
                </c:pt>
                <c:pt idx="6957">
                  <c:v>36178</c:v>
                </c:pt>
                <c:pt idx="6958">
                  <c:v>36179</c:v>
                </c:pt>
                <c:pt idx="6959">
                  <c:v>36180</c:v>
                </c:pt>
                <c:pt idx="6960">
                  <c:v>36181</c:v>
                </c:pt>
                <c:pt idx="6961">
                  <c:v>36182</c:v>
                </c:pt>
                <c:pt idx="6962">
                  <c:v>36183</c:v>
                </c:pt>
                <c:pt idx="6963">
                  <c:v>36184</c:v>
                </c:pt>
                <c:pt idx="6964">
                  <c:v>36185</c:v>
                </c:pt>
                <c:pt idx="6965">
                  <c:v>36186</c:v>
                </c:pt>
                <c:pt idx="6966">
                  <c:v>36187</c:v>
                </c:pt>
                <c:pt idx="6967">
                  <c:v>36188</c:v>
                </c:pt>
                <c:pt idx="6968">
                  <c:v>36189</c:v>
                </c:pt>
                <c:pt idx="6969">
                  <c:v>36190</c:v>
                </c:pt>
                <c:pt idx="6970">
                  <c:v>36191</c:v>
                </c:pt>
                <c:pt idx="6971">
                  <c:v>36192</c:v>
                </c:pt>
                <c:pt idx="6972">
                  <c:v>36193</c:v>
                </c:pt>
                <c:pt idx="6973">
                  <c:v>36194</c:v>
                </c:pt>
                <c:pt idx="6974">
                  <c:v>36195</c:v>
                </c:pt>
                <c:pt idx="6975">
                  <c:v>36196</c:v>
                </c:pt>
                <c:pt idx="6976">
                  <c:v>36197</c:v>
                </c:pt>
                <c:pt idx="6977">
                  <c:v>36198</c:v>
                </c:pt>
                <c:pt idx="6978">
                  <c:v>36199</c:v>
                </c:pt>
                <c:pt idx="6979">
                  <c:v>36200</c:v>
                </c:pt>
                <c:pt idx="6980">
                  <c:v>36201</c:v>
                </c:pt>
                <c:pt idx="6981">
                  <c:v>36202</c:v>
                </c:pt>
                <c:pt idx="6982">
                  <c:v>36203</c:v>
                </c:pt>
                <c:pt idx="6983">
                  <c:v>36204</c:v>
                </c:pt>
                <c:pt idx="6984">
                  <c:v>36205</c:v>
                </c:pt>
                <c:pt idx="6985">
                  <c:v>36206</c:v>
                </c:pt>
                <c:pt idx="6986">
                  <c:v>36207</c:v>
                </c:pt>
                <c:pt idx="6987">
                  <c:v>36208</c:v>
                </c:pt>
                <c:pt idx="6988">
                  <c:v>36209</c:v>
                </c:pt>
                <c:pt idx="6989">
                  <c:v>36210</c:v>
                </c:pt>
                <c:pt idx="6990">
                  <c:v>36211</c:v>
                </c:pt>
                <c:pt idx="6991">
                  <c:v>36212</c:v>
                </c:pt>
                <c:pt idx="6992">
                  <c:v>36213</c:v>
                </c:pt>
                <c:pt idx="6993">
                  <c:v>36214</c:v>
                </c:pt>
                <c:pt idx="6994">
                  <c:v>36215</c:v>
                </c:pt>
                <c:pt idx="6995">
                  <c:v>36216</c:v>
                </c:pt>
                <c:pt idx="6996">
                  <c:v>36217</c:v>
                </c:pt>
                <c:pt idx="6997">
                  <c:v>36218</c:v>
                </c:pt>
                <c:pt idx="6998">
                  <c:v>36219</c:v>
                </c:pt>
                <c:pt idx="6999">
                  <c:v>36220</c:v>
                </c:pt>
                <c:pt idx="7000">
                  <c:v>36221</c:v>
                </c:pt>
                <c:pt idx="7001">
                  <c:v>36222</c:v>
                </c:pt>
                <c:pt idx="7002">
                  <c:v>36223</c:v>
                </c:pt>
                <c:pt idx="7003">
                  <c:v>36224</c:v>
                </c:pt>
                <c:pt idx="7004">
                  <c:v>36225</c:v>
                </c:pt>
                <c:pt idx="7005">
                  <c:v>36226</c:v>
                </c:pt>
                <c:pt idx="7006">
                  <c:v>36227</c:v>
                </c:pt>
                <c:pt idx="7007">
                  <c:v>36228</c:v>
                </c:pt>
                <c:pt idx="7008">
                  <c:v>36229</c:v>
                </c:pt>
                <c:pt idx="7009">
                  <c:v>36230</c:v>
                </c:pt>
                <c:pt idx="7010">
                  <c:v>36231</c:v>
                </c:pt>
                <c:pt idx="7011">
                  <c:v>36232</c:v>
                </c:pt>
                <c:pt idx="7012">
                  <c:v>36233</c:v>
                </c:pt>
                <c:pt idx="7013">
                  <c:v>36234</c:v>
                </c:pt>
                <c:pt idx="7014">
                  <c:v>36235</c:v>
                </c:pt>
                <c:pt idx="7015">
                  <c:v>36236</c:v>
                </c:pt>
                <c:pt idx="7016">
                  <c:v>36237</c:v>
                </c:pt>
                <c:pt idx="7017">
                  <c:v>36238</c:v>
                </c:pt>
                <c:pt idx="7018">
                  <c:v>36239</c:v>
                </c:pt>
                <c:pt idx="7019">
                  <c:v>36240</c:v>
                </c:pt>
                <c:pt idx="7020">
                  <c:v>36241</c:v>
                </c:pt>
                <c:pt idx="7021">
                  <c:v>36242</c:v>
                </c:pt>
                <c:pt idx="7022">
                  <c:v>36243</c:v>
                </c:pt>
                <c:pt idx="7023">
                  <c:v>36244</c:v>
                </c:pt>
                <c:pt idx="7024">
                  <c:v>36245</c:v>
                </c:pt>
                <c:pt idx="7025">
                  <c:v>36246</c:v>
                </c:pt>
                <c:pt idx="7026">
                  <c:v>36247</c:v>
                </c:pt>
                <c:pt idx="7027">
                  <c:v>36248</c:v>
                </c:pt>
                <c:pt idx="7028">
                  <c:v>36249</c:v>
                </c:pt>
                <c:pt idx="7029">
                  <c:v>36250</c:v>
                </c:pt>
                <c:pt idx="7030">
                  <c:v>36251</c:v>
                </c:pt>
                <c:pt idx="7031">
                  <c:v>36252</c:v>
                </c:pt>
                <c:pt idx="7032">
                  <c:v>36253</c:v>
                </c:pt>
                <c:pt idx="7033">
                  <c:v>36254</c:v>
                </c:pt>
                <c:pt idx="7034">
                  <c:v>36255</c:v>
                </c:pt>
                <c:pt idx="7035">
                  <c:v>36256</c:v>
                </c:pt>
                <c:pt idx="7036">
                  <c:v>36257</c:v>
                </c:pt>
                <c:pt idx="7037">
                  <c:v>36258</c:v>
                </c:pt>
                <c:pt idx="7038">
                  <c:v>36259</c:v>
                </c:pt>
                <c:pt idx="7039">
                  <c:v>36260</c:v>
                </c:pt>
                <c:pt idx="7040">
                  <c:v>36261</c:v>
                </c:pt>
                <c:pt idx="7041">
                  <c:v>36262</c:v>
                </c:pt>
                <c:pt idx="7042">
                  <c:v>36263</c:v>
                </c:pt>
                <c:pt idx="7043">
                  <c:v>36264</c:v>
                </c:pt>
                <c:pt idx="7044">
                  <c:v>36265</c:v>
                </c:pt>
                <c:pt idx="7045">
                  <c:v>36266</c:v>
                </c:pt>
                <c:pt idx="7046">
                  <c:v>36267</c:v>
                </c:pt>
                <c:pt idx="7047">
                  <c:v>36268</c:v>
                </c:pt>
                <c:pt idx="7048">
                  <c:v>36269</c:v>
                </c:pt>
                <c:pt idx="7049">
                  <c:v>36270</c:v>
                </c:pt>
                <c:pt idx="7050">
                  <c:v>36271</c:v>
                </c:pt>
                <c:pt idx="7051">
                  <c:v>36272</c:v>
                </c:pt>
                <c:pt idx="7052">
                  <c:v>36273</c:v>
                </c:pt>
                <c:pt idx="7053">
                  <c:v>36274</c:v>
                </c:pt>
                <c:pt idx="7054">
                  <c:v>36275</c:v>
                </c:pt>
                <c:pt idx="7055">
                  <c:v>36276</c:v>
                </c:pt>
                <c:pt idx="7056">
                  <c:v>36277</c:v>
                </c:pt>
                <c:pt idx="7057">
                  <c:v>36278</c:v>
                </c:pt>
                <c:pt idx="7058">
                  <c:v>36279</c:v>
                </c:pt>
                <c:pt idx="7059">
                  <c:v>36280</c:v>
                </c:pt>
                <c:pt idx="7060">
                  <c:v>36281</c:v>
                </c:pt>
                <c:pt idx="7061">
                  <c:v>36282</c:v>
                </c:pt>
                <c:pt idx="7062">
                  <c:v>36283</c:v>
                </c:pt>
                <c:pt idx="7063">
                  <c:v>36284</c:v>
                </c:pt>
                <c:pt idx="7064">
                  <c:v>36285</c:v>
                </c:pt>
                <c:pt idx="7065">
                  <c:v>36286</c:v>
                </c:pt>
                <c:pt idx="7066">
                  <c:v>36287</c:v>
                </c:pt>
                <c:pt idx="7067">
                  <c:v>36288</c:v>
                </c:pt>
                <c:pt idx="7068">
                  <c:v>36289</c:v>
                </c:pt>
                <c:pt idx="7069">
                  <c:v>36290</c:v>
                </c:pt>
                <c:pt idx="7070">
                  <c:v>36291</c:v>
                </c:pt>
                <c:pt idx="7071">
                  <c:v>36292</c:v>
                </c:pt>
                <c:pt idx="7072">
                  <c:v>36293</c:v>
                </c:pt>
                <c:pt idx="7073">
                  <c:v>36294</c:v>
                </c:pt>
                <c:pt idx="7074">
                  <c:v>36295</c:v>
                </c:pt>
                <c:pt idx="7075">
                  <c:v>36296</c:v>
                </c:pt>
                <c:pt idx="7076">
                  <c:v>36297</c:v>
                </c:pt>
                <c:pt idx="7077">
                  <c:v>36298</c:v>
                </c:pt>
                <c:pt idx="7078">
                  <c:v>36299</c:v>
                </c:pt>
                <c:pt idx="7079">
                  <c:v>36300</c:v>
                </c:pt>
                <c:pt idx="7080">
                  <c:v>36301</c:v>
                </c:pt>
                <c:pt idx="7081">
                  <c:v>36302</c:v>
                </c:pt>
                <c:pt idx="7082">
                  <c:v>36303</c:v>
                </c:pt>
                <c:pt idx="7083">
                  <c:v>36304</c:v>
                </c:pt>
                <c:pt idx="7084">
                  <c:v>36305</c:v>
                </c:pt>
                <c:pt idx="7085">
                  <c:v>36306</c:v>
                </c:pt>
                <c:pt idx="7086">
                  <c:v>36307</c:v>
                </c:pt>
                <c:pt idx="7087">
                  <c:v>36308</c:v>
                </c:pt>
                <c:pt idx="7088">
                  <c:v>36309</c:v>
                </c:pt>
                <c:pt idx="7089">
                  <c:v>36310</c:v>
                </c:pt>
                <c:pt idx="7090">
                  <c:v>36311</c:v>
                </c:pt>
                <c:pt idx="7091">
                  <c:v>36312</c:v>
                </c:pt>
                <c:pt idx="7092">
                  <c:v>36313</c:v>
                </c:pt>
                <c:pt idx="7093">
                  <c:v>36314</c:v>
                </c:pt>
                <c:pt idx="7094">
                  <c:v>36315</c:v>
                </c:pt>
                <c:pt idx="7095">
                  <c:v>36316</c:v>
                </c:pt>
                <c:pt idx="7096">
                  <c:v>36317</c:v>
                </c:pt>
                <c:pt idx="7097">
                  <c:v>36318</c:v>
                </c:pt>
                <c:pt idx="7098">
                  <c:v>36319</c:v>
                </c:pt>
                <c:pt idx="7099">
                  <c:v>36320</c:v>
                </c:pt>
                <c:pt idx="7100">
                  <c:v>36321</c:v>
                </c:pt>
                <c:pt idx="7101">
                  <c:v>36322</c:v>
                </c:pt>
                <c:pt idx="7102">
                  <c:v>36323</c:v>
                </c:pt>
                <c:pt idx="7103">
                  <c:v>36324</c:v>
                </c:pt>
                <c:pt idx="7104">
                  <c:v>36325</c:v>
                </c:pt>
                <c:pt idx="7105">
                  <c:v>36326</c:v>
                </c:pt>
                <c:pt idx="7106">
                  <c:v>36327</c:v>
                </c:pt>
                <c:pt idx="7107">
                  <c:v>36328</c:v>
                </c:pt>
                <c:pt idx="7108">
                  <c:v>36329</c:v>
                </c:pt>
                <c:pt idx="7109">
                  <c:v>36330</c:v>
                </c:pt>
                <c:pt idx="7110">
                  <c:v>36331</c:v>
                </c:pt>
                <c:pt idx="7111">
                  <c:v>36332</c:v>
                </c:pt>
                <c:pt idx="7112">
                  <c:v>36333</c:v>
                </c:pt>
                <c:pt idx="7113">
                  <c:v>36334</c:v>
                </c:pt>
                <c:pt idx="7114">
                  <c:v>36335</c:v>
                </c:pt>
                <c:pt idx="7115">
                  <c:v>36336</c:v>
                </c:pt>
                <c:pt idx="7116">
                  <c:v>36337</c:v>
                </c:pt>
                <c:pt idx="7117">
                  <c:v>36338</c:v>
                </c:pt>
                <c:pt idx="7118">
                  <c:v>36339</c:v>
                </c:pt>
                <c:pt idx="7119">
                  <c:v>36340</c:v>
                </c:pt>
                <c:pt idx="7120">
                  <c:v>36341</c:v>
                </c:pt>
                <c:pt idx="7121">
                  <c:v>36342</c:v>
                </c:pt>
                <c:pt idx="7122">
                  <c:v>36343</c:v>
                </c:pt>
                <c:pt idx="7123">
                  <c:v>36344</c:v>
                </c:pt>
                <c:pt idx="7124">
                  <c:v>36345</c:v>
                </c:pt>
                <c:pt idx="7125">
                  <c:v>36346</c:v>
                </c:pt>
                <c:pt idx="7126">
                  <c:v>36347</c:v>
                </c:pt>
                <c:pt idx="7127">
                  <c:v>36348</c:v>
                </c:pt>
                <c:pt idx="7128">
                  <c:v>36349</c:v>
                </c:pt>
                <c:pt idx="7129">
                  <c:v>36350</c:v>
                </c:pt>
                <c:pt idx="7130">
                  <c:v>36351</c:v>
                </c:pt>
                <c:pt idx="7131">
                  <c:v>36352</c:v>
                </c:pt>
                <c:pt idx="7132">
                  <c:v>36353</c:v>
                </c:pt>
                <c:pt idx="7133">
                  <c:v>36354</c:v>
                </c:pt>
                <c:pt idx="7134">
                  <c:v>36355</c:v>
                </c:pt>
                <c:pt idx="7135">
                  <c:v>36356</c:v>
                </c:pt>
                <c:pt idx="7136">
                  <c:v>36357</c:v>
                </c:pt>
                <c:pt idx="7137">
                  <c:v>36358</c:v>
                </c:pt>
                <c:pt idx="7138">
                  <c:v>36359</c:v>
                </c:pt>
                <c:pt idx="7139">
                  <c:v>36360</c:v>
                </c:pt>
                <c:pt idx="7140">
                  <c:v>36361</c:v>
                </c:pt>
                <c:pt idx="7141">
                  <c:v>36362</c:v>
                </c:pt>
                <c:pt idx="7142">
                  <c:v>36363</c:v>
                </c:pt>
                <c:pt idx="7143">
                  <c:v>36364</c:v>
                </c:pt>
                <c:pt idx="7144">
                  <c:v>36365</c:v>
                </c:pt>
                <c:pt idx="7145">
                  <c:v>36366</c:v>
                </c:pt>
                <c:pt idx="7146">
                  <c:v>36367</c:v>
                </c:pt>
                <c:pt idx="7147">
                  <c:v>36368</c:v>
                </c:pt>
                <c:pt idx="7148">
                  <c:v>36369</c:v>
                </c:pt>
                <c:pt idx="7149">
                  <c:v>36370</c:v>
                </c:pt>
                <c:pt idx="7150">
                  <c:v>36371</c:v>
                </c:pt>
                <c:pt idx="7151">
                  <c:v>36372</c:v>
                </c:pt>
                <c:pt idx="7152">
                  <c:v>36373</c:v>
                </c:pt>
                <c:pt idx="7153">
                  <c:v>36374</c:v>
                </c:pt>
                <c:pt idx="7154">
                  <c:v>36375</c:v>
                </c:pt>
                <c:pt idx="7155">
                  <c:v>36376</c:v>
                </c:pt>
                <c:pt idx="7156">
                  <c:v>36377</c:v>
                </c:pt>
                <c:pt idx="7157">
                  <c:v>36378</c:v>
                </c:pt>
                <c:pt idx="7158">
                  <c:v>36379</c:v>
                </c:pt>
                <c:pt idx="7159">
                  <c:v>36380</c:v>
                </c:pt>
                <c:pt idx="7160">
                  <c:v>36381</c:v>
                </c:pt>
                <c:pt idx="7161">
                  <c:v>36382</c:v>
                </c:pt>
                <c:pt idx="7162">
                  <c:v>36383</c:v>
                </c:pt>
                <c:pt idx="7163">
                  <c:v>36384</c:v>
                </c:pt>
                <c:pt idx="7164">
                  <c:v>36385</c:v>
                </c:pt>
                <c:pt idx="7165">
                  <c:v>36386</c:v>
                </c:pt>
                <c:pt idx="7166">
                  <c:v>36387</c:v>
                </c:pt>
                <c:pt idx="7167">
                  <c:v>36388</c:v>
                </c:pt>
                <c:pt idx="7168">
                  <c:v>36389</c:v>
                </c:pt>
                <c:pt idx="7169">
                  <c:v>36390</c:v>
                </c:pt>
                <c:pt idx="7170">
                  <c:v>36391</c:v>
                </c:pt>
                <c:pt idx="7171">
                  <c:v>36392</c:v>
                </c:pt>
                <c:pt idx="7172">
                  <c:v>36393</c:v>
                </c:pt>
                <c:pt idx="7173">
                  <c:v>36394</c:v>
                </c:pt>
                <c:pt idx="7174">
                  <c:v>36395</c:v>
                </c:pt>
                <c:pt idx="7175">
                  <c:v>36396</c:v>
                </c:pt>
                <c:pt idx="7176">
                  <c:v>36397</c:v>
                </c:pt>
                <c:pt idx="7177">
                  <c:v>36398</c:v>
                </c:pt>
                <c:pt idx="7178">
                  <c:v>36399</c:v>
                </c:pt>
                <c:pt idx="7179">
                  <c:v>36400</c:v>
                </c:pt>
                <c:pt idx="7180">
                  <c:v>36401</c:v>
                </c:pt>
                <c:pt idx="7181">
                  <c:v>36402</c:v>
                </c:pt>
                <c:pt idx="7182">
                  <c:v>36403</c:v>
                </c:pt>
                <c:pt idx="7183">
                  <c:v>36404</c:v>
                </c:pt>
                <c:pt idx="7184">
                  <c:v>36405</c:v>
                </c:pt>
                <c:pt idx="7185">
                  <c:v>36406</c:v>
                </c:pt>
                <c:pt idx="7186">
                  <c:v>36407</c:v>
                </c:pt>
                <c:pt idx="7187">
                  <c:v>36408</c:v>
                </c:pt>
                <c:pt idx="7188">
                  <c:v>36409</c:v>
                </c:pt>
                <c:pt idx="7189">
                  <c:v>36410</c:v>
                </c:pt>
                <c:pt idx="7190">
                  <c:v>36411</c:v>
                </c:pt>
                <c:pt idx="7191">
                  <c:v>36412</c:v>
                </c:pt>
                <c:pt idx="7192">
                  <c:v>36413</c:v>
                </c:pt>
                <c:pt idx="7193">
                  <c:v>36414</c:v>
                </c:pt>
                <c:pt idx="7194">
                  <c:v>36415</c:v>
                </c:pt>
                <c:pt idx="7195">
                  <c:v>36416</c:v>
                </c:pt>
                <c:pt idx="7196">
                  <c:v>36417</c:v>
                </c:pt>
                <c:pt idx="7197">
                  <c:v>36418</c:v>
                </c:pt>
                <c:pt idx="7198">
                  <c:v>36419</c:v>
                </c:pt>
                <c:pt idx="7199">
                  <c:v>36420</c:v>
                </c:pt>
                <c:pt idx="7200">
                  <c:v>36421</c:v>
                </c:pt>
                <c:pt idx="7201">
                  <c:v>36422</c:v>
                </c:pt>
                <c:pt idx="7202">
                  <c:v>36423</c:v>
                </c:pt>
                <c:pt idx="7203">
                  <c:v>36424</c:v>
                </c:pt>
                <c:pt idx="7204">
                  <c:v>36425</c:v>
                </c:pt>
                <c:pt idx="7205">
                  <c:v>36426</c:v>
                </c:pt>
                <c:pt idx="7206">
                  <c:v>36427</c:v>
                </c:pt>
                <c:pt idx="7207">
                  <c:v>36428</c:v>
                </c:pt>
                <c:pt idx="7208">
                  <c:v>36429</c:v>
                </c:pt>
                <c:pt idx="7209">
                  <c:v>36430</c:v>
                </c:pt>
                <c:pt idx="7210">
                  <c:v>36431</c:v>
                </c:pt>
                <c:pt idx="7211">
                  <c:v>36432</c:v>
                </c:pt>
                <c:pt idx="7212">
                  <c:v>36433</c:v>
                </c:pt>
                <c:pt idx="7213">
                  <c:v>36434</c:v>
                </c:pt>
                <c:pt idx="7214">
                  <c:v>36435</c:v>
                </c:pt>
                <c:pt idx="7215">
                  <c:v>36436</c:v>
                </c:pt>
                <c:pt idx="7216">
                  <c:v>36437</c:v>
                </c:pt>
                <c:pt idx="7217">
                  <c:v>36438</c:v>
                </c:pt>
                <c:pt idx="7218">
                  <c:v>36439</c:v>
                </c:pt>
                <c:pt idx="7219">
                  <c:v>36440</c:v>
                </c:pt>
                <c:pt idx="7220">
                  <c:v>36441</c:v>
                </c:pt>
                <c:pt idx="7221">
                  <c:v>36442</c:v>
                </c:pt>
                <c:pt idx="7222">
                  <c:v>36443</c:v>
                </c:pt>
                <c:pt idx="7223">
                  <c:v>36444</c:v>
                </c:pt>
                <c:pt idx="7224">
                  <c:v>36445</c:v>
                </c:pt>
                <c:pt idx="7225">
                  <c:v>36446</c:v>
                </c:pt>
                <c:pt idx="7226">
                  <c:v>36447</c:v>
                </c:pt>
                <c:pt idx="7227">
                  <c:v>36448</c:v>
                </c:pt>
                <c:pt idx="7228">
                  <c:v>36449</c:v>
                </c:pt>
                <c:pt idx="7229">
                  <c:v>36450</c:v>
                </c:pt>
                <c:pt idx="7230">
                  <c:v>36451</c:v>
                </c:pt>
                <c:pt idx="7231">
                  <c:v>36452</c:v>
                </c:pt>
                <c:pt idx="7232">
                  <c:v>36453</c:v>
                </c:pt>
                <c:pt idx="7233">
                  <c:v>36454</c:v>
                </c:pt>
                <c:pt idx="7234">
                  <c:v>36455</c:v>
                </c:pt>
                <c:pt idx="7235">
                  <c:v>36456</c:v>
                </c:pt>
                <c:pt idx="7236">
                  <c:v>36457</c:v>
                </c:pt>
                <c:pt idx="7237">
                  <c:v>36458</c:v>
                </c:pt>
                <c:pt idx="7238">
                  <c:v>36459</c:v>
                </c:pt>
                <c:pt idx="7239">
                  <c:v>36460</c:v>
                </c:pt>
                <c:pt idx="7240">
                  <c:v>36461</c:v>
                </c:pt>
                <c:pt idx="7241">
                  <c:v>36462</c:v>
                </c:pt>
                <c:pt idx="7242">
                  <c:v>36463</c:v>
                </c:pt>
                <c:pt idx="7243">
                  <c:v>36464</c:v>
                </c:pt>
                <c:pt idx="7244">
                  <c:v>36465</c:v>
                </c:pt>
                <c:pt idx="7245">
                  <c:v>36466</c:v>
                </c:pt>
                <c:pt idx="7246">
                  <c:v>36467</c:v>
                </c:pt>
                <c:pt idx="7247">
                  <c:v>36468</c:v>
                </c:pt>
                <c:pt idx="7248">
                  <c:v>36469</c:v>
                </c:pt>
                <c:pt idx="7249">
                  <c:v>36470</c:v>
                </c:pt>
                <c:pt idx="7250">
                  <c:v>36471</c:v>
                </c:pt>
                <c:pt idx="7251">
                  <c:v>36472</c:v>
                </c:pt>
                <c:pt idx="7252">
                  <c:v>36473</c:v>
                </c:pt>
                <c:pt idx="7253">
                  <c:v>36474</c:v>
                </c:pt>
                <c:pt idx="7254">
                  <c:v>36475</c:v>
                </c:pt>
                <c:pt idx="7255">
                  <c:v>36476</c:v>
                </c:pt>
                <c:pt idx="7256">
                  <c:v>36477</c:v>
                </c:pt>
                <c:pt idx="7257">
                  <c:v>36478</c:v>
                </c:pt>
                <c:pt idx="7258">
                  <c:v>36479</c:v>
                </c:pt>
                <c:pt idx="7259">
                  <c:v>36480</c:v>
                </c:pt>
                <c:pt idx="7260">
                  <c:v>36481</c:v>
                </c:pt>
                <c:pt idx="7261">
                  <c:v>36482</c:v>
                </c:pt>
                <c:pt idx="7262">
                  <c:v>36483</c:v>
                </c:pt>
                <c:pt idx="7263">
                  <c:v>36484</c:v>
                </c:pt>
                <c:pt idx="7264">
                  <c:v>36485</c:v>
                </c:pt>
                <c:pt idx="7265">
                  <c:v>36486</c:v>
                </c:pt>
                <c:pt idx="7266">
                  <c:v>36487</c:v>
                </c:pt>
                <c:pt idx="7267">
                  <c:v>36488</c:v>
                </c:pt>
                <c:pt idx="7268">
                  <c:v>36489</c:v>
                </c:pt>
                <c:pt idx="7269">
                  <c:v>36490</c:v>
                </c:pt>
                <c:pt idx="7270">
                  <c:v>36491</c:v>
                </c:pt>
                <c:pt idx="7271">
                  <c:v>36492</c:v>
                </c:pt>
                <c:pt idx="7272">
                  <c:v>36493</c:v>
                </c:pt>
                <c:pt idx="7273">
                  <c:v>36494</c:v>
                </c:pt>
                <c:pt idx="7274">
                  <c:v>36495</c:v>
                </c:pt>
                <c:pt idx="7275">
                  <c:v>36496</c:v>
                </c:pt>
                <c:pt idx="7276">
                  <c:v>36497</c:v>
                </c:pt>
                <c:pt idx="7277">
                  <c:v>36498</c:v>
                </c:pt>
                <c:pt idx="7278">
                  <c:v>36499</c:v>
                </c:pt>
                <c:pt idx="7279">
                  <c:v>36500</c:v>
                </c:pt>
                <c:pt idx="7280">
                  <c:v>36501</c:v>
                </c:pt>
                <c:pt idx="7281">
                  <c:v>36502</c:v>
                </c:pt>
                <c:pt idx="7282">
                  <c:v>36503</c:v>
                </c:pt>
                <c:pt idx="7283">
                  <c:v>36504</c:v>
                </c:pt>
                <c:pt idx="7284">
                  <c:v>36505</c:v>
                </c:pt>
                <c:pt idx="7285">
                  <c:v>36506</c:v>
                </c:pt>
                <c:pt idx="7286">
                  <c:v>36507</c:v>
                </c:pt>
                <c:pt idx="7287">
                  <c:v>36508</c:v>
                </c:pt>
                <c:pt idx="7288">
                  <c:v>36509</c:v>
                </c:pt>
                <c:pt idx="7289">
                  <c:v>36510</c:v>
                </c:pt>
                <c:pt idx="7290">
                  <c:v>36511</c:v>
                </c:pt>
                <c:pt idx="7291">
                  <c:v>36512</c:v>
                </c:pt>
                <c:pt idx="7292">
                  <c:v>36513</c:v>
                </c:pt>
                <c:pt idx="7293">
                  <c:v>36514</c:v>
                </c:pt>
                <c:pt idx="7294">
                  <c:v>36515</c:v>
                </c:pt>
                <c:pt idx="7295">
                  <c:v>36516</c:v>
                </c:pt>
                <c:pt idx="7296">
                  <c:v>36517</c:v>
                </c:pt>
                <c:pt idx="7297">
                  <c:v>36518</c:v>
                </c:pt>
                <c:pt idx="7298">
                  <c:v>36519</c:v>
                </c:pt>
                <c:pt idx="7299">
                  <c:v>36520</c:v>
                </c:pt>
                <c:pt idx="7300">
                  <c:v>36521</c:v>
                </c:pt>
                <c:pt idx="7301">
                  <c:v>36522</c:v>
                </c:pt>
                <c:pt idx="7302">
                  <c:v>36523</c:v>
                </c:pt>
                <c:pt idx="7303">
                  <c:v>36524</c:v>
                </c:pt>
                <c:pt idx="7304">
                  <c:v>36525</c:v>
                </c:pt>
                <c:pt idx="7305">
                  <c:v>36526</c:v>
                </c:pt>
                <c:pt idx="7306">
                  <c:v>36527</c:v>
                </c:pt>
                <c:pt idx="7307">
                  <c:v>36528</c:v>
                </c:pt>
                <c:pt idx="7308">
                  <c:v>36529</c:v>
                </c:pt>
                <c:pt idx="7309">
                  <c:v>36530</c:v>
                </c:pt>
                <c:pt idx="7310">
                  <c:v>36531</c:v>
                </c:pt>
                <c:pt idx="7311">
                  <c:v>36532</c:v>
                </c:pt>
                <c:pt idx="7312">
                  <c:v>36533</c:v>
                </c:pt>
                <c:pt idx="7313">
                  <c:v>36534</c:v>
                </c:pt>
                <c:pt idx="7314">
                  <c:v>36535</c:v>
                </c:pt>
                <c:pt idx="7315">
                  <c:v>36536</c:v>
                </c:pt>
                <c:pt idx="7316">
                  <c:v>36537</c:v>
                </c:pt>
                <c:pt idx="7317">
                  <c:v>36538</c:v>
                </c:pt>
                <c:pt idx="7318">
                  <c:v>36539</c:v>
                </c:pt>
                <c:pt idx="7319">
                  <c:v>36540</c:v>
                </c:pt>
                <c:pt idx="7320">
                  <c:v>36541</c:v>
                </c:pt>
                <c:pt idx="7321">
                  <c:v>36542</c:v>
                </c:pt>
                <c:pt idx="7322">
                  <c:v>36543</c:v>
                </c:pt>
                <c:pt idx="7323">
                  <c:v>36544</c:v>
                </c:pt>
                <c:pt idx="7324">
                  <c:v>36545</c:v>
                </c:pt>
                <c:pt idx="7325">
                  <c:v>36546</c:v>
                </c:pt>
                <c:pt idx="7326">
                  <c:v>36547</c:v>
                </c:pt>
                <c:pt idx="7327">
                  <c:v>36548</c:v>
                </c:pt>
                <c:pt idx="7328">
                  <c:v>36549</c:v>
                </c:pt>
                <c:pt idx="7329">
                  <c:v>36550</c:v>
                </c:pt>
                <c:pt idx="7330">
                  <c:v>36551</c:v>
                </c:pt>
                <c:pt idx="7331">
                  <c:v>36552</c:v>
                </c:pt>
                <c:pt idx="7332">
                  <c:v>36553</c:v>
                </c:pt>
                <c:pt idx="7333">
                  <c:v>36554</c:v>
                </c:pt>
                <c:pt idx="7334">
                  <c:v>36555</c:v>
                </c:pt>
                <c:pt idx="7335">
                  <c:v>36556</c:v>
                </c:pt>
                <c:pt idx="7336">
                  <c:v>36557</c:v>
                </c:pt>
                <c:pt idx="7337">
                  <c:v>36558</c:v>
                </c:pt>
                <c:pt idx="7338">
                  <c:v>36559</c:v>
                </c:pt>
                <c:pt idx="7339">
                  <c:v>36560</c:v>
                </c:pt>
                <c:pt idx="7340">
                  <c:v>36561</c:v>
                </c:pt>
                <c:pt idx="7341">
                  <c:v>36562</c:v>
                </c:pt>
                <c:pt idx="7342">
                  <c:v>36563</c:v>
                </c:pt>
                <c:pt idx="7343">
                  <c:v>36564</c:v>
                </c:pt>
                <c:pt idx="7344">
                  <c:v>36565</c:v>
                </c:pt>
                <c:pt idx="7345">
                  <c:v>36566</c:v>
                </c:pt>
                <c:pt idx="7346">
                  <c:v>36567</c:v>
                </c:pt>
                <c:pt idx="7347">
                  <c:v>36568</c:v>
                </c:pt>
                <c:pt idx="7348">
                  <c:v>36569</c:v>
                </c:pt>
                <c:pt idx="7349">
                  <c:v>36570</c:v>
                </c:pt>
                <c:pt idx="7350">
                  <c:v>36571</c:v>
                </c:pt>
                <c:pt idx="7351">
                  <c:v>36572</c:v>
                </c:pt>
                <c:pt idx="7352">
                  <c:v>36573</c:v>
                </c:pt>
                <c:pt idx="7353">
                  <c:v>36574</c:v>
                </c:pt>
                <c:pt idx="7354">
                  <c:v>36575</c:v>
                </c:pt>
                <c:pt idx="7355">
                  <c:v>36576</c:v>
                </c:pt>
                <c:pt idx="7356">
                  <c:v>36577</c:v>
                </c:pt>
                <c:pt idx="7357">
                  <c:v>36578</c:v>
                </c:pt>
                <c:pt idx="7358">
                  <c:v>36579</c:v>
                </c:pt>
                <c:pt idx="7359">
                  <c:v>36580</c:v>
                </c:pt>
                <c:pt idx="7360">
                  <c:v>36581</c:v>
                </c:pt>
                <c:pt idx="7361">
                  <c:v>36582</c:v>
                </c:pt>
                <c:pt idx="7362">
                  <c:v>36583</c:v>
                </c:pt>
                <c:pt idx="7363">
                  <c:v>36584</c:v>
                </c:pt>
                <c:pt idx="7364">
                  <c:v>36585</c:v>
                </c:pt>
                <c:pt idx="7365">
                  <c:v>36586</c:v>
                </c:pt>
                <c:pt idx="7366">
                  <c:v>36587</c:v>
                </c:pt>
                <c:pt idx="7367">
                  <c:v>36588</c:v>
                </c:pt>
                <c:pt idx="7368">
                  <c:v>36589</c:v>
                </c:pt>
                <c:pt idx="7369">
                  <c:v>36590</c:v>
                </c:pt>
                <c:pt idx="7370">
                  <c:v>36591</c:v>
                </c:pt>
                <c:pt idx="7371">
                  <c:v>36592</c:v>
                </c:pt>
                <c:pt idx="7372">
                  <c:v>36593</c:v>
                </c:pt>
                <c:pt idx="7373">
                  <c:v>36594</c:v>
                </c:pt>
                <c:pt idx="7374">
                  <c:v>36595</c:v>
                </c:pt>
                <c:pt idx="7375">
                  <c:v>36596</c:v>
                </c:pt>
                <c:pt idx="7376">
                  <c:v>36597</c:v>
                </c:pt>
                <c:pt idx="7377">
                  <c:v>36598</c:v>
                </c:pt>
                <c:pt idx="7378">
                  <c:v>36599</c:v>
                </c:pt>
                <c:pt idx="7379">
                  <c:v>36600</c:v>
                </c:pt>
                <c:pt idx="7380">
                  <c:v>36601</c:v>
                </c:pt>
                <c:pt idx="7381">
                  <c:v>36602</c:v>
                </c:pt>
                <c:pt idx="7382">
                  <c:v>36603</c:v>
                </c:pt>
                <c:pt idx="7383">
                  <c:v>36604</c:v>
                </c:pt>
                <c:pt idx="7384">
                  <c:v>36605</c:v>
                </c:pt>
                <c:pt idx="7385">
                  <c:v>36606</c:v>
                </c:pt>
                <c:pt idx="7386">
                  <c:v>36607</c:v>
                </c:pt>
                <c:pt idx="7387">
                  <c:v>36608</c:v>
                </c:pt>
                <c:pt idx="7388">
                  <c:v>36609</c:v>
                </c:pt>
                <c:pt idx="7389">
                  <c:v>36610</c:v>
                </c:pt>
                <c:pt idx="7390">
                  <c:v>36611</c:v>
                </c:pt>
                <c:pt idx="7391">
                  <c:v>36612</c:v>
                </c:pt>
                <c:pt idx="7392">
                  <c:v>36613</c:v>
                </c:pt>
                <c:pt idx="7393">
                  <c:v>36614</c:v>
                </c:pt>
                <c:pt idx="7394">
                  <c:v>36615</c:v>
                </c:pt>
                <c:pt idx="7395">
                  <c:v>36616</c:v>
                </c:pt>
                <c:pt idx="7396">
                  <c:v>36617</c:v>
                </c:pt>
                <c:pt idx="7397">
                  <c:v>36618</c:v>
                </c:pt>
                <c:pt idx="7398">
                  <c:v>36619</c:v>
                </c:pt>
                <c:pt idx="7399">
                  <c:v>36620</c:v>
                </c:pt>
                <c:pt idx="7400">
                  <c:v>36621</c:v>
                </c:pt>
                <c:pt idx="7401">
                  <c:v>36622</c:v>
                </c:pt>
                <c:pt idx="7402">
                  <c:v>36623</c:v>
                </c:pt>
                <c:pt idx="7403">
                  <c:v>36624</c:v>
                </c:pt>
                <c:pt idx="7404">
                  <c:v>36625</c:v>
                </c:pt>
                <c:pt idx="7405">
                  <c:v>36626</c:v>
                </c:pt>
                <c:pt idx="7406">
                  <c:v>36627</c:v>
                </c:pt>
                <c:pt idx="7407">
                  <c:v>36628</c:v>
                </c:pt>
                <c:pt idx="7408">
                  <c:v>36629</c:v>
                </c:pt>
                <c:pt idx="7409">
                  <c:v>36630</c:v>
                </c:pt>
                <c:pt idx="7410">
                  <c:v>36631</c:v>
                </c:pt>
                <c:pt idx="7411">
                  <c:v>36632</c:v>
                </c:pt>
                <c:pt idx="7412">
                  <c:v>36633</c:v>
                </c:pt>
                <c:pt idx="7413">
                  <c:v>36634</c:v>
                </c:pt>
                <c:pt idx="7414">
                  <c:v>36635</c:v>
                </c:pt>
                <c:pt idx="7415">
                  <c:v>36636</c:v>
                </c:pt>
                <c:pt idx="7416">
                  <c:v>36637</c:v>
                </c:pt>
                <c:pt idx="7417">
                  <c:v>36638</c:v>
                </c:pt>
                <c:pt idx="7418">
                  <c:v>36639</c:v>
                </c:pt>
                <c:pt idx="7419">
                  <c:v>36640</c:v>
                </c:pt>
                <c:pt idx="7420">
                  <c:v>36641</c:v>
                </c:pt>
                <c:pt idx="7421">
                  <c:v>36642</c:v>
                </c:pt>
                <c:pt idx="7422">
                  <c:v>36643</c:v>
                </c:pt>
                <c:pt idx="7423">
                  <c:v>36644</c:v>
                </c:pt>
                <c:pt idx="7424">
                  <c:v>36645</c:v>
                </c:pt>
                <c:pt idx="7425">
                  <c:v>36646</c:v>
                </c:pt>
                <c:pt idx="7426">
                  <c:v>36647</c:v>
                </c:pt>
                <c:pt idx="7427">
                  <c:v>36648</c:v>
                </c:pt>
                <c:pt idx="7428">
                  <c:v>36649</c:v>
                </c:pt>
                <c:pt idx="7429">
                  <c:v>36650</c:v>
                </c:pt>
                <c:pt idx="7430">
                  <c:v>36651</c:v>
                </c:pt>
                <c:pt idx="7431">
                  <c:v>36652</c:v>
                </c:pt>
                <c:pt idx="7432">
                  <c:v>36653</c:v>
                </c:pt>
                <c:pt idx="7433">
                  <c:v>36654</c:v>
                </c:pt>
                <c:pt idx="7434">
                  <c:v>36655</c:v>
                </c:pt>
                <c:pt idx="7435">
                  <c:v>36656</c:v>
                </c:pt>
                <c:pt idx="7436">
                  <c:v>36657</c:v>
                </c:pt>
                <c:pt idx="7437">
                  <c:v>36658</c:v>
                </c:pt>
                <c:pt idx="7438">
                  <c:v>36659</c:v>
                </c:pt>
                <c:pt idx="7439">
                  <c:v>36660</c:v>
                </c:pt>
                <c:pt idx="7440">
                  <c:v>36661</c:v>
                </c:pt>
                <c:pt idx="7441">
                  <c:v>36662</c:v>
                </c:pt>
                <c:pt idx="7442">
                  <c:v>36663</c:v>
                </c:pt>
                <c:pt idx="7443">
                  <c:v>36664</c:v>
                </c:pt>
                <c:pt idx="7444">
                  <c:v>36665</c:v>
                </c:pt>
                <c:pt idx="7445">
                  <c:v>36666</c:v>
                </c:pt>
                <c:pt idx="7446">
                  <c:v>36667</c:v>
                </c:pt>
                <c:pt idx="7447">
                  <c:v>36668</c:v>
                </c:pt>
                <c:pt idx="7448">
                  <c:v>36669</c:v>
                </c:pt>
                <c:pt idx="7449">
                  <c:v>36670</c:v>
                </c:pt>
                <c:pt idx="7450">
                  <c:v>36671</c:v>
                </c:pt>
                <c:pt idx="7451">
                  <c:v>36672</c:v>
                </c:pt>
                <c:pt idx="7452">
                  <c:v>36673</c:v>
                </c:pt>
                <c:pt idx="7453">
                  <c:v>36674</c:v>
                </c:pt>
                <c:pt idx="7454">
                  <c:v>36675</c:v>
                </c:pt>
                <c:pt idx="7455">
                  <c:v>36676</c:v>
                </c:pt>
                <c:pt idx="7456">
                  <c:v>36677</c:v>
                </c:pt>
                <c:pt idx="7457">
                  <c:v>36678</c:v>
                </c:pt>
                <c:pt idx="7458">
                  <c:v>36679</c:v>
                </c:pt>
                <c:pt idx="7459">
                  <c:v>36680</c:v>
                </c:pt>
                <c:pt idx="7460">
                  <c:v>36681</c:v>
                </c:pt>
                <c:pt idx="7461">
                  <c:v>36682</c:v>
                </c:pt>
                <c:pt idx="7462">
                  <c:v>36683</c:v>
                </c:pt>
                <c:pt idx="7463">
                  <c:v>36684</c:v>
                </c:pt>
                <c:pt idx="7464">
                  <c:v>36685</c:v>
                </c:pt>
                <c:pt idx="7465">
                  <c:v>36686</c:v>
                </c:pt>
                <c:pt idx="7466">
                  <c:v>36687</c:v>
                </c:pt>
                <c:pt idx="7467">
                  <c:v>36688</c:v>
                </c:pt>
                <c:pt idx="7468">
                  <c:v>36689</c:v>
                </c:pt>
                <c:pt idx="7469">
                  <c:v>36690</c:v>
                </c:pt>
                <c:pt idx="7470">
                  <c:v>36691</c:v>
                </c:pt>
                <c:pt idx="7471">
                  <c:v>36692</c:v>
                </c:pt>
                <c:pt idx="7472">
                  <c:v>36693</c:v>
                </c:pt>
                <c:pt idx="7473">
                  <c:v>36694</c:v>
                </c:pt>
                <c:pt idx="7474">
                  <c:v>36695</c:v>
                </c:pt>
                <c:pt idx="7475">
                  <c:v>36696</c:v>
                </c:pt>
                <c:pt idx="7476">
                  <c:v>36697</c:v>
                </c:pt>
                <c:pt idx="7477">
                  <c:v>36698</c:v>
                </c:pt>
                <c:pt idx="7478">
                  <c:v>36699</c:v>
                </c:pt>
                <c:pt idx="7479">
                  <c:v>36700</c:v>
                </c:pt>
                <c:pt idx="7480">
                  <c:v>36701</c:v>
                </c:pt>
                <c:pt idx="7481">
                  <c:v>36702</c:v>
                </c:pt>
                <c:pt idx="7482">
                  <c:v>36703</c:v>
                </c:pt>
                <c:pt idx="7483">
                  <c:v>36704</c:v>
                </c:pt>
                <c:pt idx="7484">
                  <c:v>36705</c:v>
                </c:pt>
                <c:pt idx="7485">
                  <c:v>36706</c:v>
                </c:pt>
                <c:pt idx="7486">
                  <c:v>36707</c:v>
                </c:pt>
                <c:pt idx="7487">
                  <c:v>36708</c:v>
                </c:pt>
                <c:pt idx="7488">
                  <c:v>36709</c:v>
                </c:pt>
                <c:pt idx="7489">
                  <c:v>36710</c:v>
                </c:pt>
                <c:pt idx="7490">
                  <c:v>36711</c:v>
                </c:pt>
                <c:pt idx="7491">
                  <c:v>36712</c:v>
                </c:pt>
                <c:pt idx="7492">
                  <c:v>36713</c:v>
                </c:pt>
                <c:pt idx="7493">
                  <c:v>36714</c:v>
                </c:pt>
                <c:pt idx="7494">
                  <c:v>36715</c:v>
                </c:pt>
                <c:pt idx="7495">
                  <c:v>36716</c:v>
                </c:pt>
                <c:pt idx="7496">
                  <c:v>36717</c:v>
                </c:pt>
                <c:pt idx="7497">
                  <c:v>36718</c:v>
                </c:pt>
                <c:pt idx="7498">
                  <c:v>36719</c:v>
                </c:pt>
                <c:pt idx="7499">
                  <c:v>36720</c:v>
                </c:pt>
                <c:pt idx="7500">
                  <c:v>36721</c:v>
                </c:pt>
                <c:pt idx="7501">
                  <c:v>36722</c:v>
                </c:pt>
                <c:pt idx="7502">
                  <c:v>36723</c:v>
                </c:pt>
                <c:pt idx="7503">
                  <c:v>36724</c:v>
                </c:pt>
                <c:pt idx="7504">
                  <c:v>36725</c:v>
                </c:pt>
                <c:pt idx="7505">
                  <c:v>36726</c:v>
                </c:pt>
                <c:pt idx="7506">
                  <c:v>36727</c:v>
                </c:pt>
                <c:pt idx="7507">
                  <c:v>36728</c:v>
                </c:pt>
                <c:pt idx="7508">
                  <c:v>36729</c:v>
                </c:pt>
                <c:pt idx="7509">
                  <c:v>36730</c:v>
                </c:pt>
                <c:pt idx="7510">
                  <c:v>36731</c:v>
                </c:pt>
                <c:pt idx="7511">
                  <c:v>36732</c:v>
                </c:pt>
                <c:pt idx="7512">
                  <c:v>36733</c:v>
                </c:pt>
                <c:pt idx="7513">
                  <c:v>36734</c:v>
                </c:pt>
                <c:pt idx="7514">
                  <c:v>36735</c:v>
                </c:pt>
                <c:pt idx="7515">
                  <c:v>36736</c:v>
                </c:pt>
                <c:pt idx="7516">
                  <c:v>36737</c:v>
                </c:pt>
                <c:pt idx="7517">
                  <c:v>36738</c:v>
                </c:pt>
                <c:pt idx="7518">
                  <c:v>36739</c:v>
                </c:pt>
                <c:pt idx="7519">
                  <c:v>36740</c:v>
                </c:pt>
                <c:pt idx="7520">
                  <c:v>36741</c:v>
                </c:pt>
                <c:pt idx="7521">
                  <c:v>36742</c:v>
                </c:pt>
                <c:pt idx="7522">
                  <c:v>36743</c:v>
                </c:pt>
                <c:pt idx="7523">
                  <c:v>36744</c:v>
                </c:pt>
                <c:pt idx="7524">
                  <c:v>36745</c:v>
                </c:pt>
                <c:pt idx="7525">
                  <c:v>36746</c:v>
                </c:pt>
                <c:pt idx="7526">
                  <c:v>36747</c:v>
                </c:pt>
                <c:pt idx="7527">
                  <c:v>36748</c:v>
                </c:pt>
                <c:pt idx="7528">
                  <c:v>36749</c:v>
                </c:pt>
                <c:pt idx="7529">
                  <c:v>36750</c:v>
                </c:pt>
                <c:pt idx="7530">
                  <c:v>36751</c:v>
                </c:pt>
                <c:pt idx="7531">
                  <c:v>36752</c:v>
                </c:pt>
                <c:pt idx="7532">
                  <c:v>36753</c:v>
                </c:pt>
                <c:pt idx="7533">
                  <c:v>36754</c:v>
                </c:pt>
                <c:pt idx="7534">
                  <c:v>36755</c:v>
                </c:pt>
                <c:pt idx="7535">
                  <c:v>36756</c:v>
                </c:pt>
                <c:pt idx="7536">
                  <c:v>36757</c:v>
                </c:pt>
                <c:pt idx="7537">
                  <c:v>36758</c:v>
                </c:pt>
                <c:pt idx="7538">
                  <c:v>36759</c:v>
                </c:pt>
                <c:pt idx="7539">
                  <c:v>36760</c:v>
                </c:pt>
                <c:pt idx="7540">
                  <c:v>36761</c:v>
                </c:pt>
                <c:pt idx="7541">
                  <c:v>36762</c:v>
                </c:pt>
                <c:pt idx="7542">
                  <c:v>36763</c:v>
                </c:pt>
                <c:pt idx="7543">
                  <c:v>36764</c:v>
                </c:pt>
                <c:pt idx="7544">
                  <c:v>36765</c:v>
                </c:pt>
                <c:pt idx="7545">
                  <c:v>36766</c:v>
                </c:pt>
                <c:pt idx="7546">
                  <c:v>36767</c:v>
                </c:pt>
                <c:pt idx="7547">
                  <c:v>36768</c:v>
                </c:pt>
                <c:pt idx="7548">
                  <c:v>36769</c:v>
                </c:pt>
                <c:pt idx="7549">
                  <c:v>36770</c:v>
                </c:pt>
                <c:pt idx="7550">
                  <c:v>36771</c:v>
                </c:pt>
                <c:pt idx="7551">
                  <c:v>36772</c:v>
                </c:pt>
                <c:pt idx="7552">
                  <c:v>36773</c:v>
                </c:pt>
                <c:pt idx="7553">
                  <c:v>36774</c:v>
                </c:pt>
                <c:pt idx="7554">
                  <c:v>36775</c:v>
                </c:pt>
                <c:pt idx="7555">
                  <c:v>36776</c:v>
                </c:pt>
                <c:pt idx="7556">
                  <c:v>36777</c:v>
                </c:pt>
                <c:pt idx="7557">
                  <c:v>36778</c:v>
                </c:pt>
                <c:pt idx="7558">
                  <c:v>36779</c:v>
                </c:pt>
                <c:pt idx="7559">
                  <c:v>36780</c:v>
                </c:pt>
                <c:pt idx="7560">
                  <c:v>36781</c:v>
                </c:pt>
                <c:pt idx="7561">
                  <c:v>36782</c:v>
                </c:pt>
                <c:pt idx="7562">
                  <c:v>36783</c:v>
                </c:pt>
                <c:pt idx="7563">
                  <c:v>36784</c:v>
                </c:pt>
                <c:pt idx="7564">
                  <c:v>36785</c:v>
                </c:pt>
                <c:pt idx="7565">
                  <c:v>36786</c:v>
                </c:pt>
                <c:pt idx="7566">
                  <c:v>36787</c:v>
                </c:pt>
                <c:pt idx="7567">
                  <c:v>36788</c:v>
                </c:pt>
                <c:pt idx="7568">
                  <c:v>36789</c:v>
                </c:pt>
                <c:pt idx="7569">
                  <c:v>36790</c:v>
                </c:pt>
                <c:pt idx="7570">
                  <c:v>36791</c:v>
                </c:pt>
                <c:pt idx="7571">
                  <c:v>36792</c:v>
                </c:pt>
                <c:pt idx="7572">
                  <c:v>36793</c:v>
                </c:pt>
                <c:pt idx="7573">
                  <c:v>36794</c:v>
                </c:pt>
                <c:pt idx="7574">
                  <c:v>36795</c:v>
                </c:pt>
                <c:pt idx="7575">
                  <c:v>36796</c:v>
                </c:pt>
                <c:pt idx="7576">
                  <c:v>36797</c:v>
                </c:pt>
                <c:pt idx="7577">
                  <c:v>36798</c:v>
                </c:pt>
                <c:pt idx="7578">
                  <c:v>36799</c:v>
                </c:pt>
                <c:pt idx="7579">
                  <c:v>36800</c:v>
                </c:pt>
                <c:pt idx="7580">
                  <c:v>36801</c:v>
                </c:pt>
                <c:pt idx="7581">
                  <c:v>36802</c:v>
                </c:pt>
                <c:pt idx="7582">
                  <c:v>36803</c:v>
                </c:pt>
                <c:pt idx="7583">
                  <c:v>36804</c:v>
                </c:pt>
                <c:pt idx="7584">
                  <c:v>36805</c:v>
                </c:pt>
                <c:pt idx="7585">
                  <c:v>36806</c:v>
                </c:pt>
                <c:pt idx="7586">
                  <c:v>36807</c:v>
                </c:pt>
                <c:pt idx="7587">
                  <c:v>36808</c:v>
                </c:pt>
                <c:pt idx="7588">
                  <c:v>36809</c:v>
                </c:pt>
                <c:pt idx="7589">
                  <c:v>36810</c:v>
                </c:pt>
                <c:pt idx="7590">
                  <c:v>36811</c:v>
                </c:pt>
                <c:pt idx="7591">
                  <c:v>36812</c:v>
                </c:pt>
                <c:pt idx="7592">
                  <c:v>36813</c:v>
                </c:pt>
                <c:pt idx="7593">
                  <c:v>36814</c:v>
                </c:pt>
                <c:pt idx="7594">
                  <c:v>36815</c:v>
                </c:pt>
                <c:pt idx="7595">
                  <c:v>36816</c:v>
                </c:pt>
                <c:pt idx="7596">
                  <c:v>36817</c:v>
                </c:pt>
                <c:pt idx="7597">
                  <c:v>36818</c:v>
                </c:pt>
                <c:pt idx="7598">
                  <c:v>36819</c:v>
                </c:pt>
                <c:pt idx="7599">
                  <c:v>36820</c:v>
                </c:pt>
                <c:pt idx="7600">
                  <c:v>36821</c:v>
                </c:pt>
                <c:pt idx="7601">
                  <c:v>36822</c:v>
                </c:pt>
                <c:pt idx="7602">
                  <c:v>36823</c:v>
                </c:pt>
                <c:pt idx="7603">
                  <c:v>36824</c:v>
                </c:pt>
                <c:pt idx="7604">
                  <c:v>36825</c:v>
                </c:pt>
                <c:pt idx="7605">
                  <c:v>36826</c:v>
                </c:pt>
                <c:pt idx="7606">
                  <c:v>36827</c:v>
                </c:pt>
                <c:pt idx="7607">
                  <c:v>36828</c:v>
                </c:pt>
                <c:pt idx="7608">
                  <c:v>36829</c:v>
                </c:pt>
                <c:pt idx="7609">
                  <c:v>36830</c:v>
                </c:pt>
                <c:pt idx="7610">
                  <c:v>36831</c:v>
                </c:pt>
                <c:pt idx="7611">
                  <c:v>36832</c:v>
                </c:pt>
                <c:pt idx="7612">
                  <c:v>36833</c:v>
                </c:pt>
                <c:pt idx="7613">
                  <c:v>36834</c:v>
                </c:pt>
                <c:pt idx="7614">
                  <c:v>36835</c:v>
                </c:pt>
                <c:pt idx="7615">
                  <c:v>36836</c:v>
                </c:pt>
                <c:pt idx="7616">
                  <c:v>36837</c:v>
                </c:pt>
                <c:pt idx="7617">
                  <c:v>36838</c:v>
                </c:pt>
                <c:pt idx="7618">
                  <c:v>36839</c:v>
                </c:pt>
                <c:pt idx="7619">
                  <c:v>36840</c:v>
                </c:pt>
                <c:pt idx="7620">
                  <c:v>36841</c:v>
                </c:pt>
                <c:pt idx="7621">
                  <c:v>36842</c:v>
                </c:pt>
                <c:pt idx="7622">
                  <c:v>36843</c:v>
                </c:pt>
                <c:pt idx="7623">
                  <c:v>36844</c:v>
                </c:pt>
                <c:pt idx="7624">
                  <c:v>36845</c:v>
                </c:pt>
                <c:pt idx="7625">
                  <c:v>36846</c:v>
                </c:pt>
                <c:pt idx="7626">
                  <c:v>36847</c:v>
                </c:pt>
                <c:pt idx="7627">
                  <c:v>36848</c:v>
                </c:pt>
                <c:pt idx="7628">
                  <c:v>36849</c:v>
                </c:pt>
                <c:pt idx="7629">
                  <c:v>36850</c:v>
                </c:pt>
                <c:pt idx="7630">
                  <c:v>36851</c:v>
                </c:pt>
                <c:pt idx="7631">
                  <c:v>36852</c:v>
                </c:pt>
                <c:pt idx="7632">
                  <c:v>36853</c:v>
                </c:pt>
                <c:pt idx="7633">
                  <c:v>36854</c:v>
                </c:pt>
                <c:pt idx="7634">
                  <c:v>36855</c:v>
                </c:pt>
                <c:pt idx="7635">
                  <c:v>36856</c:v>
                </c:pt>
                <c:pt idx="7636">
                  <c:v>36857</c:v>
                </c:pt>
                <c:pt idx="7637">
                  <c:v>36858</c:v>
                </c:pt>
                <c:pt idx="7638">
                  <c:v>36859</c:v>
                </c:pt>
                <c:pt idx="7639">
                  <c:v>36860</c:v>
                </c:pt>
                <c:pt idx="7640">
                  <c:v>36861</c:v>
                </c:pt>
                <c:pt idx="7641">
                  <c:v>36862</c:v>
                </c:pt>
                <c:pt idx="7642">
                  <c:v>36863</c:v>
                </c:pt>
                <c:pt idx="7643">
                  <c:v>36864</c:v>
                </c:pt>
                <c:pt idx="7644">
                  <c:v>36865</c:v>
                </c:pt>
                <c:pt idx="7645">
                  <c:v>36866</c:v>
                </c:pt>
                <c:pt idx="7646">
                  <c:v>36867</c:v>
                </c:pt>
                <c:pt idx="7647">
                  <c:v>36868</c:v>
                </c:pt>
                <c:pt idx="7648">
                  <c:v>36869</c:v>
                </c:pt>
                <c:pt idx="7649">
                  <c:v>36870</c:v>
                </c:pt>
                <c:pt idx="7650">
                  <c:v>36871</c:v>
                </c:pt>
                <c:pt idx="7651">
                  <c:v>36872</c:v>
                </c:pt>
                <c:pt idx="7652">
                  <c:v>36873</c:v>
                </c:pt>
                <c:pt idx="7653">
                  <c:v>36874</c:v>
                </c:pt>
                <c:pt idx="7654">
                  <c:v>36875</c:v>
                </c:pt>
                <c:pt idx="7655">
                  <c:v>36876</c:v>
                </c:pt>
                <c:pt idx="7656">
                  <c:v>36877</c:v>
                </c:pt>
                <c:pt idx="7657">
                  <c:v>36878</c:v>
                </c:pt>
                <c:pt idx="7658">
                  <c:v>36879</c:v>
                </c:pt>
                <c:pt idx="7659">
                  <c:v>36880</c:v>
                </c:pt>
                <c:pt idx="7660">
                  <c:v>36881</c:v>
                </c:pt>
                <c:pt idx="7661">
                  <c:v>36882</c:v>
                </c:pt>
                <c:pt idx="7662">
                  <c:v>36883</c:v>
                </c:pt>
                <c:pt idx="7663">
                  <c:v>36884</c:v>
                </c:pt>
                <c:pt idx="7664">
                  <c:v>36885</c:v>
                </c:pt>
                <c:pt idx="7665">
                  <c:v>36886</c:v>
                </c:pt>
                <c:pt idx="7666">
                  <c:v>36887</c:v>
                </c:pt>
                <c:pt idx="7667">
                  <c:v>36888</c:v>
                </c:pt>
                <c:pt idx="7668">
                  <c:v>36889</c:v>
                </c:pt>
                <c:pt idx="7669">
                  <c:v>36890</c:v>
                </c:pt>
                <c:pt idx="7670">
                  <c:v>36891</c:v>
                </c:pt>
                <c:pt idx="7671">
                  <c:v>36892</c:v>
                </c:pt>
                <c:pt idx="7672">
                  <c:v>36893</c:v>
                </c:pt>
                <c:pt idx="7673">
                  <c:v>36894</c:v>
                </c:pt>
                <c:pt idx="7674">
                  <c:v>36895</c:v>
                </c:pt>
                <c:pt idx="7675">
                  <c:v>36896</c:v>
                </c:pt>
                <c:pt idx="7676">
                  <c:v>36897</c:v>
                </c:pt>
                <c:pt idx="7677">
                  <c:v>36898</c:v>
                </c:pt>
                <c:pt idx="7678">
                  <c:v>36899</c:v>
                </c:pt>
                <c:pt idx="7679">
                  <c:v>36900</c:v>
                </c:pt>
                <c:pt idx="7680">
                  <c:v>36901</c:v>
                </c:pt>
                <c:pt idx="7681">
                  <c:v>36902</c:v>
                </c:pt>
                <c:pt idx="7682">
                  <c:v>36903</c:v>
                </c:pt>
                <c:pt idx="7683">
                  <c:v>36904</c:v>
                </c:pt>
                <c:pt idx="7684">
                  <c:v>36905</c:v>
                </c:pt>
                <c:pt idx="7685">
                  <c:v>36906</c:v>
                </c:pt>
                <c:pt idx="7686">
                  <c:v>36907</c:v>
                </c:pt>
                <c:pt idx="7687">
                  <c:v>36908</c:v>
                </c:pt>
                <c:pt idx="7688">
                  <c:v>36909</c:v>
                </c:pt>
                <c:pt idx="7689">
                  <c:v>36910</c:v>
                </c:pt>
                <c:pt idx="7690">
                  <c:v>36911</c:v>
                </c:pt>
                <c:pt idx="7691">
                  <c:v>36912</c:v>
                </c:pt>
                <c:pt idx="7692">
                  <c:v>36913</c:v>
                </c:pt>
                <c:pt idx="7693">
                  <c:v>36914</c:v>
                </c:pt>
                <c:pt idx="7694">
                  <c:v>36915</c:v>
                </c:pt>
                <c:pt idx="7695">
                  <c:v>36916</c:v>
                </c:pt>
                <c:pt idx="7696">
                  <c:v>36917</c:v>
                </c:pt>
                <c:pt idx="7697">
                  <c:v>36918</c:v>
                </c:pt>
                <c:pt idx="7698">
                  <c:v>36919</c:v>
                </c:pt>
                <c:pt idx="7699">
                  <c:v>36920</c:v>
                </c:pt>
                <c:pt idx="7700">
                  <c:v>36921</c:v>
                </c:pt>
                <c:pt idx="7701">
                  <c:v>36922</c:v>
                </c:pt>
                <c:pt idx="7702">
                  <c:v>36923</c:v>
                </c:pt>
                <c:pt idx="7703">
                  <c:v>36924</c:v>
                </c:pt>
                <c:pt idx="7704">
                  <c:v>36925</c:v>
                </c:pt>
                <c:pt idx="7705">
                  <c:v>36926</c:v>
                </c:pt>
                <c:pt idx="7706">
                  <c:v>36927</c:v>
                </c:pt>
                <c:pt idx="7707">
                  <c:v>36928</c:v>
                </c:pt>
                <c:pt idx="7708">
                  <c:v>36929</c:v>
                </c:pt>
                <c:pt idx="7709">
                  <c:v>36930</c:v>
                </c:pt>
                <c:pt idx="7710">
                  <c:v>36931</c:v>
                </c:pt>
                <c:pt idx="7711">
                  <c:v>36932</c:v>
                </c:pt>
                <c:pt idx="7712">
                  <c:v>36933</c:v>
                </c:pt>
                <c:pt idx="7713">
                  <c:v>36934</c:v>
                </c:pt>
                <c:pt idx="7714">
                  <c:v>36935</c:v>
                </c:pt>
                <c:pt idx="7715">
                  <c:v>36936</c:v>
                </c:pt>
                <c:pt idx="7716">
                  <c:v>36937</c:v>
                </c:pt>
                <c:pt idx="7717">
                  <c:v>36938</c:v>
                </c:pt>
                <c:pt idx="7718">
                  <c:v>36939</c:v>
                </c:pt>
                <c:pt idx="7719">
                  <c:v>36940</c:v>
                </c:pt>
                <c:pt idx="7720">
                  <c:v>36941</c:v>
                </c:pt>
                <c:pt idx="7721">
                  <c:v>36942</c:v>
                </c:pt>
                <c:pt idx="7722">
                  <c:v>36943</c:v>
                </c:pt>
                <c:pt idx="7723">
                  <c:v>36944</c:v>
                </c:pt>
                <c:pt idx="7724">
                  <c:v>36945</c:v>
                </c:pt>
                <c:pt idx="7725">
                  <c:v>36946</c:v>
                </c:pt>
                <c:pt idx="7726">
                  <c:v>36947</c:v>
                </c:pt>
                <c:pt idx="7727">
                  <c:v>36948</c:v>
                </c:pt>
                <c:pt idx="7728">
                  <c:v>36949</c:v>
                </c:pt>
                <c:pt idx="7729">
                  <c:v>36950</c:v>
                </c:pt>
                <c:pt idx="7730">
                  <c:v>36951</c:v>
                </c:pt>
                <c:pt idx="7731">
                  <c:v>36952</c:v>
                </c:pt>
                <c:pt idx="7732">
                  <c:v>36953</c:v>
                </c:pt>
                <c:pt idx="7733">
                  <c:v>36954</c:v>
                </c:pt>
                <c:pt idx="7734">
                  <c:v>36955</c:v>
                </c:pt>
                <c:pt idx="7735">
                  <c:v>36956</c:v>
                </c:pt>
                <c:pt idx="7736">
                  <c:v>36957</c:v>
                </c:pt>
                <c:pt idx="7737">
                  <c:v>36958</c:v>
                </c:pt>
                <c:pt idx="7738">
                  <c:v>36959</c:v>
                </c:pt>
                <c:pt idx="7739">
                  <c:v>36960</c:v>
                </c:pt>
                <c:pt idx="7740">
                  <c:v>36961</c:v>
                </c:pt>
                <c:pt idx="7741">
                  <c:v>36962</c:v>
                </c:pt>
                <c:pt idx="7742">
                  <c:v>36963</c:v>
                </c:pt>
                <c:pt idx="7743">
                  <c:v>36964</c:v>
                </c:pt>
                <c:pt idx="7744">
                  <c:v>36965</c:v>
                </c:pt>
                <c:pt idx="7745">
                  <c:v>36966</c:v>
                </c:pt>
                <c:pt idx="7746">
                  <c:v>36967</c:v>
                </c:pt>
                <c:pt idx="7747">
                  <c:v>36968</c:v>
                </c:pt>
                <c:pt idx="7748">
                  <c:v>36969</c:v>
                </c:pt>
                <c:pt idx="7749">
                  <c:v>36970</c:v>
                </c:pt>
                <c:pt idx="7750">
                  <c:v>36971</c:v>
                </c:pt>
                <c:pt idx="7751">
                  <c:v>36972</c:v>
                </c:pt>
                <c:pt idx="7752">
                  <c:v>36973</c:v>
                </c:pt>
                <c:pt idx="7753">
                  <c:v>36974</c:v>
                </c:pt>
                <c:pt idx="7754">
                  <c:v>36975</c:v>
                </c:pt>
                <c:pt idx="7755">
                  <c:v>36976</c:v>
                </c:pt>
                <c:pt idx="7756">
                  <c:v>36977</c:v>
                </c:pt>
                <c:pt idx="7757">
                  <c:v>36978</c:v>
                </c:pt>
                <c:pt idx="7758">
                  <c:v>36979</c:v>
                </c:pt>
                <c:pt idx="7759">
                  <c:v>36980</c:v>
                </c:pt>
                <c:pt idx="7760">
                  <c:v>36981</c:v>
                </c:pt>
                <c:pt idx="7761">
                  <c:v>36982</c:v>
                </c:pt>
                <c:pt idx="7762">
                  <c:v>36983</c:v>
                </c:pt>
                <c:pt idx="7763">
                  <c:v>36984</c:v>
                </c:pt>
                <c:pt idx="7764">
                  <c:v>36985</c:v>
                </c:pt>
                <c:pt idx="7765">
                  <c:v>36986</c:v>
                </c:pt>
                <c:pt idx="7766">
                  <c:v>36987</c:v>
                </c:pt>
                <c:pt idx="7767">
                  <c:v>36988</c:v>
                </c:pt>
                <c:pt idx="7768">
                  <c:v>36989</c:v>
                </c:pt>
                <c:pt idx="7769">
                  <c:v>36990</c:v>
                </c:pt>
                <c:pt idx="7770">
                  <c:v>36991</c:v>
                </c:pt>
                <c:pt idx="7771">
                  <c:v>36992</c:v>
                </c:pt>
                <c:pt idx="7772">
                  <c:v>36993</c:v>
                </c:pt>
                <c:pt idx="7773">
                  <c:v>36994</c:v>
                </c:pt>
                <c:pt idx="7774">
                  <c:v>36995</c:v>
                </c:pt>
                <c:pt idx="7775">
                  <c:v>36996</c:v>
                </c:pt>
                <c:pt idx="7776">
                  <c:v>36997</c:v>
                </c:pt>
                <c:pt idx="7777">
                  <c:v>36998</c:v>
                </c:pt>
                <c:pt idx="7778">
                  <c:v>36999</c:v>
                </c:pt>
                <c:pt idx="7779">
                  <c:v>37000</c:v>
                </c:pt>
                <c:pt idx="7780">
                  <c:v>37001</c:v>
                </c:pt>
                <c:pt idx="7781">
                  <c:v>37002</c:v>
                </c:pt>
                <c:pt idx="7782">
                  <c:v>37003</c:v>
                </c:pt>
                <c:pt idx="7783">
                  <c:v>37004</c:v>
                </c:pt>
                <c:pt idx="7784">
                  <c:v>37005</c:v>
                </c:pt>
                <c:pt idx="7785">
                  <c:v>37006</c:v>
                </c:pt>
                <c:pt idx="7786">
                  <c:v>37007</c:v>
                </c:pt>
                <c:pt idx="7787">
                  <c:v>37008</c:v>
                </c:pt>
                <c:pt idx="7788">
                  <c:v>37009</c:v>
                </c:pt>
                <c:pt idx="7789">
                  <c:v>37010</c:v>
                </c:pt>
                <c:pt idx="7790">
                  <c:v>37011</c:v>
                </c:pt>
                <c:pt idx="7791">
                  <c:v>37012</c:v>
                </c:pt>
                <c:pt idx="7792">
                  <c:v>37013</c:v>
                </c:pt>
                <c:pt idx="7793">
                  <c:v>37014</c:v>
                </c:pt>
                <c:pt idx="7794">
                  <c:v>37015</c:v>
                </c:pt>
                <c:pt idx="7795">
                  <c:v>37016</c:v>
                </c:pt>
                <c:pt idx="7796">
                  <c:v>37017</c:v>
                </c:pt>
                <c:pt idx="7797">
                  <c:v>37018</c:v>
                </c:pt>
                <c:pt idx="7798">
                  <c:v>37019</c:v>
                </c:pt>
                <c:pt idx="7799">
                  <c:v>37020</c:v>
                </c:pt>
                <c:pt idx="7800">
                  <c:v>37021</c:v>
                </c:pt>
                <c:pt idx="7801">
                  <c:v>37022</c:v>
                </c:pt>
                <c:pt idx="7802">
                  <c:v>37023</c:v>
                </c:pt>
                <c:pt idx="7803">
                  <c:v>37024</c:v>
                </c:pt>
                <c:pt idx="7804">
                  <c:v>37025</c:v>
                </c:pt>
                <c:pt idx="7805">
                  <c:v>37026</c:v>
                </c:pt>
                <c:pt idx="7806">
                  <c:v>37027</c:v>
                </c:pt>
                <c:pt idx="7807">
                  <c:v>37028</c:v>
                </c:pt>
                <c:pt idx="7808">
                  <c:v>37029</c:v>
                </c:pt>
                <c:pt idx="7809">
                  <c:v>37030</c:v>
                </c:pt>
                <c:pt idx="7810">
                  <c:v>37031</c:v>
                </c:pt>
                <c:pt idx="7811">
                  <c:v>37032</c:v>
                </c:pt>
                <c:pt idx="7812">
                  <c:v>37033</c:v>
                </c:pt>
                <c:pt idx="7813">
                  <c:v>37034</c:v>
                </c:pt>
                <c:pt idx="7814">
                  <c:v>37035</c:v>
                </c:pt>
                <c:pt idx="7815">
                  <c:v>37036</c:v>
                </c:pt>
                <c:pt idx="7816">
                  <c:v>37037</c:v>
                </c:pt>
                <c:pt idx="7817">
                  <c:v>37038</c:v>
                </c:pt>
                <c:pt idx="7818">
                  <c:v>37039</c:v>
                </c:pt>
                <c:pt idx="7819">
                  <c:v>37040</c:v>
                </c:pt>
                <c:pt idx="7820">
                  <c:v>37041</c:v>
                </c:pt>
                <c:pt idx="7821">
                  <c:v>37042</c:v>
                </c:pt>
                <c:pt idx="7822">
                  <c:v>37043</c:v>
                </c:pt>
                <c:pt idx="7823">
                  <c:v>37044</c:v>
                </c:pt>
                <c:pt idx="7824">
                  <c:v>37045</c:v>
                </c:pt>
                <c:pt idx="7825">
                  <c:v>37046</c:v>
                </c:pt>
                <c:pt idx="7826">
                  <c:v>37047</c:v>
                </c:pt>
                <c:pt idx="7827">
                  <c:v>37048</c:v>
                </c:pt>
                <c:pt idx="7828">
                  <c:v>37049</c:v>
                </c:pt>
                <c:pt idx="7829">
                  <c:v>37050</c:v>
                </c:pt>
                <c:pt idx="7830">
                  <c:v>37051</c:v>
                </c:pt>
                <c:pt idx="7831">
                  <c:v>37052</c:v>
                </c:pt>
                <c:pt idx="7832">
                  <c:v>37053</c:v>
                </c:pt>
                <c:pt idx="7833">
                  <c:v>37054</c:v>
                </c:pt>
                <c:pt idx="7834">
                  <c:v>37055</c:v>
                </c:pt>
                <c:pt idx="7835">
                  <c:v>37056</c:v>
                </c:pt>
                <c:pt idx="7836">
                  <c:v>37057</c:v>
                </c:pt>
                <c:pt idx="7837">
                  <c:v>37058</c:v>
                </c:pt>
                <c:pt idx="7838">
                  <c:v>37059</c:v>
                </c:pt>
                <c:pt idx="7839">
                  <c:v>37060</c:v>
                </c:pt>
                <c:pt idx="7840">
                  <c:v>37061</c:v>
                </c:pt>
                <c:pt idx="7841">
                  <c:v>37062</c:v>
                </c:pt>
                <c:pt idx="7842">
                  <c:v>37063</c:v>
                </c:pt>
                <c:pt idx="7843">
                  <c:v>37064</c:v>
                </c:pt>
                <c:pt idx="7844">
                  <c:v>37065</c:v>
                </c:pt>
                <c:pt idx="7845">
                  <c:v>37066</c:v>
                </c:pt>
                <c:pt idx="7846">
                  <c:v>37067</c:v>
                </c:pt>
                <c:pt idx="7847">
                  <c:v>37068</c:v>
                </c:pt>
                <c:pt idx="7848">
                  <c:v>37069</c:v>
                </c:pt>
                <c:pt idx="7849">
                  <c:v>37070</c:v>
                </c:pt>
                <c:pt idx="7850">
                  <c:v>37071</c:v>
                </c:pt>
                <c:pt idx="7851">
                  <c:v>37072</c:v>
                </c:pt>
                <c:pt idx="7852">
                  <c:v>37073</c:v>
                </c:pt>
                <c:pt idx="7853">
                  <c:v>37074</c:v>
                </c:pt>
                <c:pt idx="7854">
                  <c:v>37075</c:v>
                </c:pt>
                <c:pt idx="7855">
                  <c:v>37076</c:v>
                </c:pt>
                <c:pt idx="7856">
                  <c:v>37077</c:v>
                </c:pt>
                <c:pt idx="7857">
                  <c:v>37078</c:v>
                </c:pt>
                <c:pt idx="7858">
                  <c:v>37079</c:v>
                </c:pt>
                <c:pt idx="7859">
                  <c:v>37080</c:v>
                </c:pt>
                <c:pt idx="7860">
                  <c:v>37081</c:v>
                </c:pt>
                <c:pt idx="7861">
                  <c:v>37082</c:v>
                </c:pt>
                <c:pt idx="7862">
                  <c:v>37083</c:v>
                </c:pt>
                <c:pt idx="7863">
                  <c:v>37084</c:v>
                </c:pt>
                <c:pt idx="7864">
                  <c:v>37085</c:v>
                </c:pt>
                <c:pt idx="7865">
                  <c:v>37086</c:v>
                </c:pt>
                <c:pt idx="7866">
                  <c:v>37087</c:v>
                </c:pt>
                <c:pt idx="7867">
                  <c:v>37088</c:v>
                </c:pt>
                <c:pt idx="7868">
                  <c:v>37089</c:v>
                </c:pt>
                <c:pt idx="7869">
                  <c:v>37090</c:v>
                </c:pt>
                <c:pt idx="7870">
                  <c:v>37091</c:v>
                </c:pt>
                <c:pt idx="7871">
                  <c:v>37092</c:v>
                </c:pt>
                <c:pt idx="7872">
                  <c:v>37093</c:v>
                </c:pt>
                <c:pt idx="7873">
                  <c:v>37094</c:v>
                </c:pt>
                <c:pt idx="7874">
                  <c:v>37095</c:v>
                </c:pt>
                <c:pt idx="7875">
                  <c:v>37096</c:v>
                </c:pt>
                <c:pt idx="7876">
                  <c:v>37097</c:v>
                </c:pt>
                <c:pt idx="7877">
                  <c:v>37098</c:v>
                </c:pt>
                <c:pt idx="7878">
                  <c:v>37099</c:v>
                </c:pt>
                <c:pt idx="7879">
                  <c:v>37100</c:v>
                </c:pt>
                <c:pt idx="7880">
                  <c:v>37101</c:v>
                </c:pt>
                <c:pt idx="7881">
                  <c:v>37102</c:v>
                </c:pt>
                <c:pt idx="7882">
                  <c:v>37103</c:v>
                </c:pt>
                <c:pt idx="7883">
                  <c:v>37104</c:v>
                </c:pt>
                <c:pt idx="7884">
                  <c:v>37105</c:v>
                </c:pt>
                <c:pt idx="7885">
                  <c:v>37106</c:v>
                </c:pt>
                <c:pt idx="7886">
                  <c:v>37107</c:v>
                </c:pt>
                <c:pt idx="7887">
                  <c:v>37108</c:v>
                </c:pt>
                <c:pt idx="7888">
                  <c:v>37109</c:v>
                </c:pt>
                <c:pt idx="7889">
                  <c:v>37110</c:v>
                </c:pt>
                <c:pt idx="7890">
                  <c:v>37111</c:v>
                </c:pt>
                <c:pt idx="7891">
                  <c:v>37112</c:v>
                </c:pt>
                <c:pt idx="7892">
                  <c:v>37113</c:v>
                </c:pt>
                <c:pt idx="7893">
                  <c:v>37114</c:v>
                </c:pt>
                <c:pt idx="7894">
                  <c:v>37115</c:v>
                </c:pt>
                <c:pt idx="7895">
                  <c:v>37116</c:v>
                </c:pt>
                <c:pt idx="7896">
                  <c:v>37117</c:v>
                </c:pt>
                <c:pt idx="7897">
                  <c:v>37118</c:v>
                </c:pt>
                <c:pt idx="7898">
                  <c:v>37119</c:v>
                </c:pt>
                <c:pt idx="7899">
                  <c:v>37120</c:v>
                </c:pt>
                <c:pt idx="7900">
                  <c:v>37121</c:v>
                </c:pt>
                <c:pt idx="7901">
                  <c:v>37122</c:v>
                </c:pt>
                <c:pt idx="7902">
                  <c:v>37123</c:v>
                </c:pt>
                <c:pt idx="7903">
                  <c:v>37124</c:v>
                </c:pt>
                <c:pt idx="7904">
                  <c:v>37125</c:v>
                </c:pt>
                <c:pt idx="7905">
                  <c:v>37126</c:v>
                </c:pt>
                <c:pt idx="7906">
                  <c:v>37127</c:v>
                </c:pt>
                <c:pt idx="7907">
                  <c:v>37128</c:v>
                </c:pt>
                <c:pt idx="7908">
                  <c:v>37129</c:v>
                </c:pt>
                <c:pt idx="7909">
                  <c:v>37130</c:v>
                </c:pt>
                <c:pt idx="7910">
                  <c:v>37131</c:v>
                </c:pt>
                <c:pt idx="7911">
                  <c:v>37132</c:v>
                </c:pt>
                <c:pt idx="7912">
                  <c:v>37133</c:v>
                </c:pt>
                <c:pt idx="7913">
                  <c:v>37134</c:v>
                </c:pt>
                <c:pt idx="7914">
                  <c:v>37135</c:v>
                </c:pt>
                <c:pt idx="7915">
                  <c:v>37136</c:v>
                </c:pt>
                <c:pt idx="7916">
                  <c:v>37137</c:v>
                </c:pt>
                <c:pt idx="7917">
                  <c:v>37138</c:v>
                </c:pt>
                <c:pt idx="7918">
                  <c:v>37139</c:v>
                </c:pt>
                <c:pt idx="7919">
                  <c:v>37140</c:v>
                </c:pt>
                <c:pt idx="7920">
                  <c:v>37141</c:v>
                </c:pt>
                <c:pt idx="7921">
                  <c:v>37142</c:v>
                </c:pt>
                <c:pt idx="7922">
                  <c:v>37143</c:v>
                </c:pt>
                <c:pt idx="7923">
                  <c:v>37144</c:v>
                </c:pt>
                <c:pt idx="7924">
                  <c:v>37145</c:v>
                </c:pt>
                <c:pt idx="7925">
                  <c:v>37146</c:v>
                </c:pt>
                <c:pt idx="7926">
                  <c:v>37147</c:v>
                </c:pt>
                <c:pt idx="7927">
                  <c:v>37148</c:v>
                </c:pt>
                <c:pt idx="7928">
                  <c:v>37149</c:v>
                </c:pt>
                <c:pt idx="7929">
                  <c:v>37150</c:v>
                </c:pt>
                <c:pt idx="7930">
                  <c:v>37151</c:v>
                </c:pt>
                <c:pt idx="7931">
                  <c:v>37152</c:v>
                </c:pt>
                <c:pt idx="7932">
                  <c:v>37153</c:v>
                </c:pt>
                <c:pt idx="7933">
                  <c:v>37154</c:v>
                </c:pt>
                <c:pt idx="7934">
                  <c:v>37155</c:v>
                </c:pt>
                <c:pt idx="7935">
                  <c:v>37156</c:v>
                </c:pt>
                <c:pt idx="7936">
                  <c:v>37157</c:v>
                </c:pt>
                <c:pt idx="7937">
                  <c:v>37158</c:v>
                </c:pt>
                <c:pt idx="7938">
                  <c:v>37159</c:v>
                </c:pt>
                <c:pt idx="7939">
                  <c:v>37160</c:v>
                </c:pt>
                <c:pt idx="7940">
                  <c:v>37161</c:v>
                </c:pt>
                <c:pt idx="7941">
                  <c:v>37162</c:v>
                </c:pt>
                <c:pt idx="7942">
                  <c:v>37163</c:v>
                </c:pt>
                <c:pt idx="7943">
                  <c:v>37164</c:v>
                </c:pt>
                <c:pt idx="7944">
                  <c:v>37165</c:v>
                </c:pt>
                <c:pt idx="7945">
                  <c:v>37166</c:v>
                </c:pt>
                <c:pt idx="7946">
                  <c:v>37167</c:v>
                </c:pt>
                <c:pt idx="7947">
                  <c:v>37168</c:v>
                </c:pt>
                <c:pt idx="7948">
                  <c:v>37169</c:v>
                </c:pt>
                <c:pt idx="7949">
                  <c:v>37170</c:v>
                </c:pt>
                <c:pt idx="7950">
                  <c:v>37171</c:v>
                </c:pt>
                <c:pt idx="7951">
                  <c:v>37172</c:v>
                </c:pt>
                <c:pt idx="7952">
                  <c:v>37173</c:v>
                </c:pt>
                <c:pt idx="7953">
                  <c:v>37174</c:v>
                </c:pt>
                <c:pt idx="7954">
                  <c:v>37175</c:v>
                </c:pt>
                <c:pt idx="7955">
                  <c:v>37176</c:v>
                </c:pt>
                <c:pt idx="7956">
                  <c:v>37177</c:v>
                </c:pt>
                <c:pt idx="7957">
                  <c:v>37178</c:v>
                </c:pt>
                <c:pt idx="7958">
                  <c:v>37179</c:v>
                </c:pt>
                <c:pt idx="7959">
                  <c:v>37180</c:v>
                </c:pt>
                <c:pt idx="7960">
                  <c:v>37181</c:v>
                </c:pt>
                <c:pt idx="7961">
                  <c:v>37182</c:v>
                </c:pt>
                <c:pt idx="7962">
                  <c:v>37183</c:v>
                </c:pt>
                <c:pt idx="7963">
                  <c:v>37184</c:v>
                </c:pt>
                <c:pt idx="7964">
                  <c:v>37185</c:v>
                </c:pt>
                <c:pt idx="7965">
                  <c:v>37186</c:v>
                </c:pt>
                <c:pt idx="7966">
                  <c:v>37187</c:v>
                </c:pt>
                <c:pt idx="7967">
                  <c:v>37188</c:v>
                </c:pt>
                <c:pt idx="7968">
                  <c:v>37189</c:v>
                </c:pt>
                <c:pt idx="7969">
                  <c:v>37190</c:v>
                </c:pt>
                <c:pt idx="7970">
                  <c:v>37191</c:v>
                </c:pt>
                <c:pt idx="7971">
                  <c:v>37192</c:v>
                </c:pt>
                <c:pt idx="7972">
                  <c:v>37193</c:v>
                </c:pt>
                <c:pt idx="7973">
                  <c:v>37194</c:v>
                </c:pt>
                <c:pt idx="7974">
                  <c:v>37195</c:v>
                </c:pt>
                <c:pt idx="7975">
                  <c:v>37196</c:v>
                </c:pt>
                <c:pt idx="7976">
                  <c:v>37197</c:v>
                </c:pt>
                <c:pt idx="7977">
                  <c:v>37198</c:v>
                </c:pt>
                <c:pt idx="7978">
                  <c:v>37199</c:v>
                </c:pt>
                <c:pt idx="7979">
                  <c:v>37200</c:v>
                </c:pt>
                <c:pt idx="7980">
                  <c:v>37201</c:v>
                </c:pt>
                <c:pt idx="7981">
                  <c:v>37202</c:v>
                </c:pt>
                <c:pt idx="7982">
                  <c:v>37203</c:v>
                </c:pt>
                <c:pt idx="7983">
                  <c:v>37204</c:v>
                </c:pt>
                <c:pt idx="7984">
                  <c:v>37205</c:v>
                </c:pt>
                <c:pt idx="7985">
                  <c:v>37206</c:v>
                </c:pt>
                <c:pt idx="7986">
                  <c:v>37207</c:v>
                </c:pt>
                <c:pt idx="7987">
                  <c:v>37208</c:v>
                </c:pt>
                <c:pt idx="7988">
                  <c:v>37209</c:v>
                </c:pt>
                <c:pt idx="7989">
                  <c:v>37210</c:v>
                </c:pt>
                <c:pt idx="7990">
                  <c:v>37211</c:v>
                </c:pt>
                <c:pt idx="7991">
                  <c:v>37212</c:v>
                </c:pt>
                <c:pt idx="7992">
                  <c:v>37213</c:v>
                </c:pt>
                <c:pt idx="7993">
                  <c:v>37214</c:v>
                </c:pt>
                <c:pt idx="7994">
                  <c:v>37215</c:v>
                </c:pt>
                <c:pt idx="7995">
                  <c:v>37216</c:v>
                </c:pt>
                <c:pt idx="7996">
                  <c:v>37217</c:v>
                </c:pt>
                <c:pt idx="7997">
                  <c:v>37218</c:v>
                </c:pt>
                <c:pt idx="7998">
                  <c:v>37219</c:v>
                </c:pt>
                <c:pt idx="7999">
                  <c:v>37220</c:v>
                </c:pt>
                <c:pt idx="8000">
                  <c:v>37221</c:v>
                </c:pt>
                <c:pt idx="8001">
                  <c:v>37222</c:v>
                </c:pt>
                <c:pt idx="8002">
                  <c:v>37223</c:v>
                </c:pt>
                <c:pt idx="8003">
                  <c:v>37224</c:v>
                </c:pt>
                <c:pt idx="8004">
                  <c:v>37225</c:v>
                </c:pt>
                <c:pt idx="8005">
                  <c:v>37226</c:v>
                </c:pt>
                <c:pt idx="8006">
                  <c:v>37227</c:v>
                </c:pt>
                <c:pt idx="8007">
                  <c:v>37228</c:v>
                </c:pt>
                <c:pt idx="8008">
                  <c:v>37229</c:v>
                </c:pt>
                <c:pt idx="8009">
                  <c:v>37230</c:v>
                </c:pt>
                <c:pt idx="8010">
                  <c:v>37231</c:v>
                </c:pt>
                <c:pt idx="8011">
                  <c:v>37232</c:v>
                </c:pt>
                <c:pt idx="8012">
                  <c:v>37233</c:v>
                </c:pt>
                <c:pt idx="8013">
                  <c:v>37234</c:v>
                </c:pt>
                <c:pt idx="8014">
                  <c:v>37235</c:v>
                </c:pt>
                <c:pt idx="8015">
                  <c:v>37236</c:v>
                </c:pt>
                <c:pt idx="8016">
                  <c:v>37237</c:v>
                </c:pt>
                <c:pt idx="8017">
                  <c:v>37238</c:v>
                </c:pt>
                <c:pt idx="8018">
                  <c:v>37239</c:v>
                </c:pt>
                <c:pt idx="8019">
                  <c:v>37240</c:v>
                </c:pt>
                <c:pt idx="8020">
                  <c:v>37241</c:v>
                </c:pt>
                <c:pt idx="8021">
                  <c:v>37242</c:v>
                </c:pt>
                <c:pt idx="8022">
                  <c:v>37243</c:v>
                </c:pt>
                <c:pt idx="8023">
                  <c:v>37244</c:v>
                </c:pt>
                <c:pt idx="8024">
                  <c:v>37245</c:v>
                </c:pt>
                <c:pt idx="8025">
                  <c:v>37246</c:v>
                </c:pt>
                <c:pt idx="8026">
                  <c:v>37247</c:v>
                </c:pt>
                <c:pt idx="8027">
                  <c:v>37248</c:v>
                </c:pt>
                <c:pt idx="8028">
                  <c:v>37249</c:v>
                </c:pt>
                <c:pt idx="8029">
                  <c:v>37250</c:v>
                </c:pt>
                <c:pt idx="8030">
                  <c:v>37251</c:v>
                </c:pt>
                <c:pt idx="8031">
                  <c:v>37252</c:v>
                </c:pt>
                <c:pt idx="8032">
                  <c:v>37253</c:v>
                </c:pt>
                <c:pt idx="8033">
                  <c:v>37254</c:v>
                </c:pt>
                <c:pt idx="8034">
                  <c:v>37255</c:v>
                </c:pt>
                <c:pt idx="8035">
                  <c:v>37256</c:v>
                </c:pt>
                <c:pt idx="8036">
                  <c:v>37257</c:v>
                </c:pt>
                <c:pt idx="8037">
                  <c:v>37258</c:v>
                </c:pt>
                <c:pt idx="8038">
                  <c:v>37259</c:v>
                </c:pt>
                <c:pt idx="8039">
                  <c:v>37260</c:v>
                </c:pt>
                <c:pt idx="8040">
                  <c:v>37261</c:v>
                </c:pt>
                <c:pt idx="8041">
                  <c:v>37262</c:v>
                </c:pt>
                <c:pt idx="8042">
                  <c:v>37263</c:v>
                </c:pt>
                <c:pt idx="8043">
                  <c:v>37264</c:v>
                </c:pt>
                <c:pt idx="8044">
                  <c:v>37265</c:v>
                </c:pt>
                <c:pt idx="8045">
                  <c:v>37266</c:v>
                </c:pt>
                <c:pt idx="8046">
                  <c:v>37267</c:v>
                </c:pt>
                <c:pt idx="8047">
                  <c:v>37268</c:v>
                </c:pt>
                <c:pt idx="8048">
                  <c:v>37269</c:v>
                </c:pt>
                <c:pt idx="8049">
                  <c:v>37270</c:v>
                </c:pt>
                <c:pt idx="8050">
                  <c:v>37271</c:v>
                </c:pt>
                <c:pt idx="8051">
                  <c:v>37272</c:v>
                </c:pt>
                <c:pt idx="8052">
                  <c:v>37273</c:v>
                </c:pt>
                <c:pt idx="8053">
                  <c:v>37274</c:v>
                </c:pt>
                <c:pt idx="8054">
                  <c:v>37275</c:v>
                </c:pt>
                <c:pt idx="8055">
                  <c:v>37276</c:v>
                </c:pt>
                <c:pt idx="8056">
                  <c:v>37277</c:v>
                </c:pt>
                <c:pt idx="8057">
                  <c:v>37278</c:v>
                </c:pt>
                <c:pt idx="8058">
                  <c:v>37279</c:v>
                </c:pt>
                <c:pt idx="8059">
                  <c:v>37280</c:v>
                </c:pt>
                <c:pt idx="8060">
                  <c:v>37281</c:v>
                </c:pt>
                <c:pt idx="8061">
                  <c:v>37282</c:v>
                </c:pt>
                <c:pt idx="8062">
                  <c:v>37283</c:v>
                </c:pt>
                <c:pt idx="8063">
                  <c:v>37284</c:v>
                </c:pt>
                <c:pt idx="8064">
                  <c:v>37285</c:v>
                </c:pt>
                <c:pt idx="8065">
                  <c:v>37286</c:v>
                </c:pt>
                <c:pt idx="8066">
                  <c:v>37287</c:v>
                </c:pt>
                <c:pt idx="8067">
                  <c:v>37288</c:v>
                </c:pt>
                <c:pt idx="8068">
                  <c:v>37289</c:v>
                </c:pt>
                <c:pt idx="8069">
                  <c:v>37290</c:v>
                </c:pt>
                <c:pt idx="8070">
                  <c:v>37291</c:v>
                </c:pt>
                <c:pt idx="8071">
                  <c:v>37292</c:v>
                </c:pt>
                <c:pt idx="8072">
                  <c:v>37293</c:v>
                </c:pt>
                <c:pt idx="8073">
                  <c:v>37294</c:v>
                </c:pt>
                <c:pt idx="8074">
                  <c:v>37295</c:v>
                </c:pt>
                <c:pt idx="8075">
                  <c:v>37296</c:v>
                </c:pt>
                <c:pt idx="8076">
                  <c:v>37297</c:v>
                </c:pt>
                <c:pt idx="8077">
                  <c:v>37298</c:v>
                </c:pt>
                <c:pt idx="8078">
                  <c:v>37299</c:v>
                </c:pt>
                <c:pt idx="8079">
                  <c:v>37300</c:v>
                </c:pt>
                <c:pt idx="8080">
                  <c:v>37301</c:v>
                </c:pt>
                <c:pt idx="8081">
                  <c:v>37302</c:v>
                </c:pt>
                <c:pt idx="8082">
                  <c:v>37303</c:v>
                </c:pt>
                <c:pt idx="8083">
                  <c:v>37304</c:v>
                </c:pt>
                <c:pt idx="8084">
                  <c:v>37305</c:v>
                </c:pt>
                <c:pt idx="8085">
                  <c:v>37306</c:v>
                </c:pt>
                <c:pt idx="8086">
                  <c:v>37307</c:v>
                </c:pt>
                <c:pt idx="8087">
                  <c:v>37308</c:v>
                </c:pt>
                <c:pt idx="8088">
                  <c:v>37309</c:v>
                </c:pt>
                <c:pt idx="8089">
                  <c:v>37310</c:v>
                </c:pt>
                <c:pt idx="8090">
                  <c:v>37311</c:v>
                </c:pt>
                <c:pt idx="8091">
                  <c:v>37312</c:v>
                </c:pt>
                <c:pt idx="8092">
                  <c:v>37313</c:v>
                </c:pt>
                <c:pt idx="8093">
                  <c:v>37314</c:v>
                </c:pt>
                <c:pt idx="8094">
                  <c:v>37315</c:v>
                </c:pt>
                <c:pt idx="8095">
                  <c:v>37316</c:v>
                </c:pt>
                <c:pt idx="8096">
                  <c:v>37317</c:v>
                </c:pt>
                <c:pt idx="8097">
                  <c:v>37318</c:v>
                </c:pt>
                <c:pt idx="8098">
                  <c:v>37319</c:v>
                </c:pt>
                <c:pt idx="8099">
                  <c:v>37320</c:v>
                </c:pt>
                <c:pt idx="8100">
                  <c:v>37321</c:v>
                </c:pt>
                <c:pt idx="8101">
                  <c:v>37322</c:v>
                </c:pt>
                <c:pt idx="8102">
                  <c:v>37323</c:v>
                </c:pt>
                <c:pt idx="8103">
                  <c:v>37324</c:v>
                </c:pt>
                <c:pt idx="8104">
                  <c:v>37325</c:v>
                </c:pt>
                <c:pt idx="8105">
                  <c:v>37326</c:v>
                </c:pt>
                <c:pt idx="8106">
                  <c:v>37327</c:v>
                </c:pt>
                <c:pt idx="8107">
                  <c:v>37328</c:v>
                </c:pt>
                <c:pt idx="8108">
                  <c:v>37329</c:v>
                </c:pt>
                <c:pt idx="8109">
                  <c:v>37330</c:v>
                </c:pt>
                <c:pt idx="8110">
                  <c:v>37331</c:v>
                </c:pt>
                <c:pt idx="8111">
                  <c:v>37332</c:v>
                </c:pt>
                <c:pt idx="8112">
                  <c:v>37333</c:v>
                </c:pt>
                <c:pt idx="8113">
                  <c:v>37334</c:v>
                </c:pt>
                <c:pt idx="8114">
                  <c:v>37335</c:v>
                </c:pt>
                <c:pt idx="8115">
                  <c:v>37336</c:v>
                </c:pt>
                <c:pt idx="8116">
                  <c:v>37337</c:v>
                </c:pt>
                <c:pt idx="8117">
                  <c:v>37338</c:v>
                </c:pt>
                <c:pt idx="8118">
                  <c:v>37339</c:v>
                </c:pt>
                <c:pt idx="8119">
                  <c:v>37340</c:v>
                </c:pt>
                <c:pt idx="8120">
                  <c:v>37341</c:v>
                </c:pt>
                <c:pt idx="8121">
                  <c:v>37342</c:v>
                </c:pt>
                <c:pt idx="8122">
                  <c:v>37343</c:v>
                </c:pt>
                <c:pt idx="8123">
                  <c:v>37344</c:v>
                </c:pt>
                <c:pt idx="8124">
                  <c:v>37345</c:v>
                </c:pt>
                <c:pt idx="8125">
                  <c:v>37346</c:v>
                </c:pt>
                <c:pt idx="8126">
                  <c:v>37347</c:v>
                </c:pt>
                <c:pt idx="8127">
                  <c:v>37348</c:v>
                </c:pt>
                <c:pt idx="8128">
                  <c:v>37349</c:v>
                </c:pt>
                <c:pt idx="8129">
                  <c:v>37350</c:v>
                </c:pt>
                <c:pt idx="8130">
                  <c:v>37351</c:v>
                </c:pt>
                <c:pt idx="8131">
                  <c:v>37352</c:v>
                </c:pt>
                <c:pt idx="8132">
                  <c:v>37353</c:v>
                </c:pt>
                <c:pt idx="8133">
                  <c:v>37354</c:v>
                </c:pt>
                <c:pt idx="8134">
                  <c:v>37355</c:v>
                </c:pt>
                <c:pt idx="8135">
                  <c:v>37356</c:v>
                </c:pt>
                <c:pt idx="8136">
                  <c:v>37357</c:v>
                </c:pt>
                <c:pt idx="8137">
                  <c:v>37358</c:v>
                </c:pt>
                <c:pt idx="8138">
                  <c:v>37359</c:v>
                </c:pt>
                <c:pt idx="8139">
                  <c:v>37360</c:v>
                </c:pt>
                <c:pt idx="8140">
                  <c:v>37361</c:v>
                </c:pt>
                <c:pt idx="8141">
                  <c:v>37362</c:v>
                </c:pt>
                <c:pt idx="8142">
                  <c:v>37363</c:v>
                </c:pt>
                <c:pt idx="8143">
                  <c:v>37364</c:v>
                </c:pt>
                <c:pt idx="8144">
                  <c:v>37365</c:v>
                </c:pt>
                <c:pt idx="8145">
                  <c:v>37366</c:v>
                </c:pt>
                <c:pt idx="8146">
                  <c:v>37367</c:v>
                </c:pt>
                <c:pt idx="8147">
                  <c:v>37368</c:v>
                </c:pt>
                <c:pt idx="8148">
                  <c:v>37369</c:v>
                </c:pt>
                <c:pt idx="8149">
                  <c:v>37370</c:v>
                </c:pt>
                <c:pt idx="8150">
                  <c:v>37371</c:v>
                </c:pt>
                <c:pt idx="8151">
                  <c:v>37372</c:v>
                </c:pt>
                <c:pt idx="8152">
                  <c:v>37373</c:v>
                </c:pt>
                <c:pt idx="8153">
                  <c:v>37374</c:v>
                </c:pt>
                <c:pt idx="8154">
                  <c:v>37375</c:v>
                </c:pt>
                <c:pt idx="8155">
                  <c:v>37376</c:v>
                </c:pt>
                <c:pt idx="8156">
                  <c:v>37377</c:v>
                </c:pt>
                <c:pt idx="8157">
                  <c:v>37378</c:v>
                </c:pt>
                <c:pt idx="8158">
                  <c:v>37379</c:v>
                </c:pt>
                <c:pt idx="8159">
                  <c:v>37380</c:v>
                </c:pt>
                <c:pt idx="8160">
                  <c:v>37381</c:v>
                </c:pt>
                <c:pt idx="8161">
                  <c:v>37382</c:v>
                </c:pt>
                <c:pt idx="8162">
                  <c:v>37383</c:v>
                </c:pt>
                <c:pt idx="8163">
                  <c:v>37384</c:v>
                </c:pt>
                <c:pt idx="8164">
                  <c:v>37385</c:v>
                </c:pt>
                <c:pt idx="8165">
                  <c:v>37386</c:v>
                </c:pt>
                <c:pt idx="8166">
                  <c:v>37387</c:v>
                </c:pt>
                <c:pt idx="8167">
                  <c:v>37388</c:v>
                </c:pt>
                <c:pt idx="8168">
                  <c:v>37389</c:v>
                </c:pt>
                <c:pt idx="8169">
                  <c:v>37390</c:v>
                </c:pt>
                <c:pt idx="8170">
                  <c:v>37391</c:v>
                </c:pt>
                <c:pt idx="8171">
                  <c:v>37392</c:v>
                </c:pt>
                <c:pt idx="8172">
                  <c:v>37393</c:v>
                </c:pt>
                <c:pt idx="8173">
                  <c:v>37394</c:v>
                </c:pt>
                <c:pt idx="8174">
                  <c:v>37395</c:v>
                </c:pt>
                <c:pt idx="8175">
                  <c:v>37396</c:v>
                </c:pt>
                <c:pt idx="8176">
                  <c:v>37397</c:v>
                </c:pt>
                <c:pt idx="8177">
                  <c:v>37398</c:v>
                </c:pt>
                <c:pt idx="8178">
                  <c:v>37399</c:v>
                </c:pt>
                <c:pt idx="8179">
                  <c:v>37400</c:v>
                </c:pt>
                <c:pt idx="8180">
                  <c:v>37401</c:v>
                </c:pt>
                <c:pt idx="8181">
                  <c:v>37402</c:v>
                </c:pt>
                <c:pt idx="8182">
                  <c:v>37403</c:v>
                </c:pt>
                <c:pt idx="8183">
                  <c:v>37404</c:v>
                </c:pt>
                <c:pt idx="8184">
                  <c:v>37405</c:v>
                </c:pt>
                <c:pt idx="8185">
                  <c:v>37406</c:v>
                </c:pt>
                <c:pt idx="8186">
                  <c:v>37407</c:v>
                </c:pt>
                <c:pt idx="8187">
                  <c:v>37408</c:v>
                </c:pt>
                <c:pt idx="8188">
                  <c:v>37409</c:v>
                </c:pt>
                <c:pt idx="8189">
                  <c:v>37410</c:v>
                </c:pt>
                <c:pt idx="8190">
                  <c:v>37411</c:v>
                </c:pt>
                <c:pt idx="8191">
                  <c:v>37412</c:v>
                </c:pt>
                <c:pt idx="8192">
                  <c:v>37413</c:v>
                </c:pt>
                <c:pt idx="8193">
                  <c:v>37414</c:v>
                </c:pt>
                <c:pt idx="8194">
                  <c:v>37415</c:v>
                </c:pt>
                <c:pt idx="8195">
                  <c:v>37416</c:v>
                </c:pt>
                <c:pt idx="8196">
                  <c:v>37417</c:v>
                </c:pt>
                <c:pt idx="8197">
                  <c:v>37418</c:v>
                </c:pt>
                <c:pt idx="8198">
                  <c:v>37419</c:v>
                </c:pt>
                <c:pt idx="8199">
                  <c:v>37420</c:v>
                </c:pt>
                <c:pt idx="8200">
                  <c:v>37421</c:v>
                </c:pt>
                <c:pt idx="8201">
                  <c:v>37422</c:v>
                </c:pt>
                <c:pt idx="8202">
                  <c:v>37423</c:v>
                </c:pt>
                <c:pt idx="8203">
                  <c:v>37424</c:v>
                </c:pt>
                <c:pt idx="8204">
                  <c:v>37425</c:v>
                </c:pt>
                <c:pt idx="8205">
                  <c:v>37426</c:v>
                </c:pt>
                <c:pt idx="8206">
                  <c:v>37427</c:v>
                </c:pt>
                <c:pt idx="8207">
                  <c:v>37428</c:v>
                </c:pt>
                <c:pt idx="8208">
                  <c:v>37429</c:v>
                </c:pt>
                <c:pt idx="8209">
                  <c:v>37430</c:v>
                </c:pt>
                <c:pt idx="8210">
                  <c:v>37431</c:v>
                </c:pt>
                <c:pt idx="8211">
                  <c:v>37432</c:v>
                </c:pt>
                <c:pt idx="8212">
                  <c:v>37433</c:v>
                </c:pt>
                <c:pt idx="8213">
                  <c:v>37434</c:v>
                </c:pt>
                <c:pt idx="8214">
                  <c:v>37435</c:v>
                </c:pt>
                <c:pt idx="8215">
                  <c:v>37436</c:v>
                </c:pt>
                <c:pt idx="8216">
                  <c:v>37437</c:v>
                </c:pt>
                <c:pt idx="8217">
                  <c:v>37438</c:v>
                </c:pt>
                <c:pt idx="8218">
                  <c:v>37439</c:v>
                </c:pt>
                <c:pt idx="8219">
                  <c:v>37440</c:v>
                </c:pt>
                <c:pt idx="8220">
                  <c:v>37441</c:v>
                </c:pt>
                <c:pt idx="8221">
                  <c:v>37442</c:v>
                </c:pt>
                <c:pt idx="8222">
                  <c:v>37443</c:v>
                </c:pt>
                <c:pt idx="8223">
                  <c:v>37444</c:v>
                </c:pt>
                <c:pt idx="8224">
                  <c:v>37445</c:v>
                </c:pt>
                <c:pt idx="8225">
                  <c:v>37446</c:v>
                </c:pt>
                <c:pt idx="8226">
                  <c:v>37447</c:v>
                </c:pt>
                <c:pt idx="8227">
                  <c:v>37448</c:v>
                </c:pt>
                <c:pt idx="8228">
                  <c:v>37449</c:v>
                </c:pt>
                <c:pt idx="8229">
                  <c:v>37450</c:v>
                </c:pt>
                <c:pt idx="8230">
                  <c:v>37451</c:v>
                </c:pt>
                <c:pt idx="8231">
                  <c:v>37452</c:v>
                </c:pt>
                <c:pt idx="8232">
                  <c:v>37453</c:v>
                </c:pt>
                <c:pt idx="8233">
                  <c:v>37454</c:v>
                </c:pt>
                <c:pt idx="8234">
                  <c:v>37455</c:v>
                </c:pt>
                <c:pt idx="8235">
                  <c:v>37456</c:v>
                </c:pt>
                <c:pt idx="8236">
                  <c:v>37457</c:v>
                </c:pt>
                <c:pt idx="8237">
                  <c:v>37458</c:v>
                </c:pt>
                <c:pt idx="8238">
                  <c:v>37459</c:v>
                </c:pt>
                <c:pt idx="8239">
                  <c:v>37460</c:v>
                </c:pt>
                <c:pt idx="8240">
                  <c:v>37461</c:v>
                </c:pt>
                <c:pt idx="8241">
                  <c:v>37462</c:v>
                </c:pt>
                <c:pt idx="8242">
                  <c:v>37463</c:v>
                </c:pt>
                <c:pt idx="8243">
                  <c:v>37464</c:v>
                </c:pt>
                <c:pt idx="8244">
                  <c:v>37465</c:v>
                </c:pt>
                <c:pt idx="8245">
                  <c:v>37466</c:v>
                </c:pt>
                <c:pt idx="8246">
                  <c:v>37467</c:v>
                </c:pt>
                <c:pt idx="8247">
                  <c:v>37468</c:v>
                </c:pt>
                <c:pt idx="8248">
                  <c:v>37469</c:v>
                </c:pt>
                <c:pt idx="8249">
                  <c:v>37470</c:v>
                </c:pt>
                <c:pt idx="8250">
                  <c:v>37471</c:v>
                </c:pt>
                <c:pt idx="8251">
                  <c:v>37472</c:v>
                </c:pt>
                <c:pt idx="8252">
                  <c:v>37473</c:v>
                </c:pt>
                <c:pt idx="8253">
                  <c:v>37474</c:v>
                </c:pt>
                <c:pt idx="8254">
                  <c:v>37475</c:v>
                </c:pt>
                <c:pt idx="8255">
                  <c:v>37476</c:v>
                </c:pt>
                <c:pt idx="8256">
                  <c:v>37477</c:v>
                </c:pt>
                <c:pt idx="8257">
                  <c:v>37478</c:v>
                </c:pt>
                <c:pt idx="8258">
                  <c:v>37479</c:v>
                </c:pt>
                <c:pt idx="8259">
                  <c:v>37480</c:v>
                </c:pt>
                <c:pt idx="8260">
                  <c:v>37481</c:v>
                </c:pt>
                <c:pt idx="8261">
                  <c:v>37482</c:v>
                </c:pt>
                <c:pt idx="8262">
                  <c:v>37483</c:v>
                </c:pt>
                <c:pt idx="8263">
                  <c:v>37484</c:v>
                </c:pt>
                <c:pt idx="8264">
                  <c:v>37485</c:v>
                </c:pt>
                <c:pt idx="8265">
                  <c:v>37486</c:v>
                </c:pt>
                <c:pt idx="8266">
                  <c:v>37487</c:v>
                </c:pt>
                <c:pt idx="8267">
                  <c:v>37488</c:v>
                </c:pt>
                <c:pt idx="8268">
                  <c:v>37489</c:v>
                </c:pt>
                <c:pt idx="8269">
                  <c:v>37490</c:v>
                </c:pt>
                <c:pt idx="8270">
                  <c:v>37491</c:v>
                </c:pt>
                <c:pt idx="8271">
                  <c:v>37492</c:v>
                </c:pt>
                <c:pt idx="8272">
                  <c:v>37493</c:v>
                </c:pt>
                <c:pt idx="8273">
                  <c:v>37494</c:v>
                </c:pt>
                <c:pt idx="8274">
                  <c:v>37495</c:v>
                </c:pt>
                <c:pt idx="8275">
                  <c:v>37496</c:v>
                </c:pt>
                <c:pt idx="8276">
                  <c:v>37497</c:v>
                </c:pt>
                <c:pt idx="8277">
                  <c:v>37498</c:v>
                </c:pt>
                <c:pt idx="8278">
                  <c:v>37499</c:v>
                </c:pt>
                <c:pt idx="8279">
                  <c:v>37500</c:v>
                </c:pt>
                <c:pt idx="8280">
                  <c:v>37501</c:v>
                </c:pt>
                <c:pt idx="8281">
                  <c:v>37502</c:v>
                </c:pt>
                <c:pt idx="8282">
                  <c:v>37503</c:v>
                </c:pt>
                <c:pt idx="8283">
                  <c:v>37504</c:v>
                </c:pt>
                <c:pt idx="8284">
                  <c:v>37505</c:v>
                </c:pt>
                <c:pt idx="8285">
                  <c:v>37506</c:v>
                </c:pt>
                <c:pt idx="8286">
                  <c:v>37507</c:v>
                </c:pt>
                <c:pt idx="8287">
                  <c:v>37508</c:v>
                </c:pt>
                <c:pt idx="8288">
                  <c:v>37509</c:v>
                </c:pt>
                <c:pt idx="8289">
                  <c:v>37510</c:v>
                </c:pt>
                <c:pt idx="8290">
                  <c:v>37511</c:v>
                </c:pt>
                <c:pt idx="8291">
                  <c:v>37512</c:v>
                </c:pt>
                <c:pt idx="8292">
                  <c:v>37513</c:v>
                </c:pt>
                <c:pt idx="8293">
                  <c:v>37514</c:v>
                </c:pt>
                <c:pt idx="8294">
                  <c:v>37515</c:v>
                </c:pt>
                <c:pt idx="8295">
                  <c:v>37516</c:v>
                </c:pt>
                <c:pt idx="8296">
                  <c:v>37517</c:v>
                </c:pt>
                <c:pt idx="8297">
                  <c:v>37518</c:v>
                </c:pt>
                <c:pt idx="8298">
                  <c:v>37519</c:v>
                </c:pt>
                <c:pt idx="8299">
                  <c:v>37520</c:v>
                </c:pt>
                <c:pt idx="8300">
                  <c:v>37521</c:v>
                </c:pt>
                <c:pt idx="8301">
                  <c:v>37522</c:v>
                </c:pt>
                <c:pt idx="8302">
                  <c:v>37523</c:v>
                </c:pt>
                <c:pt idx="8303">
                  <c:v>37524</c:v>
                </c:pt>
                <c:pt idx="8304">
                  <c:v>37525</c:v>
                </c:pt>
                <c:pt idx="8305">
                  <c:v>37526</c:v>
                </c:pt>
                <c:pt idx="8306">
                  <c:v>37527</c:v>
                </c:pt>
                <c:pt idx="8307">
                  <c:v>37528</c:v>
                </c:pt>
                <c:pt idx="8308">
                  <c:v>37529</c:v>
                </c:pt>
                <c:pt idx="8309">
                  <c:v>37530</c:v>
                </c:pt>
                <c:pt idx="8310">
                  <c:v>37531</c:v>
                </c:pt>
                <c:pt idx="8311">
                  <c:v>37532</c:v>
                </c:pt>
                <c:pt idx="8312">
                  <c:v>37533</c:v>
                </c:pt>
                <c:pt idx="8313">
                  <c:v>37534</c:v>
                </c:pt>
                <c:pt idx="8314">
                  <c:v>37535</c:v>
                </c:pt>
                <c:pt idx="8315">
                  <c:v>37536</c:v>
                </c:pt>
                <c:pt idx="8316">
                  <c:v>37537</c:v>
                </c:pt>
                <c:pt idx="8317">
                  <c:v>37538</c:v>
                </c:pt>
                <c:pt idx="8318">
                  <c:v>37539</c:v>
                </c:pt>
                <c:pt idx="8319">
                  <c:v>37540</c:v>
                </c:pt>
                <c:pt idx="8320">
                  <c:v>37541</c:v>
                </c:pt>
                <c:pt idx="8321">
                  <c:v>37542</c:v>
                </c:pt>
                <c:pt idx="8322">
                  <c:v>37543</c:v>
                </c:pt>
                <c:pt idx="8323">
                  <c:v>37544</c:v>
                </c:pt>
                <c:pt idx="8324">
                  <c:v>37545</c:v>
                </c:pt>
                <c:pt idx="8325">
                  <c:v>37546</c:v>
                </c:pt>
                <c:pt idx="8326">
                  <c:v>37547</c:v>
                </c:pt>
                <c:pt idx="8327">
                  <c:v>37548</c:v>
                </c:pt>
                <c:pt idx="8328">
                  <c:v>37549</c:v>
                </c:pt>
                <c:pt idx="8329">
                  <c:v>37550</c:v>
                </c:pt>
                <c:pt idx="8330">
                  <c:v>37551</c:v>
                </c:pt>
                <c:pt idx="8331">
                  <c:v>37552</c:v>
                </c:pt>
                <c:pt idx="8332">
                  <c:v>37553</c:v>
                </c:pt>
                <c:pt idx="8333">
                  <c:v>37554</c:v>
                </c:pt>
                <c:pt idx="8334">
                  <c:v>37555</c:v>
                </c:pt>
                <c:pt idx="8335">
                  <c:v>37556</c:v>
                </c:pt>
                <c:pt idx="8336">
                  <c:v>37557</c:v>
                </c:pt>
                <c:pt idx="8337">
                  <c:v>37558</c:v>
                </c:pt>
                <c:pt idx="8338">
                  <c:v>37559</c:v>
                </c:pt>
                <c:pt idx="8339">
                  <c:v>37560</c:v>
                </c:pt>
                <c:pt idx="8340">
                  <c:v>37561</c:v>
                </c:pt>
                <c:pt idx="8341">
                  <c:v>37562</c:v>
                </c:pt>
                <c:pt idx="8342">
                  <c:v>37563</c:v>
                </c:pt>
                <c:pt idx="8343">
                  <c:v>37564</c:v>
                </c:pt>
                <c:pt idx="8344">
                  <c:v>37565</c:v>
                </c:pt>
                <c:pt idx="8345">
                  <c:v>37566</c:v>
                </c:pt>
                <c:pt idx="8346">
                  <c:v>37567</c:v>
                </c:pt>
                <c:pt idx="8347">
                  <c:v>37568</c:v>
                </c:pt>
                <c:pt idx="8348">
                  <c:v>37569</c:v>
                </c:pt>
                <c:pt idx="8349">
                  <c:v>37570</c:v>
                </c:pt>
                <c:pt idx="8350">
                  <c:v>37571</c:v>
                </c:pt>
                <c:pt idx="8351">
                  <c:v>37572</c:v>
                </c:pt>
                <c:pt idx="8352">
                  <c:v>37573</c:v>
                </c:pt>
                <c:pt idx="8353">
                  <c:v>37574</c:v>
                </c:pt>
                <c:pt idx="8354">
                  <c:v>37575</c:v>
                </c:pt>
                <c:pt idx="8355">
                  <c:v>37576</c:v>
                </c:pt>
                <c:pt idx="8356">
                  <c:v>37577</c:v>
                </c:pt>
                <c:pt idx="8357">
                  <c:v>37578</c:v>
                </c:pt>
                <c:pt idx="8358">
                  <c:v>37579</c:v>
                </c:pt>
                <c:pt idx="8359">
                  <c:v>37580</c:v>
                </c:pt>
                <c:pt idx="8360">
                  <c:v>37581</c:v>
                </c:pt>
                <c:pt idx="8361">
                  <c:v>37582</c:v>
                </c:pt>
                <c:pt idx="8362">
                  <c:v>37583</c:v>
                </c:pt>
                <c:pt idx="8363">
                  <c:v>37584</c:v>
                </c:pt>
                <c:pt idx="8364">
                  <c:v>37585</c:v>
                </c:pt>
                <c:pt idx="8365">
                  <c:v>37586</c:v>
                </c:pt>
                <c:pt idx="8366">
                  <c:v>37587</c:v>
                </c:pt>
                <c:pt idx="8367">
                  <c:v>37588</c:v>
                </c:pt>
                <c:pt idx="8368">
                  <c:v>37589</c:v>
                </c:pt>
                <c:pt idx="8369">
                  <c:v>37590</c:v>
                </c:pt>
                <c:pt idx="8370">
                  <c:v>37591</c:v>
                </c:pt>
                <c:pt idx="8371">
                  <c:v>37592</c:v>
                </c:pt>
                <c:pt idx="8372">
                  <c:v>37593</c:v>
                </c:pt>
                <c:pt idx="8373">
                  <c:v>37594</c:v>
                </c:pt>
                <c:pt idx="8374">
                  <c:v>37595</c:v>
                </c:pt>
                <c:pt idx="8375">
                  <c:v>37596</c:v>
                </c:pt>
                <c:pt idx="8376">
                  <c:v>37597</c:v>
                </c:pt>
                <c:pt idx="8377">
                  <c:v>37598</c:v>
                </c:pt>
                <c:pt idx="8378">
                  <c:v>37599</c:v>
                </c:pt>
                <c:pt idx="8379">
                  <c:v>37600</c:v>
                </c:pt>
                <c:pt idx="8380">
                  <c:v>37601</c:v>
                </c:pt>
                <c:pt idx="8381">
                  <c:v>37602</c:v>
                </c:pt>
                <c:pt idx="8382">
                  <c:v>37603</c:v>
                </c:pt>
                <c:pt idx="8383">
                  <c:v>37604</c:v>
                </c:pt>
                <c:pt idx="8384">
                  <c:v>37605</c:v>
                </c:pt>
                <c:pt idx="8385">
                  <c:v>37606</c:v>
                </c:pt>
                <c:pt idx="8386">
                  <c:v>37607</c:v>
                </c:pt>
                <c:pt idx="8387">
                  <c:v>37608</c:v>
                </c:pt>
                <c:pt idx="8388">
                  <c:v>37609</c:v>
                </c:pt>
                <c:pt idx="8389">
                  <c:v>37610</c:v>
                </c:pt>
                <c:pt idx="8390">
                  <c:v>37611</c:v>
                </c:pt>
                <c:pt idx="8391">
                  <c:v>37612</c:v>
                </c:pt>
                <c:pt idx="8392">
                  <c:v>37613</c:v>
                </c:pt>
                <c:pt idx="8393">
                  <c:v>37614</c:v>
                </c:pt>
                <c:pt idx="8394">
                  <c:v>37615</c:v>
                </c:pt>
                <c:pt idx="8395">
                  <c:v>37616</c:v>
                </c:pt>
                <c:pt idx="8396">
                  <c:v>37617</c:v>
                </c:pt>
                <c:pt idx="8397">
                  <c:v>37618</c:v>
                </c:pt>
                <c:pt idx="8398">
                  <c:v>37619</c:v>
                </c:pt>
                <c:pt idx="8399">
                  <c:v>37620</c:v>
                </c:pt>
                <c:pt idx="8400">
                  <c:v>37621</c:v>
                </c:pt>
                <c:pt idx="8401">
                  <c:v>37622</c:v>
                </c:pt>
                <c:pt idx="8402">
                  <c:v>37623</c:v>
                </c:pt>
                <c:pt idx="8403">
                  <c:v>37624</c:v>
                </c:pt>
                <c:pt idx="8404">
                  <c:v>37625</c:v>
                </c:pt>
                <c:pt idx="8405">
                  <c:v>37626</c:v>
                </c:pt>
                <c:pt idx="8406">
                  <c:v>37627</c:v>
                </c:pt>
                <c:pt idx="8407">
                  <c:v>37628</c:v>
                </c:pt>
                <c:pt idx="8408">
                  <c:v>37629</c:v>
                </c:pt>
                <c:pt idx="8409">
                  <c:v>37630</c:v>
                </c:pt>
                <c:pt idx="8410">
                  <c:v>37631</c:v>
                </c:pt>
                <c:pt idx="8411">
                  <c:v>37632</c:v>
                </c:pt>
                <c:pt idx="8412">
                  <c:v>37633</c:v>
                </c:pt>
                <c:pt idx="8413">
                  <c:v>37634</c:v>
                </c:pt>
                <c:pt idx="8414">
                  <c:v>37635</c:v>
                </c:pt>
                <c:pt idx="8415">
                  <c:v>37636</c:v>
                </c:pt>
                <c:pt idx="8416">
                  <c:v>37637</c:v>
                </c:pt>
                <c:pt idx="8417">
                  <c:v>37638</c:v>
                </c:pt>
                <c:pt idx="8418">
                  <c:v>37639</c:v>
                </c:pt>
                <c:pt idx="8419">
                  <c:v>37640</c:v>
                </c:pt>
                <c:pt idx="8420">
                  <c:v>37641</c:v>
                </c:pt>
                <c:pt idx="8421">
                  <c:v>37642</c:v>
                </c:pt>
                <c:pt idx="8422">
                  <c:v>37643</c:v>
                </c:pt>
                <c:pt idx="8423">
                  <c:v>37644</c:v>
                </c:pt>
                <c:pt idx="8424">
                  <c:v>37645</c:v>
                </c:pt>
                <c:pt idx="8425">
                  <c:v>37646</c:v>
                </c:pt>
                <c:pt idx="8426">
                  <c:v>37647</c:v>
                </c:pt>
                <c:pt idx="8427">
                  <c:v>37648</c:v>
                </c:pt>
                <c:pt idx="8428">
                  <c:v>37649</c:v>
                </c:pt>
                <c:pt idx="8429">
                  <c:v>37650</c:v>
                </c:pt>
                <c:pt idx="8430">
                  <c:v>37651</c:v>
                </c:pt>
                <c:pt idx="8431">
                  <c:v>37652</c:v>
                </c:pt>
                <c:pt idx="8432">
                  <c:v>37653</c:v>
                </c:pt>
                <c:pt idx="8433">
                  <c:v>37654</c:v>
                </c:pt>
                <c:pt idx="8434">
                  <c:v>37655</c:v>
                </c:pt>
                <c:pt idx="8435">
                  <c:v>37656</c:v>
                </c:pt>
                <c:pt idx="8436">
                  <c:v>37657</c:v>
                </c:pt>
                <c:pt idx="8437">
                  <c:v>37658</c:v>
                </c:pt>
                <c:pt idx="8438">
                  <c:v>37659</c:v>
                </c:pt>
                <c:pt idx="8439">
                  <c:v>37660</c:v>
                </c:pt>
                <c:pt idx="8440">
                  <c:v>37661</c:v>
                </c:pt>
                <c:pt idx="8441">
                  <c:v>37662</c:v>
                </c:pt>
                <c:pt idx="8442">
                  <c:v>37663</c:v>
                </c:pt>
                <c:pt idx="8443">
                  <c:v>37664</c:v>
                </c:pt>
                <c:pt idx="8444">
                  <c:v>37665</c:v>
                </c:pt>
                <c:pt idx="8445">
                  <c:v>37666</c:v>
                </c:pt>
                <c:pt idx="8446">
                  <c:v>37667</c:v>
                </c:pt>
                <c:pt idx="8447">
                  <c:v>37668</c:v>
                </c:pt>
                <c:pt idx="8448">
                  <c:v>37669</c:v>
                </c:pt>
                <c:pt idx="8449">
                  <c:v>37670</c:v>
                </c:pt>
                <c:pt idx="8450">
                  <c:v>37671</c:v>
                </c:pt>
                <c:pt idx="8451">
                  <c:v>37672</c:v>
                </c:pt>
                <c:pt idx="8452">
                  <c:v>37673</c:v>
                </c:pt>
                <c:pt idx="8453">
                  <c:v>37674</c:v>
                </c:pt>
                <c:pt idx="8454">
                  <c:v>37675</c:v>
                </c:pt>
                <c:pt idx="8455">
                  <c:v>37676</c:v>
                </c:pt>
                <c:pt idx="8456">
                  <c:v>37677</c:v>
                </c:pt>
                <c:pt idx="8457">
                  <c:v>37678</c:v>
                </c:pt>
                <c:pt idx="8458">
                  <c:v>37679</c:v>
                </c:pt>
                <c:pt idx="8459">
                  <c:v>37680</c:v>
                </c:pt>
                <c:pt idx="8460">
                  <c:v>37681</c:v>
                </c:pt>
                <c:pt idx="8461">
                  <c:v>37682</c:v>
                </c:pt>
                <c:pt idx="8462">
                  <c:v>37683</c:v>
                </c:pt>
                <c:pt idx="8463">
                  <c:v>37684</c:v>
                </c:pt>
                <c:pt idx="8464">
                  <c:v>37685</c:v>
                </c:pt>
                <c:pt idx="8465">
                  <c:v>37686</c:v>
                </c:pt>
                <c:pt idx="8466">
                  <c:v>37687</c:v>
                </c:pt>
                <c:pt idx="8467">
                  <c:v>37688</c:v>
                </c:pt>
                <c:pt idx="8468">
                  <c:v>37689</c:v>
                </c:pt>
                <c:pt idx="8469">
                  <c:v>37690</c:v>
                </c:pt>
                <c:pt idx="8470">
                  <c:v>37691</c:v>
                </c:pt>
                <c:pt idx="8471">
                  <c:v>37692</c:v>
                </c:pt>
                <c:pt idx="8472">
                  <c:v>37693</c:v>
                </c:pt>
                <c:pt idx="8473">
                  <c:v>37694</c:v>
                </c:pt>
                <c:pt idx="8474">
                  <c:v>37695</c:v>
                </c:pt>
                <c:pt idx="8475">
                  <c:v>37696</c:v>
                </c:pt>
                <c:pt idx="8476">
                  <c:v>37697</c:v>
                </c:pt>
                <c:pt idx="8477">
                  <c:v>37698</c:v>
                </c:pt>
                <c:pt idx="8478">
                  <c:v>37699</c:v>
                </c:pt>
                <c:pt idx="8479">
                  <c:v>37700</c:v>
                </c:pt>
                <c:pt idx="8480">
                  <c:v>37701</c:v>
                </c:pt>
                <c:pt idx="8481">
                  <c:v>37702</c:v>
                </c:pt>
                <c:pt idx="8482">
                  <c:v>37703</c:v>
                </c:pt>
                <c:pt idx="8483">
                  <c:v>37704</c:v>
                </c:pt>
                <c:pt idx="8484">
                  <c:v>37705</c:v>
                </c:pt>
                <c:pt idx="8485">
                  <c:v>37706</c:v>
                </c:pt>
                <c:pt idx="8486">
                  <c:v>37707</c:v>
                </c:pt>
                <c:pt idx="8487">
                  <c:v>37708</c:v>
                </c:pt>
                <c:pt idx="8488">
                  <c:v>37709</c:v>
                </c:pt>
                <c:pt idx="8489">
                  <c:v>37710</c:v>
                </c:pt>
                <c:pt idx="8490">
                  <c:v>37711</c:v>
                </c:pt>
                <c:pt idx="8491">
                  <c:v>37712</c:v>
                </c:pt>
                <c:pt idx="8492">
                  <c:v>37713</c:v>
                </c:pt>
                <c:pt idx="8493">
                  <c:v>37714</c:v>
                </c:pt>
                <c:pt idx="8494">
                  <c:v>37715</c:v>
                </c:pt>
                <c:pt idx="8495">
                  <c:v>37716</c:v>
                </c:pt>
                <c:pt idx="8496">
                  <c:v>37717</c:v>
                </c:pt>
                <c:pt idx="8497">
                  <c:v>37718</c:v>
                </c:pt>
                <c:pt idx="8498">
                  <c:v>37719</c:v>
                </c:pt>
                <c:pt idx="8499">
                  <c:v>37720</c:v>
                </c:pt>
                <c:pt idx="8500">
                  <c:v>37721</c:v>
                </c:pt>
                <c:pt idx="8501">
                  <c:v>37722</c:v>
                </c:pt>
                <c:pt idx="8502">
                  <c:v>37723</c:v>
                </c:pt>
                <c:pt idx="8503">
                  <c:v>37724</c:v>
                </c:pt>
                <c:pt idx="8504">
                  <c:v>37725</c:v>
                </c:pt>
                <c:pt idx="8505">
                  <c:v>37726</c:v>
                </c:pt>
                <c:pt idx="8506">
                  <c:v>37727</c:v>
                </c:pt>
                <c:pt idx="8507">
                  <c:v>37728</c:v>
                </c:pt>
                <c:pt idx="8508">
                  <c:v>37729</c:v>
                </c:pt>
                <c:pt idx="8509">
                  <c:v>37730</c:v>
                </c:pt>
                <c:pt idx="8510">
                  <c:v>37731</c:v>
                </c:pt>
                <c:pt idx="8511">
                  <c:v>37732</c:v>
                </c:pt>
                <c:pt idx="8512">
                  <c:v>37733</c:v>
                </c:pt>
                <c:pt idx="8513">
                  <c:v>37734</c:v>
                </c:pt>
                <c:pt idx="8514">
                  <c:v>37735</c:v>
                </c:pt>
                <c:pt idx="8515">
                  <c:v>37736</c:v>
                </c:pt>
                <c:pt idx="8516">
                  <c:v>37737</c:v>
                </c:pt>
                <c:pt idx="8517">
                  <c:v>37738</c:v>
                </c:pt>
                <c:pt idx="8518">
                  <c:v>37739</c:v>
                </c:pt>
                <c:pt idx="8519">
                  <c:v>37740</c:v>
                </c:pt>
                <c:pt idx="8520">
                  <c:v>37741</c:v>
                </c:pt>
                <c:pt idx="8521">
                  <c:v>37742</c:v>
                </c:pt>
                <c:pt idx="8522">
                  <c:v>37743</c:v>
                </c:pt>
                <c:pt idx="8523">
                  <c:v>37744</c:v>
                </c:pt>
                <c:pt idx="8524">
                  <c:v>37745</c:v>
                </c:pt>
                <c:pt idx="8525">
                  <c:v>37746</c:v>
                </c:pt>
                <c:pt idx="8526">
                  <c:v>37747</c:v>
                </c:pt>
                <c:pt idx="8527">
                  <c:v>37748</c:v>
                </c:pt>
                <c:pt idx="8528">
                  <c:v>37749</c:v>
                </c:pt>
                <c:pt idx="8529">
                  <c:v>37750</c:v>
                </c:pt>
                <c:pt idx="8530">
                  <c:v>37751</c:v>
                </c:pt>
                <c:pt idx="8531">
                  <c:v>37752</c:v>
                </c:pt>
                <c:pt idx="8532">
                  <c:v>37753</c:v>
                </c:pt>
                <c:pt idx="8533">
                  <c:v>37754</c:v>
                </c:pt>
                <c:pt idx="8534">
                  <c:v>37755</c:v>
                </c:pt>
                <c:pt idx="8535">
                  <c:v>37756</c:v>
                </c:pt>
                <c:pt idx="8536">
                  <c:v>37757</c:v>
                </c:pt>
                <c:pt idx="8537">
                  <c:v>37758</c:v>
                </c:pt>
                <c:pt idx="8538">
                  <c:v>37759</c:v>
                </c:pt>
                <c:pt idx="8539">
                  <c:v>37760</c:v>
                </c:pt>
                <c:pt idx="8540">
                  <c:v>37761</c:v>
                </c:pt>
                <c:pt idx="8541">
                  <c:v>37762</c:v>
                </c:pt>
                <c:pt idx="8542">
                  <c:v>37763</c:v>
                </c:pt>
                <c:pt idx="8543">
                  <c:v>37764</c:v>
                </c:pt>
                <c:pt idx="8544">
                  <c:v>37765</c:v>
                </c:pt>
                <c:pt idx="8545">
                  <c:v>37766</c:v>
                </c:pt>
                <c:pt idx="8546">
                  <c:v>37767</c:v>
                </c:pt>
                <c:pt idx="8547">
                  <c:v>37768</c:v>
                </c:pt>
                <c:pt idx="8548">
                  <c:v>37769</c:v>
                </c:pt>
                <c:pt idx="8549">
                  <c:v>37770</c:v>
                </c:pt>
                <c:pt idx="8550">
                  <c:v>37771</c:v>
                </c:pt>
                <c:pt idx="8551">
                  <c:v>37772</c:v>
                </c:pt>
                <c:pt idx="8552">
                  <c:v>37773</c:v>
                </c:pt>
                <c:pt idx="8553">
                  <c:v>37774</c:v>
                </c:pt>
                <c:pt idx="8554">
                  <c:v>37775</c:v>
                </c:pt>
                <c:pt idx="8555">
                  <c:v>37776</c:v>
                </c:pt>
                <c:pt idx="8556">
                  <c:v>37777</c:v>
                </c:pt>
                <c:pt idx="8557">
                  <c:v>37778</c:v>
                </c:pt>
                <c:pt idx="8558">
                  <c:v>37779</c:v>
                </c:pt>
                <c:pt idx="8559">
                  <c:v>37780</c:v>
                </c:pt>
                <c:pt idx="8560">
                  <c:v>37781</c:v>
                </c:pt>
                <c:pt idx="8561">
                  <c:v>37782</c:v>
                </c:pt>
                <c:pt idx="8562">
                  <c:v>37783</c:v>
                </c:pt>
                <c:pt idx="8563">
                  <c:v>37784</c:v>
                </c:pt>
                <c:pt idx="8564">
                  <c:v>37785</c:v>
                </c:pt>
                <c:pt idx="8565">
                  <c:v>37786</c:v>
                </c:pt>
                <c:pt idx="8566">
                  <c:v>37787</c:v>
                </c:pt>
                <c:pt idx="8567">
                  <c:v>37788</c:v>
                </c:pt>
                <c:pt idx="8568">
                  <c:v>37789</c:v>
                </c:pt>
                <c:pt idx="8569">
                  <c:v>37790</c:v>
                </c:pt>
                <c:pt idx="8570">
                  <c:v>37791</c:v>
                </c:pt>
                <c:pt idx="8571">
                  <c:v>37792</c:v>
                </c:pt>
                <c:pt idx="8572">
                  <c:v>37793</c:v>
                </c:pt>
                <c:pt idx="8573">
                  <c:v>37794</c:v>
                </c:pt>
                <c:pt idx="8574">
                  <c:v>37795</c:v>
                </c:pt>
                <c:pt idx="8575">
                  <c:v>37796</c:v>
                </c:pt>
                <c:pt idx="8576">
                  <c:v>37797</c:v>
                </c:pt>
                <c:pt idx="8577">
                  <c:v>37798</c:v>
                </c:pt>
                <c:pt idx="8578">
                  <c:v>37799</c:v>
                </c:pt>
                <c:pt idx="8579">
                  <c:v>37800</c:v>
                </c:pt>
                <c:pt idx="8580">
                  <c:v>37801</c:v>
                </c:pt>
                <c:pt idx="8581">
                  <c:v>37802</c:v>
                </c:pt>
                <c:pt idx="8582">
                  <c:v>37803</c:v>
                </c:pt>
                <c:pt idx="8583">
                  <c:v>37804</c:v>
                </c:pt>
                <c:pt idx="8584">
                  <c:v>37805</c:v>
                </c:pt>
                <c:pt idx="8585">
                  <c:v>37806</c:v>
                </c:pt>
                <c:pt idx="8586">
                  <c:v>37807</c:v>
                </c:pt>
                <c:pt idx="8587">
                  <c:v>37808</c:v>
                </c:pt>
                <c:pt idx="8588">
                  <c:v>37809</c:v>
                </c:pt>
                <c:pt idx="8589">
                  <c:v>37810</c:v>
                </c:pt>
                <c:pt idx="8590">
                  <c:v>37811</c:v>
                </c:pt>
                <c:pt idx="8591">
                  <c:v>37812</c:v>
                </c:pt>
                <c:pt idx="8592">
                  <c:v>37813</c:v>
                </c:pt>
                <c:pt idx="8593">
                  <c:v>37814</c:v>
                </c:pt>
                <c:pt idx="8594">
                  <c:v>37815</c:v>
                </c:pt>
                <c:pt idx="8595">
                  <c:v>37816</c:v>
                </c:pt>
                <c:pt idx="8596">
                  <c:v>37817</c:v>
                </c:pt>
                <c:pt idx="8597">
                  <c:v>37818</c:v>
                </c:pt>
                <c:pt idx="8598">
                  <c:v>37819</c:v>
                </c:pt>
                <c:pt idx="8599">
                  <c:v>37820</c:v>
                </c:pt>
                <c:pt idx="8600">
                  <c:v>37821</c:v>
                </c:pt>
                <c:pt idx="8601">
                  <c:v>37822</c:v>
                </c:pt>
                <c:pt idx="8602">
                  <c:v>37823</c:v>
                </c:pt>
                <c:pt idx="8603">
                  <c:v>37824</c:v>
                </c:pt>
                <c:pt idx="8604">
                  <c:v>37825</c:v>
                </c:pt>
                <c:pt idx="8605">
                  <c:v>37826</c:v>
                </c:pt>
                <c:pt idx="8606">
                  <c:v>37827</c:v>
                </c:pt>
                <c:pt idx="8607">
                  <c:v>37828</c:v>
                </c:pt>
                <c:pt idx="8608">
                  <c:v>37829</c:v>
                </c:pt>
                <c:pt idx="8609">
                  <c:v>37830</c:v>
                </c:pt>
                <c:pt idx="8610">
                  <c:v>37831</c:v>
                </c:pt>
                <c:pt idx="8611">
                  <c:v>37832</c:v>
                </c:pt>
                <c:pt idx="8612">
                  <c:v>37833</c:v>
                </c:pt>
                <c:pt idx="8613">
                  <c:v>37834</c:v>
                </c:pt>
                <c:pt idx="8614">
                  <c:v>37835</c:v>
                </c:pt>
                <c:pt idx="8615">
                  <c:v>37836</c:v>
                </c:pt>
                <c:pt idx="8616">
                  <c:v>37837</c:v>
                </c:pt>
                <c:pt idx="8617">
                  <c:v>37838</c:v>
                </c:pt>
                <c:pt idx="8618">
                  <c:v>37839</c:v>
                </c:pt>
                <c:pt idx="8619">
                  <c:v>37840</c:v>
                </c:pt>
                <c:pt idx="8620">
                  <c:v>37841</c:v>
                </c:pt>
                <c:pt idx="8621">
                  <c:v>37842</c:v>
                </c:pt>
                <c:pt idx="8622">
                  <c:v>37843</c:v>
                </c:pt>
                <c:pt idx="8623">
                  <c:v>37844</c:v>
                </c:pt>
                <c:pt idx="8624">
                  <c:v>37845</c:v>
                </c:pt>
                <c:pt idx="8625">
                  <c:v>37846</c:v>
                </c:pt>
                <c:pt idx="8626">
                  <c:v>37847</c:v>
                </c:pt>
                <c:pt idx="8627">
                  <c:v>37848</c:v>
                </c:pt>
                <c:pt idx="8628">
                  <c:v>37849</c:v>
                </c:pt>
                <c:pt idx="8629">
                  <c:v>37850</c:v>
                </c:pt>
                <c:pt idx="8630">
                  <c:v>37851</c:v>
                </c:pt>
                <c:pt idx="8631">
                  <c:v>37852</c:v>
                </c:pt>
                <c:pt idx="8632">
                  <c:v>37853</c:v>
                </c:pt>
                <c:pt idx="8633">
                  <c:v>37854</c:v>
                </c:pt>
                <c:pt idx="8634">
                  <c:v>37855</c:v>
                </c:pt>
                <c:pt idx="8635">
                  <c:v>37856</c:v>
                </c:pt>
                <c:pt idx="8636">
                  <c:v>37857</c:v>
                </c:pt>
                <c:pt idx="8637">
                  <c:v>37858</c:v>
                </c:pt>
                <c:pt idx="8638">
                  <c:v>37859</c:v>
                </c:pt>
                <c:pt idx="8639">
                  <c:v>37860</c:v>
                </c:pt>
                <c:pt idx="8640">
                  <c:v>37861</c:v>
                </c:pt>
                <c:pt idx="8641">
                  <c:v>37862</c:v>
                </c:pt>
                <c:pt idx="8642">
                  <c:v>37863</c:v>
                </c:pt>
                <c:pt idx="8643">
                  <c:v>37864</c:v>
                </c:pt>
                <c:pt idx="8644">
                  <c:v>37865</c:v>
                </c:pt>
                <c:pt idx="8645">
                  <c:v>37866</c:v>
                </c:pt>
                <c:pt idx="8646">
                  <c:v>37867</c:v>
                </c:pt>
                <c:pt idx="8647">
                  <c:v>37868</c:v>
                </c:pt>
                <c:pt idx="8648">
                  <c:v>37869</c:v>
                </c:pt>
                <c:pt idx="8649">
                  <c:v>37870</c:v>
                </c:pt>
                <c:pt idx="8650">
                  <c:v>37871</c:v>
                </c:pt>
                <c:pt idx="8651">
                  <c:v>37872</c:v>
                </c:pt>
                <c:pt idx="8652">
                  <c:v>37873</c:v>
                </c:pt>
                <c:pt idx="8653">
                  <c:v>37874</c:v>
                </c:pt>
                <c:pt idx="8654">
                  <c:v>37875</c:v>
                </c:pt>
                <c:pt idx="8655">
                  <c:v>37876</c:v>
                </c:pt>
                <c:pt idx="8656">
                  <c:v>37877</c:v>
                </c:pt>
                <c:pt idx="8657">
                  <c:v>37878</c:v>
                </c:pt>
                <c:pt idx="8658">
                  <c:v>37879</c:v>
                </c:pt>
                <c:pt idx="8659">
                  <c:v>37880</c:v>
                </c:pt>
                <c:pt idx="8660">
                  <c:v>37881</c:v>
                </c:pt>
                <c:pt idx="8661">
                  <c:v>37882</c:v>
                </c:pt>
                <c:pt idx="8662">
                  <c:v>37883</c:v>
                </c:pt>
                <c:pt idx="8663">
                  <c:v>37884</c:v>
                </c:pt>
                <c:pt idx="8664">
                  <c:v>37885</c:v>
                </c:pt>
                <c:pt idx="8665">
                  <c:v>37886</c:v>
                </c:pt>
                <c:pt idx="8666">
                  <c:v>37887</c:v>
                </c:pt>
                <c:pt idx="8667">
                  <c:v>37888</c:v>
                </c:pt>
                <c:pt idx="8668">
                  <c:v>37889</c:v>
                </c:pt>
                <c:pt idx="8669">
                  <c:v>37890</c:v>
                </c:pt>
                <c:pt idx="8670">
                  <c:v>37891</c:v>
                </c:pt>
                <c:pt idx="8671">
                  <c:v>37892</c:v>
                </c:pt>
                <c:pt idx="8672">
                  <c:v>37893</c:v>
                </c:pt>
                <c:pt idx="8673">
                  <c:v>37894</c:v>
                </c:pt>
                <c:pt idx="8674">
                  <c:v>37895</c:v>
                </c:pt>
                <c:pt idx="8675">
                  <c:v>37896</c:v>
                </c:pt>
                <c:pt idx="8676">
                  <c:v>37897</c:v>
                </c:pt>
                <c:pt idx="8677">
                  <c:v>37898</c:v>
                </c:pt>
                <c:pt idx="8678">
                  <c:v>37899</c:v>
                </c:pt>
                <c:pt idx="8679">
                  <c:v>37900</c:v>
                </c:pt>
                <c:pt idx="8680">
                  <c:v>37901</c:v>
                </c:pt>
                <c:pt idx="8681">
                  <c:v>37902</c:v>
                </c:pt>
                <c:pt idx="8682">
                  <c:v>37903</c:v>
                </c:pt>
                <c:pt idx="8683">
                  <c:v>37904</c:v>
                </c:pt>
                <c:pt idx="8684">
                  <c:v>37905</c:v>
                </c:pt>
                <c:pt idx="8685">
                  <c:v>37906</c:v>
                </c:pt>
                <c:pt idx="8686">
                  <c:v>37907</c:v>
                </c:pt>
                <c:pt idx="8687">
                  <c:v>37908</c:v>
                </c:pt>
                <c:pt idx="8688">
                  <c:v>37909</c:v>
                </c:pt>
                <c:pt idx="8689">
                  <c:v>37910</c:v>
                </c:pt>
                <c:pt idx="8690">
                  <c:v>37911</c:v>
                </c:pt>
                <c:pt idx="8691">
                  <c:v>37912</c:v>
                </c:pt>
                <c:pt idx="8692">
                  <c:v>37913</c:v>
                </c:pt>
                <c:pt idx="8693">
                  <c:v>37914</c:v>
                </c:pt>
                <c:pt idx="8694">
                  <c:v>37915</c:v>
                </c:pt>
                <c:pt idx="8695">
                  <c:v>37916</c:v>
                </c:pt>
                <c:pt idx="8696">
                  <c:v>37917</c:v>
                </c:pt>
                <c:pt idx="8697">
                  <c:v>37918</c:v>
                </c:pt>
                <c:pt idx="8698">
                  <c:v>37919</c:v>
                </c:pt>
                <c:pt idx="8699">
                  <c:v>37920</c:v>
                </c:pt>
                <c:pt idx="8700">
                  <c:v>37921</c:v>
                </c:pt>
                <c:pt idx="8701">
                  <c:v>37922</c:v>
                </c:pt>
                <c:pt idx="8702">
                  <c:v>37923</c:v>
                </c:pt>
                <c:pt idx="8703">
                  <c:v>37924</c:v>
                </c:pt>
                <c:pt idx="8704">
                  <c:v>37925</c:v>
                </c:pt>
                <c:pt idx="8705">
                  <c:v>37926</c:v>
                </c:pt>
                <c:pt idx="8706">
                  <c:v>37927</c:v>
                </c:pt>
                <c:pt idx="8707">
                  <c:v>37928</c:v>
                </c:pt>
                <c:pt idx="8708">
                  <c:v>37929</c:v>
                </c:pt>
                <c:pt idx="8709">
                  <c:v>37930</c:v>
                </c:pt>
                <c:pt idx="8710">
                  <c:v>37931</c:v>
                </c:pt>
                <c:pt idx="8711">
                  <c:v>37932</c:v>
                </c:pt>
                <c:pt idx="8712">
                  <c:v>37933</c:v>
                </c:pt>
                <c:pt idx="8713">
                  <c:v>37934</c:v>
                </c:pt>
                <c:pt idx="8714">
                  <c:v>37935</c:v>
                </c:pt>
                <c:pt idx="8715">
                  <c:v>37936</c:v>
                </c:pt>
                <c:pt idx="8716">
                  <c:v>37937</c:v>
                </c:pt>
                <c:pt idx="8717">
                  <c:v>37938</c:v>
                </c:pt>
                <c:pt idx="8718">
                  <c:v>37939</c:v>
                </c:pt>
                <c:pt idx="8719">
                  <c:v>37940</c:v>
                </c:pt>
                <c:pt idx="8720">
                  <c:v>37941</c:v>
                </c:pt>
                <c:pt idx="8721">
                  <c:v>37942</c:v>
                </c:pt>
                <c:pt idx="8722">
                  <c:v>37943</c:v>
                </c:pt>
                <c:pt idx="8723">
                  <c:v>37944</c:v>
                </c:pt>
                <c:pt idx="8724">
                  <c:v>37945</c:v>
                </c:pt>
                <c:pt idx="8725">
                  <c:v>37946</c:v>
                </c:pt>
                <c:pt idx="8726">
                  <c:v>37947</c:v>
                </c:pt>
                <c:pt idx="8727">
                  <c:v>37948</c:v>
                </c:pt>
                <c:pt idx="8728">
                  <c:v>37949</c:v>
                </c:pt>
                <c:pt idx="8729">
                  <c:v>37950</c:v>
                </c:pt>
                <c:pt idx="8730">
                  <c:v>37951</c:v>
                </c:pt>
                <c:pt idx="8731">
                  <c:v>37952</c:v>
                </c:pt>
                <c:pt idx="8732">
                  <c:v>37953</c:v>
                </c:pt>
                <c:pt idx="8733">
                  <c:v>37954</c:v>
                </c:pt>
                <c:pt idx="8734">
                  <c:v>37955</c:v>
                </c:pt>
                <c:pt idx="8735">
                  <c:v>37956</c:v>
                </c:pt>
                <c:pt idx="8736">
                  <c:v>37957</c:v>
                </c:pt>
                <c:pt idx="8737">
                  <c:v>37958</c:v>
                </c:pt>
                <c:pt idx="8738">
                  <c:v>37959</c:v>
                </c:pt>
                <c:pt idx="8739">
                  <c:v>37960</c:v>
                </c:pt>
                <c:pt idx="8740">
                  <c:v>37961</c:v>
                </c:pt>
                <c:pt idx="8741">
                  <c:v>37962</c:v>
                </c:pt>
                <c:pt idx="8742">
                  <c:v>37963</c:v>
                </c:pt>
                <c:pt idx="8743">
                  <c:v>37964</c:v>
                </c:pt>
                <c:pt idx="8744">
                  <c:v>37965</c:v>
                </c:pt>
                <c:pt idx="8745">
                  <c:v>37966</c:v>
                </c:pt>
                <c:pt idx="8746">
                  <c:v>37967</c:v>
                </c:pt>
                <c:pt idx="8747">
                  <c:v>37968</c:v>
                </c:pt>
                <c:pt idx="8748">
                  <c:v>37969</c:v>
                </c:pt>
                <c:pt idx="8749">
                  <c:v>37970</c:v>
                </c:pt>
                <c:pt idx="8750">
                  <c:v>37971</c:v>
                </c:pt>
                <c:pt idx="8751">
                  <c:v>37972</c:v>
                </c:pt>
                <c:pt idx="8752">
                  <c:v>37973</c:v>
                </c:pt>
                <c:pt idx="8753">
                  <c:v>37974</c:v>
                </c:pt>
                <c:pt idx="8754">
                  <c:v>37975</c:v>
                </c:pt>
                <c:pt idx="8755">
                  <c:v>37976</c:v>
                </c:pt>
                <c:pt idx="8756">
                  <c:v>37977</c:v>
                </c:pt>
                <c:pt idx="8757">
                  <c:v>37978</c:v>
                </c:pt>
                <c:pt idx="8758">
                  <c:v>37979</c:v>
                </c:pt>
                <c:pt idx="8759">
                  <c:v>37980</c:v>
                </c:pt>
                <c:pt idx="8760">
                  <c:v>37981</c:v>
                </c:pt>
                <c:pt idx="8761">
                  <c:v>37982</c:v>
                </c:pt>
                <c:pt idx="8762">
                  <c:v>37983</c:v>
                </c:pt>
                <c:pt idx="8763">
                  <c:v>37984</c:v>
                </c:pt>
                <c:pt idx="8764">
                  <c:v>37985</c:v>
                </c:pt>
                <c:pt idx="8765">
                  <c:v>37986</c:v>
                </c:pt>
                <c:pt idx="8766">
                  <c:v>37987</c:v>
                </c:pt>
                <c:pt idx="8767">
                  <c:v>37988</c:v>
                </c:pt>
                <c:pt idx="8768">
                  <c:v>37989</c:v>
                </c:pt>
                <c:pt idx="8769">
                  <c:v>37990</c:v>
                </c:pt>
                <c:pt idx="8770">
                  <c:v>37991</c:v>
                </c:pt>
                <c:pt idx="8771">
                  <c:v>37992</c:v>
                </c:pt>
                <c:pt idx="8772">
                  <c:v>37993</c:v>
                </c:pt>
                <c:pt idx="8773">
                  <c:v>37994</c:v>
                </c:pt>
                <c:pt idx="8774">
                  <c:v>37995</c:v>
                </c:pt>
                <c:pt idx="8775">
                  <c:v>37996</c:v>
                </c:pt>
                <c:pt idx="8776">
                  <c:v>37997</c:v>
                </c:pt>
                <c:pt idx="8777">
                  <c:v>37998</c:v>
                </c:pt>
                <c:pt idx="8778">
                  <c:v>37999</c:v>
                </c:pt>
                <c:pt idx="8779">
                  <c:v>38000</c:v>
                </c:pt>
                <c:pt idx="8780">
                  <c:v>38001</c:v>
                </c:pt>
                <c:pt idx="8781">
                  <c:v>38002</c:v>
                </c:pt>
                <c:pt idx="8782">
                  <c:v>38003</c:v>
                </c:pt>
                <c:pt idx="8783">
                  <c:v>38004</c:v>
                </c:pt>
                <c:pt idx="8784">
                  <c:v>38005</c:v>
                </c:pt>
                <c:pt idx="8785">
                  <c:v>38006</c:v>
                </c:pt>
                <c:pt idx="8786">
                  <c:v>38007</c:v>
                </c:pt>
                <c:pt idx="8787">
                  <c:v>38008</c:v>
                </c:pt>
                <c:pt idx="8788">
                  <c:v>38009</c:v>
                </c:pt>
                <c:pt idx="8789">
                  <c:v>38010</c:v>
                </c:pt>
                <c:pt idx="8790">
                  <c:v>38011</c:v>
                </c:pt>
                <c:pt idx="8791">
                  <c:v>38012</c:v>
                </c:pt>
                <c:pt idx="8792">
                  <c:v>38013</c:v>
                </c:pt>
                <c:pt idx="8793">
                  <c:v>38014</c:v>
                </c:pt>
                <c:pt idx="8794">
                  <c:v>38015</c:v>
                </c:pt>
                <c:pt idx="8795">
                  <c:v>38016</c:v>
                </c:pt>
                <c:pt idx="8796">
                  <c:v>38017</c:v>
                </c:pt>
                <c:pt idx="8797">
                  <c:v>38018</c:v>
                </c:pt>
                <c:pt idx="8798">
                  <c:v>38019</c:v>
                </c:pt>
                <c:pt idx="8799">
                  <c:v>38020</c:v>
                </c:pt>
                <c:pt idx="8800">
                  <c:v>38021</c:v>
                </c:pt>
                <c:pt idx="8801">
                  <c:v>38022</c:v>
                </c:pt>
                <c:pt idx="8802">
                  <c:v>38023</c:v>
                </c:pt>
                <c:pt idx="8803">
                  <c:v>38024</c:v>
                </c:pt>
                <c:pt idx="8804">
                  <c:v>38025</c:v>
                </c:pt>
                <c:pt idx="8805">
                  <c:v>38026</c:v>
                </c:pt>
                <c:pt idx="8806">
                  <c:v>38027</c:v>
                </c:pt>
                <c:pt idx="8807">
                  <c:v>38028</c:v>
                </c:pt>
                <c:pt idx="8808">
                  <c:v>38029</c:v>
                </c:pt>
                <c:pt idx="8809">
                  <c:v>38030</c:v>
                </c:pt>
                <c:pt idx="8810">
                  <c:v>38031</c:v>
                </c:pt>
                <c:pt idx="8811">
                  <c:v>38032</c:v>
                </c:pt>
                <c:pt idx="8812">
                  <c:v>38033</c:v>
                </c:pt>
                <c:pt idx="8813">
                  <c:v>38034</c:v>
                </c:pt>
                <c:pt idx="8814">
                  <c:v>38035</c:v>
                </c:pt>
                <c:pt idx="8815">
                  <c:v>38036</c:v>
                </c:pt>
                <c:pt idx="8816">
                  <c:v>38037</c:v>
                </c:pt>
                <c:pt idx="8817">
                  <c:v>38038</c:v>
                </c:pt>
                <c:pt idx="8818">
                  <c:v>38039</c:v>
                </c:pt>
                <c:pt idx="8819">
                  <c:v>38040</c:v>
                </c:pt>
                <c:pt idx="8820">
                  <c:v>38041</c:v>
                </c:pt>
                <c:pt idx="8821">
                  <c:v>38042</c:v>
                </c:pt>
                <c:pt idx="8822">
                  <c:v>38043</c:v>
                </c:pt>
                <c:pt idx="8823">
                  <c:v>38044</c:v>
                </c:pt>
                <c:pt idx="8824">
                  <c:v>38045</c:v>
                </c:pt>
                <c:pt idx="8825">
                  <c:v>38046</c:v>
                </c:pt>
                <c:pt idx="8826">
                  <c:v>38047</c:v>
                </c:pt>
                <c:pt idx="8827">
                  <c:v>38048</c:v>
                </c:pt>
                <c:pt idx="8828">
                  <c:v>38049</c:v>
                </c:pt>
                <c:pt idx="8829">
                  <c:v>38050</c:v>
                </c:pt>
                <c:pt idx="8830">
                  <c:v>38051</c:v>
                </c:pt>
                <c:pt idx="8831">
                  <c:v>38052</c:v>
                </c:pt>
                <c:pt idx="8832">
                  <c:v>38053</c:v>
                </c:pt>
                <c:pt idx="8833">
                  <c:v>38054</c:v>
                </c:pt>
                <c:pt idx="8834">
                  <c:v>38055</c:v>
                </c:pt>
                <c:pt idx="8835">
                  <c:v>38056</c:v>
                </c:pt>
                <c:pt idx="8836">
                  <c:v>38057</c:v>
                </c:pt>
                <c:pt idx="8837">
                  <c:v>38058</c:v>
                </c:pt>
                <c:pt idx="8838">
                  <c:v>38059</c:v>
                </c:pt>
                <c:pt idx="8839">
                  <c:v>38060</c:v>
                </c:pt>
                <c:pt idx="8840">
                  <c:v>38061</c:v>
                </c:pt>
                <c:pt idx="8841">
                  <c:v>38062</c:v>
                </c:pt>
                <c:pt idx="8842">
                  <c:v>38063</c:v>
                </c:pt>
                <c:pt idx="8843">
                  <c:v>38064</c:v>
                </c:pt>
                <c:pt idx="8844">
                  <c:v>38065</c:v>
                </c:pt>
                <c:pt idx="8845">
                  <c:v>38066</c:v>
                </c:pt>
                <c:pt idx="8846">
                  <c:v>38067</c:v>
                </c:pt>
                <c:pt idx="8847">
                  <c:v>38068</c:v>
                </c:pt>
                <c:pt idx="8848">
                  <c:v>38069</c:v>
                </c:pt>
                <c:pt idx="8849">
                  <c:v>38070</c:v>
                </c:pt>
                <c:pt idx="8850">
                  <c:v>38071</c:v>
                </c:pt>
                <c:pt idx="8851">
                  <c:v>38072</c:v>
                </c:pt>
                <c:pt idx="8852">
                  <c:v>38073</c:v>
                </c:pt>
                <c:pt idx="8853">
                  <c:v>38074</c:v>
                </c:pt>
                <c:pt idx="8854">
                  <c:v>38075</c:v>
                </c:pt>
                <c:pt idx="8855">
                  <c:v>38076</c:v>
                </c:pt>
                <c:pt idx="8856">
                  <c:v>38077</c:v>
                </c:pt>
                <c:pt idx="8857">
                  <c:v>38078</c:v>
                </c:pt>
                <c:pt idx="8858">
                  <c:v>38079</c:v>
                </c:pt>
                <c:pt idx="8859">
                  <c:v>38080</c:v>
                </c:pt>
                <c:pt idx="8860">
                  <c:v>38081</c:v>
                </c:pt>
                <c:pt idx="8861">
                  <c:v>38082</c:v>
                </c:pt>
                <c:pt idx="8862">
                  <c:v>38083</c:v>
                </c:pt>
                <c:pt idx="8863">
                  <c:v>38084</c:v>
                </c:pt>
                <c:pt idx="8864">
                  <c:v>38085</c:v>
                </c:pt>
                <c:pt idx="8865">
                  <c:v>38086</c:v>
                </c:pt>
                <c:pt idx="8866">
                  <c:v>38087</c:v>
                </c:pt>
                <c:pt idx="8867">
                  <c:v>38088</c:v>
                </c:pt>
                <c:pt idx="8868">
                  <c:v>38089</c:v>
                </c:pt>
                <c:pt idx="8869">
                  <c:v>38090</c:v>
                </c:pt>
                <c:pt idx="8870">
                  <c:v>38091</c:v>
                </c:pt>
                <c:pt idx="8871">
                  <c:v>38092</c:v>
                </c:pt>
                <c:pt idx="8872">
                  <c:v>38093</c:v>
                </c:pt>
                <c:pt idx="8873">
                  <c:v>38094</c:v>
                </c:pt>
                <c:pt idx="8874">
                  <c:v>38095</c:v>
                </c:pt>
                <c:pt idx="8875">
                  <c:v>38096</c:v>
                </c:pt>
                <c:pt idx="8876">
                  <c:v>38097</c:v>
                </c:pt>
                <c:pt idx="8877">
                  <c:v>38098</c:v>
                </c:pt>
                <c:pt idx="8878">
                  <c:v>38099</c:v>
                </c:pt>
                <c:pt idx="8879">
                  <c:v>38100</c:v>
                </c:pt>
                <c:pt idx="8880">
                  <c:v>38101</c:v>
                </c:pt>
                <c:pt idx="8881">
                  <c:v>38102</c:v>
                </c:pt>
                <c:pt idx="8882">
                  <c:v>38103</c:v>
                </c:pt>
                <c:pt idx="8883">
                  <c:v>38104</c:v>
                </c:pt>
                <c:pt idx="8884">
                  <c:v>38105</c:v>
                </c:pt>
                <c:pt idx="8885">
                  <c:v>38106</c:v>
                </c:pt>
                <c:pt idx="8886">
                  <c:v>38107</c:v>
                </c:pt>
                <c:pt idx="8887">
                  <c:v>38108</c:v>
                </c:pt>
                <c:pt idx="8888">
                  <c:v>38109</c:v>
                </c:pt>
                <c:pt idx="8889">
                  <c:v>38110</c:v>
                </c:pt>
                <c:pt idx="8890">
                  <c:v>38111</c:v>
                </c:pt>
                <c:pt idx="8891">
                  <c:v>38112</c:v>
                </c:pt>
                <c:pt idx="8892">
                  <c:v>38113</c:v>
                </c:pt>
                <c:pt idx="8893">
                  <c:v>38114</c:v>
                </c:pt>
                <c:pt idx="8894">
                  <c:v>38115</c:v>
                </c:pt>
                <c:pt idx="8895">
                  <c:v>38116</c:v>
                </c:pt>
                <c:pt idx="8896">
                  <c:v>38117</c:v>
                </c:pt>
                <c:pt idx="8897">
                  <c:v>38118</c:v>
                </c:pt>
                <c:pt idx="8898">
                  <c:v>38119</c:v>
                </c:pt>
                <c:pt idx="8899">
                  <c:v>38120</c:v>
                </c:pt>
                <c:pt idx="8900">
                  <c:v>38121</c:v>
                </c:pt>
                <c:pt idx="8901">
                  <c:v>38122</c:v>
                </c:pt>
                <c:pt idx="8902">
                  <c:v>38123</c:v>
                </c:pt>
                <c:pt idx="8903">
                  <c:v>38124</c:v>
                </c:pt>
                <c:pt idx="8904">
                  <c:v>38125</c:v>
                </c:pt>
                <c:pt idx="8905">
                  <c:v>38126</c:v>
                </c:pt>
                <c:pt idx="8906">
                  <c:v>38127</c:v>
                </c:pt>
                <c:pt idx="8907">
                  <c:v>38128</c:v>
                </c:pt>
                <c:pt idx="8908">
                  <c:v>38129</c:v>
                </c:pt>
                <c:pt idx="8909">
                  <c:v>38130</c:v>
                </c:pt>
                <c:pt idx="8910">
                  <c:v>38131</c:v>
                </c:pt>
                <c:pt idx="8911">
                  <c:v>38132</c:v>
                </c:pt>
                <c:pt idx="8912">
                  <c:v>38133</c:v>
                </c:pt>
                <c:pt idx="8913">
                  <c:v>38134</c:v>
                </c:pt>
                <c:pt idx="8914">
                  <c:v>38135</c:v>
                </c:pt>
                <c:pt idx="8915">
                  <c:v>38136</c:v>
                </c:pt>
                <c:pt idx="8916">
                  <c:v>38137</c:v>
                </c:pt>
                <c:pt idx="8917">
                  <c:v>38138</c:v>
                </c:pt>
                <c:pt idx="8918">
                  <c:v>38139</c:v>
                </c:pt>
                <c:pt idx="8919">
                  <c:v>38140</c:v>
                </c:pt>
                <c:pt idx="8920">
                  <c:v>38141</c:v>
                </c:pt>
                <c:pt idx="8921">
                  <c:v>38142</c:v>
                </c:pt>
                <c:pt idx="8922">
                  <c:v>38143</c:v>
                </c:pt>
                <c:pt idx="8923">
                  <c:v>38144</c:v>
                </c:pt>
                <c:pt idx="8924">
                  <c:v>38145</c:v>
                </c:pt>
                <c:pt idx="8925">
                  <c:v>38146</c:v>
                </c:pt>
                <c:pt idx="8926">
                  <c:v>38147</c:v>
                </c:pt>
                <c:pt idx="8927">
                  <c:v>38148</c:v>
                </c:pt>
                <c:pt idx="8928">
                  <c:v>38149</c:v>
                </c:pt>
                <c:pt idx="8929">
                  <c:v>38150</c:v>
                </c:pt>
                <c:pt idx="8930">
                  <c:v>38151</c:v>
                </c:pt>
                <c:pt idx="8931">
                  <c:v>38152</c:v>
                </c:pt>
                <c:pt idx="8932">
                  <c:v>38153</c:v>
                </c:pt>
                <c:pt idx="8933">
                  <c:v>38154</c:v>
                </c:pt>
                <c:pt idx="8934">
                  <c:v>38155</c:v>
                </c:pt>
                <c:pt idx="8935">
                  <c:v>38156</c:v>
                </c:pt>
                <c:pt idx="8936">
                  <c:v>38157</c:v>
                </c:pt>
                <c:pt idx="8937">
                  <c:v>38158</c:v>
                </c:pt>
                <c:pt idx="8938">
                  <c:v>38159</c:v>
                </c:pt>
                <c:pt idx="8939">
                  <c:v>38160</c:v>
                </c:pt>
                <c:pt idx="8940">
                  <c:v>38161</c:v>
                </c:pt>
                <c:pt idx="8941">
                  <c:v>38162</c:v>
                </c:pt>
                <c:pt idx="8942">
                  <c:v>38163</c:v>
                </c:pt>
                <c:pt idx="8943">
                  <c:v>38164</c:v>
                </c:pt>
                <c:pt idx="8944">
                  <c:v>38165</c:v>
                </c:pt>
                <c:pt idx="8945">
                  <c:v>38166</c:v>
                </c:pt>
                <c:pt idx="8946">
                  <c:v>38167</c:v>
                </c:pt>
                <c:pt idx="8947">
                  <c:v>38168</c:v>
                </c:pt>
                <c:pt idx="8948">
                  <c:v>38169</c:v>
                </c:pt>
                <c:pt idx="8949">
                  <c:v>38170</c:v>
                </c:pt>
                <c:pt idx="8950">
                  <c:v>38171</c:v>
                </c:pt>
                <c:pt idx="8951">
                  <c:v>38172</c:v>
                </c:pt>
                <c:pt idx="8952">
                  <c:v>38173</c:v>
                </c:pt>
                <c:pt idx="8953">
                  <c:v>38174</c:v>
                </c:pt>
                <c:pt idx="8954">
                  <c:v>38175</c:v>
                </c:pt>
                <c:pt idx="8955">
                  <c:v>38176</c:v>
                </c:pt>
                <c:pt idx="8956">
                  <c:v>38177</c:v>
                </c:pt>
                <c:pt idx="8957">
                  <c:v>38178</c:v>
                </c:pt>
                <c:pt idx="8958">
                  <c:v>38179</c:v>
                </c:pt>
                <c:pt idx="8959">
                  <c:v>38180</c:v>
                </c:pt>
                <c:pt idx="8960">
                  <c:v>38181</c:v>
                </c:pt>
                <c:pt idx="8961">
                  <c:v>38182</c:v>
                </c:pt>
                <c:pt idx="8962">
                  <c:v>38183</c:v>
                </c:pt>
                <c:pt idx="8963">
                  <c:v>38184</c:v>
                </c:pt>
                <c:pt idx="8964">
                  <c:v>38185</c:v>
                </c:pt>
                <c:pt idx="8965">
                  <c:v>38186</c:v>
                </c:pt>
                <c:pt idx="8966">
                  <c:v>38187</c:v>
                </c:pt>
                <c:pt idx="8967">
                  <c:v>38188</c:v>
                </c:pt>
                <c:pt idx="8968">
                  <c:v>38189</c:v>
                </c:pt>
                <c:pt idx="8969">
                  <c:v>38190</c:v>
                </c:pt>
                <c:pt idx="8970">
                  <c:v>38191</c:v>
                </c:pt>
                <c:pt idx="8971">
                  <c:v>38192</c:v>
                </c:pt>
                <c:pt idx="8972">
                  <c:v>38193</c:v>
                </c:pt>
                <c:pt idx="8973">
                  <c:v>38194</c:v>
                </c:pt>
                <c:pt idx="8974">
                  <c:v>38195</c:v>
                </c:pt>
                <c:pt idx="8975">
                  <c:v>38196</c:v>
                </c:pt>
                <c:pt idx="8976">
                  <c:v>38197</c:v>
                </c:pt>
                <c:pt idx="8977">
                  <c:v>38198</c:v>
                </c:pt>
                <c:pt idx="8978">
                  <c:v>38199</c:v>
                </c:pt>
                <c:pt idx="8979">
                  <c:v>38200</c:v>
                </c:pt>
                <c:pt idx="8980">
                  <c:v>38201</c:v>
                </c:pt>
                <c:pt idx="8981">
                  <c:v>38202</c:v>
                </c:pt>
                <c:pt idx="8982">
                  <c:v>38203</c:v>
                </c:pt>
                <c:pt idx="8983">
                  <c:v>38204</c:v>
                </c:pt>
                <c:pt idx="8984">
                  <c:v>38205</c:v>
                </c:pt>
                <c:pt idx="8985">
                  <c:v>38206</c:v>
                </c:pt>
                <c:pt idx="8986">
                  <c:v>38207</c:v>
                </c:pt>
                <c:pt idx="8987">
                  <c:v>38208</c:v>
                </c:pt>
                <c:pt idx="8988">
                  <c:v>38209</c:v>
                </c:pt>
                <c:pt idx="8989">
                  <c:v>38210</c:v>
                </c:pt>
                <c:pt idx="8990">
                  <c:v>38211</c:v>
                </c:pt>
                <c:pt idx="8991">
                  <c:v>38212</c:v>
                </c:pt>
                <c:pt idx="8992">
                  <c:v>38213</c:v>
                </c:pt>
                <c:pt idx="8993">
                  <c:v>38214</c:v>
                </c:pt>
                <c:pt idx="8994">
                  <c:v>38215</c:v>
                </c:pt>
                <c:pt idx="8995">
                  <c:v>38216</c:v>
                </c:pt>
                <c:pt idx="8996">
                  <c:v>38217</c:v>
                </c:pt>
                <c:pt idx="8997">
                  <c:v>38218</c:v>
                </c:pt>
                <c:pt idx="8998">
                  <c:v>38219</c:v>
                </c:pt>
                <c:pt idx="8999">
                  <c:v>38220</c:v>
                </c:pt>
                <c:pt idx="9000">
                  <c:v>38221</c:v>
                </c:pt>
                <c:pt idx="9001">
                  <c:v>38222</c:v>
                </c:pt>
                <c:pt idx="9002">
                  <c:v>38223</c:v>
                </c:pt>
                <c:pt idx="9003">
                  <c:v>38224</c:v>
                </c:pt>
                <c:pt idx="9004">
                  <c:v>38225</c:v>
                </c:pt>
                <c:pt idx="9005">
                  <c:v>38226</c:v>
                </c:pt>
                <c:pt idx="9006">
                  <c:v>38227</c:v>
                </c:pt>
                <c:pt idx="9007">
                  <c:v>38228</c:v>
                </c:pt>
                <c:pt idx="9008">
                  <c:v>38229</c:v>
                </c:pt>
                <c:pt idx="9009">
                  <c:v>38230</c:v>
                </c:pt>
                <c:pt idx="9010">
                  <c:v>38231</c:v>
                </c:pt>
                <c:pt idx="9011">
                  <c:v>38232</c:v>
                </c:pt>
                <c:pt idx="9012">
                  <c:v>38233</c:v>
                </c:pt>
                <c:pt idx="9013">
                  <c:v>38234</c:v>
                </c:pt>
                <c:pt idx="9014">
                  <c:v>38235</c:v>
                </c:pt>
                <c:pt idx="9015">
                  <c:v>38236</c:v>
                </c:pt>
                <c:pt idx="9016">
                  <c:v>38237</c:v>
                </c:pt>
                <c:pt idx="9017">
                  <c:v>38238</c:v>
                </c:pt>
                <c:pt idx="9018">
                  <c:v>38239</c:v>
                </c:pt>
                <c:pt idx="9019">
                  <c:v>38240</c:v>
                </c:pt>
                <c:pt idx="9020">
                  <c:v>38241</c:v>
                </c:pt>
                <c:pt idx="9021">
                  <c:v>38242</c:v>
                </c:pt>
                <c:pt idx="9022">
                  <c:v>38243</c:v>
                </c:pt>
                <c:pt idx="9023">
                  <c:v>38244</c:v>
                </c:pt>
                <c:pt idx="9024">
                  <c:v>38245</c:v>
                </c:pt>
                <c:pt idx="9025">
                  <c:v>38246</c:v>
                </c:pt>
                <c:pt idx="9026">
                  <c:v>38247</c:v>
                </c:pt>
                <c:pt idx="9027">
                  <c:v>38248</c:v>
                </c:pt>
                <c:pt idx="9028">
                  <c:v>38249</c:v>
                </c:pt>
                <c:pt idx="9029">
                  <c:v>38250</c:v>
                </c:pt>
                <c:pt idx="9030">
                  <c:v>38251</c:v>
                </c:pt>
                <c:pt idx="9031">
                  <c:v>38252</c:v>
                </c:pt>
                <c:pt idx="9032">
                  <c:v>38253</c:v>
                </c:pt>
                <c:pt idx="9033">
                  <c:v>38254</c:v>
                </c:pt>
                <c:pt idx="9034">
                  <c:v>38255</c:v>
                </c:pt>
                <c:pt idx="9035">
                  <c:v>38256</c:v>
                </c:pt>
                <c:pt idx="9036">
                  <c:v>38257</c:v>
                </c:pt>
                <c:pt idx="9037">
                  <c:v>38258</c:v>
                </c:pt>
                <c:pt idx="9038">
                  <c:v>38259</c:v>
                </c:pt>
                <c:pt idx="9039">
                  <c:v>38260</c:v>
                </c:pt>
                <c:pt idx="9040">
                  <c:v>38261</c:v>
                </c:pt>
                <c:pt idx="9041">
                  <c:v>38262</c:v>
                </c:pt>
                <c:pt idx="9042">
                  <c:v>38263</c:v>
                </c:pt>
                <c:pt idx="9043">
                  <c:v>38264</c:v>
                </c:pt>
                <c:pt idx="9044">
                  <c:v>38265</c:v>
                </c:pt>
                <c:pt idx="9045">
                  <c:v>38266</c:v>
                </c:pt>
                <c:pt idx="9046">
                  <c:v>38267</c:v>
                </c:pt>
                <c:pt idx="9047">
                  <c:v>38268</c:v>
                </c:pt>
                <c:pt idx="9048">
                  <c:v>38269</c:v>
                </c:pt>
                <c:pt idx="9049">
                  <c:v>38270</c:v>
                </c:pt>
                <c:pt idx="9050">
                  <c:v>38271</c:v>
                </c:pt>
                <c:pt idx="9051">
                  <c:v>38272</c:v>
                </c:pt>
                <c:pt idx="9052">
                  <c:v>38273</c:v>
                </c:pt>
                <c:pt idx="9053">
                  <c:v>38274</c:v>
                </c:pt>
                <c:pt idx="9054">
                  <c:v>38275</c:v>
                </c:pt>
                <c:pt idx="9055">
                  <c:v>38276</c:v>
                </c:pt>
                <c:pt idx="9056">
                  <c:v>38277</c:v>
                </c:pt>
                <c:pt idx="9057">
                  <c:v>38278</c:v>
                </c:pt>
                <c:pt idx="9058">
                  <c:v>38279</c:v>
                </c:pt>
                <c:pt idx="9059">
                  <c:v>38280</c:v>
                </c:pt>
                <c:pt idx="9060">
                  <c:v>38281</c:v>
                </c:pt>
                <c:pt idx="9061">
                  <c:v>38282</c:v>
                </c:pt>
                <c:pt idx="9062">
                  <c:v>38283</c:v>
                </c:pt>
                <c:pt idx="9063">
                  <c:v>38284</c:v>
                </c:pt>
                <c:pt idx="9064">
                  <c:v>38285</c:v>
                </c:pt>
                <c:pt idx="9065">
                  <c:v>38286</c:v>
                </c:pt>
                <c:pt idx="9066">
                  <c:v>38287</c:v>
                </c:pt>
                <c:pt idx="9067">
                  <c:v>38288</c:v>
                </c:pt>
                <c:pt idx="9068">
                  <c:v>38289</c:v>
                </c:pt>
                <c:pt idx="9069">
                  <c:v>38290</c:v>
                </c:pt>
                <c:pt idx="9070">
                  <c:v>38291</c:v>
                </c:pt>
                <c:pt idx="9071">
                  <c:v>38292</c:v>
                </c:pt>
                <c:pt idx="9072">
                  <c:v>38293</c:v>
                </c:pt>
                <c:pt idx="9073">
                  <c:v>38294</c:v>
                </c:pt>
                <c:pt idx="9074">
                  <c:v>38295</c:v>
                </c:pt>
                <c:pt idx="9075">
                  <c:v>38296</c:v>
                </c:pt>
                <c:pt idx="9076">
                  <c:v>38297</c:v>
                </c:pt>
                <c:pt idx="9077">
                  <c:v>38298</c:v>
                </c:pt>
                <c:pt idx="9078">
                  <c:v>38299</c:v>
                </c:pt>
                <c:pt idx="9079">
                  <c:v>38300</c:v>
                </c:pt>
                <c:pt idx="9080">
                  <c:v>38301</c:v>
                </c:pt>
                <c:pt idx="9081">
                  <c:v>38302</c:v>
                </c:pt>
                <c:pt idx="9082">
                  <c:v>38303</c:v>
                </c:pt>
                <c:pt idx="9083">
                  <c:v>38304</c:v>
                </c:pt>
                <c:pt idx="9084">
                  <c:v>38305</c:v>
                </c:pt>
                <c:pt idx="9085">
                  <c:v>38306</c:v>
                </c:pt>
                <c:pt idx="9086">
                  <c:v>38307</c:v>
                </c:pt>
                <c:pt idx="9087">
                  <c:v>38308</c:v>
                </c:pt>
                <c:pt idx="9088">
                  <c:v>38309</c:v>
                </c:pt>
                <c:pt idx="9089">
                  <c:v>38310</c:v>
                </c:pt>
                <c:pt idx="9090">
                  <c:v>38311</c:v>
                </c:pt>
                <c:pt idx="9091">
                  <c:v>38312</c:v>
                </c:pt>
                <c:pt idx="9092">
                  <c:v>38313</c:v>
                </c:pt>
                <c:pt idx="9093">
                  <c:v>38314</c:v>
                </c:pt>
                <c:pt idx="9094">
                  <c:v>38315</c:v>
                </c:pt>
                <c:pt idx="9095">
                  <c:v>38316</c:v>
                </c:pt>
                <c:pt idx="9096">
                  <c:v>38317</c:v>
                </c:pt>
                <c:pt idx="9097">
                  <c:v>38318</c:v>
                </c:pt>
                <c:pt idx="9098">
                  <c:v>38319</c:v>
                </c:pt>
                <c:pt idx="9099">
                  <c:v>38320</c:v>
                </c:pt>
                <c:pt idx="9100">
                  <c:v>38321</c:v>
                </c:pt>
                <c:pt idx="9101">
                  <c:v>38322</c:v>
                </c:pt>
                <c:pt idx="9102">
                  <c:v>38323</c:v>
                </c:pt>
                <c:pt idx="9103">
                  <c:v>38324</c:v>
                </c:pt>
                <c:pt idx="9104">
                  <c:v>38325</c:v>
                </c:pt>
                <c:pt idx="9105">
                  <c:v>38326</c:v>
                </c:pt>
                <c:pt idx="9106">
                  <c:v>38327</c:v>
                </c:pt>
                <c:pt idx="9107">
                  <c:v>38328</c:v>
                </c:pt>
                <c:pt idx="9108">
                  <c:v>38329</c:v>
                </c:pt>
                <c:pt idx="9109">
                  <c:v>38330</c:v>
                </c:pt>
                <c:pt idx="9110">
                  <c:v>38331</c:v>
                </c:pt>
                <c:pt idx="9111">
                  <c:v>38332</c:v>
                </c:pt>
                <c:pt idx="9112">
                  <c:v>38333</c:v>
                </c:pt>
                <c:pt idx="9113">
                  <c:v>38334</c:v>
                </c:pt>
                <c:pt idx="9114">
                  <c:v>38335</c:v>
                </c:pt>
                <c:pt idx="9115">
                  <c:v>38336</c:v>
                </c:pt>
                <c:pt idx="9116">
                  <c:v>38337</c:v>
                </c:pt>
                <c:pt idx="9117">
                  <c:v>38338</c:v>
                </c:pt>
                <c:pt idx="9118">
                  <c:v>38339</c:v>
                </c:pt>
                <c:pt idx="9119">
                  <c:v>38340</c:v>
                </c:pt>
                <c:pt idx="9120">
                  <c:v>38341</c:v>
                </c:pt>
                <c:pt idx="9121">
                  <c:v>38342</c:v>
                </c:pt>
                <c:pt idx="9122">
                  <c:v>38343</c:v>
                </c:pt>
                <c:pt idx="9123">
                  <c:v>38344</c:v>
                </c:pt>
                <c:pt idx="9124">
                  <c:v>38345</c:v>
                </c:pt>
                <c:pt idx="9125">
                  <c:v>38346</c:v>
                </c:pt>
                <c:pt idx="9126">
                  <c:v>38347</c:v>
                </c:pt>
                <c:pt idx="9127">
                  <c:v>38348</c:v>
                </c:pt>
                <c:pt idx="9128">
                  <c:v>38349</c:v>
                </c:pt>
                <c:pt idx="9129">
                  <c:v>38350</c:v>
                </c:pt>
                <c:pt idx="9130">
                  <c:v>38351</c:v>
                </c:pt>
                <c:pt idx="9131">
                  <c:v>38352</c:v>
                </c:pt>
                <c:pt idx="9132">
                  <c:v>38353</c:v>
                </c:pt>
                <c:pt idx="9133">
                  <c:v>38354</c:v>
                </c:pt>
                <c:pt idx="9134">
                  <c:v>38355</c:v>
                </c:pt>
                <c:pt idx="9135">
                  <c:v>38356</c:v>
                </c:pt>
                <c:pt idx="9136">
                  <c:v>38357</c:v>
                </c:pt>
                <c:pt idx="9137">
                  <c:v>38358</c:v>
                </c:pt>
                <c:pt idx="9138">
                  <c:v>38359</c:v>
                </c:pt>
                <c:pt idx="9139">
                  <c:v>38360</c:v>
                </c:pt>
                <c:pt idx="9140">
                  <c:v>38361</c:v>
                </c:pt>
                <c:pt idx="9141">
                  <c:v>38362</c:v>
                </c:pt>
                <c:pt idx="9142">
                  <c:v>38363</c:v>
                </c:pt>
                <c:pt idx="9143">
                  <c:v>38364</c:v>
                </c:pt>
                <c:pt idx="9144">
                  <c:v>38365</c:v>
                </c:pt>
                <c:pt idx="9145">
                  <c:v>38366</c:v>
                </c:pt>
                <c:pt idx="9146">
                  <c:v>38367</c:v>
                </c:pt>
                <c:pt idx="9147">
                  <c:v>38368</c:v>
                </c:pt>
                <c:pt idx="9148">
                  <c:v>38369</c:v>
                </c:pt>
                <c:pt idx="9149">
                  <c:v>38370</c:v>
                </c:pt>
                <c:pt idx="9150">
                  <c:v>38371</c:v>
                </c:pt>
                <c:pt idx="9151">
                  <c:v>38372</c:v>
                </c:pt>
                <c:pt idx="9152">
                  <c:v>38373</c:v>
                </c:pt>
                <c:pt idx="9153">
                  <c:v>38374</c:v>
                </c:pt>
                <c:pt idx="9154">
                  <c:v>38375</c:v>
                </c:pt>
                <c:pt idx="9155">
                  <c:v>38376</c:v>
                </c:pt>
                <c:pt idx="9156">
                  <c:v>38377</c:v>
                </c:pt>
                <c:pt idx="9157">
                  <c:v>38378</c:v>
                </c:pt>
                <c:pt idx="9158">
                  <c:v>38379</c:v>
                </c:pt>
                <c:pt idx="9159">
                  <c:v>38380</c:v>
                </c:pt>
                <c:pt idx="9160">
                  <c:v>38381</c:v>
                </c:pt>
                <c:pt idx="9161">
                  <c:v>38382</c:v>
                </c:pt>
                <c:pt idx="9162">
                  <c:v>38383</c:v>
                </c:pt>
                <c:pt idx="9163">
                  <c:v>38384</c:v>
                </c:pt>
                <c:pt idx="9164">
                  <c:v>38385</c:v>
                </c:pt>
                <c:pt idx="9165">
                  <c:v>38386</c:v>
                </c:pt>
                <c:pt idx="9166">
                  <c:v>38387</c:v>
                </c:pt>
                <c:pt idx="9167">
                  <c:v>38388</c:v>
                </c:pt>
                <c:pt idx="9168">
                  <c:v>38389</c:v>
                </c:pt>
                <c:pt idx="9169">
                  <c:v>38390</c:v>
                </c:pt>
                <c:pt idx="9170">
                  <c:v>38391</c:v>
                </c:pt>
                <c:pt idx="9171">
                  <c:v>38392</c:v>
                </c:pt>
                <c:pt idx="9172">
                  <c:v>38393</c:v>
                </c:pt>
                <c:pt idx="9173">
                  <c:v>38394</c:v>
                </c:pt>
                <c:pt idx="9174">
                  <c:v>38395</c:v>
                </c:pt>
                <c:pt idx="9175">
                  <c:v>38396</c:v>
                </c:pt>
                <c:pt idx="9176">
                  <c:v>38397</c:v>
                </c:pt>
                <c:pt idx="9177">
                  <c:v>38398</c:v>
                </c:pt>
                <c:pt idx="9178">
                  <c:v>38399</c:v>
                </c:pt>
                <c:pt idx="9179">
                  <c:v>38400</c:v>
                </c:pt>
                <c:pt idx="9180">
                  <c:v>38401</c:v>
                </c:pt>
                <c:pt idx="9181">
                  <c:v>38402</c:v>
                </c:pt>
                <c:pt idx="9182">
                  <c:v>38403</c:v>
                </c:pt>
                <c:pt idx="9183">
                  <c:v>38404</c:v>
                </c:pt>
                <c:pt idx="9184">
                  <c:v>38405</c:v>
                </c:pt>
                <c:pt idx="9185">
                  <c:v>38406</c:v>
                </c:pt>
                <c:pt idx="9186">
                  <c:v>38407</c:v>
                </c:pt>
                <c:pt idx="9187">
                  <c:v>38408</c:v>
                </c:pt>
                <c:pt idx="9188">
                  <c:v>38409</c:v>
                </c:pt>
                <c:pt idx="9189">
                  <c:v>38410</c:v>
                </c:pt>
                <c:pt idx="9190">
                  <c:v>38411</c:v>
                </c:pt>
                <c:pt idx="9191">
                  <c:v>38412</c:v>
                </c:pt>
                <c:pt idx="9192">
                  <c:v>38413</c:v>
                </c:pt>
                <c:pt idx="9193">
                  <c:v>38414</c:v>
                </c:pt>
                <c:pt idx="9194">
                  <c:v>38415</c:v>
                </c:pt>
                <c:pt idx="9195">
                  <c:v>38416</c:v>
                </c:pt>
                <c:pt idx="9196">
                  <c:v>38417</c:v>
                </c:pt>
                <c:pt idx="9197">
                  <c:v>38418</c:v>
                </c:pt>
                <c:pt idx="9198">
                  <c:v>38419</c:v>
                </c:pt>
                <c:pt idx="9199">
                  <c:v>38420</c:v>
                </c:pt>
                <c:pt idx="9200">
                  <c:v>38421</c:v>
                </c:pt>
                <c:pt idx="9201">
                  <c:v>38422</c:v>
                </c:pt>
                <c:pt idx="9202">
                  <c:v>38423</c:v>
                </c:pt>
                <c:pt idx="9203">
                  <c:v>38424</c:v>
                </c:pt>
                <c:pt idx="9204">
                  <c:v>38425</c:v>
                </c:pt>
                <c:pt idx="9205">
                  <c:v>38426</c:v>
                </c:pt>
                <c:pt idx="9206">
                  <c:v>38427</c:v>
                </c:pt>
                <c:pt idx="9207">
                  <c:v>38428</c:v>
                </c:pt>
                <c:pt idx="9208">
                  <c:v>38429</c:v>
                </c:pt>
                <c:pt idx="9209">
                  <c:v>38430</c:v>
                </c:pt>
                <c:pt idx="9210">
                  <c:v>38431</c:v>
                </c:pt>
                <c:pt idx="9211">
                  <c:v>38432</c:v>
                </c:pt>
                <c:pt idx="9212">
                  <c:v>38433</c:v>
                </c:pt>
                <c:pt idx="9213">
                  <c:v>38434</c:v>
                </c:pt>
                <c:pt idx="9214">
                  <c:v>38435</c:v>
                </c:pt>
                <c:pt idx="9215">
                  <c:v>38436</c:v>
                </c:pt>
                <c:pt idx="9216">
                  <c:v>38437</c:v>
                </c:pt>
                <c:pt idx="9217">
                  <c:v>38438</c:v>
                </c:pt>
                <c:pt idx="9218">
                  <c:v>38439</c:v>
                </c:pt>
                <c:pt idx="9219">
                  <c:v>38440</c:v>
                </c:pt>
                <c:pt idx="9220">
                  <c:v>38441</c:v>
                </c:pt>
                <c:pt idx="9221">
                  <c:v>38442</c:v>
                </c:pt>
                <c:pt idx="9222">
                  <c:v>38443</c:v>
                </c:pt>
                <c:pt idx="9223">
                  <c:v>38444</c:v>
                </c:pt>
                <c:pt idx="9224">
                  <c:v>38445</c:v>
                </c:pt>
                <c:pt idx="9225">
                  <c:v>38446</c:v>
                </c:pt>
                <c:pt idx="9226">
                  <c:v>38447</c:v>
                </c:pt>
                <c:pt idx="9227">
                  <c:v>38448</c:v>
                </c:pt>
                <c:pt idx="9228">
                  <c:v>38449</c:v>
                </c:pt>
                <c:pt idx="9229">
                  <c:v>38450</c:v>
                </c:pt>
                <c:pt idx="9230">
                  <c:v>38451</c:v>
                </c:pt>
                <c:pt idx="9231">
                  <c:v>38452</c:v>
                </c:pt>
                <c:pt idx="9232">
                  <c:v>38453</c:v>
                </c:pt>
                <c:pt idx="9233">
                  <c:v>38454</c:v>
                </c:pt>
                <c:pt idx="9234">
                  <c:v>38455</c:v>
                </c:pt>
                <c:pt idx="9235">
                  <c:v>38456</c:v>
                </c:pt>
                <c:pt idx="9236">
                  <c:v>38457</c:v>
                </c:pt>
                <c:pt idx="9237">
                  <c:v>38458</c:v>
                </c:pt>
                <c:pt idx="9238">
                  <c:v>38459</c:v>
                </c:pt>
                <c:pt idx="9239">
                  <c:v>38460</c:v>
                </c:pt>
                <c:pt idx="9240">
                  <c:v>38461</c:v>
                </c:pt>
                <c:pt idx="9241">
                  <c:v>38462</c:v>
                </c:pt>
                <c:pt idx="9242">
                  <c:v>38463</c:v>
                </c:pt>
                <c:pt idx="9243">
                  <c:v>38464</c:v>
                </c:pt>
                <c:pt idx="9244">
                  <c:v>38465</c:v>
                </c:pt>
                <c:pt idx="9245">
                  <c:v>38466</c:v>
                </c:pt>
                <c:pt idx="9246">
                  <c:v>38467</c:v>
                </c:pt>
                <c:pt idx="9247">
                  <c:v>38468</c:v>
                </c:pt>
                <c:pt idx="9248">
                  <c:v>38469</c:v>
                </c:pt>
                <c:pt idx="9249">
                  <c:v>38470</c:v>
                </c:pt>
                <c:pt idx="9250">
                  <c:v>38471</c:v>
                </c:pt>
                <c:pt idx="9251">
                  <c:v>38472</c:v>
                </c:pt>
                <c:pt idx="9252">
                  <c:v>38473</c:v>
                </c:pt>
                <c:pt idx="9253">
                  <c:v>38474</c:v>
                </c:pt>
                <c:pt idx="9254">
                  <c:v>38475</c:v>
                </c:pt>
                <c:pt idx="9255">
                  <c:v>38476</c:v>
                </c:pt>
                <c:pt idx="9256">
                  <c:v>38477</c:v>
                </c:pt>
                <c:pt idx="9257">
                  <c:v>38478</c:v>
                </c:pt>
                <c:pt idx="9258">
                  <c:v>38479</c:v>
                </c:pt>
                <c:pt idx="9259">
                  <c:v>38480</c:v>
                </c:pt>
                <c:pt idx="9260">
                  <c:v>38481</c:v>
                </c:pt>
                <c:pt idx="9261">
                  <c:v>38482</c:v>
                </c:pt>
                <c:pt idx="9262">
                  <c:v>38483</c:v>
                </c:pt>
                <c:pt idx="9263">
                  <c:v>38484</c:v>
                </c:pt>
                <c:pt idx="9264">
                  <c:v>38485</c:v>
                </c:pt>
                <c:pt idx="9265">
                  <c:v>38486</c:v>
                </c:pt>
                <c:pt idx="9266">
                  <c:v>38487</c:v>
                </c:pt>
                <c:pt idx="9267">
                  <c:v>38488</c:v>
                </c:pt>
                <c:pt idx="9268">
                  <c:v>38489</c:v>
                </c:pt>
                <c:pt idx="9269">
                  <c:v>38490</c:v>
                </c:pt>
                <c:pt idx="9270">
                  <c:v>38491</c:v>
                </c:pt>
                <c:pt idx="9271">
                  <c:v>38492</c:v>
                </c:pt>
                <c:pt idx="9272">
                  <c:v>38493</c:v>
                </c:pt>
                <c:pt idx="9273">
                  <c:v>38494</c:v>
                </c:pt>
                <c:pt idx="9274">
                  <c:v>38495</c:v>
                </c:pt>
                <c:pt idx="9275">
                  <c:v>38496</c:v>
                </c:pt>
                <c:pt idx="9276">
                  <c:v>38497</c:v>
                </c:pt>
                <c:pt idx="9277">
                  <c:v>38498</c:v>
                </c:pt>
                <c:pt idx="9278">
                  <c:v>38499</c:v>
                </c:pt>
                <c:pt idx="9279">
                  <c:v>38500</c:v>
                </c:pt>
                <c:pt idx="9280">
                  <c:v>38501</c:v>
                </c:pt>
                <c:pt idx="9281">
                  <c:v>38502</c:v>
                </c:pt>
                <c:pt idx="9282">
                  <c:v>38503</c:v>
                </c:pt>
                <c:pt idx="9283">
                  <c:v>38504</c:v>
                </c:pt>
                <c:pt idx="9284">
                  <c:v>38505</c:v>
                </c:pt>
                <c:pt idx="9285">
                  <c:v>38506</c:v>
                </c:pt>
                <c:pt idx="9286">
                  <c:v>38507</c:v>
                </c:pt>
                <c:pt idx="9287">
                  <c:v>38508</c:v>
                </c:pt>
                <c:pt idx="9288">
                  <c:v>38509</c:v>
                </c:pt>
                <c:pt idx="9289">
                  <c:v>38510</c:v>
                </c:pt>
                <c:pt idx="9290">
                  <c:v>38511</c:v>
                </c:pt>
                <c:pt idx="9291">
                  <c:v>38512</c:v>
                </c:pt>
                <c:pt idx="9292">
                  <c:v>38513</c:v>
                </c:pt>
                <c:pt idx="9293">
                  <c:v>38514</c:v>
                </c:pt>
                <c:pt idx="9294">
                  <c:v>38515</c:v>
                </c:pt>
                <c:pt idx="9295">
                  <c:v>38516</c:v>
                </c:pt>
                <c:pt idx="9296">
                  <c:v>38517</c:v>
                </c:pt>
                <c:pt idx="9297">
                  <c:v>38518</c:v>
                </c:pt>
                <c:pt idx="9298">
                  <c:v>38519</c:v>
                </c:pt>
                <c:pt idx="9299">
                  <c:v>38520</c:v>
                </c:pt>
                <c:pt idx="9300">
                  <c:v>38521</c:v>
                </c:pt>
                <c:pt idx="9301">
                  <c:v>38522</c:v>
                </c:pt>
                <c:pt idx="9302">
                  <c:v>38523</c:v>
                </c:pt>
                <c:pt idx="9303">
                  <c:v>38524</c:v>
                </c:pt>
                <c:pt idx="9304">
                  <c:v>38525</c:v>
                </c:pt>
                <c:pt idx="9305">
                  <c:v>38526</c:v>
                </c:pt>
                <c:pt idx="9306">
                  <c:v>38527</c:v>
                </c:pt>
                <c:pt idx="9307">
                  <c:v>38528</c:v>
                </c:pt>
                <c:pt idx="9308">
                  <c:v>38529</c:v>
                </c:pt>
                <c:pt idx="9309">
                  <c:v>38530</c:v>
                </c:pt>
                <c:pt idx="9310">
                  <c:v>38531</c:v>
                </c:pt>
                <c:pt idx="9311">
                  <c:v>38532</c:v>
                </c:pt>
                <c:pt idx="9312">
                  <c:v>38533</c:v>
                </c:pt>
                <c:pt idx="9313">
                  <c:v>38534</c:v>
                </c:pt>
                <c:pt idx="9314">
                  <c:v>38535</c:v>
                </c:pt>
                <c:pt idx="9315">
                  <c:v>38536</c:v>
                </c:pt>
                <c:pt idx="9316">
                  <c:v>38537</c:v>
                </c:pt>
                <c:pt idx="9317">
                  <c:v>38538</c:v>
                </c:pt>
                <c:pt idx="9318">
                  <c:v>38539</c:v>
                </c:pt>
                <c:pt idx="9319">
                  <c:v>38540</c:v>
                </c:pt>
                <c:pt idx="9320">
                  <c:v>38541</c:v>
                </c:pt>
                <c:pt idx="9321">
                  <c:v>38542</c:v>
                </c:pt>
                <c:pt idx="9322">
                  <c:v>38543</c:v>
                </c:pt>
                <c:pt idx="9323">
                  <c:v>38544</c:v>
                </c:pt>
                <c:pt idx="9324">
                  <c:v>38545</c:v>
                </c:pt>
                <c:pt idx="9325">
                  <c:v>38546</c:v>
                </c:pt>
                <c:pt idx="9326">
                  <c:v>38547</c:v>
                </c:pt>
                <c:pt idx="9327">
                  <c:v>38548</c:v>
                </c:pt>
                <c:pt idx="9328">
                  <c:v>38549</c:v>
                </c:pt>
                <c:pt idx="9329">
                  <c:v>38550</c:v>
                </c:pt>
                <c:pt idx="9330">
                  <c:v>38551</c:v>
                </c:pt>
                <c:pt idx="9331">
                  <c:v>38552</c:v>
                </c:pt>
                <c:pt idx="9332">
                  <c:v>38553</c:v>
                </c:pt>
                <c:pt idx="9333">
                  <c:v>38554</c:v>
                </c:pt>
                <c:pt idx="9334">
                  <c:v>38555</c:v>
                </c:pt>
                <c:pt idx="9335">
                  <c:v>38556</c:v>
                </c:pt>
                <c:pt idx="9336">
                  <c:v>38557</c:v>
                </c:pt>
                <c:pt idx="9337">
                  <c:v>38558</c:v>
                </c:pt>
                <c:pt idx="9338">
                  <c:v>38559</c:v>
                </c:pt>
                <c:pt idx="9339">
                  <c:v>38560</c:v>
                </c:pt>
                <c:pt idx="9340">
                  <c:v>38561</c:v>
                </c:pt>
                <c:pt idx="9341">
                  <c:v>38562</c:v>
                </c:pt>
                <c:pt idx="9342">
                  <c:v>38563</c:v>
                </c:pt>
                <c:pt idx="9343">
                  <c:v>38564</c:v>
                </c:pt>
                <c:pt idx="9344">
                  <c:v>38565</c:v>
                </c:pt>
                <c:pt idx="9345">
                  <c:v>38566</c:v>
                </c:pt>
                <c:pt idx="9346">
                  <c:v>38567</c:v>
                </c:pt>
                <c:pt idx="9347">
                  <c:v>38568</c:v>
                </c:pt>
                <c:pt idx="9348">
                  <c:v>38569</c:v>
                </c:pt>
                <c:pt idx="9349">
                  <c:v>38570</c:v>
                </c:pt>
                <c:pt idx="9350">
                  <c:v>38571</c:v>
                </c:pt>
                <c:pt idx="9351">
                  <c:v>38572</c:v>
                </c:pt>
                <c:pt idx="9352">
                  <c:v>38573</c:v>
                </c:pt>
                <c:pt idx="9353">
                  <c:v>38574</c:v>
                </c:pt>
                <c:pt idx="9354">
                  <c:v>38575</c:v>
                </c:pt>
                <c:pt idx="9355">
                  <c:v>38576</c:v>
                </c:pt>
                <c:pt idx="9356">
                  <c:v>38577</c:v>
                </c:pt>
                <c:pt idx="9357">
                  <c:v>38578</c:v>
                </c:pt>
                <c:pt idx="9358">
                  <c:v>38579</c:v>
                </c:pt>
                <c:pt idx="9359">
                  <c:v>38580</c:v>
                </c:pt>
                <c:pt idx="9360">
                  <c:v>38581</c:v>
                </c:pt>
                <c:pt idx="9361">
                  <c:v>38582</c:v>
                </c:pt>
                <c:pt idx="9362">
                  <c:v>38583</c:v>
                </c:pt>
                <c:pt idx="9363">
                  <c:v>38584</c:v>
                </c:pt>
                <c:pt idx="9364">
                  <c:v>38585</c:v>
                </c:pt>
                <c:pt idx="9365">
                  <c:v>38586</c:v>
                </c:pt>
                <c:pt idx="9366">
                  <c:v>38587</c:v>
                </c:pt>
                <c:pt idx="9367">
                  <c:v>38588</c:v>
                </c:pt>
                <c:pt idx="9368">
                  <c:v>38589</c:v>
                </c:pt>
                <c:pt idx="9369">
                  <c:v>38590</c:v>
                </c:pt>
                <c:pt idx="9370">
                  <c:v>38591</c:v>
                </c:pt>
                <c:pt idx="9371">
                  <c:v>38592</c:v>
                </c:pt>
                <c:pt idx="9372">
                  <c:v>38593</c:v>
                </c:pt>
                <c:pt idx="9373">
                  <c:v>38594</c:v>
                </c:pt>
                <c:pt idx="9374">
                  <c:v>38595</c:v>
                </c:pt>
                <c:pt idx="9375">
                  <c:v>38596</c:v>
                </c:pt>
                <c:pt idx="9376">
                  <c:v>38597</c:v>
                </c:pt>
                <c:pt idx="9377">
                  <c:v>38598</c:v>
                </c:pt>
                <c:pt idx="9378">
                  <c:v>38599</c:v>
                </c:pt>
                <c:pt idx="9379">
                  <c:v>38600</c:v>
                </c:pt>
                <c:pt idx="9380">
                  <c:v>38601</c:v>
                </c:pt>
                <c:pt idx="9381">
                  <c:v>38602</c:v>
                </c:pt>
                <c:pt idx="9382">
                  <c:v>38603</c:v>
                </c:pt>
                <c:pt idx="9383">
                  <c:v>38604</c:v>
                </c:pt>
                <c:pt idx="9384">
                  <c:v>38605</c:v>
                </c:pt>
                <c:pt idx="9385">
                  <c:v>38606</c:v>
                </c:pt>
                <c:pt idx="9386">
                  <c:v>38607</c:v>
                </c:pt>
                <c:pt idx="9387">
                  <c:v>38608</c:v>
                </c:pt>
                <c:pt idx="9388">
                  <c:v>38609</c:v>
                </c:pt>
                <c:pt idx="9389">
                  <c:v>38610</c:v>
                </c:pt>
                <c:pt idx="9390">
                  <c:v>38611</c:v>
                </c:pt>
                <c:pt idx="9391">
                  <c:v>38612</c:v>
                </c:pt>
                <c:pt idx="9392">
                  <c:v>38613</c:v>
                </c:pt>
                <c:pt idx="9393">
                  <c:v>38614</c:v>
                </c:pt>
                <c:pt idx="9394">
                  <c:v>38615</c:v>
                </c:pt>
                <c:pt idx="9395">
                  <c:v>38616</c:v>
                </c:pt>
                <c:pt idx="9396">
                  <c:v>38617</c:v>
                </c:pt>
                <c:pt idx="9397">
                  <c:v>38618</c:v>
                </c:pt>
                <c:pt idx="9398">
                  <c:v>38619</c:v>
                </c:pt>
                <c:pt idx="9399">
                  <c:v>38620</c:v>
                </c:pt>
                <c:pt idx="9400">
                  <c:v>38621</c:v>
                </c:pt>
                <c:pt idx="9401">
                  <c:v>38622</c:v>
                </c:pt>
                <c:pt idx="9402">
                  <c:v>38623</c:v>
                </c:pt>
                <c:pt idx="9403">
                  <c:v>38624</c:v>
                </c:pt>
                <c:pt idx="9404">
                  <c:v>38625</c:v>
                </c:pt>
                <c:pt idx="9405">
                  <c:v>38626</c:v>
                </c:pt>
                <c:pt idx="9406">
                  <c:v>38627</c:v>
                </c:pt>
                <c:pt idx="9407">
                  <c:v>38628</c:v>
                </c:pt>
                <c:pt idx="9408">
                  <c:v>38629</c:v>
                </c:pt>
                <c:pt idx="9409">
                  <c:v>38630</c:v>
                </c:pt>
                <c:pt idx="9410">
                  <c:v>38631</c:v>
                </c:pt>
                <c:pt idx="9411">
                  <c:v>38632</c:v>
                </c:pt>
                <c:pt idx="9412">
                  <c:v>38633</c:v>
                </c:pt>
                <c:pt idx="9413">
                  <c:v>38634</c:v>
                </c:pt>
                <c:pt idx="9414">
                  <c:v>38635</c:v>
                </c:pt>
                <c:pt idx="9415">
                  <c:v>38636</c:v>
                </c:pt>
                <c:pt idx="9416">
                  <c:v>38637</c:v>
                </c:pt>
                <c:pt idx="9417">
                  <c:v>38638</c:v>
                </c:pt>
                <c:pt idx="9418">
                  <c:v>38639</c:v>
                </c:pt>
                <c:pt idx="9419">
                  <c:v>38640</c:v>
                </c:pt>
                <c:pt idx="9420">
                  <c:v>38641</c:v>
                </c:pt>
                <c:pt idx="9421">
                  <c:v>38642</c:v>
                </c:pt>
                <c:pt idx="9422">
                  <c:v>38643</c:v>
                </c:pt>
                <c:pt idx="9423">
                  <c:v>38644</c:v>
                </c:pt>
                <c:pt idx="9424">
                  <c:v>38645</c:v>
                </c:pt>
                <c:pt idx="9425">
                  <c:v>38646</c:v>
                </c:pt>
                <c:pt idx="9426">
                  <c:v>38647</c:v>
                </c:pt>
                <c:pt idx="9427">
                  <c:v>38648</c:v>
                </c:pt>
                <c:pt idx="9428">
                  <c:v>38649</c:v>
                </c:pt>
                <c:pt idx="9429">
                  <c:v>38650</c:v>
                </c:pt>
                <c:pt idx="9430">
                  <c:v>38651</c:v>
                </c:pt>
                <c:pt idx="9431">
                  <c:v>38652</c:v>
                </c:pt>
                <c:pt idx="9432">
                  <c:v>38653</c:v>
                </c:pt>
                <c:pt idx="9433">
                  <c:v>38654</c:v>
                </c:pt>
                <c:pt idx="9434">
                  <c:v>38655</c:v>
                </c:pt>
                <c:pt idx="9435">
                  <c:v>38656</c:v>
                </c:pt>
                <c:pt idx="9436">
                  <c:v>38657</c:v>
                </c:pt>
                <c:pt idx="9437">
                  <c:v>38658</c:v>
                </c:pt>
                <c:pt idx="9438">
                  <c:v>38659</c:v>
                </c:pt>
                <c:pt idx="9439">
                  <c:v>38660</c:v>
                </c:pt>
                <c:pt idx="9440">
                  <c:v>38661</c:v>
                </c:pt>
                <c:pt idx="9441">
                  <c:v>38662</c:v>
                </c:pt>
                <c:pt idx="9442">
                  <c:v>38663</c:v>
                </c:pt>
                <c:pt idx="9443">
                  <c:v>38664</c:v>
                </c:pt>
                <c:pt idx="9444">
                  <c:v>38665</c:v>
                </c:pt>
                <c:pt idx="9445">
                  <c:v>38666</c:v>
                </c:pt>
                <c:pt idx="9446">
                  <c:v>38667</c:v>
                </c:pt>
                <c:pt idx="9447">
                  <c:v>38668</c:v>
                </c:pt>
                <c:pt idx="9448">
                  <c:v>38669</c:v>
                </c:pt>
                <c:pt idx="9449">
                  <c:v>38670</c:v>
                </c:pt>
                <c:pt idx="9450">
                  <c:v>38671</c:v>
                </c:pt>
                <c:pt idx="9451">
                  <c:v>38672</c:v>
                </c:pt>
                <c:pt idx="9452">
                  <c:v>38673</c:v>
                </c:pt>
                <c:pt idx="9453">
                  <c:v>38674</c:v>
                </c:pt>
                <c:pt idx="9454">
                  <c:v>38675</c:v>
                </c:pt>
                <c:pt idx="9455">
                  <c:v>38676</c:v>
                </c:pt>
                <c:pt idx="9456">
                  <c:v>38677</c:v>
                </c:pt>
                <c:pt idx="9457">
                  <c:v>38678</c:v>
                </c:pt>
                <c:pt idx="9458">
                  <c:v>38679</c:v>
                </c:pt>
                <c:pt idx="9459">
                  <c:v>38680</c:v>
                </c:pt>
                <c:pt idx="9460">
                  <c:v>38681</c:v>
                </c:pt>
                <c:pt idx="9461">
                  <c:v>38682</c:v>
                </c:pt>
                <c:pt idx="9462">
                  <c:v>38683</c:v>
                </c:pt>
                <c:pt idx="9463">
                  <c:v>38684</c:v>
                </c:pt>
                <c:pt idx="9464">
                  <c:v>38685</c:v>
                </c:pt>
                <c:pt idx="9465">
                  <c:v>38686</c:v>
                </c:pt>
                <c:pt idx="9466">
                  <c:v>38687</c:v>
                </c:pt>
                <c:pt idx="9467">
                  <c:v>38688</c:v>
                </c:pt>
                <c:pt idx="9468">
                  <c:v>38689</c:v>
                </c:pt>
                <c:pt idx="9469">
                  <c:v>38690</c:v>
                </c:pt>
                <c:pt idx="9470">
                  <c:v>38691</c:v>
                </c:pt>
                <c:pt idx="9471">
                  <c:v>38692</c:v>
                </c:pt>
                <c:pt idx="9472">
                  <c:v>38693</c:v>
                </c:pt>
                <c:pt idx="9473">
                  <c:v>38694</c:v>
                </c:pt>
                <c:pt idx="9474">
                  <c:v>38695</c:v>
                </c:pt>
                <c:pt idx="9475">
                  <c:v>38696</c:v>
                </c:pt>
                <c:pt idx="9476">
                  <c:v>38697</c:v>
                </c:pt>
                <c:pt idx="9477">
                  <c:v>38698</c:v>
                </c:pt>
                <c:pt idx="9478">
                  <c:v>38699</c:v>
                </c:pt>
                <c:pt idx="9479">
                  <c:v>38700</c:v>
                </c:pt>
                <c:pt idx="9480">
                  <c:v>38701</c:v>
                </c:pt>
                <c:pt idx="9481">
                  <c:v>38702</c:v>
                </c:pt>
                <c:pt idx="9482">
                  <c:v>38703</c:v>
                </c:pt>
                <c:pt idx="9483">
                  <c:v>38704</c:v>
                </c:pt>
                <c:pt idx="9484">
                  <c:v>38705</c:v>
                </c:pt>
                <c:pt idx="9485">
                  <c:v>38706</c:v>
                </c:pt>
                <c:pt idx="9486">
                  <c:v>38707</c:v>
                </c:pt>
                <c:pt idx="9487">
                  <c:v>38708</c:v>
                </c:pt>
                <c:pt idx="9488">
                  <c:v>38709</c:v>
                </c:pt>
                <c:pt idx="9489">
                  <c:v>38710</c:v>
                </c:pt>
                <c:pt idx="9490">
                  <c:v>38711</c:v>
                </c:pt>
                <c:pt idx="9491">
                  <c:v>38712</c:v>
                </c:pt>
                <c:pt idx="9492">
                  <c:v>38713</c:v>
                </c:pt>
                <c:pt idx="9493">
                  <c:v>38714</c:v>
                </c:pt>
                <c:pt idx="9494">
                  <c:v>38715</c:v>
                </c:pt>
                <c:pt idx="9495">
                  <c:v>38716</c:v>
                </c:pt>
                <c:pt idx="9496">
                  <c:v>38717</c:v>
                </c:pt>
                <c:pt idx="9497">
                  <c:v>38718</c:v>
                </c:pt>
                <c:pt idx="9498">
                  <c:v>38719</c:v>
                </c:pt>
                <c:pt idx="9499">
                  <c:v>38720</c:v>
                </c:pt>
                <c:pt idx="9500">
                  <c:v>38721</c:v>
                </c:pt>
                <c:pt idx="9501">
                  <c:v>38722</c:v>
                </c:pt>
                <c:pt idx="9502">
                  <c:v>38723</c:v>
                </c:pt>
                <c:pt idx="9503">
                  <c:v>38724</c:v>
                </c:pt>
                <c:pt idx="9504">
                  <c:v>38725</c:v>
                </c:pt>
                <c:pt idx="9505">
                  <c:v>38726</c:v>
                </c:pt>
                <c:pt idx="9506">
                  <c:v>38727</c:v>
                </c:pt>
                <c:pt idx="9507">
                  <c:v>38728</c:v>
                </c:pt>
                <c:pt idx="9508">
                  <c:v>38729</c:v>
                </c:pt>
                <c:pt idx="9509">
                  <c:v>38730</c:v>
                </c:pt>
                <c:pt idx="9510">
                  <c:v>38731</c:v>
                </c:pt>
                <c:pt idx="9511">
                  <c:v>38732</c:v>
                </c:pt>
                <c:pt idx="9512">
                  <c:v>38733</c:v>
                </c:pt>
                <c:pt idx="9513">
                  <c:v>38734</c:v>
                </c:pt>
                <c:pt idx="9514">
                  <c:v>38735</c:v>
                </c:pt>
                <c:pt idx="9515">
                  <c:v>38736</c:v>
                </c:pt>
                <c:pt idx="9516">
                  <c:v>38737</c:v>
                </c:pt>
                <c:pt idx="9517">
                  <c:v>38738</c:v>
                </c:pt>
                <c:pt idx="9518">
                  <c:v>38739</c:v>
                </c:pt>
                <c:pt idx="9519">
                  <c:v>38740</c:v>
                </c:pt>
                <c:pt idx="9520">
                  <c:v>38741</c:v>
                </c:pt>
                <c:pt idx="9521">
                  <c:v>38742</c:v>
                </c:pt>
                <c:pt idx="9522">
                  <c:v>38743</c:v>
                </c:pt>
                <c:pt idx="9523">
                  <c:v>38744</c:v>
                </c:pt>
                <c:pt idx="9524">
                  <c:v>38745</c:v>
                </c:pt>
                <c:pt idx="9525">
                  <c:v>38746</c:v>
                </c:pt>
                <c:pt idx="9526">
                  <c:v>38747</c:v>
                </c:pt>
                <c:pt idx="9527">
                  <c:v>38748</c:v>
                </c:pt>
                <c:pt idx="9528">
                  <c:v>38749</c:v>
                </c:pt>
                <c:pt idx="9529">
                  <c:v>38750</c:v>
                </c:pt>
                <c:pt idx="9530">
                  <c:v>38751</c:v>
                </c:pt>
                <c:pt idx="9531">
                  <c:v>38752</c:v>
                </c:pt>
                <c:pt idx="9532">
                  <c:v>38753</c:v>
                </c:pt>
                <c:pt idx="9533">
                  <c:v>38754</c:v>
                </c:pt>
                <c:pt idx="9534">
                  <c:v>38755</c:v>
                </c:pt>
                <c:pt idx="9535">
                  <c:v>38756</c:v>
                </c:pt>
                <c:pt idx="9536">
                  <c:v>38757</c:v>
                </c:pt>
                <c:pt idx="9537">
                  <c:v>38758</c:v>
                </c:pt>
                <c:pt idx="9538">
                  <c:v>38759</c:v>
                </c:pt>
                <c:pt idx="9539">
                  <c:v>38760</c:v>
                </c:pt>
                <c:pt idx="9540">
                  <c:v>38761</c:v>
                </c:pt>
                <c:pt idx="9541">
                  <c:v>38762</c:v>
                </c:pt>
                <c:pt idx="9542">
                  <c:v>38763</c:v>
                </c:pt>
                <c:pt idx="9543">
                  <c:v>38764</c:v>
                </c:pt>
                <c:pt idx="9544">
                  <c:v>38765</c:v>
                </c:pt>
                <c:pt idx="9545">
                  <c:v>38766</c:v>
                </c:pt>
                <c:pt idx="9546">
                  <c:v>38767</c:v>
                </c:pt>
                <c:pt idx="9547">
                  <c:v>38768</c:v>
                </c:pt>
                <c:pt idx="9548">
                  <c:v>38769</c:v>
                </c:pt>
                <c:pt idx="9549">
                  <c:v>38770</c:v>
                </c:pt>
                <c:pt idx="9550">
                  <c:v>38771</c:v>
                </c:pt>
                <c:pt idx="9551">
                  <c:v>38772</c:v>
                </c:pt>
                <c:pt idx="9552">
                  <c:v>38773</c:v>
                </c:pt>
                <c:pt idx="9553">
                  <c:v>38774</c:v>
                </c:pt>
                <c:pt idx="9554">
                  <c:v>38775</c:v>
                </c:pt>
                <c:pt idx="9555">
                  <c:v>38776</c:v>
                </c:pt>
                <c:pt idx="9556">
                  <c:v>38777</c:v>
                </c:pt>
                <c:pt idx="9557">
                  <c:v>38778</c:v>
                </c:pt>
                <c:pt idx="9558">
                  <c:v>38779</c:v>
                </c:pt>
                <c:pt idx="9559">
                  <c:v>38780</c:v>
                </c:pt>
                <c:pt idx="9560">
                  <c:v>38781</c:v>
                </c:pt>
                <c:pt idx="9561">
                  <c:v>38782</c:v>
                </c:pt>
                <c:pt idx="9562">
                  <c:v>38783</c:v>
                </c:pt>
                <c:pt idx="9563">
                  <c:v>38784</c:v>
                </c:pt>
                <c:pt idx="9564">
                  <c:v>38785</c:v>
                </c:pt>
                <c:pt idx="9565">
                  <c:v>38786</c:v>
                </c:pt>
                <c:pt idx="9566">
                  <c:v>38787</c:v>
                </c:pt>
                <c:pt idx="9567">
                  <c:v>38788</c:v>
                </c:pt>
                <c:pt idx="9568">
                  <c:v>38789</c:v>
                </c:pt>
                <c:pt idx="9569">
                  <c:v>38790</c:v>
                </c:pt>
                <c:pt idx="9570">
                  <c:v>38791</c:v>
                </c:pt>
                <c:pt idx="9571">
                  <c:v>38792</c:v>
                </c:pt>
                <c:pt idx="9572">
                  <c:v>38793</c:v>
                </c:pt>
                <c:pt idx="9573">
                  <c:v>38794</c:v>
                </c:pt>
                <c:pt idx="9574">
                  <c:v>38795</c:v>
                </c:pt>
                <c:pt idx="9575">
                  <c:v>38796</c:v>
                </c:pt>
                <c:pt idx="9576">
                  <c:v>38797</c:v>
                </c:pt>
                <c:pt idx="9577">
                  <c:v>38798</c:v>
                </c:pt>
                <c:pt idx="9578">
                  <c:v>38799</c:v>
                </c:pt>
                <c:pt idx="9579">
                  <c:v>38800</c:v>
                </c:pt>
                <c:pt idx="9580">
                  <c:v>38801</c:v>
                </c:pt>
                <c:pt idx="9581">
                  <c:v>38802</c:v>
                </c:pt>
                <c:pt idx="9582">
                  <c:v>38803</c:v>
                </c:pt>
                <c:pt idx="9583">
                  <c:v>38804</c:v>
                </c:pt>
                <c:pt idx="9584">
                  <c:v>38805</c:v>
                </c:pt>
                <c:pt idx="9585">
                  <c:v>38806</c:v>
                </c:pt>
                <c:pt idx="9586">
                  <c:v>38807</c:v>
                </c:pt>
                <c:pt idx="9587">
                  <c:v>38808</c:v>
                </c:pt>
                <c:pt idx="9588">
                  <c:v>38809</c:v>
                </c:pt>
                <c:pt idx="9589">
                  <c:v>38810</c:v>
                </c:pt>
                <c:pt idx="9590">
                  <c:v>38811</c:v>
                </c:pt>
                <c:pt idx="9591">
                  <c:v>38812</c:v>
                </c:pt>
                <c:pt idx="9592">
                  <c:v>38813</c:v>
                </c:pt>
                <c:pt idx="9593">
                  <c:v>38814</c:v>
                </c:pt>
                <c:pt idx="9594">
                  <c:v>38815</c:v>
                </c:pt>
                <c:pt idx="9595">
                  <c:v>38816</c:v>
                </c:pt>
                <c:pt idx="9596">
                  <c:v>38817</c:v>
                </c:pt>
                <c:pt idx="9597">
                  <c:v>38818</c:v>
                </c:pt>
                <c:pt idx="9598">
                  <c:v>38819</c:v>
                </c:pt>
                <c:pt idx="9599">
                  <c:v>38820</c:v>
                </c:pt>
                <c:pt idx="9600">
                  <c:v>38821</c:v>
                </c:pt>
                <c:pt idx="9601">
                  <c:v>38822</c:v>
                </c:pt>
                <c:pt idx="9602">
                  <c:v>38823</c:v>
                </c:pt>
                <c:pt idx="9603">
                  <c:v>38824</c:v>
                </c:pt>
                <c:pt idx="9604">
                  <c:v>38825</c:v>
                </c:pt>
                <c:pt idx="9605">
                  <c:v>38826</c:v>
                </c:pt>
                <c:pt idx="9606">
                  <c:v>38827</c:v>
                </c:pt>
                <c:pt idx="9607">
                  <c:v>38828</c:v>
                </c:pt>
                <c:pt idx="9608">
                  <c:v>38829</c:v>
                </c:pt>
                <c:pt idx="9609">
                  <c:v>38830</c:v>
                </c:pt>
                <c:pt idx="9610">
                  <c:v>38831</c:v>
                </c:pt>
                <c:pt idx="9611">
                  <c:v>38832</c:v>
                </c:pt>
                <c:pt idx="9612">
                  <c:v>38833</c:v>
                </c:pt>
                <c:pt idx="9613">
                  <c:v>38834</c:v>
                </c:pt>
                <c:pt idx="9614">
                  <c:v>38835</c:v>
                </c:pt>
                <c:pt idx="9615">
                  <c:v>38836</c:v>
                </c:pt>
                <c:pt idx="9616">
                  <c:v>38837</c:v>
                </c:pt>
                <c:pt idx="9617">
                  <c:v>38838</c:v>
                </c:pt>
                <c:pt idx="9618">
                  <c:v>38839</c:v>
                </c:pt>
                <c:pt idx="9619">
                  <c:v>38840</c:v>
                </c:pt>
                <c:pt idx="9620">
                  <c:v>38841</c:v>
                </c:pt>
                <c:pt idx="9621">
                  <c:v>38842</c:v>
                </c:pt>
                <c:pt idx="9622">
                  <c:v>38843</c:v>
                </c:pt>
                <c:pt idx="9623">
                  <c:v>38844</c:v>
                </c:pt>
                <c:pt idx="9624">
                  <c:v>38845</c:v>
                </c:pt>
                <c:pt idx="9625">
                  <c:v>38846</c:v>
                </c:pt>
                <c:pt idx="9626">
                  <c:v>38847</c:v>
                </c:pt>
                <c:pt idx="9627">
                  <c:v>38848</c:v>
                </c:pt>
                <c:pt idx="9628">
                  <c:v>38849</c:v>
                </c:pt>
                <c:pt idx="9629">
                  <c:v>38850</c:v>
                </c:pt>
                <c:pt idx="9630">
                  <c:v>38851</c:v>
                </c:pt>
                <c:pt idx="9631">
                  <c:v>38852</c:v>
                </c:pt>
                <c:pt idx="9632">
                  <c:v>38853</c:v>
                </c:pt>
                <c:pt idx="9633">
                  <c:v>38854</c:v>
                </c:pt>
                <c:pt idx="9634">
                  <c:v>38855</c:v>
                </c:pt>
                <c:pt idx="9635">
                  <c:v>38856</c:v>
                </c:pt>
                <c:pt idx="9636">
                  <c:v>38857</c:v>
                </c:pt>
                <c:pt idx="9637">
                  <c:v>38858</c:v>
                </c:pt>
                <c:pt idx="9638">
                  <c:v>38859</c:v>
                </c:pt>
                <c:pt idx="9639">
                  <c:v>38860</c:v>
                </c:pt>
                <c:pt idx="9640">
                  <c:v>38861</c:v>
                </c:pt>
                <c:pt idx="9641">
                  <c:v>38862</c:v>
                </c:pt>
                <c:pt idx="9642">
                  <c:v>38863</c:v>
                </c:pt>
                <c:pt idx="9643">
                  <c:v>38864</c:v>
                </c:pt>
                <c:pt idx="9644">
                  <c:v>38865</c:v>
                </c:pt>
                <c:pt idx="9645">
                  <c:v>38866</c:v>
                </c:pt>
                <c:pt idx="9646">
                  <c:v>38867</c:v>
                </c:pt>
                <c:pt idx="9647">
                  <c:v>38868</c:v>
                </c:pt>
                <c:pt idx="9648">
                  <c:v>38869</c:v>
                </c:pt>
                <c:pt idx="9649">
                  <c:v>38870</c:v>
                </c:pt>
                <c:pt idx="9650">
                  <c:v>38871</c:v>
                </c:pt>
                <c:pt idx="9651">
                  <c:v>38872</c:v>
                </c:pt>
                <c:pt idx="9652">
                  <c:v>38873</c:v>
                </c:pt>
                <c:pt idx="9653">
                  <c:v>38874</c:v>
                </c:pt>
                <c:pt idx="9654">
                  <c:v>38875</c:v>
                </c:pt>
                <c:pt idx="9655">
                  <c:v>38876</c:v>
                </c:pt>
                <c:pt idx="9656">
                  <c:v>38877</c:v>
                </c:pt>
                <c:pt idx="9657">
                  <c:v>38878</c:v>
                </c:pt>
                <c:pt idx="9658">
                  <c:v>38879</c:v>
                </c:pt>
                <c:pt idx="9659">
                  <c:v>38880</c:v>
                </c:pt>
                <c:pt idx="9660">
                  <c:v>38881</c:v>
                </c:pt>
                <c:pt idx="9661">
                  <c:v>38882</c:v>
                </c:pt>
                <c:pt idx="9662">
                  <c:v>38883</c:v>
                </c:pt>
                <c:pt idx="9663">
                  <c:v>38884</c:v>
                </c:pt>
                <c:pt idx="9664">
                  <c:v>38885</c:v>
                </c:pt>
                <c:pt idx="9665">
                  <c:v>38886</c:v>
                </c:pt>
                <c:pt idx="9666">
                  <c:v>38887</c:v>
                </c:pt>
                <c:pt idx="9667">
                  <c:v>38888</c:v>
                </c:pt>
                <c:pt idx="9668">
                  <c:v>38889</c:v>
                </c:pt>
                <c:pt idx="9669">
                  <c:v>38890</c:v>
                </c:pt>
                <c:pt idx="9670">
                  <c:v>38891</c:v>
                </c:pt>
                <c:pt idx="9671">
                  <c:v>38892</c:v>
                </c:pt>
                <c:pt idx="9672">
                  <c:v>38893</c:v>
                </c:pt>
                <c:pt idx="9673">
                  <c:v>38894</c:v>
                </c:pt>
                <c:pt idx="9674">
                  <c:v>38895</c:v>
                </c:pt>
                <c:pt idx="9675">
                  <c:v>38896</c:v>
                </c:pt>
                <c:pt idx="9676">
                  <c:v>38897</c:v>
                </c:pt>
                <c:pt idx="9677">
                  <c:v>38898</c:v>
                </c:pt>
                <c:pt idx="9678">
                  <c:v>38899</c:v>
                </c:pt>
                <c:pt idx="9679">
                  <c:v>38900</c:v>
                </c:pt>
                <c:pt idx="9680">
                  <c:v>38901</c:v>
                </c:pt>
                <c:pt idx="9681">
                  <c:v>38902</c:v>
                </c:pt>
                <c:pt idx="9682">
                  <c:v>38903</c:v>
                </c:pt>
                <c:pt idx="9683">
                  <c:v>38904</c:v>
                </c:pt>
                <c:pt idx="9684">
                  <c:v>38905</c:v>
                </c:pt>
                <c:pt idx="9685">
                  <c:v>38906</c:v>
                </c:pt>
                <c:pt idx="9686">
                  <c:v>38907</c:v>
                </c:pt>
                <c:pt idx="9687">
                  <c:v>38908</c:v>
                </c:pt>
                <c:pt idx="9688">
                  <c:v>38909</c:v>
                </c:pt>
                <c:pt idx="9689">
                  <c:v>38910</c:v>
                </c:pt>
                <c:pt idx="9690">
                  <c:v>38911</c:v>
                </c:pt>
                <c:pt idx="9691">
                  <c:v>38912</c:v>
                </c:pt>
                <c:pt idx="9692">
                  <c:v>38913</c:v>
                </c:pt>
                <c:pt idx="9693">
                  <c:v>38914</c:v>
                </c:pt>
                <c:pt idx="9694">
                  <c:v>38915</c:v>
                </c:pt>
                <c:pt idx="9695">
                  <c:v>38916</c:v>
                </c:pt>
                <c:pt idx="9696">
                  <c:v>38917</c:v>
                </c:pt>
                <c:pt idx="9697">
                  <c:v>38918</c:v>
                </c:pt>
                <c:pt idx="9698">
                  <c:v>38919</c:v>
                </c:pt>
                <c:pt idx="9699">
                  <c:v>38920</c:v>
                </c:pt>
                <c:pt idx="9700">
                  <c:v>38921</c:v>
                </c:pt>
                <c:pt idx="9701">
                  <c:v>38922</c:v>
                </c:pt>
                <c:pt idx="9702">
                  <c:v>38923</c:v>
                </c:pt>
                <c:pt idx="9703">
                  <c:v>38924</c:v>
                </c:pt>
                <c:pt idx="9704">
                  <c:v>38925</c:v>
                </c:pt>
                <c:pt idx="9705">
                  <c:v>38926</c:v>
                </c:pt>
                <c:pt idx="9706">
                  <c:v>38927</c:v>
                </c:pt>
                <c:pt idx="9707">
                  <c:v>38928</c:v>
                </c:pt>
                <c:pt idx="9708">
                  <c:v>38929</c:v>
                </c:pt>
                <c:pt idx="9709">
                  <c:v>38930</c:v>
                </c:pt>
                <c:pt idx="9710">
                  <c:v>38931</c:v>
                </c:pt>
                <c:pt idx="9711">
                  <c:v>38932</c:v>
                </c:pt>
                <c:pt idx="9712">
                  <c:v>38933</c:v>
                </c:pt>
                <c:pt idx="9713">
                  <c:v>38934</c:v>
                </c:pt>
                <c:pt idx="9714">
                  <c:v>38935</c:v>
                </c:pt>
                <c:pt idx="9715">
                  <c:v>38936</c:v>
                </c:pt>
                <c:pt idx="9716">
                  <c:v>38937</c:v>
                </c:pt>
                <c:pt idx="9717">
                  <c:v>38938</c:v>
                </c:pt>
                <c:pt idx="9718">
                  <c:v>38939</c:v>
                </c:pt>
                <c:pt idx="9719">
                  <c:v>38940</c:v>
                </c:pt>
                <c:pt idx="9720">
                  <c:v>38941</c:v>
                </c:pt>
                <c:pt idx="9721">
                  <c:v>38942</c:v>
                </c:pt>
                <c:pt idx="9722">
                  <c:v>38943</c:v>
                </c:pt>
                <c:pt idx="9723">
                  <c:v>38944</c:v>
                </c:pt>
                <c:pt idx="9724">
                  <c:v>38945</c:v>
                </c:pt>
                <c:pt idx="9725">
                  <c:v>38946</c:v>
                </c:pt>
                <c:pt idx="9726">
                  <c:v>38947</c:v>
                </c:pt>
                <c:pt idx="9727">
                  <c:v>38948</c:v>
                </c:pt>
                <c:pt idx="9728">
                  <c:v>38949</c:v>
                </c:pt>
                <c:pt idx="9729">
                  <c:v>38950</c:v>
                </c:pt>
                <c:pt idx="9730">
                  <c:v>38951</c:v>
                </c:pt>
                <c:pt idx="9731">
                  <c:v>38952</c:v>
                </c:pt>
                <c:pt idx="9732">
                  <c:v>38953</c:v>
                </c:pt>
                <c:pt idx="9733">
                  <c:v>38954</c:v>
                </c:pt>
                <c:pt idx="9734">
                  <c:v>38955</c:v>
                </c:pt>
                <c:pt idx="9735">
                  <c:v>38956</c:v>
                </c:pt>
                <c:pt idx="9736">
                  <c:v>38957</c:v>
                </c:pt>
                <c:pt idx="9737">
                  <c:v>38958</c:v>
                </c:pt>
                <c:pt idx="9738">
                  <c:v>38959</c:v>
                </c:pt>
                <c:pt idx="9739">
                  <c:v>38960</c:v>
                </c:pt>
                <c:pt idx="9740">
                  <c:v>38961</c:v>
                </c:pt>
                <c:pt idx="9741">
                  <c:v>38962</c:v>
                </c:pt>
                <c:pt idx="9742">
                  <c:v>38963</c:v>
                </c:pt>
                <c:pt idx="9743">
                  <c:v>38964</c:v>
                </c:pt>
                <c:pt idx="9744">
                  <c:v>38965</c:v>
                </c:pt>
                <c:pt idx="9745">
                  <c:v>38966</c:v>
                </c:pt>
                <c:pt idx="9746">
                  <c:v>38967</c:v>
                </c:pt>
                <c:pt idx="9747">
                  <c:v>38968</c:v>
                </c:pt>
                <c:pt idx="9748">
                  <c:v>38969</c:v>
                </c:pt>
                <c:pt idx="9749">
                  <c:v>38970</c:v>
                </c:pt>
                <c:pt idx="9750">
                  <c:v>38971</c:v>
                </c:pt>
                <c:pt idx="9751">
                  <c:v>38972</c:v>
                </c:pt>
                <c:pt idx="9752">
                  <c:v>38973</c:v>
                </c:pt>
                <c:pt idx="9753">
                  <c:v>38974</c:v>
                </c:pt>
                <c:pt idx="9754">
                  <c:v>38975</c:v>
                </c:pt>
                <c:pt idx="9755">
                  <c:v>38976</c:v>
                </c:pt>
                <c:pt idx="9756">
                  <c:v>38977</c:v>
                </c:pt>
                <c:pt idx="9757">
                  <c:v>38978</c:v>
                </c:pt>
                <c:pt idx="9758">
                  <c:v>38979</c:v>
                </c:pt>
                <c:pt idx="9759">
                  <c:v>38980</c:v>
                </c:pt>
                <c:pt idx="9760">
                  <c:v>38981</c:v>
                </c:pt>
                <c:pt idx="9761">
                  <c:v>38982</c:v>
                </c:pt>
                <c:pt idx="9762">
                  <c:v>38983</c:v>
                </c:pt>
                <c:pt idx="9763">
                  <c:v>38984</c:v>
                </c:pt>
                <c:pt idx="9764">
                  <c:v>38985</c:v>
                </c:pt>
                <c:pt idx="9765">
                  <c:v>38986</c:v>
                </c:pt>
                <c:pt idx="9766">
                  <c:v>38987</c:v>
                </c:pt>
                <c:pt idx="9767">
                  <c:v>38988</c:v>
                </c:pt>
                <c:pt idx="9768">
                  <c:v>38989</c:v>
                </c:pt>
                <c:pt idx="9769">
                  <c:v>38990</c:v>
                </c:pt>
                <c:pt idx="9770">
                  <c:v>38991</c:v>
                </c:pt>
                <c:pt idx="9771">
                  <c:v>38992</c:v>
                </c:pt>
                <c:pt idx="9772">
                  <c:v>38993</c:v>
                </c:pt>
                <c:pt idx="9773">
                  <c:v>38994</c:v>
                </c:pt>
                <c:pt idx="9774">
                  <c:v>38995</c:v>
                </c:pt>
                <c:pt idx="9775">
                  <c:v>38996</c:v>
                </c:pt>
                <c:pt idx="9776">
                  <c:v>38997</c:v>
                </c:pt>
                <c:pt idx="9777">
                  <c:v>38998</c:v>
                </c:pt>
                <c:pt idx="9778">
                  <c:v>38999</c:v>
                </c:pt>
                <c:pt idx="9779">
                  <c:v>39000</c:v>
                </c:pt>
                <c:pt idx="9780">
                  <c:v>39001</c:v>
                </c:pt>
                <c:pt idx="9781">
                  <c:v>39002</c:v>
                </c:pt>
                <c:pt idx="9782">
                  <c:v>39003</c:v>
                </c:pt>
                <c:pt idx="9783">
                  <c:v>39004</c:v>
                </c:pt>
                <c:pt idx="9784">
                  <c:v>39005</c:v>
                </c:pt>
                <c:pt idx="9785">
                  <c:v>39006</c:v>
                </c:pt>
                <c:pt idx="9786">
                  <c:v>39007</c:v>
                </c:pt>
                <c:pt idx="9787">
                  <c:v>39008</c:v>
                </c:pt>
                <c:pt idx="9788">
                  <c:v>39009</c:v>
                </c:pt>
                <c:pt idx="9789">
                  <c:v>39010</c:v>
                </c:pt>
                <c:pt idx="9790">
                  <c:v>39011</c:v>
                </c:pt>
                <c:pt idx="9791">
                  <c:v>39012</c:v>
                </c:pt>
                <c:pt idx="9792">
                  <c:v>39013</c:v>
                </c:pt>
                <c:pt idx="9793">
                  <c:v>39014</c:v>
                </c:pt>
                <c:pt idx="9794">
                  <c:v>39015</c:v>
                </c:pt>
                <c:pt idx="9795">
                  <c:v>39016</c:v>
                </c:pt>
                <c:pt idx="9796">
                  <c:v>39017</c:v>
                </c:pt>
                <c:pt idx="9797">
                  <c:v>39018</c:v>
                </c:pt>
                <c:pt idx="9798">
                  <c:v>39019</c:v>
                </c:pt>
                <c:pt idx="9799">
                  <c:v>39020</c:v>
                </c:pt>
                <c:pt idx="9800">
                  <c:v>39021</c:v>
                </c:pt>
                <c:pt idx="9801">
                  <c:v>39022</c:v>
                </c:pt>
                <c:pt idx="9802">
                  <c:v>39023</c:v>
                </c:pt>
                <c:pt idx="9803">
                  <c:v>39024</c:v>
                </c:pt>
                <c:pt idx="9804">
                  <c:v>39025</c:v>
                </c:pt>
                <c:pt idx="9805">
                  <c:v>39026</c:v>
                </c:pt>
                <c:pt idx="9806">
                  <c:v>39027</c:v>
                </c:pt>
                <c:pt idx="9807">
                  <c:v>39028</c:v>
                </c:pt>
                <c:pt idx="9808">
                  <c:v>39029</c:v>
                </c:pt>
                <c:pt idx="9809">
                  <c:v>39030</c:v>
                </c:pt>
                <c:pt idx="9810">
                  <c:v>39031</c:v>
                </c:pt>
                <c:pt idx="9811">
                  <c:v>39032</c:v>
                </c:pt>
                <c:pt idx="9812">
                  <c:v>39033</c:v>
                </c:pt>
                <c:pt idx="9813">
                  <c:v>39034</c:v>
                </c:pt>
                <c:pt idx="9814">
                  <c:v>39035</c:v>
                </c:pt>
                <c:pt idx="9815">
                  <c:v>39036</c:v>
                </c:pt>
                <c:pt idx="9816">
                  <c:v>39037</c:v>
                </c:pt>
                <c:pt idx="9817">
                  <c:v>39038</c:v>
                </c:pt>
                <c:pt idx="9818">
                  <c:v>39039</c:v>
                </c:pt>
                <c:pt idx="9819">
                  <c:v>39040</c:v>
                </c:pt>
                <c:pt idx="9820">
                  <c:v>39041</c:v>
                </c:pt>
                <c:pt idx="9821">
                  <c:v>39042</c:v>
                </c:pt>
                <c:pt idx="9822">
                  <c:v>39043</c:v>
                </c:pt>
                <c:pt idx="9823">
                  <c:v>39044</c:v>
                </c:pt>
                <c:pt idx="9824">
                  <c:v>39045</c:v>
                </c:pt>
                <c:pt idx="9825">
                  <c:v>39046</c:v>
                </c:pt>
                <c:pt idx="9826">
                  <c:v>39047</c:v>
                </c:pt>
                <c:pt idx="9827">
                  <c:v>39048</c:v>
                </c:pt>
                <c:pt idx="9828">
                  <c:v>39049</c:v>
                </c:pt>
                <c:pt idx="9829">
                  <c:v>39050</c:v>
                </c:pt>
                <c:pt idx="9830">
                  <c:v>39051</c:v>
                </c:pt>
                <c:pt idx="9831">
                  <c:v>39052</c:v>
                </c:pt>
                <c:pt idx="9832">
                  <c:v>39053</c:v>
                </c:pt>
                <c:pt idx="9833">
                  <c:v>39054</c:v>
                </c:pt>
                <c:pt idx="9834">
                  <c:v>39055</c:v>
                </c:pt>
                <c:pt idx="9835">
                  <c:v>39056</c:v>
                </c:pt>
                <c:pt idx="9836">
                  <c:v>39057</c:v>
                </c:pt>
                <c:pt idx="9837">
                  <c:v>39058</c:v>
                </c:pt>
                <c:pt idx="9838">
                  <c:v>39059</c:v>
                </c:pt>
                <c:pt idx="9839">
                  <c:v>39060</c:v>
                </c:pt>
                <c:pt idx="9840">
                  <c:v>39061</c:v>
                </c:pt>
                <c:pt idx="9841">
                  <c:v>39062</c:v>
                </c:pt>
                <c:pt idx="9842">
                  <c:v>39063</c:v>
                </c:pt>
                <c:pt idx="9843">
                  <c:v>39064</c:v>
                </c:pt>
                <c:pt idx="9844">
                  <c:v>39065</c:v>
                </c:pt>
                <c:pt idx="9845">
                  <c:v>39066</c:v>
                </c:pt>
                <c:pt idx="9846">
                  <c:v>39067</c:v>
                </c:pt>
                <c:pt idx="9847">
                  <c:v>39068</c:v>
                </c:pt>
                <c:pt idx="9848">
                  <c:v>39069</c:v>
                </c:pt>
                <c:pt idx="9849">
                  <c:v>39070</c:v>
                </c:pt>
                <c:pt idx="9850">
                  <c:v>39071</c:v>
                </c:pt>
                <c:pt idx="9851">
                  <c:v>39072</c:v>
                </c:pt>
                <c:pt idx="9852">
                  <c:v>39073</c:v>
                </c:pt>
                <c:pt idx="9853">
                  <c:v>39074</c:v>
                </c:pt>
                <c:pt idx="9854">
                  <c:v>39075</c:v>
                </c:pt>
                <c:pt idx="9855">
                  <c:v>39076</c:v>
                </c:pt>
                <c:pt idx="9856">
                  <c:v>39077</c:v>
                </c:pt>
                <c:pt idx="9857">
                  <c:v>39078</c:v>
                </c:pt>
                <c:pt idx="9858">
                  <c:v>39079</c:v>
                </c:pt>
                <c:pt idx="9859">
                  <c:v>39080</c:v>
                </c:pt>
                <c:pt idx="9860">
                  <c:v>39081</c:v>
                </c:pt>
                <c:pt idx="9861">
                  <c:v>39082</c:v>
                </c:pt>
                <c:pt idx="9862">
                  <c:v>39083</c:v>
                </c:pt>
                <c:pt idx="9863">
                  <c:v>39084</c:v>
                </c:pt>
                <c:pt idx="9864">
                  <c:v>39085</c:v>
                </c:pt>
                <c:pt idx="9865">
                  <c:v>39086</c:v>
                </c:pt>
                <c:pt idx="9866">
                  <c:v>39087</c:v>
                </c:pt>
                <c:pt idx="9867">
                  <c:v>39088</c:v>
                </c:pt>
                <c:pt idx="9868">
                  <c:v>39089</c:v>
                </c:pt>
                <c:pt idx="9869">
                  <c:v>39090</c:v>
                </c:pt>
                <c:pt idx="9870">
                  <c:v>39091</c:v>
                </c:pt>
                <c:pt idx="9871">
                  <c:v>39092</c:v>
                </c:pt>
                <c:pt idx="9872">
                  <c:v>39093</c:v>
                </c:pt>
                <c:pt idx="9873">
                  <c:v>39094</c:v>
                </c:pt>
                <c:pt idx="9874">
                  <c:v>39095</c:v>
                </c:pt>
                <c:pt idx="9875">
                  <c:v>39096</c:v>
                </c:pt>
                <c:pt idx="9876">
                  <c:v>39097</c:v>
                </c:pt>
                <c:pt idx="9877">
                  <c:v>39098</c:v>
                </c:pt>
                <c:pt idx="9878">
                  <c:v>39099</c:v>
                </c:pt>
                <c:pt idx="9879">
                  <c:v>39100</c:v>
                </c:pt>
                <c:pt idx="9880">
                  <c:v>39101</c:v>
                </c:pt>
                <c:pt idx="9881">
                  <c:v>39102</c:v>
                </c:pt>
                <c:pt idx="9882">
                  <c:v>39103</c:v>
                </c:pt>
                <c:pt idx="9883">
                  <c:v>39104</c:v>
                </c:pt>
                <c:pt idx="9884">
                  <c:v>39105</c:v>
                </c:pt>
                <c:pt idx="9885">
                  <c:v>39106</c:v>
                </c:pt>
                <c:pt idx="9886">
                  <c:v>39107</c:v>
                </c:pt>
                <c:pt idx="9887">
                  <c:v>39108</c:v>
                </c:pt>
                <c:pt idx="9888">
                  <c:v>39109</c:v>
                </c:pt>
                <c:pt idx="9889">
                  <c:v>39110</c:v>
                </c:pt>
                <c:pt idx="9890">
                  <c:v>39111</c:v>
                </c:pt>
                <c:pt idx="9891">
                  <c:v>39112</c:v>
                </c:pt>
                <c:pt idx="9892">
                  <c:v>39113</c:v>
                </c:pt>
                <c:pt idx="9893">
                  <c:v>39114</c:v>
                </c:pt>
                <c:pt idx="9894">
                  <c:v>39115</c:v>
                </c:pt>
                <c:pt idx="9895">
                  <c:v>39116</c:v>
                </c:pt>
                <c:pt idx="9896">
                  <c:v>39117</c:v>
                </c:pt>
                <c:pt idx="9897">
                  <c:v>39118</c:v>
                </c:pt>
                <c:pt idx="9898">
                  <c:v>39119</c:v>
                </c:pt>
                <c:pt idx="9899">
                  <c:v>39120</c:v>
                </c:pt>
                <c:pt idx="9900">
                  <c:v>39121</c:v>
                </c:pt>
                <c:pt idx="9901">
                  <c:v>39122</c:v>
                </c:pt>
                <c:pt idx="9902">
                  <c:v>39123</c:v>
                </c:pt>
                <c:pt idx="9903">
                  <c:v>39124</c:v>
                </c:pt>
                <c:pt idx="9904">
                  <c:v>39125</c:v>
                </c:pt>
                <c:pt idx="9905">
                  <c:v>39126</c:v>
                </c:pt>
                <c:pt idx="9906">
                  <c:v>39127</c:v>
                </c:pt>
                <c:pt idx="9907">
                  <c:v>39128</c:v>
                </c:pt>
                <c:pt idx="9908">
                  <c:v>39129</c:v>
                </c:pt>
                <c:pt idx="9909">
                  <c:v>39130</c:v>
                </c:pt>
                <c:pt idx="9910">
                  <c:v>39131</c:v>
                </c:pt>
                <c:pt idx="9911">
                  <c:v>39132</c:v>
                </c:pt>
                <c:pt idx="9912">
                  <c:v>39133</c:v>
                </c:pt>
                <c:pt idx="9913">
                  <c:v>39134</c:v>
                </c:pt>
                <c:pt idx="9914">
                  <c:v>39135</c:v>
                </c:pt>
                <c:pt idx="9915">
                  <c:v>39136</c:v>
                </c:pt>
                <c:pt idx="9916">
                  <c:v>39137</c:v>
                </c:pt>
                <c:pt idx="9917">
                  <c:v>39138</c:v>
                </c:pt>
                <c:pt idx="9918">
                  <c:v>39139</c:v>
                </c:pt>
                <c:pt idx="9919">
                  <c:v>39140</c:v>
                </c:pt>
                <c:pt idx="9920">
                  <c:v>39141</c:v>
                </c:pt>
                <c:pt idx="9921">
                  <c:v>39142</c:v>
                </c:pt>
                <c:pt idx="9922">
                  <c:v>39143</c:v>
                </c:pt>
                <c:pt idx="9923">
                  <c:v>39144</c:v>
                </c:pt>
                <c:pt idx="9924">
                  <c:v>39145</c:v>
                </c:pt>
                <c:pt idx="9925">
                  <c:v>39146</c:v>
                </c:pt>
                <c:pt idx="9926">
                  <c:v>39147</c:v>
                </c:pt>
                <c:pt idx="9927">
                  <c:v>39148</c:v>
                </c:pt>
                <c:pt idx="9928">
                  <c:v>39149</c:v>
                </c:pt>
                <c:pt idx="9929">
                  <c:v>39150</c:v>
                </c:pt>
                <c:pt idx="9930">
                  <c:v>39151</c:v>
                </c:pt>
                <c:pt idx="9931">
                  <c:v>39152</c:v>
                </c:pt>
                <c:pt idx="9932">
                  <c:v>39153</c:v>
                </c:pt>
                <c:pt idx="9933">
                  <c:v>39154</c:v>
                </c:pt>
                <c:pt idx="9934">
                  <c:v>39155</c:v>
                </c:pt>
                <c:pt idx="9935">
                  <c:v>39156</c:v>
                </c:pt>
                <c:pt idx="9936">
                  <c:v>39157</c:v>
                </c:pt>
                <c:pt idx="9937">
                  <c:v>39158</c:v>
                </c:pt>
                <c:pt idx="9938">
                  <c:v>39159</c:v>
                </c:pt>
                <c:pt idx="9939">
                  <c:v>39160</c:v>
                </c:pt>
                <c:pt idx="9940">
                  <c:v>39161</c:v>
                </c:pt>
                <c:pt idx="9941">
                  <c:v>39162</c:v>
                </c:pt>
                <c:pt idx="9942">
                  <c:v>39163</c:v>
                </c:pt>
                <c:pt idx="9943">
                  <c:v>39164</c:v>
                </c:pt>
                <c:pt idx="9944">
                  <c:v>39165</c:v>
                </c:pt>
                <c:pt idx="9945">
                  <c:v>39166</c:v>
                </c:pt>
                <c:pt idx="9946">
                  <c:v>39167</c:v>
                </c:pt>
                <c:pt idx="9947">
                  <c:v>39168</c:v>
                </c:pt>
                <c:pt idx="9948">
                  <c:v>39169</c:v>
                </c:pt>
                <c:pt idx="9949">
                  <c:v>39170</c:v>
                </c:pt>
                <c:pt idx="9950">
                  <c:v>39171</c:v>
                </c:pt>
                <c:pt idx="9951">
                  <c:v>39172</c:v>
                </c:pt>
                <c:pt idx="9952">
                  <c:v>39173</c:v>
                </c:pt>
                <c:pt idx="9953">
                  <c:v>39174</c:v>
                </c:pt>
                <c:pt idx="9954">
                  <c:v>39175</c:v>
                </c:pt>
                <c:pt idx="9955">
                  <c:v>39176</c:v>
                </c:pt>
                <c:pt idx="9956">
                  <c:v>39177</c:v>
                </c:pt>
                <c:pt idx="9957">
                  <c:v>39178</c:v>
                </c:pt>
                <c:pt idx="9958">
                  <c:v>39179</c:v>
                </c:pt>
                <c:pt idx="9959">
                  <c:v>39180</c:v>
                </c:pt>
                <c:pt idx="9960">
                  <c:v>39181</c:v>
                </c:pt>
                <c:pt idx="9961">
                  <c:v>39182</c:v>
                </c:pt>
                <c:pt idx="9962">
                  <c:v>39183</c:v>
                </c:pt>
                <c:pt idx="9963">
                  <c:v>39184</c:v>
                </c:pt>
                <c:pt idx="9964">
                  <c:v>39185</c:v>
                </c:pt>
                <c:pt idx="9965">
                  <c:v>39186</c:v>
                </c:pt>
                <c:pt idx="9966">
                  <c:v>39187</c:v>
                </c:pt>
                <c:pt idx="9967">
                  <c:v>39188</c:v>
                </c:pt>
                <c:pt idx="9968">
                  <c:v>39189</c:v>
                </c:pt>
                <c:pt idx="9969">
                  <c:v>39190</c:v>
                </c:pt>
                <c:pt idx="9970">
                  <c:v>39191</c:v>
                </c:pt>
                <c:pt idx="9971">
                  <c:v>39192</c:v>
                </c:pt>
                <c:pt idx="9972">
                  <c:v>39193</c:v>
                </c:pt>
                <c:pt idx="9973">
                  <c:v>39194</c:v>
                </c:pt>
                <c:pt idx="9974">
                  <c:v>39195</c:v>
                </c:pt>
                <c:pt idx="9975">
                  <c:v>39196</c:v>
                </c:pt>
                <c:pt idx="9976">
                  <c:v>39197</c:v>
                </c:pt>
                <c:pt idx="9977">
                  <c:v>39198</c:v>
                </c:pt>
                <c:pt idx="9978">
                  <c:v>39199</c:v>
                </c:pt>
                <c:pt idx="9979">
                  <c:v>39200</c:v>
                </c:pt>
                <c:pt idx="9980">
                  <c:v>39201</c:v>
                </c:pt>
                <c:pt idx="9981">
                  <c:v>39202</c:v>
                </c:pt>
                <c:pt idx="9982">
                  <c:v>39203</c:v>
                </c:pt>
                <c:pt idx="9983">
                  <c:v>39204</c:v>
                </c:pt>
                <c:pt idx="9984">
                  <c:v>39205</c:v>
                </c:pt>
                <c:pt idx="9985">
                  <c:v>39206</c:v>
                </c:pt>
                <c:pt idx="9986">
                  <c:v>39207</c:v>
                </c:pt>
                <c:pt idx="9987">
                  <c:v>39208</c:v>
                </c:pt>
                <c:pt idx="9988">
                  <c:v>39209</c:v>
                </c:pt>
                <c:pt idx="9989">
                  <c:v>39210</c:v>
                </c:pt>
                <c:pt idx="9990">
                  <c:v>39211</c:v>
                </c:pt>
                <c:pt idx="9991">
                  <c:v>39212</c:v>
                </c:pt>
                <c:pt idx="9992">
                  <c:v>39213</c:v>
                </c:pt>
                <c:pt idx="9993">
                  <c:v>39214</c:v>
                </c:pt>
                <c:pt idx="9994">
                  <c:v>39215</c:v>
                </c:pt>
                <c:pt idx="9995">
                  <c:v>39216</c:v>
                </c:pt>
                <c:pt idx="9996">
                  <c:v>39217</c:v>
                </c:pt>
                <c:pt idx="9997">
                  <c:v>39218</c:v>
                </c:pt>
                <c:pt idx="9998">
                  <c:v>39219</c:v>
                </c:pt>
                <c:pt idx="9999">
                  <c:v>39220</c:v>
                </c:pt>
                <c:pt idx="10000">
                  <c:v>39221</c:v>
                </c:pt>
                <c:pt idx="10001">
                  <c:v>39222</c:v>
                </c:pt>
                <c:pt idx="10002">
                  <c:v>39223</c:v>
                </c:pt>
                <c:pt idx="10003">
                  <c:v>39224</c:v>
                </c:pt>
                <c:pt idx="10004">
                  <c:v>39225</c:v>
                </c:pt>
                <c:pt idx="10005">
                  <c:v>39226</c:v>
                </c:pt>
                <c:pt idx="10006">
                  <c:v>39227</c:v>
                </c:pt>
                <c:pt idx="10007">
                  <c:v>39228</c:v>
                </c:pt>
                <c:pt idx="10008">
                  <c:v>39229</c:v>
                </c:pt>
                <c:pt idx="10009">
                  <c:v>39230</c:v>
                </c:pt>
                <c:pt idx="10010">
                  <c:v>39231</c:v>
                </c:pt>
                <c:pt idx="10011">
                  <c:v>39232</c:v>
                </c:pt>
                <c:pt idx="10012">
                  <c:v>39233</c:v>
                </c:pt>
                <c:pt idx="10013">
                  <c:v>39234</c:v>
                </c:pt>
                <c:pt idx="10014">
                  <c:v>39235</c:v>
                </c:pt>
                <c:pt idx="10015">
                  <c:v>39236</c:v>
                </c:pt>
                <c:pt idx="10016">
                  <c:v>39237</c:v>
                </c:pt>
                <c:pt idx="10017">
                  <c:v>39238</c:v>
                </c:pt>
                <c:pt idx="10018">
                  <c:v>39239</c:v>
                </c:pt>
                <c:pt idx="10019">
                  <c:v>39240</c:v>
                </c:pt>
                <c:pt idx="10020">
                  <c:v>39241</c:v>
                </c:pt>
                <c:pt idx="10021">
                  <c:v>39242</c:v>
                </c:pt>
                <c:pt idx="10022">
                  <c:v>39243</c:v>
                </c:pt>
                <c:pt idx="10023">
                  <c:v>39244</c:v>
                </c:pt>
                <c:pt idx="10024">
                  <c:v>39245</c:v>
                </c:pt>
                <c:pt idx="10025">
                  <c:v>39246</c:v>
                </c:pt>
                <c:pt idx="10026">
                  <c:v>39247</c:v>
                </c:pt>
                <c:pt idx="10027">
                  <c:v>39248</c:v>
                </c:pt>
                <c:pt idx="10028">
                  <c:v>39249</c:v>
                </c:pt>
                <c:pt idx="10029">
                  <c:v>39250</c:v>
                </c:pt>
                <c:pt idx="10030">
                  <c:v>39251</c:v>
                </c:pt>
                <c:pt idx="10031">
                  <c:v>39252</c:v>
                </c:pt>
                <c:pt idx="10032">
                  <c:v>39253</c:v>
                </c:pt>
                <c:pt idx="10033">
                  <c:v>39254</c:v>
                </c:pt>
                <c:pt idx="10034">
                  <c:v>39255</c:v>
                </c:pt>
                <c:pt idx="10035">
                  <c:v>39256</c:v>
                </c:pt>
                <c:pt idx="10036">
                  <c:v>39257</c:v>
                </c:pt>
                <c:pt idx="10037">
                  <c:v>39258</c:v>
                </c:pt>
                <c:pt idx="10038">
                  <c:v>39259</c:v>
                </c:pt>
                <c:pt idx="10039">
                  <c:v>39260</c:v>
                </c:pt>
                <c:pt idx="10040">
                  <c:v>39261</c:v>
                </c:pt>
                <c:pt idx="10041">
                  <c:v>39262</c:v>
                </c:pt>
                <c:pt idx="10042">
                  <c:v>39263</c:v>
                </c:pt>
                <c:pt idx="10043">
                  <c:v>39264</c:v>
                </c:pt>
                <c:pt idx="10044">
                  <c:v>39265</c:v>
                </c:pt>
                <c:pt idx="10045">
                  <c:v>39266</c:v>
                </c:pt>
                <c:pt idx="10046">
                  <c:v>39267</c:v>
                </c:pt>
                <c:pt idx="10047">
                  <c:v>39268</c:v>
                </c:pt>
                <c:pt idx="10048">
                  <c:v>39269</c:v>
                </c:pt>
                <c:pt idx="10049">
                  <c:v>39270</c:v>
                </c:pt>
                <c:pt idx="10050">
                  <c:v>39271</c:v>
                </c:pt>
                <c:pt idx="10051">
                  <c:v>39272</c:v>
                </c:pt>
                <c:pt idx="10052">
                  <c:v>39273</c:v>
                </c:pt>
                <c:pt idx="10053">
                  <c:v>39274</c:v>
                </c:pt>
                <c:pt idx="10054">
                  <c:v>39275</c:v>
                </c:pt>
                <c:pt idx="10055">
                  <c:v>39276</c:v>
                </c:pt>
                <c:pt idx="10056">
                  <c:v>39277</c:v>
                </c:pt>
                <c:pt idx="10057">
                  <c:v>39278</c:v>
                </c:pt>
                <c:pt idx="10058">
                  <c:v>39279</c:v>
                </c:pt>
                <c:pt idx="10059">
                  <c:v>39280</c:v>
                </c:pt>
                <c:pt idx="10060">
                  <c:v>39281</c:v>
                </c:pt>
                <c:pt idx="10061">
                  <c:v>39282</c:v>
                </c:pt>
                <c:pt idx="10062">
                  <c:v>39283</c:v>
                </c:pt>
                <c:pt idx="10063">
                  <c:v>39284</c:v>
                </c:pt>
                <c:pt idx="10064">
                  <c:v>39285</c:v>
                </c:pt>
                <c:pt idx="10065">
                  <c:v>39286</c:v>
                </c:pt>
                <c:pt idx="10066">
                  <c:v>39287</c:v>
                </c:pt>
                <c:pt idx="10067">
                  <c:v>39288</c:v>
                </c:pt>
                <c:pt idx="10068">
                  <c:v>39289</c:v>
                </c:pt>
                <c:pt idx="10069">
                  <c:v>39290</c:v>
                </c:pt>
                <c:pt idx="10070">
                  <c:v>39291</c:v>
                </c:pt>
                <c:pt idx="10071">
                  <c:v>39292</c:v>
                </c:pt>
                <c:pt idx="10072">
                  <c:v>39293</c:v>
                </c:pt>
                <c:pt idx="10073">
                  <c:v>39294</c:v>
                </c:pt>
                <c:pt idx="10074">
                  <c:v>39295</c:v>
                </c:pt>
                <c:pt idx="10075">
                  <c:v>39296</c:v>
                </c:pt>
                <c:pt idx="10076">
                  <c:v>39297</c:v>
                </c:pt>
                <c:pt idx="10077">
                  <c:v>39298</c:v>
                </c:pt>
                <c:pt idx="10078">
                  <c:v>39299</c:v>
                </c:pt>
                <c:pt idx="10079">
                  <c:v>39300</c:v>
                </c:pt>
                <c:pt idx="10080">
                  <c:v>39301</c:v>
                </c:pt>
                <c:pt idx="10081">
                  <c:v>39302</c:v>
                </c:pt>
                <c:pt idx="10082">
                  <c:v>39303</c:v>
                </c:pt>
                <c:pt idx="10083">
                  <c:v>39304</c:v>
                </c:pt>
                <c:pt idx="10084">
                  <c:v>39305</c:v>
                </c:pt>
                <c:pt idx="10085">
                  <c:v>39306</c:v>
                </c:pt>
                <c:pt idx="10086">
                  <c:v>39307</c:v>
                </c:pt>
                <c:pt idx="10087">
                  <c:v>39308</c:v>
                </c:pt>
                <c:pt idx="10088">
                  <c:v>39309</c:v>
                </c:pt>
                <c:pt idx="10089">
                  <c:v>39310</c:v>
                </c:pt>
                <c:pt idx="10090">
                  <c:v>39311</c:v>
                </c:pt>
                <c:pt idx="10091">
                  <c:v>39312</c:v>
                </c:pt>
                <c:pt idx="10092">
                  <c:v>39313</c:v>
                </c:pt>
                <c:pt idx="10093">
                  <c:v>39314</c:v>
                </c:pt>
                <c:pt idx="10094">
                  <c:v>39315</c:v>
                </c:pt>
                <c:pt idx="10095">
                  <c:v>39316</c:v>
                </c:pt>
                <c:pt idx="10096">
                  <c:v>39317</c:v>
                </c:pt>
                <c:pt idx="10097">
                  <c:v>39318</c:v>
                </c:pt>
                <c:pt idx="10098">
                  <c:v>39319</c:v>
                </c:pt>
                <c:pt idx="10099">
                  <c:v>39320</c:v>
                </c:pt>
                <c:pt idx="10100">
                  <c:v>39321</c:v>
                </c:pt>
                <c:pt idx="10101">
                  <c:v>39322</c:v>
                </c:pt>
                <c:pt idx="10102">
                  <c:v>39323</c:v>
                </c:pt>
                <c:pt idx="10103">
                  <c:v>39324</c:v>
                </c:pt>
                <c:pt idx="10104">
                  <c:v>39325</c:v>
                </c:pt>
                <c:pt idx="10105">
                  <c:v>39326</c:v>
                </c:pt>
                <c:pt idx="10106">
                  <c:v>39327</c:v>
                </c:pt>
                <c:pt idx="10107">
                  <c:v>39328</c:v>
                </c:pt>
                <c:pt idx="10108">
                  <c:v>39329</c:v>
                </c:pt>
                <c:pt idx="10109">
                  <c:v>39330</c:v>
                </c:pt>
                <c:pt idx="10110">
                  <c:v>39331</c:v>
                </c:pt>
                <c:pt idx="10111">
                  <c:v>39332</c:v>
                </c:pt>
                <c:pt idx="10112">
                  <c:v>39333</c:v>
                </c:pt>
                <c:pt idx="10113">
                  <c:v>39334</c:v>
                </c:pt>
                <c:pt idx="10114">
                  <c:v>39335</c:v>
                </c:pt>
                <c:pt idx="10115">
                  <c:v>39336</c:v>
                </c:pt>
                <c:pt idx="10116">
                  <c:v>39337</c:v>
                </c:pt>
                <c:pt idx="10117">
                  <c:v>39338</c:v>
                </c:pt>
                <c:pt idx="10118">
                  <c:v>39339</c:v>
                </c:pt>
                <c:pt idx="10119">
                  <c:v>39340</c:v>
                </c:pt>
                <c:pt idx="10120">
                  <c:v>39341</c:v>
                </c:pt>
                <c:pt idx="10121">
                  <c:v>39342</c:v>
                </c:pt>
                <c:pt idx="10122">
                  <c:v>39343</c:v>
                </c:pt>
                <c:pt idx="10123">
                  <c:v>39344</c:v>
                </c:pt>
                <c:pt idx="10124">
                  <c:v>39345</c:v>
                </c:pt>
                <c:pt idx="10125">
                  <c:v>39346</c:v>
                </c:pt>
                <c:pt idx="10126">
                  <c:v>39347</c:v>
                </c:pt>
                <c:pt idx="10127">
                  <c:v>39348</c:v>
                </c:pt>
                <c:pt idx="10128">
                  <c:v>39349</c:v>
                </c:pt>
                <c:pt idx="10129">
                  <c:v>39350</c:v>
                </c:pt>
                <c:pt idx="10130">
                  <c:v>39351</c:v>
                </c:pt>
                <c:pt idx="10131">
                  <c:v>39352</c:v>
                </c:pt>
                <c:pt idx="10132">
                  <c:v>39353</c:v>
                </c:pt>
                <c:pt idx="10133">
                  <c:v>39354</c:v>
                </c:pt>
                <c:pt idx="10134">
                  <c:v>39355</c:v>
                </c:pt>
                <c:pt idx="10135">
                  <c:v>39356</c:v>
                </c:pt>
                <c:pt idx="10136">
                  <c:v>39357</c:v>
                </c:pt>
                <c:pt idx="10137">
                  <c:v>39358</c:v>
                </c:pt>
                <c:pt idx="10138">
                  <c:v>39359</c:v>
                </c:pt>
                <c:pt idx="10139">
                  <c:v>39360</c:v>
                </c:pt>
                <c:pt idx="10140">
                  <c:v>39361</c:v>
                </c:pt>
                <c:pt idx="10141">
                  <c:v>39362</c:v>
                </c:pt>
                <c:pt idx="10142">
                  <c:v>39363</c:v>
                </c:pt>
                <c:pt idx="10143">
                  <c:v>39364</c:v>
                </c:pt>
                <c:pt idx="10144">
                  <c:v>39365</c:v>
                </c:pt>
                <c:pt idx="10145">
                  <c:v>39366</c:v>
                </c:pt>
                <c:pt idx="10146">
                  <c:v>39367</c:v>
                </c:pt>
                <c:pt idx="10147">
                  <c:v>39368</c:v>
                </c:pt>
                <c:pt idx="10148">
                  <c:v>39369</c:v>
                </c:pt>
                <c:pt idx="10149">
                  <c:v>39370</c:v>
                </c:pt>
                <c:pt idx="10150">
                  <c:v>39371</c:v>
                </c:pt>
                <c:pt idx="10151">
                  <c:v>39372</c:v>
                </c:pt>
                <c:pt idx="10152">
                  <c:v>39373</c:v>
                </c:pt>
                <c:pt idx="10153">
                  <c:v>39374</c:v>
                </c:pt>
                <c:pt idx="10154">
                  <c:v>39375</c:v>
                </c:pt>
                <c:pt idx="10155">
                  <c:v>39376</c:v>
                </c:pt>
                <c:pt idx="10156">
                  <c:v>39377</c:v>
                </c:pt>
                <c:pt idx="10157">
                  <c:v>39378</c:v>
                </c:pt>
                <c:pt idx="10158">
                  <c:v>39379</c:v>
                </c:pt>
                <c:pt idx="10159">
                  <c:v>39380</c:v>
                </c:pt>
                <c:pt idx="10160">
                  <c:v>39381</c:v>
                </c:pt>
                <c:pt idx="10161">
                  <c:v>39382</c:v>
                </c:pt>
                <c:pt idx="10162">
                  <c:v>39383</c:v>
                </c:pt>
                <c:pt idx="10163">
                  <c:v>39384</c:v>
                </c:pt>
                <c:pt idx="10164">
                  <c:v>39385</c:v>
                </c:pt>
                <c:pt idx="10165">
                  <c:v>39386</c:v>
                </c:pt>
                <c:pt idx="10166">
                  <c:v>39387</c:v>
                </c:pt>
                <c:pt idx="10167">
                  <c:v>39388</c:v>
                </c:pt>
                <c:pt idx="10168">
                  <c:v>39389</c:v>
                </c:pt>
                <c:pt idx="10169">
                  <c:v>39390</c:v>
                </c:pt>
                <c:pt idx="10170">
                  <c:v>39391</c:v>
                </c:pt>
                <c:pt idx="10171">
                  <c:v>39392</c:v>
                </c:pt>
                <c:pt idx="10172">
                  <c:v>39393</c:v>
                </c:pt>
                <c:pt idx="10173">
                  <c:v>39394</c:v>
                </c:pt>
                <c:pt idx="10174">
                  <c:v>39395</c:v>
                </c:pt>
                <c:pt idx="10175">
                  <c:v>39396</c:v>
                </c:pt>
                <c:pt idx="10176">
                  <c:v>39397</c:v>
                </c:pt>
                <c:pt idx="10177">
                  <c:v>39398</c:v>
                </c:pt>
                <c:pt idx="10178">
                  <c:v>39399</c:v>
                </c:pt>
                <c:pt idx="10179">
                  <c:v>39400</c:v>
                </c:pt>
                <c:pt idx="10180">
                  <c:v>39401</c:v>
                </c:pt>
                <c:pt idx="10181">
                  <c:v>39402</c:v>
                </c:pt>
                <c:pt idx="10182">
                  <c:v>39403</c:v>
                </c:pt>
                <c:pt idx="10183">
                  <c:v>39404</c:v>
                </c:pt>
                <c:pt idx="10184">
                  <c:v>39405</c:v>
                </c:pt>
                <c:pt idx="10185">
                  <c:v>39406</c:v>
                </c:pt>
                <c:pt idx="10186">
                  <c:v>39407</c:v>
                </c:pt>
                <c:pt idx="10187">
                  <c:v>39408</c:v>
                </c:pt>
                <c:pt idx="10188">
                  <c:v>39409</c:v>
                </c:pt>
                <c:pt idx="10189">
                  <c:v>39410</c:v>
                </c:pt>
                <c:pt idx="10190">
                  <c:v>39411</c:v>
                </c:pt>
                <c:pt idx="10191">
                  <c:v>39412</c:v>
                </c:pt>
                <c:pt idx="10192">
                  <c:v>39413</c:v>
                </c:pt>
                <c:pt idx="10193">
                  <c:v>39414</c:v>
                </c:pt>
                <c:pt idx="10194">
                  <c:v>39415</c:v>
                </c:pt>
                <c:pt idx="10195">
                  <c:v>39416</c:v>
                </c:pt>
                <c:pt idx="10196">
                  <c:v>39417</c:v>
                </c:pt>
                <c:pt idx="10197">
                  <c:v>39418</c:v>
                </c:pt>
                <c:pt idx="10198">
                  <c:v>39419</c:v>
                </c:pt>
                <c:pt idx="10199">
                  <c:v>39420</c:v>
                </c:pt>
                <c:pt idx="10200">
                  <c:v>39421</c:v>
                </c:pt>
                <c:pt idx="10201">
                  <c:v>39422</c:v>
                </c:pt>
                <c:pt idx="10202">
                  <c:v>39423</c:v>
                </c:pt>
                <c:pt idx="10203">
                  <c:v>39424</c:v>
                </c:pt>
                <c:pt idx="10204">
                  <c:v>39425</c:v>
                </c:pt>
                <c:pt idx="10205">
                  <c:v>39426</c:v>
                </c:pt>
                <c:pt idx="10206">
                  <c:v>39427</c:v>
                </c:pt>
                <c:pt idx="10207">
                  <c:v>39428</c:v>
                </c:pt>
                <c:pt idx="10208">
                  <c:v>39429</c:v>
                </c:pt>
                <c:pt idx="10209">
                  <c:v>39430</c:v>
                </c:pt>
                <c:pt idx="10210">
                  <c:v>39431</c:v>
                </c:pt>
                <c:pt idx="10211">
                  <c:v>39432</c:v>
                </c:pt>
                <c:pt idx="10212">
                  <c:v>39433</c:v>
                </c:pt>
                <c:pt idx="10213">
                  <c:v>39434</c:v>
                </c:pt>
                <c:pt idx="10214">
                  <c:v>39435</c:v>
                </c:pt>
                <c:pt idx="10215">
                  <c:v>39436</c:v>
                </c:pt>
                <c:pt idx="10216">
                  <c:v>39437</c:v>
                </c:pt>
                <c:pt idx="10217">
                  <c:v>39438</c:v>
                </c:pt>
                <c:pt idx="10218">
                  <c:v>39439</c:v>
                </c:pt>
                <c:pt idx="10219">
                  <c:v>39440</c:v>
                </c:pt>
                <c:pt idx="10220">
                  <c:v>39441</c:v>
                </c:pt>
                <c:pt idx="10221">
                  <c:v>39442</c:v>
                </c:pt>
                <c:pt idx="10222">
                  <c:v>39443</c:v>
                </c:pt>
                <c:pt idx="10223">
                  <c:v>39444</c:v>
                </c:pt>
                <c:pt idx="10224">
                  <c:v>39445</c:v>
                </c:pt>
                <c:pt idx="10225">
                  <c:v>39446</c:v>
                </c:pt>
                <c:pt idx="10226">
                  <c:v>39447</c:v>
                </c:pt>
                <c:pt idx="10227">
                  <c:v>39448</c:v>
                </c:pt>
                <c:pt idx="10228">
                  <c:v>39449</c:v>
                </c:pt>
                <c:pt idx="10229">
                  <c:v>39450</c:v>
                </c:pt>
                <c:pt idx="10230">
                  <c:v>39451</c:v>
                </c:pt>
                <c:pt idx="10231">
                  <c:v>39452</c:v>
                </c:pt>
                <c:pt idx="10232">
                  <c:v>39453</c:v>
                </c:pt>
                <c:pt idx="10233">
                  <c:v>39454</c:v>
                </c:pt>
                <c:pt idx="10234">
                  <c:v>39455</c:v>
                </c:pt>
                <c:pt idx="10235">
                  <c:v>39456</c:v>
                </c:pt>
                <c:pt idx="10236">
                  <c:v>39457</c:v>
                </c:pt>
                <c:pt idx="10237">
                  <c:v>39458</c:v>
                </c:pt>
                <c:pt idx="10238">
                  <c:v>39459</c:v>
                </c:pt>
                <c:pt idx="10239">
                  <c:v>39460</c:v>
                </c:pt>
                <c:pt idx="10240">
                  <c:v>39461</c:v>
                </c:pt>
                <c:pt idx="10241">
                  <c:v>39462</c:v>
                </c:pt>
                <c:pt idx="10242">
                  <c:v>39463</c:v>
                </c:pt>
                <c:pt idx="10243">
                  <c:v>39464</c:v>
                </c:pt>
                <c:pt idx="10244">
                  <c:v>39465</c:v>
                </c:pt>
                <c:pt idx="10245">
                  <c:v>39466</c:v>
                </c:pt>
                <c:pt idx="10246">
                  <c:v>39467</c:v>
                </c:pt>
                <c:pt idx="10247">
                  <c:v>39468</c:v>
                </c:pt>
                <c:pt idx="10248">
                  <c:v>39469</c:v>
                </c:pt>
                <c:pt idx="10249">
                  <c:v>39470</c:v>
                </c:pt>
                <c:pt idx="10250">
                  <c:v>39471</c:v>
                </c:pt>
                <c:pt idx="10251">
                  <c:v>39472</c:v>
                </c:pt>
                <c:pt idx="10252">
                  <c:v>39473</c:v>
                </c:pt>
                <c:pt idx="10253">
                  <c:v>39474</c:v>
                </c:pt>
                <c:pt idx="10254">
                  <c:v>39475</c:v>
                </c:pt>
                <c:pt idx="10255">
                  <c:v>39476</c:v>
                </c:pt>
                <c:pt idx="10256">
                  <c:v>39477</c:v>
                </c:pt>
                <c:pt idx="10257">
                  <c:v>39478</c:v>
                </c:pt>
                <c:pt idx="10258">
                  <c:v>39479</c:v>
                </c:pt>
                <c:pt idx="10259">
                  <c:v>39480</c:v>
                </c:pt>
                <c:pt idx="10260">
                  <c:v>39481</c:v>
                </c:pt>
                <c:pt idx="10261">
                  <c:v>39482</c:v>
                </c:pt>
                <c:pt idx="10262">
                  <c:v>39483</c:v>
                </c:pt>
                <c:pt idx="10263">
                  <c:v>39484</c:v>
                </c:pt>
                <c:pt idx="10264">
                  <c:v>39485</c:v>
                </c:pt>
                <c:pt idx="10265">
                  <c:v>39486</c:v>
                </c:pt>
                <c:pt idx="10266">
                  <c:v>39487</c:v>
                </c:pt>
                <c:pt idx="10267">
                  <c:v>39488</c:v>
                </c:pt>
                <c:pt idx="10268">
                  <c:v>39489</c:v>
                </c:pt>
                <c:pt idx="10269">
                  <c:v>39490</c:v>
                </c:pt>
                <c:pt idx="10270">
                  <c:v>39491</c:v>
                </c:pt>
                <c:pt idx="10271">
                  <c:v>39492</c:v>
                </c:pt>
                <c:pt idx="10272">
                  <c:v>39493</c:v>
                </c:pt>
                <c:pt idx="10273">
                  <c:v>39494</c:v>
                </c:pt>
                <c:pt idx="10274">
                  <c:v>39495</c:v>
                </c:pt>
                <c:pt idx="10275">
                  <c:v>39496</c:v>
                </c:pt>
                <c:pt idx="10276">
                  <c:v>39497</c:v>
                </c:pt>
                <c:pt idx="10277">
                  <c:v>39498</c:v>
                </c:pt>
                <c:pt idx="10278">
                  <c:v>39499</c:v>
                </c:pt>
                <c:pt idx="10279">
                  <c:v>39500</c:v>
                </c:pt>
                <c:pt idx="10280">
                  <c:v>39501</c:v>
                </c:pt>
                <c:pt idx="10281">
                  <c:v>39502</c:v>
                </c:pt>
                <c:pt idx="10282">
                  <c:v>39503</c:v>
                </c:pt>
                <c:pt idx="10283">
                  <c:v>39504</c:v>
                </c:pt>
                <c:pt idx="10284">
                  <c:v>39505</c:v>
                </c:pt>
                <c:pt idx="10285">
                  <c:v>39506</c:v>
                </c:pt>
                <c:pt idx="10286">
                  <c:v>39507</c:v>
                </c:pt>
                <c:pt idx="10287">
                  <c:v>39508</c:v>
                </c:pt>
                <c:pt idx="10288">
                  <c:v>39509</c:v>
                </c:pt>
                <c:pt idx="10289">
                  <c:v>39510</c:v>
                </c:pt>
                <c:pt idx="10290">
                  <c:v>39511</c:v>
                </c:pt>
                <c:pt idx="10291">
                  <c:v>39512</c:v>
                </c:pt>
                <c:pt idx="10292">
                  <c:v>39513</c:v>
                </c:pt>
                <c:pt idx="10293">
                  <c:v>39514</c:v>
                </c:pt>
                <c:pt idx="10294">
                  <c:v>39515</c:v>
                </c:pt>
                <c:pt idx="10295">
                  <c:v>39516</c:v>
                </c:pt>
                <c:pt idx="10296">
                  <c:v>39517</c:v>
                </c:pt>
                <c:pt idx="10297">
                  <c:v>39518</c:v>
                </c:pt>
                <c:pt idx="10298">
                  <c:v>39519</c:v>
                </c:pt>
                <c:pt idx="10299">
                  <c:v>39520</c:v>
                </c:pt>
                <c:pt idx="10300">
                  <c:v>39521</c:v>
                </c:pt>
                <c:pt idx="10301">
                  <c:v>39522</c:v>
                </c:pt>
                <c:pt idx="10302">
                  <c:v>39523</c:v>
                </c:pt>
                <c:pt idx="10303">
                  <c:v>39524</c:v>
                </c:pt>
                <c:pt idx="10304">
                  <c:v>39525</c:v>
                </c:pt>
                <c:pt idx="10305">
                  <c:v>39526</c:v>
                </c:pt>
                <c:pt idx="10306">
                  <c:v>39527</c:v>
                </c:pt>
                <c:pt idx="10307">
                  <c:v>39528</c:v>
                </c:pt>
                <c:pt idx="10308">
                  <c:v>39529</c:v>
                </c:pt>
                <c:pt idx="10309">
                  <c:v>39530</c:v>
                </c:pt>
                <c:pt idx="10310">
                  <c:v>39531</c:v>
                </c:pt>
                <c:pt idx="10311">
                  <c:v>39532</c:v>
                </c:pt>
                <c:pt idx="10312">
                  <c:v>39533</c:v>
                </c:pt>
                <c:pt idx="10313">
                  <c:v>39534</c:v>
                </c:pt>
                <c:pt idx="10314">
                  <c:v>39535</c:v>
                </c:pt>
                <c:pt idx="10315">
                  <c:v>39536</c:v>
                </c:pt>
                <c:pt idx="10316">
                  <c:v>39537</c:v>
                </c:pt>
                <c:pt idx="10317">
                  <c:v>39538</c:v>
                </c:pt>
                <c:pt idx="10318">
                  <c:v>39539</c:v>
                </c:pt>
                <c:pt idx="10319">
                  <c:v>39540</c:v>
                </c:pt>
                <c:pt idx="10320">
                  <c:v>39541</c:v>
                </c:pt>
                <c:pt idx="10321">
                  <c:v>39542</c:v>
                </c:pt>
                <c:pt idx="10322">
                  <c:v>39543</c:v>
                </c:pt>
                <c:pt idx="10323">
                  <c:v>39544</c:v>
                </c:pt>
                <c:pt idx="10324">
                  <c:v>39545</c:v>
                </c:pt>
                <c:pt idx="10325">
                  <c:v>39546</c:v>
                </c:pt>
                <c:pt idx="10326">
                  <c:v>39547</c:v>
                </c:pt>
                <c:pt idx="10327">
                  <c:v>39548</c:v>
                </c:pt>
                <c:pt idx="10328">
                  <c:v>39549</c:v>
                </c:pt>
                <c:pt idx="10329">
                  <c:v>39550</c:v>
                </c:pt>
                <c:pt idx="10330">
                  <c:v>39551</c:v>
                </c:pt>
                <c:pt idx="10331">
                  <c:v>39552</c:v>
                </c:pt>
                <c:pt idx="10332">
                  <c:v>39553</c:v>
                </c:pt>
                <c:pt idx="10333">
                  <c:v>39554</c:v>
                </c:pt>
                <c:pt idx="10334">
                  <c:v>39555</c:v>
                </c:pt>
                <c:pt idx="10335">
                  <c:v>39556</c:v>
                </c:pt>
                <c:pt idx="10336">
                  <c:v>39557</c:v>
                </c:pt>
                <c:pt idx="10337">
                  <c:v>39558</c:v>
                </c:pt>
                <c:pt idx="10338">
                  <c:v>39559</c:v>
                </c:pt>
                <c:pt idx="10339">
                  <c:v>39560</c:v>
                </c:pt>
                <c:pt idx="10340">
                  <c:v>39561</c:v>
                </c:pt>
                <c:pt idx="10341">
                  <c:v>39562</c:v>
                </c:pt>
                <c:pt idx="10342">
                  <c:v>39563</c:v>
                </c:pt>
                <c:pt idx="10343">
                  <c:v>39564</c:v>
                </c:pt>
                <c:pt idx="10344">
                  <c:v>39565</c:v>
                </c:pt>
                <c:pt idx="10345">
                  <c:v>39566</c:v>
                </c:pt>
                <c:pt idx="10346">
                  <c:v>39567</c:v>
                </c:pt>
                <c:pt idx="10347">
                  <c:v>39568</c:v>
                </c:pt>
                <c:pt idx="10348">
                  <c:v>39569</c:v>
                </c:pt>
                <c:pt idx="10349">
                  <c:v>39570</c:v>
                </c:pt>
                <c:pt idx="10350">
                  <c:v>39571</c:v>
                </c:pt>
                <c:pt idx="10351">
                  <c:v>39572</c:v>
                </c:pt>
                <c:pt idx="10352">
                  <c:v>39573</c:v>
                </c:pt>
                <c:pt idx="10353">
                  <c:v>39574</c:v>
                </c:pt>
                <c:pt idx="10354">
                  <c:v>39575</c:v>
                </c:pt>
                <c:pt idx="10355">
                  <c:v>39576</c:v>
                </c:pt>
                <c:pt idx="10356">
                  <c:v>39577</c:v>
                </c:pt>
                <c:pt idx="10357">
                  <c:v>39578</c:v>
                </c:pt>
                <c:pt idx="10358">
                  <c:v>39579</c:v>
                </c:pt>
                <c:pt idx="10359">
                  <c:v>39580</c:v>
                </c:pt>
                <c:pt idx="10360">
                  <c:v>39581</c:v>
                </c:pt>
                <c:pt idx="10361">
                  <c:v>39582</c:v>
                </c:pt>
                <c:pt idx="10362">
                  <c:v>39583</c:v>
                </c:pt>
                <c:pt idx="10363">
                  <c:v>39584</c:v>
                </c:pt>
                <c:pt idx="10364">
                  <c:v>39585</c:v>
                </c:pt>
                <c:pt idx="10365">
                  <c:v>39586</c:v>
                </c:pt>
                <c:pt idx="10366">
                  <c:v>39587</c:v>
                </c:pt>
                <c:pt idx="10367">
                  <c:v>39588</c:v>
                </c:pt>
                <c:pt idx="10368">
                  <c:v>39589</c:v>
                </c:pt>
                <c:pt idx="10369">
                  <c:v>39590</c:v>
                </c:pt>
                <c:pt idx="10370">
                  <c:v>39591</c:v>
                </c:pt>
                <c:pt idx="10371">
                  <c:v>39592</c:v>
                </c:pt>
                <c:pt idx="10372">
                  <c:v>39593</c:v>
                </c:pt>
                <c:pt idx="10373">
                  <c:v>39594</c:v>
                </c:pt>
                <c:pt idx="10374">
                  <c:v>39595</c:v>
                </c:pt>
                <c:pt idx="10375">
                  <c:v>39596</c:v>
                </c:pt>
                <c:pt idx="10376">
                  <c:v>39597</c:v>
                </c:pt>
                <c:pt idx="10377">
                  <c:v>39598</c:v>
                </c:pt>
                <c:pt idx="10378">
                  <c:v>39599</c:v>
                </c:pt>
                <c:pt idx="10379">
                  <c:v>39600</c:v>
                </c:pt>
                <c:pt idx="10380">
                  <c:v>39601</c:v>
                </c:pt>
                <c:pt idx="10381">
                  <c:v>39602</c:v>
                </c:pt>
                <c:pt idx="10382">
                  <c:v>39603</c:v>
                </c:pt>
                <c:pt idx="10383">
                  <c:v>39604</c:v>
                </c:pt>
                <c:pt idx="10384">
                  <c:v>39605</c:v>
                </c:pt>
                <c:pt idx="10385">
                  <c:v>39606</c:v>
                </c:pt>
                <c:pt idx="10386">
                  <c:v>39607</c:v>
                </c:pt>
                <c:pt idx="10387">
                  <c:v>39608</c:v>
                </c:pt>
                <c:pt idx="10388">
                  <c:v>39609</c:v>
                </c:pt>
                <c:pt idx="10389">
                  <c:v>39610</c:v>
                </c:pt>
                <c:pt idx="10390">
                  <c:v>39611</c:v>
                </c:pt>
                <c:pt idx="10391">
                  <c:v>39612</c:v>
                </c:pt>
                <c:pt idx="10392">
                  <c:v>39613</c:v>
                </c:pt>
                <c:pt idx="10393">
                  <c:v>39614</c:v>
                </c:pt>
                <c:pt idx="10394">
                  <c:v>39615</c:v>
                </c:pt>
                <c:pt idx="10395">
                  <c:v>39616</c:v>
                </c:pt>
                <c:pt idx="10396">
                  <c:v>39617</c:v>
                </c:pt>
                <c:pt idx="10397">
                  <c:v>39618</c:v>
                </c:pt>
                <c:pt idx="10398">
                  <c:v>39619</c:v>
                </c:pt>
                <c:pt idx="10399">
                  <c:v>39620</c:v>
                </c:pt>
                <c:pt idx="10400">
                  <c:v>39621</c:v>
                </c:pt>
                <c:pt idx="10401">
                  <c:v>39622</c:v>
                </c:pt>
                <c:pt idx="10402">
                  <c:v>39623</c:v>
                </c:pt>
                <c:pt idx="10403">
                  <c:v>39624</c:v>
                </c:pt>
                <c:pt idx="10404">
                  <c:v>39625</c:v>
                </c:pt>
                <c:pt idx="10405">
                  <c:v>39626</c:v>
                </c:pt>
                <c:pt idx="10406">
                  <c:v>39627</c:v>
                </c:pt>
                <c:pt idx="10407">
                  <c:v>39628</c:v>
                </c:pt>
                <c:pt idx="10408">
                  <c:v>39629</c:v>
                </c:pt>
                <c:pt idx="10409">
                  <c:v>39630</c:v>
                </c:pt>
                <c:pt idx="10410">
                  <c:v>39631</c:v>
                </c:pt>
                <c:pt idx="10411">
                  <c:v>39632</c:v>
                </c:pt>
                <c:pt idx="10412">
                  <c:v>39633</c:v>
                </c:pt>
                <c:pt idx="10413">
                  <c:v>39634</c:v>
                </c:pt>
                <c:pt idx="10414">
                  <c:v>39635</c:v>
                </c:pt>
                <c:pt idx="10415">
                  <c:v>39636</c:v>
                </c:pt>
                <c:pt idx="10416">
                  <c:v>39637</c:v>
                </c:pt>
                <c:pt idx="10417">
                  <c:v>39638</c:v>
                </c:pt>
                <c:pt idx="10418">
                  <c:v>39639</c:v>
                </c:pt>
                <c:pt idx="10419">
                  <c:v>39640</c:v>
                </c:pt>
                <c:pt idx="10420">
                  <c:v>39641</c:v>
                </c:pt>
                <c:pt idx="10421">
                  <c:v>39642</c:v>
                </c:pt>
                <c:pt idx="10422">
                  <c:v>39643</c:v>
                </c:pt>
                <c:pt idx="10423">
                  <c:v>39644</c:v>
                </c:pt>
                <c:pt idx="10424">
                  <c:v>39645</c:v>
                </c:pt>
                <c:pt idx="10425">
                  <c:v>39646</c:v>
                </c:pt>
                <c:pt idx="10426">
                  <c:v>39647</c:v>
                </c:pt>
                <c:pt idx="10427">
                  <c:v>39648</c:v>
                </c:pt>
                <c:pt idx="10428">
                  <c:v>39649</c:v>
                </c:pt>
                <c:pt idx="10429">
                  <c:v>39650</c:v>
                </c:pt>
                <c:pt idx="10430">
                  <c:v>39651</c:v>
                </c:pt>
                <c:pt idx="10431">
                  <c:v>39652</c:v>
                </c:pt>
                <c:pt idx="10432">
                  <c:v>39653</c:v>
                </c:pt>
                <c:pt idx="10433">
                  <c:v>39654</c:v>
                </c:pt>
                <c:pt idx="10434">
                  <c:v>39655</c:v>
                </c:pt>
                <c:pt idx="10435">
                  <c:v>39656</c:v>
                </c:pt>
                <c:pt idx="10436">
                  <c:v>39657</c:v>
                </c:pt>
                <c:pt idx="10437">
                  <c:v>39658</c:v>
                </c:pt>
                <c:pt idx="10438">
                  <c:v>39659</c:v>
                </c:pt>
                <c:pt idx="10439">
                  <c:v>39660</c:v>
                </c:pt>
                <c:pt idx="10440">
                  <c:v>39661</c:v>
                </c:pt>
                <c:pt idx="10441">
                  <c:v>39662</c:v>
                </c:pt>
                <c:pt idx="10442">
                  <c:v>39663</c:v>
                </c:pt>
                <c:pt idx="10443">
                  <c:v>39664</c:v>
                </c:pt>
                <c:pt idx="10444">
                  <c:v>39665</c:v>
                </c:pt>
                <c:pt idx="10445">
                  <c:v>39666</c:v>
                </c:pt>
                <c:pt idx="10446">
                  <c:v>39667</c:v>
                </c:pt>
                <c:pt idx="10447">
                  <c:v>39668</c:v>
                </c:pt>
                <c:pt idx="10448">
                  <c:v>39669</c:v>
                </c:pt>
                <c:pt idx="10449">
                  <c:v>39670</c:v>
                </c:pt>
                <c:pt idx="10450">
                  <c:v>39671</c:v>
                </c:pt>
                <c:pt idx="10451">
                  <c:v>39672</c:v>
                </c:pt>
                <c:pt idx="10452">
                  <c:v>39673</c:v>
                </c:pt>
                <c:pt idx="10453">
                  <c:v>39674</c:v>
                </c:pt>
                <c:pt idx="10454">
                  <c:v>39675</c:v>
                </c:pt>
                <c:pt idx="10455">
                  <c:v>39676</c:v>
                </c:pt>
                <c:pt idx="10456">
                  <c:v>39677</c:v>
                </c:pt>
                <c:pt idx="10457">
                  <c:v>39678</c:v>
                </c:pt>
                <c:pt idx="10458">
                  <c:v>39679</c:v>
                </c:pt>
                <c:pt idx="10459">
                  <c:v>39680</c:v>
                </c:pt>
                <c:pt idx="10460">
                  <c:v>39681</c:v>
                </c:pt>
                <c:pt idx="10461">
                  <c:v>39682</c:v>
                </c:pt>
                <c:pt idx="10462">
                  <c:v>39683</c:v>
                </c:pt>
                <c:pt idx="10463">
                  <c:v>39684</c:v>
                </c:pt>
                <c:pt idx="10464">
                  <c:v>39685</c:v>
                </c:pt>
                <c:pt idx="10465">
                  <c:v>39686</c:v>
                </c:pt>
                <c:pt idx="10466">
                  <c:v>39687</c:v>
                </c:pt>
                <c:pt idx="10467">
                  <c:v>39688</c:v>
                </c:pt>
                <c:pt idx="10468">
                  <c:v>39689</c:v>
                </c:pt>
                <c:pt idx="10469">
                  <c:v>39690</c:v>
                </c:pt>
                <c:pt idx="10470">
                  <c:v>39691</c:v>
                </c:pt>
                <c:pt idx="10471">
                  <c:v>39692</c:v>
                </c:pt>
                <c:pt idx="10472">
                  <c:v>39693</c:v>
                </c:pt>
                <c:pt idx="10473">
                  <c:v>39694</c:v>
                </c:pt>
                <c:pt idx="10474">
                  <c:v>39695</c:v>
                </c:pt>
                <c:pt idx="10475">
                  <c:v>39696</c:v>
                </c:pt>
                <c:pt idx="10476">
                  <c:v>39697</c:v>
                </c:pt>
                <c:pt idx="10477">
                  <c:v>39698</c:v>
                </c:pt>
                <c:pt idx="10478">
                  <c:v>39699</c:v>
                </c:pt>
                <c:pt idx="10479">
                  <c:v>39700</c:v>
                </c:pt>
                <c:pt idx="10480">
                  <c:v>39701</c:v>
                </c:pt>
                <c:pt idx="10481">
                  <c:v>39702</c:v>
                </c:pt>
                <c:pt idx="10482">
                  <c:v>39703</c:v>
                </c:pt>
                <c:pt idx="10483">
                  <c:v>39704</c:v>
                </c:pt>
                <c:pt idx="10484">
                  <c:v>39705</c:v>
                </c:pt>
                <c:pt idx="10485">
                  <c:v>39706</c:v>
                </c:pt>
                <c:pt idx="10486">
                  <c:v>39707</c:v>
                </c:pt>
                <c:pt idx="10487">
                  <c:v>39708</c:v>
                </c:pt>
                <c:pt idx="10488">
                  <c:v>39709</c:v>
                </c:pt>
                <c:pt idx="10489">
                  <c:v>39710</c:v>
                </c:pt>
                <c:pt idx="10490">
                  <c:v>39711</c:v>
                </c:pt>
                <c:pt idx="10491">
                  <c:v>39712</c:v>
                </c:pt>
                <c:pt idx="10492">
                  <c:v>39713</c:v>
                </c:pt>
                <c:pt idx="10493">
                  <c:v>39714</c:v>
                </c:pt>
                <c:pt idx="10494">
                  <c:v>39715</c:v>
                </c:pt>
                <c:pt idx="10495">
                  <c:v>39716</c:v>
                </c:pt>
                <c:pt idx="10496">
                  <c:v>39717</c:v>
                </c:pt>
                <c:pt idx="10497">
                  <c:v>39718</c:v>
                </c:pt>
                <c:pt idx="10498">
                  <c:v>39719</c:v>
                </c:pt>
                <c:pt idx="10499">
                  <c:v>39720</c:v>
                </c:pt>
                <c:pt idx="10500">
                  <c:v>39721</c:v>
                </c:pt>
                <c:pt idx="10501">
                  <c:v>39722</c:v>
                </c:pt>
                <c:pt idx="10502">
                  <c:v>39723</c:v>
                </c:pt>
                <c:pt idx="10503">
                  <c:v>39724</c:v>
                </c:pt>
                <c:pt idx="10504">
                  <c:v>39725</c:v>
                </c:pt>
                <c:pt idx="10505">
                  <c:v>39726</c:v>
                </c:pt>
                <c:pt idx="10506">
                  <c:v>39727</c:v>
                </c:pt>
                <c:pt idx="10507">
                  <c:v>39728</c:v>
                </c:pt>
                <c:pt idx="10508">
                  <c:v>39729</c:v>
                </c:pt>
                <c:pt idx="10509">
                  <c:v>39730</c:v>
                </c:pt>
                <c:pt idx="10510">
                  <c:v>39731</c:v>
                </c:pt>
                <c:pt idx="10511">
                  <c:v>39732</c:v>
                </c:pt>
                <c:pt idx="10512">
                  <c:v>39733</c:v>
                </c:pt>
                <c:pt idx="10513">
                  <c:v>39734</c:v>
                </c:pt>
                <c:pt idx="10514">
                  <c:v>39735</c:v>
                </c:pt>
                <c:pt idx="10515">
                  <c:v>39736</c:v>
                </c:pt>
                <c:pt idx="10516">
                  <c:v>39737</c:v>
                </c:pt>
                <c:pt idx="10517">
                  <c:v>39738</c:v>
                </c:pt>
                <c:pt idx="10518">
                  <c:v>39739</c:v>
                </c:pt>
                <c:pt idx="10519">
                  <c:v>39740</c:v>
                </c:pt>
                <c:pt idx="10520">
                  <c:v>39741</c:v>
                </c:pt>
                <c:pt idx="10521">
                  <c:v>39742</c:v>
                </c:pt>
                <c:pt idx="10522">
                  <c:v>39743</c:v>
                </c:pt>
                <c:pt idx="10523">
                  <c:v>39744</c:v>
                </c:pt>
                <c:pt idx="10524">
                  <c:v>39745</c:v>
                </c:pt>
                <c:pt idx="10525">
                  <c:v>39746</c:v>
                </c:pt>
                <c:pt idx="10526">
                  <c:v>39747</c:v>
                </c:pt>
                <c:pt idx="10527">
                  <c:v>39748</c:v>
                </c:pt>
                <c:pt idx="10528">
                  <c:v>39749</c:v>
                </c:pt>
                <c:pt idx="10529">
                  <c:v>39750</c:v>
                </c:pt>
                <c:pt idx="10530">
                  <c:v>39751</c:v>
                </c:pt>
                <c:pt idx="10531">
                  <c:v>39752</c:v>
                </c:pt>
                <c:pt idx="10532">
                  <c:v>39753</c:v>
                </c:pt>
                <c:pt idx="10533">
                  <c:v>39754</c:v>
                </c:pt>
                <c:pt idx="10534">
                  <c:v>39755</c:v>
                </c:pt>
                <c:pt idx="10535">
                  <c:v>39756</c:v>
                </c:pt>
                <c:pt idx="10536">
                  <c:v>39757</c:v>
                </c:pt>
                <c:pt idx="10537">
                  <c:v>39758</c:v>
                </c:pt>
                <c:pt idx="10538">
                  <c:v>39759</c:v>
                </c:pt>
                <c:pt idx="10539">
                  <c:v>39760</c:v>
                </c:pt>
                <c:pt idx="10540">
                  <c:v>39761</c:v>
                </c:pt>
                <c:pt idx="10541">
                  <c:v>39762</c:v>
                </c:pt>
                <c:pt idx="10542">
                  <c:v>39763</c:v>
                </c:pt>
                <c:pt idx="10543">
                  <c:v>39764</c:v>
                </c:pt>
                <c:pt idx="10544">
                  <c:v>39765</c:v>
                </c:pt>
                <c:pt idx="10545">
                  <c:v>39766</c:v>
                </c:pt>
                <c:pt idx="10546">
                  <c:v>39767</c:v>
                </c:pt>
                <c:pt idx="10547">
                  <c:v>39768</c:v>
                </c:pt>
                <c:pt idx="10548">
                  <c:v>39769</c:v>
                </c:pt>
                <c:pt idx="10549">
                  <c:v>39770</c:v>
                </c:pt>
                <c:pt idx="10550">
                  <c:v>39771</c:v>
                </c:pt>
                <c:pt idx="10551">
                  <c:v>39772</c:v>
                </c:pt>
                <c:pt idx="10552">
                  <c:v>39773</c:v>
                </c:pt>
                <c:pt idx="10553">
                  <c:v>39774</c:v>
                </c:pt>
                <c:pt idx="10554">
                  <c:v>39775</c:v>
                </c:pt>
                <c:pt idx="10555">
                  <c:v>39776</c:v>
                </c:pt>
                <c:pt idx="10556">
                  <c:v>39777</c:v>
                </c:pt>
                <c:pt idx="10557">
                  <c:v>39778</c:v>
                </c:pt>
                <c:pt idx="10558">
                  <c:v>39779</c:v>
                </c:pt>
                <c:pt idx="10559">
                  <c:v>39780</c:v>
                </c:pt>
                <c:pt idx="10560">
                  <c:v>39781</c:v>
                </c:pt>
                <c:pt idx="10561">
                  <c:v>39782</c:v>
                </c:pt>
                <c:pt idx="10562">
                  <c:v>39783</c:v>
                </c:pt>
                <c:pt idx="10563">
                  <c:v>39784</c:v>
                </c:pt>
                <c:pt idx="10564">
                  <c:v>39785</c:v>
                </c:pt>
                <c:pt idx="10565">
                  <c:v>39786</c:v>
                </c:pt>
                <c:pt idx="10566">
                  <c:v>39787</c:v>
                </c:pt>
                <c:pt idx="10567">
                  <c:v>39788</c:v>
                </c:pt>
                <c:pt idx="10568">
                  <c:v>39789</c:v>
                </c:pt>
                <c:pt idx="10569">
                  <c:v>39790</c:v>
                </c:pt>
                <c:pt idx="10570">
                  <c:v>39791</c:v>
                </c:pt>
                <c:pt idx="10571">
                  <c:v>39792</c:v>
                </c:pt>
                <c:pt idx="10572">
                  <c:v>39793</c:v>
                </c:pt>
                <c:pt idx="10573">
                  <c:v>39794</c:v>
                </c:pt>
                <c:pt idx="10574">
                  <c:v>39795</c:v>
                </c:pt>
                <c:pt idx="10575">
                  <c:v>39796</c:v>
                </c:pt>
                <c:pt idx="10576">
                  <c:v>39797</c:v>
                </c:pt>
                <c:pt idx="10577">
                  <c:v>39798</c:v>
                </c:pt>
                <c:pt idx="10578">
                  <c:v>39799</c:v>
                </c:pt>
                <c:pt idx="10579">
                  <c:v>39800</c:v>
                </c:pt>
                <c:pt idx="10580">
                  <c:v>39801</c:v>
                </c:pt>
                <c:pt idx="10581">
                  <c:v>39802</c:v>
                </c:pt>
                <c:pt idx="10582">
                  <c:v>39803</c:v>
                </c:pt>
                <c:pt idx="10583">
                  <c:v>39804</c:v>
                </c:pt>
                <c:pt idx="10584">
                  <c:v>39805</c:v>
                </c:pt>
                <c:pt idx="10585">
                  <c:v>39806</c:v>
                </c:pt>
                <c:pt idx="10586">
                  <c:v>39807</c:v>
                </c:pt>
                <c:pt idx="10587">
                  <c:v>39808</c:v>
                </c:pt>
                <c:pt idx="10588">
                  <c:v>39809</c:v>
                </c:pt>
                <c:pt idx="10589">
                  <c:v>39810</c:v>
                </c:pt>
                <c:pt idx="10590">
                  <c:v>39811</c:v>
                </c:pt>
                <c:pt idx="10591">
                  <c:v>39812</c:v>
                </c:pt>
                <c:pt idx="10592">
                  <c:v>39813</c:v>
                </c:pt>
                <c:pt idx="10593">
                  <c:v>39814</c:v>
                </c:pt>
                <c:pt idx="10594">
                  <c:v>39815</c:v>
                </c:pt>
                <c:pt idx="10595">
                  <c:v>39816</c:v>
                </c:pt>
                <c:pt idx="10596">
                  <c:v>39817</c:v>
                </c:pt>
                <c:pt idx="10597">
                  <c:v>39818</c:v>
                </c:pt>
                <c:pt idx="10598">
                  <c:v>39819</c:v>
                </c:pt>
                <c:pt idx="10599">
                  <c:v>39820</c:v>
                </c:pt>
                <c:pt idx="10600">
                  <c:v>39821</c:v>
                </c:pt>
                <c:pt idx="10601">
                  <c:v>39822</c:v>
                </c:pt>
                <c:pt idx="10602">
                  <c:v>39823</c:v>
                </c:pt>
                <c:pt idx="10603">
                  <c:v>39824</c:v>
                </c:pt>
                <c:pt idx="10604">
                  <c:v>39825</c:v>
                </c:pt>
                <c:pt idx="10605">
                  <c:v>39826</c:v>
                </c:pt>
                <c:pt idx="10606">
                  <c:v>39827</c:v>
                </c:pt>
                <c:pt idx="10607">
                  <c:v>39828</c:v>
                </c:pt>
                <c:pt idx="10608">
                  <c:v>39829</c:v>
                </c:pt>
                <c:pt idx="10609">
                  <c:v>39830</c:v>
                </c:pt>
                <c:pt idx="10610">
                  <c:v>39831</c:v>
                </c:pt>
                <c:pt idx="10611">
                  <c:v>39832</c:v>
                </c:pt>
                <c:pt idx="10612">
                  <c:v>39833</c:v>
                </c:pt>
                <c:pt idx="10613">
                  <c:v>39834</c:v>
                </c:pt>
                <c:pt idx="10614">
                  <c:v>39835</c:v>
                </c:pt>
                <c:pt idx="10615">
                  <c:v>39836</c:v>
                </c:pt>
                <c:pt idx="10616">
                  <c:v>39837</c:v>
                </c:pt>
                <c:pt idx="10617">
                  <c:v>39838</c:v>
                </c:pt>
                <c:pt idx="10618">
                  <c:v>39839</c:v>
                </c:pt>
                <c:pt idx="10619">
                  <c:v>39840</c:v>
                </c:pt>
                <c:pt idx="10620">
                  <c:v>39841</c:v>
                </c:pt>
                <c:pt idx="10621">
                  <c:v>39842</c:v>
                </c:pt>
                <c:pt idx="10622">
                  <c:v>39843</c:v>
                </c:pt>
                <c:pt idx="10623">
                  <c:v>39844</c:v>
                </c:pt>
                <c:pt idx="10624">
                  <c:v>39845</c:v>
                </c:pt>
                <c:pt idx="10625">
                  <c:v>39846</c:v>
                </c:pt>
                <c:pt idx="10626">
                  <c:v>39847</c:v>
                </c:pt>
                <c:pt idx="10627">
                  <c:v>39848</c:v>
                </c:pt>
                <c:pt idx="10628">
                  <c:v>39849</c:v>
                </c:pt>
                <c:pt idx="10629">
                  <c:v>39850</c:v>
                </c:pt>
                <c:pt idx="10630">
                  <c:v>39851</c:v>
                </c:pt>
                <c:pt idx="10631">
                  <c:v>39852</c:v>
                </c:pt>
                <c:pt idx="10632">
                  <c:v>39853</c:v>
                </c:pt>
                <c:pt idx="10633">
                  <c:v>39854</c:v>
                </c:pt>
                <c:pt idx="10634">
                  <c:v>39855</c:v>
                </c:pt>
                <c:pt idx="10635">
                  <c:v>39856</c:v>
                </c:pt>
                <c:pt idx="10636">
                  <c:v>39857</c:v>
                </c:pt>
                <c:pt idx="10637">
                  <c:v>39858</c:v>
                </c:pt>
                <c:pt idx="10638">
                  <c:v>39859</c:v>
                </c:pt>
                <c:pt idx="10639">
                  <c:v>39860</c:v>
                </c:pt>
                <c:pt idx="10640">
                  <c:v>39861</c:v>
                </c:pt>
                <c:pt idx="10641">
                  <c:v>39862</c:v>
                </c:pt>
                <c:pt idx="10642">
                  <c:v>39863</c:v>
                </c:pt>
                <c:pt idx="10643">
                  <c:v>39864</c:v>
                </c:pt>
                <c:pt idx="10644">
                  <c:v>39865</c:v>
                </c:pt>
                <c:pt idx="10645">
                  <c:v>39866</c:v>
                </c:pt>
                <c:pt idx="10646">
                  <c:v>39867</c:v>
                </c:pt>
                <c:pt idx="10647">
                  <c:v>39868</c:v>
                </c:pt>
                <c:pt idx="10648">
                  <c:v>39869</c:v>
                </c:pt>
                <c:pt idx="10649">
                  <c:v>39870</c:v>
                </c:pt>
                <c:pt idx="10650">
                  <c:v>39871</c:v>
                </c:pt>
                <c:pt idx="10651">
                  <c:v>39872</c:v>
                </c:pt>
                <c:pt idx="10652">
                  <c:v>39873</c:v>
                </c:pt>
                <c:pt idx="10653">
                  <c:v>39874</c:v>
                </c:pt>
                <c:pt idx="10654">
                  <c:v>39875</c:v>
                </c:pt>
                <c:pt idx="10655">
                  <c:v>39876</c:v>
                </c:pt>
                <c:pt idx="10656">
                  <c:v>39877</c:v>
                </c:pt>
                <c:pt idx="10657">
                  <c:v>39878</c:v>
                </c:pt>
                <c:pt idx="10658">
                  <c:v>39879</c:v>
                </c:pt>
                <c:pt idx="10659">
                  <c:v>39880</c:v>
                </c:pt>
                <c:pt idx="10660">
                  <c:v>39881</c:v>
                </c:pt>
                <c:pt idx="10661">
                  <c:v>39882</c:v>
                </c:pt>
                <c:pt idx="10662">
                  <c:v>39883</c:v>
                </c:pt>
                <c:pt idx="10663">
                  <c:v>39884</c:v>
                </c:pt>
                <c:pt idx="10664">
                  <c:v>39885</c:v>
                </c:pt>
                <c:pt idx="10665">
                  <c:v>39886</c:v>
                </c:pt>
                <c:pt idx="10666">
                  <c:v>39887</c:v>
                </c:pt>
                <c:pt idx="10667">
                  <c:v>39888</c:v>
                </c:pt>
                <c:pt idx="10668">
                  <c:v>39889</c:v>
                </c:pt>
                <c:pt idx="10669">
                  <c:v>39890</c:v>
                </c:pt>
                <c:pt idx="10670">
                  <c:v>39891</c:v>
                </c:pt>
                <c:pt idx="10671">
                  <c:v>39892</c:v>
                </c:pt>
                <c:pt idx="10672">
                  <c:v>39893</c:v>
                </c:pt>
                <c:pt idx="10673">
                  <c:v>39894</c:v>
                </c:pt>
                <c:pt idx="10674">
                  <c:v>39895</c:v>
                </c:pt>
                <c:pt idx="10675">
                  <c:v>39896</c:v>
                </c:pt>
                <c:pt idx="10676">
                  <c:v>39897</c:v>
                </c:pt>
                <c:pt idx="10677">
                  <c:v>39898</c:v>
                </c:pt>
                <c:pt idx="10678">
                  <c:v>39899</c:v>
                </c:pt>
                <c:pt idx="10679">
                  <c:v>39900</c:v>
                </c:pt>
                <c:pt idx="10680">
                  <c:v>39901</c:v>
                </c:pt>
                <c:pt idx="10681">
                  <c:v>39902</c:v>
                </c:pt>
                <c:pt idx="10682">
                  <c:v>39903</c:v>
                </c:pt>
                <c:pt idx="10683">
                  <c:v>39904</c:v>
                </c:pt>
                <c:pt idx="10684">
                  <c:v>39905</c:v>
                </c:pt>
                <c:pt idx="10685">
                  <c:v>39906</c:v>
                </c:pt>
                <c:pt idx="10686">
                  <c:v>39907</c:v>
                </c:pt>
                <c:pt idx="10687">
                  <c:v>39908</c:v>
                </c:pt>
                <c:pt idx="10688">
                  <c:v>39909</c:v>
                </c:pt>
                <c:pt idx="10689">
                  <c:v>39910</c:v>
                </c:pt>
                <c:pt idx="10690">
                  <c:v>39911</c:v>
                </c:pt>
                <c:pt idx="10691">
                  <c:v>39912</c:v>
                </c:pt>
                <c:pt idx="10692">
                  <c:v>39913</c:v>
                </c:pt>
                <c:pt idx="10693">
                  <c:v>39914</c:v>
                </c:pt>
                <c:pt idx="10694">
                  <c:v>39915</c:v>
                </c:pt>
                <c:pt idx="10695">
                  <c:v>39916</c:v>
                </c:pt>
                <c:pt idx="10696">
                  <c:v>39917</c:v>
                </c:pt>
                <c:pt idx="10697">
                  <c:v>39918</c:v>
                </c:pt>
                <c:pt idx="10698">
                  <c:v>39919</c:v>
                </c:pt>
                <c:pt idx="10699">
                  <c:v>39920</c:v>
                </c:pt>
                <c:pt idx="10700">
                  <c:v>39921</c:v>
                </c:pt>
                <c:pt idx="10701">
                  <c:v>39922</c:v>
                </c:pt>
                <c:pt idx="10702">
                  <c:v>39923</c:v>
                </c:pt>
                <c:pt idx="10703">
                  <c:v>39924</c:v>
                </c:pt>
                <c:pt idx="10704">
                  <c:v>39925</c:v>
                </c:pt>
                <c:pt idx="10705">
                  <c:v>39926</c:v>
                </c:pt>
                <c:pt idx="10706">
                  <c:v>39927</c:v>
                </c:pt>
                <c:pt idx="10707">
                  <c:v>39928</c:v>
                </c:pt>
                <c:pt idx="10708">
                  <c:v>39929</c:v>
                </c:pt>
                <c:pt idx="10709">
                  <c:v>39930</c:v>
                </c:pt>
                <c:pt idx="10710">
                  <c:v>39931</c:v>
                </c:pt>
                <c:pt idx="10711">
                  <c:v>39932</c:v>
                </c:pt>
                <c:pt idx="10712">
                  <c:v>39933</c:v>
                </c:pt>
                <c:pt idx="10713">
                  <c:v>39934</c:v>
                </c:pt>
                <c:pt idx="10714">
                  <c:v>39935</c:v>
                </c:pt>
                <c:pt idx="10715">
                  <c:v>39936</c:v>
                </c:pt>
                <c:pt idx="10716">
                  <c:v>39937</c:v>
                </c:pt>
                <c:pt idx="10717">
                  <c:v>39938</c:v>
                </c:pt>
                <c:pt idx="10718">
                  <c:v>39939</c:v>
                </c:pt>
                <c:pt idx="10719">
                  <c:v>39940</c:v>
                </c:pt>
                <c:pt idx="10720">
                  <c:v>39941</c:v>
                </c:pt>
                <c:pt idx="10721">
                  <c:v>39942</c:v>
                </c:pt>
                <c:pt idx="10722">
                  <c:v>39943</c:v>
                </c:pt>
                <c:pt idx="10723">
                  <c:v>39944</c:v>
                </c:pt>
                <c:pt idx="10724">
                  <c:v>39945</c:v>
                </c:pt>
                <c:pt idx="10725">
                  <c:v>39946</c:v>
                </c:pt>
                <c:pt idx="10726">
                  <c:v>39947</c:v>
                </c:pt>
                <c:pt idx="10727">
                  <c:v>39948</c:v>
                </c:pt>
                <c:pt idx="10728">
                  <c:v>39949</c:v>
                </c:pt>
                <c:pt idx="10729">
                  <c:v>39950</c:v>
                </c:pt>
                <c:pt idx="10730">
                  <c:v>39951</c:v>
                </c:pt>
                <c:pt idx="10731">
                  <c:v>39952</c:v>
                </c:pt>
                <c:pt idx="10732">
                  <c:v>39953</c:v>
                </c:pt>
                <c:pt idx="10733">
                  <c:v>39954</c:v>
                </c:pt>
                <c:pt idx="10734">
                  <c:v>39955</c:v>
                </c:pt>
                <c:pt idx="10735">
                  <c:v>39956</c:v>
                </c:pt>
                <c:pt idx="10736">
                  <c:v>39957</c:v>
                </c:pt>
                <c:pt idx="10737">
                  <c:v>39958</c:v>
                </c:pt>
                <c:pt idx="10738">
                  <c:v>39959</c:v>
                </c:pt>
                <c:pt idx="10739">
                  <c:v>39960</c:v>
                </c:pt>
                <c:pt idx="10740">
                  <c:v>39961</c:v>
                </c:pt>
                <c:pt idx="10741">
                  <c:v>39962</c:v>
                </c:pt>
                <c:pt idx="10742">
                  <c:v>39963</c:v>
                </c:pt>
                <c:pt idx="10743">
                  <c:v>39964</c:v>
                </c:pt>
                <c:pt idx="10744">
                  <c:v>39965</c:v>
                </c:pt>
                <c:pt idx="10745">
                  <c:v>39966</c:v>
                </c:pt>
                <c:pt idx="10746">
                  <c:v>39967</c:v>
                </c:pt>
                <c:pt idx="10747">
                  <c:v>39968</c:v>
                </c:pt>
                <c:pt idx="10748">
                  <c:v>39969</c:v>
                </c:pt>
                <c:pt idx="10749">
                  <c:v>39970</c:v>
                </c:pt>
                <c:pt idx="10750">
                  <c:v>39971</c:v>
                </c:pt>
                <c:pt idx="10751">
                  <c:v>39972</c:v>
                </c:pt>
                <c:pt idx="10752">
                  <c:v>39973</c:v>
                </c:pt>
                <c:pt idx="10753">
                  <c:v>39974</c:v>
                </c:pt>
                <c:pt idx="10754">
                  <c:v>39975</c:v>
                </c:pt>
                <c:pt idx="10755">
                  <c:v>39976</c:v>
                </c:pt>
                <c:pt idx="10756">
                  <c:v>39977</c:v>
                </c:pt>
                <c:pt idx="10757">
                  <c:v>39978</c:v>
                </c:pt>
                <c:pt idx="10758">
                  <c:v>39979</c:v>
                </c:pt>
                <c:pt idx="10759">
                  <c:v>39980</c:v>
                </c:pt>
                <c:pt idx="10760">
                  <c:v>39981</c:v>
                </c:pt>
                <c:pt idx="10761">
                  <c:v>39982</c:v>
                </c:pt>
                <c:pt idx="10762">
                  <c:v>39983</c:v>
                </c:pt>
                <c:pt idx="10763">
                  <c:v>39984</c:v>
                </c:pt>
                <c:pt idx="10764">
                  <c:v>39985</c:v>
                </c:pt>
                <c:pt idx="10765">
                  <c:v>39986</c:v>
                </c:pt>
                <c:pt idx="10766">
                  <c:v>39987</c:v>
                </c:pt>
                <c:pt idx="10767">
                  <c:v>39988</c:v>
                </c:pt>
                <c:pt idx="10768">
                  <c:v>39989</c:v>
                </c:pt>
                <c:pt idx="10769">
                  <c:v>39990</c:v>
                </c:pt>
                <c:pt idx="10770">
                  <c:v>39991</c:v>
                </c:pt>
                <c:pt idx="10771">
                  <c:v>39992</c:v>
                </c:pt>
                <c:pt idx="10772">
                  <c:v>39993</c:v>
                </c:pt>
                <c:pt idx="10773">
                  <c:v>39994</c:v>
                </c:pt>
                <c:pt idx="10774">
                  <c:v>39995</c:v>
                </c:pt>
                <c:pt idx="10775">
                  <c:v>39996</c:v>
                </c:pt>
                <c:pt idx="10776">
                  <c:v>39997</c:v>
                </c:pt>
                <c:pt idx="10777">
                  <c:v>39998</c:v>
                </c:pt>
                <c:pt idx="10778">
                  <c:v>39999</c:v>
                </c:pt>
                <c:pt idx="10779">
                  <c:v>40000</c:v>
                </c:pt>
                <c:pt idx="10780">
                  <c:v>40001</c:v>
                </c:pt>
                <c:pt idx="10781">
                  <c:v>40002</c:v>
                </c:pt>
                <c:pt idx="10782">
                  <c:v>40003</c:v>
                </c:pt>
                <c:pt idx="10783">
                  <c:v>40004</c:v>
                </c:pt>
                <c:pt idx="10784">
                  <c:v>40005</c:v>
                </c:pt>
                <c:pt idx="10785">
                  <c:v>40006</c:v>
                </c:pt>
                <c:pt idx="10786">
                  <c:v>40007</c:v>
                </c:pt>
                <c:pt idx="10787">
                  <c:v>40008</c:v>
                </c:pt>
                <c:pt idx="10788">
                  <c:v>40009</c:v>
                </c:pt>
                <c:pt idx="10789">
                  <c:v>40010</c:v>
                </c:pt>
                <c:pt idx="10790">
                  <c:v>40011</c:v>
                </c:pt>
                <c:pt idx="10791">
                  <c:v>40012</c:v>
                </c:pt>
                <c:pt idx="10792">
                  <c:v>40013</c:v>
                </c:pt>
                <c:pt idx="10793">
                  <c:v>40014</c:v>
                </c:pt>
                <c:pt idx="10794">
                  <c:v>40015</c:v>
                </c:pt>
                <c:pt idx="10795">
                  <c:v>40016</c:v>
                </c:pt>
                <c:pt idx="10796">
                  <c:v>40017</c:v>
                </c:pt>
                <c:pt idx="10797">
                  <c:v>40018</c:v>
                </c:pt>
                <c:pt idx="10798">
                  <c:v>40019</c:v>
                </c:pt>
                <c:pt idx="10799">
                  <c:v>40020</c:v>
                </c:pt>
                <c:pt idx="10800">
                  <c:v>40021</c:v>
                </c:pt>
                <c:pt idx="10801">
                  <c:v>40022</c:v>
                </c:pt>
                <c:pt idx="10802">
                  <c:v>40023</c:v>
                </c:pt>
                <c:pt idx="10803">
                  <c:v>40024</c:v>
                </c:pt>
                <c:pt idx="10804">
                  <c:v>40025</c:v>
                </c:pt>
                <c:pt idx="10805">
                  <c:v>40026</c:v>
                </c:pt>
                <c:pt idx="10806">
                  <c:v>40027</c:v>
                </c:pt>
                <c:pt idx="10807">
                  <c:v>40028</c:v>
                </c:pt>
                <c:pt idx="10808">
                  <c:v>40029</c:v>
                </c:pt>
                <c:pt idx="10809">
                  <c:v>40030</c:v>
                </c:pt>
                <c:pt idx="10810">
                  <c:v>40031</c:v>
                </c:pt>
                <c:pt idx="10811">
                  <c:v>40032</c:v>
                </c:pt>
                <c:pt idx="10812">
                  <c:v>40033</c:v>
                </c:pt>
                <c:pt idx="10813">
                  <c:v>40034</c:v>
                </c:pt>
                <c:pt idx="10814">
                  <c:v>40035</c:v>
                </c:pt>
                <c:pt idx="10815">
                  <c:v>40036</c:v>
                </c:pt>
                <c:pt idx="10816">
                  <c:v>40037</c:v>
                </c:pt>
                <c:pt idx="10817">
                  <c:v>40038</c:v>
                </c:pt>
                <c:pt idx="10818">
                  <c:v>40039</c:v>
                </c:pt>
                <c:pt idx="10819">
                  <c:v>40040</c:v>
                </c:pt>
                <c:pt idx="10820">
                  <c:v>40041</c:v>
                </c:pt>
                <c:pt idx="10821">
                  <c:v>40042</c:v>
                </c:pt>
                <c:pt idx="10822">
                  <c:v>40043</c:v>
                </c:pt>
                <c:pt idx="10823">
                  <c:v>40044</c:v>
                </c:pt>
                <c:pt idx="10824">
                  <c:v>40045</c:v>
                </c:pt>
                <c:pt idx="10825">
                  <c:v>40046</c:v>
                </c:pt>
                <c:pt idx="10826">
                  <c:v>40047</c:v>
                </c:pt>
                <c:pt idx="10827">
                  <c:v>40048</c:v>
                </c:pt>
                <c:pt idx="10828">
                  <c:v>40049</c:v>
                </c:pt>
                <c:pt idx="10829">
                  <c:v>40050</c:v>
                </c:pt>
                <c:pt idx="10830">
                  <c:v>40051</c:v>
                </c:pt>
                <c:pt idx="10831">
                  <c:v>40052</c:v>
                </c:pt>
                <c:pt idx="10832">
                  <c:v>40053</c:v>
                </c:pt>
                <c:pt idx="10833">
                  <c:v>40054</c:v>
                </c:pt>
                <c:pt idx="10834">
                  <c:v>40055</c:v>
                </c:pt>
                <c:pt idx="10835">
                  <c:v>40056</c:v>
                </c:pt>
                <c:pt idx="10836">
                  <c:v>40057</c:v>
                </c:pt>
                <c:pt idx="10837">
                  <c:v>40058</c:v>
                </c:pt>
                <c:pt idx="10838">
                  <c:v>40059</c:v>
                </c:pt>
                <c:pt idx="10839">
                  <c:v>40060</c:v>
                </c:pt>
                <c:pt idx="10840">
                  <c:v>40061</c:v>
                </c:pt>
                <c:pt idx="10841">
                  <c:v>40062</c:v>
                </c:pt>
                <c:pt idx="10842">
                  <c:v>40063</c:v>
                </c:pt>
                <c:pt idx="10843">
                  <c:v>40064</c:v>
                </c:pt>
                <c:pt idx="10844">
                  <c:v>40065</c:v>
                </c:pt>
                <c:pt idx="10845">
                  <c:v>40066</c:v>
                </c:pt>
                <c:pt idx="10846">
                  <c:v>40067</c:v>
                </c:pt>
                <c:pt idx="10847">
                  <c:v>40068</c:v>
                </c:pt>
                <c:pt idx="10848">
                  <c:v>40069</c:v>
                </c:pt>
                <c:pt idx="10849">
                  <c:v>40070</c:v>
                </c:pt>
                <c:pt idx="10850">
                  <c:v>40071</c:v>
                </c:pt>
                <c:pt idx="10851">
                  <c:v>40072</c:v>
                </c:pt>
                <c:pt idx="10852">
                  <c:v>40073</c:v>
                </c:pt>
                <c:pt idx="10853">
                  <c:v>40074</c:v>
                </c:pt>
                <c:pt idx="10854">
                  <c:v>40075</c:v>
                </c:pt>
                <c:pt idx="10855">
                  <c:v>40076</c:v>
                </c:pt>
                <c:pt idx="10856">
                  <c:v>40077</c:v>
                </c:pt>
                <c:pt idx="10857">
                  <c:v>40078</c:v>
                </c:pt>
                <c:pt idx="10858">
                  <c:v>40079</c:v>
                </c:pt>
                <c:pt idx="10859">
                  <c:v>40080</c:v>
                </c:pt>
                <c:pt idx="10860">
                  <c:v>40081</c:v>
                </c:pt>
                <c:pt idx="10861">
                  <c:v>40082</c:v>
                </c:pt>
                <c:pt idx="10862">
                  <c:v>40083</c:v>
                </c:pt>
                <c:pt idx="10863">
                  <c:v>40084</c:v>
                </c:pt>
                <c:pt idx="10864">
                  <c:v>40085</c:v>
                </c:pt>
                <c:pt idx="10865">
                  <c:v>40086</c:v>
                </c:pt>
                <c:pt idx="10866">
                  <c:v>40087</c:v>
                </c:pt>
                <c:pt idx="10867">
                  <c:v>40088</c:v>
                </c:pt>
                <c:pt idx="10868">
                  <c:v>40089</c:v>
                </c:pt>
                <c:pt idx="10869">
                  <c:v>40090</c:v>
                </c:pt>
                <c:pt idx="10870">
                  <c:v>40091</c:v>
                </c:pt>
                <c:pt idx="10871">
                  <c:v>40092</c:v>
                </c:pt>
                <c:pt idx="10872">
                  <c:v>40093</c:v>
                </c:pt>
                <c:pt idx="10873">
                  <c:v>40094</c:v>
                </c:pt>
                <c:pt idx="10874">
                  <c:v>40095</c:v>
                </c:pt>
                <c:pt idx="10875">
                  <c:v>40096</c:v>
                </c:pt>
                <c:pt idx="10876">
                  <c:v>40097</c:v>
                </c:pt>
                <c:pt idx="10877">
                  <c:v>40098</c:v>
                </c:pt>
                <c:pt idx="10878">
                  <c:v>40099</c:v>
                </c:pt>
                <c:pt idx="10879">
                  <c:v>40100</c:v>
                </c:pt>
                <c:pt idx="10880">
                  <c:v>40101</c:v>
                </c:pt>
                <c:pt idx="10881">
                  <c:v>40102</c:v>
                </c:pt>
                <c:pt idx="10882">
                  <c:v>40103</c:v>
                </c:pt>
                <c:pt idx="10883">
                  <c:v>40104</c:v>
                </c:pt>
                <c:pt idx="10884">
                  <c:v>40105</c:v>
                </c:pt>
                <c:pt idx="10885">
                  <c:v>40106</c:v>
                </c:pt>
              </c:numCache>
            </c:numRef>
          </c:cat>
          <c:val>
            <c:numRef>
              <c:f>charts!$M$9318:$M$20203</c:f>
              <c:numCache>
                <c:formatCode>0.00</c:formatCode>
                <c:ptCount val="10886"/>
                <c:pt idx="0">
                  <c:v>14.77</c:v>
                </c:pt>
                <c:pt idx="1">
                  <c:v>14</c:v>
                </c:pt>
                <c:pt idx="2">
                  <c:v>13.89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13.86</c:v>
                </c:pt>
                <c:pt idx="8">
                  <c:v>13.86</c:v>
                </c:pt>
                <c:pt idx="9">
                  <c:v>14.07</c:v>
                </c:pt>
                <c:pt idx="10">
                  <c:v>14.13</c:v>
                </c:pt>
                <c:pt idx="11">
                  <c:v>14.13</c:v>
                </c:pt>
                <c:pt idx="12">
                  <c:v>14.13</c:v>
                </c:pt>
                <c:pt idx="13">
                  <c:v>14.07</c:v>
                </c:pt>
                <c:pt idx="14">
                  <c:v>13.55</c:v>
                </c:pt>
                <c:pt idx="15">
                  <c:v>13.28</c:v>
                </c:pt>
                <c:pt idx="16">
                  <c:v>13.57</c:v>
                </c:pt>
                <c:pt idx="17">
                  <c:v>13.74</c:v>
                </c:pt>
                <c:pt idx="18">
                  <c:v>13.74</c:v>
                </c:pt>
                <c:pt idx="19">
                  <c:v>13.74</c:v>
                </c:pt>
                <c:pt idx="20">
                  <c:v>14.06</c:v>
                </c:pt>
                <c:pt idx="21">
                  <c:v>13.97</c:v>
                </c:pt>
                <c:pt idx="22">
                  <c:v>13.59</c:v>
                </c:pt>
                <c:pt idx="23">
                  <c:v>13.89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13.86</c:v>
                </c:pt>
                <c:pt idx="28">
                  <c:v>13.46</c:v>
                </c:pt>
                <c:pt idx="29">
                  <c:v>11.56</c:v>
                </c:pt>
                <c:pt idx="30">
                  <c:v>13.4</c:v>
                </c:pt>
                <c:pt idx="31">
                  <c:v>13.44</c:v>
                </c:pt>
                <c:pt idx="32">
                  <c:v>13.44</c:v>
                </c:pt>
                <c:pt idx="33">
                  <c:v>13.44</c:v>
                </c:pt>
                <c:pt idx="34">
                  <c:v>13.5</c:v>
                </c:pt>
                <c:pt idx="35">
                  <c:v>12.63</c:v>
                </c:pt>
                <c:pt idx="36">
                  <c:v>9.76</c:v>
                </c:pt>
                <c:pt idx="37">
                  <c:v>12.93</c:v>
                </c:pt>
                <c:pt idx="38">
                  <c:v>13.33</c:v>
                </c:pt>
                <c:pt idx="39">
                  <c:v>13.33</c:v>
                </c:pt>
                <c:pt idx="40">
                  <c:v>13.33</c:v>
                </c:pt>
                <c:pt idx="41">
                  <c:v>13.97</c:v>
                </c:pt>
                <c:pt idx="42">
                  <c:v>14.02</c:v>
                </c:pt>
                <c:pt idx="43">
                  <c:v>14.58</c:v>
                </c:pt>
                <c:pt idx="44">
                  <c:v>14.3</c:v>
                </c:pt>
                <c:pt idx="45">
                  <c:v>14.67</c:v>
                </c:pt>
                <c:pt idx="46">
                  <c:v>14.67</c:v>
                </c:pt>
                <c:pt idx="47">
                  <c:v>14.67</c:v>
                </c:pt>
                <c:pt idx="48">
                  <c:v>14.67</c:v>
                </c:pt>
                <c:pt idx="49">
                  <c:v>16.690000000000001</c:v>
                </c:pt>
                <c:pt idx="50">
                  <c:v>14.44</c:v>
                </c:pt>
                <c:pt idx="51">
                  <c:v>15.01</c:v>
                </c:pt>
                <c:pt idx="52">
                  <c:v>14.46</c:v>
                </c:pt>
                <c:pt idx="53">
                  <c:v>14.46</c:v>
                </c:pt>
                <c:pt idx="54">
                  <c:v>14.46</c:v>
                </c:pt>
                <c:pt idx="55">
                  <c:v>14.03</c:v>
                </c:pt>
                <c:pt idx="56">
                  <c:v>14.16</c:v>
                </c:pt>
                <c:pt idx="57">
                  <c:v>15.76</c:v>
                </c:pt>
                <c:pt idx="58">
                  <c:v>15.18</c:v>
                </c:pt>
                <c:pt idx="59">
                  <c:v>16.329999999999998</c:v>
                </c:pt>
                <c:pt idx="60">
                  <c:v>16.329999999999998</c:v>
                </c:pt>
                <c:pt idx="61">
                  <c:v>16.329999999999998</c:v>
                </c:pt>
                <c:pt idx="62">
                  <c:v>17.14</c:v>
                </c:pt>
                <c:pt idx="63">
                  <c:v>16.149999999999999</c:v>
                </c:pt>
                <c:pt idx="64">
                  <c:v>15.75</c:v>
                </c:pt>
                <c:pt idx="65">
                  <c:v>17.05</c:v>
                </c:pt>
                <c:pt idx="66">
                  <c:v>16.89</c:v>
                </c:pt>
                <c:pt idx="67">
                  <c:v>16.89</c:v>
                </c:pt>
                <c:pt idx="68">
                  <c:v>16.89</c:v>
                </c:pt>
                <c:pt idx="69">
                  <c:v>16.28</c:v>
                </c:pt>
                <c:pt idx="70">
                  <c:v>15.65</c:v>
                </c:pt>
                <c:pt idx="71">
                  <c:v>15.47</c:v>
                </c:pt>
                <c:pt idx="72">
                  <c:v>16.71</c:v>
                </c:pt>
                <c:pt idx="73">
                  <c:v>16.29</c:v>
                </c:pt>
                <c:pt idx="74">
                  <c:v>16.29</c:v>
                </c:pt>
                <c:pt idx="75">
                  <c:v>16.29</c:v>
                </c:pt>
                <c:pt idx="76">
                  <c:v>16.75</c:v>
                </c:pt>
                <c:pt idx="77">
                  <c:v>15.73</c:v>
                </c:pt>
                <c:pt idx="78">
                  <c:v>15.59</c:v>
                </c:pt>
                <c:pt idx="79">
                  <c:v>16.829999999999998</c:v>
                </c:pt>
                <c:pt idx="80">
                  <c:v>17.68</c:v>
                </c:pt>
                <c:pt idx="81">
                  <c:v>17.68</c:v>
                </c:pt>
                <c:pt idx="82">
                  <c:v>17.68</c:v>
                </c:pt>
                <c:pt idx="83">
                  <c:v>17.920000000000002</c:v>
                </c:pt>
                <c:pt idx="84">
                  <c:v>17.72</c:v>
                </c:pt>
                <c:pt idx="85">
                  <c:v>18.96</c:v>
                </c:pt>
                <c:pt idx="86">
                  <c:v>19.04</c:v>
                </c:pt>
                <c:pt idx="87">
                  <c:v>19.71</c:v>
                </c:pt>
                <c:pt idx="88">
                  <c:v>19.71</c:v>
                </c:pt>
                <c:pt idx="89">
                  <c:v>19.71</c:v>
                </c:pt>
                <c:pt idx="90">
                  <c:v>19.850000000000001</c:v>
                </c:pt>
                <c:pt idx="91">
                  <c:v>19.79</c:v>
                </c:pt>
                <c:pt idx="92">
                  <c:v>17.899999999999999</c:v>
                </c:pt>
                <c:pt idx="93">
                  <c:v>19.96</c:v>
                </c:pt>
                <c:pt idx="94">
                  <c:v>19.850000000000001</c:v>
                </c:pt>
                <c:pt idx="95">
                  <c:v>19.850000000000001</c:v>
                </c:pt>
                <c:pt idx="96">
                  <c:v>19.850000000000001</c:v>
                </c:pt>
                <c:pt idx="97">
                  <c:v>19.78</c:v>
                </c:pt>
                <c:pt idx="98">
                  <c:v>18.37</c:v>
                </c:pt>
                <c:pt idx="99">
                  <c:v>15.65</c:v>
                </c:pt>
                <c:pt idx="100">
                  <c:v>19.53</c:v>
                </c:pt>
                <c:pt idx="101">
                  <c:v>18.73</c:v>
                </c:pt>
                <c:pt idx="102">
                  <c:v>18.73</c:v>
                </c:pt>
                <c:pt idx="103">
                  <c:v>18.73</c:v>
                </c:pt>
                <c:pt idx="104">
                  <c:v>18.34</c:v>
                </c:pt>
                <c:pt idx="105">
                  <c:v>18.350000000000001</c:v>
                </c:pt>
                <c:pt idx="106">
                  <c:v>16.059999999999999</c:v>
                </c:pt>
                <c:pt idx="107">
                  <c:v>18.329999999999998</c:v>
                </c:pt>
                <c:pt idx="108">
                  <c:v>18.309999999999999</c:v>
                </c:pt>
                <c:pt idx="109">
                  <c:v>18.309999999999999</c:v>
                </c:pt>
                <c:pt idx="110">
                  <c:v>18.309999999999999</c:v>
                </c:pt>
                <c:pt idx="111">
                  <c:v>17.649999999999999</c:v>
                </c:pt>
                <c:pt idx="112">
                  <c:v>16.649999999999999</c:v>
                </c:pt>
                <c:pt idx="113">
                  <c:v>15.38</c:v>
                </c:pt>
                <c:pt idx="114">
                  <c:v>16.18</c:v>
                </c:pt>
                <c:pt idx="115">
                  <c:v>15.45</c:v>
                </c:pt>
                <c:pt idx="116">
                  <c:v>15.45</c:v>
                </c:pt>
                <c:pt idx="117">
                  <c:v>15.45</c:v>
                </c:pt>
                <c:pt idx="118">
                  <c:v>14.67</c:v>
                </c:pt>
                <c:pt idx="119">
                  <c:v>13.98</c:v>
                </c:pt>
                <c:pt idx="120">
                  <c:v>14.64</c:v>
                </c:pt>
                <c:pt idx="121">
                  <c:v>14.07</c:v>
                </c:pt>
                <c:pt idx="122">
                  <c:v>14.3</c:v>
                </c:pt>
                <c:pt idx="123">
                  <c:v>14.3</c:v>
                </c:pt>
                <c:pt idx="124">
                  <c:v>14.3</c:v>
                </c:pt>
                <c:pt idx="125">
                  <c:v>12.28</c:v>
                </c:pt>
                <c:pt idx="126">
                  <c:v>11.57</c:v>
                </c:pt>
                <c:pt idx="127">
                  <c:v>9.89</c:v>
                </c:pt>
                <c:pt idx="128">
                  <c:v>10.57</c:v>
                </c:pt>
                <c:pt idx="129">
                  <c:v>10.8</c:v>
                </c:pt>
                <c:pt idx="130">
                  <c:v>10.8</c:v>
                </c:pt>
                <c:pt idx="131">
                  <c:v>10.8</c:v>
                </c:pt>
                <c:pt idx="132">
                  <c:v>10.79</c:v>
                </c:pt>
                <c:pt idx="133">
                  <c:v>10.92</c:v>
                </c:pt>
                <c:pt idx="134">
                  <c:v>11.3</c:v>
                </c:pt>
                <c:pt idx="135">
                  <c:v>11.15</c:v>
                </c:pt>
                <c:pt idx="136">
                  <c:v>11.42</c:v>
                </c:pt>
                <c:pt idx="137">
                  <c:v>11.42</c:v>
                </c:pt>
                <c:pt idx="138">
                  <c:v>11.42</c:v>
                </c:pt>
                <c:pt idx="139">
                  <c:v>10.92</c:v>
                </c:pt>
                <c:pt idx="140">
                  <c:v>10.199999999999999</c:v>
                </c:pt>
                <c:pt idx="141">
                  <c:v>8.44</c:v>
                </c:pt>
                <c:pt idx="142">
                  <c:v>9.51</c:v>
                </c:pt>
                <c:pt idx="143">
                  <c:v>8.73</c:v>
                </c:pt>
                <c:pt idx="144">
                  <c:v>8.73</c:v>
                </c:pt>
                <c:pt idx="145">
                  <c:v>8.73</c:v>
                </c:pt>
                <c:pt idx="146">
                  <c:v>8.73</c:v>
                </c:pt>
                <c:pt idx="147">
                  <c:v>9.5500000000000007</c:v>
                </c:pt>
                <c:pt idx="148">
                  <c:v>12.23</c:v>
                </c:pt>
                <c:pt idx="149">
                  <c:v>10.49</c:v>
                </c:pt>
                <c:pt idx="150">
                  <c:v>11.06</c:v>
                </c:pt>
                <c:pt idx="151">
                  <c:v>11.06</c:v>
                </c:pt>
                <c:pt idx="152">
                  <c:v>11.06</c:v>
                </c:pt>
                <c:pt idx="153">
                  <c:v>11.26</c:v>
                </c:pt>
                <c:pt idx="154">
                  <c:v>11.05</c:v>
                </c:pt>
                <c:pt idx="155">
                  <c:v>9.2200000000000006</c:v>
                </c:pt>
                <c:pt idx="156">
                  <c:v>10.07</c:v>
                </c:pt>
                <c:pt idx="157">
                  <c:v>10.39</c:v>
                </c:pt>
                <c:pt idx="158">
                  <c:v>10.39</c:v>
                </c:pt>
                <c:pt idx="159">
                  <c:v>10.39</c:v>
                </c:pt>
                <c:pt idx="160">
                  <c:v>9.6</c:v>
                </c:pt>
                <c:pt idx="161">
                  <c:v>8.44</c:v>
                </c:pt>
                <c:pt idx="162">
                  <c:v>8.48</c:v>
                </c:pt>
                <c:pt idx="163">
                  <c:v>8.64</c:v>
                </c:pt>
                <c:pt idx="164">
                  <c:v>8.6</c:v>
                </c:pt>
                <c:pt idx="165">
                  <c:v>8.6</c:v>
                </c:pt>
                <c:pt idx="166">
                  <c:v>8.6</c:v>
                </c:pt>
                <c:pt idx="167">
                  <c:v>9.68</c:v>
                </c:pt>
                <c:pt idx="168">
                  <c:v>9.5299999999999994</c:v>
                </c:pt>
                <c:pt idx="169">
                  <c:v>9.2799999999999994</c:v>
                </c:pt>
                <c:pt idx="170">
                  <c:v>9.48</c:v>
                </c:pt>
                <c:pt idx="171">
                  <c:v>9.43</c:v>
                </c:pt>
                <c:pt idx="172">
                  <c:v>9.43</c:v>
                </c:pt>
                <c:pt idx="173">
                  <c:v>9.43</c:v>
                </c:pt>
                <c:pt idx="174">
                  <c:v>9.2899999999999991</c:v>
                </c:pt>
                <c:pt idx="175">
                  <c:v>8.6199999999999992</c:v>
                </c:pt>
                <c:pt idx="176">
                  <c:v>7.9</c:v>
                </c:pt>
                <c:pt idx="177">
                  <c:v>9.0500000000000007</c:v>
                </c:pt>
                <c:pt idx="178">
                  <c:v>9.27</c:v>
                </c:pt>
                <c:pt idx="179">
                  <c:v>9.27</c:v>
                </c:pt>
                <c:pt idx="180">
                  <c:v>9.27</c:v>
                </c:pt>
                <c:pt idx="181">
                  <c:v>10.44</c:v>
                </c:pt>
                <c:pt idx="182">
                  <c:v>9.4700000000000006</c:v>
                </c:pt>
                <c:pt idx="183">
                  <c:v>9.1</c:v>
                </c:pt>
                <c:pt idx="184">
                  <c:v>9.61</c:v>
                </c:pt>
                <c:pt idx="185">
                  <c:v>9.61</c:v>
                </c:pt>
                <c:pt idx="186">
                  <c:v>9.61</c:v>
                </c:pt>
                <c:pt idx="187">
                  <c:v>9.61</c:v>
                </c:pt>
                <c:pt idx="188">
                  <c:v>9.35</c:v>
                </c:pt>
                <c:pt idx="189">
                  <c:v>8.75</c:v>
                </c:pt>
                <c:pt idx="190">
                  <c:v>8.3000000000000007</c:v>
                </c:pt>
                <c:pt idx="191">
                  <c:v>8.81</c:v>
                </c:pt>
                <c:pt idx="192">
                  <c:v>9.1199999999999992</c:v>
                </c:pt>
                <c:pt idx="193">
                  <c:v>9.1199999999999992</c:v>
                </c:pt>
                <c:pt idx="194">
                  <c:v>9.1199999999999992</c:v>
                </c:pt>
                <c:pt idx="195">
                  <c:v>9.3000000000000007</c:v>
                </c:pt>
                <c:pt idx="196">
                  <c:v>9.09</c:v>
                </c:pt>
                <c:pt idx="197">
                  <c:v>8.33</c:v>
                </c:pt>
                <c:pt idx="198">
                  <c:v>8.64</c:v>
                </c:pt>
                <c:pt idx="199">
                  <c:v>8.74</c:v>
                </c:pt>
                <c:pt idx="200">
                  <c:v>8.74</c:v>
                </c:pt>
                <c:pt idx="201">
                  <c:v>8.74</c:v>
                </c:pt>
                <c:pt idx="202">
                  <c:v>8.6300000000000008</c:v>
                </c:pt>
                <c:pt idx="203">
                  <c:v>8.39</c:v>
                </c:pt>
                <c:pt idx="204">
                  <c:v>8.86</c:v>
                </c:pt>
                <c:pt idx="205">
                  <c:v>8.57</c:v>
                </c:pt>
                <c:pt idx="206">
                  <c:v>8.76</c:v>
                </c:pt>
                <c:pt idx="207">
                  <c:v>8.76</c:v>
                </c:pt>
                <c:pt idx="208">
                  <c:v>8.76</c:v>
                </c:pt>
                <c:pt idx="209">
                  <c:v>9.1</c:v>
                </c:pt>
                <c:pt idx="210">
                  <c:v>9.31</c:v>
                </c:pt>
                <c:pt idx="211">
                  <c:v>9.57</c:v>
                </c:pt>
                <c:pt idx="212">
                  <c:v>9.93</c:v>
                </c:pt>
                <c:pt idx="213">
                  <c:v>10.48</c:v>
                </c:pt>
                <c:pt idx="214">
                  <c:v>10.48</c:v>
                </c:pt>
                <c:pt idx="215">
                  <c:v>10.48</c:v>
                </c:pt>
                <c:pt idx="216">
                  <c:v>10.039999999999999</c:v>
                </c:pt>
                <c:pt idx="217">
                  <c:v>8.16</c:v>
                </c:pt>
                <c:pt idx="218">
                  <c:v>7.65</c:v>
                </c:pt>
                <c:pt idx="219">
                  <c:v>8.86</c:v>
                </c:pt>
                <c:pt idx="220">
                  <c:v>9.0500000000000007</c:v>
                </c:pt>
                <c:pt idx="221">
                  <c:v>9.0500000000000007</c:v>
                </c:pt>
                <c:pt idx="222">
                  <c:v>9.0500000000000007</c:v>
                </c:pt>
                <c:pt idx="223">
                  <c:v>9.19</c:v>
                </c:pt>
                <c:pt idx="224">
                  <c:v>8.67</c:v>
                </c:pt>
                <c:pt idx="225">
                  <c:v>8.1</c:v>
                </c:pt>
                <c:pt idx="226">
                  <c:v>9.02</c:v>
                </c:pt>
                <c:pt idx="227">
                  <c:v>9.0500000000000007</c:v>
                </c:pt>
                <c:pt idx="228">
                  <c:v>9.0500000000000007</c:v>
                </c:pt>
                <c:pt idx="229">
                  <c:v>9.0500000000000007</c:v>
                </c:pt>
                <c:pt idx="230">
                  <c:v>9.6</c:v>
                </c:pt>
                <c:pt idx="231">
                  <c:v>9.7899999999999991</c:v>
                </c:pt>
                <c:pt idx="232">
                  <c:v>9.92</c:v>
                </c:pt>
                <c:pt idx="233">
                  <c:v>9.92</c:v>
                </c:pt>
                <c:pt idx="234">
                  <c:v>10.050000000000001</c:v>
                </c:pt>
                <c:pt idx="235">
                  <c:v>10.050000000000001</c:v>
                </c:pt>
                <c:pt idx="236">
                  <c:v>10.050000000000001</c:v>
                </c:pt>
                <c:pt idx="237">
                  <c:v>9.9700000000000006</c:v>
                </c:pt>
                <c:pt idx="238">
                  <c:v>9.99</c:v>
                </c:pt>
                <c:pt idx="239">
                  <c:v>10.199999999999999</c:v>
                </c:pt>
                <c:pt idx="240">
                  <c:v>10.58</c:v>
                </c:pt>
                <c:pt idx="241">
                  <c:v>10.74</c:v>
                </c:pt>
                <c:pt idx="242">
                  <c:v>10.74</c:v>
                </c:pt>
                <c:pt idx="243">
                  <c:v>10.74</c:v>
                </c:pt>
                <c:pt idx="244">
                  <c:v>10.74</c:v>
                </c:pt>
                <c:pt idx="245">
                  <c:v>10.3</c:v>
                </c:pt>
                <c:pt idx="246">
                  <c:v>9.48</c:v>
                </c:pt>
                <c:pt idx="247">
                  <c:v>10.050000000000001</c:v>
                </c:pt>
                <c:pt idx="248">
                  <c:v>10.28</c:v>
                </c:pt>
                <c:pt idx="249">
                  <c:v>10.28</c:v>
                </c:pt>
                <c:pt idx="250">
                  <c:v>10.28</c:v>
                </c:pt>
                <c:pt idx="251">
                  <c:v>10.33</c:v>
                </c:pt>
                <c:pt idx="252">
                  <c:v>10.220000000000001</c:v>
                </c:pt>
                <c:pt idx="253">
                  <c:v>10.09</c:v>
                </c:pt>
                <c:pt idx="254">
                  <c:v>10.47</c:v>
                </c:pt>
                <c:pt idx="255">
                  <c:v>10.79</c:v>
                </c:pt>
                <c:pt idx="256">
                  <c:v>10.79</c:v>
                </c:pt>
                <c:pt idx="257">
                  <c:v>10.79</c:v>
                </c:pt>
                <c:pt idx="258">
                  <c:v>10.96</c:v>
                </c:pt>
                <c:pt idx="259">
                  <c:v>10.81</c:v>
                </c:pt>
                <c:pt idx="260">
                  <c:v>9.8800000000000008</c:v>
                </c:pt>
                <c:pt idx="261">
                  <c:v>10.86</c:v>
                </c:pt>
                <c:pt idx="262">
                  <c:v>10.75</c:v>
                </c:pt>
                <c:pt idx="263">
                  <c:v>10.75</c:v>
                </c:pt>
                <c:pt idx="264">
                  <c:v>10.75</c:v>
                </c:pt>
                <c:pt idx="265">
                  <c:v>10.94</c:v>
                </c:pt>
                <c:pt idx="266">
                  <c:v>11.01</c:v>
                </c:pt>
                <c:pt idx="267">
                  <c:v>10.92</c:v>
                </c:pt>
                <c:pt idx="268">
                  <c:v>11.26</c:v>
                </c:pt>
                <c:pt idx="269">
                  <c:v>11.95</c:v>
                </c:pt>
                <c:pt idx="270">
                  <c:v>11.95</c:v>
                </c:pt>
                <c:pt idx="271">
                  <c:v>11.95</c:v>
                </c:pt>
                <c:pt idx="272">
                  <c:v>13.34</c:v>
                </c:pt>
                <c:pt idx="273">
                  <c:v>13.19</c:v>
                </c:pt>
                <c:pt idx="274">
                  <c:v>13.05</c:v>
                </c:pt>
                <c:pt idx="275">
                  <c:v>13.45</c:v>
                </c:pt>
                <c:pt idx="276">
                  <c:v>13.31</c:v>
                </c:pt>
                <c:pt idx="277">
                  <c:v>13.31</c:v>
                </c:pt>
                <c:pt idx="278">
                  <c:v>13.31</c:v>
                </c:pt>
                <c:pt idx="279">
                  <c:v>11.9</c:v>
                </c:pt>
                <c:pt idx="280">
                  <c:v>11.7</c:v>
                </c:pt>
                <c:pt idx="281">
                  <c:v>11.14</c:v>
                </c:pt>
                <c:pt idx="282">
                  <c:v>12.45</c:v>
                </c:pt>
                <c:pt idx="283">
                  <c:v>12.79</c:v>
                </c:pt>
                <c:pt idx="284">
                  <c:v>12.79</c:v>
                </c:pt>
                <c:pt idx="285">
                  <c:v>12.79</c:v>
                </c:pt>
                <c:pt idx="286">
                  <c:v>12.79</c:v>
                </c:pt>
                <c:pt idx="287">
                  <c:v>13.17</c:v>
                </c:pt>
                <c:pt idx="288">
                  <c:v>11.69</c:v>
                </c:pt>
                <c:pt idx="289">
                  <c:v>12.85</c:v>
                </c:pt>
                <c:pt idx="290">
                  <c:v>12.31</c:v>
                </c:pt>
                <c:pt idx="291">
                  <c:v>12.31</c:v>
                </c:pt>
                <c:pt idx="292">
                  <c:v>12.31</c:v>
                </c:pt>
                <c:pt idx="293">
                  <c:v>12.37</c:v>
                </c:pt>
                <c:pt idx="294">
                  <c:v>12.61</c:v>
                </c:pt>
                <c:pt idx="295">
                  <c:v>13.11</c:v>
                </c:pt>
                <c:pt idx="296">
                  <c:v>13.16</c:v>
                </c:pt>
                <c:pt idx="297">
                  <c:v>13.19</c:v>
                </c:pt>
                <c:pt idx="298">
                  <c:v>13.19</c:v>
                </c:pt>
                <c:pt idx="299">
                  <c:v>13.19</c:v>
                </c:pt>
                <c:pt idx="300">
                  <c:v>13.27</c:v>
                </c:pt>
                <c:pt idx="301">
                  <c:v>13.02</c:v>
                </c:pt>
                <c:pt idx="302">
                  <c:v>13.15</c:v>
                </c:pt>
                <c:pt idx="303">
                  <c:v>13.77</c:v>
                </c:pt>
                <c:pt idx="304">
                  <c:v>13.77</c:v>
                </c:pt>
                <c:pt idx="305">
                  <c:v>13.77</c:v>
                </c:pt>
                <c:pt idx="306">
                  <c:v>13.77</c:v>
                </c:pt>
                <c:pt idx="307">
                  <c:v>14.06</c:v>
                </c:pt>
                <c:pt idx="308">
                  <c:v>14.02</c:v>
                </c:pt>
                <c:pt idx="309">
                  <c:v>14.76</c:v>
                </c:pt>
                <c:pt idx="310">
                  <c:v>15.35</c:v>
                </c:pt>
                <c:pt idx="311">
                  <c:v>15.01</c:v>
                </c:pt>
                <c:pt idx="312">
                  <c:v>15.01</c:v>
                </c:pt>
                <c:pt idx="313">
                  <c:v>15.01</c:v>
                </c:pt>
                <c:pt idx="314">
                  <c:v>14.57</c:v>
                </c:pt>
                <c:pt idx="315">
                  <c:v>14.57</c:v>
                </c:pt>
                <c:pt idx="316">
                  <c:v>13.01</c:v>
                </c:pt>
                <c:pt idx="317">
                  <c:v>14</c:v>
                </c:pt>
                <c:pt idx="318">
                  <c:v>14.23</c:v>
                </c:pt>
                <c:pt idx="319">
                  <c:v>14.23</c:v>
                </c:pt>
                <c:pt idx="320">
                  <c:v>14.23</c:v>
                </c:pt>
                <c:pt idx="321">
                  <c:v>16.22</c:v>
                </c:pt>
                <c:pt idx="322">
                  <c:v>17.190000000000001</c:v>
                </c:pt>
                <c:pt idx="323">
                  <c:v>16.41</c:v>
                </c:pt>
                <c:pt idx="324">
                  <c:v>17.010000000000002</c:v>
                </c:pt>
                <c:pt idx="325">
                  <c:v>17.63</c:v>
                </c:pt>
                <c:pt idx="326">
                  <c:v>17.63</c:v>
                </c:pt>
                <c:pt idx="327">
                  <c:v>17.63</c:v>
                </c:pt>
                <c:pt idx="328">
                  <c:v>17.11</c:v>
                </c:pt>
                <c:pt idx="329">
                  <c:v>16.690000000000001</c:v>
                </c:pt>
                <c:pt idx="330">
                  <c:v>18.329999999999998</c:v>
                </c:pt>
                <c:pt idx="331">
                  <c:v>18.329999999999998</c:v>
                </c:pt>
                <c:pt idx="332">
                  <c:v>18.559999999999999</c:v>
                </c:pt>
                <c:pt idx="333">
                  <c:v>18.559999999999999</c:v>
                </c:pt>
                <c:pt idx="334">
                  <c:v>18.559999999999999</c:v>
                </c:pt>
                <c:pt idx="335">
                  <c:v>17.71</c:v>
                </c:pt>
                <c:pt idx="336">
                  <c:v>16.75</c:v>
                </c:pt>
                <c:pt idx="337">
                  <c:v>15.58</c:v>
                </c:pt>
                <c:pt idx="338">
                  <c:v>18.11</c:v>
                </c:pt>
                <c:pt idx="339">
                  <c:v>19.32</c:v>
                </c:pt>
                <c:pt idx="340">
                  <c:v>19.32</c:v>
                </c:pt>
                <c:pt idx="341">
                  <c:v>19.32</c:v>
                </c:pt>
                <c:pt idx="342">
                  <c:v>18.8</c:v>
                </c:pt>
                <c:pt idx="343">
                  <c:v>18.37</c:v>
                </c:pt>
                <c:pt idx="344">
                  <c:v>18.52</c:v>
                </c:pt>
                <c:pt idx="345">
                  <c:v>20.14</c:v>
                </c:pt>
                <c:pt idx="346">
                  <c:v>19.440000000000001</c:v>
                </c:pt>
                <c:pt idx="347">
                  <c:v>19.440000000000001</c:v>
                </c:pt>
                <c:pt idx="348">
                  <c:v>19.440000000000001</c:v>
                </c:pt>
                <c:pt idx="349">
                  <c:v>19.62</c:v>
                </c:pt>
                <c:pt idx="350">
                  <c:v>20.45</c:v>
                </c:pt>
                <c:pt idx="351">
                  <c:v>20.27</c:v>
                </c:pt>
                <c:pt idx="352">
                  <c:v>20.74</c:v>
                </c:pt>
                <c:pt idx="353">
                  <c:v>20.07</c:v>
                </c:pt>
                <c:pt idx="354">
                  <c:v>20.07</c:v>
                </c:pt>
                <c:pt idx="355">
                  <c:v>20.07</c:v>
                </c:pt>
                <c:pt idx="356">
                  <c:v>19.75</c:v>
                </c:pt>
                <c:pt idx="357">
                  <c:v>18.84</c:v>
                </c:pt>
                <c:pt idx="358">
                  <c:v>16.52</c:v>
                </c:pt>
                <c:pt idx="359">
                  <c:v>16.52</c:v>
                </c:pt>
                <c:pt idx="360">
                  <c:v>17.260000000000002</c:v>
                </c:pt>
                <c:pt idx="361">
                  <c:v>17.260000000000002</c:v>
                </c:pt>
                <c:pt idx="362">
                  <c:v>17.260000000000002</c:v>
                </c:pt>
                <c:pt idx="363">
                  <c:v>17.93</c:v>
                </c:pt>
                <c:pt idx="364">
                  <c:v>20.89</c:v>
                </c:pt>
                <c:pt idx="365">
                  <c:v>22</c:v>
                </c:pt>
                <c:pt idx="366">
                  <c:v>22</c:v>
                </c:pt>
                <c:pt idx="367">
                  <c:v>20.05</c:v>
                </c:pt>
                <c:pt idx="368">
                  <c:v>20.05</c:v>
                </c:pt>
                <c:pt idx="369">
                  <c:v>20.05</c:v>
                </c:pt>
                <c:pt idx="370">
                  <c:v>19.39</c:v>
                </c:pt>
                <c:pt idx="371">
                  <c:v>19.97</c:v>
                </c:pt>
                <c:pt idx="372">
                  <c:v>18.899999999999999</c:v>
                </c:pt>
                <c:pt idx="373">
                  <c:v>19.489999999999998</c:v>
                </c:pt>
                <c:pt idx="374">
                  <c:v>19.579999999999998</c:v>
                </c:pt>
                <c:pt idx="375">
                  <c:v>19.579999999999998</c:v>
                </c:pt>
                <c:pt idx="376">
                  <c:v>19.579999999999998</c:v>
                </c:pt>
                <c:pt idx="377">
                  <c:v>19.87</c:v>
                </c:pt>
                <c:pt idx="378">
                  <c:v>19.97</c:v>
                </c:pt>
                <c:pt idx="379">
                  <c:v>19.38</c:v>
                </c:pt>
                <c:pt idx="380">
                  <c:v>19.52</c:v>
                </c:pt>
                <c:pt idx="381">
                  <c:v>19.82</c:v>
                </c:pt>
                <c:pt idx="382">
                  <c:v>19.82</c:v>
                </c:pt>
                <c:pt idx="383">
                  <c:v>19.82</c:v>
                </c:pt>
                <c:pt idx="384">
                  <c:v>19.88</c:v>
                </c:pt>
                <c:pt idx="385">
                  <c:v>18.940000000000001</c:v>
                </c:pt>
                <c:pt idx="386">
                  <c:v>17.63</c:v>
                </c:pt>
                <c:pt idx="387">
                  <c:v>19.05</c:v>
                </c:pt>
                <c:pt idx="388">
                  <c:v>18.7</c:v>
                </c:pt>
                <c:pt idx="389">
                  <c:v>18.7</c:v>
                </c:pt>
                <c:pt idx="390">
                  <c:v>18.7</c:v>
                </c:pt>
                <c:pt idx="391">
                  <c:v>18.690000000000001</c:v>
                </c:pt>
                <c:pt idx="392">
                  <c:v>17.98</c:v>
                </c:pt>
                <c:pt idx="393">
                  <c:v>15.03</c:v>
                </c:pt>
                <c:pt idx="394">
                  <c:v>16.98</c:v>
                </c:pt>
                <c:pt idx="395">
                  <c:v>17.25</c:v>
                </c:pt>
                <c:pt idx="396">
                  <c:v>17.25</c:v>
                </c:pt>
                <c:pt idx="397">
                  <c:v>17.25</c:v>
                </c:pt>
                <c:pt idx="398">
                  <c:v>17.54</c:v>
                </c:pt>
                <c:pt idx="399">
                  <c:v>17.760000000000002</c:v>
                </c:pt>
                <c:pt idx="400">
                  <c:v>16.329999999999998</c:v>
                </c:pt>
                <c:pt idx="401">
                  <c:v>16.8</c:v>
                </c:pt>
                <c:pt idx="402">
                  <c:v>16.940000000000001</c:v>
                </c:pt>
                <c:pt idx="403">
                  <c:v>16.940000000000001</c:v>
                </c:pt>
                <c:pt idx="404">
                  <c:v>16.940000000000001</c:v>
                </c:pt>
                <c:pt idx="405">
                  <c:v>16.89</c:v>
                </c:pt>
                <c:pt idx="406">
                  <c:v>16.72</c:v>
                </c:pt>
                <c:pt idx="407">
                  <c:v>14.33</c:v>
                </c:pt>
                <c:pt idx="408">
                  <c:v>14.71</c:v>
                </c:pt>
                <c:pt idx="409">
                  <c:v>16.2</c:v>
                </c:pt>
                <c:pt idx="410">
                  <c:v>16.2</c:v>
                </c:pt>
                <c:pt idx="411">
                  <c:v>16.2</c:v>
                </c:pt>
                <c:pt idx="412">
                  <c:v>16.2</c:v>
                </c:pt>
                <c:pt idx="413">
                  <c:v>16.440000000000001</c:v>
                </c:pt>
                <c:pt idx="414">
                  <c:v>14.73</c:v>
                </c:pt>
                <c:pt idx="415">
                  <c:v>15.63</c:v>
                </c:pt>
                <c:pt idx="416">
                  <c:v>14.62</c:v>
                </c:pt>
                <c:pt idx="417">
                  <c:v>14.62</c:v>
                </c:pt>
                <c:pt idx="418">
                  <c:v>14.62</c:v>
                </c:pt>
                <c:pt idx="419">
                  <c:v>14.83</c:v>
                </c:pt>
                <c:pt idx="420">
                  <c:v>15.03</c:v>
                </c:pt>
                <c:pt idx="421">
                  <c:v>15.39</c:v>
                </c:pt>
                <c:pt idx="422">
                  <c:v>15.24</c:v>
                </c:pt>
                <c:pt idx="423">
                  <c:v>15.53</c:v>
                </c:pt>
                <c:pt idx="424">
                  <c:v>15.53</c:v>
                </c:pt>
                <c:pt idx="425">
                  <c:v>15.53</c:v>
                </c:pt>
                <c:pt idx="426">
                  <c:v>15.96</c:v>
                </c:pt>
                <c:pt idx="427">
                  <c:v>16.510000000000002</c:v>
                </c:pt>
                <c:pt idx="428">
                  <c:v>15.84</c:v>
                </c:pt>
                <c:pt idx="429">
                  <c:v>16.11</c:v>
                </c:pt>
                <c:pt idx="430">
                  <c:v>15.94</c:v>
                </c:pt>
                <c:pt idx="431">
                  <c:v>15.94</c:v>
                </c:pt>
                <c:pt idx="432">
                  <c:v>15.94</c:v>
                </c:pt>
                <c:pt idx="433">
                  <c:v>15.67</c:v>
                </c:pt>
                <c:pt idx="434">
                  <c:v>15.15</c:v>
                </c:pt>
                <c:pt idx="435">
                  <c:v>13.96</c:v>
                </c:pt>
                <c:pt idx="436">
                  <c:v>14.61</c:v>
                </c:pt>
                <c:pt idx="437">
                  <c:v>14.28</c:v>
                </c:pt>
                <c:pt idx="438">
                  <c:v>14.28</c:v>
                </c:pt>
                <c:pt idx="439">
                  <c:v>14.28</c:v>
                </c:pt>
                <c:pt idx="440">
                  <c:v>14.18</c:v>
                </c:pt>
                <c:pt idx="441">
                  <c:v>14.27</c:v>
                </c:pt>
                <c:pt idx="442">
                  <c:v>13</c:v>
                </c:pt>
                <c:pt idx="443">
                  <c:v>13.05</c:v>
                </c:pt>
                <c:pt idx="444">
                  <c:v>13.16</c:v>
                </c:pt>
                <c:pt idx="445">
                  <c:v>13.16</c:v>
                </c:pt>
                <c:pt idx="446">
                  <c:v>13.16</c:v>
                </c:pt>
                <c:pt idx="447">
                  <c:v>13.47</c:v>
                </c:pt>
                <c:pt idx="448">
                  <c:v>13.69</c:v>
                </c:pt>
                <c:pt idx="449">
                  <c:v>14.7</c:v>
                </c:pt>
                <c:pt idx="450">
                  <c:v>14.82</c:v>
                </c:pt>
                <c:pt idx="451">
                  <c:v>15.1</c:v>
                </c:pt>
                <c:pt idx="452">
                  <c:v>15.1</c:v>
                </c:pt>
                <c:pt idx="453">
                  <c:v>15.1</c:v>
                </c:pt>
                <c:pt idx="454">
                  <c:v>15.23</c:v>
                </c:pt>
                <c:pt idx="455">
                  <c:v>14.63</c:v>
                </c:pt>
                <c:pt idx="456">
                  <c:v>14.51</c:v>
                </c:pt>
                <c:pt idx="457">
                  <c:v>14.86</c:v>
                </c:pt>
                <c:pt idx="458">
                  <c:v>15.77</c:v>
                </c:pt>
                <c:pt idx="459">
                  <c:v>15.77</c:v>
                </c:pt>
                <c:pt idx="460">
                  <c:v>15.77</c:v>
                </c:pt>
                <c:pt idx="461">
                  <c:v>16.03</c:v>
                </c:pt>
                <c:pt idx="462">
                  <c:v>15.6</c:v>
                </c:pt>
                <c:pt idx="463">
                  <c:v>14.2</c:v>
                </c:pt>
                <c:pt idx="464">
                  <c:v>15.54</c:v>
                </c:pt>
                <c:pt idx="465">
                  <c:v>15.56</c:v>
                </c:pt>
                <c:pt idx="466">
                  <c:v>15.56</c:v>
                </c:pt>
                <c:pt idx="467">
                  <c:v>15.56</c:v>
                </c:pt>
                <c:pt idx="468">
                  <c:v>15.6</c:v>
                </c:pt>
                <c:pt idx="469">
                  <c:v>14.94</c:v>
                </c:pt>
                <c:pt idx="470">
                  <c:v>14.56</c:v>
                </c:pt>
                <c:pt idx="471">
                  <c:v>15.67</c:v>
                </c:pt>
                <c:pt idx="472">
                  <c:v>15.17</c:v>
                </c:pt>
                <c:pt idx="473">
                  <c:v>15.17</c:v>
                </c:pt>
                <c:pt idx="474">
                  <c:v>15.17</c:v>
                </c:pt>
                <c:pt idx="475">
                  <c:v>15.6</c:v>
                </c:pt>
                <c:pt idx="476">
                  <c:v>15.86</c:v>
                </c:pt>
                <c:pt idx="477">
                  <c:v>16.239999999999998</c:v>
                </c:pt>
                <c:pt idx="478">
                  <c:v>15.76</c:v>
                </c:pt>
                <c:pt idx="479">
                  <c:v>15.32</c:v>
                </c:pt>
                <c:pt idx="480">
                  <c:v>15.32</c:v>
                </c:pt>
                <c:pt idx="481">
                  <c:v>15.32</c:v>
                </c:pt>
                <c:pt idx="482">
                  <c:v>16.079999999999998</c:v>
                </c:pt>
                <c:pt idx="483">
                  <c:v>17.12</c:v>
                </c:pt>
                <c:pt idx="484">
                  <c:v>19.02</c:v>
                </c:pt>
                <c:pt idx="485">
                  <c:v>18.920000000000002</c:v>
                </c:pt>
                <c:pt idx="486">
                  <c:v>19.79</c:v>
                </c:pt>
                <c:pt idx="487">
                  <c:v>19.79</c:v>
                </c:pt>
                <c:pt idx="488">
                  <c:v>19.79</c:v>
                </c:pt>
                <c:pt idx="489">
                  <c:v>18.670000000000002</c:v>
                </c:pt>
                <c:pt idx="490">
                  <c:v>18.39</c:v>
                </c:pt>
                <c:pt idx="491">
                  <c:v>17.02</c:v>
                </c:pt>
                <c:pt idx="492">
                  <c:v>18.41</c:v>
                </c:pt>
                <c:pt idx="493">
                  <c:v>18.14</c:v>
                </c:pt>
                <c:pt idx="494">
                  <c:v>18.14</c:v>
                </c:pt>
                <c:pt idx="495">
                  <c:v>18.14</c:v>
                </c:pt>
                <c:pt idx="496">
                  <c:v>18.28</c:v>
                </c:pt>
                <c:pt idx="497">
                  <c:v>18.079999999999998</c:v>
                </c:pt>
                <c:pt idx="498">
                  <c:v>18.260000000000002</c:v>
                </c:pt>
                <c:pt idx="499">
                  <c:v>18.829999999999998</c:v>
                </c:pt>
                <c:pt idx="500">
                  <c:v>18.489999999999998</c:v>
                </c:pt>
                <c:pt idx="501">
                  <c:v>18.489999999999998</c:v>
                </c:pt>
                <c:pt idx="502">
                  <c:v>18.489999999999998</c:v>
                </c:pt>
                <c:pt idx="503">
                  <c:v>18.52</c:v>
                </c:pt>
                <c:pt idx="504">
                  <c:v>18.75</c:v>
                </c:pt>
                <c:pt idx="505">
                  <c:v>20.64</c:v>
                </c:pt>
                <c:pt idx="506">
                  <c:v>20.27</c:v>
                </c:pt>
                <c:pt idx="507">
                  <c:v>19.29</c:v>
                </c:pt>
                <c:pt idx="508">
                  <c:v>19.29</c:v>
                </c:pt>
                <c:pt idx="509">
                  <c:v>19.29</c:v>
                </c:pt>
                <c:pt idx="510">
                  <c:v>19.29</c:v>
                </c:pt>
                <c:pt idx="511">
                  <c:v>17.97</c:v>
                </c:pt>
                <c:pt idx="512">
                  <c:v>15.54</c:v>
                </c:pt>
                <c:pt idx="513">
                  <c:v>17.32</c:v>
                </c:pt>
                <c:pt idx="514">
                  <c:v>17.559999999999999</c:v>
                </c:pt>
                <c:pt idx="515">
                  <c:v>17.559999999999999</c:v>
                </c:pt>
                <c:pt idx="516">
                  <c:v>17.559999999999999</c:v>
                </c:pt>
                <c:pt idx="517">
                  <c:v>19.010000000000002</c:v>
                </c:pt>
                <c:pt idx="518">
                  <c:v>19.45</c:v>
                </c:pt>
                <c:pt idx="519">
                  <c:v>20.350000000000001</c:v>
                </c:pt>
                <c:pt idx="520">
                  <c:v>20.05</c:v>
                </c:pt>
                <c:pt idx="521">
                  <c:v>19.989999999999998</c:v>
                </c:pt>
                <c:pt idx="522">
                  <c:v>19.989999999999998</c:v>
                </c:pt>
                <c:pt idx="523">
                  <c:v>19.989999999999998</c:v>
                </c:pt>
                <c:pt idx="524">
                  <c:v>18.73</c:v>
                </c:pt>
                <c:pt idx="525">
                  <c:v>18.36</c:v>
                </c:pt>
                <c:pt idx="526">
                  <c:v>18.22</c:v>
                </c:pt>
                <c:pt idx="527">
                  <c:v>18.760000000000002</c:v>
                </c:pt>
                <c:pt idx="528">
                  <c:v>18.329999999999998</c:v>
                </c:pt>
                <c:pt idx="529">
                  <c:v>18.329999999999998</c:v>
                </c:pt>
                <c:pt idx="530">
                  <c:v>18.329999999999998</c:v>
                </c:pt>
                <c:pt idx="531">
                  <c:v>18.829999999999998</c:v>
                </c:pt>
                <c:pt idx="532">
                  <c:v>19.39</c:v>
                </c:pt>
                <c:pt idx="533">
                  <c:v>21.71</c:v>
                </c:pt>
                <c:pt idx="534">
                  <c:v>20.68</c:v>
                </c:pt>
                <c:pt idx="535">
                  <c:v>20.61</c:v>
                </c:pt>
                <c:pt idx="536">
                  <c:v>20.61</c:v>
                </c:pt>
                <c:pt idx="537">
                  <c:v>20.61</c:v>
                </c:pt>
                <c:pt idx="538">
                  <c:v>18.75</c:v>
                </c:pt>
                <c:pt idx="539">
                  <c:v>16.75</c:v>
                </c:pt>
                <c:pt idx="540">
                  <c:v>16.37</c:v>
                </c:pt>
                <c:pt idx="541">
                  <c:v>18.43</c:v>
                </c:pt>
                <c:pt idx="542">
                  <c:v>18.39</c:v>
                </c:pt>
                <c:pt idx="543">
                  <c:v>18.39</c:v>
                </c:pt>
                <c:pt idx="544">
                  <c:v>18.39</c:v>
                </c:pt>
                <c:pt idx="545">
                  <c:v>18.55</c:v>
                </c:pt>
                <c:pt idx="546">
                  <c:v>18.64</c:v>
                </c:pt>
                <c:pt idx="547">
                  <c:v>21.09</c:v>
                </c:pt>
                <c:pt idx="548">
                  <c:v>20.54</c:v>
                </c:pt>
                <c:pt idx="549">
                  <c:v>19.829999999999998</c:v>
                </c:pt>
                <c:pt idx="550">
                  <c:v>19.829999999999998</c:v>
                </c:pt>
                <c:pt idx="551">
                  <c:v>19.829999999999998</c:v>
                </c:pt>
                <c:pt idx="552">
                  <c:v>19.940000000000001</c:v>
                </c:pt>
                <c:pt idx="553">
                  <c:v>19.71</c:v>
                </c:pt>
                <c:pt idx="554">
                  <c:v>19.82</c:v>
                </c:pt>
                <c:pt idx="555">
                  <c:v>20.34</c:v>
                </c:pt>
                <c:pt idx="556">
                  <c:v>19.059999999999999</c:v>
                </c:pt>
                <c:pt idx="557">
                  <c:v>19.059999999999999</c:v>
                </c:pt>
                <c:pt idx="558">
                  <c:v>19.059999999999999</c:v>
                </c:pt>
                <c:pt idx="559">
                  <c:v>18.420000000000002</c:v>
                </c:pt>
                <c:pt idx="560">
                  <c:v>17.649999999999999</c:v>
                </c:pt>
                <c:pt idx="561">
                  <c:v>17.72</c:v>
                </c:pt>
                <c:pt idx="562">
                  <c:v>18.8</c:v>
                </c:pt>
                <c:pt idx="563">
                  <c:v>17.88</c:v>
                </c:pt>
                <c:pt idx="564">
                  <c:v>17.88</c:v>
                </c:pt>
                <c:pt idx="565">
                  <c:v>17.88</c:v>
                </c:pt>
                <c:pt idx="566">
                  <c:v>18.579999999999998</c:v>
                </c:pt>
                <c:pt idx="567">
                  <c:v>19.98</c:v>
                </c:pt>
                <c:pt idx="568">
                  <c:v>22.36</c:v>
                </c:pt>
                <c:pt idx="569">
                  <c:v>20.05</c:v>
                </c:pt>
                <c:pt idx="570">
                  <c:v>18.649999999999999</c:v>
                </c:pt>
                <c:pt idx="571">
                  <c:v>18.649999999999999</c:v>
                </c:pt>
                <c:pt idx="572">
                  <c:v>18.649999999999999</c:v>
                </c:pt>
                <c:pt idx="573">
                  <c:v>18.149999999999999</c:v>
                </c:pt>
                <c:pt idx="574">
                  <c:v>18.149999999999999</c:v>
                </c:pt>
                <c:pt idx="575">
                  <c:v>17.5</c:v>
                </c:pt>
                <c:pt idx="576">
                  <c:v>17.59</c:v>
                </c:pt>
                <c:pt idx="577">
                  <c:v>17.46</c:v>
                </c:pt>
                <c:pt idx="578">
                  <c:v>17.46</c:v>
                </c:pt>
                <c:pt idx="579">
                  <c:v>17.46</c:v>
                </c:pt>
                <c:pt idx="580">
                  <c:v>18.809999999999999</c:v>
                </c:pt>
                <c:pt idx="581">
                  <c:v>19.920000000000002</c:v>
                </c:pt>
                <c:pt idx="582">
                  <c:v>19.059999999999999</c:v>
                </c:pt>
                <c:pt idx="583">
                  <c:v>18.96</c:v>
                </c:pt>
                <c:pt idx="584">
                  <c:v>18.510000000000002</c:v>
                </c:pt>
                <c:pt idx="585">
                  <c:v>18.510000000000002</c:v>
                </c:pt>
                <c:pt idx="586">
                  <c:v>18.510000000000002</c:v>
                </c:pt>
                <c:pt idx="587">
                  <c:v>18.11</c:v>
                </c:pt>
                <c:pt idx="588">
                  <c:v>17.850000000000001</c:v>
                </c:pt>
                <c:pt idx="589">
                  <c:v>17.579999999999998</c:v>
                </c:pt>
                <c:pt idx="590">
                  <c:v>17.920000000000002</c:v>
                </c:pt>
                <c:pt idx="591">
                  <c:v>17.53</c:v>
                </c:pt>
                <c:pt idx="592">
                  <c:v>17.53</c:v>
                </c:pt>
                <c:pt idx="593">
                  <c:v>17.53</c:v>
                </c:pt>
                <c:pt idx="594">
                  <c:v>18.3</c:v>
                </c:pt>
                <c:pt idx="595">
                  <c:v>19.75</c:v>
                </c:pt>
                <c:pt idx="596">
                  <c:v>18.77</c:v>
                </c:pt>
                <c:pt idx="597">
                  <c:v>18.38</c:v>
                </c:pt>
                <c:pt idx="598">
                  <c:v>17.53</c:v>
                </c:pt>
                <c:pt idx="599">
                  <c:v>17.53</c:v>
                </c:pt>
                <c:pt idx="600">
                  <c:v>17.53</c:v>
                </c:pt>
                <c:pt idx="601">
                  <c:v>17.920000000000002</c:v>
                </c:pt>
                <c:pt idx="602">
                  <c:v>17.21</c:v>
                </c:pt>
                <c:pt idx="603">
                  <c:v>15.77</c:v>
                </c:pt>
                <c:pt idx="604">
                  <c:v>17.13</c:v>
                </c:pt>
                <c:pt idx="605">
                  <c:v>16.149999999999999</c:v>
                </c:pt>
                <c:pt idx="606">
                  <c:v>16.149999999999999</c:v>
                </c:pt>
                <c:pt idx="607">
                  <c:v>16.149999999999999</c:v>
                </c:pt>
                <c:pt idx="608">
                  <c:v>16.829999999999998</c:v>
                </c:pt>
                <c:pt idx="609">
                  <c:v>17.52</c:v>
                </c:pt>
                <c:pt idx="610">
                  <c:v>18.32</c:v>
                </c:pt>
                <c:pt idx="611">
                  <c:v>17.16</c:v>
                </c:pt>
                <c:pt idx="612">
                  <c:v>16.420000000000002</c:v>
                </c:pt>
                <c:pt idx="613">
                  <c:v>16.420000000000002</c:v>
                </c:pt>
                <c:pt idx="614">
                  <c:v>16.420000000000002</c:v>
                </c:pt>
                <c:pt idx="615">
                  <c:v>16.420000000000002</c:v>
                </c:pt>
                <c:pt idx="616">
                  <c:v>16.7</c:v>
                </c:pt>
                <c:pt idx="617">
                  <c:v>15.94</c:v>
                </c:pt>
                <c:pt idx="618">
                  <c:v>16.53</c:v>
                </c:pt>
                <c:pt idx="619">
                  <c:v>16.149999999999999</c:v>
                </c:pt>
                <c:pt idx="620">
                  <c:v>16.149999999999999</c:v>
                </c:pt>
                <c:pt idx="621">
                  <c:v>16.149999999999999</c:v>
                </c:pt>
                <c:pt idx="622">
                  <c:v>16.11</c:v>
                </c:pt>
                <c:pt idx="623">
                  <c:v>15.78</c:v>
                </c:pt>
                <c:pt idx="624">
                  <c:v>15.73</c:v>
                </c:pt>
                <c:pt idx="625">
                  <c:v>15.86</c:v>
                </c:pt>
                <c:pt idx="626">
                  <c:v>15.71</c:v>
                </c:pt>
                <c:pt idx="627">
                  <c:v>15.71</c:v>
                </c:pt>
                <c:pt idx="628">
                  <c:v>15.71</c:v>
                </c:pt>
                <c:pt idx="629">
                  <c:v>15.43</c:v>
                </c:pt>
                <c:pt idx="630">
                  <c:v>14.64</c:v>
                </c:pt>
                <c:pt idx="631">
                  <c:v>14.27</c:v>
                </c:pt>
                <c:pt idx="632">
                  <c:v>15.04</c:v>
                </c:pt>
                <c:pt idx="633">
                  <c:v>14.39</c:v>
                </c:pt>
                <c:pt idx="634">
                  <c:v>14.39</c:v>
                </c:pt>
                <c:pt idx="635">
                  <c:v>14.39</c:v>
                </c:pt>
                <c:pt idx="636">
                  <c:v>14.95</c:v>
                </c:pt>
                <c:pt idx="637">
                  <c:v>15.23</c:v>
                </c:pt>
                <c:pt idx="638">
                  <c:v>16.579999999999998</c:v>
                </c:pt>
                <c:pt idx="639">
                  <c:v>16.96</c:v>
                </c:pt>
                <c:pt idx="640">
                  <c:v>16.57</c:v>
                </c:pt>
                <c:pt idx="641">
                  <c:v>16.57</c:v>
                </c:pt>
                <c:pt idx="642">
                  <c:v>16.57</c:v>
                </c:pt>
                <c:pt idx="643">
                  <c:v>14.88</c:v>
                </c:pt>
                <c:pt idx="644">
                  <c:v>13.3</c:v>
                </c:pt>
                <c:pt idx="645">
                  <c:v>13.4</c:v>
                </c:pt>
                <c:pt idx="646">
                  <c:v>14.51</c:v>
                </c:pt>
                <c:pt idx="647">
                  <c:v>14.71</c:v>
                </c:pt>
                <c:pt idx="648">
                  <c:v>14.71</c:v>
                </c:pt>
                <c:pt idx="649">
                  <c:v>14.71</c:v>
                </c:pt>
                <c:pt idx="650">
                  <c:v>14.71</c:v>
                </c:pt>
                <c:pt idx="651">
                  <c:v>14.89</c:v>
                </c:pt>
                <c:pt idx="652">
                  <c:v>16.28</c:v>
                </c:pt>
                <c:pt idx="653">
                  <c:v>15.17</c:v>
                </c:pt>
                <c:pt idx="654">
                  <c:v>15.1</c:v>
                </c:pt>
                <c:pt idx="655">
                  <c:v>15.1</c:v>
                </c:pt>
                <c:pt idx="656">
                  <c:v>15.1</c:v>
                </c:pt>
                <c:pt idx="657">
                  <c:v>15.39</c:v>
                </c:pt>
                <c:pt idx="658">
                  <c:v>15.73</c:v>
                </c:pt>
                <c:pt idx="659">
                  <c:v>15.66</c:v>
                </c:pt>
                <c:pt idx="660">
                  <c:v>15.56</c:v>
                </c:pt>
                <c:pt idx="661">
                  <c:v>14.98</c:v>
                </c:pt>
                <c:pt idx="662">
                  <c:v>14.98</c:v>
                </c:pt>
                <c:pt idx="663">
                  <c:v>14.98</c:v>
                </c:pt>
                <c:pt idx="664">
                  <c:v>14.69</c:v>
                </c:pt>
                <c:pt idx="665">
                  <c:v>14.6</c:v>
                </c:pt>
                <c:pt idx="666">
                  <c:v>14.31</c:v>
                </c:pt>
                <c:pt idx="667">
                  <c:v>14.48</c:v>
                </c:pt>
                <c:pt idx="668">
                  <c:v>14.44</c:v>
                </c:pt>
                <c:pt idx="669">
                  <c:v>14.44</c:v>
                </c:pt>
                <c:pt idx="670">
                  <c:v>14.44</c:v>
                </c:pt>
                <c:pt idx="671">
                  <c:v>15.06</c:v>
                </c:pt>
                <c:pt idx="672">
                  <c:v>15.15</c:v>
                </c:pt>
                <c:pt idx="673">
                  <c:v>15.5</c:v>
                </c:pt>
                <c:pt idx="674">
                  <c:v>14.6</c:v>
                </c:pt>
                <c:pt idx="675">
                  <c:v>13.79</c:v>
                </c:pt>
                <c:pt idx="676">
                  <c:v>13.79</c:v>
                </c:pt>
                <c:pt idx="677">
                  <c:v>13.79</c:v>
                </c:pt>
                <c:pt idx="678">
                  <c:v>13.51</c:v>
                </c:pt>
                <c:pt idx="679">
                  <c:v>14.29</c:v>
                </c:pt>
                <c:pt idx="680">
                  <c:v>14.29</c:v>
                </c:pt>
                <c:pt idx="681">
                  <c:v>13.56</c:v>
                </c:pt>
                <c:pt idx="682">
                  <c:v>13.08</c:v>
                </c:pt>
                <c:pt idx="683">
                  <c:v>13.08</c:v>
                </c:pt>
                <c:pt idx="684">
                  <c:v>13.08</c:v>
                </c:pt>
                <c:pt idx="685">
                  <c:v>13.33</c:v>
                </c:pt>
                <c:pt idx="686">
                  <c:v>13.16</c:v>
                </c:pt>
                <c:pt idx="687">
                  <c:v>12.9</c:v>
                </c:pt>
                <c:pt idx="688">
                  <c:v>12.94</c:v>
                </c:pt>
                <c:pt idx="689">
                  <c:v>12.38</c:v>
                </c:pt>
                <c:pt idx="690">
                  <c:v>12.38</c:v>
                </c:pt>
                <c:pt idx="691">
                  <c:v>12.38</c:v>
                </c:pt>
                <c:pt idx="692">
                  <c:v>12.15</c:v>
                </c:pt>
                <c:pt idx="693">
                  <c:v>11.97</c:v>
                </c:pt>
                <c:pt idx="694">
                  <c:v>12.71</c:v>
                </c:pt>
                <c:pt idx="695">
                  <c:v>12.71</c:v>
                </c:pt>
                <c:pt idx="696">
                  <c:v>12.25</c:v>
                </c:pt>
                <c:pt idx="697">
                  <c:v>12.25</c:v>
                </c:pt>
                <c:pt idx="698">
                  <c:v>12.25</c:v>
                </c:pt>
                <c:pt idx="699">
                  <c:v>12.44</c:v>
                </c:pt>
                <c:pt idx="700">
                  <c:v>13.03</c:v>
                </c:pt>
                <c:pt idx="701">
                  <c:v>12.43</c:v>
                </c:pt>
                <c:pt idx="702">
                  <c:v>12.65</c:v>
                </c:pt>
                <c:pt idx="703">
                  <c:v>11.83</c:v>
                </c:pt>
                <c:pt idx="704">
                  <c:v>11.83</c:v>
                </c:pt>
                <c:pt idx="705">
                  <c:v>11.83</c:v>
                </c:pt>
                <c:pt idx="706">
                  <c:v>11.89</c:v>
                </c:pt>
                <c:pt idx="707">
                  <c:v>11.95</c:v>
                </c:pt>
                <c:pt idx="708">
                  <c:v>12.27</c:v>
                </c:pt>
                <c:pt idx="709">
                  <c:v>12.3</c:v>
                </c:pt>
                <c:pt idx="710">
                  <c:v>12.22</c:v>
                </c:pt>
                <c:pt idx="711">
                  <c:v>12.22</c:v>
                </c:pt>
                <c:pt idx="712">
                  <c:v>12.22</c:v>
                </c:pt>
                <c:pt idx="713">
                  <c:v>12.28</c:v>
                </c:pt>
                <c:pt idx="714">
                  <c:v>12.25</c:v>
                </c:pt>
                <c:pt idx="715">
                  <c:v>12.35</c:v>
                </c:pt>
                <c:pt idx="716">
                  <c:v>12.38</c:v>
                </c:pt>
                <c:pt idx="717">
                  <c:v>12.28</c:v>
                </c:pt>
                <c:pt idx="718">
                  <c:v>12.28</c:v>
                </c:pt>
                <c:pt idx="719">
                  <c:v>12.28</c:v>
                </c:pt>
                <c:pt idx="720">
                  <c:v>12.33</c:v>
                </c:pt>
                <c:pt idx="721">
                  <c:v>12.54</c:v>
                </c:pt>
                <c:pt idx="722">
                  <c:v>12.92</c:v>
                </c:pt>
                <c:pt idx="723">
                  <c:v>12.3</c:v>
                </c:pt>
                <c:pt idx="724">
                  <c:v>12.3</c:v>
                </c:pt>
                <c:pt idx="725">
                  <c:v>12.3</c:v>
                </c:pt>
                <c:pt idx="726">
                  <c:v>12.3</c:v>
                </c:pt>
                <c:pt idx="727">
                  <c:v>12.72</c:v>
                </c:pt>
                <c:pt idx="728">
                  <c:v>12.97</c:v>
                </c:pt>
                <c:pt idx="729">
                  <c:v>12.86</c:v>
                </c:pt>
                <c:pt idx="730">
                  <c:v>13.13</c:v>
                </c:pt>
                <c:pt idx="731">
                  <c:v>13.13</c:v>
                </c:pt>
                <c:pt idx="732">
                  <c:v>13.13</c:v>
                </c:pt>
                <c:pt idx="733">
                  <c:v>13.13</c:v>
                </c:pt>
                <c:pt idx="734">
                  <c:v>13.31</c:v>
                </c:pt>
                <c:pt idx="735">
                  <c:v>12.9</c:v>
                </c:pt>
                <c:pt idx="736">
                  <c:v>12.12</c:v>
                </c:pt>
                <c:pt idx="737">
                  <c:v>12.37</c:v>
                </c:pt>
                <c:pt idx="738">
                  <c:v>12.12</c:v>
                </c:pt>
                <c:pt idx="739">
                  <c:v>12.12</c:v>
                </c:pt>
                <c:pt idx="740">
                  <c:v>12.12</c:v>
                </c:pt>
                <c:pt idx="741">
                  <c:v>12.64</c:v>
                </c:pt>
                <c:pt idx="742">
                  <c:v>12.88</c:v>
                </c:pt>
                <c:pt idx="743">
                  <c:v>12.66</c:v>
                </c:pt>
                <c:pt idx="744">
                  <c:v>12.75</c:v>
                </c:pt>
                <c:pt idx="745">
                  <c:v>12.47</c:v>
                </c:pt>
                <c:pt idx="746">
                  <c:v>12.47</c:v>
                </c:pt>
                <c:pt idx="747">
                  <c:v>12.47</c:v>
                </c:pt>
                <c:pt idx="748">
                  <c:v>12.92</c:v>
                </c:pt>
                <c:pt idx="749">
                  <c:v>13.35</c:v>
                </c:pt>
                <c:pt idx="750">
                  <c:v>14.26</c:v>
                </c:pt>
                <c:pt idx="751">
                  <c:v>13.51</c:v>
                </c:pt>
                <c:pt idx="752">
                  <c:v>13.8</c:v>
                </c:pt>
                <c:pt idx="753">
                  <c:v>13.8</c:v>
                </c:pt>
                <c:pt idx="754">
                  <c:v>13.8</c:v>
                </c:pt>
                <c:pt idx="755">
                  <c:v>14.89</c:v>
                </c:pt>
                <c:pt idx="756">
                  <c:v>14.04</c:v>
                </c:pt>
                <c:pt idx="757">
                  <c:v>13.99</c:v>
                </c:pt>
                <c:pt idx="758">
                  <c:v>14.06</c:v>
                </c:pt>
                <c:pt idx="759">
                  <c:v>14.21</c:v>
                </c:pt>
                <c:pt idx="760">
                  <c:v>14.21</c:v>
                </c:pt>
                <c:pt idx="761">
                  <c:v>14.21</c:v>
                </c:pt>
                <c:pt idx="762">
                  <c:v>15.69</c:v>
                </c:pt>
                <c:pt idx="763">
                  <c:v>15.34</c:v>
                </c:pt>
                <c:pt idx="764">
                  <c:v>15.65</c:v>
                </c:pt>
                <c:pt idx="765">
                  <c:v>15.27</c:v>
                </c:pt>
                <c:pt idx="766">
                  <c:v>15.22</c:v>
                </c:pt>
                <c:pt idx="767">
                  <c:v>15.22</c:v>
                </c:pt>
                <c:pt idx="768">
                  <c:v>15.22</c:v>
                </c:pt>
                <c:pt idx="769">
                  <c:v>14.88</c:v>
                </c:pt>
                <c:pt idx="770">
                  <c:v>15.1</c:v>
                </c:pt>
                <c:pt idx="771">
                  <c:v>15.44</c:v>
                </c:pt>
                <c:pt idx="772">
                  <c:v>15.87</c:v>
                </c:pt>
                <c:pt idx="773">
                  <c:v>15.54</c:v>
                </c:pt>
                <c:pt idx="774">
                  <c:v>15.54</c:v>
                </c:pt>
                <c:pt idx="775">
                  <c:v>15.54</c:v>
                </c:pt>
                <c:pt idx="776">
                  <c:v>15.54</c:v>
                </c:pt>
                <c:pt idx="777">
                  <c:v>16.36</c:v>
                </c:pt>
                <c:pt idx="778">
                  <c:v>14.88</c:v>
                </c:pt>
                <c:pt idx="779">
                  <c:v>15.07</c:v>
                </c:pt>
                <c:pt idx="780">
                  <c:v>14.2</c:v>
                </c:pt>
                <c:pt idx="781">
                  <c:v>14.2</c:v>
                </c:pt>
                <c:pt idx="782">
                  <c:v>14.2</c:v>
                </c:pt>
                <c:pt idx="783">
                  <c:v>13.83</c:v>
                </c:pt>
                <c:pt idx="784">
                  <c:v>13.1</c:v>
                </c:pt>
                <c:pt idx="785">
                  <c:v>12.44</c:v>
                </c:pt>
                <c:pt idx="786">
                  <c:v>13.26</c:v>
                </c:pt>
                <c:pt idx="787">
                  <c:v>13.74</c:v>
                </c:pt>
                <c:pt idx="788">
                  <c:v>13.74</c:v>
                </c:pt>
                <c:pt idx="789">
                  <c:v>13.74</c:v>
                </c:pt>
                <c:pt idx="790">
                  <c:v>14.11</c:v>
                </c:pt>
                <c:pt idx="791">
                  <c:v>14.63</c:v>
                </c:pt>
                <c:pt idx="792">
                  <c:v>15.26</c:v>
                </c:pt>
                <c:pt idx="793">
                  <c:v>14.4</c:v>
                </c:pt>
                <c:pt idx="794">
                  <c:v>14.37</c:v>
                </c:pt>
                <c:pt idx="795">
                  <c:v>14.37</c:v>
                </c:pt>
                <c:pt idx="796">
                  <c:v>14.37</c:v>
                </c:pt>
                <c:pt idx="797">
                  <c:v>13.75</c:v>
                </c:pt>
                <c:pt idx="798">
                  <c:v>14.01</c:v>
                </c:pt>
                <c:pt idx="799">
                  <c:v>15.21</c:v>
                </c:pt>
                <c:pt idx="800">
                  <c:v>14.52</c:v>
                </c:pt>
                <c:pt idx="801">
                  <c:v>14.72</c:v>
                </c:pt>
                <c:pt idx="802">
                  <c:v>14.72</c:v>
                </c:pt>
                <c:pt idx="803">
                  <c:v>14.72</c:v>
                </c:pt>
                <c:pt idx="804">
                  <c:v>15.21</c:v>
                </c:pt>
                <c:pt idx="805">
                  <c:v>15.43</c:v>
                </c:pt>
                <c:pt idx="806">
                  <c:v>14.92</c:v>
                </c:pt>
                <c:pt idx="807">
                  <c:v>14.97</c:v>
                </c:pt>
                <c:pt idx="808">
                  <c:v>14.9</c:v>
                </c:pt>
                <c:pt idx="809">
                  <c:v>14.9</c:v>
                </c:pt>
                <c:pt idx="810">
                  <c:v>14.9</c:v>
                </c:pt>
                <c:pt idx="811">
                  <c:v>14.43</c:v>
                </c:pt>
                <c:pt idx="812">
                  <c:v>13.88</c:v>
                </c:pt>
                <c:pt idx="813">
                  <c:v>13.37</c:v>
                </c:pt>
                <c:pt idx="814">
                  <c:v>14.11</c:v>
                </c:pt>
                <c:pt idx="815">
                  <c:v>14.39</c:v>
                </c:pt>
                <c:pt idx="816">
                  <c:v>14.39</c:v>
                </c:pt>
                <c:pt idx="817">
                  <c:v>14.39</c:v>
                </c:pt>
                <c:pt idx="818">
                  <c:v>15.37</c:v>
                </c:pt>
                <c:pt idx="819">
                  <c:v>15.49</c:v>
                </c:pt>
                <c:pt idx="820">
                  <c:v>16.8</c:v>
                </c:pt>
                <c:pt idx="821">
                  <c:v>15.48</c:v>
                </c:pt>
                <c:pt idx="822">
                  <c:v>16.02</c:v>
                </c:pt>
                <c:pt idx="823">
                  <c:v>16.02</c:v>
                </c:pt>
                <c:pt idx="824">
                  <c:v>16.02</c:v>
                </c:pt>
                <c:pt idx="825">
                  <c:v>14.62</c:v>
                </c:pt>
                <c:pt idx="826">
                  <c:v>14.21</c:v>
                </c:pt>
                <c:pt idx="827">
                  <c:v>13.69</c:v>
                </c:pt>
                <c:pt idx="828">
                  <c:v>14.61</c:v>
                </c:pt>
                <c:pt idx="829">
                  <c:v>14.28</c:v>
                </c:pt>
                <c:pt idx="830">
                  <c:v>14.28</c:v>
                </c:pt>
                <c:pt idx="831">
                  <c:v>14.28</c:v>
                </c:pt>
                <c:pt idx="832">
                  <c:v>14.33</c:v>
                </c:pt>
                <c:pt idx="833">
                  <c:v>14.74</c:v>
                </c:pt>
                <c:pt idx="834">
                  <c:v>16.25</c:v>
                </c:pt>
                <c:pt idx="835">
                  <c:v>15.81</c:v>
                </c:pt>
                <c:pt idx="836">
                  <c:v>15.27</c:v>
                </c:pt>
                <c:pt idx="837">
                  <c:v>15.27</c:v>
                </c:pt>
                <c:pt idx="838">
                  <c:v>15.27</c:v>
                </c:pt>
                <c:pt idx="839">
                  <c:v>14.87</c:v>
                </c:pt>
                <c:pt idx="840">
                  <c:v>14.34</c:v>
                </c:pt>
                <c:pt idx="841">
                  <c:v>14.26</c:v>
                </c:pt>
                <c:pt idx="842">
                  <c:v>14.81</c:v>
                </c:pt>
                <c:pt idx="843">
                  <c:v>14.63</c:v>
                </c:pt>
                <c:pt idx="844">
                  <c:v>14.63</c:v>
                </c:pt>
                <c:pt idx="845">
                  <c:v>14.63</c:v>
                </c:pt>
                <c:pt idx="846">
                  <c:v>14.3</c:v>
                </c:pt>
                <c:pt idx="847">
                  <c:v>13.92</c:v>
                </c:pt>
                <c:pt idx="848">
                  <c:v>16.100000000000001</c:v>
                </c:pt>
                <c:pt idx="849">
                  <c:v>15.89</c:v>
                </c:pt>
                <c:pt idx="850">
                  <c:v>15.28</c:v>
                </c:pt>
                <c:pt idx="851">
                  <c:v>15.28</c:v>
                </c:pt>
                <c:pt idx="852">
                  <c:v>15.28</c:v>
                </c:pt>
                <c:pt idx="853">
                  <c:v>15.27</c:v>
                </c:pt>
                <c:pt idx="854">
                  <c:v>15.94</c:v>
                </c:pt>
                <c:pt idx="855">
                  <c:v>15.74</c:v>
                </c:pt>
                <c:pt idx="856">
                  <c:v>15.25</c:v>
                </c:pt>
                <c:pt idx="857">
                  <c:v>14.9</c:v>
                </c:pt>
                <c:pt idx="858">
                  <c:v>14.9</c:v>
                </c:pt>
                <c:pt idx="859">
                  <c:v>14.9</c:v>
                </c:pt>
                <c:pt idx="860">
                  <c:v>14.59</c:v>
                </c:pt>
                <c:pt idx="861">
                  <c:v>14.89</c:v>
                </c:pt>
                <c:pt idx="862">
                  <c:v>15.38</c:v>
                </c:pt>
                <c:pt idx="863">
                  <c:v>14.89</c:v>
                </c:pt>
                <c:pt idx="864">
                  <c:v>14.52</c:v>
                </c:pt>
                <c:pt idx="865">
                  <c:v>14.52</c:v>
                </c:pt>
                <c:pt idx="866">
                  <c:v>14.52</c:v>
                </c:pt>
                <c:pt idx="867">
                  <c:v>14.68</c:v>
                </c:pt>
                <c:pt idx="868">
                  <c:v>14.7</c:v>
                </c:pt>
                <c:pt idx="869">
                  <c:v>14.86</c:v>
                </c:pt>
                <c:pt idx="870">
                  <c:v>14.28</c:v>
                </c:pt>
                <c:pt idx="871">
                  <c:v>13.56</c:v>
                </c:pt>
                <c:pt idx="872">
                  <c:v>13.56</c:v>
                </c:pt>
                <c:pt idx="873">
                  <c:v>13.56</c:v>
                </c:pt>
                <c:pt idx="874">
                  <c:v>13.71</c:v>
                </c:pt>
                <c:pt idx="875">
                  <c:v>13.94</c:v>
                </c:pt>
                <c:pt idx="876">
                  <c:v>13.27</c:v>
                </c:pt>
                <c:pt idx="877">
                  <c:v>13.69</c:v>
                </c:pt>
                <c:pt idx="878">
                  <c:v>13.38</c:v>
                </c:pt>
                <c:pt idx="879">
                  <c:v>13.38</c:v>
                </c:pt>
                <c:pt idx="880">
                  <c:v>13.38</c:v>
                </c:pt>
                <c:pt idx="881">
                  <c:v>13.38</c:v>
                </c:pt>
                <c:pt idx="882">
                  <c:v>13.76</c:v>
                </c:pt>
                <c:pt idx="883">
                  <c:v>13.05</c:v>
                </c:pt>
                <c:pt idx="884">
                  <c:v>13.54</c:v>
                </c:pt>
                <c:pt idx="885">
                  <c:v>13.55</c:v>
                </c:pt>
                <c:pt idx="886">
                  <c:v>13.55</c:v>
                </c:pt>
                <c:pt idx="887">
                  <c:v>13.55</c:v>
                </c:pt>
                <c:pt idx="888">
                  <c:v>13.54</c:v>
                </c:pt>
                <c:pt idx="889">
                  <c:v>13.62</c:v>
                </c:pt>
                <c:pt idx="890">
                  <c:v>13.83</c:v>
                </c:pt>
                <c:pt idx="891">
                  <c:v>13.95</c:v>
                </c:pt>
                <c:pt idx="892">
                  <c:v>14.11</c:v>
                </c:pt>
                <c:pt idx="893">
                  <c:v>14.11</c:v>
                </c:pt>
                <c:pt idx="894">
                  <c:v>14.11</c:v>
                </c:pt>
                <c:pt idx="895">
                  <c:v>14.26</c:v>
                </c:pt>
                <c:pt idx="896">
                  <c:v>14.5</c:v>
                </c:pt>
                <c:pt idx="897">
                  <c:v>14.66</c:v>
                </c:pt>
                <c:pt idx="898">
                  <c:v>14.48</c:v>
                </c:pt>
                <c:pt idx="899">
                  <c:v>14.11</c:v>
                </c:pt>
                <c:pt idx="900">
                  <c:v>14.11</c:v>
                </c:pt>
                <c:pt idx="901">
                  <c:v>14.11</c:v>
                </c:pt>
                <c:pt idx="902">
                  <c:v>14.05</c:v>
                </c:pt>
                <c:pt idx="903">
                  <c:v>14.05</c:v>
                </c:pt>
                <c:pt idx="904">
                  <c:v>14.3</c:v>
                </c:pt>
                <c:pt idx="905">
                  <c:v>14.71</c:v>
                </c:pt>
                <c:pt idx="906">
                  <c:v>14.9</c:v>
                </c:pt>
                <c:pt idx="907">
                  <c:v>14.9</c:v>
                </c:pt>
                <c:pt idx="908">
                  <c:v>14.9</c:v>
                </c:pt>
                <c:pt idx="909">
                  <c:v>14.98</c:v>
                </c:pt>
                <c:pt idx="910">
                  <c:v>14.71</c:v>
                </c:pt>
                <c:pt idx="911">
                  <c:v>14.58</c:v>
                </c:pt>
                <c:pt idx="912">
                  <c:v>14.73</c:v>
                </c:pt>
                <c:pt idx="913">
                  <c:v>14.61</c:v>
                </c:pt>
                <c:pt idx="914">
                  <c:v>14.61</c:v>
                </c:pt>
                <c:pt idx="915">
                  <c:v>14.61</c:v>
                </c:pt>
                <c:pt idx="916">
                  <c:v>14.61</c:v>
                </c:pt>
                <c:pt idx="917">
                  <c:v>14.53</c:v>
                </c:pt>
                <c:pt idx="918">
                  <c:v>13.57</c:v>
                </c:pt>
                <c:pt idx="919">
                  <c:v>13.86</c:v>
                </c:pt>
                <c:pt idx="920">
                  <c:v>13.05</c:v>
                </c:pt>
                <c:pt idx="921">
                  <c:v>13.05</c:v>
                </c:pt>
                <c:pt idx="922">
                  <c:v>13.05</c:v>
                </c:pt>
                <c:pt idx="923">
                  <c:v>13.12</c:v>
                </c:pt>
                <c:pt idx="924">
                  <c:v>13.25</c:v>
                </c:pt>
                <c:pt idx="925">
                  <c:v>12.88</c:v>
                </c:pt>
                <c:pt idx="926">
                  <c:v>13.07</c:v>
                </c:pt>
                <c:pt idx="927">
                  <c:v>12.64</c:v>
                </c:pt>
                <c:pt idx="928">
                  <c:v>12.64</c:v>
                </c:pt>
                <c:pt idx="929">
                  <c:v>12.64</c:v>
                </c:pt>
                <c:pt idx="930">
                  <c:v>12.09</c:v>
                </c:pt>
                <c:pt idx="931">
                  <c:v>11.22</c:v>
                </c:pt>
                <c:pt idx="932">
                  <c:v>10.71</c:v>
                </c:pt>
                <c:pt idx="933">
                  <c:v>11.04</c:v>
                </c:pt>
                <c:pt idx="934">
                  <c:v>10.65</c:v>
                </c:pt>
                <c:pt idx="935">
                  <c:v>10.65</c:v>
                </c:pt>
                <c:pt idx="936">
                  <c:v>10.65</c:v>
                </c:pt>
                <c:pt idx="937">
                  <c:v>10.84</c:v>
                </c:pt>
                <c:pt idx="938">
                  <c:v>11.28</c:v>
                </c:pt>
                <c:pt idx="939">
                  <c:v>12.01</c:v>
                </c:pt>
                <c:pt idx="940">
                  <c:v>11.71</c:v>
                </c:pt>
                <c:pt idx="941">
                  <c:v>11.41</c:v>
                </c:pt>
                <c:pt idx="942">
                  <c:v>11.41</c:v>
                </c:pt>
                <c:pt idx="943">
                  <c:v>11.41</c:v>
                </c:pt>
                <c:pt idx="944">
                  <c:v>10.83</c:v>
                </c:pt>
                <c:pt idx="945">
                  <c:v>10.61</c:v>
                </c:pt>
                <c:pt idx="946">
                  <c:v>10.68</c:v>
                </c:pt>
                <c:pt idx="947">
                  <c:v>10.76</c:v>
                </c:pt>
                <c:pt idx="948">
                  <c:v>10.82</c:v>
                </c:pt>
                <c:pt idx="949">
                  <c:v>10.82</c:v>
                </c:pt>
                <c:pt idx="950">
                  <c:v>10.82</c:v>
                </c:pt>
                <c:pt idx="951">
                  <c:v>11.07</c:v>
                </c:pt>
                <c:pt idx="952">
                  <c:v>10.99</c:v>
                </c:pt>
                <c:pt idx="953">
                  <c:v>11</c:v>
                </c:pt>
                <c:pt idx="954">
                  <c:v>10.88</c:v>
                </c:pt>
                <c:pt idx="955">
                  <c:v>10.38</c:v>
                </c:pt>
                <c:pt idx="956">
                  <c:v>10.38</c:v>
                </c:pt>
                <c:pt idx="957">
                  <c:v>10.38</c:v>
                </c:pt>
                <c:pt idx="958">
                  <c:v>9.91</c:v>
                </c:pt>
                <c:pt idx="959">
                  <c:v>9.74</c:v>
                </c:pt>
                <c:pt idx="960">
                  <c:v>9.1300000000000008</c:v>
                </c:pt>
                <c:pt idx="961">
                  <c:v>9.1</c:v>
                </c:pt>
                <c:pt idx="962">
                  <c:v>8.75</c:v>
                </c:pt>
                <c:pt idx="963">
                  <c:v>8.75</c:v>
                </c:pt>
                <c:pt idx="964">
                  <c:v>8.75</c:v>
                </c:pt>
                <c:pt idx="965">
                  <c:v>9.01</c:v>
                </c:pt>
                <c:pt idx="966">
                  <c:v>9.0299999999999994</c:v>
                </c:pt>
                <c:pt idx="967">
                  <c:v>9.91</c:v>
                </c:pt>
                <c:pt idx="968">
                  <c:v>9.36</c:v>
                </c:pt>
                <c:pt idx="969">
                  <c:v>9.91</c:v>
                </c:pt>
                <c:pt idx="970">
                  <c:v>9.91</c:v>
                </c:pt>
                <c:pt idx="971">
                  <c:v>9.91</c:v>
                </c:pt>
                <c:pt idx="972">
                  <c:v>10.06</c:v>
                </c:pt>
                <c:pt idx="973">
                  <c:v>10.63</c:v>
                </c:pt>
                <c:pt idx="974">
                  <c:v>11.28</c:v>
                </c:pt>
                <c:pt idx="975">
                  <c:v>10.55</c:v>
                </c:pt>
                <c:pt idx="976">
                  <c:v>10.25</c:v>
                </c:pt>
                <c:pt idx="977">
                  <c:v>10.25</c:v>
                </c:pt>
                <c:pt idx="978">
                  <c:v>10.25</c:v>
                </c:pt>
                <c:pt idx="979">
                  <c:v>10.25</c:v>
                </c:pt>
                <c:pt idx="980">
                  <c:v>9.74</c:v>
                </c:pt>
                <c:pt idx="981">
                  <c:v>9.68</c:v>
                </c:pt>
                <c:pt idx="982">
                  <c:v>9.99</c:v>
                </c:pt>
                <c:pt idx="983">
                  <c:v>10.08</c:v>
                </c:pt>
                <c:pt idx="984">
                  <c:v>10.08</c:v>
                </c:pt>
                <c:pt idx="985">
                  <c:v>10.08</c:v>
                </c:pt>
                <c:pt idx="986">
                  <c:v>10.58</c:v>
                </c:pt>
                <c:pt idx="987">
                  <c:v>10.43</c:v>
                </c:pt>
                <c:pt idx="988">
                  <c:v>10.63</c:v>
                </c:pt>
                <c:pt idx="989">
                  <c:v>10.76</c:v>
                </c:pt>
                <c:pt idx="990">
                  <c:v>10.33</c:v>
                </c:pt>
                <c:pt idx="991">
                  <c:v>10.33</c:v>
                </c:pt>
                <c:pt idx="992">
                  <c:v>10.33</c:v>
                </c:pt>
                <c:pt idx="993">
                  <c:v>10.18</c:v>
                </c:pt>
                <c:pt idx="994">
                  <c:v>10.11</c:v>
                </c:pt>
                <c:pt idx="995">
                  <c:v>10.130000000000001</c:v>
                </c:pt>
                <c:pt idx="996">
                  <c:v>10.38</c:v>
                </c:pt>
                <c:pt idx="997">
                  <c:v>10.23</c:v>
                </c:pt>
                <c:pt idx="998">
                  <c:v>10.23</c:v>
                </c:pt>
                <c:pt idx="999">
                  <c:v>10.23</c:v>
                </c:pt>
                <c:pt idx="1000">
                  <c:v>10.18</c:v>
                </c:pt>
                <c:pt idx="1001">
                  <c:v>9.6999999999999993</c:v>
                </c:pt>
                <c:pt idx="1002">
                  <c:v>9.8800000000000008</c:v>
                </c:pt>
                <c:pt idx="1003">
                  <c:v>12.17</c:v>
                </c:pt>
                <c:pt idx="1004">
                  <c:v>10.87</c:v>
                </c:pt>
                <c:pt idx="1005">
                  <c:v>10.87</c:v>
                </c:pt>
                <c:pt idx="1006">
                  <c:v>10.87</c:v>
                </c:pt>
                <c:pt idx="1007">
                  <c:v>10.9</c:v>
                </c:pt>
                <c:pt idx="1008">
                  <c:v>10.27</c:v>
                </c:pt>
                <c:pt idx="1009">
                  <c:v>9.4499999999999993</c:v>
                </c:pt>
                <c:pt idx="1010">
                  <c:v>9.82</c:v>
                </c:pt>
                <c:pt idx="1011">
                  <c:v>9.6300000000000008</c:v>
                </c:pt>
                <c:pt idx="1012">
                  <c:v>9.6300000000000008</c:v>
                </c:pt>
                <c:pt idx="1013">
                  <c:v>9.6300000000000008</c:v>
                </c:pt>
                <c:pt idx="1014">
                  <c:v>9.6300000000000008</c:v>
                </c:pt>
                <c:pt idx="1015">
                  <c:v>9.1999999999999993</c:v>
                </c:pt>
                <c:pt idx="1016">
                  <c:v>9.69</c:v>
                </c:pt>
                <c:pt idx="1017">
                  <c:v>9.57</c:v>
                </c:pt>
                <c:pt idx="1018">
                  <c:v>9.43</c:v>
                </c:pt>
                <c:pt idx="1019">
                  <c:v>9.43</c:v>
                </c:pt>
                <c:pt idx="1020">
                  <c:v>9.43</c:v>
                </c:pt>
                <c:pt idx="1021">
                  <c:v>9.59</c:v>
                </c:pt>
                <c:pt idx="1022">
                  <c:v>9.42</c:v>
                </c:pt>
                <c:pt idx="1023">
                  <c:v>9.81</c:v>
                </c:pt>
                <c:pt idx="1024">
                  <c:v>9.49</c:v>
                </c:pt>
                <c:pt idx="1025">
                  <c:v>9.42</c:v>
                </c:pt>
                <c:pt idx="1026">
                  <c:v>9.42</c:v>
                </c:pt>
                <c:pt idx="1027">
                  <c:v>9.42</c:v>
                </c:pt>
                <c:pt idx="1028">
                  <c:v>9.5500000000000007</c:v>
                </c:pt>
                <c:pt idx="1029">
                  <c:v>9.4</c:v>
                </c:pt>
                <c:pt idx="1030">
                  <c:v>9.41</c:v>
                </c:pt>
                <c:pt idx="1031">
                  <c:v>9.44</c:v>
                </c:pt>
                <c:pt idx="1032">
                  <c:v>9.41</c:v>
                </c:pt>
                <c:pt idx="1033">
                  <c:v>9.41</c:v>
                </c:pt>
                <c:pt idx="1034">
                  <c:v>9.41</c:v>
                </c:pt>
                <c:pt idx="1035">
                  <c:v>9.43</c:v>
                </c:pt>
                <c:pt idx="1036">
                  <c:v>9.25</c:v>
                </c:pt>
                <c:pt idx="1037">
                  <c:v>9.68</c:v>
                </c:pt>
                <c:pt idx="1038">
                  <c:v>9.5500000000000007</c:v>
                </c:pt>
                <c:pt idx="1039">
                  <c:v>9.4</c:v>
                </c:pt>
                <c:pt idx="1040">
                  <c:v>9.4</c:v>
                </c:pt>
                <c:pt idx="1041">
                  <c:v>9.4</c:v>
                </c:pt>
                <c:pt idx="1042">
                  <c:v>9.4499999999999993</c:v>
                </c:pt>
                <c:pt idx="1043">
                  <c:v>9.31</c:v>
                </c:pt>
                <c:pt idx="1044">
                  <c:v>9.64</c:v>
                </c:pt>
                <c:pt idx="1045">
                  <c:v>9.64</c:v>
                </c:pt>
                <c:pt idx="1046">
                  <c:v>9.61</c:v>
                </c:pt>
                <c:pt idx="1047">
                  <c:v>9.61</c:v>
                </c:pt>
                <c:pt idx="1048">
                  <c:v>9.61</c:v>
                </c:pt>
                <c:pt idx="1049">
                  <c:v>9.82</c:v>
                </c:pt>
                <c:pt idx="1050">
                  <c:v>9.56</c:v>
                </c:pt>
                <c:pt idx="1051">
                  <c:v>9.42</c:v>
                </c:pt>
                <c:pt idx="1052">
                  <c:v>9.5</c:v>
                </c:pt>
                <c:pt idx="1053">
                  <c:v>9.06</c:v>
                </c:pt>
                <c:pt idx="1054">
                  <c:v>9.06</c:v>
                </c:pt>
                <c:pt idx="1055">
                  <c:v>9.06</c:v>
                </c:pt>
                <c:pt idx="1056">
                  <c:v>8.7899999999999991</c:v>
                </c:pt>
                <c:pt idx="1057">
                  <c:v>8.5399999999999991</c:v>
                </c:pt>
                <c:pt idx="1058">
                  <c:v>8.36</c:v>
                </c:pt>
                <c:pt idx="1059">
                  <c:v>8.36</c:v>
                </c:pt>
                <c:pt idx="1060">
                  <c:v>8.5399999999999991</c:v>
                </c:pt>
                <c:pt idx="1061">
                  <c:v>8.5399999999999991</c:v>
                </c:pt>
                <c:pt idx="1062">
                  <c:v>8.5399999999999991</c:v>
                </c:pt>
                <c:pt idx="1063">
                  <c:v>8.83</c:v>
                </c:pt>
                <c:pt idx="1064">
                  <c:v>8.93</c:v>
                </c:pt>
                <c:pt idx="1065">
                  <c:v>9.1</c:v>
                </c:pt>
                <c:pt idx="1066">
                  <c:v>9.09</c:v>
                </c:pt>
                <c:pt idx="1067">
                  <c:v>8.93</c:v>
                </c:pt>
                <c:pt idx="1068">
                  <c:v>8.93</c:v>
                </c:pt>
                <c:pt idx="1069">
                  <c:v>8.93</c:v>
                </c:pt>
                <c:pt idx="1070">
                  <c:v>8.81</c:v>
                </c:pt>
                <c:pt idx="1071">
                  <c:v>8.51</c:v>
                </c:pt>
                <c:pt idx="1072">
                  <c:v>8.6999999999999993</c:v>
                </c:pt>
                <c:pt idx="1073">
                  <c:v>8.84</c:v>
                </c:pt>
                <c:pt idx="1074">
                  <c:v>8.83</c:v>
                </c:pt>
                <c:pt idx="1075">
                  <c:v>8.83</c:v>
                </c:pt>
                <c:pt idx="1076">
                  <c:v>8.83</c:v>
                </c:pt>
                <c:pt idx="1077">
                  <c:v>8.99</c:v>
                </c:pt>
                <c:pt idx="1078">
                  <c:v>8.5500000000000007</c:v>
                </c:pt>
                <c:pt idx="1079">
                  <c:v>9.1300000000000008</c:v>
                </c:pt>
                <c:pt idx="1080">
                  <c:v>8.99</c:v>
                </c:pt>
                <c:pt idx="1081">
                  <c:v>8.7899999999999991</c:v>
                </c:pt>
                <c:pt idx="1082">
                  <c:v>8.7899999999999991</c:v>
                </c:pt>
                <c:pt idx="1083">
                  <c:v>8.7899999999999991</c:v>
                </c:pt>
                <c:pt idx="1084">
                  <c:v>8.6</c:v>
                </c:pt>
                <c:pt idx="1085">
                  <c:v>8.39</c:v>
                </c:pt>
                <c:pt idx="1086">
                  <c:v>8.5</c:v>
                </c:pt>
                <c:pt idx="1087">
                  <c:v>8.6199999999999992</c:v>
                </c:pt>
                <c:pt idx="1088">
                  <c:v>8.58</c:v>
                </c:pt>
                <c:pt idx="1089">
                  <c:v>8.58</c:v>
                </c:pt>
                <c:pt idx="1090">
                  <c:v>8.58</c:v>
                </c:pt>
                <c:pt idx="1091">
                  <c:v>8.6999999999999993</c:v>
                </c:pt>
                <c:pt idx="1092">
                  <c:v>8.99</c:v>
                </c:pt>
                <c:pt idx="1093">
                  <c:v>9.4600000000000009</c:v>
                </c:pt>
                <c:pt idx="1094">
                  <c:v>10.75</c:v>
                </c:pt>
                <c:pt idx="1095">
                  <c:v>11.2</c:v>
                </c:pt>
                <c:pt idx="1096">
                  <c:v>11.2</c:v>
                </c:pt>
                <c:pt idx="1097">
                  <c:v>11.2</c:v>
                </c:pt>
                <c:pt idx="1098">
                  <c:v>9.19</c:v>
                </c:pt>
                <c:pt idx="1099">
                  <c:v>9.4700000000000006</c:v>
                </c:pt>
                <c:pt idx="1100">
                  <c:v>8.4600000000000009</c:v>
                </c:pt>
                <c:pt idx="1101">
                  <c:v>8.48</c:v>
                </c:pt>
                <c:pt idx="1102">
                  <c:v>8.27</c:v>
                </c:pt>
                <c:pt idx="1103">
                  <c:v>8.27</c:v>
                </c:pt>
                <c:pt idx="1104">
                  <c:v>8.27</c:v>
                </c:pt>
                <c:pt idx="1105">
                  <c:v>8.34</c:v>
                </c:pt>
                <c:pt idx="1106">
                  <c:v>8.4700000000000006</c:v>
                </c:pt>
                <c:pt idx="1107">
                  <c:v>8.8699999999999992</c:v>
                </c:pt>
                <c:pt idx="1108">
                  <c:v>8.64</c:v>
                </c:pt>
                <c:pt idx="1109">
                  <c:v>8.43</c:v>
                </c:pt>
                <c:pt idx="1110">
                  <c:v>8.43</c:v>
                </c:pt>
                <c:pt idx="1111">
                  <c:v>8.43</c:v>
                </c:pt>
                <c:pt idx="1112">
                  <c:v>8.5399999999999991</c:v>
                </c:pt>
                <c:pt idx="1113">
                  <c:v>8.36</c:v>
                </c:pt>
                <c:pt idx="1114">
                  <c:v>8.59</c:v>
                </c:pt>
                <c:pt idx="1115">
                  <c:v>8.4700000000000006</c:v>
                </c:pt>
                <c:pt idx="1116">
                  <c:v>8.2799999999999994</c:v>
                </c:pt>
                <c:pt idx="1117">
                  <c:v>8.2799999999999994</c:v>
                </c:pt>
                <c:pt idx="1118">
                  <c:v>8.2799999999999994</c:v>
                </c:pt>
                <c:pt idx="1119">
                  <c:v>8.5299999999999994</c:v>
                </c:pt>
                <c:pt idx="1120">
                  <c:v>8.56</c:v>
                </c:pt>
                <c:pt idx="1121">
                  <c:v>8.69</c:v>
                </c:pt>
                <c:pt idx="1122">
                  <c:v>8.4499999999999993</c:v>
                </c:pt>
                <c:pt idx="1123">
                  <c:v>8.39</c:v>
                </c:pt>
                <c:pt idx="1124">
                  <c:v>8.39</c:v>
                </c:pt>
                <c:pt idx="1125">
                  <c:v>8.39</c:v>
                </c:pt>
                <c:pt idx="1126">
                  <c:v>8.56</c:v>
                </c:pt>
                <c:pt idx="1127">
                  <c:v>8.6300000000000008</c:v>
                </c:pt>
                <c:pt idx="1128">
                  <c:v>8.9</c:v>
                </c:pt>
                <c:pt idx="1129">
                  <c:v>8.5399999999999991</c:v>
                </c:pt>
                <c:pt idx="1130">
                  <c:v>8.4600000000000009</c:v>
                </c:pt>
                <c:pt idx="1131">
                  <c:v>8.4600000000000009</c:v>
                </c:pt>
                <c:pt idx="1132">
                  <c:v>8.4600000000000009</c:v>
                </c:pt>
                <c:pt idx="1133">
                  <c:v>8.56</c:v>
                </c:pt>
                <c:pt idx="1134">
                  <c:v>8.44</c:v>
                </c:pt>
                <c:pt idx="1135">
                  <c:v>8.58</c:v>
                </c:pt>
                <c:pt idx="1136">
                  <c:v>8.64</c:v>
                </c:pt>
                <c:pt idx="1137">
                  <c:v>8.5299999999999994</c:v>
                </c:pt>
                <c:pt idx="1138">
                  <c:v>8.5299999999999994</c:v>
                </c:pt>
                <c:pt idx="1139">
                  <c:v>8.5299999999999994</c:v>
                </c:pt>
                <c:pt idx="1140">
                  <c:v>8.49</c:v>
                </c:pt>
                <c:pt idx="1141">
                  <c:v>8.6</c:v>
                </c:pt>
                <c:pt idx="1142">
                  <c:v>9</c:v>
                </c:pt>
                <c:pt idx="1143">
                  <c:v>8.67</c:v>
                </c:pt>
                <c:pt idx="1144">
                  <c:v>8.42</c:v>
                </c:pt>
                <c:pt idx="1145">
                  <c:v>8.42</c:v>
                </c:pt>
                <c:pt idx="1146">
                  <c:v>8.42</c:v>
                </c:pt>
                <c:pt idx="1147">
                  <c:v>8.42</c:v>
                </c:pt>
                <c:pt idx="1148">
                  <c:v>8.48</c:v>
                </c:pt>
                <c:pt idx="1149">
                  <c:v>8.49</c:v>
                </c:pt>
                <c:pt idx="1150">
                  <c:v>8.39</c:v>
                </c:pt>
                <c:pt idx="1151">
                  <c:v>8.2200000000000006</c:v>
                </c:pt>
                <c:pt idx="1152">
                  <c:v>8.2200000000000006</c:v>
                </c:pt>
                <c:pt idx="1153">
                  <c:v>8.2200000000000006</c:v>
                </c:pt>
                <c:pt idx="1154">
                  <c:v>8.5299999999999994</c:v>
                </c:pt>
                <c:pt idx="1155">
                  <c:v>8.65</c:v>
                </c:pt>
                <c:pt idx="1156">
                  <c:v>8.83</c:v>
                </c:pt>
                <c:pt idx="1157">
                  <c:v>8.5299999999999994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8.82</c:v>
                </c:pt>
                <c:pt idx="1162">
                  <c:v>8.7899999999999991</c:v>
                </c:pt>
                <c:pt idx="1163">
                  <c:v>8.49</c:v>
                </c:pt>
                <c:pt idx="1164">
                  <c:v>8.48</c:v>
                </c:pt>
                <c:pt idx="1165">
                  <c:v>8.4</c:v>
                </c:pt>
                <c:pt idx="1166">
                  <c:v>8.4</c:v>
                </c:pt>
                <c:pt idx="1167">
                  <c:v>8.4</c:v>
                </c:pt>
                <c:pt idx="1168">
                  <c:v>8.5299999999999994</c:v>
                </c:pt>
                <c:pt idx="1169">
                  <c:v>8.82</c:v>
                </c:pt>
                <c:pt idx="1170">
                  <c:v>8.93</c:v>
                </c:pt>
                <c:pt idx="1171">
                  <c:v>8.74</c:v>
                </c:pt>
                <c:pt idx="1172">
                  <c:v>8.6999999999999993</c:v>
                </c:pt>
                <c:pt idx="1173">
                  <c:v>8.6999999999999993</c:v>
                </c:pt>
                <c:pt idx="1174">
                  <c:v>8.6999999999999993</c:v>
                </c:pt>
                <c:pt idx="1175">
                  <c:v>8.7799999999999994</c:v>
                </c:pt>
                <c:pt idx="1176">
                  <c:v>8.84</c:v>
                </c:pt>
                <c:pt idx="1177">
                  <c:v>8.76</c:v>
                </c:pt>
                <c:pt idx="1178">
                  <c:v>8.85</c:v>
                </c:pt>
                <c:pt idx="1179">
                  <c:v>8.76</c:v>
                </c:pt>
                <c:pt idx="1180">
                  <c:v>8.76</c:v>
                </c:pt>
                <c:pt idx="1181">
                  <c:v>8.76</c:v>
                </c:pt>
                <c:pt idx="1182">
                  <c:v>8.89</c:v>
                </c:pt>
                <c:pt idx="1183">
                  <c:v>8.9600000000000009</c:v>
                </c:pt>
                <c:pt idx="1184">
                  <c:v>9.17</c:v>
                </c:pt>
                <c:pt idx="1185">
                  <c:v>10.81</c:v>
                </c:pt>
                <c:pt idx="1186">
                  <c:v>9.1199999999999992</c:v>
                </c:pt>
                <c:pt idx="1187">
                  <c:v>9.1199999999999992</c:v>
                </c:pt>
                <c:pt idx="1188">
                  <c:v>9.1199999999999992</c:v>
                </c:pt>
                <c:pt idx="1189">
                  <c:v>9.24</c:v>
                </c:pt>
                <c:pt idx="1190">
                  <c:v>9.5299999999999994</c:v>
                </c:pt>
                <c:pt idx="1191">
                  <c:v>9.1</c:v>
                </c:pt>
                <c:pt idx="1192">
                  <c:v>9</c:v>
                </c:pt>
                <c:pt idx="1193">
                  <c:v>8.84</c:v>
                </c:pt>
                <c:pt idx="1194">
                  <c:v>8.84</c:v>
                </c:pt>
                <c:pt idx="1195">
                  <c:v>8.84</c:v>
                </c:pt>
                <c:pt idx="1196">
                  <c:v>8.73</c:v>
                </c:pt>
                <c:pt idx="1197">
                  <c:v>8.61</c:v>
                </c:pt>
                <c:pt idx="1198">
                  <c:v>8.4700000000000006</c:v>
                </c:pt>
                <c:pt idx="1199">
                  <c:v>8.69</c:v>
                </c:pt>
                <c:pt idx="1200">
                  <c:v>8.73</c:v>
                </c:pt>
                <c:pt idx="1201">
                  <c:v>8.73</c:v>
                </c:pt>
                <c:pt idx="1202">
                  <c:v>8.73</c:v>
                </c:pt>
                <c:pt idx="1203">
                  <c:v>8.65</c:v>
                </c:pt>
                <c:pt idx="1204">
                  <c:v>8.76</c:v>
                </c:pt>
                <c:pt idx="1205">
                  <c:v>8.61</c:v>
                </c:pt>
                <c:pt idx="1206">
                  <c:v>8.6999999999999993</c:v>
                </c:pt>
                <c:pt idx="1207">
                  <c:v>8.52</c:v>
                </c:pt>
                <c:pt idx="1208">
                  <c:v>8.52</c:v>
                </c:pt>
                <c:pt idx="1209">
                  <c:v>8.52</c:v>
                </c:pt>
                <c:pt idx="1210">
                  <c:v>8.48</c:v>
                </c:pt>
                <c:pt idx="1211">
                  <c:v>8.4499999999999993</c:v>
                </c:pt>
                <c:pt idx="1212">
                  <c:v>8.9</c:v>
                </c:pt>
                <c:pt idx="1213">
                  <c:v>8.83</c:v>
                </c:pt>
                <c:pt idx="1214">
                  <c:v>8.84</c:v>
                </c:pt>
                <c:pt idx="1215">
                  <c:v>8.84</c:v>
                </c:pt>
                <c:pt idx="1216">
                  <c:v>8.84</c:v>
                </c:pt>
                <c:pt idx="1217">
                  <c:v>8.77</c:v>
                </c:pt>
                <c:pt idx="1218">
                  <c:v>8.81</c:v>
                </c:pt>
                <c:pt idx="1219">
                  <c:v>8.64</c:v>
                </c:pt>
                <c:pt idx="1220">
                  <c:v>8.69</c:v>
                </c:pt>
                <c:pt idx="1221">
                  <c:v>8.4499999999999993</c:v>
                </c:pt>
                <c:pt idx="1222">
                  <c:v>8.4499999999999993</c:v>
                </c:pt>
                <c:pt idx="1223">
                  <c:v>8.4499999999999993</c:v>
                </c:pt>
                <c:pt idx="1224">
                  <c:v>8.4600000000000009</c:v>
                </c:pt>
                <c:pt idx="1225">
                  <c:v>8.35</c:v>
                </c:pt>
                <c:pt idx="1226">
                  <c:v>8.51</c:v>
                </c:pt>
                <c:pt idx="1227">
                  <c:v>8.56</c:v>
                </c:pt>
                <c:pt idx="1228">
                  <c:v>8.39</c:v>
                </c:pt>
                <c:pt idx="1229">
                  <c:v>8.39</c:v>
                </c:pt>
                <c:pt idx="1230">
                  <c:v>8.39</c:v>
                </c:pt>
                <c:pt idx="1231">
                  <c:v>8.73</c:v>
                </c:pt>
                <c:pt idx="1232">
                  <c:v>8.81</c:v>
                </c:pt>
                <c:pt idx="1233">
                  <c:v>8.83</c:v>
                </c:pt>
                <c:pt idx="1234">
                  <c:v>8.75</c:v>
                </c:pt>
                <c:pt idx="1235">
                  <c:v>8.68</c:v>
                </c:pt>
                <c:pt idx="1236">
                  <c:v>8.68</c:v>
                </c:pt>
                <c:pt idx="1237">
                  <c:v>8.68</c:v>
                </c:pt>
                <c:pt idx="1238">
                  <c:v>8.74</c:v>
                </c:pt>
                <c:pt idx="1239">
                  <c:v>8.7200000000000006</c:v>
                </c:pt>
                <c:pt idx="1240">
                  <c:v>8.76</c:v>
                </c:pt>
                <c:pt idx="1241">
                  <c:v>8.6999999999999993</c:v>
                </c:pt>
                <c:pt idx="1242">
                  <c:v>8.59</c:v>
                </c:pt>
                <c:pt idx="1243">
                  <c:v>8.59</c:v>
                </c:pt>
                <c:pt idx="1244">
                  <c:v>8.59</c:v>
                </c:pt>
                <c:pt idx="1245">
                  <c:v>8.59</c:v>
                </c:pt>
                <c:pt idx="1246">
                  <c:v>8.94</c:v>
                </c:pt>
                <c:pt idx="1247">
                  <c:v>9.3800000000000008</c:v>
                </c:pt>
                <c:pt idx="1248">
                  <c:v>8.84</c:v>
                </c:pt>
                <c:pt idx="1249">
                  <c:v>8.77</c:v>
                </c:pt>
                <c:pt idx="1250">
                  <c:v>8.77</c:v>
                </c:pt>
                <c:pt idx="1251">
                  <c:v>8.77</c:v>
                </c:pt>
                <c:pt idx="1252">
                  <c:v>8.92</c:v>
                </c:pt>
                <c:pt idx="1253">
                  <c:v>8.9499999999999993</c:v>
                </c:pt>
                <c:pt idx="1254">
                  <c:v>8.84</c:v>
                </c:pt>
                <c:pt idx="1255">
                  <c:v>8.83</c:v>
                </c:pt>
                <c:pt idx="1256">
                  <c:v>8.75</c:v>
                </c:pt>
                <c:pt idx="1257">
                  <c:v>8.75</c:v>
                </c:pt>
                <c:pt idx="1258">
                  <c:v>8.75</c:v>
                </c:pt>
                <c:pt idx="1259">
                  <c:v>8.7799999999999994</c:v>
                </c:pt>
                <c:pt idx="1260">
                  <c:v>8.93</c:v>
                </c:pt>
                <c:pt idx="1261">
                  <c:v>9.1</c:v>
                </c:pt>
                <c:pt idx="1262">
                  <c:v>9.08</c:v>
                </c:pt>
                <c:pt idx="1263">
                  <c:v>9.02</c:v>
                </c:pt>
                <c:pt idx="1264">
                  <c:v>9.02</c:v>
                </c:pt>
                <c:pt idx="1265">
                  <c:v>9.02</c:v>
                </c:pt>
                <c:pt idx="1266">
                  <c:v>9.24</c:v>
                </c:pt>
                <c:pt idx="1267">
                  <c:v>9.43</c:v>
                </c:pt>
                <c:pt idx="1268">
                  <c:v>9.14</c:v>
                </c:pt>
                <c:pt idx="1269">
                  <c:v>9.06</c:v>
                </c:pt>
                <c:pt idx="1270">
                  <c:v>9.01</c:v>
                </c:pt>
                <c:pt idx="1271">
                  <c:v>9.01</c:v>
                </c:pt>
                <c:pt idx="1272">
                  <c:v>9.01</c:v>
                </c:pt>
                <c:pt idx="1273">
                  <c:v>9</c:v>
                </c:pt>
                <c:pt idx="1274">
                  <c:v>8.8000000000000007</c:v>
                </c:pt>
                <c:pt idx="1275">
                  <c:v>8.43</c:v>
                </c:pt>
                <c:pt idx="1276">
                  <c:v>10.06</c:v>
                </c:pt>
                <c:pt idx="1277">
                  <c:v>9.31</c:v>
                </c:pt>
                <c:pt idx="1278">
                  <c:v>9.31</c:v>
                </c:pt>
                <c:pt idx="1279">
                  <c:v>9.31</c:v>
                </c:pt>
                <c:pt idx="1280">
                  <c:v>9.31</c:v>
                </c:pt>
                <c:pt idx="1281">
                  <c:v>9.19</c:v>
                </c:pt>
                <c:pt idx="1282">
                  <c:v>9.27</c:v>
                </c:pt>
                <c:pt idx="1283">
                  <c:v>9.23</c:v>
                </c:pt>
                <c:pt idx="1284">
                  <c:v>9.14</c:v>
                </c:pt>
                <c:pt idx="1285">
                  <c:v>9.14</c:v>
                </c:pt>
                <c:pt idx="1286">
                  <c:v>9.14</c:v>
                </c:pt>
                <c:pt idx="1287">
                  <c:v>9.2100000000000009</c:v>
                </c:pt>
                <c:pt idx="1288">
                  <c:v>9.2200000000000006</c:v>
                </c:pt>
                <c:pt idx="1289">
                  <c:v>9.39</c:v>
                </c:pt>
                <c:pt idx="1290">
                  <c:v>9.25</c:v>
                </c:pt>
                <c:pt idx="1291">
                  <c:v>9.39</c:v>
                </c:pt>
                <c:pt idx="1292">
                  <c:v>9.39</c:v>
                </c:pt>
                <c:pt idx="1293">
                  <c:v>9.39</c:v>
                </c:pt>
                <c:pt idx="1294">
                  <c:v>9.5399999999999991</c:v>
                </c:pt>
                <c:pt idx="1295">
                  <c:v>9.5299999999999994</c:v>
                </c:pt>
                <c:pt idx="1296">
                  <c:v>9.49</c:v>
                </c:pt>
                <c:pt idx="1297">
                  <c:v>9.43</c:v>
                </c:pt>
                <c:pt idx="1298">
                  <c:v>9.48</c:v>
                </c:pt>
                <c:pt idx="1299">
                  <c:v>9.48</c:v>
                </c:pt>
                <c:pt idx="1300">
                  <c:v>9.48</c:v>
                </c:pt>
                <c:pt idx="1301">
                  <c:v>9.48</c:v>
                </c:pt>
                <c:pt idx="1302">
                  <c:v>9.49</c:v>
                </c:pt>
                <c:pt idx="1303">
                  <c:v>9.4</c:v>
                </c:pt>
                <c:pt idx="1304">
                  <c:v>9.4499999999999993</c:v>
                </c:pt>
                <c:pt idx="1305">
                  <c:v>9.52</c:v>
                </c:pt>
                <c:pt idx="1306">
                  <c:v>9.52</c:v>
                </c:pt>
                <c:pt idx="1307">
                  <c:v>9.52</c:v>
                </c:pt>
                <c:pt idx="1308">
                  <c:v>9.64</c:v>
                </c:pt>
                <c:pt idx="1309">
                  <c:v>9.84</c:v>
                </c:pt>
                <c:pt idx="1310">
                  <c:v>9.6300000000000008</c:v>
                </c:pt>
                <c:pt idx="1311">
                  <c:v>9.64</c:v>
                </c:pt>
                <c:pt idx="1312">
                  <c:v>9.6300000000000008</c:v>
                </c:pt>
                <c:pt idx="1313">
                  <c:v>9.6300000000000008</c:v>
                </c:pt>
                <c:pt idx="1314">
                  <c:v>9.6300000000000008</c:v>
                </c:pt>
                <c:pt idx="1315">
                  <c:v>9.74</c:v>
                </c:pt>
                <c:pt idx="1316">
                  <c:v>9.7200000000000006</c:v>
                </c:pt>
                <c:pt idx="1317">
                  <c:v>9.6</c:v>
                </c:pt>
                <c:pt idx="1318">
                  <c:v>9.68</c:v>
                </c:pt>
                <c:pt idx="1319">
                  <c:v>9.67</c:v>
                </c:pt>
                <c:pt idx="1320">
                  <c:v>9.67</c:v>
                </c:pt>
                <c:pt idx="1321">
                  <c:v>9.67</c:v>
                </c:pt>
                <c:pt idx="1322">
                  <c:v>9.85</c:v>
                </c:pt>
                <c:pt idx="1323">
                  <c:v>9.67</c:v>
                </c:pt>
                <c:pt idx="1324">
                  <c:v>9.4600000000000009</c:v>
                </c:pt>
                <c:pt idx="1325">
                  <c:v>9.59</c:v>
                </c:pt>
                <c:pt idx="1326">
                  <c:v>9.4700000000000006</c:v>
                </c:pt>
                <c:pt idx="1327">
                  <c:v>9.4700000000000006</c:v>
                </c:pt>
                <c:pt idx="1328">
                  <c:v>9.4700000000000006</c:v>
                </c:pt>
                <c:pt idx="1329">
                  <c:v>9.3699999999999992</c:v>
                </c:pt>
                <c:pt idx="1330">
                  <c:v>9.32</c:v>
                </c:pt>
                <c:pt idx="1331">
                  <c:v>9.17</c:v>
                </c:pt>
                <c:pt idx="1332">
                  <c:v>9.3000000000000007</c:v>
                </c:pt>
                <c:pt idx="1333">
                  <c:v>9.43</c:v>
                </c:pt>
                <c:pt idx="1334">
                  <c:v>9.43</c:v>
                </c:pt>
                <c:pt idx="1335">
                  <c:v>9.43</c:v>
                </c:pt>
                <c:pt idx="1336">
                  <c:v>9.43</c:v>
                </c:pt>
                <c:pt idx="1337">
                  <c:v>9.4700000000000006</c:v>
                </c:pt>
                <c:pt idx="1338">
                  <c:v>9.59</c:v>
                </c:pt>
                <c:pt idx="1339">
                  <c:v>9.61</c:v>
                </c:pt>
                <c:pt idx="1340">
                  <c:v>9.52</c:v>
                </c:pt>
                <c:pt idx="1341">
                  <c:v>9.52</c:v>
                </c:pt>
                <c:pt idx="1342">
                  <c:v>9.52</c:v>
                </c:pt>
                <c:pt idx="1343">
                  <c:v>9.52</c:v>
                </c:pt>
                <c:pt idx="1344">
                  <c:v>9.4700000000000006</c:v>
                </c:pt>
                <c:pt idx="1345">
                  <c:v>9.57</c:v>
                </c:pt>
                <c:pt idx="1346">
                  <c:v>9.5299999999999994</c:v>
                </c:pt>
                <c:pt idx="1347">
                  <c:v>9.6</c:v>
                </c:pt>
                <c:pt idx="1348">
                  <c:v>9.6</c:v>
                </c:pt>
                <c:pt idx="1349">
                  <c:v>9.6</c:v>
                </c:pt>
                <c:pt idx="1350">
                  <c:v>9.4499999999999993</c:v>
                </c:pt>
                <c:pt idx="1351">
                  <c:v>9.5399999999999991</c:v>
                </c:pt>
                <c:pt idx="1352">
                  <c:v>9.49</c:v>
                </c:pt>
                <c:pt idx="1353">
                  <c:v>9.66</c:v>
                </c:pt>
                <c:pt idx="1354">
                  <c:v>9.59</c:v>
                </c:pt>
                <c:pt idx="1355">
                  <c:v>9.59</c:v>
                </c:pt>
                <c:pt idx="1356">
                  <c:v>9.59</c:v>
                </c:pt>
                <c:pt idx="1357">
                  <c:v>9.3699999999999992</c:v>
                </c:pt>
                <c:pt idx="1358">
                  <c:v>9.2200000000000006</c:v>
                </c:pt>
                <c:pt idx="1359">
                  <c:v>9.35</c:v>
                </c:pt>
                <c:pt idx="1360">
                  <c:v>9.44</c:v>
                </c:pt>
                <c:pt idx="1361">
                  <c:v>9.08</c:v>
                </c:pt>
                <c:pt idx="1362">
                  <c:v>9.08</c:v>
                </c:pt>
                <c:pt idx="1363">
                  <c:v>9.08</c:v>
                </c:pt>
                <c:pt idx="1364">
                  <c:v>8.91</c:v>
                </c:pt>
                <c:pt idx="1365">
                  <c:v>8.66</c:v>
                </c:pt>
                <c:pt idx="1366">
                  <c:v>9.01</c:v>
                </c:pt>
                <c:pt idx="1367">
                  <c:v>9.68</c:v>
                </c:pt>
                <c:pt idx="1368">
                  <c:v>10.59</c:v>
                </c:pt>
                <c:pt idx="1369">
                  <c:v>10.59</c:v>
                </c:pt>
                <c:pt idx="1370">
                  <c:v>10.59</c:v>
                </c:pt>
                <c:pt idx="1371">
                  <c:v>9.6199999999999992</c:v>
                </c:pt>
                <c:pt idx="1372">
                  <c:v>9.5500000000000007</c:v>
                </c:pt>
                <c:pt idx="1373">
                  <c:v>9.3699999999999992</c:v>
                </c:pt>
                <c:pt idx="1374">
                  <c:v>9.4600000000000009</c:v>
                </c:pt>
                <c:pt idx="1375">
                  <c:v>9.3800000000000008</c:v>
                </c:pt>
                <c:pt idx="1376">
                  <c:v>9.3800000000000008</c:v>
                </c:pt>
                <c:pt idx="1377">
                  <c:v>9.3800000000000008</c:v>
                </c:pt>
                <c:pt idx="1378">
                  <c:v>9.3800000000000008</c:v>
                </c:pt>
                <c:pt idx="1379">
                  <c:v>9.56</c:v>
                </c:pt>
                <c:pt idx="1380">
                  <c:v>9.67</c:v>
                </c:pt>
                <c:pt idx="1381">
                  <c:v>9.51</c:v>
                </c:pt>
                <c:pt idx="1382">
                  <c:v>9.31</c:v>
                </c:pt>
                <c:pt idx="1383">
                  <c:v>9.31</c:v>
                </c:pt>
                <c:pt idx="1384">
                  <c:v>9.31</c:v>
                </c:pt>
                <c:pt idx="1385">
                  <c:v>9.33</c:v>
                </c:pt>
                <c:pt idx="1386">
                  <c:v>9.2899999999999991</c:v>
                </c:pt>
                <c:pt idx="1387">
                  <c:v>9.49</c:v>
                </c:pt>
                <c:pt idx="1388">
                  <c:v>9.44</c:v>
                </c:pt>
                <c:pt idx="1389">
                  <c:v>9.36</c:v>
                </c:pt>
                <c:pt idx="1390">
                  <c:v>9.36</c:v>
                </c:pt>
                <c:pt idx="1391">
                  <c:v>9.36</c:v>
                </c:pt>
                <c:pt idx="1392">
                  <c:v>9.4700000000000006</c:v>
                </c:pt>
                <c:pt idx="1393">
                  <c:v>9.3000000000000007</c:v>
                </c:pt>
                <c:pt idx="1394">
                  <c:v>9.23</c:v>
                </c:pt>
                <c:pt idx="1395">
                  <c:v>9.4</c:v>
                </c:pt>
                <c:pt idx="1396">
                  <c:v>9.31</c:v>
                </c:pt>
                <c:pt idx="1397">
                  <c:v>9.31</c:v>
                </c:pt>
                <c:pt idx="1398">
                  <c:v>9.31</c:v>
                </c:pt>
                <c:pt idx="1399">
                  <c:v>9.43</c:v>
                </c:pt>
                <c:pt idx="1400">
                  <c:v>9.4499999999999993</c:v>
                </c:pt>
                <c:pt idx="1401">
                  <c:v>9.57</c:v>
                </c:pt>
                <c:pt idx="1402">
                  <c:v>9.5299999999999994</c:v>
                </c:pt>
                <c:pt idx="1403">
                  <c:v>9.32</c:v>
                </c:pt>
                <c:pt idx="1404">
                  <c:v>9.32</c:v>
                </c:pt>
                <c:pt idx="1405">
                  <c:v>9.32</c:v>
                </c:pt>
                <c:pt idx="1406">
                  <c:v>9.3800000000000008</c:v>
                </c:pt>
                <c:pt idx="1407">
                  <c:v>9.25</c:v>
                </c:pt>
                <c:pt idx="1408">
                  <c:v>9.42</c:v>
                </c:pt>
                <c:pt idx="1409">
                  <c:v>9.3800000000000008</c:v>
                </c:pt>
                <c:pt idx="1410">
                  <c:v>9.3800000000000008</c:v>
                </c:pt>
                <c:pt idx="1411">
                  <c:v>9.3800000000000008</c:v>
                </c:pt>
                <c:pt idx="1412">
                  <c:v>9.3800000000000008</c:v>
                </c:pt>
                <c:pt idx="1413">
                  <c:v>9.3699999999999992</c:v>
                </c:pt>
                <c:pt idx="1414">
                  <c:v>9.5</c:v>
                </c:pt>
                <c:pt idx="1415">
                  <c:v>9.5399999999999991</c:v>
                </c:pt>
                <c:pt idx="1416">
                  <c:v>9.4499999999999993</c:v>
                </c:pt>
                <c:pt idx="1417">
                  <c:v>9.23</c:v>
                </c:pt>
                <c:pt idx="1418">
                  <c:v>9.23</c:v>
                </c:pt>
                <c:pt idx="1419">
                  <c:v>9.23</c:v>
                </c:pt>
                <c:pt idx="1420">
                  <c:v>9.24</c:v>
                </c:pt>
                <c:pt idx="1421">
                  <c:v>9.07</c:v>
                </c:pt>
                <c:pt idx="1422">
                  <c:v>9.35</c:v>
                </c:pt>
                <c:pt idx="1423">
                  <c:v>9.35</c:v>
                </c:pt>
                <c:pt idx="1424">
                  <c:v>9.24</c:v>
                </c:pt>
                <c:pt idx="1425">
                  <c:v>9.24</c:v>
                </c:pt>
                <c:pt idx="1426">
                  <c:v>9.24</c:v>
                </c:pt>
                <c:pt idx="1427">
                  <c:v>9.23</c:v>
                </c:pt>
                <c:pt idx="1428">
                  <c:v>9.27</c:v>
                </c:pt>
                <c:pt idx="1429">
                  <c:v>9.34</c:v>
                </c:pt>
                <c:pt idx="1430">
                  <c:v>9.4600000000000009</c:v>
                </c:pt>
                <c:pt idx="1431">
                  <c:v>9.51</c:v>
                </c:pt>
                <c:pt idx="1432">
                  <c:v>9.51</c:v>
                </c:pt>
                <c:pt idx="1433">
                  <c:v>9.51</c:v>
                </c:pt>
                <c:pt idx="1434">
                  <c:v>9.5500000000000007</c:v>
                </c:pt>
                <c:pt idx="1435">
                  <c:v>9.3800000000000008</c:v>
                </c:pt>
                <c:pt idx="1436">
                  <c:v>9.52</c:v>
                </c:pt>
                <c:pt idx="1437">
                  <c:v>9.56</c:v>
                </c:pt>
                <c:pt idx="1438">
                  <c:v>9.43</c:v>
                </c:pt>
                <c:pt idx="1439">
                  <c:v>9.43</c:v>
                </c:pt>
                <c:pt idx="1440">
                  <c:v>9.43</c:v>
                </c:pt>
                <c:pt idx="1441">
                  <c:v>9.5299999999999994</c:v>
                </c:pt>
                <c:pt idx="1442">
                  <c:v>9.5</c:v>
                </c:pt>
                <c:pt idx="1443">
                  <c:v>9.74</c:v>
                </c:pt>
                <c:pt idx="1444">
                  <c:v>9.94</c:v>
                </c:pt>
                <c:pt idx="1445">
                  <c:v>9.73</c:v>
                </c:pt>
                <c:pt idx="1446">
                  <c:v>9.73</c:v>
                </c:pt>
                <c:pt idx="1447">
                  <c:v>9.73</c:v>
                </c:pt>
                <c:pt idx="1448">
                  <c:v>9.66</c:v>
                </c:pt>
                <c:pt idx="1449">
                  <c:v>9.43</c:v>
                </c:pt>
                <c:pt idx="1450">
                  <c:v>9.1300000000000008</c:v>
                </c:pt>
                <c:pt idx="1451">
                  <c:v>9.35</c:v>
                </c:pt>
                <c:pt idx="1452">
                  <c:v>8.66</c:v>
                </c:pt>
                <c:pt idx="1453">
                  <c:v>8.66</c:v>
                </c:pt>
                <c:pt idx="1454">
                  <c:v>8.66</c:v>
                </c:pt>
                <c:pt idx="1455">
                  <c:v>8.66</c:v>
                </c:pt>
                <c:pt idx="1456">
                  <c:v>9.06</c:v>
                </c:pt>
                <c:pt idx="1457">
                  <c:v>9.6999999999999993</c:v>
                </c:pt>
                <c:pt idx="1458">
                  <c:v>10.61</c:v>
                </c:pt>
                <c:pt idx="1459">
                  <c:v>9.92</c:v>
                </c:pt>
                <c:pt idx="1460">
                  <c:v>9.92</c:v>
                </c:pt>
                <c:pt idx="1461">
                  <c:v>9.92</c:v>
                </c:pt>
                <c:pt idx="1462">
                  <c:v>9.92</c:v>
                </c:pt>
                <c:pt idx="1463">
                  <c:v>10.15</c:v>
                </c:pt>
                <c:pt idx="1464">
                  <c:v>9.9600000000000009</c:v>
                </c:pt>
                <c:pt idx="1465">
                  <c:v>9.6199999999999992</c:v>
                </c:pt>
                <c:pt idx="1466">
                  <c:v>9.43</c:v>
                </c:pt>
                <c:pt idx="1467">
                  <c:v>9.43</c:v>
                </c:pt>
                <c:pt idx="1468">
                  <c:v>9.43</c:v>
                </c:pt>
                <c:pt idx="1469">
                  <c:v>9.5500000000000007</c:v>
                </c:pt>
                <c:pt idx="1470">
                  <c:v>9.42</c:v>
                </c:pt>
                <c:pt idx="1471">
                  <c:v>9.83</c:v>
                </c:pt>
                <c:pt idx="1472">
                  <c:v>9.61</c:v>
                </c:pt>
                <c:pt idx="1473">
                  <c:v>9.4</c:v>
                </c:pt>
                <c:pt idx="1474">
                  <c:v>9.4</c:v>
                </c:pt>
                <c:pt idx="1475">
                  <c:v>9.4</c:v>
                </c:pt>
                <c:pt idx="1476">
                  <c:v>9.51</c:v>
                </c:pt>
                <c:pt idx="1477">
                  <c:v>9.4499999999999993</c:v>
                </c:pt>
                <c:pt idx="1478">
                  <c:v>10.039999999999999</c:v>
                </c:pt>
                <c:pt idx="1479">
                  <c:v>9.6300000000000008</c:v>
                </c:pt>
                <c:pt idx="1480">
                  <c:v>9.48</c:v>
                </c:pt>
                <c:pt idx="1481">
                  <c:v>9.48</c:v>
                </c:pt>
                <c:pt idx="1482">
                  <c:v>9.48</c:v>
                </c:pt>
                <c:pt idx="1483">
                  <c:v>9.66</c:v>
                </c:pt>
                <c:pt idx="1484">
                  <c:v>9.57</c:v>
                </c:pt>
                <c:pt idx="1485">
                  <c:v>9.44</c:v>
                </c:pt>
                <c:pt idx="1486">
                  <c:v>9.48</c:v>
                </c:pt>
                <c:pt idx="1487">
                  <c:v>9.31</c:v>
                </c:pt>
                <c:pt idx="1488">
                  <c:v>9.31</c:v>
                </c:pt>
                <c:pt idx="1489">
                  <c:v>9.31</c:v>
                </c:pt>
                <c:pt idx="1490">
                  <c:v>9.34</c:v>
                </c:pt>
                <c:pt idx="1491">
                  <c:v>9.35</c:v>
                </c:pt>
                <c:pt idx="1492">
                  <c:v>9.74</c:v>
                </c:pt>
                <c:pt idx="1493">
                  <c:v>9.6</c:v>
                </c:pt>
                <c:pt idx="1494">
                  <c:v>9.51</c:v>
                </c:pt>
                <c:pt idx="1495">
                  <c:v>9.51</c:v>
                </c:pt>
                <c:pt idx="1496">
                  <c:v>9.51</c:v>
                </c:pt>
                <c:pt idx="1497">
                  <c:v>9.69</c:v>
                </c:pt>
                <c:pt idx="1498">
                  <c:v>9.69</c:v>
                </c:pt>
                <c:pt idx="1499">
                  <c:v>9.57</c:v>
                </c:pt>
                <c:pt idx="1500">
                  <c:v>9.49</c:v>
                </c:pt>
                <c:pt idx="1501">
                  <c:v>9.44</c:v>
                </c:pt>
                <c:pt idx="1502">
                  <c:v>9.44</c:v>
                </c:pt>
                <c:pt idx="1503">
                  <c:v>9.44</c:v>
                </c:pt>
                <c:pt idx="1504">
                  <c:v>9.41</c:v>
                </c:pt>
                <c:pt idx="1505">
                  <c:v>9.67</c:v>
                </c:pt>
                <c:pt idx="1506">
                  <c:v>9.83</c:v>
                </c:pt>
                <c:pt idx="1507">
                  <c:v>9.64</c:v>
                </c:pt>
                <c:pt idx="1508">
                  <c:v>9.56</c:v>
                </c:pt>
                <c:pt idx="1509">
                  <c:v>9.56</c:v>
                </c:pt>
                <c:pt idx="1510">
                  <c:v>9.56</c:v>
                </c:pt>
                <c:pt idx="1511">
                  <c:v>9.56</c:v>
                </c:pt>
                <c:pt idx="1512">
                  <c:v>9.64</c:v>
                </c:pt>
                <c:pt idx="1513">
                  <c:v>9.67</c:v>
                </c:pt>
                <c:pt idx="1514">
                  <c:v>9.7200000000000006</c:v>
                </c:pt>
                <c:pt idx="1515">
                  <c:v>9.6300000000000008</c:v>
                </c:pt>
                <c:pt idx="1516">
                  <c:v>9.6300000000000008</c:v>
                </c:pt>
                <c:pt idx="1517">
                  <c:v>9.6300000000000008</c:v>
                </c:pt>
                <c:pt idx="1518">
                  <c:v>9.7200000000000006</c:v>
                </c:pt>
                <c:pt idx="1519">
                  <c:v>9.5299999999999994</c:v>
                </c:pt>
                <c:pt idx="1520">
                  <c:v>9.4499999999999993</c:v>
                </c:pt>
                <c:pt idx="1521">
                  <c:v>9.73</c:v>
                </c:pt>
                <c:pt idx="1522">
                  <c:v>9.75</c:v>
                </c:pt>
                <c:pt idx="1523">
                  <c:v>9.75</c:v>
                </c:pt>
                <c:pt idx="1524">
                  <c:v>9.75</c:v>
                </c:pt>
                <c:pt idx="1525">
                  <c:v>9.81</c:v>
                </c:pt>
                <c:pt idx="1526">
                  <c:v>9.7200000000000006</c:v>
                </c:pt>
                <c:pt idx="1527">
                  <c:v>9.66</c:v>
                </c:pt>
                <c:pt idx="1528">
                  <c:v>9.74</c:v>
                </c:pt>
                <c:pt idx="1529">
                  <c:v>9.73</c:v>
                </c:pt>
                <c:pt idx="1530">
                  <c:v>9.73</c:v>
                </c:pt>
                <c:pt idx="1531">
                  <c:v>9.73</c:v>
                </c:pt>
                <c:pt idx="1532">
                  <c:v>9.84</c:v>
                </c:pt>
                <c:pt idx="1533">
                  <c:v>9.7899999999999991</c:v>
                </c:pt>
                <c:pt idx="1534">
                  <c:v>9.9600000000000009</c:v>
                </c:pt>
                <c:pt idx="1535">
                  <c:v>10.09</c:v>
                </c:pt>
                <c:pt idx="1536">
                  <c:v>9.84</c:v>
                </c:pt>
                <c:pt idx="1537">
                  <c:v>9.84</c:v>
                </c:pt>
                <c:pt idx="1538">
                  <c:v>9.84</c:v>
                </c:pt>
                <c:pt idx="1539">
                  <c:v>10.07</c:v>
                </c:pt>
                <c:pt idx="1540">
                  <c:v>10.25</c:v>
                </c:pt>
                <c:pt idx="1541">
                  <c:v>10.36</c:v>
                </c:pt>
                <c:pt idx="1542">
                  <c:v>10.45</c:v>
                </c:pt>
                <c:pt idx="1543">
                  <c:v>10.28</c:v>
                </c:pt>
                <c:pt idx="1544">
                  <c:v>10.28</c:v>
                </c:pt>
                <c:pt idx="1545">
                  <c:v>10.28</c:v>
                </c:pt>
                <c:pt idx="1546">
                  <c:v>10.06</c:v>
                </c:pt>
                <c:pt idx="1547">
                  <c:v>9.6199999999999992</c:v>
                </c:pt>
                <c:pt idx="1548">
                  <c:v>8.81</c:v>
                </c:pt>
                <c:pt idx="1549">
                  <c:v>10.07</c:v>
                </c:pt>
                <c:pt idx="1550">
                  <c:v>10.24</c:v>
                </c:pt>
                <c:pt idx="1551">
                  <c:v>10.24</c:v>
                </c:pt>
                <c:pt idx="1552">
                  <c:v>10.24</c:v>
                </c:pt>
                <c:pt idx="1553">
                  <c:v>10.42</c:v>
                </c:pt>
                <c:pt idx="1554">
                  <c:v>10.75</c:v>
                </c:pt>
                <c:pt idx="1555">
                  <c:v>10.9</c:v>
                </c:pt>
                <c:pt idx="1556">
                  <c:v>10.74</c:v>
                </c:pt>
                <c:pt idx="1557">
                  <c:v>10.37</c:v>
                </c:pt>
                <c:pt idx="1558">
                  <c:v>10.37</c:v>
                </c:pt>
                <c:pt idx="1559">
                  <c:v>10.37</c:v>
                </c:pt>
                <c:pt idx="1560">
                  <c:v>10.32</c:v>
                </c:pt>
                <c:pt idx="1561">
                  <c:v>9.49</c:v>
                </c:pt>
                <c:pt idx="1562">
                  <c:v>9.25</c:v>
                </c:pt>
                <c:pt idx="1563">
                  <c:v>10.34</c:v>
                </c:pt>
                <c:pt idx="1564">
                  <c:v>10.24</c:v>
                </c:pt>
                <c:pt idx="1565">
                  <c:v>10.24</c:v>
                </c:pt>
                <c:pt idx="1566">
                  <c:v>10.24</c:v>
                </c:pt>
                <c:pt idx="1567">
                  <c:v>10.5</c:v>
                </c:pt>
                <c:pt idx="1568">
                  <c:v>10.45</c:v>
                </c:pt>
                <c:pt idx="1569">
                  <c:v>10.61</c:v>
                </c:pt>
                <c:pt idx="1570">
                  <c:v>10.73</c:v>
                </c:pt>
                <c:pt idx="1571">
                  <c:v>9.77</c:v>
                </c:pt>
                <c:pt idx="1572">
                  <c:v>9.77</c:v>
                </c:pt>
                <c:pt idx="1573">
                  <c:v>9.77</c:v>
                </c:pt>
                <c:pt idx="1574">
                  <c:v>9.6300000000000008</c:v>
                </c:pt>
                <c:pt idx="1575">
                  <c:v>9.5500000000000007</c:v>
                </c:pt>
                <c:pt idx="1576">
                  <c:v>10.67</c:v>
                </c:pt>
                <c:pt idx="1577">
                  <c:v>10.63</c:v>
                </c:pt>
                <c:pt idx="1578">
                  <c:v>10.49</c:v>
                </c:pt>
                <c:pt idx="1579">
                  <c:v>10.49</c:v>
                </c:pt>
                <c:pt idx="1580">
                  <c:v>10.49</c:v>
                </c:pt>
                <c:pt idx="1581">
                  <c:v>10.9</c:v>
                </c:pt>
                <c:pt idx="1582">
                  <c:v>11.04</c:v>
                </c:pt>
                <c:pt idx="1583">
                  <c:v>10.88</c:v>
                </c:pt>
                <c:pt idx="1584">
                  <c:v>10.45</c:v>
                </c:pt>
                <c:pt idx="1585">
                  <c:v>10.039999999999999</c:v>
                </c:pt>
                <c:pt idx="1586">
                  <c:v>10.039999999999999</c:v>
                </c:pt>
                <c:pt idx="1587">
                  <c:v>10.039999999999999</c:v>
                </c:pt>
                <c:pt idx="1588">
                  <c:v>10.48</c:v>
                </c:pt>
                <c:pt idx="1589">
                  <c:v>11.06</c:v>
                </c:pt>
                <c:pt idx="1590">
                  <c:v>11.12</c:v>
                </c:pt>
                <c:pt idx="1591">
                  <c:v>11</c:v>
                </c:pt>
                <c:pt idx="1592">
                  <c:v>10.58</c:v>
                </c:pt>
                <c:pt idx="1593">
                  <c:v>10.58</c:v>
                </c:pt>
                <c:pt idx="1594">
                  <c:v>10.58</c:v>
                </c:pt>
                <c:pt idx="1595">
                  <c:v>10.33</c:v>
                </c:pt>
                <c:pt idx="1596">
                  <c:v>10.55</c:v>
                </c:pt>
                <c:pt idx="1597">
                  <c:v>9.99</c:v>
                </c:pt>
                <c:pt idx="1598">
                  <c:v>9.92</c:v>
                </c:pt>
                <c:pt idx="1599">
                  <c:v>9.01</c:v>
                </c:pt>
                <c:pt idx="1600">
                  <c:v>9.01</c:v>
                </c:pt>
                <c:pt idx="1601">
                  <c:v>9.01</c:v>
                </c:pt>
                <c:pt idx="1602">
                  <c:v>9.7100000000000009</c:v>
                </c:pt>
                <c:pt idx="1603">
                  <c:v>10.73</c:v>
                </c:pt>
                <c:pt idx="1604">
                  <c:v>10.84</c:v>
                </c:pt>
                <c:pt idx="1605">
                  <c:v>10.72</c:v>
                </c:pt>
                <c:pt idx="1606">
                  <c:v>10.039999999999999</c:v>
                </c:pt>
                <c:pt idx="1607">
                  <c:v>10.039999999999999</c:v>
                </c:pt>
                <c:pt idx="1608">
                  <c:v>10.039999999999999</c:v>
                </c:pt>
                <c:pt idx="1609">
                  <c:v>10.039999999999999</c:v>
                </c:pt>
                <c:pt idx="1610">
                  <c:v>10.51</c:v>
                </c:pt>
                <c:pt idx="1611">
                  <c:v>10.71</c:v>
                </c:pt>
                <c:pt idx="1612">
                  <c:v>10.81</c:v>
                </c:pt>
                <c:pt idx="1613">
                  <c:v>10.53</c:v>
                </c:pt>
                <c:pt idx="1614">
                  <c:v>10.53</c:v>
                </c:pt>
                <c:pt idx="1615">
                  <c:v>10.53</c:v>
                </c:pt>
                <c:pt idx="1616">
                  <c:v>10.99</c:v>
                </c:pt>
                <c:pt idx="1617">
                  <c:v>10.65</c:v>
                </c:pt>
                <c:pt idx="1618">
                  <c:v>11.03</c:v>
                </c:pt>
                <c:pt idx="1619">
                  <c:v>11.01</c:v>
                </c:pt>
                <c:pt idx="1620">
                  <c:v>10.76</c:v>
                </c:pt>
                <c:pt idx="1621">
                  <c:v>10.76</c:v>
                </c:pt>
                <c:pt idx="1622">
                  <c:v>10.76</c:v>
                </c:pt>
                <c:pt idx="1623">
                  <c:v>11.16</c:v>
                </c:pt>
                <c:pt idx="1624">
                  <c:v>10.83</c:v>
                </c:pt>
                <c:pt idx="1625">
                  <c:v>10.66</c:v>
                </c:pt>
                <c:pt idx="1626">
                  <c:v>11.04</c:v>
                </c:pt>
                <c:pt idx="1627">
                  <c:v>11.33</c:v>
                </c:pt>
                <c:pt idx="1628">
                  <c:v>11.33</c:v>
                </c:pt>
                <c:pt idx="1629">
                  <c:v>11.33</c:v>
                </c:pt>
                <c:pt idx="1630">
                  <c:v>11.56</c:v>
                </c:pt>
                <c:pt idx="1631">
                  <c:v>11.55</c:v>
                </c:pt>
                <c:pt idx="1632">
                  <c:v>12.31</c:v>
                </c:pt>
                <c:pt idx="1633">
                  <c:v>11.9</c:v>
                </c:pt>
                <c:pt idx="1634">
                  <c:v>11.51</c:v>
                </c:pt>
                <c:pt idx="1635">
                  <c:v>11.51</c:v>
                </c:pt>
                <c:pt idx="1636">
                  <c:v>11.51</c:v>
                </c:pt>
                <c:pt idx="1637">
                  <c:v>11.08</c:v>
                </c:pt>
                <c:pt idx="1638">
                  <c:v>10.84</c:v>
                </c:pt>
                <c:pt idx="1639">
                  <c:v>10.51</c:v>
                </c:pt>
                <c:pt idx="1640">
                  <c:v>10.64</c:v>
                </c:pt>
                <c:pt idx="1641">
                  <c:v>10.85</c:v>
                </c:pt>
                <c:pt idx="1642">
                  <c:v>10.85</c:v>
                </c:pt>
                <c:pt idx="1643">
                  <c:v>10.85</c:v>
                </c:pt>
                <c:pt idx="1644">
                  <c:v>11.43</c:v>
                </c:pt>
                <c:pt idx="1645">
                  <c:v>10.88</c:v>
                </c:pt>
                <c:pt idx="1646">
                  <c:v>10.88</c:v>
                </c:pt>
                <c:pt idx="1647">
                  <c:v>11.25</c:v>
                </c:pt>
                <c:pt idx="1648">
                  <c:v>11.13</c:v>
                </c:pt>
                <c:pt idx="1649">
                  <c:v>11.13</c:v>
                </c:pt>
                <c:pt idx="1650">
                  <c:v>11.13</c:v>
                </c:pt>
                <c:pt idx="1651">
                  <c:v>11.52</c:v>
                </c:pt>
                <c:pt idx="1652">
                  <c:v>11.37</c:v>
                </c:pt>
                <c:pt idx="1653">
                  <c:v>11.22</c:v>
                </c:pt>
                <c:pt idx="1654">
                  <c:v>11.03</c:v>
                </c:pt>
                <c:pt idx="1655">
                  <c:v>11</c:v>
                </c:pt>
                <c:pt idx="1656">
                  <c:v>11</c:v>
                </c:pt>
                <c:pt idx="1657">
                  <c:v>11</c:v>
                </c:pt>
                <c:pt idx="1658">
                  <c:v>11.45</c:v>
                </c:pt>
                <c:pt idx="1659">
                  <c:v>11.4</c:v>
                </c:pt>
                <c:pt idx="1660">
                  <c:v>11.6</c:v>
                </c:pt>
                <c:pt idx="1661">
                  <c:v>11.36</c:v>
                </c:pt>
                <c:pt idx="1662">
                  <c:v>11.09</c:v>
                </c:pt>
                <c:pt idx="1663">
                  <c:v>11.09</c:v>
                </c:pt>
                <c:pt idx="1664">
                  <c:v>11.09</c:v>
                </c:pt>
                <c:pt idx="1665">
                  <c:v>11.49</c:v>
                </c:pt>
                <c:pt idx="1666">
                  <c:v>11.21</c:v>
                </c:pt>
                <c:pt idx="1667">
                  <c:v>11.02</c:v>
                </c:pt>
                <c:pt idx="1668">
                  <c:v>11.29</c:v>
                </c:pt>
                <c:pt idx="1669">
                  <c:v>11.33</c:v>
                </c:pt>
                <c:pt idx="1670">
                  <c:v>11.33</c:v>
                </c:pt>
                <c:pt idx="1671">
                  <c:v>11.33</c:v>
                </c:pt>
                <c:pt idx="1672">
                  <c:v>11.53</c:v>
                </c:pt>
                <c:pt idx="1673">
                  <c:v>11.83</c:v>
                </c:pt>
                <c:pt idx="1674">
                  <c:v>12.04</c:v>
                </c:pt>
                <c:pt idx="1675">
                  <c:v>11.65</c:v>
                </c:pt>
                <c:pt idx="1676">
                  <c:v>11.5</c:v>
                </c:pt>
                <c:pt idx="1677">
                  <c:v>11.5</c:v>
                </c:pt>
                <c:pt idx="1678">
                  <c:v>11.5</c:v>
                </c:pt>
                <c:pt idx="1679">
                  <c:v>11.76</c:v>
                </c:pt>
                <c:pt idx="1680">
                  <c:v>11.74</c:v>
                </c:pt>
                <c:pt idx="1681">
                  <c:v>11.5</c:v>
                </c:pt>
                <c:pt idx="1682">
                  <c:v>11.62</c:v>
                </c:pt>
                <c:pt idx="1683">
                  <c:v>11.57</c:v>
                </c:pt>
                <c:pt idx="1684">
                  <c:v>11.57</c:v>
                </c:pt>
                <c:pt idx="1685">
                  <c:v>11.57</c:v>
                </c:pt>
                <c:pt idx="1686">
                  <c:v>11.73</c:v>
                </c:pt>
                <c:pt idx="1687">
                  <c:v>11.52</c:v>
                </c:pt>
                <c:pt idx="1688">
                  <c:v>11.82</c:v>
                </c:pt>
                <c:pt idx="1689">
                  <c:v>11.74</c:v>
                </c:pt>
                <c:pt idx="1690">
                  <c:v>11.77</c:v>
                </c:pt>
                <c:pt idx="1691">
                  <c:v>11.77</c:v>
                </c:pt>
                <c:pt idx="1692">
                  <c:v>11.77</c:v>
                </c:pt>
                <c:pt idx="1693">
                  <c:v>11.87</c:v>
                </c:pt>
                <c:pt idx="1694">
                  <c:v>11.83</c:v>
                </c:pt>
                <c:pt idx="1695">
                  <c:v>11.61</c:v>
                </c:pt>
                <c:pt idx="1696">
                  <c:v>11.57</c:v>
                </c:pt>
                <c:pt idx="1697">
                  <c:v>11.53</c:v>
                </c:pt>
                <c:pt idx="1698">
                  <c:v>11.53</c:v>
                </c:pt>
                <c:pt idx="1699">
                  <c:v>11.53</c:v>
                </c:pt>
                <c:pt idx="1700">
                  <c:v>11.68</c:v>
                </c:pt>
                <c:pt idx="1701">
                  <c:v>11.47</c:v>
                </c:pt>
                <c:pt idx="1702">
                  <c:v>11.2</c:v>
                </c:pt>
                <c:pt idx="1703">
                  <c:v>11.65</c:v>
                </c:pt>
                <c:pt idx="1704">
                  <c:v>11.64</c:v>
                </c:pt>
                <c:pt idx="1705">
                  <c:v>11.64</c:v>
                </c:pt>
                <c:pt idx="1706">
                  <c:v>11.64</c:v>
                </c:pt>
                <c:pt idx="1707">
                  <c:v>11.64</c:v>
                </c:pt>
                <c:pt idx="1708">
                  <c:v>11.81</c:v>
                </c:pt>
                <c:pt idx="1709">
                  <c:v>11.72</c:v>
                </c:pt>
                <c:pt idx="1710">
                  <c:v>11.71</c:v>
                </c:pt>
                <c:pt idx="1711">
                  <c:v>11.56</c:v>
                </c:pt>
                <c:pt idx="1712">
                  <c:v>11.56</c:v>
                </c:pt>
                <c:pt idx="1713">
                  <c:v>11.56</c:v>
                </c:pt>
                <c:pt idx="1714">
                  <c:v>11.36</c:v>
                </c:pt>
                <c:pt idx="1715">
                  <c:v>11.23</c:v>
                </c:pt>
                <c:pt idx="1716">
                  <c:v>11.66</c:v>
                </c:pt>
                <c:pt idx="1717">
                  <c:v>11.55</c:v>
                </c:pt>
                <c:pt idx="1718">
                  <c:v>11.38</c:v>
                </c:pt>
                <c:pt idx="1719">
                  <c:v>11.38</c:v>
                </c:pt>
                <c:pt idx="1720">
                  <c:v>11.38</c:v>
                </c:pt>
                <c:pt idx="1721">
                  <c:v>11.64</c:v>
                </c:pt>
                <c:pt idx="1722">
                  <c:v>11.53</c:v>
                </c:pt>
                <c:pt idx="1723">
                  <c:v>11.35</c:v>
                </c:pt>
                <c:pt idx="1724">
                  <c:v>11.12</c:v>
                </c:pt>
                <c:pt idx="1725">
                  <c:v>10.89</c:v>
                </c:pt>
                <c:pt idx="1726">
                  <c:v>10.89</c:v>
                </c:pt>
                <c:pt idx="1727">
                  <c:v>10.89</c:v>
                </c:pt>
                <c:pt idx="1728">
                  <c:v>10.94</c:v>
                </c:pt>
                <c:pt idx="1729">
                  <c:v>10.52</c:v>
                </c:pt>
                <c:pt idx="1730">
                  <c:v>9.84</c:v>
                </c:pt>
                <c:pt idx="1731">
                  <c:v>11</c:v>
                </c:pt>
                <c:pt idx="1732">
                  <c:v>11.23</c:v>
                </c:pt>
                <c:pt idx="1733">
                  <c:v>11.23</c:v>
                </c:pt>
                <c:pt idx="1734">
                  <c:v>11.23</c:v>
                </c:pt>
                <c:pt idx="1735">
                  <c:v>11.38</c:v>
                </c:pt>
                <c:pt idx="1736">
                  <c:v>11.42</c:v>
                </c:pt>
                <c:pt idx="1737">
                  <c:v>10.91</c:v>
                </c:pt>
                <c:pt idx="1738">
                  <c:v>10.58</c:v>
                </c:pt>
                <c:pt idx="1739">
                  <c:v>10.210000000000001</c:v>
                </c:pt>
                <c:pt idx="1740">
                  <c:v>10.210000000000001</c:v>
                </c:pt>
                <c:pt idx="1741">
                  <c:v>10.210000000000001</c:v>
                </c:pt>
                <c:pt idx="1742">
                  <c:v>10.210000000000001</c:v>
                </c:pt>
                <c:pt idx="1743">
                  <c:v>9.91</c:v>
                </c:pt>
                <c:pt idx="1744">
                  <c:v>8.7200000000000006</c:v>
                </c:pt>
                <c:pt idx="1745">
                  <c:v>10.25</c:v>
                </c:pt>
                <c:pt idx="1746">
                  <c:v>10.02</c:v>
                </c:pt>
                <c:pt idx="1747">
                  <c:v>10.02</c:v>
                </c:pt>
                <c:pt idx="1748">
                  <c:v>10.02</c:v>
                </c:pt>
                <c:pt idx="1749">
                  <c:v>10.54</c:v>
                </c:pt>
                <c:pt idx="1750">
                  <c:v>10.45</c:v>
                </c:pt>
                <c:pt idx="1751">
                  <c:v>10.27</c:v>
                </c:pt>
                <c:pt idx="1752">
                  <c:v>9.92</c:v>
                </c:pt>
                <c:pt idx="1753">
                  <c:v>9.83</c:v>
                </c:pt>
                <c:pt idx="1754">
                  <c:v>9.83</c:v>
                </c:pt>
                <c:pt idx="1755">
                  <c:v>9.83</c:v>
                </c:pt>
                <c:pt idx="1756">
                  <c:v>9.9499999999999993</c:v>
                </c:pt>
                <c:pt idx="1757">
                  <c:v>9.24</c:v>
                </c:pt>
                <c:pt idx="1758">
                  <c:v>7.53</c:v>
                </c:pt>
                <c:pt idx="1759">
                  <c:v>9.24</c:v>
                </c:pt>
                <c:pt idx="1760">
                  <c:v>9.59</c:v>
                </c:pt>
                <c:pt idx="1761">
                  <c:v>9.59</c:v>
                </c:pt>
                <c:pt idx="1762">
                  <c:v>9.59</c:v>
                </c:pt>
                <c:pt idx="1763">
                  <c:v>9.99</c:v>
                </c:pt>
                <c:pt idx="1764">
                  <c:v>10.1</c:v>
                </c:pt>
                <c:pt idx="1765">
                  <c:v>9.99</c:v>
                </c:pt>
                <c:pt idx="1766">
                  <c:v>10.26</c:v>
                </c:pt>
                <c:pt idx="1767">
                  <c:v>10.15</c:v>
                </c:pt>
                <c:pt idx="1768">
                  <c:v>10.15</c:v>
                </c:pt>
                <c:pt idx="1769">
                  <c:v>10.15</c:v>
                </c:pt>
                <c:pt idx="1770">
                  <c:v>9.57</c:v>
                </c:pt>
                <c:pt idx="1771">
                  <c:v>9.4700000000000006</c:v>
                </c:pt>
                <c:pt idx="1772">
                  <c:v>9.35</c:v>
                </c:pt>
                <c:pt idx="1773">
                  <c:v>9.76</c:v>
                </c:pt>
                <c:pt idx="1774">
                  <c:v>9.5</c:v>
                </c:pt>
                <c:pt idx="1775">
                  <c:v>9.5</c:v>
                </c:pt>
                <c:pt idx="1776">
                  <c:v>9.5</c:v>
                </c:pt>
                <c:pt idx="1777">
                  <c:v>9.5</c:v>
                </c:pt>
                <c:pt idx="1778">
                  <c:v>9.51</c:v>
                </c:pt>
                <c:pt idx="1779">
                  <c:v>9.56</c:v>
                </c:pt>
                <c:pt idx="1780">
                  <c:v>9.6199999999999992</c:v>
                </c:pt>
                <c:pt idx="1781">
                  <c:v>9.5399999999999991</c:v>
                </c:pt>
                <c:pt idx="1782">
                  <c:v>9.5399999999999991</c:v>
                </c:pt>
                <c:pt idx="1783">
                  <c:v>9.5399999999999991</c:v>
                </c:pt>
                <c:pt idx="1784">
                  <c:v>9.4499999999999993</c:v>
                </c:pt>
                <c:pt idx="1785">
                  <c:v>9.2799999999999994</c:v>
                </c:pt>
                <c:pt idx="1786">
                  <c:v>9.32</c:v>
                </c:pt>
                <c:pt idx="1787">
                  <c:v>9.32</c:v>
                </c:pt>
                <c:pt idx="1788">
                  <c:v>8.9700000000000006</c:v>
                </c:pt>
                <c:pt idx="1789">
                  <c:v>8.9700000000000006</c:v>
                </c:pt>
                <c:pt idx="1790">
                  <c:v>8.9700000000000006</c:v>
                </c:pt>
                <c:pt idx="1791">
                  <c:v>9.0299999999999994</c:v>
                </c:pt>
                <c:pt idx="1792">
                  <c:v>8.9600000000000009</c:v>
                </c:pt>
                <c:pt idx="1793">
                  <c:v>8.7799999999999994</c:v>
                </c:pt>
                <c:pt idx="1794">
                  <c:v>8.6300000000000008</c:v>
                </c:pt>
                <c:pt idx="1795">
                  <c:v>8.92</c:v>
                </c:pt>
                <c:pt idx="1796">
                  <c:v>8.92</c:v>
                </c:pt>
                <c:pt idx="1797">
                  <c:v>8.92</c:v>
                </c:pt>
                <c:pt idx="1798">
                  <c:v>9.27</c:v>
                </c:pt>
                <c:pt idx="1799">
                  <c:v>8.8000000000000007</c:v>
                </c:pt>
                <c:pt idx="1800">
                  <c:v>8.35</c:v>
                </c:pt>
                <c:pt idx="1801">
                  <c:v>8.93</c:v>
                </c:pt>
                <c:pt idx="1802">
                  <c:v>8.6199999999999992</c:v>
                </c:pt>
                <c:pt idx="1803">
                  <c:v>8.6199999999999992</c:v>
                </c:pt>
                <c:pt idx="1804">
                  <c:v>8.6199999999999992</c:v>
                </c:pt>
                <c:pt idx="1805">
                  <c:v>8.75</c:v>
                </c:pt>
                <c:pt idx="1806">
                  <c:v>8.75</c:v>
                </c:pt>
                <c:pt idx="1807">
                  <c:v>8.58</c:v>
                </c:pt>
                <c:pt idx="1808">
                  <c:v>8.42</c:v>
                </c:pt>
                <c:pt idx="1809">
                  <c:v>8.26</c:v>
                </c:pt>
                <c:pt idx="1810">
                  <c:v>8.26</c:v>
                </c:pt>
                <c:pt idx="1811">
                  <c:v>8.26</c:v>
                </c:pt>
                <c:pt idx="1812">
                  <c:v>7.83</c:v>
                </c:pt>
                <c:pt idx="1813">
                  <c:v>6.93</c:v>
                </c:pt>
                <c:pt idx="1814">
                  <c:v>7.98</c:v>
                </c:pt>
                <c:pt idx="1815">
                  <c:v>8.2899999999999991</c:v>
                </c:pt>
                <c:pt idx="1816">
                  <c:v>8.06</c:v>
                </c:pt>
                <c:pt idx="1817">
                  <c:v>8.06</c:v>
                </c:pt>
                <c:pt idx="1818">
                  <c:v>8.06</c:v>
                </c:pt>
                <c:pt idx="1819">
                  <c:v>7.53</c:v>
                </c:pt>
                <c:pt idx="1820">
                  <c:v>7.53</c:v>
                </c:pt>
                <c:pt idx="1821">
                  <c:v>8.1199999999999992</c:v>
                </c:pt>
                <c:pt idx="1822">
                  <c:v>8.51</c:v>
                </c:pt>
                <c:pt idx="1823">
                  <c:v>8.6199999999999992</c:v>
                </c:pt>
                <c:pt idx="1824">
                  <c:v>8.6199999999999992</c:v>
                </c:pt>
                <c:pt idx="1825">
                  <c:v>8.6199999999999992</c:v>
                </c:pt>
                <c:pt idx="1826">
                  <c:v>8.74</c:v>
                </c:pt>
                <c:pt idx="1827">
                  <c:v>8.74</c:v>
                </c:pt>
                <c:pt idx="1828">
                  <c:v>9.3699999999999992</c:v>
                </c:pt>
                <c:pt idx="1829">
                  <c:v>8.77</c:v>
                </c:pt>
                <c:pt idx="1830">
                  <c:v>8.18</c:v>
                </c:pt>
                <c:pt idx="1831">
                  <c:v>8.18</c:v>
                </c:pt>
                <c:pt idx="1832">
                  <c:v>8.18</c:v>
                </c:pt>
                <c:pt idx="1833">
                  <c:v>8.23</c:v>
                </c:pt>
                <c:pt idx="1834">
                  <c:v>8.3000000000000007</c:v>
                </c:pt>
                <c:pt idx="1835">
                  <c:v>8.02</c:v>
                </c:pt>
                <c:pt idx="1836">
                  <c:v>8.23</c:v>
                </c:pt>
                <c:pt idx="1837">
                  <c:v>8.24</c:v>
                </c:pt>
                <c:pt idx="1838">
                  <c:v>8.24</c:v>
                </c:pt>
                <c:pt idx="1839">
                  <c:v>8.24</c:v>
                </c:pt>
                <c:pt idx="1840">
                  <c:v>8.15</c:v>
                </c:pt>
                <c:pt idx="1841">
                  <c:v>8.0299999999999994</c:v>
                </c:pt>
                <c:pt idx="1842">
                  <c:v>8.51</c:v>
                </c:pt>
                <c:pt idx="1843">
                  <c:v>8.27</c:v>
                </c:pt>
                <c:pt idx="1844">
                  <c:v>8.1</c:v>
                </c:pt>
                <c:pt idx="1845">
                  <c:v>8.1</c:v>
                </c:pt>
                <c:pt idx="1846">
                  <c:v>8.1</c:v>
                </c:pt>
                <c:pt idx="1847">
                  <c:v>8.1</c:v>
                </c:pt>
                <c:pt idx="1848">
                  <c:v>8.2899999999999991</c:v>
                </c:pt>
                <c:pt idx="1849">
                  <c:v>8.36</c:v>
                </c:pt>
                <c:pt idx="1850">
                  <c:v>8.33</c:v>
                </c:pt>
                <c:pt idx="1851">
                  <c:v>8.3699999999999992</c:v>
                </c:pt>
                <c:pt idx="1852">
                  <c:v>8.3699999999999992</c:v>
                </c:pt>
                <c:pt idx="1853">
                  <c:v>8.3699999999999992</c:v>
                </c:pt>
                <c:pt idx="1854">
                  <c:v>8.6199999999999992</c:v>
                </c:pt>
                <c:pt idx="1855">
                  <c:v>8.61</c:v>
                </c:pt>
                <c:pt idx="1856">
                  <c:v>8.49</c:v>
                </c:pt>
                <c:pt idx="1857">
                  <c:v>8.73</c:v>
                </c:pt>
                <c:pt idx="1858">
                  <c:v>8.74</c:v>
                </c:pt>
                <c:pt idx="1859">
                  <c:v>8.74</c:v>
                </c:pt>
                <c:pt idx="1860">
                  <c:v>8.74</c:v>
                </c:pt>
                <c:pt idx="1861">
                  <c:v>8.61</c:v>
                </c:pt>
                <c:pt idx="1862">
                  <c:v>8.36</c:v>
                </c:pt>
                <c:pt idx="1863">
                  <c:v>8.2200000000000006</c:v>
                </c:pt>
                <c:pt idx="1864">
                  <c:v>8.41</c:v>
                </c:pt>
                <c:pt idx="1865">
                  <c:v>8.49</c:v>
                </c:pt>
                <c:pt idx="1866">
                  <c:v>8.49</c:v>
                </c:pt>
                <c:pt idx="1867">
                  <c:v>8.49</c:v>
                </c:pt>
                <c:pt idx="1868">
                  <c:v>8.3000000000000007</c:v>
                </c:pt>
                <c:pt idx="1869">
                  <c:v>8.3000000000000007</c:v>
                </c:pt>
                <c:pt idx="1870">
                  <c:v>8.61</c:v>
                </c:pt>
                <c:pt idx="1871">
                  <c:v>8.59</c:v>
                </c:pt>
                <c:pt idx="1872">
                  <c:v>8.5299999999999994</c:v>
                </c:pt>
                <c:pt idx="1873">
                  <c:v>8.5299999999999994</c:v>
                </c:pt>
                <c:pt idx="1874">
                  <c:v>8.5299999999999994</c:v>
                </c:pt>
                <c:pt idx="1875">
                  <c:v>8.5299999999999994</c:v>
                </c:pt>
                <c:pt idx="1876">
                  <c:v>8.6300000000000008</c:v>
                </c:pt>
                <c:pt idx="1877">
                  <c:v>8.67</c:v>
                </c:pt>
                <c:pt idx="1878">
                  <c:v>8.67</c:v>
                </c:pt>
                <c:pt idx="1879">
                  <c:v>8.5</c:v>
                </c:pt>
                <c:pt idx="1880">
                  <c:v>8.5</c:v>
                </c:pt>
                <c:pt idx="1881">
                  <c:v>8.5</c:v>
                </c:pt>
                <c:pt idx="1882">
                  <c:v>8.52</c:v>
                </c:pt>
                <c:pt idx="1883">
                  <c:v>8.0399999999999991</c:v>
                </c:pt>
                <c:pt idx="1884">
                  <c:v>8.06</c:v>
                </c:pt>
                <c:pt idx="1885">
                  <c:v>8.74</c:v>
                </c:pt>
                <c:pt idx="1886">
                  <c:v>8.74</c:v>
                </c:pt>
                <c:pt idx="1887">
                  <c:v>8.74</c:v>
                </c:pt>
                <c:pt idx="1888">
                  <c:v>8.74</c:v>
                </c:pt>
                <c:pt idx="1889">
                  <c:v>8.73</c:v>
                </c:pt>
                <c:pt idx="1890">
                  <c:v>8.5299999999999994</c:v>
                </c:pt>
                <c:pt idx="1891">
                  <c:v>8.2100000000000009</c:v>
                </c:pt>
                <c:pt idx="1892">
                  <c:v>8.4700000000000006</c:v>
                </c:pt>
                <c:pt idx="1893">
                  <c:v>8.42</c:v>
                </c:pt>
                <c:pt idx="1894">
                  <c:v>8.42</c:v>
                </c:pt>
                <c:pt idx="1895">
                  <c:v>8.42</c:v>
                </c:pt>
                <c:pt idx="1896">
                  <c:v>8.26</c:v>
                </c:pt>
                <c:pt idx="1897">
                  <c:v>8.5299999999999994</c:v>
                </c:pt>
                <c:pt idx="1898">
                  <c:v>9.1199999999999992</c:v>
                </c:pt>
                <c:pt idx="1899">
                  <c:v>9.1199999999999992</c:v>
                </c:pt>
                <c:pt idx="1900">
                  <c:v>8.81</c:v>
                </c:pt>
                <c:pt idx="1901">
                  <c:v>8.81</c:v>
                </c:pt>
                <c:pt idx="1902">
                  <c:v>8.81</c:v>
                </c:pt>
                <c:pt idx="1903">
                  <c:v>8.6199999999999992</c:v>
                </c:pt>
                <c:pt idx="1904">
                  <c:v>8.6199999999999992</c:v>
                </c:pt>
                <c:pt idx="1905">
                  <c:v>8.49</c:v>
                </c:pt>
                <c:pt idx="1906">
                  <c:v>8.6</c:v>
                </c:pt>
                <c:pt idx="1907">
                  <c:v>8.61</c:v>
                </c:pt>
                <c:pt idx="1908">
                  <c:v>8.61</c:v>
                </c:pt>
                <c:pt idx="1909">
                  <c:v>8.61</c:v>
                </c:pt>
                <c:pt idx="1910">
                  <c:v>8.4499999999999993</c:v>
                </c:pt>
                <c:pt idx="1911">
                  <c:v>7.99</c:v>
                </c:pt>
                <c:pt idx="1912">
                  <c:v>7.79</c:v>
                </c:pt>
                <c:pt idx="1913">
                  <c:v>8.89</c:v>
                </c:pt>
                <c:pt idx="1914">
                  <c:v>8.58</c:v>
                </c:pt>
                <c:pt idx="1915">
                  <c:v>8.58</c:v>
                </c:pt>
                <c:pt idx="1916">
                  <c:v>8.58</c:v>
                </c:pt>
                <c:pt idx="1917">
                  <c:v>8.83</c:v>
                </c:pt>
                <c:pt idx="1918">
                  <c:v>8.7899999999999991</c:v>
                </c:pt>
                <c:pt idx="1919">
                  <c:v>8.49</c:v>
                </c:pt>
                <c:pt idx="1920">
                  <c:v>8.56</c:v>
                </c:pt>
                <c:pt idx="1921">
                  <c:v>8.14</c:v>
                </c:pt>
                <c:pt idx="1922">
                  <c:v>8.14</c:v>
                </c:pt>
                <c:pt idx="1923">
                  <c:v>8.14</c:v>
                </c:pt>
                <c:pt idx="1924">
                  <c:v>8.58</c:v>
                </c:pt>
                <c:pt idx="1925">
                  <c:v>8.68</c:v>
                </c:pt>
                <c:pt idx="1926">
                  <c:v>8.94</c:v>
                </c:pt>
                <c:pt idx="1927">
                  <c:v>8.81</c:v>
                </c:pt>
                <c:pt idx="1928">
                  <c:v>8.49</c:v>
                </c:pt>
                <c:pt idx="1929">
                  <c:v>8.49</c:v>
                </c:pt>
                <c:pt idx="1930">
                  <c:v>8.49</c:v>
                </c:pt>
                <c:pt idx="1931">
                  <c:v>8.57</c:v>
                </c:pt>
                <c:pt idx="1932">
                  <c:v>8.3000000000000007</c:v>
                </c:pt>
                <c:pt idx="1933">
                  <c:v>8.09</c:v>
                </c:pt>
                <c:pt idx="1934">
                  <c:v>7.84</c:v>
                </c:pt>
                <c:pt idx="1935">
                  <c:v>7.6</c:v>
                </c:pt>
                <c:pt idx="1936">
                  <c:v>7.6</c:v>
                </c:pt>
                <c:pt idx="1937">
                  <c:v>7.6</c:v>
                </c:pt>
                <c:pt idx="1938">
                  <c:v>7.52</c:v>
                </c:pt>
                <c:pt idx="1939">
                  <c:v>7.88</c:v>
                </c:pt>
                <c:pt idx="1940">
                  <c:v>7.81</c:v>
                </c:pt>
                <c:pt idx="1941">
                  <c:v>8.23</c:v>
                </c:pt>
                <c:pt idx="1942">
                  <c:v>8.14</c:v>
                </c:pt>
                <c:pt idx="1943">
                  <c:v>8.14</c:v>
                </c:pt>
                <c:pt idx="1944">
                  <c:v>8.14</c:v>
                </c:pt>
                <c:pt idx="1945">
                  <c:v>8.41</c:v>
                </c:pt>
                <c:pt idx="1946">
                  <c:v>8.58</c:v>
                </c:pt>
                <c:pt idx="1947">
                  <c:v>8.83</c:v>
                </c:pt>
                <c:pt idx="1948">
                  <c:v>8.83</c:v>
                </c:pt>
                <c:pt idx="1949">
                  <c:v>8.2799999999999994</c:v>
                </c:pt>
                <c:pt idx="1950">
                  <c:v>8.2799999999999994</c:v>
                </c:pt>
                <c:pt idx="1951">
                  <c:v>8.2799999999999994</c:v>
                </c:pt>
                <c:pt idx="1952">
                  <c:v>7.97</c:v>
                </c:pt>
                <c:pt idx="1953">
                  <c:v>7.98</c:v>
                </c:pt>
                <c:pt idx="1954">
                  <c:v>7.71</c:v>
                </c:pt>
                <c:pt idx="1955">
                  <c:v>8.08</c:v>
                </c:pt>
                <c:pt idx="1956">
                  <c:v>8.18</c:v>
                </c:pt>
                <c:pt idx="1957">
                  <c:v>8.18</c:v>
                </c:pt>
                <c:pt idx="1958">
                  <c:v>8.18</c:v>
                </c:pt>
                <c:pt idx="1959">
                  <c:v>8.16</c:v>
                </c:pt>
                <c:pt idx="1960">
                  <c:v>8.02</c:v>
                </c:pt>
                <c:pt idx="1961">
                  <c:v>8.17</c:v>
                </c:pt>
                <c:pt idx="1962">
                  <c:v>8.24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7.75</c:v>
                </c:pt>
                <c:pt idx="1967">
                  <c:v>7.65</c:v>
                </c:pt>
                <c:pt idx="1968">
                  <c:v>7.76</c:v>
                </c:pt>
                <c:pt idx="1969">
                  <c:v>7.8</c:v>
                </c:pt>
                <c:pt idx="1970">
                  <c:v>7.46</c:v>
                </c:pt>
                <c:pt idx="1971">
                  <c:v>7.46</c:v>
                </c:pt>
                <c:pt idx="1972">
                  <c:v>7.46</c:v>
                </c:pt>
                <c:pt idx="1973">
                  <c:v>7.46</c:v>
                </c:pt>
                <c:pt idx="1974">
                  <c:v>7.71</c:v>
                </c:pt>
                <c:pt idx="1975">
                  <c:v>7.87</c:v>
                </c:pt>
                <c:pt idx="1976">
                  <c:v>7.71</c:v>
                </c:pt>
                <c:pt idx="1977">
                  <c:v>7.64</c:v>
                </c:pt>
                <c:pt idx="1978">
                  <c:v>7.64</c:v>
                </c:pt>
                <c:pt idx="1979">
                  <c:v>7.64</c:v>
                </c:pt>
                <c:pt idx="1980">
                  <c:v>7.84</c:v>
                </c:pt>
                <c:pt idx="1981">
                  <c:v>7.91</c:v>
                </c:pt>
                <c:pt idx="1982">
                  <c:v>7.87</c:v>
                </c:pt>
                <c:pt idx="1983">
                  <c:v>7.77</c:v>
                </c:pt>
                <c:pt idx="1984">
                  <c:v>7.6</c:v>
                </c:pt>
                <c:pt idx="1985">
                  <c:v>7.6</c:v>
                </c:pt>
                <c:pt idx="1986">
                  <c:v>7.6</c:v>
                </c:pt>
                <c:pt idx="1987">
                  <c:v>7.76</c:v>
                </c:pt>
                <c:pt idx="1988">
                  <c:v>7.62</c:v>
                </c:pt>
                <c:pt idx="1989">
                  <c:v>7.4</c:v>
                </c:pt>
                <c:pt idx="1990">
                  <c:v>7.38</c:v>
                </c:pt>
                <c:pt idx="1991">
                  <c:v>7.27</c:v>
                </c:pt>
                <c:pt idx="1992">
                  <c:v>7.27</c:v>
                </c:pt>
                <c:pt idx="1993">
                  <c:v>7.27</c:v>
                </c:pt>
                <c:pt idx="1994">
                  <c:v>7.25</c:v>
                </c:pt>
                <c:pt idx="1995">
                  <c:v>6.77</c:v>
                </c:pt>
                <c:pt idx="1996">
                  <c:v>6.73</c:v>
                </c:pt>
                <c:pt idx="1997">
                  <c:v>7.34</c:v>
                </c:pt>
                <c:pt idx="1998">
                  <c:v>7.41</c:v>
                </c:pt>
                <c:pt idx="1999">
                  <c:v>7.41</c:v>
                </c:pt>
                <c:pt idx="2000">
                  <c:v>7.41</c:v>
                </c:pt>
                <c:pt idx="2001">
                  <c:v>7.59</c:v>
                </c:pt>
                <c:pt idx="2002">
                  <c:v>7.6</c:v>
                </c:pt>
                <c:pt idx="2003">
                  <c:v>7.46</c:v>
                </c:pt>
                <c:pt idx="2004">
                  <c:v>7.74</c:v>
                </c:pt>
                <c:pt idx="2005">
                  <c:v>7.95</c:v>
                </c:pt>
                <c:pt idx="2006">
                  <c:v>7.95</c:v>
                </c:pt>
                <c:pt idx="2007">
                  <c:v>7.95</c:v>
                </c:pt>
                <c:pt idx="2008">
                  <c:v>8.1199999999999992</c:v>
                </c:pt>
                <c:pt idx="2009">
                  <c:v>8.1300000000000008</c:v>
                </c:pt>
                <c:pt idx="2010">
                  <c:v>8.58</c:v>
                </c:pt>
                <c:pt idx="2011">
                  <c:v>8.58</c:v>
                </c:pt>
                <c:pt idx="2012">
                  <c:v>8.0500000000000007</c:v>
                </c:pt>
                <c:pt idx="2013">
                  <c:v>8.0500000000000007</c:v>
                </c:pt>
                <c:pt idx="2014">
                  <c:v>8.0500000000000007</c:v>
                </c:pt>
                <c:pt idx="2015">
                  <c:v>8.1300000000000008</c:v>
                </c:pt>
                <c:pt idx="2016">
                  <c:v>7.96</c:v>
                </c:pt>
                <c:pt idx="2017">
                  <c:v>7.7</c:v>
                </c:pt>
                <c:pt idx="2018">
                  <c:v>7.8</c:v>
                </c:pt>
                <c:pt idx="2019">
                  <c:v>7.67</c:v>
                </c:pt>
                <c:pt idx="2020">
                  <c:v>7.67</c:v>
                </c:pt>
                <c:pt idx="2021">
                  <c:v>7.67</c:v>
                </c:pt>
                <c:pt idx="2022">
                  <c:v>7.71</c:v>
                </c:pt>
                <c:pt idx="2023">
                  <c:v>7.58</c:v>
                </c:pt>
                <c:pt idx="2024">
                  <c:v>8.26</c:v>
                </c:pt>
                <c:pt idx="2025">
                  <c:v>8.01</c:v>
                </c:pt>
                <c:pt idx="2026">
                  <c:v>7.91</c:v>
                </c:pt>
                <c:pt idx="2027">
                  <c:v>7.91</c:v>
                </c:pt>
                <c:pt idx="2028">
                  <c:v>7.91</c:v>
                </c:pt>
                <c:pt idx="2029">
                  <c:v>8.07</c:v>
                </c:pt>
                <c:pt idx="2030">
                  <c:v>7.83</c:v>
                </c:pt>
                <c:pt idx="2031">
                  <c:v>7.55</c:v>
                </c:pt>
                <c:pt idx="2032">
                  <c:v>7.49</c:v>
                </c:pt>
                <c:pt idx="2033">
                  <c:v>7.41</c:v>
                </c:pt>
                <c:pt idx="2034">
                  <c:v>7.41</c:v>
                </c:pt>
                <c:pt idx="2035">
                  <c:v>7.41</c:v>
                </c:pt>
                <c:pt idx="2036">
                  <c:v>7.6</c:v>
                </c:pt>
                <c:pt idx="2037">
                  <c:v>7.57</c:v>
                </c:pt>
                <c:pt idx="2038">
                  <c:v>8.61</c:v>
                </c:pt>
                <c:pt idx="2039">
                  <c:v>8.26</c:v>
                </c:pt>
                <c:pt idx="2040">
                  <c:v>7.94</c:v>
                </c:pt>
                <c:pt idx="2041">
                  <c:v>7.94</c:v>
                </c:pt>
                <c:pt idx="2042">
                  <c:v>7.94</c:v>
                </c:pt>
                <c:pt idx="2043">
                  <c:v>7.85</c:v>
                </c:pt>
                <c:pt idx="2044">
                  <c:v>7.76</c:v>
                </c:pt>
                <c:pt idx="2045">
                  <c:v>7.73</c:v>
                </c:pt>
                <c:pt idx="2046">
                  <c:v>7.68</c:v>
                </c:pt>
                <c:pt idx="2047">
                  <c:v>7.61</c:v>
                </c:pt>
                <c:pt idx="2048">
                  <c:v>7.61</c:v>
                </c:pt>
                <c:pt idx="2049">
                  <c:v>7.61</c:v>
                </c:pt>
                <c:pt idx="2050">
                  <c:v>7.85</c:v>
                </c:pt>
                <c:pt idx="2051">
                  <c:v>8.02</c:v>
                </c:pt>
                <c:pt idx="2052">
                  <c:v>8.75</c:v>
                </c:pt>
                <c:pt idx="2053">
                  <c:v>8.5299999999999994</c:v>
                </c:pt>
                <c:pt idx="2054">
                  <c:v>8.2200000000000006</c:v>
                </c:pt>
                <c:pt idx="2055">
                  <c:v>8.2200000000000006</c:v>
                </c:pt>
                <c:pt idx="2056">
                  <c:v>8.2200000000000006</c:v>
                </c:pt>
                <c:pt idx="2057">
                  <c:v>7.99</c:v>
                </c:pt>
                <c:pt idx="2058">
                  <c:v>7.67</c:v>
                </c:pt>
                <c:pt idx="2059">
                  <c:v>7.57</c:v>
                </c:pt>
                <c:pt idx="2060">
                  <c:v>7.79</c:v>
                </c:pt>
                <c:pt idx="2061">
                  <c:v>7.69</c:v>
                </c:pt>
                <c:pt idx="2062">
                  <c:v>7.69</c:v>
                </c:pt>
                <c:pt idx="2063">
                  <c:v>7.69</c:v>
                </c:pt>
                <c:pt idx="2064">
                  <c:v>7.86</c:v>
                </c:pt>
                <c:pt idx="2065">
                  <c:v>7.93</c:v>
                </c:pt>
                <c:pt idx="2066">
                  <c:v>7.82</c:v>
                </c:pt>
                <c:pt idx="2067">
                  <c:v>7.81</c:v>
                </c:pt>
                <c:pt idx="2068">
                  <c:v>7.8</c:v>
                </c:pt>
                <c:pt idx="2069">
                  <c:v>7.8</c:v>
                </c:pt>
                <c:pt idx="2070">
                  <c:v>7.8</c:v>
                </c:pt>
                <c:pt idx="2071">
                  <c:v>7.8</c:v>
                </c:pt>
                <c:pt idx="2072">
                  <c:v>8.24</c:v>
                </c:pt>
                <c:pt idx="2073">
                  <c:v>7.91</c:v>
                </c:pt>
                <c:pt idx="2074">
                  <c:v>7.72</c:v>
                </c:pt>
                <c:pt idx="2075">
                  <c:v>7.68</c:v>
                </c:pt>
                <c:pt idx="2076">
                  <c:v>7.68</c:v>
                </c:pt>
                <c:pt idx="2077">
                  <c:v>7.68</c:v>
                </c:pt>
                <c:pt idx="2078">
                  <c:v>7.95</c:v>
                </c:pt>
                <c:pt idx="2079">
                  <c:v>7.83</c:v>
                </c:pt>
                <c:pt idx="2080">
                  <c:v>8.0299999999999994</c:v>
                </c:pt>
                <c:pt idx="2081">
                  <c:v>7.95</c:v>
                </c:pt>
                <c:pt idx="2082">
                  <c:v>7.77</c:v>
                </c:pt>
                <c:pt idx="2083">
                  <c:v>7.77</c:v>
                </c:pt>
                <c:pt idx="2084">
                  <c:v>7.77</c:v>
                </c:pt>
                <c:pt idx="2085">
                  <c:v>8.06</c:v>
                </c:pt>
                <c:pt idx="2086">
                  <c:v>7.82</c:v>
                </c:pt>
                <c:pt idx="2087">
                  <c:v>7.82</c:v>
                </c:pt>
                <c:pt idx="2088">
                  <c:v>8.0299999999999994</c:v>
                </c:pt>
                <c:pt idx="2089">
                  <c:v>7.93</c:v>
                </c:pt>
                <c:pt idx="2090">
                  <c:v>7.93</c:v>
                </c:pt>
                <c:pt idx="2091">
                  <c:v>7.93</c:v>
                </c:pt>
                <c:pt idx="2092">
                  <c:v>7.92</c:v>
                </c:pt>
                <c:pt idx="2093">
                  <c:v>7.85</c:v>
                </c:pt>
                <c:pt idx="2094">
                  <c:v>8.15</c:v>
                </c:pt>
                <c:pt idx="2095">
                  <c:v>7.87</c:v>
                </c:pt>
                <c:pt idx="2096">
                  <c:v>7.97</c:v>
                </c:pt>
                <c:pt idx="2097">
                  <c:v>7.97</c:v>
                </c:pt>
                <c:pt idx="2098">
                  <c:v>7.97</c:v>
                </c:pt>
                <c:pt idx="2099">
                  <c:v>8.84</c:v>
                </c:pt>
                <c:pt idx="2100">
                  <c:v>8.26</c:v>
                </c:pt>
                <c:pt idx="2101">
                  <c:v>7.97</c:v>
                </c:pt>
                <c:pt idx="2102">
                  <c:v>7.9</c:v>
                </c:pt>
                <c:pt idx="2103">
                  <c:v>7.73</c:v>
                </c:pt>
                <c:pt idx="2104">
                  <c:v>7.73</c:v>
                </c:pt>
                <c:pt idx="2105">
                  <c:v>7.73</c:v>
                </c:pt>
                <c:pt idx="2106">
                  <c:v>7.8</c:v>
                </c:pt>
                <c:pt idx="2107">
                  <c:v>7.7</c:v>
                </c:pt>
                <c:pt idx="2108">
                  <c:v>8.32</c:v>
                </c:pt>
                <c:pt idx="2109">
                  <c:v>8.2799999999999994</c:v>
                </c:pt>
                <c:pt idx="2110">
                  <c:v>7.94</c:v>
                </c:pt>
                <c:pt idx="2111">
                  <c:v>7.94</c:v>
                </c:pt>
                <c:pt idx="2112">
                  <c:v>7.94</c:v>
                </c:pt>
                <c:pt idx="2113">
                  <c:v>7.94</c:v>
                </c:pt>
                <c:pt idx="2114">
                  <c:v>8.16</c:v>
                </c:pt>
                <c:pt idx="2115">
                  <c:v>7.98</c:v>
                </c:pt>
                <c:pt idx="2116">
                  <c:v>7.99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8.15</c:v>
                </c:pt>
                <c:pt idx="2121">
                  <c:v>8.11</c:v>
                </c:pt>
                <c:pt idx="2122">
                  <c:v>8.7100000000000009</c:v>
                </c:pt>
                <c:pt idx="2123">
                  <c:v>8.2200000000000006</c:v>
                </c:pt>
                <c:pt idx="2124">
                  <c:v>7.87</c:v>
                </c:pt>
                <c:pt idx="2125">
                  <c:v>7.87</c:v>
                </c:pt>
                <c:pt idx="2126">
                  <c:v>7.87</c:v>
                </c:pt>
                <c:pt idx="2127">
                  <c:v>7.86</c:v>
                </c:pt>
                <c:pt idx="2128">
                  <c:v>7.73</c:v>
                </c:pt>
                <c:pt idx="2129">
                  <c:v>7.8</c:v>
                </c:pt>
                <c:pt idx="2130">
                  <c:v>8.08</c:v>
                </c:pt>
                <c:pt idx="2131">
                  <c:v>8.32</c:v>
                </c:pt>
                <c:pt idx="2132">
                  <c:v>8.32</c:v>
                </c:pt>
                <c:pt idx="2133">
                  <c:v>8.32</c:v>
                </c:pt>
                <c:pt idx="2134">
                  <c:v>8.33</c:v>
                </c:pt>
                <c:pt idx="2135">
                  <c:v>8.2899999999999991</c:v>
                </c:pt>
                <c:pt idx="2136">
                  <c:v>8.42</c:v>
                </c:pt>
                <c:pt idx="2137">
                  <c:v>8.18</c:v>
                </c:pt>
                <c:pt idx="2138">
                  <c:v>7.87</c:v>
                </c:pt>
                <c:pt idx="2139">
                  <c:v>7.87</c:v>
                </c:pt>
                <c:pt idx="2140">
                  <c:v>7.87</c:v>
                </c:pt>
                <c:pt idx="2141">
                  <c:v>7.87</c:v>
                </c:pt>
                <c:pt idx="2142">
                  <c:v>8.0299999999999994</c:v>
                </c:pt>
                <c:pt idx="2143">
                  <c:v>7.97</c:v>
                </c:pt>
                <c:pt idx="2144">
                  <c:v>7.95</c:v>
                </c:pt>
                <c:pt idx="2145">
                  <c:v>8.58</c:v>
                </c:pt>
                <c:pt idx="2146">
                  <c:v>8.58</c:v>
                </c:pt>
                <c:pt idx="2147">
                  <c:v>8.58</c:v>
                </c:pt>
                <c:pt idx="2148">
                  <c:v>7.81</c:v>
                </c:pt>
                <c:pt idx="2149">
                  <c:v>7.29</c:v>
                </c:pt>
                <c:pt idx="2150">
                  <c:v>8.1199999999999992</c:v>
                </c:pt>
                <c:pt idx="2151">
                  <c:v>8.0399999999999991</c:v>
                </c:pt>
                <c:pt idx="2152">
                  <c:v>7.41</c:v>
                </c:pt>
                <c:pt idx="2153">
                  <c:v>7.41</c:v>
                </c:pt>
                <c:pt idx="2154">
                  <c:v>7.41</c:v>
                </c:pt>
                <c:pt idx="2155">
                  <c:v>7.94</c:v>
                </c:pt>
                <c:pt idx="2156">
                  <c:v>7.9</c:v>
                </c:pt>
                <c:pt idx="2157">
                  <c:v>7.88</c:v>
                </c:pt>
                <c:pt idx="2158">
                  <c:v>7.88</c:v>
                </c:pt>
                <c:pt idx="2159">
                  <c:v>8.5399999999999991</c:v>
                </c:pt>
                <c:pt idx="2160">
                  <c:v>8.5399999999999991</c:v>
                </c:pt>
                <c:pt idx="2161">
                  <c:v>8.5399999999999991</c:v>
                </c:pt>
                <c:pt idx="2162">
                  <c:v>8.56</c:v>
                </c:pt>
                <c:pt idx="2163">
                  <c:v>8.68</c:v>
                </c:pt>
                <c:pt idx="2164">
                  <c:v>8.69</c:v>
                </c:pt>
                <c:pt idx="2165">
                  <c:v>8.2899999999999991</c:v>
                </c:pt>
                <c:pt idx="2166">
                  <c:v>7.99</c:v>
                </c:pt>
                <c:pt idx="2167">
                  <c:v>7.99</c:v>
                </c:pt>
                <c:pt idx="2168">
                  <c:v>7.99</c:v>
                </c:pt>
                <c:pt idx="2169">
                  <c:v>8.02</c:v>
                </c:pt>
                <c:pt idx="2170">
                  <c:v>7.93</c:v>
                </c:pt>
                <c:pt idx="2171">
                  <c:v>7.99</c:v>
                </c:pt>
                <c:pt idx="2172">
                  <c:v>7.9</c:v>
                </c:pt>
                <c:pt idx="2173">
                  <c:v>7.84</c:v>
                </c:pt>
                <c:pt idx="2174">
                  <c:v>7.84</c:v>
                </c:pt>
                <c:pt idx="2175">
                  <c:v>7.84</c:v>
                </c:pt>
                <c:pt idx="2176">
                  <c:v>8</c:v>
                </c:pt>
                <c:pt idx="2177">
                  <c:v>7.93</c:v>
                </c:pt>
                <c:pt idx="2178">
                  <c:v>8.98</c:v>
                </c:pt>
                <c:pt idx="2179">
                  <c:v>8.17</c:v>
                </c:pt>
                <c:pt idx="2180">
                  <c:v>7.99</c:v>
                </c:pt>
                <c:pt idx="2181">
                  <c:v>7.99</c:v>
                </c:pt>
                <c:pt idx="2182">
                  <c:v>7.99</c:v>
                </c:pt>
                <c:pt idx="2183">
                  <c:v>8.0299999999999994</c:v>
                </c:pt>
                <c:pt idx="2184">
                  <c:v>7.97</c:v>
                </c:pt>
                <c:pt idx="2185">
                  <c:v>7.97</c:v>
                </c:pt>
                <c:pt idx="2186">
                  <c:v>8</c:v>
                </c:pt>
                <c:pt idx="2187">
                  <c:v>7.62</c:v>
                </c:pt>
                <c:pt idx="2188">
                  <c:v>7.62</c:v>
                </c:pt>
                <c:pt idx="2189">
                  <c:v>7.62</c:v>
                </c:pt>
                <c:pt idx="2190">
                  <c:v>9.08</c:v>
                </c:pt>
                <c:pt idx="2191">
                  <c:v>13.46</c:v>
                </c:pt>
                <c:pt idx="2192">
                  <c:v>13.46</c:v>
                </c:pt>
                <c:pt idx="2193">
                  <c:v>8.76</c:v>
                </c:pt>
                <c:pt idx="2194">
                  <c:v>8.34</c:v>
                </c:pt>
                <c:pt idx="2195">
                  <c:v>8.34</c:v>
                </c:pt>
                <c:pt idx="2196">
                  <c:v>8.34</c:v>
                </c:pt>
                <c:pt idx="2197">
                  <c:v>8</c:v>
                </c:pt>
                <c:pt idx="2198">
                  <c:v>7.82</c:v>
                </c:pt>
                <c:pt idx="2199">
                  <c:v>7.79</c:v>
                </c:pt>
                <c:pt idx="2200">
                  <c:v>7.93</c:v>
                </c:pt>
                <c:pt idx="2201">
                  <c:v>7.87</c:v>
                </c:pt>
                <c:pt idx="2202">
                  <c:v>7.87</c:v>
                </c:pt>
                <c:pt idx="2203">
                  <c:v>7.87</c:v>
                </c:pt>
                <c:pt idx="2204">
                  <c:v>8.08</c:v>
                </c:pt>
                <c:pt idx="2205">
                  <c:v>7.94</c:v>
                </c:pt>
                <c:pt idx="2206">
                  <c:v>8.0399999999999991</c:v>
                </c:pt>
                <c:pt idx="2207">
                  <c:v>7.92</c:v>
                </c:pt>
                <c:pt idx="2208">
                  <c:v>7.8</c:v>
                </c:pt>
                <c:pt idx="2209">
                  <c:v>7.8</c:v>
                </c:pt>
                <c:pt idx="2210">
                  <c:v>7.8</c:v>
                </c:pt>
                <c:pt idx="2211">
                  <c:v>7.8</c:v>
                </c:pt>
                <c:pt idx="2212">
                  <c:v>7.96</c:v>
                </c:pt>
                <c:pt idx="2213">
                  <c:v>8.01</c:v>
                </c:pt>
                <c:pt idx="2214">
                  <c:v>7.89</c:v>
                </c:pt>
                <c:pt idx="2215">
                  <c:v>7.79</c:v>
                </c:pt>
                <c:pt idx="2216">
                  <c:v>7.79</c:v>
                </c:pt>
                <c:pt idx="2217">
                  <c:v>7.79</c:v>
                </c:pt>
                <c:pt idx="2218">
                  <c:v>7.95</c:v>
                </c:pt>
                <c:pt idx="2219">
                  <c:v>7.85</c:v>
                </c:pt>
                <c:pt idx="2220">
                  <c:v>7.78</c:v>
                </c:pt>
                <c:pt idx="2221">
                  <c:v>8.02</c:v>
                </c:pt>
                <c:pt idx="2222">
                  <c:v>8.09</c:v>
                </c:pt>
                <c:pt idx="2223">
                  <c:v>8.09</c:v>
                </c:pt>
                <c:pt idx="2224">
                  <c:v>8.09</c:v>
                </c:pt>
                <c:pt idx="2225">
                  <c:v>8.02</c:v>
                </c:pt>
                <c:pt idx="2226">
                  <c:v>7.79</c:v>
                </c:pt>
                <c:pt idx="2227">
                  <c:v>7.69</c:v>
                </c:pt>
                <c:pt idx="2228">
                  <c:v>7.73</c:v>
                </c:pt>
                <c:pt idx="2229">
                  <c:v>7.8</c:v>
                </c:pt>
                <c:pt idx="2230">
                  <c:v>7.8</c:v>
                </c:pt>
                <c:pt idx="2231">
                  <c:v>7.8</c:v>
                </c:pt>
                <c:pt idx="2232">
                  <c:v>7.92</c:v>
                </c:pt>
                <c:pt idx="2233">
                  <c:v>7.84</c:v>
                </c:pt>
                <c:pt idx="2234">
                  <c:v>8.0299999999999994</c:v>
                </c:pt>
                <c:pt idx="2235">
                  <c:v>7.89</c:v>
                </c:pt>
                <c:pt idx="2236">
                  <c:v>7.75</c:v>
                </c:pt>
                <c:pt idx="2237">
                  <c:v>7.75</c:v>
                </c:pt>
                <c:pt idx="2238">
                  <c:v>7.75</c:v>
                </c:pt>
                <c:pt idx="2239">
                  <c:v>7.75</c:v>
                </c:pt>
                <c:pt idx="2240">
                  <c:v>8.09</c:v>
                </c:pt>
                <c:pt idx="2241">
                  <c:v>7.91</c:v>
                </c:pt>
                <c:pt idx="2242">
                  <c:v>7.82</c:v>
                </c:pt>
                <c:pt idx="2243">
                  <c:v>7.73</c:v>
                </c:pt>
                <c:pt idx="2244">
                  <c:v>7.73</c:v>
                </c:pt>
                <c:pt idx="2245">
                  <c:v>7.73</c:v>
                </c:pt>
                <c:pt idx="2246">
                  <c:v>7.89</c:v>
                </c:pt>
                <c:pt idx="2247">
                  <c:v>7.88</c:v>
                </c:pt>
                <c:pt idx="2248">
                  <c:v>7.95</c:v>
                </c:pt>
                <c:pt idx="2249">
                  <c:v>7.91</c:v>
                </c:pt>
                <c:pt idx="2250">
                  <c:v>7.95</c:v>
                </c:pt>
                <c:pt idx="2251">
                  <c:v>7.95</c:v>
                </c:pt>
                <c:pt idx="2252">
                  <c:v>7.95</c:v>
                </c:pt>
                <c:pt idx="2253">
                  <c:v>7.93</c:v>
                </c:pt>
                <c:pt idx="2254">
                  <c:v>7.76</c:v>
                </c:pt>
                <c:pt idx="2255">
                  <c:v>7.77</c:v>
                </c:pt>
                <c:pt idx="2256">
                  <c:v>7.66</c:v>
                </c:pt>
                <c:pt idx="2257">
                  <c:v>7.39</c:v>
                </c:pt>
                <c:pt idx="2258">
                  <c:v>7.39</c:v>
                </c:pt>
                <c:pt idx="2259">
                  <c:v>7.39</c:v>
                </c:pt>
                <c:pt idx="2260">
                  <c:v>7.42</c:v>
                </c:pt>
                <c:pt idx="2261">
                  <c:v>7.53</c:v>
                </c:pt>
                <c:pt idx="2262">
                  <c:v>7.88</c:v>
                </c:pt>
                <c:pt idx="2263">
                  <c:v>7.56</c:v>
                </c:pt>
                <c:pt idx="2264">
                  <c:v>7.39</c:v>
                </c:pt>
                <c:pt idx="2265">
                  <c:v>7.39</c:v>
                </c:pt>
                <c:pt idx="2266">
                  <c:v>7.39</c:v>
                </c:pt>
                <c:pt idx="2267">
                  <c:v>7.6</c:v>
                </c:pt>
                <c:pt idx="2268">
                  <c:v>7.55</c:v>
                </c:pt>
                <c:pt idx="2269">
                  <c:v>7.38</c:v>
                </c:pt>
                <c:pt idx="2270">
                  <c:v>7.25</c:v>
                </c:pt>
                <c:pt idx="2271">
                  <c:v>7.17</c:v>
                </c:pt>
                <c:pt idx="2272">
                  <c:v>7.17</c:v>
                </c:pt>
                <c:pt idx="2273">
                  <c:v>7.17</c:v>
                </c:pt>
                <c:pt idx="2274">
                  <c:v>7.24</c:v>
                </c:pt>
                <c:pt idx="2275">
                  <c:v>7.35</c:v>
                </c:pt>
                <c:pt idx="2276">
                  <c:v>7.41</c:v>
                </c:pt>
                <c:pt idx="2277">
                  <c:v>7.42</c:v>
                </c:pt>
                <c:pt idx="2278">
                  <c:v>7.11</c:v>
                </c:pt>
                <c:pt idx="2279">
                  <c:v>7.11</c:v>
                </c:pt>
                <c:pt idx="2280">
                  <c:v>7.11</c:v>
                </c:pt>
                <c:pt idx="2281">
                  <c:v>8.06</c:v>
                </c:pt>
                <c:pt idx="2282">
                  <c:v>7.49</c:v>
                </c:pt>
                <c:pt idx="2283">
                  <c:v>7.45</c:v>
                </c:pt>
                <c:pt idx="2284">
                  <c:v>7.44</c:v>
                </c:pt>
                <c:pt idx="2285">
                  <c:v>6.97</c:v>
                </c:pt>
                <c:pt idx="2286">
                  <c:v>6.97</c:v>
                </c:pt>
                <c:pt idx="2287">
                  <c:v>6.97</c:v>
                </c:pt>
                <c:pt idx="2288">
                  <c:v>7.09</c:v>
                </c:pt>
                <c:pt idx="2289">
                  <c:v>6.96</c:v>
                </c:pt>
                <c:pt idx="2290">
                  <c:v>6.92</c:v>
                </c:pt>
                <c:pt idx="2291">
                  <c:v>7.11</c:v>
                </c:pt>
                <c:pt idx="2292">
                  <c:v>6.87</c:v>
                </c:pt>
                <c:pt idx="2293">
                  <c:v>6.87</c:v>
                </c:pt>
                <c:pt idx="2294">
                  <c:v>6.87</c:v>
                </c:pt>
                <c:pt idx="2295">
                  <c:v>6.99</c:v>
                </c:pt>
                <c:pt idx="2296">
                  <c:v>7.07</c:v>
                </c:pt>
                <c:pt idx="2297">
                  <c:v>7.02</c:v>
                </c:pt>
                <c:pt idx="2298">
                  <c:v>6.79</c:v>
                </c:pt>
                <c:pt idx="2299">
                  <c:v>6.71</c:v>
                </c:pt>
                <c:pt idx="2300">
                  <c:v>6.71</c:v>
                </c:pt>
                <c:pt idx="2301">
                  <c:v>6.71</c:v>
                </c:pt>
                <c:pt idx="2302">
                  <c:v>7</c:v>
                </c:pt>
                <c:pt idx="2303">
                  <c:v>7.14</c:v>
                </c:pt>
                <c:pt idx="2304">
                  <c:v>7.37</c:v>
                </c:pt>
                <c:pt idx="2305">
                  <c:v>6.99</c:v>
                </c:pt>
                <c:pt idx="2306">
                  <c:v>6.78</c:v>
                </c:pt>
                <c:pt idx="2307">
                  <c:v>6.78</c:v>
                </c:pt>
                <c:pt idx="2308">
                  <c:v>6.78</c:v>
                </c:pt>
                <c:pt idx="2309">
                  <c:v>6.9</c:v>
                </c:pt>
                <c:pt idx="2310">
                  <c:v>6.87</c:v>
                </c:pt>
                <c:pt idx="2311">
                  <c:v>7.05</c:v>
                </c:pt>
                <c:pt idx="2312">
                  <c:v>7.13</c:v>
                </c:pt>
                <c:pt idx="2313">
                  <c:v>6.86</c:v>
                </c:pt>
                <c:pt idx="2314">
                  <c:v>6.86</c:v>
                </c:pt>
                <c:pt idx="2315">
                  <c:v>6.86</c:v>
                </c:pt>
                <c:pt idx="2316">
                  <c:v>6.88</c:v>
                </c:pt>
                <c:pt idx="2317">
                  <c:v>6.73</c:v>
                </c:pt>
                <c:pt idx="2318">
                  <c:v>6.74</c:v>
                </c:pt>
                <c:pt idx="2319">
                  <c:v>6.84</c:v>
                </c:pt>
                <c:pt idx="2320">
                  <c:v>6.78</c:v>
                </c:pt>
                <c:pt idx="2321">
                  <c:v>6.78</c:v>
                </c:pt>
                <c:pt idx="2322">
                  <c:v>6.78</c:v>
                </c:pt>
                <c:pt idx="2323">
                  <c:v>6.92</c:v>
                </c:pt>
                <c:pt idx="2324">
                  <c:v>6.85</c:v>
                </c:pt>
                <c:pt idx="2325">
                  <c:v>6.82</c:v>
                </c:pt>
                <c:pt idx="2326">
                  <c:v>7</c:v>
                </c:pt>
                <c:pt idx="2327">
                  <c:v>6.8</c:v>
                </c:pt>
                <c:pt idx="2328">
                  <c:v>6.8</c:v>
                </c:pt>
                <c:pt idx="2329">
                  <c:v>6.8</c:v>
                </c:pt>
                <c:pt idx="2330">
                  <c:v>6.89</c:v>
                </c:pt>
                <c:pt idx="2331">
                  <c:v>6.86</c:v>
                </c:pt>
                <c:pt idx="2332">
                  <c:v>6.96</c:v>
                </c:pt>
                <c:pt idx="2333">
                  <c:v>6.87</c:v>
                </c:pt>
                <c:pt idx="2334">
                  <c:v>6.79</c:v>
                </c:pt>
                <c:pt idx="2335">
                  <c:v>6.79</c:v>
                </c:pt>
                <c:pt idx="2336">
                  <c:v>6.79</c:v>
                </c:pt>
                <c:pt idx="2337">
                  <c:v>6.79</c:v>
                </c:pt>
                <c:pt idx="2338">
                  <c:v>6.98</c:v>
                </c:pt>
                <c:pt idx="2339">
                  <c:v>6.97</c:v>
                </c:pt>
                <c:pt idx="2340">
                  <c:v>6.84</c:v>
                </c:pt>
                <c:pt idx="2341">
                  <c:v>6.84</c:v>
                </c:pt>
                <c:pt idx="2342">
                  <c:v>6.84</c:v>
                </c:pt>
                <c:pt idx="2343">
                  <c:v>6.84</c:v>
                </c:pt>
                <c:pt idx="2344">
                  <c:v>7.05</c:v>
                </c:pt>
                <c:pt idx="2345">
                  <c:v>7.1</c:v>
                </c:pt>
                <c:pt idx="2346">
                  <c:v>7.16</c:v>
                </c:pt>
                <c:pt idx="2347">
                  <c:v>6.99</c:v>
                </c:pt>
                <c:pt idx="2348">
                  <c:v>6.85</c:v>
                </c:pt>
                <c:pt idx="2349">
                  <c:v>6.85</c:v>
                </c:pt>
                <c:pt idx="2350">
                  <c:v>6.85</c:v>
                </c:pt>
                <c:pt idx="2351">
                  <c:v>7</c:v>
                </c:pt>
                <c:pt idx="2352">
                  <c:v>6.87</c:v>
                </c:pt>
                <c:pt idx="2353">
                  <c:v>6.84</c:v>
                </c:pt>
                <c:pt idx="2354">
                  <c:v>6.9</c:v>
                </c:pt>
                <c:pt idx="2355">
                  <c:v>6.84</c:v>
                </c:pt>
                <c:pt idx="2356">
                  <c:v>6.84</c:v>
                </c:pt>
                <c:pt idx="2357">
                  <c:v>6.84</c:v>
                </c:pt>
                <c:pt idx="2358">
                  <c:v>6.95</c:v>
                </c:pt>
                <c:pt idx="2359">
                  <c:v>6.83</c:v>
                </c:pt>
                <c:pt idx="2360">
                  <c:v>6.87</c:v>
                </c:pt>
                <c:pt idx="2361">
                  <c:v>6.88</c:v>
                </c:pt>
                <c:pt idx="2362">
                  <c:v>6.83</c:v>
                </c:pt>
                <c:pt idx="2363">
                  <c:v>6.83</c:v>
                </c:pt>
                <c:pt idx="2364">
                  <c:v>6.83</c:v>
                </c:pt>
                <c:pt idx="2365">
                  <c:v>6.91</c:v>
                </c:pt>
                <c:pt idx="2366">
                  <c:v>6.88</c:v>
                </c:pt>
                <c:pt idx="2367">
                  <c:v>6.84</c:v>
                </c:pt>
                <c:pt idx="2368">
                  <c:v>6.85</c:v>
                </c:pt>
                <c:pt idx="2369">
                  <c:v>6.82</c:v>
                </c:pt>
                <c:pt idx="2370">
                  <c:v>6.82</c:v>
                </c:pt>
                <c:pt idx="2371">
                  <c:v>6.82</c:v>
                </c:pt>
                <c:pt idx="2372">
                  <c:v>7.72</c:v>
                </c:pt>
                <c:pt idx="2373">
                  <c:v>6.97</c:v>
                </c:pt>
                <c:pt idx="2374">
                  <c:v>7.12</c:v>
                </c:pt>
                <c:pt idx="2375">
                  <c:v>6.87</c:v>
                </c:pt>
                <c:pt idx="2376">
                  <c:v>6.87</c:v>
                </c:pt>
                <c:pt idx="2377">
                  <c:v>6.87</c:v>
                </c:pt>
                <c:pt idx="2378">
                  <c:v>6.87</c:v>
                </c:pt>
                <c:pt idx="2379">
                  <c:v>6.93</c:v>
                </c:pt>
                <c:pt idx="2380">
                  <c:v>6.88</c:v>
                </c:pt>
                <c:pt idx="2381">
                  <c:v>6.8</c:v>
                </c:pt>
                <c:pt idx="2382">
                  <c:v>6.78</c:v>
                </c:pt>
                <c:pt idx="2383">
                  <c:v>6.47</c:v>
                </c:pt>
                <c:pt idx="2384">
                  <c:v>6.47</c:v>
                </c:pt>
                <c:pt idx="2385">
                  <c:v>6.47</c:v>
                </c:pt>
                <c:pt idx="2386">
                  <c:v>6.48</c:v>
                </c:pt>
                <c:pt idx="2387">
                  <c:v>6.39</c:v>
                </c:pt>
                <c:pt idx="2388">
                  <c:v>6.54</c:v>
                </c:pt>
                <c:pt idx="2389">
                  <c:v>6.5</c:v>
                </c:pt>
                <c:pt idx="2390">
                  <c:v>6.38</c:v>
                </c:pt>
                <c:pt idx="2391">
                  <c:v>6.38</c:v>
                </c:pt>
                <c:pt idx="2392">
                  <c:v>6.38</c:v>
                </c:pt>
                <c:pt idx="2393">
                  <c:v>6.48</c:v>
                </c:pt>
                <c:pt idx="2394">
                  <c:v>6.39</c:v>
                </c:pt>
                <c:pt idx="2395">
                  <c:v>6.41</c:v>
                </c:pt>
                <c:pt idx="2396">
                  <c:v>6.33</c:v>
                </c:pt>
                <c:pt idx="2397">
                  <c:v>6.3</c:v>
                </c:pt>
                <c:pt idx="2398">
                  <c:v>6.3</c:v>
                </c:pt>
                <c:pt idx="2399">
                  <c:v>6.3</c:v>
                </c:pt>
                <c:pt idx="2400">
                  <c:v>6.42</c:v>
                </c:pt>
                <c:pt idx="2401">
                  <c:v>6.31</c:v>
                </c:pt>
                <c:pt idx="2402">
                  <c:v>6.26</c:v>
                </c:pt>
                <c:pt idx="2403">
                  <c:v>6.35</c:v>
                </c:pt>
                <c:pt idx="2404">
                  <c:v>6.38</c:v>
                </c:pt>
                <c:pt idx="2405">
                  <c:v>6.38</c:v>
                </c:pt>
                <c:pt idx="2406">
                  <c:v>6.38</c:v>
                </c:pt>
                <c:pt idx="2407">
                  <c:v>6.38</c:v>
                </c:pt>
                <c:pt idx="2408">
                  <c:v>6.35</c:v>
                </c:pt>
                <c:pt idx="2409">
                  <c:v>6.28</c:v>
                </c:pt>
                <c:pt idx="2410">
                  <c:v>6.33</c:v>
                </c:pt>
                <c:pt idx="2411">
                  <c:v>6.36</c:v>
                </c:pt>
                <c:pt idx="2412">
                  <c:v>6.36</c:v>
                </c:pt>
                <c:pt idx="2413">
                  <c:v>6.36</c:v>
                </c:pt>
                <c:pt idx="2414">
                  <c:v>6.4</c:v>
                </c:pt>
                <c:pt idx="2415">
                  <c:v>6.28</c:v>
                </c:pt>
                <c:pt idx="2416">
                  <c:v>6.09</c:v>
                </c:pt>
                <c:pt idx="2417">
                  <c:v>6.29</c:v>
                </c:pt>
                <c:pt idx="2418">
                  <c:v>6.47</c:v>
                </c:pt>
                <c:pt idx="2419">
                  <c:v>6.47</c:v>
                </c:pt>
                <c:pt idx="2420">
                  <c:v>6.47</c:v>
                </c:pt>
                <c:pt idx="2421">
                  <c:v>6.41</c:v>
                </c:pt>
                <c:pt idx="2422">
                  <c:v>6.32</c:v>
                </c:pt>
                <c:pt idx="2423">
                  <c:v>6.24</c:v>
                </c:pt>
                <c:pt idx="2424">
                  <c:v>5.94</c:v>
                </c:pt>
                <c:pt idx="2425">
                  <c:v>5.86</c:v>
                </c:pt>
                <c:pt idx="2426">
                  <c:v>5.86</c:v>
                </c:pt>
                <c:pt idx="2427">
                  <c:v>5.86</c:v>
                </c:pt>
                <c:pt idx="2428">
                  <c:v>5.9</c:v>
                </c:pt>
                <c:pt idx="2429">
                  <c:v>5.83</c:v>
                </c:pt>
                <c:pt idx="2430">
                  <c:v>5.86</c:v>
                </c:pt>
                <c:pt idx="2431">
                  <c:v>5.87</c:v>
                </c:pt>
                <c:pt idx="2432">
                  <c:v>5.77</c:v>
                </c:pt>
                <c:pt idx="2433">
                  <c:v>5.77</c:v>
                </c:pt>
                <c:pt idx="2434">
                  <c:v>5.77</c:v>
                </c:pt>
                <c:pt idx="2435">
                  <c:v>5.77</c:v>
                </c:pt>
                <c:pt idx="2436">
                  <c:v>5.94</c:v>
                </c:pt>
                <c:pt idx="2437">
                  <c:v>5.92</c:v>
                </c:pt>
                <c:pt idx="2438">
                  <c:v>5.83</c:v>
                </c:pt>
                <c:pt idx="2439">
                  <c:v>5.75</c:v>
                </c:pt>
                <c:pt idx="2440">
                  <c:v>5.75</c:v>
                </c:pt>
                <c:pt idx="2441">
                  <c:v>5.75</c:v>
                </c:pt>
                <c:pt idx="2442">
                  <c:v>5.86</c:v>
                </c:pt>
                <c:pt idx="2443">
                  <c:v>5.83</c:v>
                </c:pt>
                <c:pt idx="2444">
                  <c:v>6</c:v>
                </c:pt>
                <c:pt idx="2445">
                  <c:v>5.88</c:v>
                </c:pt>
                <c:pt idx="2446">
                  <c:v>5.86</c:v>
                </c:pt>
                <c:pt idx="2447">
                  <c:v>5.86</c:v>
                </c:pt>
                <c:pt idx="2448">
                  <c:v>5.86</c:v>
                </c:pt>
                <c:pt idx="2449">
                  <c:v>5.97</c:v>
                </c:pt>
                <c:pt idx="2450">
                  <c:v>5.88</c:v>
                </c:pt>
                <c:pt idx="2451">
                  <c:v>5.82</c:v>
                </c:pt>
                <c:pt idx="2452">
                  <c:v>5.84</c:v>
                </c:pt>
                <c:pt idx="2453">
                  <c:v>5.8</c:v>
                </c:pt>
                <c:pt idx="2454">
                  <c:v>5.8</c:v>
                </c:pt>
                <c:pt idx="2455">
                  <c:v>5.8</c:v>
                </c:pt>
                <c:pt idx="2456">
                  <c:v>5.89</c:v>
                </c:pt>
                <c:pt idx="2457">
                  <c:v>5.75</c:v>
                </c:pt>
                <c:pt idx="2458">
                  <c:v>5.76</c:v>
                </c:pt>
                <c:pt idx="2459">
                  <c:v>5.91</c:v>
                </c:pt>
                <c:pt idx="2460">
                  <c:v>5.9</c:v>
                </c:pt>
                <c:pt idx="2461">
                  <c:v>5.9</c:v>
                </c:pt>
                <c:pt idx="2462">
                  <c:v>5.9</c:v>
                </c:pt>
                <c:pt idx="2463">
                  <c:v>6.03</c:v>
                </c:pt>
                <c:pt idx="2464">
                  <c:v>6.9</c:v>
                </c:pt>
                <c:pt idx="2465">
                  <c:v>5.99</c:v>
                </c:pt>
                <c:pt idx="2466">
                  <c:v>5.94</c:v>
                </c:pt>
                <c:pt idx="2467">
                  <c:v>5.79</c:v>
                </c:pt>
                <c:pt idx="2468">
                  <c:v>5.79</c:v>
                </c:pt>
                <c:pt idx="2469">
                  <c:v>5.79</c:v>
                </c:pt>
                <c:pt idx="2470">
                  <c:v>5.78</c:v>
                </c:pt>
                <c:pt idx="2471">
                  <c:v>5.56</c:v>
                </c:pt>
                <c:pt idx="2472">
                  <c:v>5.57</c:v>
                </c:pt>
                <c:pt idx="2473">
                  <c:v>5.84</c:v>
                </c:pt>
                <c:pt idx="2474">
                  <c:v>5.78</c:v>
                </c:pt>
                <c:pt idx="2475">
                  <c:v>5.78</c:v>
                </c:pt>
                <c:pt idx="2476">
                  <c:v>5.78</c:v>
                </c:pt>
                <c:pt idx="2477">
                  <c:v>5.78</c:v>
                </c:pt>
                <c:pt idx="2478">
                  <c:v>5.95</c:v>
                </c:pt>
                <c:pt idx="2479">
                  <c:v>5.93</c:v>
                </c:pt>
                <c:pt idx="2480">
                  <c:v>5.89</c:v>
                </c:pt>
                <c:pt idx="2481">
                  <c:v>5.84</c:v>
                </c:pt>
                <c:pt idx="2482">
                  <c:v>5.84</c:v>
                </c:pt>
                <c:pt idx="2483">
                  <c:v>5.84</c:v>
                </c:pt>
                <c:pt idx="2484">
                  <c:v>5.91</c:v>
                </c:pt>
                <c:pt idx="2485">
                  <c:v>5.86</c:v>
                </c:pt>
                <c:pt idx="2486">
                  <c:v>6.17</c:v>
                </c:pt>
                <c:pt idx="2487">
                  <c:v>5.94</c:v>
                </c:pt>
                <c:pt idx="2488">
                  <c:v>5.83</c:v>
                </c:pt>
                <c:pt idx="2489">
                  <c:v>5.83</c:v>
                </c:pt>
                <c:pt idx="2490">
                  <c:v>5.83</c:v>
                </c:pt>
                <c:pt idx="2491">
                  <c:v>5.9</c:v>
                </c:pt>
                <c:pt idx="2492">
                  <c:v>5.85</c:v>
                </c:pt>
                <c:pt idx="2493">
                  <c:v>5.83</c:v>
                </c:pt>
                <c:pt idx="2494">
                  <c:v>5.88</c:v>
                </c:pt>
                <c:pt idx="2495">
                  <c:v>5.93</c:v>
                </c:pt>
                <c:pt idx="2496">
                  <c:v>5.93</c:v>
                </c:pt>
                <c:pt idx="2497">
                  <c:v>5.93</c:v>
                </c:pt>
                <c:pt idx="2498">
                  <c:v>6</c:v>
                </c:pt>
                <c:pt idx="2499">
                  <c:v>5.94</c:v>
                </c:pt>
                <c:pt idx="2500">
                  <c:v>6.55</c:v>
                </c:pt>
                <c:pt idx="2501">
                  <c:v>6.07</c:v>
                </c:pt>
                <c:pt idx="2502">
                  <c:v>5.94</c:v>
                </c:pt>
                <c:pt idx="2503">
                  <c:v>5.94</c:v>
                </c:pt>
                <c:pt idx="2504">
                  <c:v>5.94</c:v>
                </c:pt>
                <c:pt idx="2505">
                  <c:v>5.99</c:v>
                </c:pt>
                <c:pt idx="2506">
                  <c:v>5.99</c:v>
                </c:pt>
                <c:pt idx="2507">
                  <c:v>5.99</c:v>
                </c:pt>
                <c:pt idx="2508">
                  <c:v>5.94</c:v>
                </c:pt>
                <c:pt idx="2509">
                  <c:v>5.89</c:v>
                </c:pt>
                <c:pt idx="2510">
                  <c:v>5.89</c:v>
                </c:pt>
                <c:pt idx="2511">
                  <c:v>5.89</c:v>
                </c:pt>
                <c:pt idx="2512">
                  <c:v>6.14</c:v>
                </c:pt>
                <c:pt idx="2513">
                  <c:v>6.02</c:v>
                </c:pt>
                <c:pt idx="2514">
                  <c:v>7.13</c:v>
                </c:pt>
                <c:pt idx="2515">
                  <c:v>6.16</c:v>
                </c:pt>
                <c:pt idx="2516">
                  <c:v>5.96</c:v>
                </c:pt>
                <c:pt idx="2517">
                  <c:v>5.96</c:v>
                </c:pt>
                <c:pt idx="2518">
                  <c:v>5.96</c:v>
                </c:pt>
                <c:pt idx="2519">
                  <c:v>5.98</c:v>
                </c:pt>
                <c:pt idx="2520">
                  <c:v>5.98</c:v>
                </c:pt>
                <c:pt idx="2521">
                  <c:v>5.99</c:v>
                </c:pt>
                <c:pt idx="2522">
                  <c:v>5.99</c:v>
                </c:pt>
                <c:pt idx="2523">
                  <c:v>6.03</c:v>
                </c:pt>
                <c:pt idx="2524">
                  <c:v>6.03</c:v>
                </c:pt>
                <c:pt idx="2525">
                  <c:v>6.03</c:v>
                </c:pt>
                <c:pt idx="2526">
                  <c:v>6.38</c:v>
                </c:pt>
                <c:pt idx="2527">
                  <c:v>6.54</c:v>
                </c:pt>
                <c:pt idx="2528">
                  <c:v>6.72</c:v>
                </c:pt>
                <c:pt idx="2529">
                  <c:v>6.14</c:v>
                </c:pt>
                <c:pt idx="2530">
                  <c:v>5.94</c:v>
                </c:pt>
                <c:pt idx="2531">
                  <c:v>5.94</c:v>
                </c:pt>
                <c:pt idx="2532">
                  <c:v>5.94</c:v>
                </c:pt>
                <c:pt idx="2533">
                  <c:v>6.02</c:v>
                </c:pt>
                <c:pt idx="2534">
                  <c:v>5.95</c:v>
                </c:pt>
                <c:pt idx="2535">
                  <c:v>5.86</c:v>
                </c:pt>
                <c:pt idx="2536">
                  <c:v>5.86</c:v>
                </c:pt>
                <c:pt idx="2537">
                  <c:v>5.93</c:v>
                </c:pt>
                <c:pt idx="2538">
                  <c:v>5.93</c:v>
                </c:pt>
                <c:pt idx="2539">
                  <c:v>5.93</c:v>
                </c:pt>
                <c:pt idx="2540">
                  <c:v>6.53</c:v>
                </c:pt>
                <c:pt idx="2541">
                  <c:v>6.48</c:v>
                </c:pt>
                <c:pt idx="2542">
                  <c:v>7.46</c:v>
                </c:pt>
                <c:pt idx="2543">
                  <c:v>6.44</c:v>
                </c:pt>
                <c:pt idx="2544">
                  <c:v>6.22</c:v>
                </c:pt>
                <c:pt idx="2545">
                  <c:v>6.22</c:v>
                </c:pt>
                <c:pt idx="2546">
                  <c:v>6.22</c:v>
                </c:pt>
                <c:pt idx="2547">
                  <c:v>6.48</c:v>
                </c:pt>
                <c:pt idx="2548">
                  <c:v>6.39</c:v>
                </c:pt>
                <c:pt idx="2549">
                  <c:v>6.23</c:v>
                </c:pt>
                <c:pt idx="2550">
                  <c:v>6.23</c:v>
                </c:pt>
                <c:pt idx="2551">
                  <c:v>6.42</c:v>
                </c:pt>
                <c:pt idx="2552">
                  <c:v>6.42</c:v>
                </c:pt>
                <c:pt idx="2553">
                  <c:v>6.42</c:v>
                </c:pt>
                <c:pt idx="2554">
                  <c:v>8.3800000000000008</c:v>
                </c:pt>
                <c:pt idx="2555">
                  <c:v>16.170000000000002</c:v>
                </c:pt>
                <c:pt idx="2556">
                  <c:v>14.35</c:v>
                </c:pt>
                <c:pt idx="2557">
                  <c:v>14.35</c:v>
                </c:pt>
                <c:pt idx="2558">
                  <c:v>6.46</c:v>
                </c:pt>
                <c:pt idx="2559">
                  <c:v>6.46</c:v>
                </c:pt>
                <c:pt idx="2560">
                  <c:v>6.46</c:v>
                </c:pt>
                <c:pt idx="2561">
                  <c:v>6.86</c:v>
                </c:pt>
                <c:pt idx="2562">
                  <c:v>6.56</c:v>
                </c:pt>
                <c:pt idx="2563">
                  <c:v>6.2</c:v>
                </c:pt>
                <c:pt idx="2564">
                  <c:v>5.98</c:v>
                </c:pt>
                <c:pt idx="2565">
                  <c:v>5.93</c:v>
                </c:pt>
                <c:pt idx="2566">
                  <c:v>5.93</c:v>
                </c:pt>
                <c:pt idx="2567">
                  <c:v>5.93</c:v>
                </c:pt>
                <c:pt idx="2568">
                  <c:v>6.22</c:v>
                </c:pt>
                <c:pt idx="2569">
                  <c:v>6.19</c:v>
                </c:pt>
                <c:pt idx="2570">
                  <c:v>5.89</c:v>
                </c:pt>
                <c:pt idx="2571">
                  <c:v>6.01</c:v>
                </c:pt>
                <c:pt idx="2572">
                  <c:v>5.97</c:v>
                </c:pt>
                <c:pt idx="2573">
                  <c:v>5.97</c:v>
                </c:pt>
                <c:pt idx="2574">
                  <c:v>5.97</c:v>
                </c:pt>
                <c:pt idx="2575">
                  <c:v>5.97</c:v>
                </c:pt>
                <c:pt idx="2576">
                  <c:v>6.13</c:v>
                </c:pt>
                <c:pt idx="2577">
                  <c:v>6.07</c:v>
                </c:pt>
                <c:pt idx="2578">
                  <c:v>6.08</c:v>
                </c:pt>
                <c:pt idx="2579">
                  <c:v>6.02</c:v>
                </c:pt>
                <c:pt idx="2580">
                  <c:v>6.02</c:v>
                </c:pt>
                <c:pt idx="2581">
                  <c:v>6.02</c:v>
                </c:pt>
                <c:pt idx="2582">
                  <c:v>6.14</c:v>
                </c:pt>
                <c:pt idx="2583">
                  <c:v>6.15</c:v>
                </c:pt>
                <c:pt idx="2584">
                  <c:v>6.5</c:v>
                </c:pt>
                <c:pt idx="2585">
                  <c:v>6.22</c:v>
                </c:pt>
                <c:pt idx="2586">
                  <c:v>6.28</c:v>
                </c:pt>
                <c:pt idx="2587">
                  <c:v>6.28</c:v>
                </c:pt>
                <c:pt idx="2588">
                  <c:v>6.28</c:v>
                </c:pt>
                <c:pt idx="2589">
                  <c:v>6.3</c:v>
                </c:pt>
                <c:pt idx="2590">
                  <c:v>6.2</c:v>
                </c:pt>
                <c:pt idx="2591">
                  <c:v>5.97</c:v>
                </c:pt>
                <c:pt idx="2592">
                  <c:v>5.95</c:v>
                </c:pt>
                <c:pt idx="2593">
                  <c:v>6.07</c:v>
                </c:pt>
                <c:pt idx="2594">
                  <c:v>6.07</c:v>
                </c:pt>
                <c:pt idx="2595">
                  <c:v>6.07</c:v>
                </c:pt>
                <c:pt idx="2596">
                  <c:v>6.29</c:v>
                </c:pt>
                <c:pt idx="2597">
                  <c:v>6.33</c:v>
                </c:pt>
                <c:pt idx="2598">
                  <c:v>6.17</c:v>
                </c:pt>
                <c:pt idx="2599">
                  <c:v>6.22</c:v>
                </c:pt>
                <c:pt idx="2600">
                  <c:v>6.1</c:v>
                </c:pt>
                <c:pt idx="2601">
                  <c:v>6.1</c:v>
                </c:pt>
                <c:pt idx="2602">
                  <c:v>6.1</c:v>
                </c:pt>
                <c:pt idx="2603">
                  <c:v>6.1</c:v>
                </c:pt>
                <c:pt idx="2604">
                  <c:v>6.59</c:v>
                </c:pt>
                <c:pt idx="2605">
                  <c:v>6.25</c:v>
                </c:pt>
                <c:pt idx="2606">
                  <c:v>6</c:v>
                </c:pt>
                <c:pt idx="2607">
                  <c:v>5.92</c:v>
                </c:pt>
                <c:pt idx="2608">
                  <c:v>5.92</c:v>
                </c:pt>
                <c:pt idx="2609">
                  <c:v>5.92</c:v>
                </c:pt>
                <c:pt idx="2610">
                  <c:v>6.06</c:v>
                </c:pt>
                <c:pt idx="2611">
                  <c:v>5.95</c:v>
                </c:pt>
                <c:pt idx="2612">
                  <c:v>5.89</c:v>
                </c:pt>
                <c:pt idx="2613">
                  <c:v>5.97</c:v>
                </c:pt>
                <c:pt idx="2614">
                  <c:v>6.02</c:v>
                </c:pt>
                <c:pt idx="2615">
                  <c:v>6.02</c:v>
                </c:pt>
                <c:pt idx="2616">
                  <c:v>6.02</c:v>
                </c:pt>
                <c:pt idx="2617">
                  <c:v>6.18</c:v>
                </c:pt>
                <c:pt idx="2618">
                  <c:v>6.22</c:v>
                </c:pt>
                <c:pt idx="2619">
                  <c:v>6.01</c:v>
                </c:pt>
                <c:pt idx="2620">
                  <c:v>5.99</c:v>
                </c:pt>
                <c:pt idx="2621">
                  <c:v>6</c:v>
                </c:pt>
                <c:pt idx="2622">
                  <c:v>6</c:v>
                </c:pt>
                <c:pt idx="2623">
                  <c:v>6</c:v>
                </c:pt>
                <c:pt idx="2624">
                  <c:v>6.21</c:v>
                </c:pt>
                <c:pt idx="2625">
                  <c:v>6.29</c:v>
                </c:pt>
                <c:pt idx="2626">
                  <c:v>6.32</c:v>
                </c:pt>
                <c:pt idx="2627">
                  <c:v>6.14</c:v>
                </c:pt>
                <c:pt idx="2628">
                  <c:v>6.05</c:v>
                </c:pt>
                <c:pt idx="2629">
                  <c:v>6.05</c:v>
                </c:pt>
                <c:pt idx="2630">
                  <c:v>6.05</c:v>
                </c:pt>
                <c:pt idx="2631">
                  <c:v>6.25</c:v>
                </c:pt>
                <c:pt idx="2632">
                  <c:v>6.05</c:v>
                </c:pt>
                <c:pt idx="2633">
                  <c:v>5.97</c:v>
                </c:pt>
                <c:pt idx="2634">
                  <c:v>6.06</c:v>
                </c:pt>
                <c:pt idx="2635">
                  <c:v>6.09</c:v>
                </c:pt>
                <c:pt idx="2636">
                  <c:v>6.09</c:v>
                </c:pt>
                <c:pt idx="2637">
                  <c:v>6.09</c:v>
                </c:pt>
                <c:pt idx="2638">
                  <c:v>6.21</c:v>
                </c:pt>
                <c:pt idx="2639">
                  <c:v>6.14</c:v>
                </c:pt>
                <c:pt idx="2640">
                  <c:v>6.28</c:v>
                </c:pt>
                <c:pt idx="2641">
                  <c:v>6.21</c:v>
                </c:pt>
                <c:pt idx="2642">
                  <c:v>6.15</c:v>
                </c:pt>
                <c:pt idx="2643">
                  <c:v>6.15</c:v>
                </c:pt>
                <c:pt idx="2644">
                  <c:v>6.15</c:v>
                </c:pt>
                <c:pt idx="2645">
                  <c:v>6.33</c:v>
                </c:pt>
                <c:pt idx="2646">
                  <c:v>6.23</c:v>
                </c:pt>
                <c:pt idx="2647">
                  <c:v>6.22</c:v>
                </c:pt>
                <c:pt idx="2648">
                  <c:v>6.14</c:v>
                </c:pt>
                <c:pt idx="2649">
                  <c:v>5.99</c:v>
                </c:pt>
                <c:pt idx="2650">
                  <c:v>5.99</c:v>
                </c:pt>
                <c:pt idx="2651">
                  <c:v>5.99</c:v>
                </c:pt>
                <c:pt idx="2652">
                  <c:v>6.2</c:v>
                </c:pt>
                <c:pt idx="2653">
                  <c:v>6.17</c:v>
                </c:pt>
                <c:pt idx="2654">
                  <c:v>6.45</c:v>
                </c:pt>
                <c:pt idx="2655">
                  <c:v>6.27</c:v>
                </c:pt>
                <c:pt idx="2656">
                  <c:v>6.35</c:v>
                </c:pt>
                <c:pt idx="2657">
                  <c:v>6.35</c:v>
                </c:pt>
                <c:pt idx="2658">
                  <c:v>6.35</c:v>
                </c:pt>
                <c:pt idx="2659">
                  <c:v>6.56</c:v>
                </c:pt>
                <c:pt idx="2660">
                  <c:v>6.55</c:v>
                </c:pt>
                <c:pt idx="2661">
                  <c:v>6.45</c:v>
                </c:pt>
                <c:pt idx="2662">
                  <c:v>6.26</c:v>
                </c:pt>
                <c:pt idx="2663">
                  <c:v>6.05</c:v>
                </c:pt>
                <c:pt idx="2664">
                  <c:v>6.05</c:v>
                </c:pt>
                <c:pt idx="2665">
                  <c:v>6.05</c:v>
                </c:pt>
                <c:pt idx="2666">
                  <c:v>6.21</c:v>
                </c:pt>
                <c:pt idx="2667">
                  <c:v>6.42</c:v>
                </c:pt>
                <c:pt idx="2668">
                  <c:v>6.78</c:v>
                </c:pt>
                <c:pt idx="2669">
                  <c:v>6.42</c:v>
                </c:pt>
                <c:pt idx="2670">
                  <c:v>6.29</c:v>
                </c:pt>
                <c:pt idx="2671">
                  <c:v>6.29</c:v>
                </c:pt>
                <c:pt idx="2672">
                  <c:v>6.29</c:v>
                </c:pt>
                <c:pt idx="2673">
                  <c:v>6.57</c:v>
                </c:pt>
                <c:pt idx="2674">
                  <c:v>6.75</c:v>
                </c:pt>
                <c:pt idx="2675">
                  <c:v>6.87</c:v>
                </c:pt>
                <c:pt idx="2676">
                  <c:v>7.63</c:v>
                </c:pt>
                <c:pt idx="2677">
                  <c:v>7.67</c:v>
                </c:pt>
                <c:pt idx="2678">
                  <c:v>7.67</c:v>
                </c:pt>
                <c:pt idx="2679">
                  <c:v>7.67</c:v>
                </c:pt>
                <c:pt idx="2680">
                  <c:v>7</c:v>
                </c:pt>
                <c:pt idx="2681">
                  <c:v>6.86</c:v>
                </c:pt>
                <c:pt idx="2682">
                  <c:v>6.61</c:v>
                </c:pt>
                <c:pt idx="2683">
                  <c:v>6.84</c:v>
                </c:pt>
                <c:pt idx="2684">
                  <c:v>6.72</c:v>
                </c:pt>
                <c:pt idx="2685">
                  <c:v>6.72</c:v>
                </c:pt>
                <c:pt idx="2686">
                  <c:v>6.72</c:v>
                </c:pt>
                <c:pt idx="2687">
                  <c:v>6.84</c:v>
                </c:pt>
                <c:pt idx="2688">
                  <c:v>6.75</c:v>
                </c:pt>
                <c:pt idx="2689">
                  <c:v>6.67</c:v>
                </c:pt>
                <c:pt idx="2690">
                  <c:v>6.75</c:v>
                </c:pt>
                <c:pt idx="2691">
                  <c:v>6.84</c:v>
                </c:pt>
                <c:pt idx="2692">
                  <c:v>6.84</c:v>
                </c:pt>
                <c:pt idx="2693">
                  <c:v>6.84</c:v>
                </c:pt>
                <c:pt idx="2694">
                  <c:v>6.88</c:v>
                </c:pt>
                <c:pt idx="2695">
                  <c:v>6.67</c:v>
                </c:pt>
                <c:pt idx="2696">
                  <c:v>6.6</c:v>
                </c:pt>
                <c:pt idx="2697">
                  <c:v>6.77</c:v>
                </c:pt>
                <c:pt idx="2698">
                  <c:v>6.72</c:v>
                </c:pt>
                <c:pt idx="2699">
                  <c:v>6.72</c:v>
                </c:pt>
                <c:pt idx="2700">
                  <c:v>6.72</c:v>
                </c:pt>
                <c:pt idx="2701">
                  <c:v>6.72</c:v>
                </c:pt>
                <c:pt idx="2702">
                  <c:v>6.97</c:v>
                </c:pt>
                <c:pt idx="2703">
                  <c:v>6.97</c:v>
                </c:pt>
                <c:pt idx="2704">
                  <c:v>6.8</c:v>
                </c:pt>
                <c:pt idx="2705">
                  <c:v>6.63</c:v>
                </c:pt>
                <c:pt idx="2706">
                  <c:v>6.63</c:v>
                </c:pt>
                <c:pt idx="2707">
                  <c:v>6.63</c:v>
                </c:pt>
                <c:pt idx="2708">
                  <c:v>6.74</c:v>
                </c:pt>
                <c:pt idx="2709">
                  <c:v>6.56</c:v>
                </c:pt>
                <c:pt idx="2710">
                  <c:v>6.58</c:v>
                </c:pt>
                <c:pt idx="2711">
                  <c:v>6.74</c:v>
                </c:pt>
                <c:pt idx="2712">
                  <c:v>6.7</c:v>
                </c:pt>
                <c:pt idx="2713">
                  <c:v>6.7</c:v>
                </c:pt>
                <c:pt idx="2714">
                  <c:v>6.7</c:v>
                </c:pt>
                <c:pt idx="2715">
                  <c:v>6.75</c:v>
                </c:pt>
                <c:pt idx="2716">
                  <c:v>6.68</c:v>
                </c:pt>
                <c:pt idx="2717">
                  <c:v>6.63</c:v>
                </c:pt>
                <c:pt idx="2718">
                  <c:v>6.73</c:v>
                </c:pt>
                <c:pt idx="2719">
                  <c:v>6.71</c:v>
                </c:pt>
                <c:pt idx="2720">
                  <c:v>6.71</c:v>
                </c:pt>
                <c:pt idx="2721">
                  <c:v>6.71</c:v>
                </c:pt>
                <c:pt idx="2722">
                  <c:v>6.85</c:v>
                </c:pt>
                <c:pt idx="2723">
                  <c:v>6.74</c:v>
                </c:pt>
                <c:pt idx="2724">
                  <c:v>6.8</c:v>
                </c:pt>
                <c:pt idx="2725">
                  <c:v>6.81</c:v>
                </c:pt>
                <c:pt idx="2726">
                  <c:v>6.76</c:v>
                </c:pt>
                <c:pt idx="2727">
                  <c:v>6.76</c:v>
                </c:pt>
                <c:pt idx="2728">
                  <c:v>6.76</c:v>
                </c:pt>
                <c:pt idx="2729">
                  <c:v>6.83</c:v>
                </c:pt>
                <c:pt idx="2730">
                  <c:v>6.84</c:v>
                </c:pt>
                <c:pt idx="2731">
                  <c:v>6.75</c:v>
                </c:pt>
                <c:pt idx="2732">
                  <c:v>6.81</c:v>
                </c:pt>
                <c:pt idx="2733">
                  <c:v>6.72</c:v>
                </c:pt>
                <c:pt idx="2734">
                  <c:v>6.72</c:v>
                </c:pt>
                <c:pt idx="2735">
                  <c:v>6.72</c:v>
                </c:pt>
                <c:pt idx="2736">
                  <c:v>6.68</c:v>
                </c:pt>
                <c:pt idx="2737">
                  <c:v>6.56</c:v>
                </c:pt>
                <c:pt idx="2738">
                  <c:v>6.07</c:v>
                </c:pt>
                <c:pt idx="2739">
                  <c:v>6.68</c:v>
                </c:pt>
                <c:pt idx="2740">
                  <c:v>6.59</c:v>
                </c:pt>
                <c:pt idx="2741">
                  <c:v>6.59</c:v>
                </c:pt>
                <c:pt idx="2742">
                  <c:v>6.59</c:v>
                </c:pt>
                <c:pt idx="2743">
                  <c:v>6.73</c:v>
                </c:pt>
                <c:pt idx="2744">
                  <c:v>6.72</c:v>
                </c:pt>
                <c:pt idx="2745">
                  <c:v>6.59</c:v>
                </c:pt>
                <c:pt idx="2746">
                  <c:v>6.62</c:v>
                </c:pt>
                <c:pt idx="2747">
                  <c:v>6.54</c:v>
                </c:pt>
                <c:pt idx="2748">
                  <c:v>6.54</c:v>
                </c:pt>
                <c:pt idx="2749">
                  <c:v>6.54</c:v>
                </c:pt>
                <c:pt idx="2750">
                  <c:v>6.62</c:v>
                </c:pt>
                <c:pt idx="2751">
                  <c:v>6.4</c:v>
                </c:pt>
                <c:pt idx="2752">
                  <c:v>6.38</c:v>
                </c:pt>
                <c:pt idx="2753">
                  <c:v>6.56</c:v>
                </c:pt>
                <c:pt idx="2754">
                  <c:v>6.56</c:v>
                </c:pt>
                <c:pt idx="2755">
                  <c:v>6.56</c:v>
                </c:pt>
                <c:pt idx="2756">
                  <c:v>6.56</c:v>
                </c:pt>
                <c:pt idx="2757">
                  <c:v>6.66</c:v>
                </c:pt>
                <c:pt idx="2758">
                  <c:v>6.58</c:v>
                </c:pt>
                <c:pt idx="2759">
                  <c:v>6.52</c:v>
                </c:pt>
                <c:pt idx="2760">
                  <c:v>6.6</c:v>
                </c:pt>
                <c:pt idx="2761">
                  <c:v>6.62</c:v>
                </c:pt>
                <c:pt idx="2762">
                  <c:v>6.62</c:v>
                </c:pt>
                <c:pt idx="2763">
                  <c:v>6.62</c:v>
                </c:pt>
                <c:pt idx="2764">
                  <c:v>6.64</c:v>
                </c:pt>
                <c:pt idx="2765">
                  <c:v>6.58</c:v>
                </c:pt>
                <c:pt idx="2766">
                  <c:v>6.7</c:v>
                </c:pt>
                <c:pt idx="2767">
                  <c:v>6.72</c:v>
                </c:pt>
                <c:pt idx="2768">
                  <c:v>6.75</c:v>
                </c:pt>
                <c:pt idx="2769">
                  <c:v>6.75</c:v>
                </c:pt>
                <c:pt idx="2770">
                  <c:v>6.75</c:v>
                </c:pt>
                <c:pt idx="2771">
                  <c:v>6.82</c:v>
                </c:pt>
                <c:pt idx="2772">
                  <c:v>6.76</c:v>
                </c:pt>
                <c:pt idx="2773">
                  <c:v>6.68</c:v>
                </c:pt>
                <c:pt idx="2774">
                  <c:v>6.62</c:v>
                </c:pt>
                <c:pt idx="2775">
                  <c:v>6.57</c:v>
                </c:pt>
                <c:pt idx="2776">
                  <c:v>6.57</c:v>
                </c:pt>
                <c:pt idx="2777">
                  <c:v>6.57</c:v>
                </c:pt>
                <c:pt idx="2778">
                  <c:v>6.58</c:v>
                </c:pt>
                <c:pt idx="2779">
                  <c:v>6.47</c:v>
                </c:pt>
                <c:pt idx="2780">
                  <c:v>6.65</c:v>
                </c:pt>
                <c:pt idx="2781">
                  <c:v>6.67</c:v>
                </c:pt>
                <c:pt idx="2782">
                  <c:v>6.75</c:v>
                </c:pt>
                <c:pt idx="2783">
                  <c:v>6.75</c:v>
                </c:pt>
                <c:pt idx="2784">
                  <c:v>6.75</c:v>
                </c:pt>
                <c:pt idx="2785">
                  <c:v>6.91</c:v>
                </c:pt>
                <c:pt idx="2786">
                  <c:v>6.7</c:v>
                </c:pt>
                <c:pt idx="2787">
                  <c:v>6.66</c:v>
                </c:pt>
                <c:pt idx="2788">
                  <c:v>6.63</c:v>
                </c:pt>
                <c:pt idx="2789">
                  <c:v>6.62</c:v>
                </c:pt>
                <c:pt idx="2790">
                  <c:v>6.62</c:v>
                </c:pt>
                <c:pt idx="2791">
                  <c:v>6.62</c:v>
                </c:pt>
                <c:pt idx="2792">
                  <c:v>6.77</c:v>
                </c:pt>
                <c:pt idx="2793">
                  <c:v>6.85</c:v>
                </c:pt>
                <c:pt idx="2794">
                  <c:v>7.24</c:v>
                </c:pt>
                <c:pt idx="2795">
                  <c:v>6.9</c:v>
                </c:pt>
                <c:pt idx="2796">
                  <c:v>6.84</c:v>
                </c:pt>
                <c:pt idx="2797">
                  <c:v>6.84</c:v>
                </c:pt>
                <c:pt idx="2798">
                  <c:v>6.84</c:v>
                </c:pt>
                <c:pt idx="2799">
                  <c:v>6.95</c:v>
                </c:pt>
                <c:pt idx="2800">
                  <c:v>6.84</c:v>
                </c:pt>
                <c:pt idx="2801">
                  <c:v>6.77</c:v>
                </c:pt>
                <c:pt idx="2802">
                  <c:v>6.84</c:v>
                </c:pt>
                <c:pt idx="2803">
                  <c:v>6.85</c:v>
                </c:pt>
                <c:pt idx="2804">
                  <c:v>6.85</c:v>
                </c:pt>
                <c:pt idx="2805">
                  <c:v>6.85</c:v>
                </c:pt>
                <c:pt idx="2806">
                  <c:v>6.85</c:v>
                </c:pt>
                <c:pt idx="2807">
                  <c:v>7.15</c:v>
                </c:pt>
                <c:pt idx="2808">
                  <c:v>7.23</c:v>
                </c:pt>
                <c:pt idx="2809">
                  <c:v>7.19</c:v>
                </c:pt>
                <c:pt idx="2810">
                  <c:v>7.13</c:v>
                </c:pt>
                <c:pt idx="2811">
                  <c:v>7.13</c:v>
                </c:pt>
                <c:pt idx="2812">
                  <c:v>7.13</c:v>
                </c:pt>
                <c:pt idx="2813">
                  <c:v>7.24</c:v>
                </c:pt>
                <c:pt idx="2814">
                  <c:v>7.42</c:v>
                </c:pt>
                <c:pt idx="2815">
                  <c:v>7.26</c:v>
                </c:pt>
                <c:pt idx="2816">
                  <c:v>7.09</c:v>
                </c:pt>
                <c:pt idx="2817">
                  <c:v>7.05</c:v>
                </c:pt>
                <c:pt idx="2818">
                  <c:v>7.05</c:v>
                </c:pt>
                <c:pt idx="2819">
                  <c:v>7.05</c:v>
                </c:pt>
                <c:pt idx="2820">
                  <c:v>7.32</c:v>
                </c:pt>
                <c:pt idx="2821">
                  <c:v>7.54</c:v>
                </c:pt>
                <c:pt idx="2822">
                  <c:v>7.74</c:v>
                </c:pt>
                <c:pt idx="2823">
                  <c:v>7.35</c:v>
                </c:pt>
                <c:pt idx="2824">
                  <c:v>7.27</c:v>
                </c:pt>
                <c:pt idx="2825">
                  <c:v>7.27</c:v>
                </c:pt>
                <c:pt idx="2826">
                  <c:v>7.27</c:v>
                </c:pt>
                <c:pt idx="2827">
                  <c:v>7.48</c:v>
                </c:pt>
                <c:pt idx="2828">
                  <c:v>7.9</c:v>
                </c:pt>
                <c:pt idx="2829">
                  <c:v>8.3800000000000008</c:v>
                </c:pt>
                <c:pt idx="2830">
                  <c:v>7.71</c:v>
                </c:pt>
                <c:pt idx="2831">
                  <c:v>7.42</c:v>
                </c:pt>
                <c:pt idx="2832">
                  <c:v>7.42</c:v>
                </c:pt>
                <c:pt idx="2833">
                  <c:v>7.42</c:v>
                </c:pt>
                <c:pt idx="2834">
                  <c:v>7.45</c:v>
                </c:pt>
                <c:pt idx="2835">
                  <c:v>7.32</c:v>
                </c:pt>
                <c:pt idx="2836">
                  <c:v>7.3</c:v>
                </c:pt>
                <c:pt idx="2837">
                  <c:v>7.55</c:v>
                </c:pt>
                <c:pt idx="2838">
                  <c:v>7.58</c:v>
                </c:pt>
                <c:pt idx="2839">
                  <c:v>7.58</c:v>
                </c:pt>
                <c:pt idx="2840">
                  <c:v>7.58</c:v>
                </c:pt>
                <c:pt idx="2841">
                  <c:v>7.58</c:v>
                </c:pt>
                <c:pt idx="2842">
                  <c:v>7.65</c:v>
                </c:pt>
                <c:pt idx="2843">
                  <c:v>7.59</c:v>
                </c:pt>
                <c:pt idx="2844">
                  <c:v>7.76</c:v>
                </c:pt>
                <c:pt idx="2845">
                  <c:v>7.55</c:v>
                </c:pt>
                <c:pt idx="2846">
                  <c:v>7.55</c:v>
                </c:pt>
                <c:pt idx="2847">
                  <c:v>7.55</c:v>
                </c:pt>
                <c:pt idx="2848">
                  <c:v>7.61</c:v>
                </c:pt>
                <c:pt idx="2849">
                  <c:v>7.07</c:v>
                </c:pt>
                <c:pt idx="2850">
                  <c:v>6.47</c:v>
                </c:pt>
                <c:pt idx="2851">
                  <c:v>7.14</c:v>
                </c:pt>
                <c:pt idx="2852">
                  <c:v>7</c:v>
                </c:pt>
                <c:pt idx="2853">
                  <c:v>7</c:v>
                </c:pt>
                <c:pt idx="2854">
                  <c:v>7</c:v>
                </c:pt>
                <c:pt idx="2855">
                  <c:v>7.24</c:v>
                </c:pt>
                <c:pt idx="2856">
                  <c:v>7.14</c:v>
                </c:pt>
                <c:pt idx="2857">
                  <c:v>6.72</c:v>
                </c:pt>
                <c:pt idx="2858">
                  <c:v>6.76</c:v>
                </c:pt>
                <c:pt idx="2859">
                  <c:v>6.62</c:v>
                </c:pt>
                <c:pt idx="2860">
                  <c:v>6.62</c:v>
                </c:pt>
                <c:pt idx="2861">
                  <c:v>6.62</c:v>
                </c:pt>
                <c:pt idx="2862">
                  <c:v>6.64</c:v>
                </c:pt>
                <c:pt idx="2863">
                  <c:v>6.06</c:v>
                </c:pt>
                <c:pt idx="2864">
                  <c:v>5.69</c:v>
                </c:pt>
                <c:pt idx="2865">
                  <c:v>6.57</c:v>
                </c:pt>
                <c:pt idx="2866">
                  <c:v>6.7</c:v>
                </c:pt>
                <c:pt idx="2867">
                  <c:v>6.7</c:v>
                </c:pt>
                <c:pt idx="2868">
                  <c:v>6.7</c:v>
                </c:pt>
                <c:pt idx="2869">
                  <c:v>6.82</c:v>
                </c:pt>
                <c:pt idx="2870">
                  <c:v>6.63</c:v>
                </c:pt>
                <c:pt idx="2871">
                  <c:v>6.63</c:v>
                </c:pt>
                <c:pt idx="2872">
                  <c:v>6.72</c:v>
                </c:pt>
                <c:pt idx="2873">
                  <c:v>6.8</c:v>
                </c:pt>
                <c:pt idx="2874">
                  <c:v>6.8</c:v>
                </c:pt>
                <c:pt idx="2875">
                  <c:v>6.8</c:v>
                </c:pt>
                <c:pt idx="2876">
                  <c:v>7.11</c:v>
                </c:pt>
                <c:pt idx="2877">
                  <c:v>6.72</c:v>
                </c:pt>
                <c:pt idx="2878">
                  <c:v>6.46</c:v>
                </c:pt>
                <c:pt idx="2879">
                  <c:v>6.82</c:v>
                </c:pt>
                <c:pt idx="2880">
                  <c:v>6.74</c:v>
                </c:pt>
                <c:pt idx="2881">
                  <c:v>6.74</c:v>
                </c:pt>
                <c:pt idx="2882">
                  <c:v>6.74</c:v>
                </c:pt>
                <c:pt idx="2883">
                  <c:v>6.89</c:v>
                </c:pt>
                <c:pt idx="2884">
                  <c:v>6.77</c:v>
                </c:pt>
                <c:pt idx="2885">
                  <c:v>6.73</c:v>
                </c:pt>
                <c:pt idx="2886">
                  <c:v>6.73</c:v>
                </c:pt>
                <c:pt idx="2887">
                  <c:v>6.76</c:v>
                </c:pt>
                <c:pt idx="2888">
                  <c:v>6.76</c:v>
                </c:pt>
                <c:pt idx="2889">
                  <c:v>6.76</c:v>
                </c:pt>
                <c:pt idx="2890">
                  <c:v>7.19</c:v>
                </c:pt>
                <c:pt idx="2891">
                  <c:v>7.04</c:v>
                </c:pt>
                <c:pt idx="2892">
                  <c:v>7</c:v>
                </c:pt>
                <c:pt idx="2893">
                  <c:v>6.99</c:v>
                </c:pt>
                <c:pt idx="2894">
                  <c:v>6.82</c:v>
                </c:pt>
                <c:pt idx="2895">
                  <c:v>6.82</c:v>
                </c:pt>
                <c:pt idx="2896">
                  <c:v>6.82</c:v>
                </c:pt>
                <c:pt idx="2897">
                  <c:v>6.93</c:v>
                </c:pt>
                <c:pt idx="2898">
                  <c:v>6.79</c:v>
                </c:pt>
                <c:pt idx="2899">
                  <c:v>6.72</c:v>
                </c:pt>
                <c:pt idx="2900">
                  <c:v>6.83</c:v>
                </c:pt>
                <c:pt idx="2901">
                  <c:v>6.81</c:v>
                </c:pt>
                <c:pt idx="2902">
                  <c:v>6.81</c:v>
                </c:pt>
                <c:pt idx="2903">
                  <c:v>6.81</c:v>
                </c:pt>
                <c:pt idx="2904">
                  <c:v>6.78</c:v>
                </c:pt>
                <c:pt idx="2905">
                  <c:v>6.51</c:v>
                </c:pt>
                <c:pt idx="2906">
                  <c:v>5.52</c:v>
                </c:pt>
                <c:pt idx="2907">
                  <c:v>6.67</c:v>
                </c:pt>
                <c:pt idx="2908">
                  <c:v>6.75</c:v>
                </c:pt>
                <c:pt idx="2909">
                  <c:v>6.75</c:v>
                </c:pt>
                <c:pt idx="2910">
                  <c:v>6.75</c:v>
                </c:pt>
                <c:pt idx="2911">
                  <c:v>6.85</c:v>
                </c:pt>
                <c:pt idx="2912">
                  <c:v>6.77</c:v>
                </c:pt>
                <c:pt idx="2913">
                  <c:v>6.74</c:v>
                </c:pt>
                <c:pt idx="2914">
                  <c:v>6.7</c:v>
                </c:pt>
                <c:pt idx="2915">
                  <c:v>6.7</c:v>
                </c:pt>
                <c:pt idx="2916">
                  <c:v>6.7</c:v>
                </c:pt>
                <c:pt idx="2917">
                  <c:v>6.7</c:v>
                </c:pt>
                <c:pt idx="2918">
                  <c:v>6.91</c:v>
                </c:pt>
                <c:pt idx="2919">
                  <c:v>7.21</c:v>
                </c:pt>
                <c:pt idx="2920">
                  <c:v>6.77</c:v>
                </c:pt>
                <c:pt idx="2921">
                  <c:v>6.89</c:v>
                </c:pt>
                <c:pt idx="2922">
                  <c:v>6.89</c:v>
                </c:pt>
                <c:pt idx="2923">
                  <c:v>6.89</c:v>
                </c:pt>
                <c:pt idx="2924">
                  <c:v>6.89</c:v>
                </c:pt>
                <c:pt idx="2925">
                  <c:v>7.3</c:v>
                </c:pt>
                <c:pt idx="2926">
                  <c:v>7.34</c:v>
                </c:pt>
                <c:pt idx="2927">
                  <c:v>6.94</c:v>
                </c:pt>
                <c:pt idx="2928">
                  <c:v>6.91</c:v>
                </c:pt>
                <c:pt idx="2929">
                  <c:v>6.8</c:v>
                </c:pt>
                <c:pt idx="2930">
                  <c:v>6.8</c:v>
                </c:pt>
                <c:pt idx="2931">
                  <c:v>6.8</c:v>
                </c:pt>
                <c:pt idx="2932">
                  <c:v>6.89</c:v>
                </c:pt>
                <c:pt idx="2933">
                  <c:v>6.75</c:v>
                </c:pt>
                <c:pt idx="2934">
                  <c:v>6.72</c:v>
                </c:pt>
                <c:pt idx="2935">
                  <c:v>6.86</c:v>
                </c:pt>
                <c:pt idx="2936">
                  <c:v>6.89</c:v>
                </c:pt>
                <c:pt idx="2937">
                  <c:v>6.89</c:v>
                </c:pt>
                <c:pt idx="2938">
                  <c:v>6.89</c:v>
                </c:pt>
                <c:pt idx="2939">
                  <c:v>6.89</c:v>
                </c:pt>
                <c:pt idx="2940">
                  <c:v>6.96</c:v>
                </c:pt>
                <c:pt idx="2941">
                  <c:v>6.86</c:v>
                </c:pt>
                <c:pt idx="2942">
                  <c:v>6.67</c:v>
                </c:pt>
                <c:pt idx="2943">
                  <c:v>6.57</c:v>
                </c:pt>
                <c:pt idx="2944">
                  <c:v>6.57</c:v>
                </c:pt>
                <c:pt idx="2945">
                  <c:v>6.57</c:v>
                </c:pt>
                <c:pt idx="2946">
                  <c:v>6.86</c:v>
                </c:pt>
                <c:pt idx="2947">
                  <c:v>6.78</c:v>
                </c:pt>
                <c:pt idx="2948">
                  <c:v>6.57</c:v>
                </c:pt>
                <c:pt idx="2949">
                  <c:v>6.73</c:v>
                </c:pt>
                <c:pt idx="2950">
                  <c:v>6.79</c:v>
                </c:pt>
                <c:pt idx="2951">
                  <c:v>6.79</c:v>
                </c:pt>
                <c:pt idx="2952">
                  <c:v>6.79</c:v>
                </c:pt>
                <c:pt idx="2953">
                  <c:v>6.96</c:v>
                </c:pt>
                <c:pt idx="2954">
                  <c:v>6.78</c:v>
                </c:pt>
                <c:pt idx="2955">
                  <c:v>6.55</c:v>
                </c:pt>
                <c:pt idx="2956">
                  <c:v>6.57</c:v>
                </c:pt>
                <c:pt idx="2957">
                  <c:v>6.58</c:v>
                </c:pt>
                <c:pt idx="2958">
                  <c:v>6.58</c:v>
                </c:pt>
                <c:pt idx="2959">
                  <c:v>6.58</c:v>
                </c:pt>
                <c:pt idx="2960">
                  <c:v>6.58</c:v>
                </c:pt>
                <c:pt idx="2961">
                  <c:v>6.04</c:v>
                </c:pt>
                <c:pt idx="2962">
                  <c:v>5.72</c:v>
                </c:pt>
                <c:pt idx="2963">
                  <c:v>6.5</c:v>
                </c:pt>
                <c:pt idx="2964">
                  <c:v>6.59</c:v>
                </c:pt>
                <c:pt idx="2965">
                  <c:v>6.59</c:v>
                </c:pt>
                <c:pt idx="2966">
                  <c:v>6.59</c:v>
                </c:pt>
                <c:pt idx="2967">
                  <c:v>6.59</c:v>
                </c:pt>
                <c:pt idx="2968">
                  <c:v>6.9</c:v>
                </c:pt>
                <c:pt idx="2969">
                  <c:v>6.79</c:v>
                </c:pt>
                <c:pt idx="2970">
                  <c:v>6.65</c:v>
                </c:pt>
                <c:pt idx="2971">
                  <c:v>6.66</c:v>
                </c:pt>
                <c:pt idx="2972">
                  <c:v>6.66</c:v>
                </c:pt>
                <c:pt idx="2973">
                  <c:v>6.66</c:v>
                </c:pt>
                <c:pt idx="2974">
                  <c:v>6.77</c:v>
                </c:pt>
                <c:pt idx="2975">
                  <c:v>6.63</c:v>
                </c:pt>
                <c:pt idx="2976">
                  <c:v>6.43</c:v>
                </c:pt>
                <c:pt idx="2977">
                  <c:v>6.6</c:v>
                </c:pt>
                <c:pt idx="2978">
                  <c:v>6.56</c:v>
                </c:pt>
                <c:pt idx="2979">
                  <c:v>6.56</c:v>
                </c:pt>
                <c:pt idx="2980">
                  <c:v>6.56</c:v>
                </c:pt>
                <c:pt idx="2981">
                  <c:v>6.67</c:v>
                </c:pt>
                <c:pt idx="2982">
                  <c:v>6.66</c:v>
                </c:pt>
                <c:pt idx="2983">
                  <c:v>6.62</c:v>
                </c:pt>
                <c:pt idx="2984">
                  <c:v>6.58</c:v>
                </c:pt>
                <c:pt idx="2985">
                  <c:v>6.51</c:v>
                </c:pt>
                <c:pt idx="2986">
                  <c:v>6.51</c:v>
                </c:pt>
                <c:pt idx="2987">
                  <c:v>6.51</c:v>
                </c:pt>
                <c:pt idx="2988">
                  <c:v>6.51</c:v>
                </c:pt>
                <c:pt idx="2989">
                  <c:v>6.36</c:v>
                </c:pt>
                <c:pt idx="2990">
                  <c:v>6.59</c:v>
                </c:pt>
                <c:pt idx="2991">
                  <c:v>6.7</c:v>
                </c:pt>
                <c:pt idx="2992">
                  <c:v>6.6</c:v>
                </c:pt>
                <c:pt idx="2993">
                  <c:v>6.6</c:v>
                </c:pt>
                <c:pt idx="2994">
                  <c:v>6.6</c:v>
                </c:pt>
                <c:pt idx="2995">
                  <c:v>6.7</c:v>
                </c:pt>
                <c:pt idx="2996">
                  <c:v>6.6</c:v>
                </c:pt>
                <c:pt idx="2997">
                  <c:v>6.48</c:v>
                </c:pt>
                <c:pt idx="2998">
                  <c:v>6.47</c:v>
                </c:pt>
                <c:pt idx="2999">
                  <c:v>6.45</c:v>
                </c:pt>
                <c:pt idx="3000">
                  <c:v>6.45</c:v>
                </c:pt>
                <c:pt idx="3001">
                  <c:v>6.45</c:v>
                </c:pt>
                <c:pt idx="3002">
                  <c:v>6.45</c:v>
                </c:pt>
                <c:pt idx="3003">
                  <c:v>6.46</c:v>
                </c:pt>
                <c:pt idx="3004">
                  <c:v>6.83</c:v>
                </c:pt>
                <c:pt idx="3005">
                  <c:v>6.66</c:v>
                </c:pt>
                <c:pt idx="3006">
                  <c:v>6.6</c:v>
                </c:pt>
                <c:pt idx="3007">
                  <c:v>6.6</c:v>
                </c:pt>
                <c:pt idx="3008">
                  <c:v>6.6</c:v>
                </c:pt>
                <c:pt idx="3009">
                  <c:v>6.64</c:v>
                </c:pt>
                <c:pt idx="3010">
                  <c:v>6.57</c:v>
                </c:pt>
                <c:pt idx="3011">
                  <c:v>6.66</c:v>
                </c:pt>
                <c:pt idx="3012">
                  <c:v>6.83</c:v>
                </c:pt>
                <c:pt idx="3013">
                  <c:v>6.7</c:v>
                </c:pt>
                <c:pt idx="3014">
                  <c:v>6.7</c:v>
                </c:pt>
                <c:pt idx="3015">
                  <c:v>6.7</c:v>
                </c:pt>
                <c:pt idx="3016">
                  <c:v>6.71</c:v>
                </c:pt>
                <c:pt idx="3017">
                  <c:v>6.83</c:v>
                </c:pt>
                <c:pt idx="3018">
                  <c:v>7.3</c:v>
                </c:pt>
                <c:pt idx="3019">
                  <c:v>6.93</c:v>
                </c:pt>
                <c:pt idx="3020">
                  <c:v>6.84</c:v>
                </c:pt>
                <c:pt idx="3021">
                  <c:v>6.84</c:v>
                </c:pt>
                <c:pt idx="3022">
                  <c:v>6.84</c:v>
                </c:pt>
                <c:pt idx="3023">
                  <c:v>6.83</c:v>
                </c:pt>
                <c:pt idx="3024">
                  <c:v>6.75</c:v>
                </c:pt>
                <c:pt idx="3025">
                  <c:v>6.67</c:v>
                </c:pt>
                <c:pt idx="3026">
                  <c:v>6.74</c:v>
                </c:pt>
                <c:pt idx="3027">
                  <c:v>6.87</c:v>
                </c:pt>
                <c:pt idx="3028">
                  <c:v>6.87</c:v>
                </c:pt>
                <c:pt idx="3029">
                  <c:v>6.87</c:v>
                </c:pt>
                <c:pt idx="3030">
                  <c:v>6.84</c:v>
                </c:pt>
                <c:pt idx="3031">
                  <c:v>6.85</c:v>
                </c:pt>
                <c:pt idx="3032">
                  <c:v>7.49</c:v>
                </c:pt>
                <c:pt idx="3033">
                  <c:v>6.95</c:v>
                </c:pt>
                <c:pt idx="3034">
                  <c:v>6.81</c:v>
                </c:pt>
                <c:pt idx="3035">
                  <c:v>6.81</c:v>
                </c:pt>
                <c:pt idx="3036">
                  <c:v>6.81</c:v>
                </c:pt>
                <c:pt idx="3037">
                  <c:v>6.9</c:v>
                </c:pt>
                <c:pt idx="3038">
                  <c:v>6.81</c:v>
                </c:pt>
                <c:pt idx="3039">
                  <c:v>6.83</c:v>
                </c:pt>
                <c:pt idx="3040">
                  <c:v>7.1</c:v>
                </c:pt>
                <c:pt idx="3041">
                  <c:v>6.98</c:v>
                </c:pt>
                <c:pt idx="3042">
                  <c:v>6.98</c:v>
                </c:pt>
                <c:pt idx="3043">
                  <c:v>6.98</c:v>
                </c:pt>
                <c:pt idx="3044">
                  <c:v>6.86</c:v>
                </c:pt>
                <c:pt idx="3045">
                  <c:v>6.6</c:v>
                </c:pt>
                <c:pt idx="3046">
                  <c:v>6.24</c:v>
                </c:pt>
                <c:pt idx="3047">
                  <c:v>6.86</c:v>
                </c:pt>
                <c:pt idx="3048">
                  <c:v>6.88</c:v>
                </c:pt>
                <c:pt idx="3049">
                  <c:v>6.88</c:v>
                </c:pt>
                <c:pt idx="3050">
                  <c:v>6.88</c:v>
                </c:pt>
                <c:pt idx="3051">
                  <c:v>7.12</c:v>
                </c:pt>
                <c:pt idx="3052">
                  <c:v>7.32</c:v>
                </c:pt>
                <c:pt idx="3053">
                  <c:v>7.2</c:v>
                </c:pt>
                <c:pt idx="3054">
                  <c:v>7.1</c:v>
                </c:pt>
                <c:pt idx="3055">
                  <c:v>7.14</c:v>
                </c:pt>
                <c:pt idx="3056">
                  <c:v>7.14</c:v>
                </c:pt>
                <c:pt idx="3057">
                  <c:v>7.14</c:v>
                </c:pt>
                <c:pt idx="3058">
                  <c:v>7.3</c:v>
                </c:pt>
                <c:pt idx="3059">
                  <c:v>6.98</c:v>
                </c:pt>
                <c:pt idx="3060">
                  <c:v>6.45</c:v>
                </c:pt>
                <c:pt idx="3061">
                  <c:v>7.04</c:v>
                </c:pt>
                <c:pt idx="3062">
                  <c:v>7.15</c:v>
                </c:pt>
                <c:pt idx="3063">
                  <c:v>7.15</c:v>
                </c:pt>
                <c:pt idx="3064">
                  <c:v>7.15</c:v>
                </c:pt>
                <c:pt idx="3065">
                  <c:v>7.21</c:v>
                </c:pt>
                <c:pt idx="3066">
                  <c:v>7.07</c:v>
                </c:pt>
                <c:pt idx="3067">
                  <c:v>7.19</c:v>
                </c:pt>
                <c:pt idx="3068">
                  <c:v>7.49</c:v>
                </c:pt>
                <c:pt idx="3069">
                  <c:v>7.42</c:v>
                </c:pt>
                <c:pt idx="3070">
                  <c:v>7.42</c:v>
                </c:pt>
                <c:pt idx="3071">
                  <c:v>7.42</c:v>
                </c:pt>
                <c:pt idx="3072">
                  <c:v>7.42</c:v>
                </c:pt>
                <c:pt idx="3073">
                  <c:v>7.48</c:v>
                </c:pt>
                <c:pt idx="3074">
                  <c:v>7.24</c:v>
                </c:pt>
                <c:pt idx="3075">
                  <c:v>7.37</c:v>
                </c:pt>
                <c:pt idx="3076">
                  <c:v>7.34</c:v>
                </c:pt>
                <c:pt idx="3077">
                  <c:v>7.34</c:v>
                </c:pt>
                <c:pt idx="3078">
                  <c:v>7.34</c:v>
                </c:pt>
                <c:pt idx="3079">
                  <c:v>7.45</c:v>
                </c:pt>
                <c:pt idx="3080">
                  <c:v>7.38</c:v>
                </c:pt>
                <c:pt idx="3081">
                  <c:v>7.37</c:v>
                </c:pt>
                <c:pt idx="3082">
                  <c:v>7.32</c:v>
                </c:pt>
                <c:pt idx="3083">
                  <c:v>7.34</c:v>
                </c:pt>
                <c:pt idx="3084">
                  <c:v>7.34</c:v>
                </c:pt>
                <c:pt idx="3085">
                  <c:v>7.34</c:v>
                </c:pt>
                <c:pt idx="3086">
                  <c:v>7.52</c:v>
                </c:pt>
                <c:pt idx="3087">
                  <c:v>7.39</c:v>
                </c:pt>
                <c:pt idx="3088">
                  <c:v>7.75</c:v>
                </c:pt>
                <c:pt idx="3089">
                  <c:v>7.51</c:v>
                </c:pt>
                <c:pt idx="3090">
                  <c:v>7.54</c:v>
                </c:pt>
                <c:pt idx="3091">
                  <c:v>7.54</c:v>
                </c:pt>
                <c:pt idx="3092">
                  <c:v>7.54</c:v>
                </c:pt>
                <c:pt idx="3093">
                  <c:v>7.62</c:v>
                </c:pt>
                <c:pt idx="3094">
                  <c:v>7.57</c:v>
                </c:pt>
                <c:pt idx="3095">
                  <c:v>7.46</c:v>
                </c:pt>
                <c:pt idx="3096">
                  <c:v>7.55</c:v>
                </c:pt>
                <c:pt idx="3097">
                  <c:v>7.56</c:v>
                </c:pt>
                <c:pt idx="3098">
                  <c:v>7.56</c:v>
                </c:pt>
                <c:pt idx="3099">
                  <c:v>7.56</c:v>
                </c:pt>
                <c:pt idx="3100">
                  <c:v>7.61</c:v>
                </c:pt>
                <c:pt idx="3101">
                  <c:v>7.68</c:v>
                </c:pt>
                <c:pt idx="3102">
                  <c:v>7.87</c:v>
                </c:pt>
                <c:pt idx="3103">
                  <c:v>8.27</c:v>
                </c:pt>
                <c:pt idx="3104">
                  <c:v>7.75</c:v>
                </c:pt>
                <c:pt idx="3105">
                  <c:v>7.75</c:v>
                </c:pt>
                <c:pt idx="3106">
                  <c:v>7.75</c:v>
                </c:pt>
                <c:pt idx="3107">
                  <c:v>7.75</c:v>
                </c:pt>
                <c:pt idx="3108">
                  <c:v>7.75</c:v>
                </c:pt>
                <c:pt idx="3109">
                  <c:v>7.67</c:v>
                </c:pt>
                <c:pt idx="3110">
                  <c:v>7.66</c:v>
                </c:pt>
                <c:pt idx="3111">
                  <c:v>7.54</c:v>
                </c:pt>
                <c:pt idx="3112">
                  <c:v>7.54</c:v>
                </c:pt>
                <c:pt idx="3113">
                  <c:v>7.54</c:v>
                </c:pt>
                <c:pt idx="3114">
                  <c:v>7.59</c:v>
                </c:pt>
                <c:pt idx="3115">
                  <c:v>7.51</c:v>
                </c:pt>
                <c:pt idx="3116">
                  <c:v>7.78</c:v>
                </c:pt>
                <c:pt idx="3117">
                  <c:v>7.8</c:v>
                </c:pt>
                <c:pt idx="3118">
                  <c:v>7.87</c:v>
                </c:pt>
                <c:pt idx="3119">
                  <c:v>7.87</c:v>
                </c:pt>
                <c:pt idx="3120">
                  <c:v>7.87</c:v>
                </c:pt>
                <c:pt idx="3121">
                  <c:v>7.89</c:v>
                </c:pt>
                <c:pt idx="3122">
                  <c:v>7.79</c:v>
                </c:pt>
                <c:pt idx="3123">
                  <c:v>7.74</c:v>
                </c:pt>
                <c:pt idx="3124">
                  <c:v>7.85</c:v>
                </c:pt>
                <c:pt idx="3125">
                  <c:v>7.87</c:v>
                </c:pt>
                <c:pt idx="3126">
                  <c:v>7.87</c:v>
                </c:pt>
                <c:pt idx="3127">
                  <c:v>7.87</c:v>
                </c:pt>
                <c:pt idx="3128">
                  <c:v>7.89</c:v>
                </c:pt>
                <c:pt idx="3129">
                  <c:v>7.82</c:v>
                </c:pt>
                <c:pt idx="3130">
                  <c:v>7.42</c:v>
                </c:pt>
                <c:pt idx="3131">
                  <c:v>7.88</c:v>
                </c:pt>
                <c:pt idx="3132">
                  <c:v>7.84</c:v>
                </c:pt>
                <c:pt idx="3133">
                  <c:v>7.84</c:v>
                </c:pt>
                <c:pt idx="3134">
                  <c:v>7.84</c:v>
                </c:pt>
                <c:pt idx="3135">
                  <c:v>7.91</c:v>
                </c:pt>
                <c:pt idx="3136">
                  <c:v>7.81</c:v>
                </c:pt>
                <c:pt idx="3137">
                  <c:v>7.73</c:v>
                </c:pt>
                <c:pt idx="3138">
                  <c:v>7.75</c:v>
                </c:pt>
                <c:pt idx="3139">
                  <c:v>7.74</c:v>
                </c:pt>
                <c:pt idx="3140">
                  <c:v>7.74</c:v>
                </c:pt>
                <c:pt idx="3141">
                  <c:v>7.74</c:v>
                </c:pt>
                <c:pt idx="3142">
                  <c:v>7.78</c:v>
                </c:pt>
                <c:pt idx="3143">
                  <c:v>7.73</c:v>
                </c:pt>
                <c:pt idx="3144">
                  <c:v>7.8</c:v>
                </c:pt>
                <c:pt idx="3145">
                  <c:v>8.15</c:v>
                </c:pt>
                <c:pt idx="3146">
                  <c:v>8.14</c:v>
                </c:pt>
                <c:pt idx="3147">
                  <c:v>8.14</c:v>
                </c:pt>
                <c:pt idx="3148">
                  <c:v>8.14</c:v>
                </c:pt>
                <c:pt idx="3149">
                  <c:v>8.41</c:v>
                </c:pt>
                <c:pt idx="3150">
                  <c:v>8.2200000000000006</c:v>
                </c:pt>
                <c:pt idx="3151">
                  <c:v>8.11</c:v>
                </c:pt>
                <c:pt idx="3152">
                  <c:v>8.14</c:v>
                </c:pt>
                <c:pt idx="3153">
                  <c:v>8.09</c:v>
                </c:pt>
                <c:pt idx="3154">
                  <c:v>8.09</c:v>
                </c:pt>
                <c:pt idx="3155">
                  <c:v>8.09</c:v>
                </c:pt>
                <c:pt idx="3156">
                  <c:v>8.0500000000000007</c:v>
                </c:pt>
                <c:pt idx="3157">
                  <c:v>7.89</c:v>
                </c:pt>
                <c:pt idx="3158">
                  <c:v>7.82</c:v>
                </c:pt>
                <c:pt idx="3159">
                  <c:v>8.2100000000000009</c:v>
                </c:pt>
                <c:pt idx="3160">
                  <c:v>8.16</c:v>
                </c:pt>
                <c:pt idx="3161">
                  <c:v>8.16</c:v>
                </c:pt>
                <c:pt idx="3162">
                  <c:v>8.16</c:v>
                </c:pt>
                <c:pt idx="3163">
                  <c:v>8.16</c:v>
                </c:pt>
                <c:pt idx="3164">
                  <c:v>8.08</c:v>
                </c:pt>
                <c:pt idx="3165">
                  <c:v>8.14</c:v>
                </c:pt>
                <c:pt idx="3166">
                  <c:v>8.27</c:v>
                </c:pt>
                <c:pt idx="3167">
                  <c:v>8.27</c:v>
                </c:pt>
                <c:pt idx="3168">
                  <c:v>8.27</c:v>
                </c:pt>
                <c:pt idx="3169">
                  <c:v>8.27</c:v>
                </c:pt>
                <c:pt idx="3170">
                  <c:v>8.27</c:v>
                </c:pt>
                <c:pt idx="3171">
                  <c:v>7.98</c:v>
                </c:pt>
                <c:pt idx="3172">
                  <c:v>7.74</c:v>
                </c:pt>
                <c:pt idx="3173">
                  <c:v>8.1300000000000008</c:v>
                </c:pt>
                <c:pt idx="3174">
                  <c:v>8.1300000000000008</c:v>
                </c:pt>
                <c:pt idx="3175">
                  <c:v>8.1300000000000008</c:v>
                </c:pt>
                <c:pt idx="3176">
                  <c:v>8.1300000000000008</c:v>
                </c:pt>
                <c:pt idx="3177">
                  <c:v>8.17</c:v>
                </c:pt>
                <c:pt idx="3178">
                  <c:v>8.11</c:v>
                </c:pt>
                <c:pt idx="3179">
                  <c:v>8.09</c:v>
                </c:pt>
                <c:pt idx="3180">
                  <c:v>8.24</c:v>
                </c:pt>
                <c:pt idx="3181">
                  <c:v>8.08</c:v>
                </c:pt>
                <c:pt idx="3182">
                  <c:v>8.08</c:v>
                </c:pt>
                <c:pt idx="3183">
                  <c:v>8.08</c:v>
                </c:pt>
                <c:pt idx="3184">
                  <c:v>8.0500000000000007</c:v>
                </c:pt>
                <c:pt idx="3185">
                  <c:v>8.06</c:v>
                </c:pt>
                <c:pt idx="3186">
                  <c:v>8.6300000000000008</c:v>
                </c:pt>
                <c:pt idx="3187">
                  <c:v>8.2799999999999994</c:v>
                </c:pt>
                <c:pt idx="3188">
                  <c:v>8.2100000000000009</c:v>
                </c:pt>
                <c:pt idx="3189">
                  <c:v>8.2100000000000009</c:v>
                </c:pt>
                <c:pt idx="3190">
                  <c:v>8.2100000000000009</c:v>
                </c:pt>
                <c:pt idx="3191">
                  <c:v>8.27</c:v>
                </c:pt>
                <c:pt idx="3192">
                  <c:v>8.26</c:v>
                </c:pt>
                <c:pt idx="3193">
                  <c:v>8.25</c:v>
                </c:pt>
                <c:pt idx="3194">
                  <c:v>8.39</c:v>
                </c:pt>
                <c:pt idx="3195">
                  <c:v>8.5399999999999991</c:v>
                </c:pt>
                <c:pt idx="3196">
                  <c:v>8.5399999999999991</c:v>
                </c:pt>
                <c:pt idx="3197">
                  <c:v>8.5399999999999991</c:v>
                </c:pt>
                <c:pt idx="3198">
                  <c:v>8.18</c:v>
                </c:pt>
                <c:pt idx="3199">
                  <c:v>8.1</c:v>
                </c:pt>
                <c:pt idx="3200">
                  <c:v>8.39</c:v>
                </c:pt>
                <c:pt idx="3201">
                  <c:v>8.31</c:v>
                </c:pt>
                <c:pt idx="3202">
                  <c:v>8.27</c:v>
                </c:pt>
                <c:pt idx="3203">
                  <c:v>8.27</c:v>
                </c:pt>
                <c:pt idx="3204">
                  <c:v>8.27</c:v>
                </c:pt>
                <c:pt idx="3205">
                  <c:v>8.27</c:v>
                </c:pt>
                <c:pt idx="3206">
                  <c:v>8.2899999999999991</c:v>
                </c:pt>
                <c:pt idx="3207">
                  <c:v>8.2200000000000006</c:v>
                </c:pt>
                <c:pt idx="3208">
                  <c:v>8.15</c:v>
                </c:pt>
                <c:pt idx="3209">
                  <c:v>8.14</c:v>
                </c:pt>
                <c:pt idx="3210">
                  <c:v>8.14</c:v>
                </c:pt>
                <c:pt idx="3211">
                  <c:v>8.14</c:v>
                </c:pt>
                <c:pt idx="3212">
                  <c:v>8.3699999999999992</c:v>
                </c:pt>
                <c:pt idx="3213">
                  <c:v>8.33</c:v>
                </c:pt>
                <c:pt idx="3214">
                  <c:v>8.64</c:v>
                </c:pt>
                <c:pt idx="3215">
                  <c:v>8.3800000000000008</c:v>
                </c:pt>
                <c:pt idx="3216">
                  <c:v>8.2899999999999991</c:v>
                </c:pt>
                <c:pt idx="3217">
                  <c:v>8.2899999999999991</c:v>
                </c:pt>
                <c:pt idx="3218">
                  <c:v>8.2899999999999991</c:v>
                </c:pt>
                <c:pt idx="3219">
                  <c:v>8.31</c:v>
                </c:pt>
                <c:pt idx="3220">
                  <c:v>8.26</c:v>
                </c:pt>
                <c:pt idx="3221">
                  <c:v>8.24</c:v>
                </c:pt>
                <c:pt idx="3222">
                  <c:v>8.27</c:v>
                </c:pt>
                <c:pt idx="3223">
                  <c:v>8.3000000000000007</c:v>
                </c:pt>
                <c:pt idx="3224">
                  <c:v>8.3000000000000007</c:v>
                </c:pt>
                <c:pt idx="3225">
                  <c:v>8.3000000000000007</c:v>
                </c:pt>
                <c:pt idx="3226">
                  <c:v>8.39</c:v>
                </c:pt>
                <c:pt idx="3227">
                  <c:v>8.35</c:v>
                </c:pt>
                <c:pt idx="3228">
                  <c:v>8.6300000000000008</c:v>
                </c:pt>
                <c:pt idx="3229">
                  <c:v>8.3699999999999992</c:v>
                </c:pt>
                <c:pt idx="3230">
                  <c:v>8.27</c:v>
                </c:pt>
                <c:pt idx="3231">
                  <c:v>8.27</c:v>
                </c:pt>
                <c:pt idx="3232">
                  <c:v>8.27</c:v>
                </c:pt>
                <c:pt idx="3233">
                  <c:v>8.35</c:v>
                </c:pt>
                <c:pt idx="3234">
                  <c:v>8.33</c:v>
                </c:pt>
                <c:pt idx="3235">
                  <c:v>8.2899999999999991</c:v>
                </c:pt>
                <c:pt idx="3236">
                  <c:v>8.27</c:v>
                </c:pt>
                <c:pt idx="3237">
                  <c:v>8.27</c:v>
                </c:pt>
                <c:pt idx="3238">
                  <c:v>8.27</c:v>
                </c:pt>
                <c:pt idx="3239">
                  <c:v>8.27</c:v>
                </c:pt>
                <c:pt idx="3240">
                  <c:v>8.9499999999999993</c:v>
                </c:pt>
                <c:pt idx="3241">
                  <c:v>8.44</c:v>
                </c:pt>
                <c:pt idx="3242">
                  <c:v>7.37</c:v>
                </c:pt>
                <c:pt idx="3243">
                  <c:v>8.33</c:v>
                </c:pt>
                <c:pt idx="3244">
                  <c:v>8.2899999999999991</c:v>
                </c:pt>
                <c:pt idx="3245">
                  <c:v>8.2899999999999991</c:v>
                </c:pt>
                <c:pt idx="3246">
                  <c:v>8.2899999999999991</c:v>
                </c:pt>
                <c:pt idx="3247">
                  <c:v>8.3699999999999992</c:v>
                </c:pt>
                <c:pt idx="3248">
                  <c:v>8.4</c:v>
                </c:pt>
                <c:pt idx="3249">
                  <c:v>8.34</c:v>
                </c:pt>
                <c:pt idx="3250">
                  <c:v>8.34</c:v>
                </c:pt>
                <c:pt idx="3251">
                  <c:v>8.43</c:v>
                </c:pt>
                <c:pt idx="3252">
                  <c:v>8.43</c:v>
                </c:pt>
                <c:pt idx="3253">
                  <c:v>8.43</c:v>
                </c:pt>
                <c:pt idx="3254">
                  <c:v>8.5500000000000007</c:v>
                </c:pt>
                <c:pt idx="3255">
                  <c:v>8.39</c:v>
                </c:pt>
                <c:pt idx="3256">
                  <c:v>8.5</c:v>
                </c:pt>
                <c:pt idx="3257">
                  <c:v>8.5399999999999991</c:v>
                </c:pt>
                <c:pt idx="3258">
                  <c:v>8.6300000000000008</c:v>
                </c:pt>
                <c:pt idx="3259">
                  <c:v>8.6300000000000008</c:v>
                </c:pt>
                <c:pt idx="3260">
                  <c:v>8.6300000000000008</c:v>
                </c:pt>
                <c:pt idx="3261">
                  <c:v>8.65</c:v>
                </c:pt>
                <c:pt idx="3262">
                  <c:v>8.59</c:v>
                </c:pt>
                <c:pt idx="3263">
                  <c:v>8.49</c:v>
                </c:pt>
                <c:pt idx="3264">
                  <c:v>8.5</c:v>
                </c:pt>
                <c:pt idx="3265">
                  <c:v>8.52</c:v>
                </c:pt>
                <c:pt idx="3266">
                  <c:v>8.52</c:v>
                </c:pt>
                <c:pt idx="3267">
                  <c:v>8.52</c:v>
                </c:pt>
                <c:pt idx="3268">
                  <c:v>8.58</c:v>
                </c:pt>
                <c:pt idx="3269">
                  <c:v>8.39</c:v>
                </c:pt>
                <c:pt idx="3270">
                  <c:v>8.51</c:v>
                </c:pt>
                <c:pt idx="3271">
                  <c:v>8.81</c:v>
                </c:pt>
                <c:pt idx="3272">
                  <c:v>8.9</c:v>
                </c:pt>
                <c:pt idx="3273">
                  <c:v>8.9</c:v>
                </c:pt>
                <c:pt idx="3274">
                  <c:v>8.9</c:v>
                </c:pt>
                <c:pt idx="3275">
                  <c:v>8.9600000000000009</c:v>
                </c:pt>
                <c:pt idx="3276">
                  <c:v>8.85</c:v>
                </c:pt>
                <c:pt idx="3277">
                  <c:v>8.7899999999999991</c:v>
                </c:pt>
                <c:pt idx="3278">
                  <c:v>8.85</c:v>
                </c:pt>
                <c:pt idx="3279">
                  <c:v>8.74</c:v>
                </c:pt>
                <c:pt idx="3280">
                  <c:v>8.74</c:v>
                </c:pt>
                <c:pt idx="3281">
                  <c:v>8.74</c:v>
                </c:pt>
                <c:pt idx="3282">
                  <c:v>8.74</c:v>
                </c:pt>
                <c:pt idx="3283">
                  <c:v>8.84</c:v>
                </c:pt>
                <c:pt idx="3284">
                  <c:v>9.39</c:v>
                </c:pt>
                <c:pt idx="3285">
                  <c:v>9.64</c:v>
                </c:pt>
                <c:pt idx="3286">
                  <c:v>9.0399999999999991</c:v>
                </c:pt>
                <c:pt idx="3287">
                  <c:v>9.0399999999999991</c:v>
                </c:pt>
                <c:pt idx="3288">
                  <c:v>9.0399999999999991</c:v>
                </c:pt>
                <c:pt idx="3289">
                  <c:v>9.0399999999999991</c:v>
                </c:pt>
                <c:pt idx="3290">
                  <c:v>9.4</c:v>
                </c:pt>
                <c:pt idx="3291">
                  <c:v>9.35</c:v>
                </c:pt>
                <c:pt idx="3292">
                  <c:v>9</c:v>
                </c:pt>
                <c:pt idx="3293">
                  <c:v>9.0399999999999991</c:v>
                </c:pt>
                <c:pt idx="3294">
                  <c:v>9.0399999999999991</c:v>
                </c:pt>
                <c:pt idx="3295">
                  <c:v>9.0399999999999991</c:v>
                </c:pt>
                <c:pt idx="3296">
                  <c:v>9.19</c:v>
                </c:pt>
                <c:pt idx="3297">
                  <c:v>9.15</c:v>
                </c:pt>
                <c:pt idx="3298">
                  <c:v>9.1</c:v>
                </c:pt>
                <c:pt idx="3299">
                  <c:v>9.15</c:v>
                </c:pt>
                <c:pt idx="3300">
                  <c:v>9.1</c:v>
                </c:pt>
                <c:pt idx="3301">
                  <c:v>9.1</c:v>
                </c:pt>
                <c:pt idx="3302">
                  <c:v>9.1</c:v>
                </c:pt>
                <c:pt idx="3303">
                  <c:v>9.1</c:v>
                </c:pt>
                <c:pt idx="3304">
                  <c:v>9.26</c:v>
                </c:pt>
                <c:pt idx="3305">
                  <c:v>9.07</c:v>
                </c:pt>
                <c:pt idx="3306">
                  <c:v>8.98</c:v>
                </c:pt>
                <c:pt idx="3307">
                  <c:v>8.9700000000000006</c:v>
                </c:pt>
                <c:pt idx="3308">
                  <c:v>8.9700000000000006</c:v>
                </c:pt>
                <c:pt idx="3309">
                  <c:v>8.9700000000000006</c:v>
                </c:pt>
                <c:pt idx="3310">
                  <c:v>9.1</c:v>
                </c:pt>
                <c:pt idx="3311">
                  <c:v>9.1</c:v>
                </c:pt>
                <c:pt idx="3312">
                  <c:v>9.32</c:v>
                </c:pt>
                <c:pt idx="3313">
                  <c:v>9.25</c:v>
                </c:pt>
                <c:pt idx="3314">
                  <c:v>9.17</c:v>
                </c:pt>
                <c:pt idx="3315">
                  <c:v>9.17</c:v>
                </c:pt>
                <c:pt idx="3316">
                  <c:v>9.17</c:v>
                </c:pt>
                <c:pt idx="3317">
                  <c:v>9.18</c:v>
                </c:pt>
                <c:pt idx="3318">
                  <c:v>9.14</c:v>
                </c:pt>
                <c:pt idx="3319">
                  <c:v>9.02</c:v>
                </c:pt>
                <c:pt idx="3320">
                  <c:v>9.0299999999999994</c:v>
                </c:pt>
                <c:pt idx="3321">
                  <c:v>9.08</c:v>
                </c:pt>
                <c:pt idx="3322">
                  <c:v>9.08</c:v>
                </c:pt>
                <c:pt idx="3323">
                  <c:v>9.08</c:v>
                </c:pt>
                <c:pt idx="3324">
                  <c:v>9.08</c:v>
                </c:pt>
                <c:pt idx="3325">
                  <c:v>9</c:v>
                </c:pt>
                <c:pt idx="3326">
                  <c:v>9.3800000000000008</c:v>
                </c:pt>
                <c:pt idx="3327">
                  <c:v>9.31</c:v>
                </c:pt>
                <c:pt idx="3328">
                  <c:v>9.19</c:v>
                </c:pt>
                <c:pt idx="3329">
                  <c:v>9.19</c:v>
                </c:pt>
                <c:pt idx="3330">
                  <c:v>9.19</c:v>
                </c:pt>
                <c:pt idx="3331">
                  <c:v>9.3000000000000007</c:v>
                </c:pt>
                <c:pt idx="3332">
                  <c:v>9.2899999999999991</c:v>
                </c:pt>
                <c:pt idx="3333">
                  <c:v>9.4</c:v>
                </c:pt>
                <c:pt idx="3334">
                  <c:v>9.35</c:v>
                </c:pt>
                <c:pt idx="3335">
                  <c:v>9.31</c:v>
                </c:pt>
                <c:pt idx="3336">
                  <c:v>9.31</c:v>
                </c:pt>
                <c:pt idx="3337">
                  <c:v>9.31</c:v>
                </c:pt>
                <c:pt idx="3338">
                  <c:v>9.31</c:v>
                </c:pt>
                <c:pt idx="3339">
                  <c:v>9.33</c:v>
                </c:pt>
                <c:pt idx="3340">
                  <c:v>9.81</c:v>
                </c:pt>
                <c:pt idx="3341">
                  <c:v>9.6</c:v>
                </c:pt>
                <c:pt idx="3342">
                  <c:v>9.7899999999999991</c:v>
                </c:pt>
                <c:pt idx="3343">
                  <c:v>9.7899999999999991</c:v>
                </c:pt>
                <c:pt idx="3344">
                  <c:v>9.7899999999999991</c:v>
                </c:pt>
                <c:pt idx="3345">
                  <c:v>9.92</c:v>
                </c:pt>
                <c:pt idx="3346">
                  <c:v>9.8699999999999992</c:v>
                </c:pt>
                <c:pt idx="3347">
                  <c:v>9.82</c:v>
                </c:pt>
                <c:pt idx="3348">
                  <c:v>9.83</c:v>
                </c:pt>
                <c:pt idx="3349">
                  <c:v>9.6999999999999993</c:v>
                </c:pt>
                <c:pt idx="3350">
                  <c:v>9.6999999999999993</c:v>
                </c:pt>
                <c:pt idx="3351">
                  <c:v>9.6999999999999993</c:v>
                </c:pt>
                <c:pt idx="3352">
                  <c:v>9.77</c:v>
                </c:pt>
                <c:pt idx="3353">
                  <c:v>9.59</c:v>
                </c:pt>
                <c:pt idx="3354">
                  <c:v>10.5</c:v>
                </c:pt>
                <c:pt idx="3355">
                  <c:v>9.89</c:v>
                </c:pt>
                <c:pt idx="3356">
                  <c:v>9.82</c:v>
                </c:pt>
                <c:pt idx="3357">
                  <c:v>9.82</c:v>
                </c:pt>
                <c:pt idx="3358">
                  <c:v>9.82</c:v>
                </c:pt>
                <c:pt idx="3359">
                  <c:v>9.82</c:v>
                </c:pt>
                <c:pt idx="3360">
                  <c:v>9.7799999999999994</c:v>
                </c:pt>
                <c:pt idx="3361">
                  <c:v>9.84</c:v>
                </c:pt>
                <c:pt idx="3362">
                  <c:v>9.7899999999999991</c:v>
                </c:pt>
                <c:pt idx="3363">
                  <c:v>9.81</c:v>
                </c:pt>
                <c:pt idx="3364">
                  <c:v>9.81</c:v>
                </c:pt>
                <c:pt idx="3365">
                  <c:v>9.81</c:v>
                </c:pt>
                <c:pt idx="3366">
                  <c:v>9.85</c:v>
                </c:pt>
                <c:pt idx="3367">
                  <c:v>9.8000000000000007</c:v>
                </c:pt>
                <c:pt idx="3368">
                  <c:v>10.18</c:v>
                </c:pt>
                <c:pt idx="3369">
                  <c:v>9.92</c:v>
                </c:pt>
                <c:pt idx="3370">
                  <c:v>9.8800000000000008</c:v>
                </c:pt>
                <c:pt idx="3371">
                  <c:v>9.8800000000000008</c:v>
                </c:pt>
                <c:pt idx="3372">
                  <c:v>9.8800000000000008</c:v>
                </c:pt>
                <c:pt idx="3373">
                  <c:v>9.9</c:v>
                </c:pt>
                <c:pt idx="3374">
                  <c:v>9.8800000000000008</c:v>
                </c:pt>
                <c:pt idx="3375">
                  <c:v>9.84</c:v>
                </c:pt>
                <c:pt idx="3376">
                  <c:v>9.89</c:v>
                </c:pt>
                <c:pt idx="3377">
                  <c:v>9.7899999999999991</c:v>
                </c:pt>
                <c:pt idx="3378">
                  <c:v>9.7899999999999991</c:v>
                </c:pt>
                <c:pt idx="3379">
                  <c:v>9.7899999999999991</c:v>
                </c:pt>
                <c:pt idx="3380">
                  <c:v>9.92</c:v>
                </c:pt>
                <c:pt idx="3381">
                  <c:v>9.52</c:v>
                </c:pt>
                <c:pt idx="3382">
                  <c:v>9.2799999999999994</c:v>
                </c:pt>
                <c:pt idx="3383">
                  <c:v>9.85</c:v>
                </c:pt>
                <c:pt idx="3384">
                  <c:v>9.83</c:v>
                </c:pt>
                <c:pt idx="3385">
                  <c:v>9.83</c:v>
                </c:pt>
                <c:pt idx="3386">
                  <c:v>9.83</c:v>
                </c:pt>
                <c:pt idx="3387">
                  <c:v>9.85</c:v>
                </c:pt>
                <c:pt idx="3388">
                  <c:v>9.7899999999999991</c:v>
                </c:pt>
                <c:pt idx="3389">
                  <c:v>9.7799999999999994</c:v>
                </c:pt>
                <c:pt idx="3390">
                  <c:v>9.84</c:v>
                </c:pt>
                <c:pt idx="3391">
                  <c:v>9.83</c:v>
                </c:pt>
                <c:pt idx="3392">
                  <c:v>9.83</c:v>
                </c:pt>
                <c:pt idx="3393">
                  <c:v>9.83</c:v>
                </c:pt>
                <c:pt idx="3394">
                  <c:v>9.89</c:v>
                </c:pt>
                <c:pt idx="3395">
                  <c:v>9.7100000000000009</c:v>
                </c:pt>
                <c:pt idx="3396">
                  <c:v>10.71</c:v>
                </c:pt>
                <c:pt idx="3397">
                  <c:v>9.89</c:v>
                </c:pt>
                <c:pt idx="3398">
                  <c:v>9.8699999999999992</c:v>
                </c:pt>
                <c:pt idx="3399">
                  <c:v>9.8699999999999992</c:v>
                </c:pt>
                <c:pt idx="3400">
                  <c:v>9.8699999999999992</c:v>
                </c:pt>
                <c:pt idx="3401">
                  <c:v>9.8800000000000008</c:v>
                </c:pt>
                <c:pt idx="3402">
                  <c:v>9.85</c:v>
                </c:pt>
                <c:pt idx="3403">
                  <c:v>9.82</c:v>
                </c:pt>
                <c:pt idx="3404">
                  <c:v>9.85</c:v>
                </c:pt>
                <c:pt idx="3405">
                  <c:v>9.82</c:v>
                </c:pt>
                <c:pt idx="3406">
                  <c:v>9.82</c:v>
                </c:pt>
                <c:pt idx="3407">
                  <c:v>9.82</c:v>
                </c:pt>
                <c:pt idx="3408">
                  <c:v>9.85</c:v>
                </c:pt>
                <c:pt idx="3409">
                  <c:v>9.83</c:v>
                </c:pt>
                <c:pt idx="3410">
                  <c:v>10.15</c:v>
                </c:pt>
                <c:pt idx="3411">
                  <c:v>9.91</c:v>
                </c:pt>
                <c:pt idx="3412">
                  <c:v>9.9</c:v>
                </c:pt>
                <c:pt idx="3413">
                  <c:v>9.9</c:v>
                </c:pt>
                <c:pt idx="3414">
                  <c:v>9.9</c:v>
                </c:pt>
                <c:pt idx="3415">
                  <c:v>9.84</c:v>
                </c:pt>
                <c:pt idx="3416">
                  <c:v>9.7899999999999991</c:v>
                </c:pt>
                <c:pt idx="3417">
                  <c:v>9.77</c:v>
                </c:pt>
                <c:pt idx="3418">
                  <c:v>9.74</c:v>
                </c:pt>
                <c:pt idx="3419">
                  <c:v>9.67</c:v>
                </c:pt>
                <c:pt idx="3420">
                  <c:v>9.67</c:v>
                </c:pt>
                <c:pt idx="3421">
                  <c:v>9.67</c:v>
                </c:pt>
                <c:pt idx="3422">
                  <c:v>9.7899999999999991</c:v>
                </c:pt>
                <c:pt idx="3423">
                  <c:v>9.76</c:v>
                </c:pt>
                <c:pt idx="3424">
                  <c:v>9.92</c:v>
                </c:pt>
                <c:pt idx="3425">
                  <c:v>9.8000000000000007</c:v>
                </c:pt>
                <c:pt idx="3426">
                  <c:v>9.73</c:v>
                </c:pt>
                <c:pt idx="3427">
                  <c:v>9.73</c:v>
                </c:pt>
                <c:pt idx="3428">
                  <c:v>9.73</c:v>
                </c:pt>
                <c:pt idx="3429">
                  <c:v>9.6999999999999993</c:v>
                </c:pt>
                <c:pt idx="3430">
                  <c:v>9.73</c:v>
                </c:pt>
                <c:pt idx="3431">
                  <c:v>9.75</c:v>
                </c:pt>
                <c:pt idx="3432">
                  <c:v>9.76</c:v>
                </c:pt>
                <c:pt idx="3433">
                  <c:v>9.7100000000000009</c:v>
                </c:pt>
                <c:pt idx="3434">
                  <c:v>9.7100000000000009</c:v>
                </c:pt>
                <c:pt idx="3435">
                  <c:v>9.7100000000000009</c:v>
                </c:pt>
                <c:pt idx="3436">
                  <c:v>9.7100000000000009</c:v>
                </c:pt>
                <c:pt idx="3437">
                  <c:v>9.77</c:v>
                </c:pt>
                <c:pt idx="3438">
                  <c:v>10.48</c:v>
                </c:pt>
                <c:pt idx="3439">
                  <c:v>9.84</c:v>
                </c:pt>
                <c:pt idx="3440">
                  <c:v>9.73</c:v>
                </c:pt>
                <c:pt idx="3441">
                  <c:v>9.73</c:v>
                </c:pt>
                <c:pt idx="3442">
                  <c:v>9.73</c:v>
                </c:pt>
                <c:pt idx="3443">
                  <c:v>9.64</c:v>
                </c:pt>
                <c:pt idx="3444">
                  <c:v>9.58</c:v>
                </c:pt>
                <c:pt idx="3445">
                  <c:v>9.48</c:v>
                </c:pt>
                <c:pt idx="3446">
                  <c:v>9.4700000000000006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9.35</c:v>
                </c:pt>
                <c:pt idx="3451">
                  <c:v>9.3000000000000007</c:v>
                </c:pt>
                <c:pt idx="3452">
                  <c:v>9.2200000000000006</c:v>
                </c:pt>
                <c:pt idx="3453">
                  <c:v>9.4600000000000009</c:v>
                </c:pt>
                <c:pt idx="3454">
                  <c:v>9.5</c:v>
                </c:pt>
                <c:pt idx="3455">
                  <c:v>9.5</c:v>
                </c:pt>
                <c:pt idx="3456">
                  <c:v>9.5</c:v>
                </c:pt>
                <c:pt idx="3457">
                  <c:v>9.44</c:v>
                </c:pt>
                <c:pt idx="3458">
                  <c:v>9.41</c:v>
                </c:pt>
                <c:pt idx="3459">
                  <c:v>9.5500000000000007</c:v>
                </c:pt>
                <c:pt idx="3460">
                  <c:v>9.66</c:v>
                </c:pt>
                <c:pt idx="3461">
                  <c:v>9.57</c:v>
                </c:pt>
                <c:pt idx="3462">
                  <c:v>9.57</c:v>
                </c:pt>
                <c:pt idx="3463">
                  <c:v>9.57</c:v>
                </c:pt>
                <c:pt idx="3464">
                  <c:v>9.51</c:v>
                </c:pt>
                <c:pt idx="3465">
                  <c:v>9.5500000000000007</c:v>
                </c:pt>
                <c:pt idx="3466">
                  <c:v>9.64</c:v>
                </c:pt>
                <c:pt idx="3467">
                  <c:v>9.69</c:v>
                </c:pt>
                <c:pt idx="3468">
                  <c:v>9.6300000000000008</c:v>
                </c:pt>
                <c:pt idx="3469">
                  <c:v>9.6300000000000008</c:v>
                </c:pt>
                <c:pt idx="3470">
                  <c:v>9.6300000000000008</c:v>
                </c:pt>
                <c:pt idx="3471">
                  <c:v>9.49</c:v>
                </c:pt>
                <c:pt idx="3472">
                  <c:v>9.49</c:v>
                </c:pt>
                <c:pt idx="3473">
                  <c:v>9.48</c:v>
                </c:pt>
                <c:pt idx="3474">
                  <c:v>9.4600000000000009</c:v>
                </c:pt>
                <c:pt idx="3475">
                  <c:v>9.23</c:v>
                </c:pt>
                <c:pt idx="3476">
                  <c:v>9.23</c:v>
                </c:pt>
                <c:pt idx="3477">
                  <c:v>9.23</c:v>
                </c:pt>
                <c:pt idx="3478">
                  <c:v>9.2200000000000006</c:v>
                </c:pt>
                <c:pt idx="3479">
                  <c:v>9.25</c:v>
                </c:pt>
                <c:pt idx="3480">
                  <c:v>9.5399999999999991</c:v>
                </c:pt>
                <c:pt idx="3481">
                  <c:v>9.31</c:v>
                </c:pt>
                <c:pt idx="3482">
                  <c:v>9.2200000000000006</c:v>
                </c:pt>
                <c:pt idx="3483">
                  <c:v>9.2200000000000006</c:v>
                </c:pt>
                <c:pt idx="3484">
                  <c:v>9.2200000000000006</c:v>
                </c:pt>
                <c:pt idx="3485">
                  <c:v>9.2799999999999994</c:v>
                </c:pt>
                <c:pt idx="3486">
                  <c:v>9.24</c:v>
                </c:pt>
                <c:pt idx="3487">
                  <c:v>9.2100000000000009</c:v>
                </c:pt>
                <c:pt idx="3488">
                  <c:v>9.19</c:v>
                </c:pt>
                <c:pt idx="3489">
                  <c:v>9.1999999999999993</c:v>
                </c:pt>
                <c:pt idx="3490">
                  <c:v>9.1999999999999993</c:v>
                </c:pt>
                <c:pt idx="3491">
                  <c:v>9.1999999999999993</c:v>
                </c:pt>
                <c:pt idx="3492">
                  <c:v>9.17</c:v>
                </c:pt>
                <c:pt idx="3493">
                  <c:v>9.14</c:v>
                </c:pt>
                <c:pt idx="3494">
                  <c:v>8.86</c:v>
                </c:pt>
                <c:pt idx="3495">
                  <c:v>9</c:v>
                </c:pt>
                <c:pt idx="3496">
                  <c:v>8.94</c:v>
                </c:pt>
                <c:pt idx="3497">
                  <c:v>8.94</c:v>
                </c:pt>
                <c:pt idx="3498">
                  <c:v>8.94</c:v>
                </c:pt>
                <c:pt idx="3499">
                  <c:v>8.94</c:v>
                </c:pt>
                <c:pt idx="3500">
                  <c:v>8.9499999999999993</c:v>
                </c:pt>
                <c:pt idx="3501">
                  <c:v>8.9499999999999993</c:v>
                </c:pt>
                <c:pt idx="3502">
                  <c:v>8.94</c:v>
                </c:pt>
                <c:pt idx="3503">
                  <c:v>8.93</c:v>
                </c:pt>
                <c:pt idx="3504">
                  <c:v>8.93</c:v>
                </c:pt>
                <c:pt idx="3505">
                  <c:v>8.93</c:v>
                </c:pt>
                <c:pt idx="3506">
                  <c:v>8.9499999999999993</c:v>
                </c:pt>
                <c:pt idx="3507">
                  <c:v>8.9499999999999993</c:v>
                </c:pt>
                <c:pt idx="3508">
                  <c:v>9.24</c:v>
                </c:pt>
                <c:pt idx="3509">
                  <c:v>9.02</c:v>
                </c:pt>
                <c:pt idx="3510">
                  <c:v>9</c:v>
                </c:pt>
                <c:pt idx="3511">
                  <c:v>9</c:v>
                </c:pt>
                <c:pt idx="3512">
                  <c:v>9</c:v>
                </c:pt>
                <c:pt idx="3513">
                  <c:v>9.0399999999999991</c:v>
                </c:pt>
                <c:pt idx="3514">
                  <c:v>9.19</c:v>
                </c:pt>
                <c:pt idx="3515">
                  <c:v>9.0299999999999994</c:v>
                </c:pt>
                <c:pt idx="3516">
                  <c:v>8.9499999999999993</c:v>
                </c:pt>
                <c:pt idx="3517">
                  <c:v>8.93</c:v>
                </c:pt>
                <c:pt idx="3518">
                  <c:v>8.93</c:v>
                </c:pt>
                <c:pt idx="3519">
                  <c:v>8.93</c:v>
                </c:pt>
                <c:pt idx="3520">
                  <c:v>8.94</c:v>
                </c:pt>
                <c:pt idx="3521">
                  <c:v>8.92</c:v>
                </c:pt>
                <c:pt idx="3522">
                  <c:v>9.44</c:v>
                </c:pt>
                <c:pt idx="3523">
                  <c:v>9.0500000000000007</c:v>
                </c:pt>
                <c:pt idx="3524">
                  <c:v>8.98</c:v>
                </c:pt>
                <c:pt idx="3525">
                  <c:v>8.98</c:v>
                </c:pt>
                <c:pt idx="3526">
                  <c:v>8.98</c:v>
                </c:pt>
                <c:pt idx="3527">
                  <c:v>8.9499999999999993</c:v>
                </c:pt>
                <c:pt idx="3528">
                  <c:v>8.92</c:v>
                </c:pt>
                <c:pt idx="3529">
                  <c:v>8.89</c:v>
                </c:pt>
                <c:pt idx="3530">
                  <c:v>8.92</c:v>
                </c:pt>
                <c:pt idx="3531">
                  <c:v>8.93</c:v>
                </c:pt>
                <c:pt idx="3532">
                  <c:v>8.93</c:v>
                </c:pt>
                <c:pt idx="3533">
                  <c:v>8.93</c:v>
                </c:pt>
                <c:pt idx="3534">
                  <c:v>8.93</c:v>
                </c:pt>
                <c:pt idx="3535">
                  <c:v>8.93</c:v>
                </c:pt>
                <c:pt idx="3536">
                  <c:v>9.14</c:v>
                </c:pt>
                <c:pt idx="3537">
                  <c:v>9</c:v>
                </c:pt>
                <c:pt idx="3538">
                  <c:v>8.98</c:v>
                </c:pt>
                <c:pt idx="3539">
                  <c:v>8.98</c:v>
                </c:pt>
                <c:pt idx="3540">
                  <c:v>8.98</c:v>
                </c:pt>
                <c:pt idx="3541">
                  <c:v>8.9499999999999993</c:v>
                </c:pt>
                <c:pt idx="3542">
                  <c:v>8.93</c:v>
                </c:pt>
                <c:pt idx="3543">
                  <c:v>8.89</c:v>
                </c:pt>
                <c:pt idx="3544">
                  <c:v>8.9</c:v>
                </c:pt>
                <c:pt idx="3545">
                  <c:v>9.02</c:v>
                </c:pt>
                <c:pt idx="3546">
                  <c:v>9.02</c:v>
                </c:pt>
                <c:pt idx="3547">
                  <c:v>9.02</c:v>
                </c:pt>
                <c:pt idx="3548">
                  <c:v>8.9600000000000009</c:v>
                </c:pt>
                <c:pt idx="3549">
                  <c:v>8.94</c:v>
                </c:pt>
                <c:pt idx="3550">
                  <c:v>9.48</c:v>
                </c:pt>
                <c:pt idx="3551">
                  <c:v>8.9700000000000006</c:v>
                </c:pt>
                <c:pt idx="3552">
                  <c:v>8.99</c:v>
                </c:pt>
                <c:pt idx="3553">
                  <c:v>8.99</c:v>
                </c:pt>
                <c:pt idx="3554">
                  <c:v>8.99</c:v>
                </c:pt>
                <c:pt idx="3555">
                  <c:v>9.09</c:v>
                </c:pt>
                <c:pt idx="3556">
                  <c:v>9.0500000000000007</c:v>
                </c:pt>
                <c:pt idx="3557">
                  <c:v>9.0299999999999994</c:v>
                </c:pt>
                <c:pt idx="3558">
                  <c:v>9.1999999999999993</c:v>
                </c:pt>
                <c:pt idx="3559">
                  <c:v>9.24</c:v>
                </c:pt>
                <c:pt idx="3560">
                  <c:v>9.24</c:v>
                </c:pt>
                <c:pt idx="3561">
                  <c:v>9.24</c:v>
                </c:pt>
                <c:pt idx="3562">
                  <c:v>9.16</c:v>
                </c:pt>
                <c:pt idx="3563">
                  <c:v>9.08</c:v>
                </c:pt>
                <c:pt idx="3564">
                  <c:v>9.1300000000000008</c:v>
                </c:pt>
                <c:pt idx="3565">
                  <c:v>9.02</c:v>
                </c:pt>
                <c:pt idx="3566">
                  <c:v>8.92</c:v>
                </c:pt>
                <c:pt idx="3567">
                  <c:v>8.92</c:v>
                </c:pt>
                <c:pt idx="3568">
                  <c:v>8.92</c:v>
                </c:pt>
                <c:pt idx="3569">
                  <c:v>8.92</c:v>
                </c:pt>
                <c:pt idx="3570">
                  <c:v>8.91</c:v>
                </c:pt>
                <c:pt idx="3571">
                  <c:v>8.8800000000000008</c:v>
                </c:pt>
                <c:pt idx="3572">
                  <c:v>8.82</c:v>
                </c:pt>
                <c:pt idx="3573">
                  <c:v>8.81</c:v>
                </c:pt>
                <c:pt idx="3574">
                  <c:v>8.81</c:v>
                </c:pt>
                <c:pt idx="3575">
                  <c:v>8.81</c:v>
                </c:pt>
                <c:pt idx="3576">
                  <c:v>8.6300000000000008</c:v>
                </c:pt>
                <c:pt idx="3577">
                  <c:v>8.6999999999999993</c:v>
                </c:pt>
                <c:pt idx="3578">
                  <c:v>8.75</c:v>
                </c:pt>
                <c:pt idx="3579">
                  <c:v>8.7100000000000009</c:v>
                </c:pt>
                <c:pt idx="3580">
                  <c:v>8.7100000000000009</c:v>
                </c:pt>
                <c:pt idx="3581">
                  <c:v>8.7100000000000009</c:v>
                </c:pt>
                <c:pt idx="3582">
                  <c:v>8.7100000000000009</c:v>
                </c:pt>
                <c:pt idx="3583">
                  <c:v>8.73</c:v>
                </c:pt>
                <c:pt idx="3584">
                  <c:v>8.7200000000000006</c:v>
                </c:pt>
                <c:pt idx="3585">
                  <c:v>8.73</c:v>
                </c:pt>
                <c:pt idx="3586">
                  <c:v>8.75</c:v>
                </c:pt>
                <c:pt idx="3587">
                  <c:v>8.74</c:v>
                </c:pt>
                <c:pt idx="3588">
                  <c:v>8.74</c:v>
                </c:pt>
                <c:pt idx="3589">
                  <c:v>8.74</c:v>
                </c:pt>
                <c:pt idx="3590">
                  <c:v>8.75</c:v>
                </c:pt>
                <c:pt idx="3591">
                  <c:v>8.89</c:v>
                </c:pt>
                <c:pt idx="3592">
                  <c:v>8.98</c:v>
                </c:pt>
                <c:pt idx="3593">
                  <c:v>8.77</c:v>
                </c:pt>
                <c:pt idx="3594">
                  <c:v>8.74</c:v>
                </c:pt>
                <c:pt idx="3595">
                  <c:v>8.74</c:v>
                </c:pt>
                <c:pt idx="3596">
                  <c:v>8.74</c:v>
                </c:pt>
                <c:pt idx="3597">
                  <c:v>8.74</c:v>
                </c:pt>
                <c:pt idx="3598">
                  <c:v>8.64</c:v>
                </c:pt>
                <c:pt idx="3599">
                  <c:v>8.48</c:v>
                </c:pt>
                <c:pt idx="3600">
                  <c:v>8.42</c:v>
                </c:pt>
                <c:pt idx="3601">
                  <c:v>8.4</c:v>
                </c:pt>
                <c:pt idx="3602">
                  <c:v>8.4</c:v>
                </c:pt>
                <c:pt idx="3603">
                  <c:v>8.4</c:v>
                </c:pt>
                <c:pt idx="3604">
                  <c:v>8.44</c:v>
                </c:pt>
                <c:pt idx="3605">
                  <c:v>8.44</c:v>
                </c:pt>
                <c:pt idx="3606">
                  <c:v>8.73</c:v>
                </c:pt>
                <c:pt idx="3607">
                  <c:v>8.52</c:v>
                </c:pt>
                <c:pt idx="3608">
                  <c:v>8.4499999999999993</c:v>
                </c:pt>
                <c:pt idx="3609">
                  <c:v>8.4499999999999993</c:v>
                </c:pt>
                <c:pt idx="3610">
                  <c:v>8.4499999999999993</c:v>
                </c:pt>
                <c:pt idx="3611">
                  <c:v>8.4700000000000006</c:v>
                </c:pt>
                <c:pt idx="3612">
                  <c:v>8.5</c:v>
                </c:pt>
                <c:pt idx="3613">
                  <c:v>8.3800000000000008</c:v>
                </c:pt>
                <c:pt idx="3614">
                  <c:v>8.3800000000000008</c:v>
                </c:pt>
                <c:pt idx="3615">
                  <c:v>8.3000000000000007</c:v>
                </c:pt>
                <c:pt idx="3616">
                  <c:v>8.3000000000000007</c:v>
                </c:pt>
                <c:pt idx="3617">
                  <c:v>8.3000000000000007</c:v>
                </c:pt>
                <c:pt idx="3618">
                  <c:v>8.56</c:v>
                </c:pt>
                <c:pt idx="3619">
                  <c:v>8.73</c:v>
                </c:pt>
                <c:pt idx="3620">
                  <c:v>8.99</c:v>
                </c:pt>
                <c:pt idx="3621">
                  <c:v>8.6</c:v>
                </c:pt>
                <c:pt idx="3622">
                  <c:v>8.51</c:v>
                </c:pt>
                <c:pt idx="3623">
                  <c:v>8.51</c:v>
                </c:pt>
                <c:pt idx="3624">
                  <c:v>8.51</c:v>
                </c:pt>
                <c:pt idx="3625">
                  <c:v>8.5299999999999994</c:v>
                </c:pt>
                <c:pt idx="3626">
                  <c:v>8.51</c:v>
                </c:pt>
                <c:pt idx="3627">
                  <c:v>8.4700000000000006</c:v>
                </c:pt>
                <c:pt idx="3628">
                  <c:v>8.48</c:v>
                </c:pt>
                <c:pt idx="3629">
                  <c:v>8.4600000000000009</c:v>
                </c:pt>
                <c:pt idx="3630">
                  <c:v>8.4600000000000009</c:v>
                </c:pt>
                <c:pt idx="3631">
                  <c:v>8.4600000000000009</c:v>
                </c:pt>
                <c:pt idx="3632">
                  <c:v>8.44</c:v>
                </c:pt>
                <c:pt idx="3633">
                  <c:v>8.44</c:v>
                </c:pt>
                <c:pt idx="3634">
                  <c:v>8.58</c:v>
                </c:pt>
                <c:pt idx="3635">
                  <c:v>8.51</c:v>
                </c:pt>
                <c:pt idx="3636">
                  <c:v>8.56</c:v>
                </c:pt>
                <c:pt idx="3637">
                  <c:v>8.56</c:v>
                </c:pt>
                <c:pt idx="3638">
                  <c:v>8.56</c:v>
                </c:pt>
                <c:pt idx="3639">
                  <c:v>8.56</c:v>
                </c:pt>
                <c:pt idx="3640">
                  <c:v>8.5</c:v>
                </c:pt>
                <c:pt idx="3641">
                  <c:v>8.42</c:v>
                </c:pt>
                <c:pt idx="3642">
                  <c:v>8.27</c:v>
                </c:pt>
                <c:pt idx="3643">
                  <c:v>8.19</c:v>
                </c:pt>
                <c:pt idx="3644">
                  <c:v>8.19</c:v>
                </c:pt>
                <c:pt idx="3645">
                  <c:v>8.19</c:v>
                </c:pt>
                <c:pt idx="3646">
                  <c:v>8.19</c:v>
                </c:pt>
                <c:pt idx="3647">
                  <c:v>8.43</c:v>
                </c:pt>
                <c:pt idx="3648">
                  <c:v>9.18</c:v>
                </c:pt>
                <c:pt idx="3649">
                  <c:v>9.4499999999999993</c:v>
                </c:pt>
                <c:pt idx="3650">
                  <c:v>7.97</c:v>
                </c:pt>
                <c:pt idx="3651">
                  <c:v>7.97</c:v>
                </c:pt>
                <c:pt idx="3652">
                  <c:v>7.97</c:v>
                </c:pt>
                <c:pt idx="3653">
                  <c:v>7.97</c:v>
                </c:pt>
                <c:pt idx="3654">
                  <c:v>8.5399999999999991</c:v>
                </c:pt>
                <c:pt idx="3655">
                  <c:v>8.3699999999999992</c:v>
                </c:pt>
                <c:pt idx="3656">
                  <c:v>8.2899999999999991</c:v>
                </c:pt>
                <c:pt idx="3657">
                  <c:v>8.1999999999999993</c:v>
                </c:pt>
                <c:pt idx="3658">
                  <c:v>8.1999999999999993</c:v>
                </c:pt>
                <c:pt idx="3659">
                  <c:v>8.1999999999999993</c:v>
                </c:pt>
                <c:pt idx="3660">
                  <c:v>8.27</c:v>
                </c:pt>
                <c:pt idx="3661">
                  <c:v>8.25</c:v>
                </c:pt>
                <c:pt idx="3662">
                  <c:v>8.1199999999999992</c:v>
                </c:pt>
                <c:pt idx="3663">
                  <c:v>8.2100000000000009</c:v>
                </c:pt>
                <c:pt idx="3664">
                  <c:v>8.16</c:v>
                </c:pt>
                <c:pt idx="3665">
                  <c:v>8.16</c:v>
                </c:pt>
                <c:pt idx="3666">
                  <c:v>8.16</c:v>
                </c:pt>
                <c:pt idx="3667">
                  <c:v>8.16</c:v>
                </c:pt>
                <c:pt idx="3668">
                  <c:v>8.31</c:v>
                </c:pt>
                <c:pt idx="3669">
                  <c:v>8.26</c:v>
                </c:pt>
                <c:pt idx="3670">
                  <c:v>8.23</c:v>
                </c:pt>
                <c:pt idx="3671">
                  <c:v>8.19</c:v>
                </c:pt>
                <c:pt idx="3672">
                  <c:v>8.19</c:v>
                </c:pt>
                <c:pt idx="3673">
                  <c:v>8.19</c:v>
                </c:pt>
                <c:pt idx="3674">
                  <c:v>8.19</c:v>
                </c:pt>
                <c:pt idx="3675">
                  <c:v>8.19</c:v>
                </c:pt>
                <c:pt idx="3676">
                  <c:v>8.4</c:v>
                </c:pt>
                <c:pt idx="3677">
                  <c:v>8.24</c:v>
                </c:pt>
                <c:pt idx="3678">
                  <c:v>8.24</c:v>
                </c:pt>
                <c:pt idx="3679">
                  <c:v>8.24</c:v>
                </c:pt>
                <c:pt idx="3680">
                  <c:v>8.24</c:v>
                </c:pt>
                <c:pt idx="3681">
                  <c:v>8.24</c:v>
                </c:pt>
                <c:pt idx="3682">
                  <c:v>8.23</c:v>
                </c:pt>
                <c:pt idx="3683">
                  <c:v>8.26</c:v>
                </c:pt>
                <c:pt idx="3684">
                  <c:v>8.25</c:v>
                </c:pt>
                <c:pt idx="3685">
                  <c:v>8.23</c:v>
                </c:pt>
                <c:pt idx="3686">
                  <c:v>8.23</c:v>
                </c:pt>
                <c:pt idx="3687">
                  <c:v>8.23</c:v>
                </c:pt>
                <c:pt idx="3688">
                  <c:v>8.2200000000000006</c:v>
                </c:pt>
                <c:pt idx="3689">
                  <c:v>8.19</c:v>
                </c:pt>
                <c:pt idx="3690">
                  <c:v>8.2200000000000006</c:v>
                </c:pt>
                <c:pt idx="3691">
                  <c:v>8.2100000000000009</c:v>
                </c:pt>
                <c:pt idx="3692">
                  <c:v>8.2100000000000009</c:v>
                </c:pt>
                <c:pt idx="3693">
                  <c:v>8.2100000000000009</c:v>
                </c:pt>
                <c:pt idx="3694">
                  <c:v>8.2100000000000009</c:v>
                </c:pt>
                <c:pt idx="3695">
                  <c:v>8.2100000000000009</c:v>
                </c:pt>
                <c:pt idx="3696">
                  <c:v>8.2100000000000009</c:v>
                </c:pt>
                <c:pt idx="3697">
                  <c:v>8.2100000000000009</c:v>
                </c:pt>
                <c:pt idx="3698">
                  <c:v>8.32</c:v>
                </c:pt>
                <c:pt idx="3699">
                  <c:v>8.19</c:v>
                </c:pt>
                <c:pt idx="3700">
                  <c:v>8.19</c:v>
                </c:pt>
                <c:pt idx="3701">
                  <c:v>8.19</c:v>
                </c:pt>
                <c:pt idx="3702">
                  <c:v>8.19</c:v>
                </c:pt>
                <c:pt idx="3703">
                  <c:v>8.24</c:v>
                </c:pt>
                <c:pt idx="3704">
                  <c:v>8.41</c:v>
                </c:pt>
                <c:pt idx="3705">
                  <c:v>8.2799999999999994</c:v>
                </c:pt>
                <c:pt idx="3706">
                  <c:v>8.25</c:v>
                </c:pt>
                <c:pt idx="3707">
                  <c:v>8.25</c:v>
                </c:pt>
                <c:pt idx="3708">
                  <c:v>8.25</c:v>
                </c:pt>
                <c:pt idx="3709">
                  <c:v>8.2799999999999994</c:v>
                </c:pt>
                <c:pt idx="3710">
                  <c:v>8.27</c:v>
                </c:pt>
                <c:pt idx="3711">
                  <c:v>8.2899999999999991</c:v>
                </c:pt>
                <c:pt idx="3712">
                  <c:v>8.3000000000000007</c:v>
                </c:pt>
                <c:pt idx="3713">
                  <c:v>8.27</c:v>
                </c:pt>
                <c:pt idx="3714">
                  <c:v>8.27</c:v>
                </c:pt>
                <c:pt idx="3715">
                  <c:v>8.27</c:v>
                </c:pt>
                <c:pt idx="3716">
                  <c:v>8.24</c:v>
                </c:pt>
                <c:pt idx="3717">
                  <c:v>8.2100000000000009</c:v>
                </c:pt>
                <c:pt idx="3718">
                  <c:v>8.4</c:v>
                </c:pt>
                <c:pt idx="3719">
                  <c:v>8.3000000000000007</c:v>
                </c:pt>
                <c:pt idx="3720">
                  <c:v>8.2899999999999991</c:v>
                </c:pt>
                <c:pt idx="3721">
                  <c:v>8.2899999999999991</c:v>
                </c:pt>
                <c:pt idx="3722">
                  <c:v>8.2899999999999991</c:v>
                </c:pt>
                <c:pt idx="3723">
                  <c:v>8.2799999999999994</c:v>
                </c:pt>
                <c:pt idx="3724">
                  <c:v>8.23</c:v>
                </c:pt>
                <c:pt idx="3725">
                  <c:v>8.2100000000000009</c:v>
                </c:pt>
                <c:pt idx="3726">
                  <c:v>8.2899999999999991</c:v>
                </c:pt>
                <c:pt idx="3727">
                  <c:v>8.2200000000000006</c:v>
                </c:pt>
                <c:pt idx="3728">
                  <c:v>8.2200000000000006</c:v>
                </c:pt>
                <c:pt idx="3729">
                  <c:v>8.2200000000000006</c:v>
                </c:pt>
                <c:pt idx="3730">
                  <c:v>8.24</c:v>
                </c:pt>
                <c:pt idx="3731">
                  <c:v>8.26</c:v>
                </c:pt>
                <c:pt idx="3732">
                  <c:v>8.4700000000000006</c:v>
                </c:pt>
                <c:pt idx="3733">
                  <c:v>8.2799999999999994</c:v>
                </c:pt>
                <c:pt idx="3734">
                  <c:v>8.25</c:v>
                </c:pt>
                <c:pt idx="3735">
                  <c:v>8.25</c:v>
                </c:pt>
                <c:pt idx="3736">
                  <c:v>8.25</c:v>
                </c:pt>
                <c:pt idx="3737">
                  <c:v>8.25</c:v>
                </c:pt>
                <c:pt idx="3738">
                  <c:v>8.26</c:v>
                </c:pt>
                <c:pt idx="3739">
                  <c:v>8.3000000000000007</c:v>
                </c:pt>
                <c:pt idx="3740">
                  <c:v>8.3699999999999992</c:v>
                </c:pt>
                <c:pt idx="3741">
                  <c:v>8.3000000000000007</c:v>
                </c:pt>
                <c:pt idx="3742">
                  <c:v>8.3000000000000007</c:v>
                </c:pt>
                <c:pt idx="3743">
                  <c:v>8.3000000000000007</c:v>
                </c:pt>
                <c:pt idx="3744">
                  <c:v>8.34</c:v>
                </c:pt>
                <c:pt idx="3745">
                  <c:v>8.31</c:v>
                </c:pt>
                <c:pt idx="3746">
                  <c:v>8.3699999999999992</c:v>
                </c:pt>
                <c:pt idx="3747">
                  <c:v>8.31</c:v>
                </c:pt>
                <c:pt idx="3748">
                  <c:v>8.26</c:v>
                </c:pt>
                <c:pt idx="3749">
                  <c:v>8.26</c:v>
                </c:pt>
                <c:pt idx="3750">
                  <c:v>8.26</c:v>
                </c:pt>
                <c:pt idx="3751">
                  <c:v>8.24</c:v>
                </c:pt>
                <c:pt idx="3752">
                  <c:v>8.2100000000000009</c:v>
                </c:pt>
                <c:pt idx="3753">
                  <c:v>8.1999999999999993</c:v>
                </c:pt>
                <c:pt idx="3754">
                  <c:v>8.2100000000000009</c:v>
                </c:pt>
                <c:pt idx="3755">
                  <c:v>8.18</c:v>
                </c:pt>
                <c:pt idx="3756">
                  <c:v>8.18</c:v>
                </c:pt>
                <c:pt idx="3757">
                  <c:v>8.18</c:v>
                </c:pt>
                <c:pt idx="3758">
                  <c:v>8.31</c:v>
                </c:pt>
                <c:pt idx="3759">
                  <c:v>8.39</c:v>
                </c:pt>
                <c:pt idx="3760">
                  <c:v>8.4600000000000009</c:v>
                </c:pt>
                <c:pt idx="3761">
                  <c:v>8.31</c:v>
                </c:pt>
                <c:pt idx="3762">
                  <c:v>8.24</c:v>
                </c:pt>
                <c:pt idx="3763">
                  <c:v>8.24</c:v>
                </c:pt>
                <c:pt idx="3764">
                  <c:v>8.24</c:v>
                </c:pt>
                <c:pt idx="3765">
                  <c:v>8.25</c:v>
                </c:pt>
                <c:pt idx="3766">
                  <c:v>8.2100000000000009</c:v>
                </c:pt>
                <c:pt idx="3767">
                  <c:v>8.2100000000000009</c:v>
                </c:pt>
                <c:pt idx="3768">
                  <c:v>8.2100000000000009</c:v>
                </c:pt>
                <c:pt idx="3769">
                  <c:v>8.18</c:v>
                </c:pt>
                <c:pt idx="3770">
                  <c:v>8.18</c:v>
                </c:pt>
                <c:pt idx="3771">
                  <c:v>8.18</c:v>
                </c:pt>
                <c:pt idx="3772">
                  <c:v>8.23</c:v>
                </c:pt>
                <c:pt idx="3773">
                  <c:v>8.11</c:v>
                </c:pt>
                <c:pt idx="3774">
                  <c:v>7.73</c:v>
                </c:pt>
                <c:pt idx="3775">
                  <c:v>8.19</c:v>
                </c:pt>
                <c:pt idx="3776">
                  <c:v>8.2100000000000009</c:v>
                </c:pt>
                <c:pt idx="3777">
                  <c:v>8.2100000000000009</c:v>
                </c:pt>
                <c:pt idx="3778">
                  <c:v>8.2100000000000009</c:v>
                </c:pt>
                <c:pt idx="3779">
                  <c:v>8.23</c:v>
                </c:pt>
                <c:pt idx="3780">
                  <c:v>8.1999999999999993</c:v>
                </c:pt>
                <c:pt idx="3781">
                  <c:v>8.18</c:v>
                </c:pt>
                <c:pt idx="3782">
                  <c:v>8.23</c:v>
                </c:pt>
                <c:pt idx="3783">
                  <c:v>8.24</c:v>
                </c:pt>
                <c:pt idx="3784">
                  <c:v>8.24</c:v>
                </c:pt>
                <c:pt idx="3785">
                  <c:v>8.24</c:v>
                </c:pt>
                <c:pt idx="3786">
                  <c:v>8.27</c:v>
                </c:pt>
                <c:pt idx="3787">
                  <c:v>8.34</c:v>
                </c:pt>
                <c:pt idx="3788">
                  <c:v>7.53</c:v>
                </c:pt>
                <c:pt idx="3789">
                  <c:v>8.1999999999999993</c:v>
                </c:pt>
                <c:pt idx="3790">
                  <c:v>8.2200000000000006</c:v>
                </c:pt>
                <c:pt idx="3791">
                  <c:v>8.2200000000000006</c:v>
                </c:pt>
                <c:pt idx="3792">
                  <c:v>8.2200000000000006</c:v>
                </c:pt>
                <c:pt idx="3793">
                  <c:v>8.24</c:v>
                </c:pt>
                <c:pt idx="3794">
                  <c:v>8.2200000000000006</c:v>
                </c:pt>
                <c:pt idx="3795">
                  <c:v>8.24</c:v>
                </c:pt>
                <c:pt idx="3796">
                  <c:v>8.2899999999999991</c:v>
                </c:pt>
                <c:pt idx="3797">
                  <c:v>8.27</c:v>
                </c:pt>
                <c:pt idx="3798">
                  <c:v>8.27</c:v>
                </c:pt>
                <c:pt idx="3799">
                  <c:v>8.27</c:v>
                </c:pt>
                <c:pt idx="3800">
                  <c:v>8.27</c:v>
                </c:pt>
                <c:pt idx="3801">
                  <c:v>8.26</c:v>
                </c:pt>
                <c:pt idx="3802">
                  <c:v>7.69</c:v>
                </c:pt>
                <c:pt idx="3803">
                  <c:v>8.23</c:v>
                </c:pt>
                <c:pt idx="3804">
                  <c:v>8.2799999999999994</c:v>
                </c:pt>
                <c:pt idx="3805">
                  <c:v>8.2799999999999994</c:v>
                </c:pt>
                <c:pt idx="3806">
                  <c:v>8.2799999999999994</c:v>
                </c:pt>
                <c:pt idx="3807">
                  <c:v>8.2799999999999994</c:v>
                </c:pt>
                <c:pt idx="3808">
                  <c:v>8.27</c:v>
                </c:pt>
                <c:pt idx="3809">
                  <c:v>8.2200000000000006</c:v>
                </c:pt>
                <c:pt idx="3810">
                  <c:v>8.25</c:v>
                </c:pt>
                <c:pt idx="3811">
                  <c:v>8.26</c:v>
                </c:pt>
                <c:pt idx="3812">
                  <c:v>8.26</c:v>
                </c:pt>
                <c:pt idx="3813">
                  <c:v>8.26</c:v>
                </c:pt>
                <c:pt idx="3814">
                  <c:v>8.26</c:v>
                </c:pt>
                <c:pt idx="3815">
                  <c:v>8.23</c:v>
                </c:pt>
                <c:pt idx="3816">
                  <c:v>8.61</c:v>
                </c:pt>
                <c:pt idx="3817">
                  <c:v>8.2899999999999991</c:v>
                </c:pt>
                <c:pt idx="3818">
                  <c:v>8.2899999999999991</c:v>
                </c:pt>
                <c:pt idx="3819">
                  <c:v>8.2899999999999991</c:v>
                </c:pt>
                <c:pt idx="3820">
                  <c:v>8.2899999999999991</c:v>
                </c:pt>
                <c:pt idx="3821">
                  <c:v>8.2799999999999994</c:v>
                </c:pt>
                <c:pt idx="3822">
                  <c:v>8.25</c:v>
                </c:pt>
                <c:pt idx="3823">
                  <c:v>8.24</c:v>
                </c:pt>
                <c:pt idx="3824">
                  <c:v>8.25</c:v>
                </c:pt>
                <c:pt idx="3825">
                  <c:v>8.24</c:v>
                </c:pt>
                <c:pt idx="3826">
                  <c:v>8.24</c:v>
                </c:pt>
                <c:pt idx="3827">
                  <c:v>8.24</c:v>
                </c:pt>
                <c:pt idx="3828">
                  <c:v>8.3000000000000007</c:v>
                </c:pt>
                <c:pt idx="3829">
                  <c:v>8.33</c:v>
                </c:pt>
                <c:pt idx="3830">
                  <c:v>8.39</c:v>
                </c:pt>
                <c:pt idx="3831">
                  <c:v>8.36</c:v>
                </c:pt>
                <c:pt idx="3832">
                  <c:v>8.32</c:v>
                </c:pt>
                <c:pt idx="3833">
                  <c:v>8.32</c:v>
                </c:pt>
                <c:pt idx="3834">
                  <c:v>8.32</c:v>
                </c:pt>
                <c:pt idx="3835">
                  <c:v>8.35</c:v>
                </c:pt>
                <c:pt idx="3836">
                  <c:v>8.32</c:v>
                </c:pt>
                <c:pt idx="3837">
                  <c:v>8.32</c:v>
                </c:pt>
                <c:pt idx="3838">
                  <c:v>8.32</c:v>
                </c:pt>
                <c:pt idx="3839">
                  <c:v>8.32</c:v>
                </c:pt>
                <c:pt idx="3840">
                  <c:v>8.32</c:v>
                </c:pt>
                <c:pt idx="3841">
                  <c:v>8.32</c:v>
                </c:pt>
                <c:pt idx="3842">
                  <c:v>8.33</c:v>
                </c:pt>
                <c:pt idx="3843">
                  <c:v>8.34</c:v>
                </c:pt>
                <c:pt idx="3844">
                  <c:v>8.01</c:v>
                </c:pt>
                <c:pt idx="3845">
                  <c:v>8.2899999999999991</c:v>
                </c:pt>
                <c:pt idx="3846">
                  <c:v>8.18</c:v>
                </c:pt>
                <c:pt idx="3847">
                  <c:v>8.18</c:v>
                </c:pt>
                <c:pt idx="3848">
                  <c:v>8.18</c:v>
                </c:pt>
                <c:pt idx="3849">
                  <c:v>8.07</c:v>
                </c:pt>
                <c:pt idx="3850">
                  <c:v>8.0500000000000007</c:v>
                </c:pt>
                <c:pt idx="3851">
                  <c:v>8.02</c:v>
                </c:pt>
                <c:pt idx="3852">
                  <c:v>8.0399999999999991</c:v>
                </c:pt>
                <c:pt idx="3853">
                  <c:v>7.99</c:v>
                </c:pt>
                <c:pt idx="3854">
                  <c:v>7.99</c:v>
                </c:pt>
                <c:pt idx="3855">
                  <c:v>7.99</c:v>
                </c:pt>
                <c:pt idx="3856">
                  <c:v>8.02</c:v>
                </c:pt>
                <c:pt idx="3857">
                  <c:v>8.02</c:v>
                </c:pt>
                <c:pt idx="3858">
                  <c:v>8.2799999999999994</c:v>
                </c:pt>
                <c:pt idx="3859">
                  <c:v>8.0500000000000007</c:v>
                </c:pt>
                <c:pt idx="3860">
                  <c:v>8.01</c:v>
                </c:pt>
                <c:pt idx="3861">
                  <c:v>8.01</c:v>
                </c:pt>
                <c:pt idx="3862">
                  <c:v>8.01</c:v>
                </c:pt>
                <c:pt idx="3863">
                  <c:v>8.0299999999999994</c:v>
                </c:pt>
                <c:pt idx="3864">
                  <c:v>8.0500000000000007</c:v>
                </c:pt>
                <c:pt idx="3865">
                  <c:v>8.07</c:v>
                </c:pt>
                <c:pt idx="3866">
                  <c:v>8.09</c:v>
                </c:pt>
                <c:pt idx="3867">
                  <c:v>8.0299999999999994</c:v>
                </c:pt>
                <c:pt idx="3868">
                  <c:v>8.0299999999999994</c:v>
                </c:pt>
                <c:pt idx="3869">
                  <c:v>8.0299999999999994</c:v>
                </c:pt>
                <c:pt idx="3870">
                  <c:v>8.0399999999999991</c:v>
                </c:pt>
                <c:pt idx="3871">
                  <c:v>8.0500000000000007</c:v>
                </c:pt>
                <c:pt idx="3872">
                  <c:v>8.19</c:v>
                </c:pt>
                <c:pt idx="3873">
                  <c:v>8.1</c:v>
                </c:pt>
                <c:pt idx="3874">
                  <c:v>8.0500000000000007</c:v>
                </c:pt>
                <c:pt idx="3875">
                  <c:v>8.0500000000000007</c:v>
                </c:pt>
                <c:pt idx="3876">
                  <c:v>8.0500000000000007</c:v>
                </c:pt>
                <c:pt idx="3877">
                  <c:v>8.23</c:v>
                </c:pt>
                <c:pt idx="3878">
                  <c:v>8.14</c:v>
                </c:pt>
                <c:pt idx="3879">
                  <c:v>8.2799999999999994</c:v>
                </c:pt>
                <c:pt idx="3880">
                  <c:v>8.44</c:v>
                </c:pt>
                <c:pt idx="3881">
                  <c:v>8.1999999999999993</c:v>
                </c:pt>
                <c:pt idx="3882">
                  <c:v>8.1999999999999993</c:v>
                </c:pt>
                <c:pt idx="3883">
                  <c:v>8.1999999999999993</c:v>
                </c:pt>
                <c:pt idx="3884">
                  <c:v>8.08</c:v>
                </c:pt>
                <c:pt idx="3885">
                  <c:v>8</c:v>
                </c:pt>
                <c:pt idx="3886">
                  <c:v>8.9600000000000009</c:v>
                </c:pt>
                <c:pt idx="3887">
                  <c:v>8.1300000000000008</c:v>
                </c:pt>
                <c:pt idx="3888">
                  <c:v>8.07</c:v>
                </c:pt>
                <c:pt idx="3889">
                  <c:v>8.07</c:v>
                </c:pt>
                <c:pt idx="3890">
                  <c:v>8.07</c:v>
                </c:pt>
                <c:pt idx="3891">
                  <c:v>8.08</c:v>
                </c:pt>
                <c:pt idx="3892">
                  <c:v>8.07</c:v>
                </c:pt>
                <c:pt idx="3893">
                  <c:v>8.0399999999999991</c:v>
                </c:pt>
                <c:pt idx="3894">
                  <c:v>8.06</c:v>
                </c:pt>
                <c:pt idx="3895">
                  <c:v>8.06</c:v>
                </c:pt>
                <c:pt idx="3896">
                  <c:v>8.06</c:v>
                </c:pt>
                <c:pt idx="3897">
                  <c:v>8.06</c:v>
                </c:pt>
                <c:pt idx="3898">
                  <c:v>8.06</c:v>
                </c:pt>
                <c:pt idx="3899">
                  <c:v>8.17</c:v>
                </c:pt>
                <c:pt idx="3900">
                  <c:v>9.31</c:v>
                </c:pt>
                <c:pt idx="3901">
                  <c:v>8.1999999999999993</c:v>
                </c:pt>
                <c:pt idx="3902">
                  <c:v>8.1300000000000008</c:v>
                </c:pt>
                <c:pt idx="3903">
                  <c:v>8.1300000000000008</c:v>
                </c:pt>
                <c:pt idx="3904">
                  <c:v>8.1300000000000008</c:v>
                </c:pt>
                <c:pt idx="3905">
                  <c:v>8.1300000000000008</c:v>
                </c:pt>
                <c:pt idx="3906">
                  <c:v>8.08</c:v>
                </c:pt>
                <c:pt idx="3907">
                  <c:v>8.0299999999999994</c:v>
                </c:pt>
                <c:pt idx="3908">
                  <c:v>8.0299999999999994</c:v>
                </c:pt>
                <c:pt idx="3909">
                  <c:v>7.93</c:v>
                </c:pt>
                <c:pt idx="3910">
                  <c:v>7.93</c:v>
                </c:pt>
                <c:pt idx="3911">
                  <c:v>7.93</c:v>
                </c:pt>
                <c:pt idx="3912">
                  <c:v>8.0399999999999991</c:v>
                </c:pt>
                <c:pt idx="3913">
                  <c:v>7.87</c:v>
                </c:pt>
                <c:pt idx="3914">
                  <c:v>9.5299999999999994</c:v>
                </c:pt>
                <c:pt idx="3915">
                  <c:v>8.17</c:v>
                </c:pt>
                <c:pt idx="3916">
                  <c:v>8.2200000000000006</c:v>
                </c:pt>
                <c:pt idx="3917">
                  <c:v>8.2200000000000006</c:v>
                </c:pt>
                <c:pt idx="3918">
                  <c:v>8.2200000000000006</c:v>
                </c:pt>
                <c:pt idx="3919">
                  <c:v>8.33</c:v>
                </c:pt>
                <c:pt idx="3920">
                  <c:v>8.35</c:v>
                </c:pt>
                <c:pt idx="3921">
                  <c:v>8.2899999999999991</c:v>
                </c:pt>
                <c:pt idx="3922">
                  <c:v>8.2100000000000009</c:v>
                </c:pt>
                <c:pt idx="3923">
                  <c:v>8.0299999999999994</c:v>
                </c:pt>
                <c:pt idx="3924">
                  <c:v>8.0299999999999994</c:v>
                </c:pt>
                <c:pt idx="3925">
                  <c:v>8.0299999999999994</c:v>
                </c:pt>
                <c:pt idx="3926">
                  <c:v>8.25</c:v>
                </c:pt>
                <c:pt idx="3927">
                  <c:v>8.32</c:v>
                </c:pt>
                <c:pt idx="3928">
                  <c:v>8.7100000000000009</c:v>
                </c:pt>
                <c:pt idx="3929">
                  <c:v>8.31</c:v>
                </c:pt>
                <c:pt idx="3930">
                  <c:v>8.19</c:v>
                </c:pt>
                <c:pt idx="3931">
                  <c:v>8.19</c:v>
                </c:pt>
                <c:pt idx="3932">
                  <c:v>8.19</c:v>
                </c:pt>
                <c:pt idx="3933">
                  <c:v>8.19</c:v>
                </c:pt>
                <c:pt idx="3934">
                  <c:v>8.2100000000000009</c:v>
                </c:pt>
                <c:pt idx="3935">
                  <c:v>8.11</c:v>
                </c:pt>
                <c:pt idx="3936">
                  <c:v>8.02</c:v>
                </c:pt>
                <c:pt idx="3937">
                  <c:v>7.98</c:v>
                </c:pt>
                <c:pt idx="3938">
                  <c:v>7.98</c:v>
                </c:pt>
                <c:pt idx="3939">
                  <c:v>7.98</c:v>
                </c:pt>
                <c:pt idx="3940">
                  <c:v>8.07</c:v>
                </c:pt>
                <c:pt idx="3941">
                  <c:v>8.01</c:v>
                </c:pt>
                <c:pt idx="3942">
                  <c:v>7.69</c:v>
                </c:pt>
                <c:pt idx="3943">
                  <c:v>8.0399999999999991</c:v>
                </c:pt>
                <c:pt idx="3944">
                  <c:v>8.01</c:v>
                </c:pt>
                <c:pt idx="3945">
                  <c:v>8.01</c:v>
                </c:pt>
                <c:pt idx="3946">
                  <c:v>8.01</c:v>
                </c:pt>
                <c:pt idx="3947">
                  <c:v>7.99</c:v>
                </c:pt>
                <c:pt idx="3948">
                  <c:v>7.93</c:v>
                </c:pt>
                <c:pt idx="3949">
                  <c:v>7.94</c:v>
                </c:pt>
                <c:pt idx="3950">
                  <c:v>8.02</c:v>
                </c:pt>
                <c:pt idx="3951">
                  <c:v>7.97</c:v>
                </c:pt>
                <c:pt idx="3952">
                  <c:v>7.97</c:v>
                </c:pt>
                <c:pt idx="3953">
                  <c:v>7.97</c:v>
                </c:pt>
                <c:pt idx="3954">
                  <c:v>7.87</c:v>
                </c:pt>
                <c:pt idx="3955">
                  <c:v>7.84</c:v>
                </c:pt>
                <c:pt idx="3956">
                  <c:v>9.52</c:v>
                </c:pt>
                <c:pt idx="3957">
                  <c:v>8.06</c:v>
                </c:pt>
                <c:pt idx="3958">
                  <c:v>8.02</c:v>
                </c:pt>
                <c:pt idx="3959">
                  <c:v>8.02</c:v>
                </c:pt>
                <c:pt idx="3960">
                  <c:v>8.02</c:v>
                </c:pt>
                <c:pt idx="3961">
                  <c:v>7.96</c:v>
                </c:pt>
                <c:pt idx="3962">
                  <c:v>7.89</c:v>
                </c:pt>
                <c:pt idx="3963">
                  <c:v>7.8</c:v>
                </c:pt>
                <c:pt idx="3964">
                  <c:v>7.77</c:v>
                </c:pt>
                <c:pt idx="3965">
                  <c:v>7.73</c:v>
                </c:pt>
                <c:pt idx="3966">
                  <c:v>7.73</c:v>
                </c:pt>
                <c:pt idx="3967">
                  <c:v>7.73</c:v>
                </c:pt>
                <c:pt idx="3968">
                  <c:v>7.73</c:v>
                </c:pt>
                <c:pt idx="3969">
                  <c:v>8</c:v>
                </c:pt>
                <c:pt idx="3970">
                  <c:v>8.92</c:v>
                </c:pt>
                <c:pt idx="3971">
                  <c:v>8.1199999999999992</c:v>
                </c:pt>
                <c:pt idx="3972">
                  <c:v>7.85</c:v>
                </c:pt>
                <c:pt idx="3973">
                  <c:v>7.85</c:v>
                </c:pt>
                <c:pt idx="3974">
                  <c:v>7.85</c:v>
                </c:pt>
                <c:pt idx="3975">
                  <c:v>7.72</c:v>
                </c:pt>
                <c:pt idx="3976">
                  <c:v>7.65</c:v>
                </c:pt>
                <c:pt idx="3977">
                  <c:v>7.59</c:v>
                </c:pt>
                <c:pt idx="3978">
                  <c:v>7.59</c:v>
                </c:pt>
                <c:pt idx="3979">
                  <c:v>7.56</c:v>
                </c:pt>
                <c:pt idx="3980">
                  <c:v>7.56</c:v>
                </c:pt>
                <c:pt idx="3981">
                  <c:v>7.56</c:v>
                </c:pt>
                <c:pt idx="3982">
                  <c:v>7.65</c:v>
                </c:pt>
                <c:pt idx="3983">
                  <c:v>7.62</c:v>
                </c:pt>
                <c:pt idx="3984">
                  <c:v>7.39</c:v>
                </c:pt>
                <c:pt idx="3985">
                  <c:v>7.65</c:v>
                </c:pt>
                <c:pt idx="3986">
                  <c:v>7.61</c:v>
                </c:pt>
                <c:pt idx="3987">
                  <c:v>7.61</c:v>
                </c:pt>
                <c:pt idx="3988">
                  <c:v>7.61</c:v>
                </c:pt>
                <c:pt idx="3989">
                  <c:v>7.65</c:v>
                </c:pt>
                <c:pt idx="3990">
                  <c:v>7.58</c:v>
                </c:pt>
                <c:pt idx="3991">
                  <c:v>7.47</c:v>
                </c:pt>
                <c:pt idx="3992">
                  <c:v>7.44</c:v>
                </c:pt>
                <c:pt idx="3993">
                  <c:v>7.25</c:v>
                </c:pt>
                <c:pt idx="3994">
                  <c:v>7.25</c:v>
                </c:pt>
                <c:pt idx="3995">
                  <c:v>7.25</c:v>
                </c:pt>
                <c:pt idx="3996">
                  <c:v>7.18</c:v>
                </c:pt>
                <c:pt idx="3997">
                  <c:v>7.05</c:v>
                </c:pt>
                <c:pt idx="3998">
                  <c:v>7.36</c:v>
                </c:pt>
                <c:pt idx="3999">
                  <c:v>7.25</c:v>
                </c:pt>
                <c:pt idx="4000">
                  <c:v>7.29</c:v>
                </c:pt>
                <c:pt idx="4001">
                  <c:v>7.29</c:v>
                </c:pt>
                <c:pt idx="4002">
                  <c:v>7.29</c:v>
                </c:pt>
                <c:pt idx="4003">
                  <c:v>7.44</c:v>
                </c:pt>
                <c:pt idx="4004">
                  <c:v>7.37</c:v>
                </c:pt>
                <c:pt idx="4005">
                  <c:v>7.13</c:v>
                </c:pt>
                <c:pt idx="4006">
                  <c:v>7.2</c:v>
                </c:pt>
                <c:pt idx="4007">
                  <c:v>7.06</c:v>
                </c:pt>
                <c:pt idx="4008">
                  <c:v>7.06</c:v>
                </c:pt>
                <c:pt idx="4009">
                  <c:v>7.06</c:v>
                </c:pt>
                <c:pt idx="4010">
                  <c:v>6.45</c:v>
                </c:pt>
                <c:pt idx="4011">
                  <c:v>6.45</c:v>
                </c:pt>
                <c:pt idx="4012">
                  <c:v>8.86</c:v>
                </c:pt>
                <c:pt idx="4013">
                  <c:v>8.65</c:v>
                </c:pt>
                <c:pt idx="4014">
                  <c:v>7.54</c:v>
                </c:pt>
                <c:pt idx="4015">
                  <c:v>7.54</c:v>
                </c:pt>
                <c:pt idx="4016">
                  <c:v>7.54</c:v>
                </c:pt>
                <c:pt idx="4017">
                  <c:v>5.53</c:v>
                </c:pt>
                <c:pt idx="4018">
                  <c:v>5.53</c:v>
                </c:pt>
                <c:pt idx="4019">
                  <c:v>7.85</c:v>
                </c:pt>
                <c:pt idx="4020">
                  <c:v>7.18</c:v>
                </c:pt>
                <c:pt idx="4021">
                  <c:v>6.52</c:v>
                </c:pt>
                <c:pt idx="4022">
                  <c:v>6.52</c:v>
                </c:pt>
                <c:pt idx="4023">
                  <c:v>6.52</c:v>
                </c:pt>
                <c:pt idx="4024">
                  <c:v>6.26</c:v>
                </c:pt>
                <c:pt idx="4025">
                  <c:v>5.94</c:v>
                </c:pt>
                <c:pt idx="4026">
                  <c:v>5.88</c:v>
                </c:pt>
                <c:pt idx="4027">
                  <c:v>6.81</c:v>
                </c:pt>
                <c:pt idx="4028">
                  <c:v>6.68</c:v>
                </c:pt>
                <c:pt idx="4029">
                  <c:v>6.68</c:v>
                </c:pt>
                <c:pt idx="4030">
                  <c:v>6.68</c:v>
                </c:pt>
                <c:pt idx="4031">
                  <c:v>6.83</c:v>
                </c:pt>
                <c:pt idx="4032">
                  <c:v>6.89</c:v>
                </c:pt>
                <c:pt idx="4033">
                  <c:v>6.81</c:v>
                </c:pt>
                <c:pt idx="4034">
                  <c:v>6.6</c:v>
                </c:pt>
                <c:pt idx="4035">
                  <c:v>5.9</c:v>
                </c:pt>
                <c:pt idx="4036">
                  <c:v>5.9</c:v>
                </c:pt>
                <c:pt idx="4037">
                  <c:v>5.9</c:v>
                </c:pt>
                <c:pt idx="4038">
                  <c:v>5.9</c:v>
                </c:pt>
                <c:pt idx="4039">
                  <c:v>7.56</c:v>
                </c:pt>
                <c:pt idx="4040">
                  <c:v>10.39</c:v>
                </c:pt>
                <c:pt idx="4041">
                  <c:v>7.69</c:v>
                </c:pt>
                <c:pt idx="4042">
                  <c:v>7.59</c:v>
                </c:pt>
                <c:pt idx="4043">
                  <c:v>7.59</c:v>
                </c:pt>
                <c:pt idx="4044">
                  <c:v>7.59</c:v>
                </c:pt>
                <c:pt idx="4045">
                  <c:v>7.61</c:v>
                </c:pt>
                <c:pt idx="4046">
                  <c:v>7.16</c:v>
                </c:pt>
                <c:pt idx="4047">
                  <c:v>6.96</c:v>
                </c:pt>
                <c:pt idx="4048">
                  <c:v>8.18</c:v>
                </c:pt>
                <c:pt idx="4049">
                  <c:v>6.3</c:v>
                </c:pt>
                <c:pt idx="4050">
                  <c:v>6.3</c:v>
                </c:pt>
                <c:pt idx="4051">
                  <c:v>6.3</c:v>
                </c:pt>
                <c:pt idx="4052">
                  <c:v>6.1</c:v>
                </c:pt>
                <c:pt idx="4053">
                  <c:v>5.49</c:v>
                </c:pt>
                <c:pt idx="4054">
                  <c:v>5.57</c:v>
                </c:pt>
                <c:pt idx="4055">
                  <c:v>6.38</c:v>
                </c:pt>
                <c:pt idx="4056">
                  <c:v>6.27</c:v>
                </c:pt>
                <c:pt idx="4057">
                  <c:v>6.27</c:v>
                </c:pt>
                <c:pt idx="4058">
                  <c:v>6.27</c:v>
                </c:pt>
                <c:pt idx="4059">
                  <c:v>6.37</c:v>
                </c:pt>
                <c:pt idx="4060">
                  <c:v>6.26</c:v>
                </c:pt>
                <c:pt idx="4061">
                  <c:v>6.24</c:v>
                </c:pt>
                <c:pt idx="4062">
                  <c:v>6.37</c:v>
                </c:pt>
                <c:pt idx="4063">
                  <c:v>6.02</c:v>
                </c:pt>
                <c:pt idx="4064">
                  <c:v>6.02</c:v>
                </c:pt>
                <c:pt idx="4065">
                  <c:v>6.02</c:v>
                </c:pt>
                <c:pt idx="4066">
                  <c:v>6.02</c:v>
                </c:pt>
                <c:pt idx="4067">
                  <c:v>6.24</c:v>
                </c:pt>
                <c:pt idx="4068">
                  <c:v>7.11</c:v>
                </c:pt>
                <c:pt idx="4069">
                  <c:v>6.54</c:v>
                </c:pt>
                <c:pt idx="4070">
                  <c:v>6.27</c:v>
                </c:pt>
                <c:pt idx="4071">
                  <c:v>6.27</c:v>
                </c:pt>
                <c:pt idx="4072">
                  <c:v>6.27</c:v>
                </c:pt>
                <c:pt idx="4073">
                  <c:v>6.43</c:v>
                </c:pt>
                <c:pt idx="4074">
                  <c:v>6.12</c:v>
                </c:pt>
                <c:pt idx="4075">
                  <c:v>6.26</c:v>
                </c:pt>
                <c:pt idx="4076">
                  <c:v>6.99</c:v>
                </c:pt>
                <c:pt idx="4077">
                  <c:v>6.35</c:v>
                </c:pt>
                <c:pt idx="4078">
                  <c:v>6.35</c:v>
                </c:pt>
                <c:pt idx="4079">
                  <c:v>6.35</c:v>
                </c:pt>
                <c:pt idx="4080">
                  <c:v>6.36</c:v>
                </c:pt>
                <c:pt idx="4081">
                  <c:v>6.31</c:v>
                </c:pt>
                <c:pt idx="4082">
                  <c:v>6.55</c:v>
                </c:pt>
                <c:pt idx="4083">
                  <c:v>6.46</c:v>
                </c:pt>
                <c:pt idx="4084">
                  <c:v>6.2</c:v>
                </c:pt>
                <c:pt idx="4085">
                  <c:v>6.2</c:v>
                </c:pt>
                <c:pt idx="4086">
                  <c:v>6.2</c:v>
                </c:pt>
                <c:pt idx="4087">
                  <c:v>6.1</c:v>
                </c:pt>
                <c:pt idx="4088">
                  <c:v>6.03</c:v>
                </c:pt>
                <c:pt idx="4089">
                  <c:v>5.98</c:v>
                </c:pt>
                <c:pt idx="4090">
                  <c:v>5.93</c:v>
                </c:pt>
                <c:pt idx="4091">
                  <c:v>5.96</c:v>
                </c:pt>
                <c:pt idx="4092">
                  <c:v>5.96</c:v>
                </c:pt>
                <c:pt idx="4093">
                  <c:v>5.96</c:v>
                </c:pt>
                <c:pt idx="4094">
                  <c:v>6.03</c:v>
                </c:pt>
                <c:pt idx="4095">
                  <c:v>6.16</c:v>
                </c:pt>
                <c:pt idx="4096">
                  <c:v>6.67</c:v>
                </c:pt>
                <c:pt idx="4097">
                  <c:v>6.22</c:v>
                </c:pt>
                <c:pt idx="4098">
                  <c:v>6.05</c:v>
                </c:pt>
                <c:pt idx="4099">
                  <c:v>6.05</c:v>
                </c:pt>
                <c:pt idx="4100">
                  <c:v>6.05</c:v>
                </c:pt>
                <c:pt idx="4101">
                  <c:v>6.08</c:v>
                </c:pt>
                <c:pt idx="4102">
                  <c:v>6.17</c:v>
                </c:pt>
                <c:pt idx="4103">
                  <c:v>6.11</c:v>
                </c:pt>
                <c:pt idx="4104">
                  <c:v>6.14</c:v>
                </c:pt>
                <c:pt idx="4105">
                  <c:v>5.53</c:v>
                </c:pt>
                <c:pt idx="4106">
                  <c:v>5.53</c:v>
                </c:pt>
                <c:pt idx="4107">
                  <c:v>5.53</c:v>
                </c:pt>
                <c:pt idx="4108">
                  <c:v>6.48</c:v>
                </c:pt>
                <c:pt idx="4109">
                  <c:v>6.46</c:v>
                </c:pt>
                <c:pt idx="4110">
                  <c:v>6.36</c:v>
                </c:pt>
                <c:pt idx="4111">
                  <c:v>6.22</c:v>
                </c:pt>
                <c:pt idx="4112">
                  <c:v>5.92</c:v>
                </c:pt>
                <c:pt idx="4113">
                  <c:v>5.92</c:v>
                </c:pt>
                <c:pt idx="4114">
                  <c:v>5.92</c:v>
                </c:pt>
                <c:pt idx="4115">
                  <c:v>5.89</c:v>
                </c:pt>
                <c:pt idx="4116">
                  <c:v>5.66</c:v>
                </c:pt>
                <c:pt idx="4117">
                  <c:v>5.75</c:v>
                </c:pt>
                <c:pt idx="4118">
                  <c:v>5.71</c:v>
                </c:pt>
                <c:pt idx="4119">
                  <c:v>5.36</c:v>
                </c:pt>
                <c:pt idx="4120">
                  <c:v>5.36</c:v>
                </c:pt>
                <c:pt idx="4121">
                  <c:v>5.36</c:v>
                </c:pt>
                <c:pt idx="4122">
                  <c:v>6.04</c:v>
                </c:pt>
                <c:pt idx="4123">
                  <c:v>6.05</c:v>
                </c:pt>
                <c:pt idx="4124">
                  <c:v>5.95</c:v>
                </c:pt>
                <c:pt idx="4125">
                  <c:v>6</c:v>
                </c:pt>
                <c:pt idx="4126">
                  <c:v>5.89</c:v>
                </c:pt>
                <c:pt idx="4127">
                  <c:v>5.89</c:v>
                </c:pt>
                <c:pt idx="4128">
                  <c:v>5.89</c:v>
                </c:pt>
                <c:pt idx="4129">
                  <c:v>5.95</c:v>
                </c:pt>
                <c:pt idx="4130">
                  <c:v>5.92</c:v>
                </c:pt>
                <c:pt idx="4131">
                  <c:v>5.89</c:v>
                </c:pt>
                <c:pt idx="4132">
                  <c:v>5.95</c:v>
                </c:pt>
                <c:pt idx="4133">
                  <c:v>5.89</c:v>
                </c:pt>
                <c:pt idx="4134">
                  <c:v>5.89</c:v>
                </c:pt>
                <c:pt idx="4135">
                  <c:v>5.89</c:v>
                </c:pt>
                <c:pt idx="4136">
                  <c:v>5.93</c:v>
                </c:pt>
                <c:pt idx="4137">
                  <c:v>5.98</c:v>
                </c:pt>
                <c:pt idx="4138">
                  <c:v>5.9</c:v>
                </c:pt>
                <c:pt idx="4139">
                  <c:v>5.86</c:v>
                </c:pt>
                <c:pt idx="4140">
                  <c:v>5.76</c:v>
                </c:pt>
                <c:pt idx="4141">
                  <c:v>5.76</c:v>
                </c:pt>
                <c:pt idx="4142">
                  <c:v>5.76</c:v>
                </c:pt>
                <c:pt idx="4143">
                  <c:v>5.82</c:v>
                </c:pt>
                <c:pt idx="4144">
                  <c:v>5.79</c:v>
                </c:pt>
                <c:pt idx="4145">
                  <c:v>5.75</c:v>
                </c:pt>
                <c:pt idx="4146">
                  <c:v>5.76</c:v>
                </c:pt>
                <c:pt idx="4147">
                  <c:v>5.69</c:v>
                </c:pt>
                <c:pt idx="4148">
                  <c:v>5.69</c:v>
                </c:pt>
                <c:pt idx="4149">
                  <c:v>5.69</c:v>
                </c:pt>
                <c:pt idx="4150">
                  <c:v>5.8</c:v>
                </c:pt>
                <c:pt idx="4151">
                  <c:v>5.85</c:v>
                </c:pt>
                <c:pt idx="4152">
                  <c:v>6.01</c:v>
                </c:pt>
                <c:pt idx="4153">
                  <c:v>5.89</c:v>
                </c:pt>
                <c:pt idx="4154">
                  <c:v>5.79</c:v>
                </c:pt>
                <c:pt idx="4155">
                  <c:v>5.79</c:v>
                </c:pt>
                <c:pt idx="4156">
                  <c:v>5.79</c:v>
                </c:pt>
                <c:pt idx="4157">
                  <c:v>5.82</c:v>
                </c:pt>
                <c:pt idx="4158">
                  <c:v>5.76</c:v>
                </c:pt>
                <c:pt idx="4159">
                  <c:v>5.71</c:v>
                </c:pt>
                <c:pt idx="4160">
                  <c:v>5.69</c:v>
                </c:pt>
                <c:pt idx="4161">
                  <c:v>5.65</c:v>
                </c:pt>
                <c:pt idx="4162">
                  <c:v>5.65</c:v>
                </c:pt>
                <c:pt idx="4163">
                  <c:v>5.65</c:v>
                </c:pt>
                <c:pt idx="4164">
                  <c:v>5.65</c:v>
                </c:pt>
                <c:pt idx="4165">
                  <c:v>5.99</c:v>
                </c:pt>
                <c:pt idx="4166">
                  <c:v>5.79</c:v>
                </c:pt>
                <c:pt idx="4167">
                  <c:v>5.84</c:v>
                </c:pt>
                <c:pt idx="4168">
                  <c:v>5.92</c:v>
                </c:pt>
                <c:pt idx="4169">
                  <c:v>5.92</c:v>
                </c:pt>
                <c:pt idx="4170">
                  <c:v>5.92</c:v>
                </c:pt>
                <c:pt idx="4171">
                  <c:v>5.96</c:v>
                </c:pt>
                <c:pt idx="4172">
                  <c:v>5.96</c:v>
                </c:pt>
                <c:pt idx="4173">
                  <c:v>5.88</c:v>
                </c:pt>
                <c:pt idx="4174">
                  <c:v>5.82</c:v>
                </c:pt>
                <c:pt idx="4175">
                  <c:v>5.71</c:v>
                </c:pt>
                <c:pt idx="4176">
                  <c:v>5.71</c:v>
                </c:pt>
                <c:pt idx="4177">
                  <c:v>5.71</c:v>
                </c:pt>
                <c:pt idx="4178">
                  <c:v>5.83</c:v>
                </c:pt>
                <c:pt idx="4179">
                  <c:v>5.79</c:v>
                </c:pt>
                <c:pt idx="4180">
                  <c:v>5.67</c:v>
                </c:pt>
                <c:pt idx="4181">
                  <c:v>5.79</c:v>
                </c:pt>
                <c:pt idx="4182">
                  <c:v>5.71</c:v>
                </c:pt>
                <c:pt idx="4183">
                  <c:v>5.71</c:v>
                </c:pt>
                <c:pt idx="4184">
                  <c:v>5.71</c:v>
                </c:pt>
                <c:pt idx="4185">
                  <c:v>5.94</c:v>
                </c:pt>
                <c:pt idx="4186">
                  <c:v>5.82</c:v>
                </c:pt>
                <c:pt idx="4187">
                  <c:v>5.8</c:v>
                </c:pt>
                <c:pt idx="4188">
                  <c:v>5.79</c:v>
                </c:pt>
                <c:pt idx="4189">
                  <c:v>5.75</c:v>
                </c:pt>
                <c:pt idx="4190">
                  <c:v>5.75</c:v>
                </c:pt>
                <c:pt idx="4191">
                  <c:v>5.75</c:v>
                </c:pt>
                <c:pt idx="4192">
                  <c:v>5.83</c:v>
                </c:pt>
                <c:pt idx="4193">
                  <c:v>5.9</c:v>
                </c:pt>
                <c:pt idx="4194">
                  <c:v>5.73</c:v>
                </c:pt>
                <c:pt idx="4195">
                  <c:v>5.91</c:v>
                </c:pt>
                <c:pt idx="4196">
                  <c:v>6.74</c:v>
                </c:pt>
                <c:pt idx="4197">
                  <c:v>6.74</c:v>
                </c:pt>
                <c:pt idx="4198">
                  <c:v>6.74</c:v>
                </c:pt>
                <c:pt idx="4199">
                  <c:v>6.38</c:v>
                </c:pt>
                <c:pt idx="4200">
                  <c:v>6.09</c:v>
                </c:pt>
                <c:pt idx="4201">
                  <c:v>5.77</c:v>
                </c:pt>
                <c:pt idx="4202">
                  <c:v>5.77</c:v>
                </c:pt>
                <c:pt idx="4203">
                  <c:v>5.76</c:v>
                </c:pt>
                <c:pt idx="4204">
                  <c:v>5.76</c:v>
                </c:pt>
                <c:pt idx="4205">
                  <c:v>5.76</c:v>
                </c:pt>
                <c:pt idx="4206">
                  <c:v>5.91</c:v>
                </c:pt>
                <c:pt idx="4207">
                  <c:v>5.82</c:v>
                </c:pt>
                <c:pt idx="4208">
                  <c:v>5.72</c:v>
                </c:pt>
                <c:pt idx="4209">
                  <c:v>5.86</c:v>
                </c:pt>
                <c:pt idx="4210">
                  <c:v>5.8</c:v>
                </c:pt>
                <c:pt idx="4211">
                  <c:v>5.8</c:v>
                </c:pt>
                <c:pt idx="4212">
                  <c:v>5.8</c:v>
                </c:pt>
                <c:pt idx="4213">
                  <c:v>5.96</c:v>
                </c:pt>
                <c:pt idx="4214">
                  <c:v>5.91</c:v>
                </c:pt>
                <c:pt idx="4215">
                  <c:v>5.82</c:v>
                </c:pt>
                <c:pt idx="4216">
                  <c:v>5.83</c:v>
                </c:pt>
                <c:pt idx="4217">
                  <c:v>5.75</c:v>
                </c:pt>
                <c:pt idx="4218">
                  <c:v>5.75</c:v>
                </c:pt>
                <c:pt idx="4219">
                  <c:v>5.75</c:v>
                </c:pt>
                <c:pt idx="4220">
                  <c:v>5.81</c:v>
                </c:pt>
                <c:pt idx="4221">
                  <c:v>5.74</c:v>
                </c:pt>
                <c:pt idx="4222">
                  <c:v>5.63</c:v>
                </c:pt>
                <c:pt idx="4223">
                  <c:v>5.82</c:v>
                </c:pt>
                <c:pt idx="4224">
                  <c:v>5.76</c:v>
                </c:pt>
                <c:pt idx="4225">
                  <c:v>5.76</c:v>
                </c:pt>
                <c:pt idx="4226">
                  <c:v>5.76</c:v>
                </c:pt>
                <c:pt idx="4227">
                  <c:v>5.8</c:v>
                </c:pt>
                <c:pt idx="4228">
                  <c:v>5.75</c:v>
                </c:pt>
                <c:pt idx="4229">
                  <c:v>5.85</c:v>
                </c:pt>
                <c:pt idx="4230">
                  <c:v>5.86</c:v>
                </c:pt>
                <c:pt idx="4231">
                  <c:v>5.72</c:v>
                </c:pt>
                <c:pt idx="4232">
                  <c:v>5.72</c:v>
                </c:pt>
                <c:pt idx="4233">
                  <c:v>5.72</c:v>
                </c:pt>
                <c:pt idx="4234">
                  <c:v>5.79</c:v>
                </c:pt>
                <c:pt idx="4235">
                  <c:v>5.7</c:v>
                </c:pt>
                <c:pt idx="4236">
                  <c:v>6.29</c:v>
                </c:pt>
                <c:pt idx="4237">
                  <c:v>5.71</c:v>
                </c:pt>
                <c:pt idx="4238">
                  <c:v>5.59</c:v>
                </c:pt>
                <c:pt idx="4239">
                  <c:v>5.59</c:v>
                </c:pt>
                <c:pt idx="4240">
                  <c:v>5.59</c:v>
                </c:pt>
                <c:pt idx="4241">
                  <c:v>5.66</c:v>
                </c:pt>
                <c:pt idx="4242">
                  <c:v>5.64</c:v>
                </c:pt>
                <c:pt idx="4243">
                  <c:v>5.58</c:v>
                </c:pt>
                <c:pt idx="4244">
                  <c:v>5.77</c:v>
                </c:pt>
                <c:pt idx="4245">
                  <c:v>5.55</c:v>
                </c:pt>
                <c:pt idx="4246">
                  <c:v>5.55</c:v>
                </c:pt>
                <c:pt idx="4247">
                  <c:v>5.55</c:v>
                </c:pt>
                <c:pt idx="4248">
                  <c:v>5.54</c:v>
                </c:pt>
                <c:pt idx="4249">
                  <c:v>5.57</c:v>
                </c:pt>
                <c:pt idx="4250">
                  <c:v>6.24</c:v>
                </c:pt>
                <c:pt idx="4251">
                  <c:v>5.69</c:v>
                </c:pt>
                <c:pt idx="4252">
                  <c:v>5.55</c:v>
                </c:pt>
                <c:pt idx="4253">
                  <c:v>5.55</c:v>
                </c:pt>
                <c:pt idx="4254">
                  <c:v>5.55</c:v>
                </c:pt>
                <c:pt idx="4255">
                  <c:v>5.63</c:v>
                </c:pt>
                <c:pt idx="4256">
                  <c:v>5.59</c:v>
                </c:pt>
                <c:pt idx="4257">
                  <c:v>5.52</c:v>
                </c:pt>
                <c:pt idx="4258">
                  <c:v>5.49</c:v>
                </c:pt>
                <c:pt idx="4259">
                  <c:v>5.5</c:v>
                </c:pt>
                <c:pt idx="4260">
                  <c:v>5.5</c:v>
                </c:pt>
                <c:pt idx="4261">
                  <c:v>5.5</c:v>
                </c:pt>
                <c:pt idx="4262">
                  <c:v>5.5</c:v>
                </c:pt>
                <c:pt idx="4263">
                  <c:v>5.82</c:v>
                </c:pt>
                <c:pt idx="4264">
                  <c:v>5.87</c:v>
                </c:pt>
                <c:pt idx="4265">
                  <c:v>5.67</c:v>
                </c:pt>
                <c:pt idx="4266">
                  <c:v>5.53</c:v>
                </c:pt>
                <c:pt idx="4267">
                  <c:v>5.53</c:v>
                </c:pt>
                <c:pt idx="4268">
                  <c:v>5.53</c:v>
                </c:pt>
                <c:pt idx="4269">
                  <c:v>5.59</c:v>
                </c:pt>
                <c:pt idx="4270">
                  <c:v>5.53</c:v>
                </c:pt>
                <c:pt idx="4271">
                  <c:v>5.51</c:v>
                </c:pt>
                <c:pt idx="4272">
                  <c:v>5.53</c:v>
                </c:pt>
                <c:pt idx="4273">
                  <c:v>5.31</c:v>
                </c:pt>
                <c:pt idx="4274">
                  <c:v>5.31</c:v>
                </c:pt>
                <c:pt idx="4275">
                  <c:v>5.31</c:v>
                </c:pt>
                <c:pt idx="4276">
                  <c:v>5.56</c:v>
                </c:pt>
                <c:pt idx="4277">
                  <c:v>5.61</c:v>
                </c:pt>
                <c:pt idx="4278">
                  <c:v>5.43</c:v>
                </c:pt>
                <c:pt idx="4279">
                  <c:v>5.37</c:v>
                </c:pt>
                <c:pt idx="4280">
                  <c:v>5.24</c:v>
                </c:pt>
                <c:pt idx="4281">
                  <c:v>5.24</c:v>
                </c:pt>
                <c:pt idx="4282">
                  <c:v>5.24</c:v>
                </c:pt>
                <c:pt idx="4283">
                  <c:v>5.32</c:v>
                </c:pt>
                <c:pt idx="4284">
                  <c:v>5.32</c:v>
                </c:pt>
                <c:pt idx="4285">
                  <c:v>5.32</c:v>
                </c:pt>
                <c:pt idx="4286">
                  <c:v>5.4</c:v>
                </c:pt>
                <c:pt idx="4287">
                  <c:v>5.24</c:v>
                </c:pt>
                <c:pt idx="4288">
                  <c:v>5.24</c:v>
                </c:pt>
                <c:pt idx="4289">
                  <c:v>5.24</c:v>
                </c:pt>
                <c:pt idx="4290">
                  <c:v>5.6</c:v>
                </c:pt>
                <c:pt idx="4291">
                  <c:v>5.4</c:v>
                </c:pt>
                <c:pt idx="4292">
                  <c:v>5.2</c:v>
                </c:pt>
                <c:pt idx="4293">
                  <c:v>5.33</c:v>
                </c:pt>
                <c:pt idx="4294">
                  <c:v>5.16</c:v>
                </c:pt>
                <c:pt idx="4295">
                  <c:v>5.16</c:v>
                </c:pt>
                <c:pt idx="4296">
                  <c:v>5.16</c:v>
                </c:pt>
                <c:pt idx="4297">
                  <c:v>5.22</c:v>
                </c:pt>
                <c:pt idx="4298">
                  <c:v>5.18</c:v>
                </c:pt>
                <c:pt idx="4299">
                  <c:v>5.15</c:v>
                </c:pt>
                <c:pt idx="4300">
                  <c:v>5.17</c:v>
                </c:pt>
                <c:pt idx="4301">
                  <c:v>5.03</c:v>
                </c:pt>
                <c:pt idx="4302">
                  <c:v>5.03</c:v>
                </c:pt>
                <c:pt idx="4303">
                  <c:v>5.03</c:v>
                </c:pt>
                <c:pt idx="4304">
                  <c:v>5.03</c:v>
                </c:pt>
                <c:pt idx="4305">
                  <c:v>5.58</c:v>
                </c:pt>
                <c:pt idx="4306">
                  <c:v>6.11</c:v>
                </c:pt>
                <c:pt idx="4307">
                  <c:v>5.33</c:v>
                </c:pt>
                <c:pt idx="4308">
                  <c:v>5.2</c:v>
                </c:pt>
                <c:pt idx="4309">
                  <c:v>5.2</c:v>
                </c:pt>
                <c:pt idx="4310">
                  <c:v>5.2</c:v>
                </c:pt>
                <c:pt idx="4311">
                  <c:v>5.27</c:v>
                </c:pt>
                <c:pt idx="4312">
                  <c:v>5.25</c:v>
                </c:pt>
                <c:pt idx="4313">
                  <c:v>5.21</c:v>
                </c:pt>
                <c:pt idx="4314">
                  <c:v>5.22</c:v>
                </c:pt>
                <c:pt idx="4315">
                  <c:v>5.21</c:v>
                </c:pt>
                <c:pt idx="4316">
                  <c:v>5.21</c:v>
                </c:pt>
                <c:pt idx="4317">
                  <c:v>5.21</c:v>
                </c:pt>
                <c:pt idx="4318">
                  <c:v>5.27</c:v>
                </c:pt>
                <c:pt idx="4319">
                  <c:v>5.1100000000000003</c:v>
                </c:pt>
                <c:pt idx="4320">
                  <c:v>4.4400000000000004</c:v>
                </c:pt>
                <c:pt idx="4321">
                  <c:v>5.23</c:v>
                </c:pt>
                <c:pt idx="4322">
                  <c:v>5.03</c:v>
                </c:pt>
                <c:pt idx="4323">
                  <c:v>5.03</c:v>
                </c:pt>
                <c:pt idx="4324">
                  <c:v>5.03</c:v>
                </c:pt>
                <c:pt idx="4325">
                  <c:v>5.09</c:v>
                </c:pt>
                <c:pt idx="4326">
                  <c:v>5.0599999999999996</c:v>
                </c:pt>
                <c:pt idx="4327">
                  <c:v>4.87</c:v>
                </c:pt>
                <c:pt idx="4328">
                  <c:v>4.8</c:v>
                </c:pt>
                <c:pt idx="4329">
                  <c:v>4.71</c:v>
                </c:pt>
                <c:pt idx="4330">
                  <c:v>4.71</c:v>
                </c:pt>
                <c:pt idx="4331">
                  <c:v>4.71</c:v>
                </c:pt>
                <c:pt idx="4332">
                  <c:v>4.71</c:v>
                </c:pt>
                <c:pt idx="4333">
                  <c:v>4.8899999999999997</c:v>
                </c:pt>
                <c:pt idx="4334">
                  <c:v>4.62</c:v>
                </c:pt>
                <c:pt idx="4335">
                  <c:v>4.8600000000000003</c:v>
                </c:pt>
                <c:pt idx="4336">
                  <c:v>4.9800000000000004</c:v>
                </c:pt>
                <c:pt idx="4337">
                  <c:v>4.9800000000000004</c:v>
                </c:pt>
                <c:pt idx="4338">
                  <c:v>4.9800000000000004</c:v>
                </c:pt>
                <c:pt idx="4339">
                  <c:v>4.88</c:v>
                </c:pt>
                <c:pt idx="4340">
                  <c:v>4.78</c:v>
                </c:pt>
                <c:pt idx="4341">
                  <c:v>4.74</c:v>
                </c:pt>
                <c:pt idx="4342">
                  <c:v>4.74</c:v>
                </c:pt>
                <c:pt idx="4343">
                  <c:v>4.75</c:v>
                </c:pt>
                <c:pt idx="4344">
                  <c:v>4.75</c:v>
                </c:pt>
                <c:pt idx="4345">
                  <c:v>4.75</c:v>
                </c:pt>
                <c:pt idx="4346">
                  <c:v>4.8899999999999997</c:v>
                </c:pt>
                <c:pt idx="4347">
                  <c:v>4.5199999999999996</c:v>
                </c:pt>
                <c:pt idx="4348">
                  <c:v>4.38</c:v>
                </c:pt>
                <c:pt idx="4349">
                  <c:v>4.38</c:v>
                </c:pt>
                <c:pt idx="4350">
                  <c:v>4.8600000000000003</c:v>
                </c:pt>
                <c:pt idx="4351">
                  <c:v>4.8600000000000003</c:v>
                </c:pt>
                <c:pt idx="4352">
                  <c:v>4.8600000000000003</c:v>
                </c:pt>
                <c:pt idx="4353">
                  <c:v>5</c:v>
                </c:pt>
                <c:pt idx="4354">
                  <c:v>4.8600000000000003</c:v>
                </c:pt>
                <c:pt idx="4355">
                  <c:v>4.71</c:v>
                </c:pt>
                <c:pt idx="4356">
                  <c:v>4.72</c:v>
                </c:pt>
                <c:pt idx="4357">
                  <c:v>4.5199999999999996</c:v>
                </c:pt>
                <c:pt idx="4358">
                  <c:v>4.5199999999999996</c:v>
                </c:pt>
                <c:pt idx="4359">
                  <c:v>4.5199999999999996</c:v>
                </c:pt>
                <c:pt idx="4360">
                  <c:v>4.5199999999999996</c:v>
                </c:pt>
                <c:pt idx="4361">
                  <c:v>4.4000000000000004</c:v>
                </c:pt>
                <c:pt idx="4362">
                  <c:v>4.59</c:v>
                </c:pt>
                <c:pt idx="4363">
                  <c:v>4.57</c:v>
                </c:pt>
                <c:pt idx="4364">
                  <c:v>4.42</c:v>
                </c:pt>
                <c:pt idx="4365">
                  <c:v>4.42</c:v>
                </c:pt>
                <c:pt idx="4366">
                  <c:v>4.42</c:v>
                </c:pt>
                <c:pt idx="4367">
                  <c:v>4.6500000000000004</c:v>
                </c:pt>
                <c:pt idx="4368">
                  <c:v>4.5</c:v>
                </c:pt>
                <c:pt idx="4369">
                  <c:v>4.47</c:v>
                </c:pt>
                <c:pt idx="4370">
                  <c:v>4.5999999999999996</c:v>
                </c:pt>
                <c:pt idx="4371">
                  <c:v>4.1100000000000003</c:v>
                </c:pt>
                <c:pt idx="4372">
                  <c:v>4.1100000000000003</c:v>
                </c:pt>
                <c:pt idx="4373">
                  <c:v>4.1100000000000003</c:v>
                </c:pt>
                <c:pt idx="4374">
                  <c:v>4.26</c:v>
                </c:pt>
                <c:pt idx="4375">
                  <c:v>4.1900000000000004</c:v>
                </c:pt>
                <c:pt idx="4376">
                  <c:v>4.1900000000000004</c:v>
                </c:pt>
                <c:pt idx="4377">
                  <c:v>4.59</c:v>
                </c:pt>
                <c:pt idx="4378">
                  <c:v>4.1399999999999997</c:v>
                </c:pt>
                <c:pt idx="4379">
                  <c:v>4.1399999999999997</c:v>
                </c:pt>
                <c:pt idx="4380">
                  <c:v>4.1399999999999997</c:v>
                </c:pt>
                <c:pt idx="4381">
                  <c:v>4.12</c:v>
                </c:pt>
                <c:pt idx="4382">
                  <c:v>4.09</c:v>
                </c:pt>
                <c:pt idx="4383">
                  <c:v>4.09</c:v>
                </c:pt>
                <c:pt idx="4384">
                  <c:v>4.6100000000000003</c:v>
                </c:pt>
                <c:pt idx="4385">
                  <c:v>4.0599999999999996</c:v>
                </c:pt>
                <c:pt idx="4386">
                  <c:v>4.0599999999999996</c:v>
                </c:pt>
                <c:pt idx="4387">
                  <c:v>4.0599999999999996</c:v>
                </c:pt>
                <c:pt idx="4388">
                  <c:v>4.04</c:v>
                </c:pt>
                <c:pt idx="4389">
                  <c:v>3.67</c:v>
                </c:pt>
                <c:pt idx="4390">
                  <c:v>4.83</c:v>
                </c:pt>
                <c:pt idx="4391">
                  <c:v>4.22</c:v>
                </c:pt>
                <c:pt idx="4392">
                  <c:v>3.96</c:v>
                </c:pt>
                <c:pt idx="4393">
                  <c:v>3.96</c:v>
                </c:pt>
                <c:pt idx="4394">
                  <c:v>3.96</c:v>
                </c:pt>
                <c:pt idx="4395">
                  <c:v>3.98</c:v>
                </c:pt>
                <c:pt idx="4396">
                  <c:v>3.95</c:v>
                </c:pt>
                <c:pt idx="4397">
                  <c:v>4.04</c:v>
                </c:pt>
                <c:pt idx="4398">
                  <c:v>3.94</c:v>
                </c:pt>
                <c:pt idx="4399">
                  <c:v>3.56</c:v>
                </c:pt>
                <c:pt idx="4400">
                  <c:v>3.56</c:v>
                </c:pt>
                <c:pt idx="4401">
                  <c:v>3.56</c:v>
                </c:pt>
                <c:pt idx="4402">
                  <c:v>3.56</c:v>
                </c:pt>
                <c:pt idx="4403">
                  <c:v>4.1100000000000003</c:v>
                </c:pt>
                <c:pt idx="4404">
                  <c:v>4.82</c:v>
                </c:pt>
                <c:pt idx="4405">
                  <c:v>4.1500000000000004</c:v>
                </c:pt>
                <c:pt idx="4406">
                  <c:v>3.96</c:v>
                </c:pt>
                <c:pt idx="4407">
                  <c:v>3.96</c:v>
                </c:pt>
                <c:pt idx="4408">
                  <c:v>3.96</c:v>
                </c:pt>
                <c:pt idx="4409">
                  <c:v>4.08</c:v>
                </c:pt>
                <c:pt idx="4410">
                  <c:v>4</c:v>
                </c:pt>
                <c:pt idx="4411">
                  <c:v>3.93</c:v>
                </c:pt>
                <c:pt idx="4412">
                  <c:v>4.0199999999999996</c:v>
                </c:pt>
                <c:pt idx="4413">
                  <c:v>4.4000000000000004</c:v>
                </c:pt>
                <c:pt idx="4414">
                  <c:v>4.4000000000000004</c:v>
                </c:pt>
                <c:pt idx="4415">
                  <c:v>4.4000000000000004</c:v>
                </c:pt>
                <c:pt idx="4416">
                  <c:v>4</c:v>
                </c:pt>
                <c:pt idx="4417">
                  <c:v>3.83</c:v>
                </c:pt>
                <c:pt idx="4418">
                  <c:v>4.17</c:v>
                </c:pt>
                <c:pt idx="4419">
                  <c:v>4.0999999999999996</c:v>
                </c:pt>
                <c:pt idx="4420">
                  <c:v>3.89</c:v>
                </c:pt>
                <c:pt idx="4421">
                  <c:v>3.89</c:v>
                </c:pt>
                <c:pt idx="4422">
                  <c:v>3.89</c:v>
                </c:pt>
                <c:pt idx="4423">
                  <c:v>3.95</c:v>
                </c:pt>
                <c:pt idx="4424">
                  <c:v>3.91</c:v>
                </c:pt>
                <c:pt idx="4425">
                  <c:v>3.9</c:v>
                </c:pt>
                <c:pt idx="4426">
                  <c:v>4</c:v>
                </c:pt>
                <c:pt idx="4427">
                  <c:v>4</c:v>
                </c:pt>
                <c:pt idx="4428">
                  <c:v>4</c:v>
                </c:pt>
                <c:pt idx="4429">
                  <c:v>4</c:v>
                </c:pt>
                <c:pt idx="4430">
                  <c:v>4</c:v>
                </c:pt>
                <c:pt idx="4431">
                  <c:v>4.8099999999999996</c:v>
                </c:pt>
                <c:pt idx="4432">
                  <c:v>4.57</c:v>
                </c:pt>
                <c:pt idx="4433">
                  <c:v>4.0999999999999996</c:v>
                </c:pt>
                <c:pt idx="4434">
                  <c:v>3.9</c:v>
                </c:pt>
                <c:pt idx="4435">
                  <c:v>3.9</c:v>
                </c:pt>
                <c:pt idx="4436">
                  <c:v>3.9</c:v>
                </c:pt>
                <c:pt idx="4437">
                  <c:v>4.04</c:v>
                </c:pt>
                <c:pt idx="4438">
                  <c:v>3.97</c:v>
                </c:pt>
                <c:pt idx="4439">
                  <c:v>3.93</c:v>
                </c:pt>
                <c:pt idx="4440">
                  <c:v>3.96</c:v>
                </c:pt>
                <c:pt idx="4441">
                  <c:v>4.13</c:v>
                </c:pt>
                <c:pt idx="4442">
                  <c:v>4.13</c:v>
                </c:pt>
                <c:pt idx="4443">
                  <c:v>4.13</c:v>
                </c:pt>
                <c:pt idx="4444">
                  <c:v>4.32</c:v>
                </c:pt>
                <c:pt idx="4445">
                  <c:v>4.0199999999999996</c:v>
                </c:pt>
                <c:pt idx="4446">
                  <c:v>3.86</c:v>
                </c:pt>
                <c:pt idx="4447">
                  <c:v>4.08</c:v>
                </c:pt>
                <c:pt idx="4448">
                  <c:v>3.95</c:v>
                </c:pt>
                <c:pt idx="4449">
                  <c:v>3.95</c:v>
                </c:pt>
                <c:pt idx="4450">
                  <c:v>3.95</c:v>
                </c:pt>
                <c:pt idx="4451">
                  <c:v>4</c:v>
                </c:pt>
                <c:pt idx="4452">
                  <c:v>3.87</c:v>
                </c:pt>
                <c:pt idx="4453">
                  <c:v>3.83</c:v>
                </c:pt>
                <c:pt idx="4454">
                  <c:v>3.94</c:v>
                </c:pt>
                <c:pt idx="4455">
                  <c:v>3.85</c:v>
                </c:pt>
                <c:pt idx="4456">
                  <c:v>3.85</c:v>
                </c:pt>
                <c:pt idx="4457">
                  <c:v>3.85</c:v>
                </c:pt>
                <c:pt idx="4458">
                  <c:v>4.28</c:v>
                </c:pt>
                <c:pt idx="4459">
                  <c:v>4.1399999999999997</c:v>
                </c:pt>
                <c:pt idx="4460">
                  <c:v>4.4000000000000004</c:v>
                </c:pt>
                <c:pt idx="4461">
                  <c:v>4.09</c:v>
                </c:pt>
                <c:pt idx="4462">
                  <c:v>3.9</c:v>
                </c:pt>
                <c:pt idx="4463">
                  <c:v>3.9</c:v>
                </c:pt>
                <c:pt idx="4464">
                  <c:v>3.9</c:v>
                </c:pt>
                <c:pt idx="4465">
                  <c:v>3.98</c:v>
                </c:pt>
                <c:pt idx="4466">
                  <c:v>3.86</c:v>
                </c:pt>
                <c:pt idx="4467">
                  <c:v>3.95</c:v>
                </c:pt>
                <c:pt idx="4468">
                  <c:v>4.07</c:v>
                </c:pt>
                <c:pt idx="4469">
                  <c:v>3.85</c:v>
                </c:pt>
                <c:pt idx="4470">
                  <c:v>3.85</c:v>
                </c:pt>
                <c:pt idx="4471">
                  <c:v>3.85</c:v>
                </c:pt>
                <c:pt idx="4472">
                  <c:v>3.94</c:v>
                </c:pt>
                <c:pt idx="4473">
                  <c:v>4.07</c:v>
                </c:pt>
                <c:pt idx="4474">
                  <c:v>4.9800000000000004</c:v>
                </c:pt>
                <c:pt idx="4475">
                  <c:v>4.1500000000000004</c:v>
                </c:pt>
                <c:pt idx="4476">
                  <c:v>3.97</c:v>
                </c:pt>
                <c:pt idx="4477">
                  <c:v>3.97</c:v>
                </c:pt>
                <c:pt idx="4478">
                  <c:v>3.97</c:v>
                </c:pt>
                <c:pt idx="4479">
                  <c:v>3.99</c:v>
                </c:pt>
                <c:pt idx="4480">
                  <c:v>3.92</c:v>
                </c:pt>
                <c:pt idx="4481">
                  <c:v>3.87</c:v>
                </c:pt>
                <c:pt idx="4482">
                  <c:v>3.76</c:v>
                </c:pt>
                <c:pt idx="4483">
                  <c:v>3.44</c:v>
                </c:pt>
                <c:pt idx="4484">
                  <c:v>3.44</c:v>
                </c:pt>
                <c:pt idx="4485">
                  <c:v>3.44</c:v>
                </c:pt>
                <c:pt idx="4486">
                  <c:v>3.74</c:v>
                </c:pt>
                <c:pt idx="4487">
                  <c:v>3.68</c:v>
                </c:pt>
                <c:pt idx="4488">
                  <c:v>4.0199999999999996</c:v>
                </c:pt>
                <c:pt idx="4489">
                  <c:v>3.78</c:v>
                </c:pt>
                <c:pt idx="4490">
                  <c:v>3.08</c:v>
                </c:pt>
                <c:pt idx="4491">
                  <c:v>3.08</c:v>
                </c:pt>
                <c:pt idx="4492">
                  <c:v>3.08</c:v>
                </c:pt>
                <c:pt idx="4493">
                  <c:v>3.75</c:v>
                </c:pt>
                <c:pt idx="4494">
                  <c:v>3.83</c:v>
                </c:pt>
                <c:pt idx="4495">
                  <c:v>3.72</c:v>
                </c:pt>
                <c:pt idx="4496">
                  <c:v>3.68</c:v>
                </c:pt>
                <c:pt idx="4497">
                  <c:v>3.63</c:v>
                </c:pt>
                <c:pt idx="4498">
                  <c:v>3.63</c:v>
                </c:pt>
                <c:pt idx="4499">
                  <c:v>3.63</c:v>
                </c:pt>
                <c:pt idx="4500">
                  <c:v>3.84</c:v>
                </c:pt>
                <c:pt idx="4501">
                  <c:v>3.5</c:v>
                </c:pt>
                <c:pt idx="4502">
                  <c:v>3.62</c:v>
                </c:pt>
                <c:pt idx="4503">
                  <c:v>3.85</c:v>
                </c:pt>
                <c:pt idx="4504">
                  <c:v>3.75</c:v>
                </c:pt>
                <c:pt idx="4505">
                  <c:v>3.75</c:v>
                </c:pt>
                <c:pt idx="4506">
                  <c:v>3.75</c:v>
                </c:pt>
                <c:pt idx="4507">
                  <c:v>3.8</c:v>
                </c:pt>
                <c:pt idx="4508">
                  <c:v>3.77</c:v>
                </c:pt>
                <c:pt idx="4509">
                  <c:v>3.71</c:v>
                </c:pt>
                <c:pt idx="4510">
                  <c:v>3.74</c:v>
                </c:pt>
                <c:pt idx="4511">
                  <c:v>3.71</c:v>
                </c:pt>
                <c:pt idx="4512">
                  <c:v>3.71</c:v>
                </c:pt>
                <c:pt idx="4513">
                  <c:v>3.71</c:v>
                </c:pt>
                <c:pt idx="4514">
                  <c:v>3.88</c:v>
                </c:pt>
                <c:pt idx="4515">
                  <c:v>3.75</c:v>
                </c:pt>
                <c:pt idx="4516">
                  <c:v>4.37</c:v>
                </c:pt>
                <c:pt idx="4517">
                  <c:v>3.93</c:v>
                </c:pt>
                <c:pt idx="4518">
                  <c:v>3.96</c:v>
                </c:pt>
                <c:pt idx="4519">
                  <c:v>3.96</c:v>
                </c:pt>
                <c:pt idx="4520">
                  <c:v>3.96</c:v>
                </c:pt>
                <c:pt idx="4521">
                  <c:v>3.88</c:v>
                </c:pt>
                <c:pt idx="4522">
                  <c:v>3.8</c:v>
                </c:pt>
                <c:pt idx="4523">
                  <c:v>3.75</c:v>
                </c:pt>
                <c:pt idx="4524">
                  <c:v>3.85</c:v>
                </c:pt>
                <c:pt idx="4525">
                  <c:v>3.74</c:v>
                </c:pt>
                <c:pt idx="4526">
                  <c:v>3.74</c:v>
                </c:pt>
                <c:pt idx="4527">
                  <c:v>3.74</c:v>
                </c:pt>
                <c:pt idx="4528">
                  <c:v>3.74</c:v>
                </c:pt>
                <c:pt idx="4529">
                  <c:v>4.0199999999999996</c:v>
                </c:pt>
                <c:pt idx="4530">
                  <c:v>3.78</c:v>
                </c:pt>
                <c:pt idx="4531">
                  <c:v>3.87</c:v>
                </c:pt>
                <c:pt idx="4532">
                  <c:v>3.8</c:v>
                </c:pt>
                <c:pt idx="4533">
                  <c:v>3.8</c:v>
                </c:pt>
                <c:pt idx="4534">
                  <c:v>3.8</c:v>
                </c:pt>
                <c:pt idx="4535">
                  <c:v>3.96</c:v>
                </c:pt>
                <c:pt idx="4536">
                  <c:v>3.89</c:v>
                </c:pt>
                <c:pt idx="4537">
                  <c:v>3.82</c:v>
                </c:pt>
                <c:pt idx="4538">
                  <c:v>3.78</c:v>
                </c:pt>
                <c:pt idx="4539">
                  <c:v>3.61</c:v>
                </c:pt>
                <c:pt idx="4540">
                  <c:v>3.61</c:v>
                </c:pt>
                <c:pt idx="4541">
                  <c:v>3.61</c:v>
                </c:pt>
                <c:pt idx="4542">
                  <c:v>3.72</c:v>
                </c:pt>
                <c:pt idx="4543">
                  <c:v>3.57</c:v>
                </c:pt>
                <c:pt idx="4544">
                  <c:v>3.96</c:v>
                </c:pt>
                <c:pt idx="4545">
                  <c:v>3.8</c:v>
                </c:pt>
                <c:pt idx="4546">
                  <c:v>3.65</c:v>
                </c:pt>
                <c:pt idx="4547">
                  <c:v>3.65</c:v>
                </c:pt>
                <c:pt idx="4548">
                  <c:v>3.65</c:v>
                </c:pt>
                <c:pt idx="4549">
                  <c:v>3.88</c:v>
                </c:pt>
                <c:pt idx="4550">
                  <c:v>3.74</c:v>
                </c:pt>
                <c:pt idx="4551">
                  <c:v>3.72</c:v>
                </c:pt>
                <c:pt idx="4552">
                  <c:v>3.71</c:v>
                </c:pt>
                <c:pt idx="4553">
                  <c:v>3.66</c:v>
                </c:pt>
                <c:pt idx="4554">
                  <c:v>3.66</c:v>
                </c:pt>
                <c:pt idx="4555">
                  <c:v>3.66</c:v>
                </c:pt>
                <c:pt idx="4556">
                  <c:v>3.85</c:v>
                </c:pt>
                <c:pt idx="4557">
                  <c:v>3.7</c:v>
                </c:pt>
                <c:pt idx="4558">
                  <c:v>3.81</c:v>
                </c:pt>
                <c:pt idx="4559">
                  <c:v>3.87</c:v>
                </c:pt>
                <c:pt idx="4560">
                  <c:v>3.67</c:v>
                </c:pt>
                <c:pt idx="4561">
                  <c:v>3.67</c:v>
                </c:pt>
                <c:pt idx="4562">
                  <c:v>3.67</c:v>
                </c:pt>
                <c:pt idx="4563">
                  <c:v>3.8</c:v>
                </c:pt>
                <c:pt idx="4564">
                  <c:v>4.53</c:v>
                </c:pt>
                <c:pt idx="4565">
                  <c:v>3.89</c:v>
                </c:pt>
                <c:pt idx="4566">
                  <c:v>3.46</c:v>
                </c:pt>
                <c:pt idx="4567">
                  <c:v>2.84</c:v>
                </c:pt>
                <c:pt idx="4568">
                  <c:v>2.84</c:v>
                </c:pt>
                <c:pt idx="4569">
                  <c:v>2.84</c:v>
                </c:pt>
                <c:pt idx="4570">
                  <c:v>3.15</c:v>
                </c:pt>
                <c:pt idx="4571">
                  <c:v>3.35</c:v>
                </c:pt>
                <c:pt idx="4572">
                  <c:v>4.1900000000000004</c:v>
                </c:pt>
                <c:pt idx="4573">
                  <c:v>3.46</c:v>
                </c:pt>
                <c:pt idx="4574">
                  <c:v>3.2</c:v>
                </c:pt>
                <c:pt idx="4575">
                  <c:v>3.2</c:v>
                </c:pt>
                <c:pt idx="4576">
                  <c:v>3.2</c:v>
                </c:pt>
                <c:pt idx="4577">
                  <c:v>3.28</c:v>
                </c:pt>
                <c:pt idx="4578">
                  <c:v>3.25</c:v>
                </c:pt>
                <c:pt idx="4579">
                  <c:v>3.38</c:v>
                </c:pt>
                <c:pt idx="4580">
                  <c:v>3.32</c:v>
                </c:pt>
                <c:pt idx="4581">
                  <c:v>3.12</c:v>
                </c:pt>
                <c:pt idx="4582">
                  <c:v>3.12</c:v>
                </c:pt>
                <c:pt idx="4583">
                  <c:v>3.12</c:v>
                </c:pt>
                <c:pt idx="4584">
                  <c:v>3.32</c:v>
                </c:pt>
                <c:pt idx="4585">
                  <c:v>3.15</c:v>
                </c:pt>
                <c:pt idx="4586">
                  <c:v>3.4</c:v>
                </c:pt>
                <c:pt idx="4587">
                  <c:v>3.29</c:v>
                </c:pt>
                <c:pt idx="4588">
                  <c:v>3.08</c:v>
                </c:pt>
                <c:pt idx="4589">
                  <c:v>3.08</c:v>
                </c:pt>
                <c:pt idx="4590">
                  <c:v>3.08</c:v>
                </c:pt>
                <c:pt idx="4591">
                  <c:v>3.29</c:v>
                </c:pt>
                <c:pt idx="4592">
                  <c:v>3.27</c:v>
                </c:pt>
                <c:pt idx="4593">
                  <c:v>3.15</c:v>
                </c:pt>
                <c:pt idx="4594">
                  <c:v>3.17</c:v>
                </c:pt>
                <c:pt idx="4595">
                  <c:v>3.37</c:v>
                </c:pt>
                <c:pt idx="4596">
                  <c:v>3.37</c:v>
                </c:pt>
                <c:pt idx="4597">
                  <c:v>3.37</c:v>
                </c:pt>
                <c:pt idx="4598">
                  <c:v>3.37</c:v>
                </c:pt>
                <c:pt idx="4599">
                  <c:v>3.28</c:v>
                </c:pt>
                <c:pt idx="4600">
                  <c:v>3.35</c:v>
                </c:pt>
                <c:pt idx="4601">
                  <c:v>3.34</c:v>
                </c:pt>
                <c:pt idx="4602">
                  <c:v>3.2</c:v>
                </c:pt>
                <c:pt idx="4603">
                  <c:v>3.2</c:v>
                </c:pt>
                <c:pt idx="4604">
                  <c:v>3.2</c:v>
                </c:pt>
                <c:pt idx="4605">
                  <c:v>3.32</c:v>
                </c:pt>
                <c:pt idx="4606">
                  <c:v>3.23</c:v>
                </c:pt>
                <c:pt idx="4607">
                  <c:v>3.22</c:v>
                </c:pt>
                <c:pt idx="4608">
                  <c:v>3.3</c:v>
                </c:pt>
                <c:pt idx="4609">
                  <c:v>3.22</c:v>
                </c:pt>
                <c:pt idx="4610">
                  <c:v>3.22</c:v>
                </c:pt>
                <c:pt idx="4611">
                  <c:v>3.22</c:v>
                </c:pt>
                <c:pt idx="4612">
                  <c:v>3.54</c:v>
                </c:pt>
                <c:pt idx="4613">
                  <c:v>3.26</c:v>
                </c:pt>
                <c:pt idx="4614">
                  <c:v>3.56</c:v>
                </c:pt>
                <c:pt idx="4615">
                  <c:v>3.37</c:v>
                </c:pt>
                <c:pt idx="4616">
                  <c:v>3.2</c:v>
                </c:pt>
                <c:pt idx="4617">
                  <c:v>3.2</c:v>
                </c:pt>
                <c:pt idx="4618">
                  <c:v>3.2</c:v>
                </c:pt>
                <c:pt idx="4619">
                  <c:v>3.35</c:v>
                </c:pt>
                <c:pt idx="4620">
                  <c:v>3.29</c:v>
                </c:pt>
                <c:pt idx="4621">
                  <c:v>3.31</c:v>
                </c:pt>
                <c:pt idx="4622">
                  <c:v>3.36</c:v>
                </c:pt>
                <c:pt idx="4623">
                  <c:v>3.28</c:v>
                </c:pt>
                <c:pt idx="4624">
                  <c:v>3.28</c:v>
                </c:pt>
                <c:pt idx="4625">
                  <c:v>3.28</c:v>
                </c:pt>
                <c:pt idx="4626">
                  <c:v>3.51</c:v>
                </c:pt>
                <c:pt idx="4627">
                  <c:v>3.39</c:v>
                </c:pt>
                <c:pt idx="4628">
                  <c:v>3.21</c:v>
                </c:pt>
                <c:pt idx="4629">
                  <c:v>3.33</c:v>
                </c:pt>
                <c:pt idx="4630">
                  <c:v>3.02</c:v>
                </c:pt>
                <c:pt idx="4631">
                  <c:v>3.02</c:v>
                </c:pt>
                <c:pt idx="4632">
                  <c:v>3.02</c:v>
                </c:pt>
                <c:pt idx="4633">
                  <c:v>3.02</c:v>
                </c:pt>
                <c:pt idx="4634">
                  <c:v>3.13</c:v>
                </c:pt>
                <c:pt idx="4635">
                  <c:v>3.08</c:v>
                </c:pt>
                <c:pt idx="4636">
                  <c:v>3.06</c:v>
                </c:pt>
                <c:pt idx="4637">
                  <c:v>3.01</c:v>
                </c:pt>
                <c:pt idx="4638">
                  <c:v>3.01</c:v>
                </c:pt>
                <c:pt idx="4639">
                  <c:v>3.01</c:v>
                </c:pt>
                <c:pt idx="4640">
                  <c:v>3.22</c:v>
                </c:pt>
                <c:pt idx="4641">
                  <c:v>3.2</c:v>
                </c:pt>
                <c:pt idx="4642">
                  <c:v>4.4800000000000004</c:v>
                </c:pt>
                <c:pt idx="4643">
                  <c:v>3.22</c:v>
                </c:pt>
                <c:pt idx="4644">
                  <c:v>3.02</c:v>
                </c:pt>
                <c:pt idx="4645">
                  <c:v>3.02</c:v>
                </c:pt>
                <c:pt idx="4646">
                  <c:v>3.02</c:v>
                </c:pt>
                <c:pt idx="4647">
                  <c:v>3.1</c:v>
                </c:pt>
                <c:pt idx="4648">
                  <c:v>3.04</c:v>
                </c:pt>
                <c:pt idx="4649">
                  <c:v>3.06</c:v>
                </c:pt>
                <c:pt idx="4650">
                  <c:v>3.15</c:v>
                </c:pt>
                <c:pt idx="4651">
                  <c:v>3.19</c:v>
                </c:pt>
                <c:pt idx="4652">
                  <c:v>3.19</c:v>
                </c:pt>
                <c:pt idx="4653">
                  <c:v>3.19</c:v>
                </c:pt>
                <c:pt idx="4654">
                  <c:v>3.45</c:v>
                </c:pt>
                <c:pt idx="4655">
                  <c:v>3.26</c:v>
                </c:pt>
                <c:pt idx="4656">
                  <c:v>4.47</c:v>
                </c:pt>
                <c:pt idx="4657">
                  <c:v>3.58</c:v>
                </c:pt>
                <c:pt idx="4658">
                  <c:v>3.15</c:v>
                </c:pt>
                <c:pt idx="4659">
                  <c:v>3.15</c:v>
                </c:pt>
                <c:pt idx="4660">
                  <c:v>3.15</c:v>
                </c:pt>
                <c:pt idx="4661">
                  <c:v>3.22</c:v>
                </c:pt>
                <c:pt idx="4662">
                  <c:v>3.1</c:v>
                </c:pt>
                <c:pt idx="4663">
                  <c:v>3.06</c:v>
                </c:pt>
                <c:pt idx="4664">
                  <c:v>3.04</c:v>
                </c:pt>
                <c:pt idx="4665">
                  <c:v>2.97</c:v>
                </c:pt>
                <c:pt idx="4666">
                  <c:v>2.97</c:v>
                </c:pt>
                <c:pt idx="4667">
                  <c:v>2.97</c:v>
                </c:pt>
                <c:pt idx="4668">
                  <c:v>2.97</c:v>
                </c:pt>
                <c:pt idx="4669">
                  <c:v>3.53</c:v>
                </c:pt>
                <c:pt idx="4670">
                  <c:v>3.96</c:v>
                </c:pt>
                <c:pt idx="4671">
                  <c:v>3.4</c:v>
                </c:pt>
                <c:pt idx="4672">
                  <c:v>2.99</c:v>
                </c:pt>
                <c:pt idx="4673">
                  <c:v>2.99</c:v>
                </c:pt>
                <c:pt idx="4674">
                  <c:v>2.99</c:v>
                </c:pt>
                <c:pt idx="4675">
                  <c:v>3.05</c:v>
                </c:pt>
                <c:pt idx="4676">
                  <c:v>2.97</c:v>
                </c:pt>
                <c:pt idx="4677">
                  <c:v>2.95</c:v>
                </c:pt>
                <c:pt idx="4678">
                  <c:v>2.96</c:v>
                </c:pt>
                <c:pt idx="4679">
                  <c:v>2.9</c:v>
                </c:pt>
                <c:pt idx="4680">
                  <c:v>2.9</c:v>
                </c:pt>
                <c:pt idx="4681">
                  <c:v>2.9</c:v>
                </c:pt>
                <c:pt idx="4682">
                  <c:v>3.12</c:v>
                </c:pt>
                <c:pt idx="4683">
                  <c:v>2.91</c:v>
                </c:pt>
                <c:pt idx="4684">
                  <c:v>3.06</c:v>
                </c:pt>
                <c:pt idx="4685">
                  <c:v>3.08</c:v>
                </c:pt>
                <c:pt idx="4686">
                  <c:v>3.04</c:v>
                </c:pt>
                <c:pt idx="4687">
                  <c:v>3.04</c:v>
                </c:pt>
                <c:pt idx="4688">
                  <c:v>3.04</c:v>
                </c:pt>
                <c:pt idx="4689">
                  <c:v>3.21</c:v>
                </c:pt>
                <c:pt idx="4690">
                  <c:v>3.09</c:v>
                </c:pt>
                <c:pt idx="4691">
                  <c:v>2.98</c:v>
                </c:pt>
                <c:pt idx="4692">
                  <c:v>2.92</c:v>
                </c:pt>
                <c:pt idx="4693">
                  <c:v>2.86</c:v>
                </c:pt>
                <c:pt idx="4694">
                  <c:v>2.86</c:v>
                </c:pt>
                <c:pt idx="4695">
                  <c:v>2.86</c:v>
                </c:pt>
                <c:pt idx="4696">
                  <c:v>2.98</c:v>
                </c:pt>
                <c:pt idx="4697">
                  <c:v>2.93</c:v>
                </c:pt>
                <c:pt idx="4698">
                  <c:v>2.93</c:v>
                </c:pt>
                <c:pt idx="4699">
                  <c:v>3.04</c:v>
                </c:pt>
                <c:pt idx="4700">
                  <c:v>2.85</c:v>
                </c:pt>
                <c:pt idx="4701">
                  <c:v>2.85</c:v>
                </c:pt>
                <c:pt idx="4702">
                  <c:v>2.85</c:v>
                </c:pt>
                <c:pt idx="4703">
                  <c:v>3.28</c:v>
                </c:pt>
                <c:pt idx="4704">
                  <c:v>3.06</c:v>
                </c:pt>
                <c:pt idx="4705">
                  <c:v>2.89</c:v>
                </c:pt>
                <c:pt idx="4706">
                  <c:v>2.94</c:v>
                </c:pt>
                <c:pt idx="4707">
                  <c:v>2.9</c:v>
                </c:pt>
                <c:pt idx="4708">
                  <c:v>2.9</c:v>
                </c:pt>
                <c:pt idx="4709">
                  <c:v>2.9</c:v>
                </c:pt>
                <c:pt idx="4710">
                  <c:v>2.89</c:v>
                </c:pt>
                <c:pt idx="4711">
                  <c:v>2.58</c:v>
                </c:pt>
                <c:pt idx="4712">
                  <c:v>4.5999999999999996</c:v>
                </c:pt>
                <c:pt idx="4713">
                  <c:v>4.5999999999999996</c:v>
                </c:pt>
                <c:pt idx="4714">
                  <c:v>3.13</c:v>
                </c:pt>
                <c:pt idx="4715">
                  <c:v>3.13</c:v>
                </c:pt>
                <c:pt idx="4716">
                  <c:v>3.13</c:v>
                </c:pt>
                <c:pt idx="4717">
                  <c:v>3.45</c:v>
                </c:pt>
                <c:pt idx="4718">
                  <c:v>3.17</c:v>
                </c:pt>
                <c:pt idx="4719">
                  <c:v>2.99</c:v>
                </c:pt>
                <c:pt idx="4720">
                  <c:v>3</c:v>
                </c:pt>
                <c:pt idx="4721">
                  <c:v>2.86</c:v>
                </c:pt>
                <c:pt idx="4722">
                  <c:v>2.86</c:v>
                </c:pt>
                <c:pt idx="4723">
                  <c:v>2.86</c:v>
                </c:pt>
                <c:pt idx="4724">
                  <c:v>2.92</c:v>
                </c:pt>
                <c:pt idx="4725">
                  <c:v>2.77</c:v>
                </c:pt>
                <c:pt idx="4726">
                  <c:v>3.3</c:v>
                </c:pt>
                <c:pt idx="4727">
                  <c:v>3.08</c:v>
                </c:pt>
                <c:pt idx="4728">
                  <c:v>2.76</c:v>
                </c:pt>
                <c:pt idx="4729">
                  <c:v>2.76</c:v>
                </c:pt>
                <c:pt idx="4730">
                  <c:v>2.76</c:v>
                </c:pt>
                <c:pt idx="4731">
                  <c:v>2.99</c:v>
                </c:pt>
                <c:pt idx="4732">
                  <c:v>3.17</c:v>
                </c:pt>
                <c:pt idx="4733">
                  <c:v>3.02</c:v>
                </c:pt>
                <c:pt idx="4734">
                  <c:v>2.97</c:v>
                </c:pt>
                <c:pt idx="4735">
                  <c:v>2.73</c:v>
                </c:pt>
                <c:pt idx="4736">
                  <c:v>2.73</c:v>
                </c:pt>
                <c:pt idx="4737">
                  <c:v>2.73</c:v>
                </c:pt>
                <c:pt idx="4738">
                  <c:v>3.06</c:v>
                </c:pt>
                <c:pt idx="4739">
                  <c:v>2.97</c:v>
                </c:pt>
                <c:pt idx="4740">
                  <c:v>3.38</c:v>
                </c:pt>
                <c:pt idx="4741">
                  <c:v>2.85</c:v>
                </c:pt>
                <c:pt idx="4742">
                  <c:v>2.85</c:v>
                </c:pt>
                <c:pt idx="4743">
                  <c:v>2.85</c:v>
                </c:pt>
                <c:pt idx="4744">
                  <c:v>2.85</c:v>
                </c:pt>
                <c:pt idx="4745">
                  <c:v>3.27</c:v>
                </c:pt>
                <c:pt idx="4746">
                  <c:v>2.74</c:v>
                </c:pt>
                <c:pt idx="4747">
                  <c:v>2.6</c:v>
                </c:pt>
                <c:pt idx="4748">
                  <c:v>2.66</c:v>
                </c:pt>
                <c:pt idx="4749">
                  <c:v>2.66</c:v>
                </c:pt>
                <c:pt idx="4750">
                  <c:v>2.66</c:v>
                </c:pt>
                <c:pt idx="4751">
                  <c:v>2.66</c:v>
                </c:pt>
                <c:pt idx="4752">
                  <c:v>3.6</c:v>
                </c:pt>
                <c:pt idx="4753">
                  <c:v>3.33</c:v>
                </c:pt>
                <c:pt idx="4754">
                  <c:v>3.62</c:v>
                </c:pt>
                <c:pt idx="4755">
                  <c:v>3.25</c:v>
                </c:pt>
                <c:pt idx="4756">
                  <c:v>2.93</c:v>
                </c:pt>
                <c:pt idx="4757">
                  <c:v>2.93</c:v>
                </c:pt>
                <c:pt idx="4758">
                  <c:v>2.93</c:v>
                </c:pt>
                <c:pt idx="4759">
                  <c:v>3.06</c:v>
                </c:pt>
                <c:pt idx="4760">
                  <c:v>2.91</c:v>
                </c:pt>
                <c:pt idx="4761">
                  <c:v>2.87</c:v>
                </c:pt>
                <c:pt idx="4762">
                  <c:v>2.97</c:v>
                </c:pt>
                <c:pt idx="4763">
                  <c:v>2.96</c:v>
                </c:pt>
                <c:pt idx="4764">
                  <c:v>2.96</c:v>
                </c:pt>
                <c:pt idx="4765">
                  <c:v>2.96</c:v>
                </c:pt>
                <c:pt idx="4766">
                  <c:v>2.96</c:v>
                </c:pt>
                <c:pt idx="4767">
                  <c:v>3.35</c:v>
                </c:pt>
                <c:pt idx="4768">
                  <c:v>3.56</c:v>
                </c:pt>
                <c:pt idx="4769">
                  <c:v>3.05</c:v>
                </c:pt>
                <c:pt idx="4770">
                  <c:v>2.86</c:v>
                </c:pt>
                <c:pt idx="4771">
                  <c:v>2.86</c:v>
                </c:pt>
                <c:pt idx="4772">
                  <c:v>2.86</c:v>
                </c:pt>
                <c:pt idx="4773">
                  <c:v>3.06</c:v>
                </c:pt>
                <c:pt idx="4774">
                  <c:v>2.96</c:v>
                </c:pt>
                <c:pt idx="4775">
                  <c:v>2.94</c:v>
                </c:pt>
                <c:pt idx="4776">
                  <c:v>2.97</c:v>
                </c:pt>
                <c:pt idx="4777">
                  <c:v>3.02</c:v>
                </c:pt>
                <c:pt idx="4778">
                  <c:v>3.02</c:v>
                </c:pt>
                <c:pt idx="4779">
                  <c:v>3.02</c:v>
                </c:pt>
                <c:pt idx="4780">
                  <c:v>3.25</c:v>
                </c:pt>
                <c:pt idx="4781">
                  <c:v>3.18</c:v>
                </c:pt>
                <c:pt idx="4782">
                  <c:v>3.56</c:v>
                </c:pt>
                <c:pt idx="4783">
                  <c:v>3.08</c:v>
                </c:pt>
                <c:pt idx="4784">
                  <c:v>2.87</c:v>
                </c:pt>
                <c:pt idx="4785">
                  <c:v>2.87</c:v>
                </c:pt>
                <c:pt idx="4786">
                  <c:v>2.87</c:v>
                </c:pt>
                <c:pt idx="4787">
                  <c:v>2.94</c:v>
                </c:pt>
                <c:pt idx="4788">
                  <c:v>2.9</c:v>
                </c:pt>
                <c:pt idx="4789">
                  <c:v>2.88</c:v>
                </c:pt>
                <c:pt idx="4790">
                  <c:v>2.97</c:v>
                </c:pt>
                <c:pt idx="4791">
                  <c:v>2.95</c:v>
                </c:pt>
                <c:pt idx="4792">
                  <c:v>2.95</c:v>
                </c:pt>
                <c:pt idx="4793">
                  <c:v>2.95</c:v>
                </c:pt>
                <c:pt idx="4794">
                  <c:v>2.95</c:v>
                </c:pt>
                <c:pt idx="4795">
                  <c:v>3.59</c:v>
                </c:pt>
                <c:pt idx="4796">
                  <c:v>3.09</c:v>
                </c:pt>
                <c:pt idx="4797">
                  <c:v>2.98</c:v>
                </c:pt>
                <c:pt idx="4798">
                  <c:v>2.86</c:v>
                </c:pt>
                <c:pt idx="4799">
                  <c:v>2.86</c:v>
                </c:pt>
                <c:pt idx="4800">
                  <c:v>2.86</c:v>
                </c:pt>
                <c:pt idx="4801">
                  <c:v>2.96</c:v>
                </c:pt>
                <c:pt idx="4802">
                  <c:v>2.91</c:v>
                </c:pt>
                <c:pt idx="4803">
                  <c:v>2.91</c:v>
                </c:pt>
                <c:pt idx="4804">
                  <c:v>3.03</c:v>
                </c:pt>
                <c:pt idx="4805">
                  <c:v>3.18</c:v>
                </c:pt>
                <c:pt idx="4806">
                  <c:v>3.18</c:v>
                </c:pt>
                <c:pt idx="4807">
                  <c:v>3.18</c:v>
                </c:pt>
                <c:pt idx="4808">
                  <c:v>3.65</c:v>
                </c:pt>
                <c:pt idx="4809">
                  <c:v>3.19</c:v>
                </c:pt>
                <c:pt idx="4810">
                  <c:v>3.29</c:v>
                </c:pt>
                <c:pt idx="4811">
                  <c:v>3.1</c:v>
                </c:pt>
                <c:pt idx="4812">
                  <c:v>3.02</c:v>
                </c:pt>
                <c:pt idx="4813">
                  <c:v>3.02</c:v>
                </c:pt>
                <c:pt idx="4814">
                  <c:v>3.02</c:v>
                </c:pt>
                <c:pt idx="4815">
                  <c:v>3.06</c:v>
                </c:pt>
                <c:pt idx="4816">
                  <c:v>2.98</c:v>
                </c:pt>
                <c:pt idx="4817">
                  <c:v>2.96</c:v>
                </c:pt>
                <c:pt idx="4818">
                  <c:v>3</c:v>
                </c:pt>
                <c:pt idx="4819">
                  <c:v>2.93</c:v>
                </c:pt>
                <c:pt idx="4820">
                  <c:v>2.93</c:v>
                </c:pt>
                <c:pt idx="4821">
                  <c:v>2.93</c:v>
                </c:pt>
                <c:pt idx="4822">
                  <c:v>3.16</c:v>
                </c:pt>
                <c:pt idx="4823">
                  <c:v>2.72</c:v>
                </c:pt>
                <c:pt idx="4824">
                  <c:v>3.58</c:v>
                </c:pt>
                <c:pt idx="4825">
                  <c:v>3.03</c:v>
                </c:pt>
                <c:pt idx="4826">
                  <c:v>2.88</c:v>
                </c:pt>
                <c:pt idx="4827">
                  <c:v>2.88</c:v>
                </c:pt>
                <c:pt idx="4828">
                  <c:v>2.88</c:v>
                </c:pt>
                <c:pt idx="4829">
                  <c:v>2.99</c:v>
                </c:pt>
                <c:pt idx="4830">
                  <c:v>2.93</c:v>
                </c:pt>
                <c:pt idx="4831">
                  <c:v>2.92</c:v>
                </c:pt>
                <c:pt idx="4832">
                  <c:v>3.05</c:v>
                </c:pt>
                <c:pt idx="4833">
                  <c:v>3.04</c:v>
                </c:pt>
                <c:pt idx="4834">
                  <c:v>3.04</c:v>
                </c:pt>
                <c:pt idx="4835">
                  <c:v>3.04</c:v>
                </c:pt>
                <c:pt idx="4836">
                  <c:v>3.34</c:v>
                </c:pt>
                <c:pt idx="4837">
                  <c:v>2.91</c:v>
                </c:pt>
                <c:pt idx="4838">
                  <c:v>3.83</c:v>
                </c:pt>
                <c:pt idx="4839">
                  <c:v>3.31</c:v>
                </c:pt>
                <c:pt idx="4840">
                  <c:v>3.13</c:v>
                </c:pt>
                <c:pt idx="4841">
                  <c:v>3.13</c:v>
                </c:pt>
                <c:pt idx="4842">
                  <c:v>3.13</c:v>
                </c:pt>
                <c:pt idx="4843">
                  <c:v>3.15</c:v>
                </c:pt>
                <c:pt idx="4844">
                  <c:v>2.97</c:v>
                </c:pt>
                <c:pt idx="4845">
                  <c:v>2.93</c:v>
                </c:pt>
                <c:pt idx="4846">
                  <c:v>2.94</c:v>
                </c:pt>
                <c:pt idx="4847">
                  <c:v>2.82</c:v>
                </c:pt>
                <c:pt idx="4848">
                  <c:v>2.82</c:v>
                </c:pt>
                <c:pt idx="4849">
                  <c:v>2.82</c:v>
                </c:pt>
                <c:pt idx="4850">
                  <c:v>3.11</c:v>
                </c:pt>
                <c:pt idx="4851">
                  <c:v>2.98</c:v>
                </c:pt>
                <c:pt idx="4852">
                  <c:v>3.03</c:v>
                </c:pt>
                <c:pt idx="4853">
                  <c:v>3.15</c:v>
                </c:pt>
                <c:pt idx="4854">
                  <c:v>2.84</c:v>
                </c:pt>
                <c:pt idx="4855">
                  <c:v>2.84</c:v>
                </c:pt>
                <c:pt idx="4856">
                  <c:v>2.84</c:v>
                </c:pt>
                <c:pt idx="4857">
                  <c:v>2.94</c:v>
                </c:pt>
                <c:pt idx="4858">
                  <c:v>2.84</c:v>
                </c:pt>
                <c:pt idx="4859">
                  <c:v>2.95</c:v>
                </c:pt>
                <c:pt idx="4860">
                  <c:v>2.97</c:v>
                </c:pt>
                <c:pt idx="4861">
                  <c:v>2.85</c:v>
                </c:pt>
                <c:pt idx="4862">
                  <c:v>2.85</c:v>
                </c:pt>
                <c:pt idx="4863">
                  <c:v>2.85</c:v>
                </c:pt>
                <c:pt idx="4864">
                  <c:v>2.99</c:v>
                </c:pt>
                <c:pt idx="4865">
                  <c:v>2.72</c:v>
                </c:pt>
                <c:pt idx="4866">
                  <c:v>2.88</c:v>
                </c:pt>
                <c:pt idx="4867">
                  <c:v>2.94</c:v>
                </c:pt>
                <c:pt idx="4868">
                  <c:v>3.01</c:v>
                </c:pt>
                <c:pt idx="4869">
                  <c:v>3.01</c:v>
                </c:pt>
                <c:pt idx="4870">
                  <c:v>3.01</c:v>
                </c:pt>
                <c:pt idx="4871">
                  <c:v>3.03</c:v>
                </c:pt>
                <c:pt idx="4872">
                  <c:v>2.94</c:v>
                </c:pt>
                <c:pt idx="4873">
                  <c:v>2.9</c:v>
                </c:pt>
                <c:pt idx="4874">
                  <c:v>2.88</c:v>
                </c:pt>
                <c:pt idx="4875">
                  <c:v>2.83</c:v>
                </c:pt>
                <c:pt idx="4876">
                  <c:v>2.83</c:v>
                </c:pt>
                <c:pt idx="4877">
                  <c:v>2.83</c:v>
                </c:pt>
                <c:pt idx="4878">
                  <c:v>2.99</c:v>
                </c:pt>
                <c:pt idx="4879">
                  <c:v>2.98</c:v>
                </c:pt>
                <c:pt idx="4880">
                  <c:v>2.95</c:v>
                </c:pt>
                <c:pt idx="4881">
                  <c:v>2.97</c:v>
                </c:pt>
                <c:pt idx="4882">
                  <c:v>2.94</c:v>
                </c:pt>
                <c:pt idx="4883">
                  <c:v>2.94</c:v>
                </c:pt>
                <c:pt idx="4884">
                  <c:v>2.94</c:v>
                </c:pt>
                <c:pt idx="4885">
                  <c:v>3.34</c:v>
                </c:pt>
                <c:pt idx="4886">
                  <c:v>2.97</c:v>
                </c:pt>
                <c:pt idx="4887">
                  <c:v>2.94</c:v>
                </c:pt>
                <c:pt idx="4888">
                  <c:v>2.97</c:v>
                </c:pt>
                <c:pt idx="4889">
                  <c:v>2.96</c:v>
                </c:pt>
                <c:pt idx="4890">
                  <c:v>2.96</c:v>
                </c:pt>
                <c:pt idx="4891">
                  <c:v>2.96</c:v>
                </c:pt>
                <c:pt idx="4892">
                  <c:v>3.15</c:v>
                </c:pt>
                <c:pt idx="4893">
                  <c:v>3.21</c:v>
                </c:pt>
                <c:pt idx="4894">
                  <c:v>3.26</c:v>
                </c:pt>
                <c:pt idx="4895">
                  <c:v>3.11</c:v>
                </c:pt>
                <c:pt idx="4896">
                  <c:v>3.02</c:v>
                </c:pt>
                <c:pt idx="4897">
                  <c:v>3.02</c:v>
                </c:pt>
                <c:pt idx="4898">
                  <c:v>3.02</c:v>
                </c:pt>
                <c:pt idx="4899">
                  <c:v>3.02</c:v>
                </c:pt>
                <c:pt idx="4900">
                  <c:v>3.33</c:v>
                </c:pt>
                <c:pt idx="4901">
                  <c:v>3.12</c:v>
                </c:pt>
                <c:pt idx="4902">
                  <c:v>3.03</c:v>
                </c:pt>
                <c:pt idx="4903">
                  <c:v>2.98</c:v>
                </c:pt>
                <c:pt idx="4904">
                  <c:v>2.98</c:v>
                </c:pt>
                <c:pt idx="4905">
                  <c:v>2.98</c:v>
                </c:pt>
                <c:pt idx="4906">
                  <c:v>3.14</c:v>
                </c:pt>
                <c:pt idx="4907">
                  <c:v>2.72</c:v>
                </c:pt>
                <c:pt idx="4908">
                  <c:v>2.92</c:v>
                </c:pt>
                <c:pt idx="4909">
                  <c:v>3.01</c:v>
                </c:pt>
                <c:pt idx="4910">
                  <c:v>2.93</c:v>
                </c:pt>
                <c:pt idx="4911">
                  <c:v>2.93</c:v>
                </c:pt>
                <c:pt idx="4912">
                  <c:v>2.93</c:v>
                </c:pt>
                <c:pt idx="4913">
                  <c:v>3.06</c:v>
                </c:pt>
                <c:pt idx="4914">
                  <c:v>3.14</c:v>
                </c:pt>
                <c:pt idx="4915">
                  <c:v>3.04</c:v>
                </c:pt>
                <c:pt idx="4916">
                  <c:v>3.02</c:v>
                </c:pt>
                <c:pt idx="4917">
                  <c:v>2.91</c:v>
                </c:pt>
                <c:pt idx="4918">
                  <c:v>2.91</c:v>
                </c:pt>
                <c:pt idx="4919">
                  <c:v>2.91</c:v>
                </c:pt>
                <c:pt idx="4920">
                  <c:v>3.03</c:v>
                </c:pt>
                <c:pt idx="4921">
                  <c:v>2.98</c:v>
                </c:pt>
                <c:pt idx="4922">
                  <c:v>3.24</c:v>
                </c:pt>
                <c:pt idx="4923">
                  <c:v>3.02</c:v>
                </c:pt>
                <c:pt idx="4924">
                  <c:v>2.96</c:v>
                </c:pt>
                <c:pt idx="4925">
                  <c:v>2.96</c:v>
                </c:pt>
                <c:pt idx="4926">
                  <c:v>2.96</c:v>
                </c:pt>
                <c:pt idx="4927">
                  <c:v>3.08</c:v>
                </c:pt>
                <c:pt idx="4928">
                  <c:v>3</c:v>
                </c:pt>
                <c:pt idx="4929">
                  <c:v>3.92</c:v>
                </c:pt>
                <c:pt idx="4930">
                  <c:v>3.27</c:v>
                </c:pt>
                <c:pt idx="4931">
                  <c:v>2.96</c:v>
                </c:pt>
                <c:pt idx="4932">
                  <c:v>2.96</c:v>
                </c:pt>
                <c:pt idx="4933">
                  <c:v>2.96</c:v>
                </c:pt>
                <c:pt idx="4934">
                  <c:v>2.96</c:v>
                </c:pt>
                <c:pt idx="4935">
                  <c:v>3.19</c:v>
                </c:pt>
                <c:pt idx="4936">
                  <c:v>3.39</c:v>
                </c:pt>
                <c:pt idx="4937">
                  <c:v>3.09</c:v>
                </c:pt>
                <c:pt idx="4938">
                  <c:v>2.96</c:v>
                </c:pt>
                <c:pt idx="4939">
                  <c:v>2.96</c:v>
                </c:pt>
                <c:pt idx="4940">
                  <c:v>2.96</c:v>
                </c:pt>
                <c:pt idx="4941">
                  <c:v>3.12</c:v>
                </c:pt>
                <c:pt idx="4942">
                  <c:v>2.99</c:v>
                </c:pt>
                <c:pt idx="4943">
                  <c:v>2.97</c:v>
                </c:pt>
                <c:pt idx="4944">
                  <c:v>3.13</c:v>
                </c:pt>
                <c:pt idx="4945">
                  <c:v>2.97</c:v>
                </c:pt>
                <c:pt idx="4946">
                  <c:v>2.97</c:v>
                </c:pt>
                <c:pt idx="4947">
                  <c:v>2.97</c:v>
                </c:pt>
                <c:pt idx="4948">
                  <c:v>3.13</c:v>
                </c:pt>
                <c:pt idx="4949">
                  <c:v>3.08</c:v>
                </c:pt>
                <c:pt idx="4950">
                  <c:v>3.36</c:v>
                </c:pt>
                <c:pt idx="4951">
                  <c:v>3.12</c:v>
                </c:pt>
                <c:pt idx="4952">
                  <c:v>2.99</c:v>
                </c:pt>
                <c:pt idx="4953">
                  <c:v>2.99</c:v>
                </c:pt>
                <c:pt idx="4954">
                  <c:v>2.99</c:v>
                </c:pt>
                <c:pt idx="4955">
                  <c:v>3.11</c:v>
                </c:pt>
                <c:pt idx="4956">
                  <c:v>3.01</c:v>
                </c:pt>
                <c:pt idx="4957">
                  <c:v>2.98</c:v>
                </c:pt>
                <c:pt idx="4958">
                  <c:v>3.04</c:v>
                </c:pt>
                <c:pt idx="4959">
                  <c:v>3.07</c:v>
                </c:pt>
                <c:pt idx="4960">
                  <c:v>3.07</c:v>
                </c:pt>
                <c:pt idx="4961">
                  <c:v>3.07</c:v>
                </c:pt>
                <c:pt idx="4962">
                  <c:v>3.26</c:v>
                </c:pt>
                <c:pt idx="4963">
                  <c:v>3.06</c:v>
                </c:pt>
                <c:pt idx="4964">
                  <c:v>3.14</c:v>
                </c:pt>
                <c:pt idx="4965">
                  <c:v>3.05</c:v>
                </c:pt>
                <c:pt idx="4966">
                  <c:v>2.96</c:v>
                </c:pt>
                <c:pt idx="4967">
                  <c:v>2.96</c:v>
                </c:pt>
                <c:pt idx="4968">
                  <c:v>2.96</c:v>
                </c:pt>
                <c:pt idx="4969">
                  <c:v>3.04</c:v>
                </c:pt>
                <c:pt idx="4970">
                  <c:v>2.96</c:v>
                </c:pt>
                <c:pt idx="4971">
                  <c:v>2.92</c:v>
                </c:pt>
                <c:pt idx="4972">
                  <c:v>2.97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3.34</c:v>
                </c:pt>
                <c:pt idx="4977">
                  <c:v>3.1</c:v>
                </c:pt>
                <c:pt idx="4978">
                  <c:v>3.02</c:v>
                </c:pt>
                <c:pt idx="4979">
                  <c:v>3.02</c:v>
                </c:pt>
                <c:pt idx="4980">
                  <c:v>2.95</c:v>
                </c:pt>
                <c:pt idx="4981">
                  <c:v>2.95</c:v>
                </c:pt>
                <c:pt idx="4982">
                  <c:v>2.95</c:v>
                </c:pt>
                <c:pt idx="4983">
                  <c:v>3.01</c:v>
                </c:pt>
                <c:pt idx="4984">
                  <c:v>2.95</c:v>
                </c:pt>
                <c:pt idx="4985">
                  <c:v>3.03</c:v>
                </c:pt>
                <c:pt idx="4986">
                  <c:v>3.06</c:v>
                </c:pt>
                <c:pt idx="4987">
                  <c:v>2.99</c:v>
                </c:pt>
                <c:pt idx="4988">
                  <c:v>2.99</c:v>
                </c:pt>
                <c:pt idx="4989">
                  <c:v>2.99</c:v>
                </c:pt>
                <c:pt idx="4990">
                  <c:v>3.11</c:v>
                </c:pt>
                <c:pt idx="4991">
                  <c:v>3.19</c:v>
                </c:pt>
                <c:pt idx="4992">
                  <c:v>3.25</c:v>
                </c:pt>
                <c:pt idx="4993">
                  <c:v>3.03</c:v>
                </c:pt>
                <c:pt idx="4994">
                  <c:v>2.94</c:v>
                </c:pt>
                <c:pt idx="4995">
                  <c:v>2.94</c:v>
                </c:pt>
                <c:pt idx="4996">
                  <c:v>2.94</c:v>
                </c:pt>
                <c:pt idx="4997">
                  <c:v>2.94</c:v>
                </c:pt>
                <c:pt idx="4998">
                  <c:v>3.11</c:v>
                </c:pt>
                <c:pt idx="4999">
                  <c:v>3.02</c:v>
                </c:pt>
                <c:pt idx="5000">
                  <c:v>2.99</c:v>
                </c:pt>
                <c:pt idx="5001">
                  <c:v>2.94</c:v>
                </c:pt>
                <c:pt idx="5002">
                  <c:v>2.94</c:v>
                </c:pt>
                <c:pt idx="5003">
                  <c:v>2.94</c:v>
                </c:pt>
                <c:pt idx="5004">
                  <c:v>3.05</c:v>
                </c:pt>
                <c:pt idx="5005">
                  <c:v>3</c:v>
                </c:pt>
                <c:pt idx="5006">
                  <c:v>3.38</c:v>
                </c:pt>
                <c:pt idx="5007">
                  <c:v>3.1</c:v>
                </c:pt>
                <c:pt idx="5008">
                  <c:v>2.99</c:v>
                </c:pt>
                <c:pt idx="5009">
                  <c:v>2.99</c:v>
                </c:pt>
                <c:pt idx="5010">
                  <c:v>2.99</c:v>
                </c:pt>
                <c:pt idx="5011">
                  <c:v>3.38</c:v>
                </c:pt>
                <c:pt idx="5012">
                  <c:v>3.23</c:v>
                </c:pt>
                <c:pt idx="5013">
                  <c:v>3.14</c:v>
                </c:pt>
                <c:pt idx="5014">
                  <c:v>3.06</c:v>
                </c:pt>
                <c:pt idx="5015">
                  <c:v>2.99</c:v>
                </c:pt>
                <c:pt idx="5016">
                  <c:v>2.99</c:v>
                </c:pt>
                <c:pt idx="5017">
                  <c:v>2.99</c:v>
                </c:pt>
                <c:pt idx="5018">
                  <c:v>3.16</c:v>
                </c:pt>
                <c:pt idx="5019">
                  <c:v>3.08</c:v>
                </c:pt>
                <c:pt idx="5020">
                  <c:v>3.1</c:v>
                </c:pt>
                <c:pt idx="5021">
                  <c:v>3.99</c:v>
                </c:pt>
                <c:pt idx="5022">
                  <c:v>3.19</c:v>
                </c:pt>
                <c:pt idx="5023">
                  <c:v>3.19</c:v>
                </c:pt>
                <c:pt idx="5024">
                  <c:v>3.19</c:v>
                </c:pt>
                <c:pt idx="5025">
                  <c:v>3.11</c:v>
                </c:pt>
                <c:pt idx="5026">
                  <c:v>3.04</c:v>
                </c:pt>
                <c:pt idx="5027">
                  <c:v>2.98</c:v>
                </c:pt>
                <c:pt idx="5028">
                  <c:v>2.95</c:v>
                </c:pt>
                <c:pt idx="5029">
                  <c:v>2.87</c:v>
                </c:pt>
                <c:pt idx="5030">
                  <c:v>2.87</c:v>
                </c:pt>
                <c:pt idx="5031">
                  <c:v>2.87</c:v>
                </c:pt>
                <c:pt idx="5032">
                  <c:v>2.87</c:v>
                </c:pt>
                <c:pt idx="5033">
                  <c:v>3.07</c:v>
                </c:pt>
                <c:pt idx="5034">
                  <c:v>2.85</c:v>
                </c:pt>
                <c:pt idx="5035">
                  <c:v>2.99</c:v>
                </c:pt>
                <c:pt idx="5036">
                  <c:v>2.97</c:v>
                </c:pt>
                <c:pt idx="5037">
                  <c:v>2.97</c:v>
                </c:pt>
                <c:pt idx="5038">
                  <c:v>2.97</c:v>
                </c:pt>
                <c:pt idx="5039">
                  <c:v>3.03</c:v>
                </c:pt>
                <c:pt idx="5040">
                  <c:v>2.94</c:v>
                </c:pt>
                <c:pt idx="5041">
                  <c:v>2.91</c:v>
                </c:pt>
                <c:pt idx="5042">
                  <c:v>2.94</c:v>
                </c:pt>
                <c:pt idx="5043">
                  <c:v>2.95</c:v>
                </c:pt>
                <c:pt idx="5044">
                  <c:v>2.95</c:v>
                </c:pt>
                <c:pt idx="5045">
                  <c:v>2.95</c:v>
                </c:pt>
                <c:pt idx="5046">
                  <c:v>3.17</c:v>
                </c:pt>
                <c:pt idx="5047">
                  <c:v>3.03</c:v>
                </c:pt>
                <c:pt idx="5048">
                  <c:v>2.82</c:v>
                </c:pt>
                <c:pt idx="5049">
                  <c:v>3.04</c:v>
                </c:pt>
                <c:pt idx="5050">
                  <c:v>3.03</c:v>
                </c:pt>
                <c:pt idx="5051">
                  <c:v>3.03</c:v>
                </c:pt>
                <c:pt idx="5052">
                  <c:v>3.03</c:v>
                </c:pt>
                <c:pt idx="5053">
                  <c:v>3.15</c:v>
                </c:pt>
                <c:pt idx="5054">
                  <c:v>3.02</c:v>
                </c:pt>
                <c:pt idx="5055">
                  <c:v>2.98</c:v>
                </c:pt>
                <c:pt idx="5056">
                  <c:v>2.99</c:v>
                </c:pt>
                <c:pt idx="5057">
                  <c:v>2.95</c:v>
                </c:pt>
                <c:pt idx="5058">
                  <c:v>2.95</c:v>
                </c:pt>
                <c:pt idx="5059">
                  <c:v>2.95</c:v>
                </c:pt>
                <c:pt idx="5060">
                  <c:v>3.04</c:v>
                </c:pt>
                <c:pt idx="5061">
                  <c:v>2.95</c:v>
                </c:pt>
                <c:pt idx="5062">
                  <c:v>2.91</c:v>
                </c:pt>
                <c:pt idx="5063">
                  <c:v>2.91</c:v>
                </c:pt>
                <c:pt idx="5064">
                  <c:v>3.03</c:v>
                </c:pt>
                <c:pt idx="5065">
                  <c:v>3.03</c:v>
                </c:pt>
                <c:pt idx="5066">
                  <c:v>3.03</c:v>
                </c:pt>
                <c:pt idx="5067">
                  <c:v>3.23</c:v>
                </c:pt>
                <c:pt idx="5068">
                  <c:v>3.02</c:v>
                </c:pt>
                <c:pt idx="5069">
                  <c:v>2.99</c:v>
                </c:pt>
                <c:pt idx="5070">
                  <c:v>2.99</c:v>
                </c:pt>
                <c:pt idx="5071">
                  <c:v>2.94</c:v>
                </c:pt>
                <c:pt idx="5072">
                  <c:v>2.94</c:v>
                </c:pt>
                <c:pt idx="5073">
                  <c:v>2.94</c:v>
                </c:pt>
                <c:pt idx="5074">
                  <c:v>3.05</c:v>
                </c:pt>
                <c:pt idx="5075">
                  <c:v>2.94</c:v>
                </c:pt>
                <c:pt idx="5076">
                  <c:v>3.03</c:v>
                </c:pt>
                <c:pt idx="5077">
                  <c:v>3.03</c:v>
                </c:pt>
                <c:pt idx="5078">
                  <c:v>3.09</c:v>
                </c:pt>
                <c:pt idx="5079">
                  <c:v>3.09</c:v>
                </c:pt>
                <c:pt idx="5080">
                  <c:v>3.09</c:v>
                </c:pt>
                <c:pt idx="5081">
                  <c:v>3.12</c:v>
                </c:pt>
                <c:pt idx="5082">
                  <c:v>3.16</c:v>
                </c:pt>
                <c:pt idx="5083">
                  <c:v>3.07</c:v>
                </c:pt>
                <c:pt idx="5084">
                  <c:v>3.04</c:v>
                </c:pt>
                <c:pt idx="5085">
                  <c:v>2.96</c:v>
                </c:pt>
                <c:pt idx="5086">
                  <c:v>2.96</c:v>
                </c:pt>
                <c:pt idx="5087">
                  <c:v>2.96</c:v>
                </c:pt>
                <c:pt idx="5088">
                  <c:v>2.97</c:v>
                </c:pt>
                <c:pt idx="5089">
                  <c:v>2.67</c:v>
                </c:pt>
                <c:pt idx="5090">
                  <c:v>2.87</c:v>
                </c:pt>
                <c:pt idx="5091">
                  <c:v>2.94</c:v>
                </c:pt>
                <c:pt idx="5092">
                  <c:v>2.9</c:v>
                </c:pt>
                <c:pt idx="5093">
                  <c:v>2.9</c:v>
                </c:pt>
                <c:pt idx="5094">
                  <c:v>2.9</c:v>
                </c:pt>
                <c:pt idx="5095">
                  <c:v>2.96</c:v>
                </c:pt>
                <c:pt idx="5096">
                  <c:v>2.95</c:v>
                </c:pt>
                <c:pt idx="5097">
                  <c:v>3.06</c:v>
                </c:pt>
                <c:pt idx="5098">
                  <c:v>3.03</c:v>
                </c:pt>
                <c:pt idx="5099">
                  <c:v>2.94</c:v>
                </c:pt>
                <c:pt idx="5100">
                  <c:v>2.94</c:v>
                </c:pt>
                <c:pt idx="5101">
                  <c:v>2.94</c:v>
                </c:pt>
                <c:pt idx="5102">
                  <c:v>3.03</c:v>
                </c:pt>
                <c:pt idx="5103">
                  <c:v>2.97</c:v>
                </c:pt>
                <c:pt idx="5104">
                  <c:v>3.08</c:v>
                </c:pt>
                <c:pt idx="5105">
                  <c:v>3.05</c:v>
                </c:pt>
                <c:pt idx="5106">
                  <c:v>2.97</c:v>
                </c:pt>
                <c:pt idx="5107">
                  <c:v>2.97</c:v>
                </c:pt>
                <c:pt idx="5108">
                  <c:v>2.97</c:v>
                </c:pt>
                <c:pt idx="5109">
                  <c:v>3.11</c:v>
                </c:pt>
                <c:pt idx="5110">
                  <c:v>2.98</c:v>
                </c:pt>
                <c:pt idx="5111">
                  <c:v>2.85</c:v>
                </c:pt>
                <c:pt idx="5112">
                  <c:v>2.82</c:v>
                </c:pt>
                <c:pt idx="5113">
                  <c:v>2.85</c:v>
                </c:pt>
                <c:pt idx="5114">
                  <c:v>2.85</c:v>
                </c:pt>
                <c:pt idx="5115">
                  <c:v>2.85</c:v>
                </c:pt>
                <c:pt idx="5116">
                  <c:v>3.15</c:v>
                </c:pt>
                <c:pt idx="5117">
                  <c:v>3.03</c:v>
                </c:pt>
                <c:pt idx="5118">
                  <c:v>3.46</c:v>
                </c:pt>
                <c:pt idx="5119">
                  <c:v>3.08</c:v>
                </c:pt>
                <c:pt idx="5120">
                  <c:v>2.96</c:v>
                </c:pt>
                <c:pt idx="5121">
                  <c:v>2.96</c:v>
                </c:pt>
                <c:pt idx="5122">
                  <c:v>2.96</c:v>
                </c:pt>
                <c:pt idx="5123">
                  <c:v>3.02</c:v>
                </c:pt>
                <c:pt idx="5124">
                  <c:v>2.97</c:v>
                </c:pt>
                <c:pt idx="5125">
                  <c:v>2.93</c:v>
                </c:pt>
                <c:pt idx="5126">
                  <c:v>2.94</c:v>
                </c:pt>
                <c:pt idx="5127">
                  <c:v>2.95</c:v>
                </c:pt>
                <c:pt idx="5128">
                  <c:v>2.95</c:v>
                </c:pt>
                <c:pt idx="5129">
                  <c:v>2.95</c:v>
                </c:pt>
                <c:pt idx="5130">
                  <c:v>2.95</c:v>
                </c:pt>
                <c:pt idx="5131">
                  <c:v>3.97</c:v>
                </c:pt>
                <c:pt idx="5132">
                  <c:v>3.2</c:v>
                </c:pt>
                <c:pt idx="5133">
                  <c:v>2.97</c:v>
                </c:pt>
                <c:pt idx="5134">
                  <c:v>2.91</c:v>
                </c:pt>
                <c:pt idx="5135">
                  <c:v>2.91</c:v>
                </c:pt>
                <c:pt idx="5136">
                  <c:v>2.91</c:v>
                </c:pt>
                <c:pt idx="5137">
                  <c:v>3.04</c:v>
                </c:pt>
                <c:pt idx="5138">
                  <c:v>3.04</c:v>
                </c:pt>
                <c:pt idx="5139">
                  <c:v>3.04</c:v>
                </c:pt>
                <c:pt idx="5140">
                  <c:v>3</c:v>
                </c:pt>
                <c:pt idx="5141">
                  <c:v>2.98</c:v>
                </c:pt>
                <c:pt idx="5142">
                  <c:v>2.98</c:v>
                </c:pt>
                <c:pt idx="5143">
                  <c:v>2.98</c:v>
                </c:pt>
                <c:pt idx="5144">
                  <c:v>3.68</c:v>
                </c:pt>
                <c:pt idx="5145">
                  <c:v>3.25</c:v>
                </c:pt>
                <c:pt idx="5146">
                  <c:v>3.31</c:v>
                </c:pt>
                <c:pt idx="5147">
                  <c:v>3.12</c:v>
                </c:pt>
                <c:pt idx="5148">
                  <c:v>3.19</c:v>
                </c:pt>
                <c:pt idx="5149">
                  <c:v>3.19</c:v>
                </c:pt>
                <c:pt idx="5150">
                  <c:v>3.19</c:v>
                </c:pt>
                <c:pt idx="5151">
                  <c:v>3.31</c:v>
                </c:pt>
                <c:pt idx="5152">
                  <c:v>3.24</c:v>
                </c:pt>
                <c:pt idx="5153">
                  <c:v>3.15</c:v>
                </c:pt>
                <c:pt idx="5154">
                  <c:v>3.16</c:v>
                </c:pt>
                <c:pt idx="5155">
                  <c:v>3.14</c:v>
                </c:pt>
                <c:pt idx="5156">
                  <c:v>3.14</c:v>
                </c:pt>
                <c:pt idx="5157">
                  <c:v>3.14</c:v>
                </c:pt>
                <c:pt idx="5158">
                  <c:v>3.35</c:v>
                </c:pt>
                <c:pt idx="5159">
                  <c:v>3.49</c:v>
                </c:pt>
                <c:pt idx="5160">
                  <c:v>3.34</c:v>
                </c:pt>
                <c:pt idx="5161">
                  <c:v>3.3</c:v>
                </c:pt>
                <c:pt idx="5162">
                  <c:v>3.21</c:v>
                </c:pt>
                <c:pt idx="5163">
                  <c:v>3.21</c:v>
                </c:pt>
                <c:pt idx="5164">
                  <c:v>3.21</c:v>
                </c:pt>
                <c:pt idx="5165">
                  <c:v>3.21</c:v>
                </c:pt>
                <c:pt idx="5166">
                  <c:v>3.33</c:v>
                </c:pt>
                <c:pt idx="5167">
                  <c:v>3.25</c:v>
                </c:pt>
                <c:pt idx="5168">
                  <c:v>3.25</c:v>
                </c:pt>
                <c:pt idx="5169">
                  <c:v>3.23</c:v>
                </c:pt>
                <c:pt idx="5170">
                  <c:v>3.23</c:v>
                </c:pt>
                <c:pt idx="5171">
                  <c:v>3.23</c:v>
                </c:pt>
                <c:pt idx="5172">
                  <c:v>3.49</c:v>
                </c:pt>
                <c:pt idx="5173">
                  <c:v>3.31</c:v>
                </c:pt>
                <c:pt idx="5174">
                  <c:v>3.24</c:v>
                </c:pt>
                <c:pt idx="5175">
                  <c:v>3.26</c:v>
                </c:pt>
                <c:pt idx="5176">
                  <c:v>3.25</c:v>
                </c:pt>
                <c:pt idx="5177">
                  <c:v>3.25</c:v>
                </c:pt>
                <c:pt idx="5178">
                  <c:v>3.25</c:v>
                </c:pt>
                <c:pt idx="5179">
                  <c:v>3.29</c:v>
                </c:pt>
                <c:pt idx="5180">
                  <c:v>3.24</c:v>
                </c:pt>
                <c:pt idx="5181">
                  <c:v>3.22</c:v>
                </c:pt>
                <c:pt idx="5182">
                  <c:v>3.22</c:v>
                </c:pt>
                <c:pt idx="5183">
                  <c:v>3.17</c:v>
                </c:pt>
                <c:pt idx="5184">
                  <c:v>3.17</c:v>
                </c:pt>
                <c:pt idx="5185">
                  <c:v>3.17</c:v>
                </c:pt>
                <c:pt idx="5186">
                  <c:v>3.3</c:v>
                </c:pt>
                <c:pt idx="5187">
                  <c:v>3.25</c:v>
                </c:pt>
                <c:pt idx="5188">
                  <c:v>3.05</c:v>
                </c:pt>
                <c:pt idx="5189">
                  <c:v>3.24</c:v>
                </c:pt>
                <c:pt idx="5190">
                  <c:v>3.22</c:v>
                </c:pt>
                <c:pt idx="5191">
                  <c:v>3.22</c:v>
                </c:pt>
                <c:pt idx="5192">
                  <c:v>3.22</c:v>
                </c:pt>
                <c:pt idx="5193">
                  <c:v>3.36</c:v>
                </c:pt>
                <c:pt idx="5194">
                  <c:v>3.44</c:v>
                </c:pt>
                <c:pt idx="5195">
                  <c:v>3.47</c:v>
                </c:pt>
                <c:pt idx="5196">
                  <c:v>3.49</c:v>
                </c:pt>
                <c:pt idx="5197">
                  <c:v>3.53</c:v>
                </c:pt>
                <c:pt idx="5198">
                  <c:v>3.53</c:v>
                </c:pt>
                <c:pt idx="5199">
                  <c:v>3.53</c:v>
                </c:pt>
                <c:pt idx="5200">
                  <c:v>3.53</c:v>
                </c:pt>
                <c:pt idx="5201">
                  <c:v>3.45</c:v>
                </c:pt>
                <c:pt idx="5202">
                  <c:v>3.36</c:v>
                </c:pt>
                <c:pt idx="5203">
                  <c:v>4.18</c:v>
                </c:pt>
                <c:pt idx="5204">
                  <c:v>3.64</c:v>
                </c:pt>
                <c:pt idx="5205">
                  <c:v>3.64</c:v>
                </c:pt>
                <c:pt idx="5206">
                  <c:v>3.64</c:v>
                </c:pt>
                <c:pt idx="5207">
                  <c:v>3.62</c:v>
                </c:pt>
                <c:pt idx="5208">
                  <c:v>3.6</c:v>
                </c:pt>
                <c:pt idx="5209">
                  <c:v>3.48</c:v>
                </c:pt>
                <c:pt idx="5210">
                  <c:v>3.46</c:v>
                </c:pt>
                <c:pt idx="5211">
                  <c:v>3.36</c:v>
                </c:pt>
                <c:pt idx="5212">
                  <c:v>3.36</c:v>
                </c:pt>
                <c:pt idx="5213">
                  <c:v>3.36</c:v>
                </c:pt>
                <c:pt idx="5214">
                  <c:v>3.41</c:v>
                </c:pt>
                <c:pt idx="5215">
                  <c:v>3.24</c:v>
                </c:pt>
                <c:pt idx="5216">
                  <c:v>3.43</c:v>
                </c:pt>
                <c:pt idx="5217">
                  <c:v>3.49</c:v>
                </c:pt>
                <c:pt idx="5218">
                  <c:v>3.51</c:v>
                </c:pt>
                <c:pt idx="5219">
                  <c:v>3.51</c:v>
                </c:pt>
                <c:pt idx="5220">
                  <c:v>3.51</c:v>
                </c:pt>
                <c:pt idx="5221">
                  <c:v>3.7</c:v>
                </c:pt>
                <c:pt idx="5222">
                  <c:v>3.71</c:v>
                </c:pt>
                <c:pt idx="5223">
                  <c:v>3.71</c:v>
                </c:pt>
                <c:pt idx="5224">
                  <c:v>3.7</c:v>
                </c:pt>
                <c:pt idx="5225">
                  <c:v>3.7</c:v>
                </c:pt>
                <c:pt idx="5226">
                  <c:v>3.7</c:v>
                </c:pt>
                <c:pt idx="5227">
                  <c:v>3.7</c:v>
                </c:pt>
                <c:pt idx="5228">
                  <c:v>3.78</c:v>
                </c:pt>
                <c:pt idx="5229">
                  <c:v>3.42</c:v>
                </c:pt>
                <c:pt idx="5230">
                  <c:v>3.15</c:v>
                </c:pt>
                <c:pt idx="5231">
                  <c:v>3.66</c:v>
                </c:pt>
                <c:pt idx="5232">
                  <c:v>3.73</c:v>
                </c:pt>
                <c:pt idx="5233">
                  <c:v>3.73</c:v>
                </c:pt>
                <c:pt idx="5234">
                  <c:v>3.73</c:v>
                </c:pt>
                <c:pt idx="5235">
                  <c:v>3.86</c:v>
                </c:pt>
                <c:pt idx="5236">
                  <c:v>3.81</c:v>
                </c:pt>
                <c:pt idx="5237">
                  <c:v>3.78</c:v>
                </c:pt>
                <c:pt idx="5238">
                  <c:v>3.77</c:v>
                </c:pt>
                <c:pt idx="5239">
                  <c:v>3.78</c:v>
                </c:pt>
                <c:pt idx="5240">
                  <c:v>3.78</c:v>
                </c:pt>
                <c:pt idx="5241">
                  <c:v>3.78</c:v>
                </c:pt>
                <c:pt idx="5242">
                  <c:v>3.77</c:v>
                </c:pt>
                <c:pt idx="5243">
                  <c:v>3.58</c:v>
                </c:pt>
                <c:pt idx="5244">
                  <c:v>3.42</c:v>
                </c:pt>
                <c:pt idx="5245">
                  <c:v>3.78</c:v>
                </c:pt>
                <c:pt idx="5246">
                  <c:v>3.84</c:v>
                </c:pt>
                <c:pt idx="5247">
                  <c:v>3.84</c:v>
                </c:pt>
                <c:pt idx="5248">
                  <c:v>3.84</c:v>
                </c:pt>
                <c:pt idx="5249">
                  <c:v>4.29</c:v>
                </c:pt>
                <c:pt idx="5250">
                  <c:v>4.2699999999999996</c:v>
                </c:pt>
                <c:pt idx="5251">
                  <c:v>4.26</c:v>
                </c:pt>
                <c:pt idx="5252">
                  <c:v>4.2300000000000004</c:v>
                </c:pt>
                <c:pt idx="5253">
                  <c:v>4.21</c:v>
                </c:pt>
                <c:pt idx="5254">
                  <c:v>4.21</c:v>
                </c:pt>
                <c:pt idx="5255">
                  <c:v>4.21</c:v>
                </c:pt>
                <c:pt idx="5256">
                  <c:v>4.28</c:v>
                </c:pt>
                <c:pt idx="5257">
                  <c:v>4.1900000000000004</c:v>
                </c:pt>
                <c:pt idx="5258">
                  <c:v>4.24</c:v>
                </c:pt>
                <c:pt idx="5259">
                  <c:v>4.2300000000000004</c:v>
                </c:pt>
                <c:pt idx="5260">
                  <c:v>4.1900000000000004</c:v>
                </c:pt>
                <c:pt idx="5261">
                  <c:v>4.1900000000000004</c:v>
                </c:pt>
                <c:pt idx="5262">
                  <c:v>4.1900000000000004</c:v>
                </c:pt>
                <c:pt idx="5263">
                  <c:v>4.1900000000000004</c:v>
                </c:pt>
                <c:pt idx="5264">
                  <c:v>4.5999999999999996</c:v>
                </c:pt>
                <c:pt idx="5265">
                  <c:v>4.33</c:v>
                </c:pt>
                <c:pt idx="5266">
                  <c:v>4.25</c:v>
                </c:pt>
                <c:pt idx="5267">
                  <c:v>4.16</c:v>
                </c:pt>
                <c:pt idx="5268">
                  <c:v>4.16</c:v>
                </c:pt>
                <c:pt idx="5269">
                  <c:v>4.16</c:v>
                </c:pt>
                <c:pt idx="5270">
                  <c:v>4.17</c:v>
                </c:pt>
                <c:pt idx="5271">
                  <c:v>4.03</c:v>
                </c:pt>
                <c:pt idx="5272">
                  <c:v>4</c:v>
                </c:pt>
                <c:pt idx="5273">
                  <c:v>4.17</c:v>
                </c:pt>
                <c:pt idx="5274">
                  <c:v>4.18</c:v>
                </c:pt>
                <c:pt idx="5275">
                  <c:v>4.18</c:v>
                </c:pt>
                <c:pt idx="5276">
                  <c:v>4.18</c:v>
                </c:pt>
                <c:pt idx="5277">
                  <c:v>4.24</c:v>
                </c:pt>
                <c:pt idx="5278">
                  <c:v>4.2300000000000004</c:v>
                </c:pt>
                <c:pt idx="5279">
                  <c:v>4.3</c:v>
                </c:pt>
                <c:pt idx="5280">
                  <c:v>4.26</c:v>
                </c:pt>
                <c:pt idx="5281">
                  <c:v>4.17</c:v>
                </c:pt>
                <c:pt idx="5282">
                  <c:v>4.17</c:v>
                </c:pt>
                <c:pt idx="5283">
                  <c:v>4.17</c:v>
                </c:pt>
                <c:pt idx="5284">
                  <c:v>4.24</c:v>
                </c:pt>
                <c:pt idx="5285">
                  <c:v>4.1399999999999997</c:v>
                </c:pt>
                <c:pt idx="5286">
                  <c:v>4.18</c:v>
                </c:pt>
                <c:pt idx="5287">
                  <c:v>4.18</c:v>
                </c:pt>
                <c:pt idx="5288">
                  <c:v>4.17</c:v>
                </c:pt>
                <c:pt idx="5289">
                  <c:v>4.17</c:v>
                </c:pt>
                <c:pt idx="5290">
                  <c:v>4.17</c:v>
                </c:pt>
                <c:pt idx="5291">
                  <c:v>4.29</c:v>
                </c:pt>
                <c:pt idx="5292">
                  <c:v>4.21</c:v>
                </c:pt>
                <c:pt idx="5293">
                  <c:v>4.1500000000000004</c:v>
                </c:pt>
                <c:pt idx="5294">
                  <c:v>5.96</c:v>
                </c:pt>
                <c:pt idx="5295">
                  <c:v>3.82</c:v>
                </c:pt>
                <c:pt idx="5296">
                  <c:v>3.82</c:v>
                </c:pt>
                <c:pt idx="5297">
                  <c:v>3.82</c:v>
                </c:pt>
                <c:pt idx="5298">
                  <c:v>3.82</c:v>
                </c:pt>
                <c:pt idx="5299">
                  <c:v>4.37</c:v>
                </c:pt>
                <c:pt idx="5300">
                  <c:v>5.0199999999999996</c:v>
                </c:pt>
                <c:pt idx="5301">
                  <c:v>4.3600000000000003</c:v>
                </c:pt>
                <c:pt idx="5302">
                  <c:v>4.32</c:v>
                </c:pt>
                <c:pt idx="5303">
                  <c:v>4.32</c:v>
                </c:pt>
                <c:pt idx="5304">
                  <c:v>4.32</c:v>
                </c:pt>
                <c:pt idx="5305">
                  <c:v>4.3099999999999996</c:v>
                </c:pt>
                <c:pt idx="5306">
                  <c:v>4.2300000000000004</c:v>
                </c:pt>
                <c:pt idx="5307">
                  <c:v>4.22</c:v>
                </c:pt>
                <c:pt idx="5308">
                  <c:v>4.22</c:v>
                </c:pt>
                <c:pt idx="5309">
                  <c:v>4.22</c:v>
                </c:pt>
                <c:pt idx="5310">
                  <c:v>4.22</c:v>
                </c:pt>
                <c:pt idx="5311">
                  <c:v>4.22</c:v>
                </c:pt>
                <c:pt idx="5312">
                  <c:v>4.2300000000000004</c:v>
                </c:pt>
                <c:pt idx="5313">
                  <c:v>4.1900000000000004</c:v>
                </c:pt>
                <c:pt idx="5314">
                  <c:v>4.78</c:v>
                </c:pt>
                <c:pt idx="5315">
                  <c:v>4.3</c:v>
                </c:pt>
                <c:pt idx="5316">
                  <c:v>4.26</c:v>
                </c:pt>
                <c:pt idx="5317">
                  <c:v>4.26</c:v>
                </c:pt>
                <c:pt idx="5318">
                  <c:v>4.26</c:v>
                </c:pt>
                <c:pt idx="5319">
                  <c:v>4.32</c:v>
                </c:pt>
                <c:pt idx="5320">
                  <c:v>4.26</c:v>
                </c:pt>
                <c:pt idx="5321">
                  <c:v>4.28</c:v>
                </c:pt>
                <c:pt idx="5322">
                  <c:v>4.3</c:v>
                </c:pt>
                <c:pt idx="5323">
                  <c:v>4.29</c:v>
                </c:pt>
                <c:pt idx="5324">
                  <c:v>4.29</c:v>
                </c:pt>
                <c:pt idx="5325">
                  <c:v>4.29</c:v>
                </c:pt>
                <c:pt idx="5326">
                  <c:v>4.34</c:v>
                </c:pt>
                <c:pt idx="5327">
                  <c:v>4.21</c:v>
                </c:pt>
                <c:pt idx="5328">
                  <c:v>4.25</c:v>
                </c:pt>
                <c:pt idx="5329">
                  <c:v>4.28</c:v>
                </c:pt>
                <c:pt idx="5330">
                  <c:v>4.28</c:v>
                </c:pt>
                <c:pt idx="5331">
                  <c:v>4.28</c:v>
                </c:pt>
                <c:pt idx="5332">
                  <c:v>4.28</c:v>
                </c:pt>
                <c:pt idx="5333">
                  <c:v>4.3</c:v>
                </c:pt>
                <c:pt idx="5334">
                  <c:v>4.2300000000000004</c:v>
                </c:pt>
                <c:pt idx="5335">
                  <c:v>4.1900000000000004</c:v>
                </c:pt>
                <c:pt idx="5336">
                  <c:v>4.22</c:v>
                </c:pt>
                <c:pt idx="5337">
                  <c:v>4.22</c:v>
                </c:pt>
                <c:pt idx="5338">
                  <c:v>4.22</c:v>
                </c:pt>
                <c:pt idx="5339">
                  <c:v>4.22</c:v>
                </c:pt>
                <c:pt idx="5340">
                  <c:v>4.5</c:v>
                </c:pt>
                <c:pt idx="5341">
                  <c:v>4.3499999999999996</c:v>
                </c:pt>
                <c:pt idx="5342">
                  <c:v>4.72</c:v>
                </c:pt>
                <c:pt idx="5343">
                  <c:v>4.7</c:v>
                </c:pt>
                <c:pt idx="5344">
                  <c:v>4.6399999999999997</c:v>
                </c:pt>
                <c:pt idx="5345">
                  <c:v>4.6399999999999997</c:v>
                </c:pt>
                <c:pt idx="5346">
                  <c:v>4.6399999999999997</c:v>
                </c:pt>
                <c:pt idx="5347">
                  <c:v>4.6900000000000004</c:v>
                </c:pt>
                <c:pt idx="5348">
                  <c:v>4.6399999999999997</c:v>
                </c:pt>
                <c:pt idx="5349">
                  <c:v>4.6399999999999997</c:v>
                </c:pt>
                <c:pt idx="5350">
                  <c:v>4.75</c:v>
                </c:pt>
                <c:pt idx="5351">
                  <c:v>4.71</c:v>
                </c:pt>
                <c:pt idx="5352">
                  <c:v>4.71</c:v>
                </c:pt>
                <c:pt idx="5353">
                  <c:v>4.71</c:v>
                </c:pt>
                <c:pt idx="5354">
                  <c:v>4.78</c:v>
                </c:pt>
                <c:pt idx="5355">
                  <c:v>4.67</c:v>
                </c:pt>
                <c:pt idx="5356">
                  <c:v>4.7</c:v>
                </c:pt>
                <c:pt idx="5357">
                  <c:v>4.76</c:v>
                </c:pt>
                <c:pt idx="5358">
                  <c:v>4.72</c:v>
                </c:pt>
                <c:pt idx="5359">
                  <c:v>4.72</c:v>
                </c:pt>
                <c:pt idx="5360">
                  <c:v>4.72</c:v>
                </c:pt>
                <c:pt idx="5361">
                  <c:v>4.72</c:v>
                </c:pt>
                <c:pt idx="5362">
                  <c:v>4.8099999999999996</c:v>
                </c:pt>
                <c:pt idx="5363">
                  <c:v>4.74</c:v>
                </c:pt>
                <c:pt idx="5364">
                  <c:v>4.72</c:v>
                </c:pt>
                <c:pt idx="5365">
                  <c:v>4.68</c:v>
                </c:pt>
                <c:pt idx="5366">
                  <c:v>4.68</c:v>
                </c:pt>
                <c:pt idx="5367">
                  <c:v>4.68</c:v>
                </c:pt>
                <c:pt idx="5368">
                  <c:v>4.7300000000000004</c:v>
                </c:pt>
                <c:pt idx="5369">
                  <c:v>4.6399999999999997</c:v>
                </c:pt>
                <c:pt idx="5370">
                  <c:v>4.78</c:v>
                </c:pt>
                <c:pt idx="5371">
                  <c:v>4.79</c:v>
                </c:pt>
                <c:pt idx="5372">
                  <c:v>4.68</c:v>
                </c:pt>
                <c:pt idx="5373">
                  <c:v>4.68</c:v>
                </c:pt>
                <c:pt idx="5374">
                  <c:v>4.68</c:v>
                </c:pt>
                <c:pt idx="5375">
                  <c:v>4.71</c:v>
                </c:pt>
                <c:pt idx="5376">
                  <c:v>4.7</c:v>
                </c:pt>
                <c:pt idx="5377">
                  <c:v>4.87</c:v>
                </c:pt>
                <c:pt idx="5378">
                  <c:v>4.78</c:v>
                </c:pt>
                <c:pt idx="5379">
                  <c:v>4.71</c:v>
                </c:pt>
                <c:pt idx="5380">
                  <c:v>4.71</c:v>
                </c:pt>
                <c:pt idx="5381">
                  <c:v>4.71</c:v>
                </c:pt>
                <c:pt idx="5382">
                  <c:v>4.78</c:v>
                </c:pt>
                <c:pt idx="5383">
                  <c:v>4.29</c:v>
                </c:pt>
                <c:pt idx="5384">
                  <c:v>4.6100000000000003</c:v>
                </c:pt>
                <c:pt idx="5385">
                  <c:v>4.7699999999999996</c:v>
                </c:pt>
                <c:pt idx="5386">
                  <c:v>5.44</c:v>
                </c:pt>
                <c:pt idx="5387">
                  <c:v>5.44</c:v>
                </c:pt>
                <c:pt idx="5388">
                  <c:v>5.44</c:v>
                </c:pt>
                <c:pt idx="5389">
                  <c:v>4.83</c:v>
                </c:pt>
                <c:pt idx="5390">
                  <c:v>4.78</c:v>
                </c:pt>
                <c:pt idx="5391">
                  <c:v>4.7699999999999996</c:v>
                </c:pt>
                <c:pt idx="5392">
                  <c:v>4.7699999999999996</c:v>
                </c:pt>
                <c:pt idx="5393">
                  <c:v>4.57</c:v>
                </c:pt>
                <c:pt idx="5394">
                  <c:v>4.57</c:v>
                </c:pt>
                <c:pt idx="5395">
                  <c:v>4.57</c:v>
                </c:pt>
                <c:pt idx="5396">
                  <c:v>4.57</c:v>
                </c:pt>
                <c:pt idx="5397">
                  <c:v>4.71</c:v>
                </c:pt>
                <c:pt idx="5398">
                  <c:v>4.5599999999999996</c:v>
                </c:pt>
                <c:pt idx="5399">
                  <c:v>4.71</c:v>
                </c:pt>
                <c:pt idx="5400">
                  <c:v>4.71</c:v>
                </c:pt>
                <c:pt idx="5401">
                  <c:v>4.71</c:v>
                </c:pt>
                <c:pt idx="5402">
                  <c:v>4.71</c:v>
                </c:pt>
                <c:pt idx="5403">
                  <c:v>4.78</c:v>
                </c:pt>
                <c:pt idx="5404">
                  <c:v>4.71</c:v>
                </c:pt>
                <c:pt idx="5405">
                  <c:v>4.6900000000000004</c:v>
                </c:pt>
                <c:pt idx="5406">
                  <c:v>4.7</c:v>
                </c:pt>
                <c:pt idx="5407">
                  <c:v>4.68</c:v>
                </c:pt>
                <c:pt idx="5408">
                  <c:v>4.68</c:v>
                </c:pt>
                <c:pt idx="5409">
                  <c:v>4.68</c:v>
                </c:pt>
                <c:pt idx="5410">
                  <c:v>4.72</c:v>
                </c:pt>
                <c:pt idx="5411">
                  <c:v>4.67</c:v>
                </c:pt>
                <c:pt idx="5412">
                  <c:v>4.88</c:v>
                </c:pt>
                <c:pt idx="5413">
                  <c:v>4.7699999999999996</c:v>
                </c:pt>
                <c:pt idx="5414">
                  <c:v>4.76</c:v>
                </c:pt>
                <c:pt idx="5415">
                  <c:v>4.76</c:v>
                </c:pt>
                <c:pt idx="5416">
                  <c:v>4.76</c:v>
                </c:pt>
                <c:pt idx="5417">
                  <c:v>4.9000000000000004</c:v>
                </c:pt>
                <c:pt idx="5418">
                  <c:v>4.76</c:v>
                </c:pt>
                <c:pt idx="5419">
                  <c:v>4.67</c:v>
                </c:pt>
                <c:pt idx="5420">
                  <c:v>4.71</c:v>
                </c:pt>
                <c:pt idx="5421">
                  <c:v>4.66</c:v>
                </c:pt>
                <c:pt idx="5422">
                  <c:v>4.66</c:v>
                </c:pt>
                <c:pt idx="5423">
                  <c:v>4.66</c:v>
                </c:pt>
                <c:pt idx="5424">
                  <c:v>4.6900000000000004</c:v>
                </c:pt>
                <c:pt idx="5425">
                  <c:v>4.51</c:v>
                </c:pt>
                <c:pt idx="5426">
                  <c:v>5.28</c:v>
                </c:pt>
                <c:pt idx="5427">
                  <c:v>4.99</c:v>
                </c:pt>
                <c:pt idx="5428">
                  <c:v>4.99</c:v>
                </c:pt>
                <c:pt idx="5429">
                  <c:v>4.99</c:v>
                </c:pt>
                <c:pt idx="5430">
                  <c:v>4.99</c:v>
                </c:pt>
                <c:pt idx="5431">
                  <c:v>5.48</c:v>
                </c:pt>
                <c:pt idx="5432">
                  <c:v>5.59</c:v>
                </c:pt>
                <c:pt idx="5433">
                  <c:v>5.53</c:v>
                </c:pt>
                <c:pt idx="5434">
                  <c:v>5.51</c:v>
                </c:pt>
                <c:pt idx="5435">
                  <c:v>5.43</c:v>
                </c:pt>
                <c:pt idx="5436">
                  <c:v>5.43</c:v>
                </c:pt>
                <c:pt idx="5437">
                  <c:v>5.43</c:v>
                </c:pt>
                <c:pt idx="5438">
                  <c:v>5.49</c:v>
                </c:pt>
                <c:pt idx="5439">
                  <c:v>5.43</c:v>
                </c:pt>
                <c:pt idx="5440">
                  <c:v>6</c:v>
                </c:pt>
                <c:pt idx="5441">
                  <c:v>6</c:v>
                </c:pt>
                <c:pt idx="5442">
                  <c:v>6.03</c:v>
                </c:pt>
                <c:pt idx="5443">
                  <c:v>6.03</c:v>
                </c:pt>
                <c:pt idx="5444">
                  <c:v>6.03</c:v>
                </c:pt>
                <c:pt idx="5445">
                  <c:v>5.67</c:v>
                </c:pt>
                <c:pt idx="5446">
                  <c:v>5.54</c:v>
                </c:pt>
                <c:pt idx="5447">
                  <c:v>5.66</c:v>
                </c:pt>
                <c:pt idx="5448">
                  <c:v>5.49</c:v>
                </c:pt>
                <c:pt idx="5449">
                  <c:v>5.42</c:v>
                </c:pt>
                <c:pt idx="5450">
                  <c:v>5.42</c:v>
                </c:pt>
                <c:pt idx="5451">
                  <c:v>5.42</c:v>
                </c:pt>
                <c:pt idx="5452">
                  <c:v>5.4</c:v>
                </c:pt>
                <c:pt idx="5453">
                  <c:v>5.07</c:v>
                </c:pt>
                <c:pt idx="5454">
                  <c:v>6.09</c:v>
                </c:pt>
                <c:pt idx="5455">
                  <c:v>5.53</c:v>
                </c:pt>
                <c:pt idx="5456">
                  <c:v>5.48</c:v>
                </c:pt>
                <c:pt idx="5457">
                  <c:v>5.48</c:v>
                </c:pt>
                <c:pt idx="5458">
                  <c:v>5.48</c:v>
                </c:pt>
                <c:pt idx="5459">
                  <c:v>5.52</c:v>
                </c:pt>
                <c:pt idx="5460">
                  <c:v>5.41</c:v>
                </c:pt>
                <c:pt idx="5461">
                  <c:v>5.46</c:v>
                </c:pt>
                <c:pt idx="5462">
                  <c:v>5.61</c:v>
                </c:pt>
                <c:pt idx="5463">
                  <c:v>5.34</c:v>
                </c:pt>
                <c:pt idx="5464">
                  <c:v>5.34</c:v>
                </c:pt>
                <c:pt idx="5465">
                  <c:v>5.34</c:v>
                </c:pt>
                <c:pt idx="5466">
                  <c:v>5.27</c:v>
                </c:pt>
                <c:pt idx="5467">
                  <c:v>5.43</c:v>
                </c:pt>
                <c:pt idx="5468">
                  <c:v>6.56</c:v>
                </c:pt>
                <c:pt idx="5469">
                  <c:v>5.8</c:v>
                </c:pt>
                <c:pt idx="5470">
                  <c:v>5.31</c:v>
                </c:pt>
                <c:pt idx="5471">
                  <c:v>5.31</c:v>
                </c:pt>
                <c:pt idx="5472">
                  <c:v>5.31</c:v>
                </c:pt>
                <c:pt idx="5473">
                  <c:v>5.31</c:v>
                </c:pt>
                <c:pt idx="5474">
                  <c:v>5.6</c:v>
                </c:pt>
                <c:pt idx="5475">
                  <c:v>5.48</c:v>
                </c:pt>
                <c:pt idx="5476">
                  <c:v>5.49</c:v>
                </c:pt>
                <c:pt idx="5477">
                  <c:v>4.9400000000000004</c:v>
                </c:pt>
                <c:pt idx="5478">
                  <c:v>4.9400000000000004</c:v>
                </c:pt>
                <c:pt idx="5479">
                  <c:v>4.9400000000000004</c:v>
                </c:pt>
                <c:pt idx="5480">
                  <c:v>4.9400000000000004</c:v>
                </c:pt>
                <c:pt idx="5481">
                  <c:v>5.98</c:v>
                </c:pt>
                <c:pt idx="5482">
                  <c:v>6.59</c:v>
                </c:pt>
                <c:pt idx="5483">
                  <c:v>5.72</c:v>
                </c:pt>
                <c:pt idx="5484">
                  <c:v>5.52</c:v>
                </c:pt>
                <c:pt idx="5485">
                  <c:v>5.52</c:v>
                </c:pt>
                <c:pt idx="5486">
                  <c:v>5.52</c:v>
                </c:pt>
                <c:pt idx="5487">
                  <c:v>5.52</c:v>
                </c:pt>
                <c:pt idx="5488">
                  <c:v>5.44</c:v>
                </c:pt>
                <c:pt idx="5489">
                  <c:v>5.44</c:v>
                </c:pt>
                <c:pt idx="5490">
                  <c:v>5.5</c:v>
                </c:pt>
                <c:pt idx="5491">
                  <c:v>5.47</c:v>
                </c:pt>
                <c:pt idx="5492">
                  <c:v>5.47</c:v>
                </c:pt>
                <c:pt idx="5493">
                  <c:v>5.47</c:v>
                </c:pt>
                <c:pt idx="5494">
                  <c:v>5.47</c:v>
                </c:pt>
                <c:pt idx="5495">
                  <c:v>5.69</c:v>
                </c:pt>
                <c:pt idx="5496">
                  <c:v>5.0599999999999996</c:v>
                </c:pt>
                <c:pt idx="5497">
                  <c:v>5.44</c:v>
                </c:pt>
                <c:pt idx="5498">
                  <c:v>5.37</c:v>
                </c:pt>
                <c:pt idx="5499">
                  <c:v>5.37</c:v>
                </c:pt>
                <c:pt idx="5500">
                  <c:v>5.37</c:v>
                </c:pt>
                <c:pt idx="5501">
                  <c:v>5.47</c:v>
                </c:pt>
                <c:pt idx="5502">
                  <c:v>5.45</c:v>
                </c:pt>
                <c:pt idx="5503">
                  <c:v>5.46</c:v>
                </c:pt>
                <c:pt idx="5504">
                  <c:v>5.53</c:v>
                </c:pt>
                <c:pt idx="5505">
                  <c:v>5.67</c:v>
                </c:pt>
                <c:pt idx="5506">
                  <c:v>5.67</c:v>
                </c:pt>
                <c:pt idx="5507">
                  <c:v>5.67</c:v>
                </c:pt>
                <c:pt idx="5508">
                  <c:v>5.76</c:v>
                </c:pt>
                <c:pt idx="5509">
                  <c:v>5.86</c:v>
                </c:pt>
                <c:pt idx="5510">
                  <c:v>5.25</c:v>
                </c:pt>
                <c:pt idx="5511">
                  <c:v>5.98</c:v>
                </c:pt>
                <c:pt idx="5512">
                  <c:v>5.94</c:v>
                </c:pt>
                <c:pt idx="5513">
                  <c:v>5.94</c:v>
                </c:pt>
                <c:pt idx="5514">
                  <c:v>5.94</c:v>
                </c:pt>
                <c:pt idx="5515">
                  <c:v>5.99</c:v>
                </c:pt>
                <c:pt idx="5516">
                  <c:v>5.94</c:v>
                </c:pt>
                <c:pt idx="5517">
                  <c:v>5.93</c:v>
                </c:pt>
                <c:pt idx="5518">
                  <c:v>5.95</c:v>
                </c:pt>
                <c:pt idx="5519">
                  <c:v>5.94</c:v>
                </c:pt>
                <c:pt idx="5520">
                  <c:v>5.94</c:v>
                </c:pt>
                <c:pt idx="5521">
                  <c:v>5.94</c:v>
                </c:pt>
                <c:pt idx="5522">
                  <c:v>6</c:v>
                </c:pt>
                <c:pt idx="5523">
                  <c:v>5.82</c:v>
                </c:pt>
                <c:pt idx="5524">
                  <c:v>5.95</c:v>
                </c:pt>
                <c:pt idx="5525">
                  <c:v>5.96</c:v>
                </c:pt>
                <c:pt idx="5526">
                  <c:v>5.93</c:v>
                </c:pt>
                <c:pt idx="5527">
                  <c:v>5.93</c:v>
                </c:pt>
                <c:pt idx="5528">
                  <c:v>5.93</c:v>
                </c:pt>
                <c:pt idx="5529">
                  <c:v>5.93</c:v>
                </c:pt>
                <c:pt idx="5530">
                  <c:v>5.99</c:v>
                </c:pt>
                <c:pt idx="5531">
                  <c:v>5.9</c:v>
                </c:pt>
                <c:pt idx="5532">
                  <c:v>5.91</c:v>
                </c:pt>
                <c:pt idx="5533">
                  <c:v>5.87</c:v>
                </c:pt>
                <c:pt idx="5534">
                  <c:v>5.87</c:v>
                </c:pt>
                <c:pt idx="5535">
                  <c:v>5.87</c:v>
                </c:pt>
                <c:pt idx="5536">
                  <c:v>5.99</c:v>
                </c:pt>
                <c:pt idx="5537">
                  <c:v>6.1</c:v>
                </c:pt>
                <c:pt idx="5538">
                  <c:v>5.56</c:v>
                </c:pt>
                <c:pt idx="5539">
                  <c:v>5.94</c:v>
                </c:pt>
                <c:pt idx="5540">
                  <c:v>5.93</c:v>
                </c:pt>
                <c:pt idx="5541">
                  <c:v>5.93</c:v>
                </c:pt>
                <c:pt idx="5542">
                  <c:v>5.93</c:v>
                </c:pt>
                <c:pt idx="5543">
                  <c:v>5.95</c:v>
                </c:pt>
                <c:pt idx="5544">
                  <c:v>5.93</c:v>
                </c:pt>
                <c:pt idx="5545">
                  <c:v>5.91</c:v>
                </c:pt>
                <c:pt idx="5546">
                  <c:v>5.92</c:v>
                </c:pt>
                <c:pt idx="5547">
                  <c:v>5.9</c:v>
                </c:pt>
                <c:pt idx="5548">
                  <c:v>5.9</c:v>
                </c:pt>
                <c:pt idx="5549">
                  <c:v>5.9</c:v>
                </c:pt>
                <c:pt idx="5550">
                  <c:v>5.96</c:v>
                </c:pt>
                <c:pt idx="5551">
                  <c:v>5.93</c:v>
                </c:pt>
                <c:pt idx="5552">
                  <c:v>6.06</c:v>
                </c:pt>
                <c:pt idx="5553">
                  <c:v>5.97</c:v>
                </c:pt>
                <c:pt idx="5554">
                  <c:v>5.95</c:v>
                </c:pt>
                <c:pt idx="5555">
                  <c:v>5.95</c:v>
                </c:pt>
                <c:pt idx="5556">
                  <c:v>5.95</c:v>
                </c:pt>
                <c:pt idx="5557">
                  <c:v>6</c:v>
                </c:pt>
                <c:pt idx="5558">
                  <c:v>5.97</c:v>
                </c:pt>
                <c:pt idx="5559">
                  <c:v>5.97</c:v>
                </c:pt>
                <c:pt idx="5560">
                  <c:v>6.01</c:v>
                </c:pt>
                <c:pt idx="5561">
                  <c:v>6.03</c:v>
                </c:pt>
                <c:pt idx="5562">
                  <c:v>6.03</c:v>
                </c:pt>
                <c:pt idx="5563">
                  <c:v>6.03</c:v>
                </c:pt>
                <c:pt idx="5564">
                  <c:v>6.13</c:v>
                </c:pt>
                <c:pt idx="5565">
                  <c:v>6.1</c:v>
                </c:pt>
                <c:pt idx="5566">
                  <c:v>6.07</c:v>
                </c:pt>
                <c:pt idx="5567">
                  <c:v>6.16</c:v>
                </c:pt>
                <c:pt idx="5568">
                  <c:v>6.3</c:v>
                </c:pt>
                <c:pt idx="5569">
                  <c:v>6.3</c:v>
                </c:pt>
                <c:pt idx="5570">
                  <c:v>6.3</c:v>
                </c:pt>
                <c:pt idx="5571">
                  <c:v>6.28</c:v>
                </c:pt>
                <c:pt idx="5572">
                  <c:v>6.08</c:v>
                </c:pt>
                <c:pt idx="5573">
                  <c:v>5.98</c:v>
                </c:pt>
                <c:pt idx="5574">
                  <c:v>5.95</c:v>
                </c:pt>
                <c:pt idx="5575">
                  <c:v>5.94</c:v>
                </c:pt>
                <c:pt idx="5576">
                  <c:v>5.94</c:v>
                </c:pt>
                <c:pt idx="5577">
                  <c:v>5.94</c:v>
                </c:pt>
                <c:pt idx="5578">
                  <c:v>6</c:v>
                </c:pt>
                <c:pt idx="5579">
                  <c:v>5.91</c:v>
                </c:pt>
                <c:pt idx="5580">
                  <c:v>6.17</c:v>
                </c:pt>
                <c:pt idx="5581">
                  <c:v>6.17</c:v>
                </c:pt>
                <c:pt idx="5582">
                  <c:v>6.09</c:v>
                </c:pt>
                <c:pt idx="5583">
                  <c:v>6.09</c:v>
                </c:pt>
                <c:pt idx="5584">
                  <c:v>6.09</c:v>
                </c:pt>
                <c:pt idx="5585">
                  <c:v>6.14</c:v>
                </c:pt>
                <c:pt idx="5586">
                  <c:v>5.98</c:v>
                </c:pt>
                <c:pt idx="5587">
                  <c:v>5.92</c:v>
                </c:pt>
                <c:pt idx="5588">
                  <c:v>5.96</c:v>
                </c:pt>
                <c:pt idx="5589">
                  <c:v>5.93</c:v>
                </c:pt>
                <c:pt idx="5590">
                  <c:v>5.93</c:v>
                </c:pt>
                <c:pt idx="5591">
                  <c:v>5.93</c:v>
                </c:pt>
                <c:pt idx="5592">
                  <c:v>5.98</c:v>
                </c:pt>
                <c:pt idx="5593">
                  <c:v>5.97</c:v>
                </c:pt>
                <c:pt idx="5594">
                  <c:v>6.23</c:v>
                </c:pt>
                <c:pt idx="5595">
                  <c:v>6.04</c:v>
                </c:pt>
                <c:pt idx="5596">
                  <c:v>6.06</c:v>
                </c:pt>
                <c:pt idx="5597">
                  <c:v>6.06</c:v>
                </c:pt>
                <c:pt idx="5598">
                  <c:v>6.06</c:v>
                </c:pt>
                <c:pt idx="5599">
                  <c:v>6.1</c:v>
                </c:pt>
                <c:pt idx="5600">
                  <c:v>6.01</c:v>
                </c:pt>
                <c:pt idx="5601">
                  <c:v>6</c:v>
                </c:pt>
                <c:pt idx="5602">
                  <c:v>6.01</c:v>
                </c:pt>
                <c:pt idx="5603">
                  <c:v>5.98</c:v>
                </c:pt>
                <c:pt idx="5604">
                  <c:v>5.98</c:v>
                </c:pt>
                <c:pt idx="5605">
                  <c:v>5.98</c:v>
                </c:pt>
                <c:pt idx="5606">
                  <c:v>6.04</c:v>
                </c:pt>
                <c:pt idx="5607">
                  <c:v>5.95</c:v>
                </c:pt>
                <c:pt idx="5608">
                  <c:v>6.03</c:v>
                </c:pt>
                <c:pt idx="5609">
                  <c:v>6</c:v>
                </c:pt>
                <c:pt idx="5610">
                  <c:v>5.99</c:v>
                </c:pt>
                <c:pt idx="5611">
                  <c:v>5.99</c:v>
                </c:pt>
                <c:pt idx="5612">
                  <c:v>5.99</c:v>
                </c:pt>
                <c:pt idx="5613">
                  <c:v>6.17</c:v>
                </c:pt>
                <c:pt idx="5614">
                  <c:v>6.01</c:v>
                </c:pt>
                <c:pt idx="5615">
                  <c:v>5.97</c:v>
                </c:pt>
                <c:pt idx="5616">
                  <c:v>5.98</c:v>
                </c:pt>
                <c:pt idx="5617">
                  <c:v>5.94</c:v>
                </c:pt>
                <c:pt idx="5618">
                  <c:v>5.94</c:v>
                </c:pt>
                <c:pt idx="5619">
                  <c:v>5.94</c:v>
                </c:pt>
                <c:pt idx="5620">
                  <c:v>6</c:v>
                </c:pt>
                <c:pt idx="5621">
                  <c:v>5.96</c:v>
                </c:pt>
                <c:pt idx="5622">
                  <c:v>6.16</c:v>
                </c:pt>
                <c:pt idx="5623">
                  <c:v>6.04</c:v>
                </c:pt>
                <c:pt idx="5624">
                  <c:v>5.97</c:v>
                </c:pt>
                <c:pt idx="5625">
                  <c:v>5.97</c:v>
                </c:pt>
                <c:pt idx="5626">
                  <c:v>5.97</c:v>
                </c:pt>
                <c:pt idx="5627">
                  <c:v>5.97</c:v>
                </c:pt>
                <c:pt idx="5628">
                  <c:v>6.07</c:v>
                </c:pt>
                <c:pt idx="5629">
                  <c:v>6.17</c:v>
                </c:pt>
                <c:pt idx="5630">
                  <c:v>6.04</c:v>
                </c:pt>
                <c:pt idx="5631">
                  <c:v>6.02</c:v>
                </c:pt>
                <c:pt idx="5632">
                  <c:v>6.02</c:v>
                </c:pt>
                <c:pt idx="5633">
                  <c:v>6.02</c:v>
                </c:pt>
                <c:pt idx="5634">
                  <c:v>5.99</c:v>
                </c:pt>
                <c:pt idx="5635">
                  <c:v>5.96</c:v>
                </c:pt>
                <c:pt idx="5636">
                  <c:v>6.15</c:v>
                </c:pt>
                <c:pt idx="5637">
                  <c:v>6.08</c:v>
                </c:pt>
                <c:pt idx="5638">
                  <c:v>6.02</c:v>
                </c:pt>
                <c:pt idx="5639">
                  <c:v>6.02</c:v>
                </c:pt>
                <c:pt idx="5640">
                  <c:v>6.02</c:v>
                </c:pt>
                <c:pt idx="5641">
                  <c:v>6.02</c:v>
                </c:pt>
                <c:pt idx="5642">
                  <c:v>5.97</c:v>
                </c:pt>
                <c:pt idx="5643">
                  <c:v>5.99</c:v>
                </c:pt>
                <c:pt idx="5644">
                  <c:v>6.1</c:v>
                </c:pt>
                <c:pt idx="5645">
                  <c:v>6.02</c:v>
                </c:pt>
                <c:pt idx="5646">
                  <c:v>6.02</c:v>
                </c:pt>
                <c:pt idx="5647">
                  <c:v>6.02</c:v>
                </c:pt>
                <c:pt idx="5648">
                  <c:v>6.05</c:v>
                </c:pt>
                <c:pt idx="5649">
                  <c:v>6.01</c:v>
                </c:pt>
                <c:pt idx="5650">
                  <c:v>5.77</c:v>
                </c:pt>
                <c:pt idx="5651">
                  <c:v>5.99</c:v>
                </c:pt>
                <c:pt idx="5652">
                  <c:v>5.94</c:v>
                </c:pt>
                <c:pt idx="5653">
                  <c:v>5.94</c:v>
                </c:pt>
                <c:pt idx="5654">
                  <c:v>5.94</c:v>
                </c:pt>
                <c:pt idx="5655">
                  <c:v>5.99</c:v>
                </c:pt>
                <c:pt idx="5656">
                  <c:v>5.94</c:v>
                </c:pt>
                <c:pt idx="5657">
                  <c:v>5.92</c:v>
                </c:pt>
                <c:pt idx="5658">
                  <c:v>5.96</c:v>
                </c:pt>
                <c:pt idx="5659">
                  <c:v>6.11</c:v>
                </c:pt>
                <c:pt idx="5660">
                  <c:v>6.11</c:v>
                </c:pt>
                <c:pt idx="5661">
                  <c:v>6.11</c:v>
                </c:pt>
                <c:pt idx="5662">
                  <c:v>5.89</c:v>
                </c:pt>
                <c:pt idx="5663">
                  <c:v>5.89</c:v>
                </c:pt>
                <c:pt idx="5664">
                  <c:v>7.41</c:v>
                </c:pt>
                <c:pt idx="5665">
                  <c:v>6.06</c:v>
                </c:pt>
                <c:pt idx="5666">
                  <c:v>5.77</c:v>
                </c:pt>
                <c:pt idx="5667">
                  <c:v>5.77</c:v>
                </c:pt>
                <c:pt idx="5668">
                  <c:v>5.77</c:v>
                </c:pt>
                <c:pt idx="5669">
                  <c:v>5.78</c:v>
                </c:pt>
                <c:pt idx="5670">
                  <c:v>5.75</c:v>
                </c:pt>
                <c:pt idx="5671">
                  <c:v>5.74</c:v>
                </c:pt>
                <c:pt idx="5672">
                  <c:v>5.75</c:v>
                </c:pt>
                <c:pt idx="5673">
                  <c:v>5.68</c:v>
                </c:pt>
                <c:pt idx="5674">
                  <c:v>5.68</c:v>
                </c:pt>
                <c:pt idx="5675">
                  <c:v>5.68</c:v>
                </c:pt>
                <c:pt idx="5676">
                  <c:v>5.76</c:v>
                </c:pt>
                <c:pt idx="5677">
                  <c:v>5.67</c:v>
                </c:pt>
                <c:pt idx="5678">
                  <c:v>5.82</c:v>
                </c:pt>
                <c:pt idx="5679">
                  <c:v>5.8</c:v>
                </c:pt>
                <c:pt idx="5680">
                  <c:v>5.74</c:v>
                </c:pt>
                <c:pt idx="5681">
                  <c:v>5.74</c:v>
                </c:pt>
                <c:pt idx="5682">
                  <c:v>5.74</c:v>
                </c:pt>
                <c:pt idx="5683">
                  <c:v>5.75</c:v>
                </c:pt>
                <c:pt idx="5684">
                  <c:v>5.73</c:v>
                </c:pt>
                <c:pt idx="5685">
                  <c:v>5.76</c:v>
                </c:pt>
                <c:pt idx="5686">
                  <c:v>5.78</c:v>
                </c:pt>
                <c:pt idx="5687">
                  <c:v>5.77</c:v>
                </c:pt>
                <c:pt idx="5688">
                  <c:v>5.77</c:v>
                </c:pt>
                <c:pt idx="5689">
                  <c:v>5.77</c:v>
                </c:pt>
                <c:pt idx="5690">
                  <c:v>5.97</c:v>
                </c:pt>
                <c:pt idx="5691">
                  <c:v>5.55</c:v>
                </c:pt>
                <c:pt idx="5692">
                  <c:v>6.21</c:v>
                </c:pt>
                <c:pt idx="5693">
                  <c:v>5.79</c:v>
                </c:pt>
                <c:pt idx="5694">
                  <c:v>5.72</c:v>
                </c:pt>
                <c:pt idx="5695">
                  <c:v>5.72</c:v>
                </c:pt>
                <c:pt idx="5696">
                  <c:v>5.72</c:v>
                </c:pt>
                <c:pt idx="5697">
                  <c:v>5.76</c:v>
                </c:pt>
                <c:pt idx="5698">
                  <c:v>5.7</c:v>
                </c:pt>
                <c:pt idx="5699">
                  <c:v>5.67</c:v>
                </c:pt>
                <c:pt idx="5700">
                  <c:v>5.68</c:v>
                </c:pt>
                <c:pt idx="5701">
                  <c:v>5.67</c:v>
                </c:pt>
                <c:pt idx="5702">
                  <c:v>5.67</c:v>
                </c:pt>
                <c:pt idx="5703">
                  <c:v>5.67</c:v>
                </c:pt>
                <c:pt idx="5704">
                  <c:v>5.76</c:v>
                </c:pt>
                <c:pt idx="5705">
                  <c:v>5.9</c:v>
                </c:pt>
                <c:pt idx="5706">
                  <c:v>5.86</c:v>
                </c:pt>
                <c:pt idx="5707">
                  <c:v>5.76</c:v>
                </c:pt>
                <c:pt idx="5708">
                  <c:v>5.68</c:v>
                </c:pt>
                <c:pt idx="5709">
                  <c:v>5.68</c:v>
                </c:pt>
                <c:pt idx="5710">
                  <c:v>5.68</c:v>
                </c:pt>
                <c:pt idx="5711">
                  <c:v>5.71</c:v>
                </c:pt>
                <c:pt idx="5712">
                  <c:v>5.68</c:v>
                </c:pt>
                <c:pt idx="5713">
                  <c:v>5.68</c:v>
                </c:pt>
                <c:pt idx="5714">
                  <c:v>5.71</c:v>
                </c:pt>
                <c:pt idx="5715">
                  <c:v>5.71</c:v>
                </c:pt>
                <c:pt idx="5716">
                  <c:v>5.71</c:v>
                </c:pt>
                <c:pt idx="5717">
                  <c:v>5.71</c:v>
                </c:pt>
                <c:pt idx="5718">
                  <c:v>5.72</c:v>
                </c:pt>
                <c:pt idx="5719">
                  <c:v>5.48</c:v>
                </c:pt>
                <c:pt idx="5720">
                  <c:v>5.9</c:v>
                </c:pt>
                <c:pt idx="5721">
                  <c:v>5.93</c:v>
                </c:pt>
                <c:pt idx="5722">
                  <c:v>5.72</c:v>
                </c:pt>
                <c:pt idx="5723">
                  <c:v>5.72</c:v>
                </c:pt>
                <c:pt idx="5724">
                  <c:v>5.72</c:v>
                </c:pt>
                <c:pt idx="5725">
                  <c:v>5.72</c:v>
                </c:pt>
                <c:pt idx="5726">
                  <c:v>5.86</c:v>
                </c:pt>
                <c:pt idx="5727">
                  <c:v>5.75</c:v>
                </c:pt>
                <c:pt idx="5728">
                  <c:v>5.74</c:v>
                </c:pt>
                <c:pt idx="5729">
                  <c:v>5.67</c:v>
                </c:pt>
                <c:pt idx="5730">
                  <c:v>5.67</c:v>
                </c:pt>
                <c:pt idx="5731">
                  <c:v>5.67</c:v>
                </c:pt>
                <c:pt idx="5732">
                  <c:v>5.73</c:v>
                </c:pt>
                <c:pt idx="5733">
                  <c:v>5.65</c:v>
                </c:pt>
                <c:pt idx="5734">
                  <c:v>5.96</c:v>
                </c:pt>
                <c:pt idx="5735">
                  <c:v>5.88</c:v>
                </c:pt>
                <c:pt idx="5736">
                  <c:v>5.8</c:v>
                </c:pt>
                <c:pt idx="5737">
                  <c:v>5.8</c:v>
                </c:pt>
                <c:pt idx="5738">
                  <c:v>5.8</c:v>
                </c:pt>
                <c:pt idx="5739">
                  <c:v>5.76</c:v>
                </c:pt>
                <c:pt idx="5740">
                  <c:v>5.73</c:v>
                </c:pt>
                <c:pt idx="5741">
                  <c:v>5.72</c:v>
                </c:pt>
                <c:pt idx="5742">
                  <c:v>5.71</c:v>
                </c:pt>
                <c:pt idx="5743">
                  <c:v>5.66</c:v>
                </c:pt>
                <c:pt idx="5744">
                  <c:v>5.66</c:v>
                </c:pt>
                <c:pt idx="5745">
                  <c:v>5.66</c:v>
                </c:pt>
                <c:pt idx="5746">
                  <c:v>5.75</c:v>
                </c:pt>
                <c:pt idx="5747">
                  <c:v>5.73</c:v>
                </c:pt>
                <c:pt idx="5748">
                  <c:v>6.45</c:v>
                </c:pt>
                <c:pt idx="5749">
                  <c:v>6.05</c:v>
                </c:pt>
                <c:pt idx="5750">
                  <c:v>6.2</c:v>
                </c:pt>
                <c:pt idx="5751">
                  <c:v>6.2</c:v>
                </c:pt>
                <c:pt idx="5752">
                  <c:v>6.2</c:v>
                </c:pt>
                <c:pt idx="5753">
                  <c:v>5.93</c:v>
                </c:pt>
                <c:pt idx="5754">
                  <c:v>5.75</c:v>
                </c:pt>
                <c:pt idx="5755">
                  <c:v>5.69</c:v>
                </c:pt>
                <c:pt idx="5756">
                  <c:v>5.69</c:v>
                </c:pt>
                <c:pt idx="5757">
                  <c:v>5.65</c:v>
                </c:pt>
                <c:pt idx="5758">
                  <c:v>5.65</c:v>
                </c:pt>
                <c:pt idx="5759">
                  <c:v>5.65</c:v>
                </c:pt>
                <c:pt idx="5760">
                  <c:v>5.65</c:v>
                </c:pt>
                <c:pt idx="5761">
                  <c:v>5.74</c:v>
                </c:pt>
                <c:pt idx="5762">
                  <c:v>6.01</c:v>
                </c:pt>
                <c:pt idx="5763">
                  <c:v>5.8</c:v>
                </c:pt>
                <c:pt idx="5764">
                  <c:v>5.7</c:v>
                </c:pt>
                <c:pt idx="5765">
                  <c:v>5.7</c:v>
                </c:pt>
                <c:pt idx="5766">
                  <c:v>5.7</c:v>
                </c:pt>
                <c:pt idx="5767">
                  <c:v>5.74</c:v>
                </c:pt>
                <c:pt idx="5768">
                  <c:v>5.66</c:v>
                </c:pt>
                <c:pt idx="5769">
                  <c:v>5.65</c:v>
                </c:pt>
                <c:pt idx="5770">
                  <c:v>5.7</c:v>
                </c:pt>
                <c:pt idx="5771">
                  <c:v>5.7</c:v>
                </c:pt>
                <c:pt idx="5772">
                  <c:v>5.7</c:v>
                </c:pt>
                <c:pt idx="5773">
                  <c:v>5.7</c:v>
                </c:pt>
                <c:pt idx="5774">
                  <c:v>5.74</c:v>
                </c:pt>
                <c:pt idx="5775">
                  <c:v>5.7</c:v>
                </c:pt>
                <c:pt idx="5776">
                  <c:v>6.09</c:v>
                </c:pt>
                <c:pt idx="5777">
                  <c:v>5.76</c:v>
                </c:pt>
                <c:pt idx="5778">
                  <c:v>5.68</c:v>
                </c:pt>
                <c:pt idx="5779">
                  <c:v>5.68</c:v>
                </c:pt>
                <c:pt idx="5780">
                  <c:v>5.68</c:v>
                </c:pt>
                <c:pt idx="5781">
                  <c:v>5.78</c:v>
                </c:pt>
                <c:pt idx="5782">
                  <c:v>5.97</c:v>
                </c:pt>
                <c:pt idx="5783">
                  <c:v>5.76</c:v>
                </c:pt>
                <c:pt idx="5784">
                  <c:v>5.72</c:v>
                </c:pt>
                <c:pt idx="5785">
                  <c:v>5.66</c:v>
                </c:pt>
                <c:pt idx="5786">
                  <c:v>5.66</c:v>
                </c:pt>
                <c:pt idx="5787">
                  <c:v>5.66</c:v>
                </c:pt>
                <c:pt idx="5788">
                  <c:v>5.71</c:v>
                </c:pt>
                <c:pt idx="5789">
                  <c:v>5.65</c:v>
                </c:pt>
                <c:pt idx="5790">
                  <c:v>5.93</c:v>
                </c:pt>
                <c:pt idx="5791">
                  <c:v>5.74</c:v>
                </c:pt>
                <c:pt idx="5792">
                  <c:v>5.68</c:v>
                </c:pt>
                <c:pt idx="5793">
                  <c:v>5.68</c:v>
                </c:pt>
                <c:pt idx="5794">
                  <c:v>5.68</c:v>
                </c:pt>
                <c:pt idx="5795">
                  <c:v>5.74</c:v>
                </c:pt>
                <c:pt idx="5796">
                  <c:v>5.71</c:v>
                </c:pt>
                <c:pt idx="5797">
                  <c:v>5.94</c:v>
                </c:pt>
                <c:pt idx="5798">
                  <c:v>5.84</c:v>
                </c:pt>
                <c:pt idx="5799">
                  <c:v>5.7</c:v>
                </c:pt>
                <c:pt idx="5800">
                  <c:v>5.7</c:v>
                </c:pt>
                <c:pt idx="5801">
                  <c:v>5.7</c:v>
                </c:pt>
                <c:pt idx="5802">
                  <c:v>5.73</c:v>
                </c:pt>
                <c:pt idx="5803">
                  <c:v>5.68</c:v>
                </c:pt>
                <c:pt idx="5804">
                  <c:v>6.31</c:v>
                </c:pt>
                <c:pt idx="5805">
                  <c:v>6.31</c:v>
                </c:pt>
                <c:pt idx="5806">
                  <c:v>5.97</c:v>
                </c:pt>
                <c:pt idx="5807">
                  <c:v>5.97</c:v>
                </c:pt>
                <c:pt idx="5808">
                  <c:v>5.97</c:v>
                </c:pt>
                <c:pt idx="5809">
                  <c:v>5.77</c:v>
                </c:pt>
                <c:pt idx="5810">
                  <c:v>5.69</c:v>
                </c:pt>
                <c:pt idx="5811">
                  <c:v>5.72</c:v>
                </c:pt>
                <c:pt idx="5812">
                  <c:v>6.11</c:v>
                </c:pt>
                <c:pt idx="5813">
                  <c:v>5.56</c:v>
                </c:pt>
                <c:pt idx="5814">
                  <c:v>5.56</c:v>
                </c:pt>
                <c:pt idx="5815">
                  <c:v>5.56</c:v>
                </c:pt>
                <c:pt idx="5816">
                  <c:v>5.74</c:v>
                </c:pt>
                <c:pt idx="5817">
                  <c:v>5.72</c:v>
                </c:pt>
                <c:pt idx="5818">
                  <c:v>5.99</c:v>
                </c:pt>
                <c:pt idx="5819">
                  <c:v>5.82</c:v>
                </c:pt>
                <c:pt idx="5820">
                  <c:v>5.73</c:v>
                </c:pt>
                <c:pt idx="5821">
                  <c:v>5.73</c:v>
                </c:pt>
                <c:pt idx="5822">
                  <c:v>5.73</c:v>
                </c:pt>
                <c:pt idx="5823">
                  <c:v>5.73</c:v>
                </c:pt>
                <c:pt idx="5824">
                  <c:v>5.69</c:v>
                </c:pt>
                <c:pt idx="5825">
                  <c:v>5.7</c:v>
                </c:pt>
                <c:pt idx="5826">
                  <c:v>5.82</c:v>
                </c:pt>
                <c:pt idx="5827">
                  <c:v>5.78</c:v>
                </c:pt>
                <c:pt idx="5828">
                  <c:v>5.78</c:v>
                </c:pt>
                <c:pt idx="5829">
                  <c:v>5.78</c:v>
                </c:pt>
                <c:pt idx="5830">
                  <c:v>5.76</c:v>
                </c:pt>
                <c:pt idx="5831">
                  <c:v>5.63</c:v>
                </c:pt>
                <c:pt idx="5832">
                  <c:v>6.74</c:v>
                </c:pt>
                <c:pt idx="5833">
                  <c:v>5.74</c:v>
                </c:pt>
                <c:pt idx="5834">
                  <c:v>5.44</c:v>
                </c:pt>
                <c:pt idx="5835">
                  <c:v>5.44</c:v>
                </c:pt>
                <c:pt idx="5836">
                  <c:v>5.44</c:v>
                </c:pt>
                <c:pt idx="5837">
                  <c:v>5.44</c:v>
                </c:pt>
                <c:pt idx="5838">
                  <c:v>5.5</c:v>
                </c:pt>
                <c:pt idx="5839">
                  <c:v>5.39</c:v>
                </c:pt>
                <c:pt idx="5840">
                  <c:v>5.53</c:v>
                </c:pt>
                <c:pt idx="5841">
                  <c:v>4.7300000000000004</c:v>
                </c:pt>
                <c:pt idx="5842">
                  <c:v>4.7300000000000004</c:v>
                </c:pt>
                <c:pt idx="5843">
                  <c:v>4.7300000000000004</c:v>
                </c:pt>
                <c:pt idx="5844">
                  <c:v>4.7300000000000004</c:v>
                </c:pt>
                <c:pt idx="5845">
                  <c:v>6.06</c:v>
                </c:pt>
                <c:pt idx="5846">
                  <c:v>6.93</c:v>
                </c:pt>
                <c:pt idx="5847">
                  <c:v>5.69</c:v>
                </c:pt>
                <c:pt idx="5848">
                  <c:v>5.46</c:v>
                </c:pt>
                <c:pt idx="5849">
                  <c:v>5.46</c:v>
                </c:pt>
                <c:pt idx="5850">
                  <c:v>5.46</c:v>
                </c:pt>
                <c:pt idx="5851">
                  <c:v>6.01</c:v>
                </c:pt>
                <c:pt idx="5852">
                  <c:v>5.28</c:v>
                </c:pt>
                <c:pt idx="5853">
                  <c:v>5.35</c:v>
                </c:pt>
                <c:pt idx="5854">
                  <c:v>5.52</c:v>
                </c:pt>
                <c:pt idx="5855">
                  <c:v>5.5</c:v>
                </c:pt>
                <c:pt idx="5856">
                  <c:v>5.5</c:v>
                </c:pt>
                <c:pt idx="5857">
                  <c:v>5.5</c:v>
                </c:pt>
                <c:pt idx="5858">
                  <c:v>5.5</c:v>
                </c:pt>
                <c:pt idx="5859">
                  <c:v>5.84</c:v>
                </c:pt>
                <c:pt idx="5860">
                  <c:v>5.91</c:v>
                </c:pt>
                <c:pt idx="5861">
                  <c:v>5.51</c:v>
                </c:pt>
                <c:pt idx="5862">
                  <c:v>5.4</c:v>
                </c:pt>
                <c:pt idx="5863">
                  <c:v>5.4</c:v>
                </c:pt>
                <c:pt idx="5864">
                  <c:v>5.4</c:v>
                </c:pt>
                <c:pt idx="5865">
                  <c:v>5.46</c:v>
                </c:pt>
                <c:pt idx="5866">
                  <c:v>5.44</c:v>
                </c:pt>
                <c:pt idx="5867">
                  <c:v>5.5</c:v>
                </c:pt>
                <c:pt idx="5868">
                  <c:v>5.56</c:v>
                </c:pt>
                <c:pt idx="5869">
                  <c:v>5.51</c:v>
                </c:pt>
                <c:pt idx="5870">
                  <c:v>5.51</c:v>
                </c:pt>
                <c:pt idx="5871">
                  <c:v>5.51</c:v>
                </c:pt>
                <c:pt idx="5872">
                  <c:v>5.53</c:v>
                </c:pt>
                <c:pt idx="5873">
                  <c:v>5.37</c:v>
                </c:pt>
                <c:pt idx="5874">
                  <c:v>5.71</c:v>
                </c:pt>
                <c:pt idx="5875">
                  <c:v>5.27</c:v>
                </c:pt>
                <c:pt idx="5876">
                  <c:v>5.23</c:v>
                </c:pt>
                <c:pt idx="5877">
                  <c:v>5.23</c:v>
                </c:pt>
                <c:pt idx="5878">
                  <c:v>5.23</c:v>
                </c:pt>
                <c:pt idx="5879">
                  <c:v>5.23</c:v>
                </c:pt>
                <c:pt idx="5880">
                  <c:v>5.16</c:v>
                </c:pt>
                <c:pt idx="5881">
                  <c:v>5.13</c:v>
                </c:pt>
                <c:pt idx="5882">
                  <c:v>5.18</c:v>
                </c:pt>
                <c:pt idx="5883">
                  <c:v>5.17</c:v>
                </c:pt>
                <c:pt idx="5884">
                  <c:v>5.17</c:v>
                </c:pt>
                <c:pt idx="5885">
                  <c:v>5.17</c:v>
                </c:pt>
                <c:pt idx="5886">
                  <c:v>5.12</c:v>
                </c:pt>
                <c:pt idx="5887">
                  <c:v>4.93</c:v>
                </c:pt>
                <c:pt idx="5888">
                  <c:v>4.92</c:v>
                </c:pt>
                <c:pt idx="5889">
                  <c:v>5.36</c:v>
                </c:pt>
                <c:pt idx="5890">
                  <c:v>5.13</c:v>
                </c:pt>
                <c:pt idx="5891">
                  <c:v>5.13</c:v>
                </c:pt>
                <c:pt idx="5892">
                  <c:v>5.13</c:v>
                </c:pt>
                <c:pt idx="5893">
                  <c:v>5.13</c:v>
                </c:pt>
                <c:pt idx="5894">
                  <c:v>5.2</c:v>
                </c:pt>
                <c:pt idx="5895">
                  <c:v>5.0999999999999996</c:v>
                </c:pt>
                <c:pt idx="5896">
                  <c:v>5.15</c:v>
                </c:pt>
                <c:pt idx="5897">
                  <c:v>5.14</c:v>
                </c:pt>
                <c:pt idx="5898">
                  <c:v>5.14</c:v>
                </c:pt>
                <c:pt idx="5899">
                  <c:v>5.14</c:v>
                </c:pt>
                <c:pt idx="5900">
                  <c:v>5.19</c:v>
                </c:pt>
                <c:pt idx="5901">
                  <c:v>5.2</c:v>
                </c:pt>
                <c:pt idx="5902">
                  <c:v>6.18</c:v>
                </c:pt>
                <c:pt idx="5903">
                  <c:v>6.05</c:v>
                </c:pt>
                <c:pt idx="5904">
                  <c:v>5.81</c:v>
                </c:pt>
                <c:pt idx="5905">
                  <c:v>5.81</c:v>
                </c:pt>
                <c:pt idx="5906">
                  <c:v>5.81</c:v>
                </c:pt>
                <c:pt idx="5907">
                  <c:v>5.33</c:v>
                </c:pt>
                <c:pt idx="5908">
                  <c:v>5.13</c:v>
                </c:pt>
                <c:pt idx="5909">
                  <c:v>5.08</c:v>
                </c:pt>
                <c:pt idx="5910">
                  <c:v>5.21</c:v>
                </c:pt>
                <c:pt idx="5911">
                  <c:v>5.16</c:v>
                </c:pt>
                <c:pt idx="5912">
                  <c:v>5.16</c:v>
                </c:pt>
                <c:pt idx="5913">
                  <c:v>5.16</c:v>
                </c:pt>
                <c:pt idx="5914">
                  <c:v>5.25</c:v>
                </c:pt>
                <c:pt idx="5915">
                  <c:v>5.25</c:v>
                </c:pt>
                <c:pt idx="5916">
                  <c:v>5.49</c:v>
                </c:pt>
                <c:pt idx="5917">
                  <c:v>5.56</c:v>
                </c:pt>
                <c:pt idx="5918">
                  <c:v>5.42</c:v>
                </c:pt>
                <c:pt idx="5919">
                  <c:v>5.42</c:v>
                </c:pt>
                <c:pt idx="5920">
                  <c:v>5.42</c:v>
                </c:pt>
                <c:pt idx="5921">
                  <c:v>5.27</c:v>
                </c:pt>
                <c:pt idx="5922">
                  <c:v>5.2</c:v>
                </c:pt>
                <c:pt idx="5923">
                  <c:v>5.21</c:v>
                </c:pt>
                <c:pt idx="5924">
                  <c:v>5.21</c:v>
                </c:pt>
                <c:pt idx="5925">
                  <c:v>5.17</c:v>
                </c:pt>
                <c:pt idx="5926">
                  <c:v>5.17</c:v>
                </c:pt>
                <c:pt idx="5927">
                  <c:v>5.17</c:v>
                </c:pt>
                <c:pt idx="5928">
                  <c:v>5.29</c:v>
                </c:pt>
                <c:pt idx="5929">
                  <c:v>5.23</c:v>
                </c:pt>
                <c:pt idx="5930">
                  <c:v>5.29</c:v>
                </c:pt>
                <c:pt idx="5931">
                  <c:v>5.31</c:v>
                </c:pt>
                <c:pt idx="5932">
                  <c:v>5.25</c:v>
                </c:pt>
                <c:pt idx="5933">
                  <c:v>5.25</c:v>
                </c:pt>
                <c:pt idx="5934">
                  <c:v>5.25</c:v>
                </c:pt>
                <c:pt idx="5935">
                  <c:v>5.53</c:v>
                </c:pt>
                <c:pt idx="5936">
                  <c:v>5.29</c:v>
                </c:pt>
                <c:pt idx="5937">
                  <c:v>5.25</c:v>
                </c:pt>
                <c:pt idx="5938">
                  <c:v>5.25</c:v>
                </c:pt>
                <c:pt idx="5939">
                  <c:v>4.8899999999999997</c:v>
                </c:pt>
                <c:pt idx="5940">
                  <c:v>4.8899999999999997</c:v>
                </c:pt>
                <c:pt idx="5941">
                  <c:v>4.8899999999999997</c:v>
                </c:pt>
                <c:pt idx="5942">
                  <c:v>5.14</c:v>
                </c:pt>
                <c:pt idx="5943">
                  <c:v>5.07</c:v>
                </c:pt>
                <c:pt idx="5944">
                  <c:v>5.46</c:v>
                </c:pt>
                <c:pt idx="5945">
                  <c:v>5.33</c:v>
                </c:pt>
                <c:pt idx="5946">
                  <c:v>5.22</c:v>
                </c:pt>
                <c:pt idx="5947">
                  <c:v>5.22</c:v>
                </c:pt>
                <c:pt idx="5948">
                  <c:v>5.22</c:v>
                </c:pt>
                <c:pt idx="5949">
                  <c:v>5.33</c:v>
                </c:pt>
                <c:pt idx="5950">
                  <c:v>5.17</c:v>
                </c:pt>
                <c:pt idx="5951">
                  <c:v>5.17</c:v>
                </c:pt>
                <c:pt idx="5952">
                  <c:v>5.19</c:v>
                </c:pt>
                <c:pt idx="5953">
                  <c:v>5.0999999999999996</c:v>
                </c:pt>
                <c:pt idx="5954">
                  <c:v>5.0999999999999996</c:v>
                </c:pt>
                <c:pt idx="5955">
                  <c:v>5.0999999999999996</c:v>
                </c:pt>
                <c:pt idx="5956">
                  <c:v>5.23</c:v>
                </c:pt>
                <c:pt idx="5957">
                  <c:v>5.38</c:v>
                </c:pt>
                <c:pt idx="5958">
                  <c:v>5.57</c:v>
                </c:pt>
                <c:pt idx="5959">
                  <c:v>5.34</c:v>
                </c:pt>
                <c:pt idx="5960">
                  <c:v>5.21</c:v>
                </c:pt>
                <c:pt idx="5961">
                  <c:v>5.21</c:v>
                </c:pt>
                <c:pt idx="5962">
                  <c:v>5.21</c:v>
                </c:pt>
                <c:pt idx="5963">
                  <c:v>5.25</c:v>
                </c:pt>
                <c:pt idx="5964">
                  <c:v>5.5</c:v>
                </c:pt>
                <c:pt idx="5965">
                  <c:v>5.41</c:v>
                </c:pt>
                <c:pt idx="5966">
                  <c:v>5.28</c:v>
                </c:pt>
                <c:pt idx="5967">
                  <c:v>5.14</c:v>
                </c:pt>
                <c:pt idx="5968">
                  <c:v>5.14</c:v>
                </c:pt>
                <c:pt idx="5969">
                  <c:v>5.14</c:v>
                </c:pt>
                <c:pt idx="5970">
                  <c:v>5.26</c:v>
                </c:pt>
                <c:pt idx="5971">
                  <c:v>5.24</c:v>
                </c:pt>
                <c:pt idx="5972">
                  <c:v>5.31</c:v>
                </c:pt>
                <c:pt idx="5973">
                  <c:v>5.28</c:v>
                </c:pt>
                <c:pt idx="5974">
                  <c:v>5.2</c:v>
                </c:pt>
                <c:pt idx="5975">
                  <c:v>5.2</c:v>
                </c:pt>
                <c:pt idx="5976">
                  <c:v>5.2</c:v>
                </c:pt>
                <c:pt idx="5977">
                  <c:v>5.25</c:v>
                </c:pt>
                <c:pt idx="5978">
                  <c:v>5.25</c:v>
                </c:pt>
                <c:pt idx="5979">
                  <c:v>5.47</c:v>
                </c:pt>
                <c:pt idx="5980">
                  <c:v>5.24</c:v>
                </c:pt>
                <c:pt idx="5981">
                  <c:v>5.15</c:v>
                </c:pt>
                <c:pt idx="5982">
                  <c:v>5.15</c:v>
                </c:pt>
                <c:pt idx="5983">
                  <c:v>5.15</c:v>
                </c:pt>
                <c:pt idx="5984">
                  <c:v>5.21</c:v>
                </c:pt>
                <c:pt idx="5985">
                  <c:v>5.23</c:v>
                </c:pt>
                <c:pt idx="5986">
                  <c:v>5.41</c:v>
                </c:pt>
                <c:pt idx="5987">
                  <c:v>5.2</c:v>
                </c:pt>
                <c:pt idx="5988">
                  <c:v>5.14</c:v>
                </c:pt>
                <c:pt idx="5989">
                  <c:v>5.14</c:v>
                </c:pt>
                <c:pt idx="5990">
                  <c:v>5.14</c:v>
                </c:pt>
                <c:pt idx="5991">
                  <c:v>5.14</c:v>
                </c:pt>
                <c:pt idx="5992">
                  <c:v>5.33</c:v>
                </c:pt>
                <c:pt idx="5993">
                  <c:v>5.24</c:v>
                </c:pt>
                <c:pt idx="5994">
                  <c:v>5.34</c:v>
                </c:pt>
                <c:pt idx="5995">
                  <c:v>5.31</c:v>
                </c:pt>
                <c:pt idx="5996">
                  <c:v>5.31</c:v>
                </c:pt>
                <c:pt idx="5997">
                  <c:v>5.31</c:v>
                </c:pt>
                <c:pt idx="5998">
                  <c:v>5.44</c:v>
                </c:pt>
                <c:pt idx="5999">
                  <c:v>5.23</c:v>
                </c:pt>
                <c:pt idx="6000">
                  <c:v>5.34</c:v>
                </c:pt>
                <c:pt idx="6001">
                  <c:v>5.29</c:v>
                </c:pt>
                <c:pt idx="6002">
                  <c:v>5.21</c:v>
                </c:pt>
                <c:pt idx="6003">
                  <c:v>5.21</c:v>
                </c:pt>
                <c:pt idx="6004">
                  <c:v>5.21</c:v>
                </c:pt>
                <c:pt idx="6005">
                  <c:v>5.28</c:v>
                </c:pt>
                <c:pt idx="6006">
                  <c:v>5.24</c:v>
                </c:pt>
                <c:pt idx="6007">
                  <c:v>5.25</c:v>
                </c:pt>
                <c:pt idx="6008">
                  <c:v>5.27</c:v>
                </c:pt>
                <c:pt idx="6009">
                  <c:v>5.3</c:v>
                </c:pt>
                <c:pt idx="6010">
                  <c:v>5.3</c:v>
                </c:pt>
                <c:pt idx="6011">
                  <c:v>5.3</c:v>
                </c:pt>
                <c:pt idx="6012">
                  <c:v>5.47</c:v>
                </c:pt>
                <c:pt idx="6013">
                  <c:v>5.27</c:v>
                </c:pt>
                <c:pt idx="6014">
                  <c:v>6.25</c:v>
                </c:pt>
                <c:pt idx="6015">
                  <c:v>5.37</c:v>
                </c:pt>
                <c:pt idx="6016">
                  <c:v>5.19</c:v>
                </c:pt>
                <c:pt idx="6017">
                  <c:v>5.19</c:v>
                </c:pt>
                <c:pt idx="6018">
                  <c:v>5.19</c:v>
                </c:pt>
                <c:pt idx="6019">
                  <c:v>5.18</c:v>
                </c:pt>
                <c:pt idx="6020">
                  <c:v>5.15</c:v>
                </c:pt>
                <c:pt idx="6021">
                  <c:v>5.18</c:v>
                </c:pt>
                <c:pt idx="6022">
                  <c:v>5.27</c:v>
                </c:pt>
                <c:pt idx="6023">
                  <c:v>5</c:v>
                </c:pt>
                <c:pt idx="6024">
                  <c:v>5</c:v>
                </c:pt>
                <c:pt idx="6025">
                  <c:v>5</c:v>
                </c:pt>
                <c:pt idx="6026">
                  <c:v>7.8</c:v>
                </c:pt>
                <c:pt idx="6027">
                  <c:v>5.29</c:v>
                </c:pt>
                <c:pt idx="6028">
                  <c:v>5.38</c:v>
                </c:pt>
                <c:pt idx="6029">
                  <c:v>5.38</c:v>
                </c:pt>
                <c:pt idx="6030">
                  <c:v>5.28</c:v>
                </c:pt>
                <c:pt idx="6031">
                  <c:v>5.28</c:v>
                </c:pt>
                <c:pt idx="6032">
                  <c:v>5.28</c:v>
                </c:pt>
                <c:pt idx="6033">
                  <c:v>5.27</c:v>
                </c:pt>
                <c:pt idx="6034">
                  <c:v>5.14</c:v>
                </c:pt>
                <c:pt idx="6035">
                  <c:v>5.16</c:v>
                </c:pt>
                <c:pt idx="6036">
                  <c:v>5.21</c:v>
                </c:pt>
                <c:pt idx="6037">
                  <c:v>5.18</c:v>
                </c:pt>
                <c:pt idx="6038">
                  <c:v>5.18</c:v>
                </c:pt>
                <c:pt idx="6039">
                  <c:v>5.18</c:v>
                </c:pt>
                <c:pt idx="6040">
                  <c:v>5.42</c:v>
                </c:pt>
                <c:pt idx="6041">
                  <c:v>5.2</c:v>
                </c:pt>
                <c:pt idx="6042">
                  <c:v>5.25</c:v>
                </c:pt>
                <c:pt idx="6043">
                  <c:v>5.28</c:v>
                </c:pt>
                <c:pt idx="6044">
                  <c:v>5.22</c:v>
                </c:pt>
                <c:pt idx="6045">
                  <c:v>5.22</c:v>
                </c:pt>
                <c:pt idx="6046">
                  <c:v>5.22</c:v>
                </c:pt>
                <c:pt idx="6047">
                  <c:v>5.25</c:v>
                </c:pt>
                <c:pt idx="6048">
                  <c:v>5.25</c:v>
                </c:pt>
                <c:pt idx="6049">
                  <c:v>5.29</c:v>
                </c:pt>
                <c:pt idx="6050">
                  <c:v>5.45</c:v>
                </c:pt>
                <c:pt idx="6051">
                  <c:v>5.26</c:v>
                </c:pt>
                <c:pt idx="6052">
                  <c:v>5.26</c:v>
                </c:pt>
                <c:pt idx="6053">
                  <c:v>5.26</c:v>
                </c:pt>
                <c:pt idx="6054">
                  <c:v>5.37</c:v>
                </c:pt>
                <c:pt idx="6055">
                  <c:v>5.33</c:v>
                </c:pt>
                <c:pt idx="6056">
                  <c:v>6.75</c:v>
                </c:pt>
                <c:pt idx="6057">
                  <c:v>6.29</c:v>
                </c:pt>
                <c:pt idx="6058">
                  <c:v>5.34</c:v>
                </c:pt>
                <c:pt idx="6059">
                  <c:v>5.34</c:v>
                </c:pt>
                <c:pt idx="6060">
                  <c:v>5.34</c:v>
                </c:pt>
                <c:pt idx="6061">
                  <c:v>5.15</c:v>
                </c:pt>
                <c:pt idx="6062">
                  <c:v>5.0999999999999996</c:v>
                </c:pt>
                <c:pt idx="6063">
                  <c:v>5.07</c:v>
                </c:pt>
                <c:pt idx="6064">
                  <c:v>5.15</c:v>
                </c:pt>
                <c:pt idx="6065">
                  <c:v>5.0999999999999996</c:v>
                </c:pt>
                <c:pt idx="6066">
                  <c:v>5.0999999999999996</c:v>
                </c:pt>
                <c:pt idx="6067">
                  <c:v>5.0999999999999996</c:v>
                </c:pt>
                <c:pt idx="6068">
                  <c:v>5.17</c:v>
                </c:pt>
                <c:pt idx="6069">
                  <c:v>4.8899999999999997</c:v>
                </c:pt>
                <c:pt idx="6070">
                  <c:v>5.22</c:v>
                </c:pt>
                <c:pt idx="6071">
                  <c:v>5.48</c:v>
                </c:pt>
                <c:pt idx="6072">
                  <c:v>5.15</c:v>
                </c:pt>
                <c:pt idx="6073">
                  <c:v>5.15</c:v>
                </c:pt>
                <c:pt idx="6074">
                  <c:v>5.15</c:v>
                </c:pt>
                <c:pt idx="6075">
                  <c:v>5.17</c:v>
                </c:pt>
                <c:pt idx="6076">
                  <c:v>5.08</c:v>
                </c:pt>
                <c:pt idx="6077">
                  <c:v>5.09</c:v>
                </c:pt>
                <c:pt idx="6078">
                  <c:v>5.17</c:v>
                </c:pt>
                <c:pt idx="6079">
                  <c:v>5.22</c:v>
                </c:pt>
                <c:pt idx="6080">
                  <c:v>5.22</c:v>
                </c:pt>
                <c:pt idx="6081">
                  <c:v>5.22</c:v>
                </c:pt>
                <c:pt idx="6082">
                  <c:v>5.28</c:v>
                </c:pt>
                <c:pt idx="6083">
                  <c:v>5.13</c:v>
                </c:pt>
                <c:pt idx="6084">
                  <c:v>5.24</c:v>
                </c:pt>
                <c:pt idx="6085">
                  <c:v>5.24</c:v>
                </c:pt>
                <c:pt idx="6086">
                  <c:v>5.28</c:v>
                </c:pt>
                <c:pt idx="6087">
                  <c:v>5.28</c:v>
                </c:pt>
                <c:pt idx="6088">
                  <c:v>5.28</c:v>
                </c:pt>
                <c:pt idx="6089">
                  <c:v>5.28</c:v>
                </c:pt>
                <c:pt idx="6090">
                  <c:v>6.01</c:v>
                </c:pt>
                <c:pt idx="6091">
                  <c:v>5.35</c:v>
                </c:pt>
                <c:pt idx="6092">
                  <c:v>5.19</c:v>
                </c:pt>
                <c:pt idx="6093">
                  <c:v>5.13</c:v>
                </c:pt>
                <c:pt idx="6094">
                  <c:v>5.13</c:v>
                </c:pt>
                <c:pt idx="6095">
                  <c:v>5.13</c:v>
                </c:pt>
                <c:pt idx="6096">
                  <c:v>5.2</c:v>
                </c:pt>
                <c:pt idx="6097">
                  <c:v>5.0999999999999996</c:v>
                </c:pt>
                <c:pt idx="6098">
                  <c:v>5.26</c:v>
                </c:pt>
                <c:pt idx="6099">
                  <c:v>5.33</c:v>
                </c:pt>
                <c:pt idx="6100">
                  <c:v>5.29</c:v>
                </c:pt>
                <c:pt idx="6101">
                  <c:v>5.29</c:v>
                </c:pt>
                <c:pt idx="6102">
                  <c:v>5.29</c:v>
                </c:pt>
                <c:pt idx="6103">
                  <c:v>5.38</c:v>
                </c:pt>
                <c:pt idx="6104">
                  <c:v>5.0199999999999996</c:v>
                </c:pt>
                <c:pt idx="6105">
                  <c:v>4.96</c:v>
                </c:pt>
                <c:pt idx="6106">
                  <c:v>5.29</c:v>
                </c:pt>
                <c:pt idx="6107">
                  <c:v>5.3</c:v>
                </c:pt>
                <c:pt idx="6108">
                  <c:v>5.3</c:v>
                </c:pt>
                <c:pt idx="6109">
                  <c:v>5.3</c:v>
                </c:pt>
                <c:pt idx="6110">
                  <c:v>5.32</c:v>
                </c:pt>
                <c:pt idx="6111">
                  <c:v>5.28</c:v>
                </c:pt>
                <c:pt idx="6112">
                  <c:v>5.56</c:v>
                </c:pt>
                <c:pt idx="6113">
                  <c:v>5.28</c:v>
                </c:pt>
                <c:pt idx="6114">
                  <c:v>5.21</c:v>
                </c:pt>
                <c:pt idx="6115">
                  <c:v>5.21</c:v>
                </c:pt>
                <c:pt idx="6116">
                  <c:v>5.21</c:v>
                </c:pt>
                <c:pt idx="6117">
                  <c:v>6.09</c:v>
                </c:pt>
                <c:pt idx="6118">
                  <c:v>5.53</c:v>
                </c:pt>
                <c:pt idx="6119">
                  <c:v>5.24</c:v>
                </c:pt>
                <c:pt idx="6120">
                  <c:v>5.17</c:v>
                </c:pt>
                <c:pt idx="6121">
                  <c:v>5.04</c:v>
                </c:pt>
                <c:pt idx="6122">
                  <c:v>5.04</c:v>
                </c:pt>
                <c:pt idx="6123">
                  <c:v>5.04</c:v>
                </c:pt>
                <c:pt idx="6124">
                  <c:v>5.16</c:v>
                </c:pt>
                <c:pt idx="6125">
                  <c:v>5.1100000000000003</c:v>
                </c:pt>
                <c:pt idx="6126">
                  <c:v>5.43</c:v>
                </c:pt>
                <c:pt idx="6127">
                  <c:v>5.29</c:v>
                </c:pt>
                <c:pt idx="6128">
                  <c:v>5.16</c:v>
                </c:pt>
                <c:pt idx="6129">
                  <c:v>5.16</c:v>
                </c:pt>
                <c:pt idx="6130">
                  <c:v>5.16</c:v>
                </c:pt>
                <c:pt idx="6131">
                  <c:v>5.16</c:v>
                </c:pt>
                <c:pt idx="6132">
                  <c:v>5.41</c:v>
                </c:pt>
                <c:pt idx="6133">
                  <c:v>5.2</c:v>
                </c:pt>
                <c:pt idx="6134">
                  <c:v>5.19</c:v>
                </c:pt>
                <c:pt idx="6135">
                  <c:v>5.12</c:v>
                </c:pt>
                <c:pt idx="6136">
                  <c:v>5.12</c:v>
                </c:pt>
                <c:pt idx="6137">
                  <c:v>5.12</c:v>
                </c:pt>
                <c:pt idx="6138">
                  <c:v>5.21</c:v>
                </c:pt>
                <c:pt idx="6139">
                  <c:v>5.19</c:v>
                </c:pt>
                <c:pt idx="6140">
                  <c:v>5.58</c:v>
                </c:pt>
                <c:pt idx="6141">
                  <c:v>5.29</c:v>
                </c:pt>
                <c:pt idx="6142">
                  <c:v>5.27</c:v>
                </c:pt>
                <c:pt idx="6143">
                  <c:v>5.27</c:v>
                </c:pt>
                <c:pt idx="6144">
                  <c:v>5.27</c:v>
                </c:pt>
                <c:pt idx="6145">
                  <c:v>5.29</c:v>
                </c:pt>
                <c:pt idx="6146">
                  <c:v>5.22</c:v>
                </c:pt>
                <c:pt idx="6147">
                  <c:v>5.31</c:v>
                </c:pt>
                <c:pt idx="6148">
                  <c:v>5.63</c:v>
                </c:pt>
                <c:pt idx="6149">
                  <c:v>5.19</c:v>
                </c:pt>
                <c:pt idx="6150">
                  <c:v>5.19</c:v>
                </c:pt>
                <c:pt idx="6151">
                  <c:v>5.19</c:v>
                </c:pt>
                <c:pt idx="6152">
                  <c:v>5.21</c:v>
                </c:pt>
                <c:pt idx="6153">
                  <c:v>5.34</c:v>
                </c:pt>
                <c:pt idx="6154">
                  <c:v>5.46</c:v>
                </c:pt>
                <c:pt idx="6155">
                  <c:v>5.28</c:v>
                </c:pt>
                <c:pt idx="6156">
                  <c:v>5.17</c:v>
                </c:pt>
                <c:pt idx="6157">
                  <c:v>5.17</c:v>
                </c:pt>
                <c:pt idx="6158">
                  <c:v>5.17</c:v>
                </c:pt>
                <c:pt idx="6159">
                  <c:v>5.17</c:v>
                </c:pt>
                <c:pt idx="6160">
                  <c:v>5.3</c:v>
                </c:pt>
                <c:pt idx="6161">
                  <c:v>5.21</c:v>
                </c:pt>
                <c:pt idx="6162">
                  <c:v>5.34</c:v>
                </c:pt>
                <c:pt idx="6163">
                  <c:v>5.53</c:v>
                </c:pt>
                <c:pt idx="6164">
                  <c:v>5.53</c:v>
                </c:pt>
                <c:pt idx="6165">
                  <c:v>5.53</c:v>
                </c:pt>
                <c:pt idx="6166">
                  <c:v>5.15</c:v>
                </c:pt>
                <c:pt idx="6167">
                  <c:v>5.29</c:v>
                </c:pt>
                <c:pt idx="6168">
                  <c:v>5.53</c:v>
                </c:pt>
                <c:pt idx="6169">
                  <c:v>5.28</c:v>
                </c:pt>
                <c:pt idx="6170">
                  <c:v>5.24</c:v>
                </c:pt>
                <c:pt idx="6171">
                  <c:v>5.24</c:v>
                </c:pt>
                <c:pt idx="6172">
                  <c:v>5.24</c:v>
                </c:pt>
                <c:pt idx="6173">
                  <c:v>5.38</c:v>
                </c:pt>
                <c:pt idx="6174">
                  <c:v>5.28</c:v>
                </c:pt>
                <c:pt idx="6175">
                  <c:v>5.42</c:v>
                </c:pt>
                <c:pt idx="6176">
                  <c:v>5.42</c:v>
                </c:pt>
                <c:pt idx="6177">
                  <c:v>5.44</c:v>
                </c:pt>
                <c:pt idx="6178">
                  <c:v>5.44</c:v>
                </c:pt>
                <c:pt idx="6179">
                  <c:v>5.44</c:v>
                </c:pt>
                <c:pt idx="6180">
                  <c:v>5.67</c:v>
                </c:pt>
                <c:pt idx="6181">
                  <c:v>5.09</c:v>
                </c:pt>
                <c:pt idx="6182">
                  <c:v>6.12</c:v>
                </c:pt>
                <c:pt idx="6183">
                  <c:v>5.36</c:v>
                </c:pt>
                <c:pt idx="6184">
                  <c:v>5.21</c:v>
                </c:pt>
                <c:pt idx="6185">
                  <c:v>5.21</c:v>
                </c:pt>
                <c:pt idx="6186">
                  <c:v>5.21</c:v>
                </c:pt>
                <c:pt idx="6187">
                  <c:v>5.19</c:v>
                </c:pt>
                <c:pt idx="6188">
                  <c:v>5.17</c:v>
                </c:pt>
                <c:pt idx="6189">
                  <c:v>5.19</c:v>
                </c:pt>
                <c:pt idx="6190">
                  <c:v>5.25</c:v>
                </c:pt>
                <c:pt idx="6191">
                  <c:v>5.28</c:v>
                </c:pt>
                <c:pt idx="6192">
                  <c:v>5.28</c:v>
                </c:pt>
                <c:pt idx="6193">
                  <c:v>5.28</c:v>
                </c:pt>
                <c:pt idx="6194">
                  <c:v>5.56</c:v>
                </c:pt>
                <c:pt idx="6195">
                  <c:v>5.38</c:v>
                </c:pt>
                <c:pt idx="6196">
                  <c:v>5.6</c:v>
                </c:pt>
                <c:pt idx="6197">
                  <c:v>5.29</c:v>
                </c:pt>
                <c:pt idx="6198">
                  <c:v>5.15</c:v>
                </c:pt>
                <c:pt idx="6199">
                  <c:v>5.15</c:v>
                </c:pt>
                <c:pt idx="6200">
                  <c:v>5.15</c:v>
                </c:pt>
                <c:pt idx="6201">
                  <c:v>5.26</c:v>
                </c:pt>
                <c:pt idx="6202">
                  <c:v>5.14</c:v>
                </c:pt>
                <c:pt idx="6203">
                  <c:v>5.14</c:v>
                </c:pt>
                <c:pt idx="6204">
                  <c:v>5.26</c:v>
                </c:pt>
                <c:pt idx="6205">
                  <c:v>4.7699999999999996</c:v>
                </c:pt>
                <c:pt idx="6206">
                  <c:v>4.7699999999999996</c:v>
                </c:pt>
                <c:pt idx="6207">
                  <c:v>4.7699999999999996</c:v>
                </c:pt>
                <c:pt idx="6208">
                  <c:v>5.53</c:v>
                </c:pt>
                <c:pt idx="6209">
                  <c:v>6.26</c:v>
                </c:pt>
                <c:pt idx="6210">
                  <c:v>6.26</c:v>
                </c:pt>
                <c:pt idx="6211">
                  <c:v>5.79</c:v>
                </c:pt>
                <c:pt idx="6212">
                  <c:v>5.17</c:v>
                </c:pt>
                <c:pt idx="6213">
                  <c:v>5.17</c:v>
                </c:pt>
                <c:pt idx="6214">
                  <c:v>5.17</c:v>
                </c:pt>
                <c:pt idx="6215">
                  <c:v>5.26</c:v>
                </c:pt>
                <c:pt idx="6216">
                  <c:v>5.2</c:v>
                </c:pt>
                <c:pt idx="6217">
                  <c:v>5.2</c:v>
                </c:pt>
                <c:pt idx="6218">
                  <c:v>5.25</c:v>
                </c:pt>
                <c:pt idx="6219">
                  <c:v>5.17</c:v>
                </c:pt>
                <c:pt idx="6220">
                  <c:v>5.17</c:v>
                </c:pt>
                <c:pt idx="6221">
                  <c:v>5.17</c:v>
                </c:pt>
                <c:pt idx="6222">
                  <c:v>5.24</c:v>
                </c:pt>
                <c:pt idx="6223">
                  <c:v>5.14</c:v>
                </c:pt>
                <c:pt idx="6224">
                  <c:v>5.22</c:v>
                </c:pt>
                <c:pt idx="6225">
                  <c:v>5.26</c:v>
                </c:pt>
                <c:pt idx="6226">
                  <c:v>5.14</c:v>
                </c:pt>
                <c:pt idx="6227">
                  <c:v>5.14</c:v>
                </c:pt>
                <c:pt idx="6228">
                  <c:v>5.14</c:v>
                </c:pt>
                <c:pt idx="6229">
                  <c:v>5.14</c:v>
                </c:pt>
                <c:pt idx="6230">
                  <c:v>5.33</c:v>
                </c:pt>
                <c:pt idx="6231">
                  <c:v>5.21</c:v>
                </c:pt>
                <c:pt idx="6232">
                  <c:v>5.24</c:v>
                </c:pt>
                <c:pt idx="6233">
                  <c:v>5.13</c:v>
                </c:pt>
                <c:pt idx="6234">
                  <c:v>5.13</c:v>
                </c:pt>
                <c:pt idx="6235">
                  <c:v>5.13</c:v>
                </c:pt>
                <c:pt idx="6236">
                  <c:v>5.33</c:v>
                </c:pt>
                <c:pt idx="6237">
                  <c:v>5.27</c:v>
                </c:pt>
                <c:pt idx="6238">
                  <c:v>5.05</c:v>
                </c:pt>
                <c:pt idx="6239">
                  <c:v>5.3</c:v>
                </c:pt>
                <c:pt idx="6240">
                  <c:v>5.37</c:v>
                </c:pt>
                <c:pt idx="6241">
                  <c:v>5.37</c:v>
                </c:pt>
                <c:pt idx="6242">
                  <c:v>5.37</c:v>
                </c:pt>
                <c:pt idx="6243">
                  <c:v>5.36</c:v>
                </c:pt>
                <c:pt idx="6244">
                  <c:v>5.18</c:v>
                </c:pt>
                <c:pt idx="6245">
                  <c:v>5.17</c:v>
                </c:pt>
                <c:pt idx="6246">
                  <c:v>5.22</c:v>
                </c:pt>
                <c:pt idx="6247">
                  <c:v>5.08</c:v>
                </c:pt>
                <c:pt idx="6248">
                  <c:v>5.08</c:v>
                </c:pt>
                <c:pt idx="6249">
                  <c:v>5.08</c:v>
                </c:pt>
                <c:pt idx="6250">
                  <c:v>5.18</c:v>
                </c:pt>
                <c:pt idx="6251">
                  <c:v>5.07</c:v>
                </c:pt>
                <c:pt idx="6252">
                  <c:v>4.63</c:v>
                </c:pt>
                <c:pt idx="6253">
                  <c:v>5.19</c:v>
                </c:pt>
                <c:pt idx="6254">
                  <c:v>5.15</c:v>
                </c:pt>
                <c:pt idx="6255">
                  <c:v>5.15</c:v>
                </c:pt>
                <c:pt idx="6256">
                  <c:v>5.15</c:v>
                </c:pt>
                <c:pt idx="6257">
                  <c:v>5.15</c:v>
                </c:pt>
                <c:pt idx="6258">
                  <c:v>5.55</c:v>
                </c:pt>
                <c:pt idx="6259">
                  <c:v>5.19</c:v>
                </c:pt>
                <c:pt idx="6260">
                  <c:v>5.15</c:v>
                </c:pt>
                <c:pt idx="6261">
                  <c:v>5.08</c:v>
                </c:pt>
                <c:pt idx="6262">
                  <c:v>5.08</c:v>
                </c:pt>
                <c:pt idx="6263">
                  <c:v>5.08</c:v>
                </c:pt>
                <c:pt idx="6264">
                  <c:v>5.22</c:v>
                </c:pt>
                <c:pt idx="6265">
                  <c:v>5.28</c:v>
                </c:pt>
                <c:pt idx="6266">
                  <c:v>5.2</c:v>
                </c:pt>
                <c:pt idx="6267">
                  <c:v>5.29</c:v>
                </c:pt>
                <c:pt idx="6268">
                  <c:v>5.5</c:v>
                </c:pt>
                <c:pt idx="6269">
                  <c:v>5.5</c:v>
                </c:pt>
                <c:pt idx="6270">
                  <c:v>5.5</c:v>
                </c:pt>
                <c:pt idx="6271">
                  <c:v>5.4</c:v>
                </c:pt>
                <c:pt idx="6272">
                  <c:v>5.16</c:v>
                </c:pt>
                <c:pt idx="6273">
                  <c:v>5.15</c:v>
                </c:pt>
                <c:pt idx="6274">
                  <c:v>5.22</c:v>
                </c:pt>
                <c:pt idx="6275">
                  <c:v>5.21</c:v>
                </c:pt>
                <c:pt idx="6276">
                  <c:v>5.21</c:v>
                </c:pt>
                <c:pt idx="6277">
                  <c:v>5.21</c:v>
                </c:pt>
                <c:pt idx="6278">
                  <c:v>5.24</c:v>
                </c:pt>
                <c:pt idx="6279">
                  <c:v>5.21</c:v>
                </c:pt>
                <c:pt idx="6280">
                  <c:v>5.01</c:v>
                </c:pt>
                <c:pt idx="6281">
                  <c:v>5.21</c:v>
                </c:pt>
                <c:pt idx="6282">
                  <c:v>5.15</c:v>
                </c:pt>
                <c:pt idx="6283">
                  <c:v>5.15</c:v>
                </c:pt>
                <c:pt idx="6284">
                  <c:v>5.15</c:v>
                </c:pt>
                <c:pt idx="6285">
                  <c:v>5.39</c:v>
                </c:pt>
                <c:pt idx="6286">
                  <c:v>5.42</c:v>
                </c:pt>
                <c:pt idx="6287">
                  <c:v>5.36</c:v>
                </c:pt>
                <c:pt idx="6288">
                  <c:v>5.32</c:v>
                </c:pt>
                <c:pt idx="6289">
                  <c:v>5.28</c:v>
                </c:pt>
                <c:pt idx="6290">
                  <c:v>5.28</c:v>
                </c:pt>
                <c:pt idx="6291">
                  <c:v>5.28</c:v>
                </c:pt>
                <c:pt idx="6292">
                  <c:v>5.47</c:v>
                </c:pt>
                <c:pt idx="6293">
                  <c:v>5.57</c:v>
                </c:pt>
                <c:pt idx="6294">
                  <c:v>5.61</c:v>
                </c:pt>
                <c:pt idx="6295">
                  <c:v>5.68</c:v>
                </c:pt>
                <c:pt idx="6296">
                  <c:v>5.52</c:v>
                </c:pt>
                <c:pt idx="6297">
                  <c:v>5.52</c:v>
                </c:pt>
                <c:pt idx="6298">
                  <c:v>5.52</c:v>
                </c:pt>
                <c:pt idx="6299">
                  <c:v>7.07</c:v>
                </c:pt>
                <c:pt idx="6300">
                  <c:v>6.18</c:v>
                </c:pt>
                <c:pt idx="6301">
                  <c:v>5.5</c:v>
                </c:pt>
                <c:pt idx="6302">
                  <c:v>5.52</c:v>
                </c:pt>
                <c:pt idx="6303">
                  <c:v>5.32</c:v>
                </c:pt>
                <c:pt idx="6304">
                  <c:v>5.32</c:v>
                </c:pt>
                <c:pt idx="6305">
                  <c:v>5.32</c:v>
                </c:pt>
                <c:pt idx="6306">
                  <c:v>5.43</c:v>
                </c:pt>
                <c:pt idx="6307">
                  <c:v>5.34</c:v>
                </c:pt>
                <c:pt idx="6308">
                  <c:v>5.31</c:v>
                </c:pt>
                <c:pt idx="6309">
                  <c:v>5.51</c:v>
                </c:pt>
                <c:pt idx="6310">
                  <c:v>5.4</c:v>
                </c:pt>
                <c:pt idx="6311">
                  <c:v>5.4</c:v>
                </c:pt>
                <c:pt idx="6312">
                  <c:v>5.4</c:v>
                </c:pt>
                <c:pt idx="6313">
                  <c:v>5.49</c:v>
                </c:pt>
                <c:pt idx="6314">
                  <c:v>5.61</c:v>
                </c:pt>
                <c:pt idx="6315">
                  <c:v>5.56</c:v>
                </c:pt>
                <c:pt idx="6316">
                  <c:v>5.49</c:v>
                </c:pt>
                <c:pt idx="6317">
                  <c:v>5.35</c:v>
                </c:pt>
                <c:pt idx="6318">
                  <c:v>5.35</c:v>
                </c:pt>
                <c:pt idx="6319">
                  <c:v>5.35</c:v>
                </c:pt>
                <c:pt idx="6320">
                  <c:v>5.34</c:v>
                </c:pt>
                <c:pt idx="6321">
                  <c:v>5.5</c:v>
                </c:pt>
                <c:pt idx="6322">
                  <c:v>5.95</c:v>
                </c:pt>
                <c:pt idx="6323">
                  <c:v>5.62</c:v>
                </c:pt>
                <c:pt idx="6324">
                  <c:v>5.53</c:v>
                </c:pt>
                <c:pt idx="6325">
                  <c:v>5.53</c:v>
                </c:pt>
                <c:pt idx="6326">
                  <c:v>5.53</c:v>
                </c:pt>
                <c:pt idx="6327">
                  <c:v>5.72</c:v>
                </c:pt>
                <c:pt idx="6328">
                  <c:v>5.53</c:v>
                </c:pt>
                <c:pt idx="6329">
                  <c:v>5.82</c:v>
                </c:pt>
                <c:pt idx="6330">
                  <c:v>5.73</c:v>
                </c:pt>
                <c:pt idx="6331">
                  <c:v>5.47</c:v>
                </c:pt>
                <c:pt idx="6332">
                  <c:v>5.47</c:v>
                </c:pt>
                <c:pt idx="6333">
                  <c:v>5.47</c:v>
                </c:pt>
                <c:pt idx="6334">
                  <c:v>5.49</c:v>
                </c:pt>
                <c:pt idx="6335">
                  <c:v>5.5</c:v>
                </c:pt>
                <c:pt idx="6336">
                  <c:v>5.7</c:v>
                </c:pt>
                <c:pt idx="6337">
                  <c:v>5.66</c:v>
                </c:pt>
                <c:pt idx="6338">
                  <c:v>5.46</c:v>
                </c:pt>
                <c:pt idx="6339">
                  <c:v>5.46</c:v>
                </c:pt>
                <c:pt idx="6340">
                  <c:v>5.46</c:v>
                </c:pt>
                <c:pt idx="6341">
                  <c:v>5.49</c:v>
                </c:pt>
                <c:pt idx="6342">
                  <c:v>5.42</c:v>
                </c:pt>
                <c:pt idx="6343">
                  <c:v>5.45</c:v>
                </c:pt>
                <c:pt idx="6344">
                  <c:v>5.71</c:v>
                </c:pt>
                <c:pt idx="6345">
                  <c:v>5.44</c:v>
                </c:pt>
                <c:pt idx="6346">
                  <c:v>5.44</c:v>
                </c:pt>
                <c:pt idx="6347">
                  <c:v>5.44</c:v>
                </c:pt>
                <c:pt idx="6348">
                  <c:v>5.55</c:v>
                </c:pt>
                <c:pt idx="6349">
                  <c:v>5.51</c:v>
                </c:pt>
                <c:pt idx="6350">
                  <c:v>5.56</c:v>
                </c:pt>
                <c:pt idx="6351">
                  <c:v>5.48</c:v>
                </c:pt>
                <c:pt idx="6352">
                  <c:v>5.36</c:v>
                </c:pt>
                <c:pt idx="6353">
                  <c:v>5.36</c:v>
                </c:pt>
                <c:pt idx="6354">
                  <c:v>5.36</c:v>
                </c:pt>
                <c:pt idx="6355">
                  <c:v>5.36</c:v>
                </c:pt>
                <c:pt idx="6356">
                  <c:v>5.59</c:v>
                </c:pt>
                <c:pt idx="6357">
                  <c:v>5.52</c:v>
                </c:pt>
                <c:pt idx="6358">
                  <c:v>5.56</c:v>
                </c:pt>
                <c:pt idx="6359">
                  <c:v>5.58</c:v>
                </c:pt>
                <c:pt idx="6360">
                  <c:v>5.58</c:v>
                </c:pt>
                <c:pt idx="6361">
                  <c:v>5.58</c:v>
                </c:pt>
                <c:pt idx="6362">
                  <c:v>5.63</c:v>
                </c:pt>
                <c:pt idx="6363">
                  <c:v>5.42</c:v>
                </c:pt>
                <c:pt idx="6364">
                  <c:v>5.4</c:v>
                </c:pt>
                <c:pt idx="6365">
                  <c:v>5.51</c:v>
                </c:pt>
                <c:pt idx="6366">
                  <c:v>5.42</c:v>
                </c:pt>
                <c:pt idx="6367">
                  <c:v>5.42</c:v>
                </c:pt>
                <c:pt idx="6368">
                  <c:v>5.42</c:v>
                </c:pt>
                <c:pt idx="6369">
                  <c:v>5.51</c:v>
                </c:pt>
                <c:pt idx="6370">
                  <c:v>5.59</c:v>
                </c:pt>
                <c:pt idx="6371">
                  <c:v>5.5</c:v>
                </c:pt>
                <c:pt idx="6372">
                  <c:v>5.58</c:v>
                </c:pt>
                <c:pt idx="6373">
                  <c:v>5.56</c:v>
                </c:pt>
                <c:pt idx="6374">
                  <c:v>5.56</c:v>
                </c:pt>
                <c:pt idx="6375">
                  <c:v>5.56</c:v>
                </c:pt>
                <c:pt idx="6376">
                  <c:v>6.22</c:v>
                </c:pt>
                <c:pt idx="6377">
                  <c:v>5.46</c:v>
                </c:pt>
                <c:pt idx="6378">
                  <c:v>5.43</c:v>
                </c:pt>
                <c:pt idx="6379">
                  <c:v>5.5</c:v>
                </c:pt>
                <c:pt idx="6380">
                  <c:v>5.39</c:v>
                </c:pt>
                <c:pt idx="6381">
                  <c:v>5.39</c:v>
                </c:pt>
                <c:pt idx="6382">
                  <c:v>5.39</c:v>
                </c:pt>
                <c:pt idx="6383">
                  <c:v>5.45</c:v>
                </c:pt>
                <c:pt idx="6384">
                  <c:v>5.39</c:v>
                </c:pt>
                <c:pt idx="6385">
                  <c:v>5.46</c:v>
                </c:pt>
                <c:pt idx="6386">
                  <c:v>5.5</c:v>
                </c:pt>
                <c:pt idx="6387">
                  <c:v>5.52</c:v>
                </c:pt>
                <c:pt idx="6388">
                  <c:v>5.52</c:v>
                </c:pt>
                <c:pt idx="6389">
                  <c:v>5.52</c:v>
                </c:pt>
                <c:pt idx="6390">
                  <c:v>6.87</c:v>
                </c:pt>
                <c:pt idx="6391">
                  <c:v>6.24</c:v>
                </c:pt>
                <c:pt idx="6392">
                  <c:v>5.54</c:v>
                </c:pt>
                <c:pt idx="6393">
                  <c:v>5.46</c:v>
                </c:pt>
                <c:pt idx="6394">
                  <c:v>5.46</c:v>
                </c:pt>
                <c:pt idx="6395">
                  <c:v>5.46</c:v>
                </c:pt>
                <c:pt idx="6396">
                  <c:v>5.46</c:v>
                </c:pt>
                <c:pt idx="6397">
                  <c:v>5.62</c:v>
                </c:pt>
                <c:pt idx="6398">
                  <c:v>5.46</c:v>
                </c:pt>
                <c:pt idx="6399">
                  <c:v>5.44</c:v>
                </c:pt>
                <c:pt idx="6400">
                  <c:v>5.45</c:v>
                </c:pt>
                <c:pt idx="6401">
                  <c:v>5.33</c:v>
                </c:pt>
                <c:pt idx="6402">
                  <c:v>5.33</c:v>
                </c:pt>
                <c:pt idx="6403">
                  <c:v>5.33</c:v>
                </c:pt>
                <c:pt idx="6404">
                  <c:v>5.5</c:v>
                </c:pt>
                <c:pt idx="6405">
                  <c:v>5.47</c:v>
                </c:pt>
                <c:pt idx="6406">
                  <c:v>5.64</c:v>
                </c:pt>
                <c:pt idx="6407">
                  <c:v>5.49</c:v>
                </c:pt>
                <c:pt idx="6408">
                  <c:v>5.37</c:v>
                </c:pt>
                <c:pt idx="6409">
                  <c:v>5.37</c:v>
                </c:pt>
                <c:pt idx="6410">
                  <c:v>5.37</c:v>
                </c:pt>
                <c:pt idx="6411">
                  <c:v>5.5</c:v>
                </c:pt>
                <c:pt idx="6412">
                  <c:v>5.44</c:v>
                </c:pt>
                <c:pt idx="6413">
                  <c:v>5.48</c:v>
                </c:pt>
                <c:pt idx="6414">
                  <c:v>5.57</c:v>
                </c:pt>
                <c:pt idx="6415">
                  <c:v>5.51</c:v>
                </c:pt>
                <c:pt idx="6416">
                  <c:v>5.51</c:v>
                </c:pt>
                <c:pt idx="6417">
                  <c:v>5.51</c:v>
                </c:pt>
                <c:pt idx="6418">
                  <c:v>5.59</c:v>
                </c:pt>
                <c:pt idx="6419">
                  <c:v>5.52</c:v>
                </c:pt>
                <c:pt idx="6420">
                  <c:v>5.78</c:v>
                </c:pt>
                <c:pt idx="6421">
                  <c:v>5.96</c:v>
                </c:pt>
                <c:pt idx="6422">
                  <c:v>5.65</c:v>
                </c:pt>
                <c:pt idx="6423">
                  <c:v>5.65</c:v>
                </c:pt>
                <c:pt idx="6424">
                  <c:v>5.65</c:v>
                </c:pt>
                <c:pt idx="6425">
                  <c:v>5.53</c:v>
                </c:pt>
                <c:pt idx="6426">
                  <c:v>5.48</c:v>
                </c:pt>
                <c:pt idx="6427">
                  <c:v>5.45</c:v>
                </c:pt>
                <c:pt idx="6428">
                  <c:v>5.48</c:v>
                </c:pt>
                <c:pt idx="6429">
                  <c:v>5.34</c:v>
                </c:pt>
                <c:pt idx="6430">
                  <c:v>5.34</c:v>
                </c:pt>
                <c:pt idx="6431">
                  <c:v>5.34</c:v>
                </c:pt>
                <c:pt idx="6432">
                  <c:v>5.56</c:v>
                </c:pt>
                <c:pt idx="6433">
                  <c:v>5.52</c:v>
                </c:pt>
                <c:pt idx="6434">
                  <c:v>5.56</c:v>
                </c:pt>
                <c:pt idx="6435">
                  <c:v>5.63</c:v>
                </c:pt>
                <c:pt idx="6436">
                  <c:v>5.59</c:v>
                </c:pt>
                <c:pt idx="6437">
                  <c:v>5.59</c:v>
                </c:pt>
                <c:pt idx="6438">
                  <c:v>5.59</c:v>
                </c:pt>
                <c:pt idx="6439">
                  <c:v>5.49</c:v>
                </c:pt>
                <c:pt idx="6440">
                  <c:v>5.47</c:v>
                </c:pt>
                <c:pt idx="6441">
                  <c:v>5.8</c:v>
                </c:pt>
                <c:pt idx="6442">
                  <c:v>5.64</c:v>
                </c:pt>
                <c:pt idx="6443">
                  <c:v>5.49</c:v>
                </c:pt>
                <c:pt idx="6444">
                  <c:v>5.49</c:v>
                </c:pt>
                <c:pt idx="6445">
                  <c:v>5.49</c:v>
                </c:pt>
                <c:pt idx="6446">
                  <c:v>5.65</c:v>
                </c:pt>
                <c:pt idx="6447">
                  <c:v>5.62</c:v>
                </c:pt>
                <c:pt idx="6448">
                  <c:v>5.52</c:v>
                </c:pt>
                <c:pt idx="6449">
                  <c:v>5.64</c:v>
                </c:pt>
                <c:pt idx="6450">
                  <c:v>5.52</c:v>
                </c:pt>
                <c:pt idx="6451">
                  <c:v>5.52</c:v>
                </c:pt>
                <c:pt idx="6452">
                  <c:v>5.52</c:v>
                </c:pt>
                <c:pt idx="6453">
                  <c:v>5.52</c:v>
                </c:pt>
                <c:pt idx="6454">
                  <c:v>6.23</c:v>
                </c:pt>
                <c:pt idx="6455">
                  <c:v>5.54</c:v>
                </c:pt>
                <c:pt idx="6456">
                  <c:v>5.48</c:v>
                </c:pt>
                <c:pt idx="6457">
                  <c:v>5.39</c:v>
                </c:pt>
                <c:pt idx="6458">
                  <c:v>5.39</c:v>
                </c:pt>
                <c:pt idx="6459">
                  <c:v>5.39</c:v>
                </c:pt>
                <c:pt idx="6460">
                  <c:v>5.58</c:v>
                </c:pt>
                <c:pt idx="6461">
                  <c:v>5.5</c:v>
                </c:pt>
                <c:pt idx="6462">
                  <c:v>5.61</c:v>
                </c:pt>
                <c:pt idx="6463">
                  <c:v>5.55</c:v>
                </c:pt>
                <c:pt idx="6464">
                  <c:v>5.49</c:v>
                </c:pt>
                <c:pt idx="6465">
                  <c:v>5.49</c:v>
                </c:pt>
                <c:pt idx="6466">
                  <c:v>5.49</c:v>
                </c:pt>
                <c:pt idx="6467">
                  <c:v>5.77</c:v>
                </c:pt>
                <c:pt idx="6468">
                  <c:v>5.52</c:v>
                </c:pt>
                <c:pt idx="6469">
                  <c:v>5.74</c:v>
                </c:pt>
                <c:pt idx="6470">
                  <c:v>5.53</c:v>
                </c:pt>
                <c:pt idx="6471">
                  <c:v>5.36</c:v>
                </c:pt>
                <c:pt idx="6472">
                  <c:v>5.36</c:v>
                </c:pt>
                <c:pt idx="6473">
                  <c:v>5.36</c:v>
                </c:pt>
                <c:pt idx="6474">
                  <c:v>5.51</c:v>
                </c:pt>
                <c:pt idx="6475">
                  <c:v>5.45</c:v>
                </c:pt>
                <c:pt idx="6476">
                  <c:v>5.57</c:v>
                </c:pt>
                <c:pt idx="6477">
                  <c:v>5.59</c:v>
                </c:pt>
                <c:pt idx="6478">
                  <c:v>5.44</c:v>
                </c:pt>
                <c:pt idx="6479">
                  <c:v>5.44</c:v>
                </c:pt>
                <c:pt idx="6480">
                  <c:v>5.44</c:v>
                </c:pt>
                <c:pt idx="6481">
                  <c:v>5.68</c:v>
                </c:pt>
                <c:pt idx="6482">
                  <c:v>5.81</c:v>
                </c:pt>
                <c:pt idx="6483">
                  <c:v>5.65</c:v>
                </c:pt>
                <c:pt idx="6484">
                  <c:v>5.52</c:v>
                </c:pt>
                <c:pt idx="6485">
                  <c:v>5.42</c:v>
                </c:pt>
                <c:pt idx="6486">
                  <c:v>5.42</c:v>
                </c:pt>
                <c:pt idx="6487">
                  <c:v>5.42</c:v>
                </c:pt>
                <c:pt idx="6488">
                  <c:v>5.48</c:v>
                </c:pt>
                <c:pt idx="6489">
                  <c:v>5.42</c:v>
                </c:pt>
                <c:pt idx="6490">
                  <c:v>5.52</c:v>
                </c:pt>
                <c:pt idx="6491">
                  <c:v>5.45</c:v>
                </c:pt>
                <c:pt idx="6492">
                  <c:v>5.37</c:v>
                </c:pt>
                <c:pt idx="6493">
                  <c:v>5.37</c:v>
                </c:pt>
                <c:pt idx="6494">
                  <c:v>5.37</c:v>
                </c:pt>
                <c:pt idx="6495">
                  <c:v>5.37</c:v>
                </c:pt>
                <c:pt idx="6496">
                  <c:v>5.61</c:v>
                </c:pt>
                <c:pt idx="6497">
                  <c:v>5.64</c:v>
                </c:pt>
                <c:pt idx="6498">
                  <c:v>5.5</c:v>
                </c:pt>
                <c:pt idx="6499">
                  <c:v>5.47</c:v>
                </c:pt>
                <c:pt idx="6500">
                  <c:v>5.47</c:v>
                </c:pt>
                <c:pt idx="6501">
                  <c:v>5.47</c:v>
                </c:pt>
                <c:pt idx="6502">
                  <c:v>5.57</c:v>
                </c:pt>
                <c:pt idx="6503">
                  <c:v>5.53</c:v>
                </c:pt>
                <c:pt idx="6504">
                  <c:v>5.76</c:v>
                </c:pt>
                <c:pt idx="6505">
                  <c:v>5.57</c:v>
                </c:pt>
                <c:pt idx="6506">
                  <c:v>5.47</c:v>
                </c:pt>
                <c:pt idx="6507">
                  <c:v>5.47</c:v>
                </c:pt>
                <c:pt idx="6508">
                  <c:v>5.47</c:v>
                </c:pt>
                <c:pt idx="6509">
                  <c:v>5.58</c:v>
                </c:pt>
                <c:pt idx="6510">
                  <c:v>5.49</c:v>
                </c:pt>
                <c:pt idx="6511">
                  <c:v>5.43</c:v>
                </c:pt>
                <c:pt idx="6512">
                  <c:v>5.54</c:v>
                </c:pt>
                <c:pt idx="6513">
                  <c:v>5.56</c:v>
                </c:pt>
                <c:pt idx="6514">
                  <c:v>5.56</c:v>
                </c:pt>
                <c:pt idx="6515">
                  <c:v>5.56</c:v>
                </c:pt>
                <c:pt idx="6516">
                  <c:v>5.72</c:v>
                </c:pt>
                <c:pt idx="6517">
                  <c:v>5.54</c:v>
                </c:pt>
                <c:pt idx="6518">
                  <c:v>5.75</c:v>
                </c:pt>
                <c:pt idx="6519">
                  <c:v>5.6</c:v>
                </c:pt>
                <c:pt idx="6520">
                  <c:v>5.45</c:v>
                </c:pt>
                <c:pt idx="6521">
                  <c:v>5.45</c:v>
                </c:pt>
                <c:pt idx="6522">
                  <c:v>5.45</c:v>
                </c:pt>
                <c:pt idx="6523">
                  <c:v>5.5</c:v>
                </c:pt>
                <c:pt idx="6524">
                  <c:v>5.5</c:v>
                </c:pt>
                <c:pt idx="6525">
                  <c:v>5.53</c:v>
                </c:pt>
                <c:pt idx="6526">
                  <c:v>5.5</c:v>
                </c:pt>
                <c:pt idx="6527">
                  <c:v>5.44</c:v>
                </c:pt>
                <c:pt idx="6528">
                  <c:v>5.44</c:v>
                </c:pt>
                <c:pt idx="6529">
                  <c:v>5.44</c:v>
                </c:pt>
                <c:pt idx="6530">
                  <c:v>5.68</c:v>
                </c:pt>
                <c:pt idx="6531">
                  <c:v>5.45</c:v>
                </c:pt>
                <c:pt idx="6532">
                  <c:v>5.59</c:v>
                </c:pt>
                <c:pt idx="6533">
                  <c:v>5.57</c:v>
                </c:pt>
                <c:pt idx="6534">
                  <c:v>5.41</c:v>
                </c:pt>
                <c:pt idx="6535">
                  <c:v>5.41</c:v>
                </c:pt>
                <c:pt idx="6536">
                  <c:v>5.41</c:v>
                </c:pt>
                <c:pt idx="6537">
                  <c:v>5.51</c:v>
                </c:pt>
                <c:pt idx="6538">
                  <c:v>5.55</c:v>
                </c:pt>
                <c:pt idx="6539">
                  <c:v>5.57</c:v>
                </c:pt>
                <c:pt idx="6540">
                  <c:v>5.57</c:v>
                </c:pt>
                <c:pt idx="6541">
                  <c:v>5.5</c:v>
                </c:pt>
                <c:pt idx="6542">
                  <c:v>5.5</c:v>
                </c:pt>
                <c:pt idx="6543">
                  <c:v>5.5</c:v>
                </c:pt>
                <c:pt idx="6544">
                  <c:v>5.92</c:v>
                </c:pt>
                <c:pt idx="6545">
                  <c:v>5.55</c:v>
                </c:pt>
                <c:pt idx="6546">
                  <c:v>5.5</c:v>
                </c:pt>
                <c:pt idx="6547">
                  <c:v>5.51</c:v>
                </c:pt>
                <c:pt idx="6548">
                  <c:v>5.39</c:v>
                </c:pt>
                <c:pt idx="6549">
                  <c:v>5.39</c:v>
                </c:pt>
                <c:pt idx="6550">
                  <c:v>5.39</c:v>
                </c:pt>
                <c:pt idx="6551">
                  <c:v>5.41</c:v>
                </c:pt>
                <c:pt idx="6552">
                  <c:v>5.29</c:v>
                </c:pt>
                <c:pt idx="6553">
                  <c:v>5.43</c:v>
                </c:pt>
                <c:pt idx="6554">
                  <c:v>5.52</c:v>
                </c:pt>
                <c:pt idx="6555">
                  <c:v>5.55</c:v>
                </c:pt>
                <c:pt idx="6556">
                  <c:v>5.55</c:v>
                </c:pt>
                <c:pt idx="6557">
                  <c:v>5.55</c:v>
                </c:pt>
                <c:pt idx="6558">
                  <c:v>5.97</c:v>
                </c:pt>
                <c:pt idx="6559">
                  <c:v>5.56</c:v>
                </c:pt>
                <c:pt idx="6560">
                  <c:v>5.95</c:v>
                </c:pt>
                <c:pt idx="6561">
                  <c:v>5.63</c:v>
                </c:pt>
                <c:pt idx="6562">
                  <c:v>5.46</c:v>
                </c:pt>
                <c:pt idx="6563">
                  <c:v>5.46</c:v>
                </c:pt>
                <c:pt idx="6564">
                  <c:v>5.46</c:v>
                </c:pt>
                <c:pt idx="6565">
                  <c:v>5.55</c:v>
                </c:pt>
                <c:pt idx="6566">
                  <c:v>5.45</c:v>
                </c:pt>
                <c:pt idx="6567">
                  <c:v>5.08</c:v>
                </c:pt>
                <c:pt idx="6568">
                  <c:v>5.08</c:v>
                </c:pt>
                <c:pt idx="6569">
                  <c:v>5.19</c:v>
                </c:pt>
                <c:pt idx="6570">
                  <c:v>5.19</c:v>
                </c:pt>
                <c:pt idx="6571">
                  <c:v>5.19</c:v>
                </c:pt>
                <c:pt idx="6572">
                  <c:v>5.57</c:v>
                </c:pt>
                <c:pt idx="6573">
                  <c:v>6.07</c:v>
                </c:pt>
                <c:pt idx="6574">
                  <c:v>5.84</c:v>
                </c:pt>
                <c:pt idx="6575">
                  <c:v>5.84</c:v>
                </c:pt>
                <c:pt idx="6576">
                  <c:v>6.06</c:v>
                </c:pt>
                <c:pt idx="6577">
                  <c:v>6.06</c:v>
                </c:pt>
                <c:pt idx="6578">
                  <c:v>6.06</c:v>
                </c:pt>
                <c:pt idx="6579">
                  <c:v>5.51</c:v>
                </c:pt>
                <c:pt idx="6580">
                  <c:v>5.35</c:v>
                </c:pt>
                <c:pt idx="6581">
                  <c:v>5.29</c:v>
                </c:pt>
                <c:pt idx="6582">
                  <c:v>5.42</c:v>
                </c:pt>
                <c:pt idx="6583">
                  <c:v>5.48</c:v>
                </c:pt>
                <c:pt idx="6584">
                  <c:v>5.48</c:v>
                </c:pt>
                <c:pt idx="6585">
                  <c:v>5.48</c:v>
                </c:pt>
                <c:pt idx="6586">
                  <c:v>5.48</c:v>
                </c:pt>
                <c:pt idx="6587">
                  <c:v>5.42</c:v>
                </c:pt>
                <c:pt idx="6588">
                  <c:v>5.36</c:v>
                </c:pt>
                <c:pt idx="6589">
                  <c:v>5.6</c:v>
                </c:pt>
                <c:pt idx="6590">
                  <c:v>5.54</c:v>
                </c:pt>
                <c:pt idx="6591">
                  <c:v>5.54</c:v>
                </c:pt>
                <c:pt idx="6592">
                  <c:v>5.54</c:v>
                </c:pt>
                <c:pt idx="6593">
                  <c:v>5.54</c:v>
                </c:pt>
                <c:pt idx="6594">
                  <c:v>5.52</c:v>
                </c:pt>
                <c:pt idx="6595">
                  <c:v>5.4</c:v>
                </c:pt>
                <c:pt idx="6596">
                  <c:v>5.47</c:v>
                </c:pt>
                <c:pt idx="6597">
                  <c:v>5.51</c:v>
                </c:pt>
                <c:pt idx="6598">
                  <c:v>5.51</c:v>
                </c:pt>
                <c:pt idx="6599">
                  <c:v>5.51</c:v>
                </c:pt>
                <c:pt idx="6600">
                  <c:v>5.62</c:v>
                </c:pt>
                <c:pt idx="6601">
                  <c:v>5.52</c:v>
                </c:pt>
                <c:pt idx="6602">
                  <c:v>5.58</c:v>
                </c:pt>
                <c:pt idx="6603">
                  <c:v>5.63</c:v>
                </c:pt>
                <c:pt idx="6604">
                  <c:v>5.48</c:v>
                </c:pt>
                <c:pt idx="6605">
                  <c:v>5.48</c:v>
                </c:pt>
                <c:pt idx="6606">
                  <c:v>5.48</c:v>
                </c:pt>
                <c:pt idx="6607">
                  <c:v>5.71</c:v>
                </c:pt>
                <c:pt idx="6608">
                  <c:v>5.47</c:v>
                </c:pt>
                <c:pt idx="6609">
                  <c:v>5.41</c:v>
                </c:pt>
                <c:pt idx="6610">
                  <c:v>5.45</c:v>
                </c:pt>
                <c:pt idx="6611">
                  <c:v>5.4</c:v>
                </c:pt>
                <c:pt idx="6612">
                  <c:v>5.4</c:v>
                </c:pt>
                <c:pt idx="6613">
                  <c:v>5.4</c:v>
                </c:pt>
                <c:pt idx="6614">
                  <c:v>5.47</c:v>
                </c:pt>
                <c:pt idx="6615">
                  <c:v>5.44</c:v>
                </c:pt>
                <c:pt idx="6616">
                  <c:v>5.48</c:v>
                </c:pt>
                <c:pt idx="6617">
                  <c:v>5.52</c:v>
                </c:pt>
                <c:pt idx="6618">
                  <c:v>5.45</c:v>
                </c:pt>
                <c:pt idx="6619">
                  <c:v>5.45</c:v>
                </c:pt>
                <c:pt idx="6620">
                  <c:v>5.45</c:v>
                </c:pt>
                <c:pt idx="6621">
                  <c:v>5.45</c:v>
                </c:pt>
                <c:pt idx="6622">
                  <c:v>6</c:v>
                </c:pt>
                <c:pt idx="6623">
                  <c:v>5.44</c:v>
                </c:pt>
                <c:pt idx="6624">
                  <c:v>5.43</c:v>
                </c:pt>
                <c:pt idx="6625">
                  <c:v>5.46</c:v>
                </c:pt>
                <c:pt idx="6626">
                  <c:v>5.46</c:v>
                </c:pt>
                <c:pt idx="6627">
                  <c:v>5.46</c:v>
                </c:pt>
                <c:pt idx="6628">
                  <c:v>5.55</c:v>
                </c:pt>
                <c:pt idx="6629">
                  <c:v>5.49</c:v>
                </c:pt>
                <c:pt idx="6630">
                  <c:v>5.69</c:v>
                </c:pt>
                <c:pt idx="6631">
                  <c:v>5.61</c:v>
                </c:pt>
                <c:pt idx="6632">
                  <c:v>5.57</c:v>
                </c:pt>
                <c:pt idx="6633">
                  <c:v>5.57</c:v>
                </c:pt>
                <c:pt idx="6634">
                  <c:v>5.57</c:v>
                </c:pt>
                <c:pt idx="6635">
                  <c:v>5.82</c:v>
                </c:pt>
                <c:pt idx="6636">
                  <c:v>5.57</c:v>
                </c:pt>
                <c:pt idx="6637">
                  <c:v>5.46</c:v>
                </c:pt>
                <c:pt idx="6638">
                  <c:v>5.48</c:v>
                </c:pt>
                <c:pt idx="6639">
                  <c:v>5.41</c:v>
                </c:pt>
                <c:pt idx="6640">
                  <c:v>5.41</c:v>
                </c:pt>
                <c:pt idx="6641">
                  <c:v>5.41</c:v>
                </c:pt>
                <c:pt idx="6642">
                  <c:v>5.5</c:v>
                </c:pt>
                <c:pt idx="6643">
                  <c:v>5.44</c:v>
                </c:pt>
                <c:pt idx="6644">
                  <c:v>5.52</c:v>
                </c:pt>
                <c:pt idx="6645">
                  <c:v>5.52</c:v>
                </c:pt>
                <c:pt idx="6646">
                  <c:v>5.43</c:v>
                </c:pt>
                <c:pt idx="6647">
                  <c:v>5.43</c:v>
                </c:pt>
                <c:pt idx="6648">
                  <c:v>5.43</c:v>
                </c:pt>
                <c:pt idx="6649">
                  <c:v>5.64</c:v>
                </c:pt>
                <c:pt idx="6650">
                  <c:v>5.47</c:v>
                </c:pt>
                <c:pt idx="6651">
                  <c:v>5.35</c:v>
                </c:pt>
                <c:pt idx="6652">
                  <c:v>5.39</c:v>
                </c:pt>
                <c:pt idx="6653">
                  <c:v>5.34</c:v>
                </c:pt>
                <c:pt idx="6654">
                  <c:v>5.34</c:v>
                </c:pt>
                <c:pt idx="6655">
                  <c:v>5.34</c:v>
                </c:pt>
                <c:pt idx="6656">
                  <c:v>5.41</c:v>
                </c:pt>
                <c:pt idx="6657">
                  <c:v>5.41</c:v>
                </c:pt>
                <c:pt idx="6658">
                  <c:v>5.75</c:v>
                </c:pt>
                <c:pt idx="6659">
                  <c:v>5.55</c:v>
                </c:pt>
                <c:pt idx="6660">
                  <c:v>5.47</c:v>
                </c:pt>
                <c:pt idx="6661">
                  <c:v>5.47</c:v>
                </c:pt>
                <c:pt idx="6662">
                  <c:v>5.47</c:v>
                </c:pt>
                <c:pt idx="6663">
                  <c:v>5.62</c:v>
                </c:pt>
                <c:pt idx="6664">
                  <c:v>5.88</c:v>
                </c:pt>
                <c:pt idx="6665">
                  <c:v>5.72</c:v>
                </c:pt>
                <c:pt idx="6666">
                  <c:v>5.45</c:v>
                </c:pt>
                <c:pt idx="6667">
                  <c:v>5.47</c:v>
                </c:pt>
                <c:pt idx="6668">
                  <c:v>5.47</c:v>
                </c:pt>
                <c:pt idx="6669">
                  <c:v>5.47</c:v>
                </c:pt>
                <c:pt idx="6670">
                  <c:v>5.46</c:v>
                </c:pt>
                <c:pt idx="6671">
                  <c:v>5.4</c:v>
                </c:pt>
                <c:pt idx="6672">
                  <c:v>5.64</c:v>
                </c:pt>
                <c:pt idx="6673">
                  <c:v>5.5</c:v>
                </c:pt>
                <c:pt idx="6674">
                  <c:v>5.41</c:v>
                </c:pt>
                <c:pt idx="6675">
                  <c:v>5.41</c:v>
                </c:pt>
                <c:pt idx="6676">
                  <c:v>5.41</c:v>
                </c:pt>
                <c:pt idx="6677">
                  <c:v>5.52</c:v>
                </c:pt>
                <c:pt idx="6678">
                  <c:v>5.47</c:v>
                </c:pt>
                <c:pt idx="6679">
                  <c:v>5.56</c:v>
                </c:pt>
                <c:pt idx="6680">
                  <c:v>5.5</c:v>
                </c:pt>
                <c:pt idx="6681">
                  <c:v>5.36</c:v>
                </c:pt>
                <c:pt idx="6682">
                  <c:v>5.36</c:v>
                </c:pt>
                <c:pt idx="6683">
                  <c:v>5.36</c:v>
                </c:pt>
                <c:pt idx="6684">
                  <c:v>5.36</c:v>
                </c:pt>
                <c:pt idx="6685">
                  <c:v>5.37</c:v>
                </c:pt>
                <c:pt idx="6686">
                  <c:v>5.29</c:v>
                </c:pt>
                <c:pt idx="6687">
                  <c:v>5.46</c:v>
                </c:pt>
                <c:pt idx="6688">
                  <c:v>5.43</c:v>
                </c:pt>
                <c:pt idx="6689">
                  <c:v>5.43</c:v>
                </c:pt>
                <c:pt idx="6690">
                  <c:v>5.43</c:v>
                </c:pt>
                <c:pt idx="6691">
                  <c:v>5.45</c:v>
                </c:pt>
                <c:pt idx="6692">
                  <c:v>5.28</c:v>
                </c:pt>
                <c:pt idx="6693">
                  <c:v>5.33</c:v>
                </c:pt>
                <c:pt idx="6694">
                  <c:v>5.59</c:v>
                </c:pt>
                <c:pt idx="6695">
                  <c:v>5.46</c:v>
                </c:pt>
                <c:pt idx="6696">
                  <c:v>5.46</c:v>
                </c:pt>
                <c:pt idx="6697">
                  <c:v>5.46</c:v>
                </c:pt>
                <c:pt idx="6698">
                  <c:v>5.22</c:v>
                </c:pt>
                <c:pt idx="6699">
                  <c:v>5.22</c:v>
                </c:pt>
                <c:pt idx="6700">
                  <c:v>5.04</c:v>
                </c:pt>
                <c:pt idx="6701">
                  <c:v>5.34</c:v>
                </c:pt>
                <c:pt idx="6702">
                  <c:v>5.47</c:v>
                </c:pt>
                <c:pt idx="6703">
                  <c:v>5.47</c:v>
                </c:pt>
                <c:pt idx="6704">
                  <c:v>5.47</c:v>
                </c:pt>
                <c:pt idx="6705">
                  <c:v>5.53</c:v>
                </c:pt>
                <c:pt idx="6706">
                  <c:v>5.54</c:v>
                </c:pt>
                <c:pt idx="6707">
                  <c:v>5.58</c:v>
                </c:pt>
                <c:pt idx="6708">
                  <c:v>5.66</c:v>
                </c:pt>
                <c:pt idx="6709">
                  <c:v>5.72</c:v>
                </c:pt>
                <c:pt idx="6710">
                  <c:v>5.72</c:v>
                </c:pt>
                <c:pt idx="6711">
                  <c:v>5.72</c:v>
                </c:pt>
                <c:pt idx="6712">
                  <c:v>5.52</c:v>
                </c:pt>
                <c:pt idx="6713">
                  <c:v>5.35</c:v>
                </c:pt>
                <c:pt idx="6714">
                  <c:v>5.52</c:v>
                </c:pt>
                <c:pt idx="6715">
                  <c:v>5.49</c:v>
                </c:pt>
                <c:pt idx="6716">
                  <c:v>5.38</c:v>
                </c:pt>
                <c:pt idx="6717">
                  <c:v>5.38</c:v>
                </c:pt>
                <c:pt idx="6718">
                  <c:v>5.38</c:v>
                </c:pt>
                <c:pt idx="6719">
                  <c:v>5.38</c:v>
                </c:pt>
                <c:pt idx="6720">
                  <c:v>5.62</c:v>
                </c:pt>
                <c:pt idx="6721">
                  <c:v>5.53</c:v>
                </c:pt>
                <c:pt idx="6722">
                  <c:v>5.63</c:v>
                </c:pt>
                <c:pt idx="6723">
                  <c:v>5.63</c:v>
                </c:pt>
                <c:pt idx="6724">
                  <c:v>5.63</c:v>
                </c:pt>
                <c:pt idx="6725">
                  <c:v>5.63</c:v>
                </c:pt>
                <c:pt idx="6726">
                  <c:v>5.79</c:v>
                </c:pt>
                <c:pt idx="6727">
                  <c:v>5.5</c:v>
                </c:pt>
                <c:pt idx="6728">
                  <c:v>5.6</c:v>
                </c:pt>
                <c:pt idx="6729">
                  <c:v>5.55</c:v>
                </c:pt>
                <c:pt idx="6730">
                  <c:v>5.38</c:v>
                </c:pt>
                <c:pt idx="6731">
                  <c:v>5.38</c:v>
                </c:pt>
                <c:pt idx="6732">
                  <c:v>5.38</c:v>
                </c:pt>
                <c:pt idx="6733">
                  <c:v>5.44</c:v>
                </c:pt>
                <c:pt idx="6734">
                  <c:v>5.38</c:v>
                </c:pt>
                <c:pt idx="6735">
                  <c:v>5.53</c:v>
                </c:pt>
                <c:pt idx="6736">
                  <c:v>5.62</c:v>
                </c:pt>
                <c:pt idx="6737">
                  <c:v>5.53</c:v>
                </c:pt>
                <c:pt idx="6738">
                  <c:v>5.53</c:v>
                </c:pt>
                <c:pt idx="6739">
                  <c:v>5.53</c:v>
                </c:pt>
                <c:pt idx="6740">
                  <c:v>5.78</c:v>
                </c:pt>
                <c:pt idx="6741">
                  <c:v>5.55</c:v>
                </c:pt>
                <c:pt idx="6742">
                  <c:v>5.55</c:v>
                </c:pt>
                <c:pt idx="6743">
                  <c:v>5.54</c:v>
                </c:pt>
                <c:pt idx="6744">
                  <c:v>5.36</c:v>
                </c:pt>
                <c:pt idx="6745">
                  <c:v>5.36</c:v>
                </c:pt>
                <c:pt idx="6746">
                  <c:v>5.36</c:v>
                </c:pt>
                <c:pt idx="6747">
                  <c:v>5.42</c:v>
                </c:pt>
                <c:pt idx="6748">
                  <c:v>5.36</c:v>
                </c:pt>
                <c:pt idx="6749">
                  <c:v>5.54</c:v>
                </c:pt>
                <c:pt idx="6750">
                  <c:v>5.64</c:v>
                </c:pt>
                <c:pt idx="6751">
                  <c:v>5.47</c:v>
                </c:pt>
                <c:pt idx="6752">
                  <c:v>5.47</c:v>
                </c:pt>
                <c:pt idx="6753">
                  <c:v>5.47</c:v>
                </c:pt>
                <c:pt idx="6754">
                  <c:v>5.69</c:v>
                </c:pt>
                <c:pt idx="6755">
                  <c:v>7.06</c:v>
                </c:pt>
                <c:pt idx="6756">
                  <c:v>6.35</c:v>
                </c:pt>
                <c:pt idx="6757">
                  <c:v>5.62</c:v>
                </c:pt>
                <c:pt idx="6758">
                  <c:v>5.41</c:v>
                </c:pt>
                <c:pt idx="6759">
                  <c:v>5.41</c:v>
                </c:pt>
                <c:pt idx="6760">
                  <c:v>5.41</c:v>
                </c:pt>
                <c:pt idx="6761">
                  <c:v>5.54</c:v>
                </c:pt>
                <c:pt idx="6762">
                  <c:v>5.46</c:v>
                </c:pt>
                <c:pt idx="6763">
                  <c:v>5.44</c:v>
                </c:pt>
                <c:pt idx="6764">
                  <c:v>5.51</c:v>
                </c:pt>
                <c:pt idx="6765">
                  <c:v>5.43</c:v>
                </c:pt>
                <c:pt idx="6766">
                  <c:v>5.43</c:v>
                </c:pt>
                <c:pt idx="6767">
                  <c:v>5.43</c:v>
                </c:pt>
                <c:pt idx="6768">
                  <c:v>5.5</c:v>
                </c:pt>
                <c:pt idx="6769">
                  <c:v>5.45</c:v>
                </c:pt>
                <c:pt idx="6770">
                  <c:v>5.7</c:v>
                </c:pt>
                <c:pt idx="6771">
                  <c:v>5.57</c:v>
                </c:pt>
                <c:pt idx="6772">
                  <c:v>5.42</c:v>
                </c:pt>
                <c:pt idx="6773">
                  <c:v>5.42</c:v>
                </c:pt>
                <c:pt idx="6774">
                  <c:v>5.42</c:v>
                </c:pt>
                <c:pt idx="6775">
                  <c:v>5.65</c:v>
                </c:pt>
                <c:pt idx="6776">
                  <c:v>5.51</c:v>
                </c:pt>
                <c:pt idx="6777">
                  <c:v>5.48</c:v>
                </c:pt>
                <c:pt idx="6778">
                  <c:v>5.55</c:v>
                </c:pt>
                <c:pt idx="6779">
                  <c:v>5.53</c:v>
                </c:pt>
                <c:pt idx="6780">
                  <c:v>5.53</c:v>
                </c:pt>
                <c:pt idx="6781">
                  <c:v>5.53</c:v>
                </c:pt>
                <c:pt idx="6782">
                  <c:v>5.68</c:v>
                </c:pt>
                <c:pt idx="6783">
                  <c:v>5.5</c:v>
                </c:pt>
                <c:pt idx="6784">
                  <c:v>5.49</c:v>
                </c:pt>
                <c:pt idx="6785">
                  <c:v>5.61</c:v>
                </c:pt>
                <c:pt idx="6786">
                  <c:v>5.63</c:v>
                </c:pt>
                <c:pt idx="6787">
                  <c:v>5.63</c:v>
                </c:pt>
                <c:pt idx="6788">
                  <c:v>5.63</c:v>
                </c:pt>
                <c:pt idx="6789">
                  <c:v>5.69</c:v>
                </c:pt>
                <c:pt idx="6790">
                  <c:v>5.54</c:v>
                </c:pt>
                <c:pt idx="6791">
                  <c:v>5.53</c:v>
                </c:pt>
                <c:pt idx="6792">
                  <c:v>5.54</c:v>
                </c:pt>
                <c:pt idx="6793">
                  <c:v>5.44</c:v>
                </c:pt>
                <c:pt idx="6794">
                  <c:v>5.44</c:v>
                </c:pt>
                <c:pt idx="6795">
                  <c:v>5.44</c:v>
                </c:pt>
                <c:pt idx="6796">
                  <c:v>5.56</c:v>
                </c:pt>
                <c:pt idx="6797">
                  <c:v>5.47</c:v>
                </c:pt>
                <c:pt idx="6798">
                  <c:v>5.58</c:v>
                </c:pt>
                <c:pt idx="6799">
                  <c:v>5.6</c:v>
                </c:pt>
                <c:pt idx="6800">
                  <c:v>5.56</c:v>
                </c:pt>
                <c:pt idx="6801">
                  <c:v>5.56</c:v>
                </c:pt>
                <c:pt idx="6802">
                  <c:v>5.56</c:v>
                </c:pt>
                <c:pt idx="6803">
                  <c:v>5.8</c:v>
                </c:pt>
                <c:pt idx="6804">
                  <c:v>5.54</c:v>
                </c:pt>
                <c:pt idx="6805">
                  <c:v>5.48</c:v>
                </c:pt>
                <c:pt idx="6806">
                  <c:v>5.51</c:v>
                </c:pt>
                <c:pt idx="6807">
                  <c:v>5.46</c:v>
                </c:pt>
                <c:pt idx="6808">
                  <c:v>5.46</c:v>
                </c:pt>
                <c:pt idx="6809">
                  <c:v>5.46</c:v>
                </c:pt>
                <c:pt idx="6810">
                  <c:v>5.51</c:v>
                </c:pt>
                <c:pt idx="6811">
                  <c:v>5.5</c:v>
                </c:pt>
                <c:pt idx="6812">
                  <c:v>5.49</c:v>
                </c:pt>
                <c:pt idx="6813">
                  <c:v>5.55</c:v>
                </c:pt>
                <c:pt idx="6814">
                  <c:v>5.51</c:v>
                </c:pt>
                <c:pt idx="6815">
                  <c:v>5.51</c:v>
                </c:pt>
                <c:pt idx="6816">
                  <c:v>5.51</c:v>
                </c:pt>
                <c:pt idx="6817">
                  <c:v>5.89</c:v>
                </c:pt>
                <c:pt idx="6818">
                  <c:v>5.75</c:v>
                </c:pt>
                <c:pt idx="6819">
                  <c:v>5.53</c:v>
                </c:pt>
                <c:pt idx="6820">
                  <c:v>5.52</c:v>
                </c:pt>
                <c:pt idx="6821">
                  <c:v>5.41</c:v>
                </c:pt>
                <c:pt idx="6822">
                  <c:v>5.41</c:v>
                </c:pt>
                <c:pt idx="6823">
                  <c:v>5.41</c:v>
                </c:pt>
                <c:pt idx="6824">
                  <c:v>5.41</c:v>
                </c:pt>
                <c:pt idx="6825">
                  <c:v>5.66</c:v>
                </c:pt>
                <c:pt idx="6826">
                  <c:v>5.45</c:v>
                </c:pt>
                <c:pt idx="6827">
                  <c:v>5.55</c:v>
                </c:pt>
                <c:pt idx="6828">
                  <c:v>5.46</c:v>
                </c:pt>
                <c:pt idx="6829">
                  <c:v>5.46</c:v>
                </c:pt>
                <c:pt idx="6830">
                  <c:v>5.46</c:v>
                </c:pt>
                <c:pt idx="6831">
                  <c:v>5.65</c:v>
                </c:pt>
                <c:pt idx="6832">
                  <c:v>5.71</c:v>
                </c:pt>
                <c:pt idx="6833">
                  <c:v>5.49</c:v>
                </c:pt>
                <c:pt idx="6834">
                  <c:v>5.47</c:v>
                </c:pt>
                <c:pt idx="6835">
                  <c:v>5.38</c:v>
                </c:pt>
                <c:pt idx="6836">
                  <c:v>5.38</c:v>
                </c:pt>
                <c:pt idx="6837">
                  <c:v>5.38</c:v>
                </c:pt>
                <c:pt idx="6838">
                  <c:v>5.47</c:v>
                </c:pt>
                <c:pt idx="6839">
                  <c:v>5.38</c:v>
                </c:pt>
                <c:pt idx="6840">
                  <c:v>5.48</c:v>
                </c:pt>
                <c:pt idx="6841">
                  <c:v>5.42</c:v>
                </c:pt>
                <c:pt idx="6842">
                  <c:v>5.51</c:v>
                </c:pt>
                <c:pt idx="6843">
                  <c:v>5.51</c:v>
                </c:pt>
                <c:pt idx="6844">
                  <c:v>5.51</c:v>
                </c:pt>
                <c:pt idx="6845">
                  <c:v>5.55</c:v>
                </c:pt>
                <c:pt idx="6846">
                  <c:v>5.44</c:v>
                </c:pt>
                <c:pt idx="6847">
                  <c:v>6.14</c:v>
                </c:pt>
                <c:pt idx="6848">
                  <c:v>5.73</c:v>
                </c:pt>
                <c:pt idx="6849">
                  <c:v>5.39</c:v>
                </c:pt>
                <c:pt idx="6850">
                  <c:v>5.39</c:v>
                </c:pt>
                <c:pt idx="6851">
                  <c:v>5.39</c:v>
                </c:pt>
                <c:pt idx="6852">
                  <c:v>5.45</c:v>
                </c:pt>
                <c:pt idx="6853">
                  <c:v>4.6500000000000004</c:v>
                </c:pt>
                <c:pt idx="6854">
                  <c:v>4.57</c:v>
                </c:pt>
                <c:pt idx="6855">
                  <c:v>5.15</c:v>
                </c:pt>
                <c:pt idx="6856">
                  <c:v>5.0199999999999996</c:v>
                </c:pt>
                <c:pt idx="6857">
                  <c:v>5.0199999999999996</c:v>
                </c:pt>
                <c:pt idx="6858">
                  <c:v>5.0199999999999996</c:v>
                </c:pt>
                <c:pt idx="6859">
                  <c:v>5.0199999999999996</c:v>
                </c:pt>
                <c:pt idx="6860">
                  <c:v>5.4</c:v>
                </c:pt>
                <c:pt idx="6861">
                  <c:v>5.33</c:v>
                </c:pt>
                <c:pt idx="6862">
                  <c:v>5.49</c:v>
                </c:pt>
                <c:pt idx="6863">
                  <c:v>4.7300000000000004</c:v>
                </c:pt>
                <c:pt idx="6864">
                  <c:v>4.7300000000000004</c:v>
                </c:pt>
                <c:pt idx="6865">
                  <c:v>4.7300000000000004</c:v>
                </c:pt>
                <c:pt idx="6866">
                  <c:v>4.79</c:v>
                </c:pt>
                <c:pt idx="6867">
                  <c:v>4.8</c:v>
                </c:pt>
                <c:pt idx="6868">
                  <c:v>4.83</c:v>
                </c:pt>
                <c:pt idx="6869">
                  <c:v>4.96</c:v>
                </c:pt>
                <c:pt idx="6870">
                  <c:v>4.8600000000000003</c:v>
                </c:pt>
                <c:pt idx="6871">
                  <c:v>4.8600000000000003</c:v>
                </c:pt>
                <c:pt idx="6872">
                  <c:v>4.8600000000000003</c:v>
                </c:pt>
                <c:pt idx="6873">
                  <c:v>5.03</c:v>
                </c:pt>
                <c:pt idx="6874">
                  <c:v>5</c:v>
                </c:pt>
                <c:pt idx="6875">
                  <c:v>5.0599999999999996</c:v>
                </c:pt>
                <c:pt idx="6876">
                  <c:v>5.24</c:v>
                </c:pt>
                <c:pt idx="6877">
                  <c:v>5.35</c:v>
                </c:pt>
                <c:pt idx="6878">
                  <c:v>5.35</c:v>
                </c:pt>
                <c:pt idx="6879">
                  <c:v>5.35</c:v>
                </c:pt>
                <c:pt idx="6880">
                  <c:v>5.35</c:v>
                </c:pt>
                <c:pt idx="6881">
                  <c:v>5.04</c:v>
                </c:pt>
                <c:pt idx="6882">
                  <c:v>4.8499999999999996</c:v>
                </c:pt>
                <c:pt idx="6883">
                  <c:v>5.05</c:v>
                </c:pt>
                <c:pt idx="6884">
                  <c:v>4.6399999999999997</c:v>
                </c:pt>
                <c:pt idx="6885">
                  <c:v>4.6399999999999997</c:v>
                </c:pt>
                <c:pt idx="6886">
                  <c:v>4.6399999999999997</c:v>
                </c:pt>
                <c:pt idx="6887">
                  <c:v>4.95</c:v>
                </c:pt>
                <c:pt idx="6888">
                  <c:v>4.84</c:v>
                </c:pt>
                <c:pt idx="6889">
                  <c:v>4.84</c:v>
                </c:pt>
                <c:pt idx="6890">
                  <c:v>5.13</c:v>
                </c:pt>
                <c:pt idx="6891">
                  <c:v>4.9800000000000004</c:v>
                </c:pt>
                <c:pt idx="6892">
                  <c:v>4.9800000000000004</c:v>
                </c:pt>
                <c:pt idx="6893">
                  <c:v>4.9800000000000004</c:v>
                </c:pt>
                <c:pt idx="6894">
                  <c:v>5.45</c:v>
                </c:pt>
                <c:pt idx="6895">
                  <c:v>4.6100000000000003</c:v>
                </c:pt>
                <c:pt idx="6896">
                  <c:v>4.07</c:v>
                </c:pt>
                <c:pt idx="6897">
                  <c:v>4.38</c:v>
                </c:pt>
                <c:pt idx="6898">
                  <c:v>4.4000000000000004</c:v>
                </c:pt>
                <c:pt idx="6899">
                  <c:v>4.4000000000000004</c:v>
                </c:pt>
                <c:pt idx="6900">
                  <c:v>4.4000000000000004</c:v>
                </c:pt>
                <c:pt idx="6901">
                  <c:v>4.58</c:v>
                </c:pt>
                <c:pt idx="6902">
                  <c:v>4.6399999999999997</c:v>
                </c:pt>
                <c:pt idx="6903">
                  <c:v>4.9800000000000004</c:v>
                </c:pt>
                <c:pt idx="6904">
                  <c:v>4.9800000000000004</c:v>
                </c:pt>
                <c:pt idx="6905">
                  <c:v>4.84</c:v>
                </c:pt>
                <c:pt idx="6906">
                  <c:v>4.84</c:v>
                </c:pt>
                <c:pt idx="6907">
                  <c:v>4.84</c:v>
                </c:pt>
                <c:pt idx="6908">
                  <c:v>5.1100000000000003</c:v>
                </c:pt>
                <c:pt idx="6909">
                  <c:v>4.82</c:v>
                </c:pt>
                <c:pt idx="6910">
                  <c:v>4.58</c:v>
                </c:pt>
                <c:pt idx="6911">
                  <c:v>4.66</c:v>
                </c:pt>
                <c:pt idx="6912">
                  <c:v>4.67</c:v>
                </c:pt>
                <c:pt idx="6913">
                  <c:v>4.67</c:v>
                </c:pt>
                <c:pt idx="6914">
                  <c:v>4.67</c:v>
                </c:pt>
                <c:pt idx="6915">
                  <c:v>4.71</c:v>
                </c:pt>
                <c:pt idx="6916">
                  <c:v>4.66</c:v>
                </c:pt>
                <c:pt idx="6917">
                  <c:v>4.7</c:v>
                </c:pt>
                <c:pt idx="6918">
                  <c:v>4.97</c:v>
                </c:pt>
                <c:pt idx="6919">
                  <c:v>4.91</c:v>
                </c:pt>
                <c:pt idx="6920">
                  <c:v>4.91</c:v>
                </c:pt>
                <c:pt idx="6921">
                  <c:v>4.91</c:v>
                </c:pt>
                <c:pt idx="6922">
                  <c:v>5.09</c:v>
                </c:pt>
                <c:pt idx="6923">
                  <c:v>5.0999999999999996</c:v>
                </c:pt>
                <c:pt idx="6924">
                  <c:v>4.91</c:v>
                </c:pt>
                <c:pt idx="6925">
                  <c:v>4.8</c:v>
                </c:pt>
                <c:pt idx="6926">
                  <c:v>4.67</c:v>
                </c:pt>
                <c:pt idx="6927">
                  <c:v>4.67</c:v>
                </c:pt>
                <c:pt idx="6928">
                  <c:v>4.67</c:v>
                </c:pt>
                <c:pt idx="6929">
                  <c:v>4.72</c:v>
                </c:pt>
                <c:pt idx="6930">
                  <c:v>4.63</c:v>
                </c:pt>
                <c:pt idx="6931">
                  <c:v>4.66</c:v>
                </c:pt>
                <c:pt idx="6932">
                  <c:v>4.2699999999999996</c:v>
                </c:pt>
                <c:pt idx="6933">
                  <c:v>4.2699999999999996</c:v>
                </c:pt>
                <c:pt idx="6934">
                  <c:v>4.2699999999999996</c:v>
                </c:pt>
                <c:pt idx="6935">
                  <c:v>4.2699999999999996</c:v>
                </c:pt>
                <c:pt idx="6936">
                  <c:v>4.88</c:v>
                </c:pt>
                <c:pt idx="6937">
                  <c:v>4.5999999999999996</c:v>
                </c:pt>
                <c:pt idx="6938">
                  <c:v>4.8</c:v>
                </c:pt>
                <c:pt idx="6939">
                  <c:v>4.07</c:v>
                </c:pt>
                <c:pt idx="6940">
                  <c:v>4.07</c:v>
                </c:pt>
                <c:pt idx="6941">
                  <c:v>4.07</c:v>
                </c:pt>
                <c:pt idx="6942">
                  <c:v>4.07</c:v>
                </c:pt>
                <c:pt idx="6943">
                  <c:v>5.04</c:v>
                </c:pt>
                <c:pt idx="6944">
                  <c:v>4.54</c:v>
                </c:pt>
                <c:pt idx="6945">
                  <c:v>4.2300000000000004</c:v>
                </c:pt>
                <c:pt idx="6946">
                  <c:v>4.49</c:v>
                </c:pt>
                <c:pt idx="6947">
                  <c:v>4.74</c:v>
                </c:pt>
                <c:pt idx="6948">
                  <c:v>4.74</c:v>
                </c:pt>
                <c:pt idx="6949">
                  <c:v>4.74</c:v>
                </c:pt>
                <c:pt idx="6950">
                  <c:v>5.17</c:v>
                </c:pt>
                <c:pt idx="6951">
                  <c:v>4.78</c:v>
                </c:pt>
                <c:pt idx="6952">
                  <c:v>4.62</c:v>
                </c:pt>
                <c:pt idx="6953">
                  <c:v>4.82</c:v>
                </c:pt>
                <c:pt idx="6954">
                  <c:v>4.68</c:v>
                </c:pt>
                <c:pt idx="6955">
                  <c:v>4.68</c:v>
                </c:pt>
                <c:pt idx="6956">
                  <c:v>4.68</c:v>
                </c:pt>
                <c:pt idx="6957">
                  <c:v>4.68</c:v>
                </c:pt>
                <c:pt idx="6958">
                  <c:v>4.55</c:v>
                </c:pt>
                <c:pt idx="6959">
                  <c:v>4.41</c:v>
                </c:pt>
                <c:pt idx="6960">
                  <c:v>4.3600000000000003</c:v>
                </c:pt>
                <c:pt idx="6961">
                  <c:v>4.62</c:v>
                </c:pt>
                <c:pt idx="6962">
                  <c:v>4.62</c:v>
                </c:pt>
                <c:pt idx="6963">
                  <c:v>4.62</c:v>
                </c:pt>
                <c:pt idx="6964">
                  <c:v>4.97</c:v>
                </c:pt>
                <c:pt idx="6965">
                  <c:v>4.84</c:v>
                </c:pt>
                <c:pt idx="6966">
                  <c:v>4.6100000000000003</c:v>
                </c:pt>
                <c:pt idx="6967">
                  <c:v>4.8</c:v>
                </c:pt>
                <c:pt idx="6968">
                  <c:v>4.79</c:v>
                </c:pt>
                <c:pt idx="6969">
                  <c:v>4.79</c:v>
                </c:pt>
                <c:pt idx="6970">
                  <c:v>4.79</c:v>
                </c:pt>
                <c:pt idx="6971">
                  <c:v>4.8600000000000003</c:v>
                </c:pt>
                <c:pt idx="6972">
                  <c:v>4.5599999999999996</c:v>
                </c:pt>
                <c:pt idx="6973">
                  <c:v>4.6500000000000004</c:v>
                </c:pt>
                <c:pt idx="6974">
                  <c:v>4.88</c:v>
                </c:pt>
                <c:pt idx="6975">
                  <c:v>4.76</c:v>
                </c:pt>
                <c:pt idx="6976">
                  <c:v>4.76</c:v>
                </c:pt>
                <c:pt idx="6977">
                  <c:v>4.76</c:v>
                </c:pt>
                <c:pt idx="6978">
                  <c:v>4.8499999999999996</c:v>
                </c:pt>
                <c:pt idx="6979">
                  <c:v>4.7300000000000004</c:v>
                </c:pt>
                <c:pt idx="6980">
                  <c:v>4.66</c:v>
                </c:pt>
                <c:pt idx="6981">
                  <c:v>4.7300000000000004</c:v>
                </c:pt>
                <c:pt idx="6982">
                  <c:v>4.68</c:v>
                </c:pt>
                <c:pt idx="6983">
                  <c:v>4.68</c:v>
                </c:pt>
                <c:pt idx="6984">
                  <c:v>4.68</c:v>
                </c:pt>
                <c:pt idx="6985">
                  <c:v>4.68</c:v>
                </c:pt>
                <c:pt idx="6986">
                  <c:v>5.09</c:v>
                </c:pt>
                <c:pt idx="6987">
                  <c:v>4.7300000000000004</c:v>
                </c:pt>
                <c:pt idx="6988">
                  <c:v>4.71</c:v>
                </c:pt>
                <c:pt idx="6989">
                  <c:v>4.72</c:v>
                </c:pt>
                <c:pt idx="6990">
                  <c:v>4.72</c:v>
                </c:pt>
                <c:pt idx="6991">
                  <c:v>4.72</c:v>
                </c:pt>
                <c:pt idx="6992">
                  <c:v>4.78</c:v>
                </c:pt>
                <c:pt idx="6993">
                  <c:v>4.7300000000000004</c:v>
                </c:pt>
                <c:pt idx="6994">
                  <c:v>4.88</c:v>
                </c:pt>
                <c:pt idx="6995">
                  <c:v>4.8899999999999997</c:v>
                </c:pt>
                <c:pt idx="6996">
                  <c:v>4.84</c:v>
                </c:pt>
                <c:pt idx="6997">
                  <c:v>4.84</c:v>
                </c:pt>
                <c:pt idx="6998">
                  <c:v>4.84</c:v>
                </c:pt>
                <c:pt idx="6999">
                  <c:v>5.0999999999999996</c:v>
                </c:pt>
                <c:pt idx="7000">
                  <c:v>4.7300000000000004</c:v>
                </c:pt>
                <c:pt idx="7001">
                  <c:v>4.74</c:v>
                </c:pt>
                <c:pt idx="7002">
                  <c:v>4.8</c:v>
                </c:pt>
                <c:pt idx="7003">
                  <c:v>4.8</c:v>
                </c:pt>
                <c:pt idx="7004">
                  <c:v>4.8</c:v>
                </c:pt>
                <c:pt idx="7005">
                  <c:v>4.8</c:v>
                </c:pt>
                <c:pt idx="7006">
                  <c:v>4.83</c:v>
                </c:pt>
                <c:pt idx="7007">
                  <c:v>4.74</c:v>
                </c:pt>
                <c:pt idx="7008">
                  <c:v>4.82</c:v>
                </c:pt>
                <c:pt idx="7009">
                  <c:v>4.8</c:v>
                </c:pt>
                <c:pt idx="7010">
                  <c:v>4.74</c:v>
                </c:pt>
                <c:pt idx="7011">
                  <c:v>4.74</c:v>
                </c:pt>
                <c:pt idx="7012">
                  <c:v>4.74</c:v>
                </c:pt>
                <c:pt idx="7013">
                  <c:v>5.01</c:v>
                </c:pt>
                <c:pt idx="7014">
                  <c:v>4.7699999999999996</c:v>
                </c:pt>
                <c:pt idx="7015">
                  <c:v>4.7300000000000004</c:v>
                </c:pt>
                <c:pt idx="7016">
                  <c:v>4.72</c:v>
                </c:pt>
                <c:pt idx="7017">
                  <c:v>4.75</c:v>
                </c:pt>
                <c:pt idx="7018">
                  <c:v>4.75</c:v>
                </c:pt>
                <c:pt idx="7019">
                  <c:v>4.75</c:v>
                </c:pt>
                <c:pt idx="7020">
                  <c:v>4.8099999999999996</c:v>
                </c:pt>
                <c:pt idx="7021">
                  <c:v>4.79</c:v>
                </c:pt>
                <c:pt idx="7022">
                  <c:v>4.93</c:v>
                </c:pt>
                <c:pt idx="7023">
                  <c:v>4.97</c:v>
                </c:pt>
                <c:pt idx="7024">
                  <c:v>4.78</c:v>
                </c:pt>
                <c:pt idx="7025">
                  <c:v>4.78</c:v>
                </c:pt>
                <c:pt idx="7026">
                  <c:v>4.78</c:v>
                </c:pt>
                <c:pt idx="7027">
                  <c:v>4.84</c:v>
                </c:pt>
                <c:pt idx="7028">
                  <c:v>4.7699999999999996</c:v>
                </c:pt>
                <c:pt idx="7029">
                  <c:v>4.9800000000000004</c:v>
                </c:pt>
                <c:pt idx="7030">
                  <c:v>5.41</c:v>
                </c:pt>
                <c:pt idx="7031">
                  <c:v>4.6900000000000004</c:v>
                </c:pt>
                <c:pt idx="7032">
                  <c:v>4.6900000000000004</c:v>
                </c:pt>
                <c:pt idx="7033">
                  <c:v>4.6900000000000004</c:v>
                </c:pt>
                <c:pt idx="7034">
                  <c:v>4.76</c:v>
                </c:pt>
                <c:pt idx="7035">
                  <c:v>4.7</c:v>
                </c:pt>
                <c:pt idx="7036">
                  <c:v>4.6399999999999997</c:v>
                </c:pt>
                <c:pt idx="7037">
                  <c:v>4.72</c:v>
                </c:pt>
                <c:pt idx="7038">
                  <c:v>4.6500000000000004</c:v>
                </c:pt>
                <c:pt idx="7039">
                  <c:v>4.6500000000000004</c:v>
                </c:pt>
                <c:pt idx="7040">
                  <c:v>4.6500000000000004</c:v>
                </c:pt>
                <c:pt idx="7041">
                  <c:v>4.6900000000000004</c:v>
                </c:pt>
                <c:pt idx="7042">
                  <c:v>4.66</c:v>
                </c:pt>
                <c:pt idx="7043">
                  <c:v>4.72</c:v>
                </c:pt>
                <c:pt idx="7044">
                  <c:v>4.7699999999999996</c:v>
                </c:pt>
                <c:pt idx="7045">
                  <c:v>4.62</c:v>
                </c:pt>
                <c:pt idx="7046">
                  <c:v>4.62</c:v>
                </c:pt>
                <c:pt idx="7047">
                  <c:v>4.62</c:v>
                </c:pt>
                <c:pt idx="7048">
                  <c:v>4.5999999999999996</c:v>
                </c:pt>
                <c:pt idx="7049">
                  <c:v>4.49</c:v>
                </c:pt>
                <c:pt idx="7050">
                  <c:v>4.58</c:v>
                </c:pt>
                <c:pt idx="7051">
                  <c:v>4.6500000000000004</c:v>
                </c:pt>
                <c:pt idx="7052">
                  <c:v>4.71</c:v>
                </c:pt>
                <c:pt idx="7053">
                  <c:v>4.71</c:v>
                </c:pt>
                <c:pt idx="7054">
                  <c:v>4.71</c:v>
                </c:pt>
                <c:pt idx="7055">
                  <c:v>5.09</c:v>
                </c:pt>
                <c:pt idx="7056">
                  <c:v>4.83</c:v>
                </c:pt>
                <c:pt idx="7057">
                  <c:v>4.83</c:v>
                </c:pt>
                <c:pt idx="7058">
                  <c:v>4.91</c:v>
                </c:pt>
                <c:pt idx="7059">
                  <c:v>5.03</c:v>
                </c:pt>
                <c:pt idx="7060">
                  <c:v>5.03</c:v>
                </c:pt>
                <c:pt idx="7061">
                  <c:v>5.03</c:v>
                </c:pt>
                <c:pt idx="7062">
                  <c:v>5.01</c:v>
                </c:pt>
                <c:pt idx="7063">
                  <c:v>4.71</c:v>
                </c:pt>
                <c:pt idx="7064">
                  <c:v>4.5999999999999996</c:v>
                </c:pt>
                <c:pt idx="7065">
                  <c:v>4.7699999999999996</c:v>
                </c:pt>
                <c:pt idx="7066">
                  <c:v>4.67</c:v>
                </c:pt>
                <c:pt idx="7067">
                  <c:v>4.67</c:v>
                </c:pt>
                <c:pt idx="7068">
                  <c:v>4.67</c:v>
                </c:pt>
                <c:pt idx="7069">
                  <c:v>4.6900000000000004</c:v>
                </c:pt>
                <c:pt idx="7070">
                  <c:v>4.6900000000000004</c:v>
                </c:pt>
                <c:pt idx="7071">
                  <c:v>4.72</c:v>
                </c:pt>
                <c:pt idx="7072">
                  <c:v>4.78</c:v>
                </c:pt>
                <c:pt idx="7073">
                  <c:v>4.8099999999999996</c:v>
                </c:pt>
                <c:pt idx="7074">
                  <c:v>4.8099999999999996</c:v>
                </c:pt>
                <c:pt idx="7075">
                  <c:v>4.8099999999999996</c:v>
                </c:pt>
                <c:pt idx="7076">
                  <c:v>5.01</c:v>
                </c:pt>
                <c:pt idx="7077">
                  <c:v>4.6399999999999997</c:v>
                </c:pt>
                <c:pt idx="7078">
                  <c:v>4.4800000000000004</c:v>
                </c:pt>
                <c:pt idx="7079">
                  <c:v>4.75</c:v>
                </c:pt>
                <c:pt idx="7080">
                  <c:v>4.67</c:v>
                </c:pt>
                <c:pt idx="7081">
                  <c:v>4.67</c:v>
                </c:pt>
                <c:pt idx="7082">
                  <c:v>4.67</c:v>
                </c:pt>
                <c:pt idx="7083">
                  <c:v>4.7300000000000004</c:v>
                </c:pt>
                <c:pt idx="7084">
                  <c:v>4.8</c:v>
                </c:pt>
                <c:pt idx="7085">
                  <c:v>4.8099999999999996</c:v>
                </c:pt>
                <c:pt idx="7086">
                  <c:v>4.87</c:v>
                </c:pt>
                <c:pt idx="7087">
                  <c:v>4.6100000000000003</c:v>
                </c:pt>
                <c:pt idx="7088">
                  <c:v>4.6100000000000003</c:v>
                </c:pt>
                <c:pt idx="7089">
                  <c:v>4.6100000000000003</c:v>
                </c:pt>
                <c:pt idx="7090">
                  <c:v>4.6100000000000003</c:v>
                </c:pt>
                <c:pt idx="7091">
                  <c:v>4.78</c:v>
                </c:pt>
                <c:pt idx="7092">
                  <c:v>4.45</c:v>
                </c:pt>
                <c:pt idx="7093">
                  <c:v>4.7699999999999996</c:v>
                </c:pt>
                <c:pt idx="7094">
                  <c:v>4.6900000000000004</c:v>
                </c:pt>
                <c:pt idx="7095">
                  <c:v>4.6900000000000004</c:v>
                </c:pt>
                <c:pt idx="7096">
                  <c:v>4.6900000000000004</c:v>
                </c:pt>
                <c:pt idx="7097">
                  <c:v>4.7300000000000004</c:v>
                </c:pt>
                <c:pt idx="7098">
                  <c:v>4.68</c:v>
                </c:pt>
                <c:pt idx="7099">
                  <c:v>4.72</c:v>
                </c:pt>
                <c:pt idx="7100">
                  <c:v>4.79</c:v>
                </c:pt>
                <c:pt idx="7101">
                  <c:v>4.74</c:v>
                </c:pt>
                <c:pt idx="7102">
                  <c:v>4.74</c:v>
                </c:pt>
                <c:pt idx="7103">
                  <c:v>4.74</c:v>
                </c:pt>
                <c:pt idx="7104">
                  <c:v>4.74</c:v>
                </c:pt>
                <c:pt idx="7105">
                  <c:v>4.67</c:v>
                </c:pt>
                <c:pt idx="7106">
                  <c:v>4.71</c:v>
                </c:pt>
                <c:pt idx="7107">
                  <c:v>4.7300000000000004</c:v>
                </c:pt>
                <c:pt idx="7108">
                  <c:v>4.6900000000000004</c:v>
                </c:pt>
                <c:pt idx="7109">
                  <c:v>4.6900000000000004</c:v>
                </c:pt>
                <c:pt idx="7110">
                  <c:v>4.6900000000000004</c:v>
                </c:pt>
                <c:pt idx="7111">
                  <c:v>4.74</c:v>
                </c:pt>
                <c:pt idx="7112">
                  <c:v>4.6900000000000004</c:v>
                </c:pt>
                <c:pt idx="7113">
                  <c:v>4.71</c:v>
                </c:pt>
                <c:pt idx="7114">
                  <c:v>4.87</c:v>
                </c:pt>
                <c:pt idx="7115">
                  <c:v>4.91</c:v>
                </c:pt>
                <c:pt idx="7116">
                  <c:v>4.91</c:v>
                </c:pt>
                <c:pt idx="7117">
                  <c:v>4.91</c:v>
                </c:pt>
                <c:pt idx="7118">
                  <c:v>5.04</c:v>
                </c:pt>
                <c:pt idx="7119">
                  <c:v>4.91</c:v>
                </c:pt>
                <c:pt idx="7120">
                  <c:v>5.12</c:v>
                </c:pt>
                <c:pt idx="7121">
                  <c:v>5.76</c:v>
                </c:pt>
                <c:pt idx="7122">
                  <c:v>4.82</c:v>
                </c:pt>
                <c:pt idx="7123">
                  <c:v>4.82</c:v>
                </c:pt>
                <c:pt idx="7124">
                  <c:v>4.82</c:v>
                </c:pt>
                <c:pt idx="7125">
                  <c:v>4.82</c:v>
                </c:pt>
                <c:pt idx="7126">
                  <c:v>5.03</c:v>
                </c:pt>
                <c:pt idx="7127">
                  <c:v>4.92</c:v>
                </c:pt>
                <c:pt idx="7128">
                  <c:v>4.9400000000000004</c:v>
                </c:pt>
                <c:pt idx="7129">
                  <c:v>4.9800000000000004</c:v>
                </c:pt>
                <c:pt idx="7130">
                  <c:v>4.9800000000000004</c:v>
                </c:pt>
                <c:pt idx="7131">
                  <c:v>4.9800000000000004</c:v>
                </c:pt>
                <c:pt idx="7132">
                  <c:v>5.01</c:v>
                </c:pt>
                <c:pt idx="7133">
                  <c:v>4.9000000000000004</c:v>
                </c:pt>
                <c:pt idx="7134">
                  <c:v>4.99</c:v>
                </c:pt>
                <c:pt idx="7135">
                  <c:v>5.14</c:v>
                </c:pt>
                <c:pt idx="7136">
                  <c:v>4.92</c:v>
                </c:pt>
                <c:pt idx="7137">
                  <c:v>4.92</c:v>
                </c:pt>
                <c:pt idx="7138">
                  <c:v>4.92</c:v>
                </c:pt>
                <c:pt idx="7139">
                  <c:v>4.97</c:v>
                </c:pt>
                <c:pt idx="7140">
                  <c:v>4.92</c:v>
                </c:pt>
                <c:pt idx="7141">
                  <c:v>4.96</c:v>
                </c:pt>
                <c:pt idx="7142">
                  <c:v>5.0599999999999996</c:v>
                </c:pt>
                <c:pt idx="7143">
                  <c:v>5</c:v>
                </c:pt>
                <c:pt idx="7144">
                  <c:v>5</c:v>
                </c:pt>
                <c:pt idx="7145">
                  <c:v>5</c:v>
                </c:pt>
                <c:pt idx="7146">
                  <c:v>5.09</c:v>
                </c:pt>
                <c:pt idx="7147">
                  <c:v>4.91</c:v>
                </c:pt>
                <c:pt idx="7148">
                  <c:v>4.9800000000000004</c:v>
                </c:pt>
                <c:pt idx="7149">
                  <c:v>5.12</c:v>
                </c:pt>
                <c:pt idx="7150">
                  <c:v>5.07</c:v>
                </c:pt>
                <c:pt idx="7151">
                  <c:v>5.07</c:v>
                </c:pt>
                <c:pt idx="7152">
                  <c:v>5.07</c:v>
                </c:pt>
                <c:pt idx="7153">
                  <c:v>5.18</c:v>
                </c:pt>
                <c:pt idx="7154">
                  <c:v>4.9800000000000004</c:v>
                </c:pt>
                <c:pt idx="7155">
                  <c:v>4.9400000000000004</c:v>
                </c:pt>
                <c:pt idx="7156">
                  <c:v>5</c:v>
                </c:pt>
                <c:pt idx="7157">
                  <c:v>4.93</c:v>
                </c:pt>
                <c:pt idx="7158">
                  <c:v>4.93</c:v>
                </c:pt>
                <c:pt idx="7159">
                  <c:v>4.93</c:v>
                </c:pt>
                <c:pt idx="7160">
                  <c:v>4.99</c:v>
                </c:pt>
                <c:pt idx="7161">
                  <c:v>4.92</c:v>
                </c:pt>
                <c:pt idx="7162">
                  <c:v>5.05</c:v>
                </c:pt>
                <c:pt idx="7163">
                  <c:v>5.0999999999999996</c:v>
                </c:pt>
                <c:pt idx="7164">
                  <c:v>5.01</c:v>
                </c:pt>
                <c:pt idx="7165">
                  <c:v>5.01</c:v>
                </c:pt>
                <c:pt idx="7166">
                  <c:v>5.01</c:v>
                </c:pt>
                <c:pt idx="7167">
                  <c:v>5.24</c:v>
                </c:pt>
                <c:pt idx="7168">
                  <c:v>4.9400000000000004</c:v>
                </c:pt>
                <c:pt idx="7169">
                  <c:v>4.8899999999999997</c:v>
                </c:pt>
                <c:pt idx="7170">
                  <c:v>4.97</c:v>
                </c:pt>
                <c:pt idx="7171">
                  <c:v>4.95</c:v>
                </c:pt>
                <c:pt idx="7172">
                  <c:v>4.95</c:v>
                </c:pt>
                <c:pt idx="7173">
                  <c:v>4.95</c:v>
                </c:pt>
                <c:pt idx="7174">
                  <c:v>5.0599999999999996</c:v>
                </c:pt>
                <c:pt idx="7175">
                  <c:v>5.08</c:v>
                </c:pt>
                <c:pt idx="7176">
                  <c:v>5.2</c:v>
                </c:pt>
                <c:pt idx="7177">
                  <c:v>5.3</c:v>
                </c:pt>
                <c:pt idx="7178">
                  <c:v>5.24</c:v>
                </c:pt>
                <c:pt idx="7179">
                  <c:v>5.24</c:v>
                </c:pt>
                <c:pt idx="7180">
                  <c:v>5.24</c:v>
                </c:pt>
                <c:pt idx="7181">
                  <c:v>5.37</c:v>
                </c:pt>
                <c:pt idx="7182">
                  <c:v>5.57</c:v>
                </c:pt>
                <c:pt idx="7183">
                  <c:v>5.41</c:v>
                </c:pt>
                <c:pt idx="7184">
                  <c:v>5.26</c:v>
                </c:pt>
                <c:pt idx="7185">
                  <c:v>5.09</c:v>
                </c:pt>
                <c:pt idx="7186">
                  <c:v>5.09</c:v>
                </c:pt>
                <c:pt idx="7187">
                  <c:v>5.09</c:v>
                </c:pt>
                <c:pt idx="7188">
                  <c:v>5.09</c:v>
                </c:pt>
                <c:pt idx="7189">
                  <c:v>5.33</c:v>
                </c:pt>
                <c:pt idx="7190">
                  <c:v>5.17</c:v>
                </c:pt>
                <c:pt idx="7191">
                  <c:v>5.24</c:v>
                </c:pt>
                <c:pt idx="7192">
                  <c:v>5.17</c:v>
                </c:pt>
                <c:pt idx="7193">
                  <c:v>5.17</c:v>
                </c:pt>
                <c:pt idx="7194">
                  <c:v>5.17</c:v>
                </c:pt>
                <c:pt idx="7195">
                  <c:v>5.27</c:v>
                </c:pt>
                <c:pt idx="7196">
                  <c:v>5.26</c:v>
                </c:pt>
                <c:pt idx="7197">
                  <c:v>5.41</c:v>
                </c:pt>
                <c:pt idx="7198">
                  <c:v>5.23</c:v>
                </c:pt>
                <c:pt idx="7199">
                  <c:v>5.1100000000000003</c:v>
                </c:pt>
                <c:pt idx="7200">
                  <c:v>5.1100000000000003</c:v>
                </c:pt>
                <c:pt idx="7201">
                  <c:v>5.1100000000000003</c:v>
                </c:pt>
                <c:pt idx="7202">
                  <c:v>5.2</c:v>
                </c:pt>
                <c:pt idx="7203">
                  <c:v>5.12</c:v>
                </c:pt>
                <c:pt idx="7204">
                  <c:v>5.21</c:v>
                </c:pt>
                <c:pt idx="7205">
                  <c:v>5.29</c:v>
                </c:pt>
                <c:pt idx="7206">
                  <c:v>5.23</c:v>
                </c:pt>
                <c:pt idx="7207">
                  <c:v>5.23</c:v>
                </c:pt>
                <c:pt idx="7208">
                  <c:v>5.23</c:v>
                </c:pt>
                <c:pt idx="7209">
                  <c:v>5.35</c:v>
                </c:pt>
                <c:pt idx="7210">
                  <c:v>5.32</c:v>
                </c:pt>
                <c:pt idx="7211">
                  <c:v>5.26</c:v>
                </c:pt>
                <c:pt idx="7212">
                  <c:v>5.51</c:v>
                </c:pt>
                <c:pt idx="7213">
                  <c:v>5.26</c:v>
                </c:pt>
                <c:pt idx="7214">
                  <c:v>5.26</c:v>
                </c:pt>
                <c:pt idx="7215">
                  <c:v>5.26</c:v>
                </c:pt>
                <c:pt idx="7216">
                  <c:v>5.23</c:v>
                </c:pt>
                <c:pt idx="7217">
                  <c:v>5.16</c:v>
                </c:pt>
                <c:pt idx="7218">
                  <c:v>5.21</c:v>
                </c:pt>
                <c:pt idx="7219">
                  <c:v>5.28</c:v>
                </c:pt>
                <c:pt idx="7220">
                  <c:v>5.0999999999999996</c:v>
                </c:pt>
                <c:pt idx="7221">
                  <c:v>5.0999999999999996</c:v>
                </c:pt>
                <c:pt idx="7222">
                  <c:v>5.0999999999999996</c:v>
                </c:pt>
                <c:pt idx="7223">
                  <c:v>5.0999999999999996</c:v>
                </c:pt>
                <c:pt idx="7224">
                  <c:v>5.3</c:v>
                </c:pt>
                <c:pt idx="7225">
                  <c:v>5.2</c:v>
                </c:pt>
                <c:pt idx="7226">
                  <c:v>5.22</c:v>
                </c:pt>
                <c:pt idx="7227">
                  <c:v>5.28</c:v>
                </c:pt>
                <c:pt idx="7228">
                  <c:v>5.28</c:v>
                </c:pt>
                <c:pt idx="7229">
                  <c:v>5.28</c:v>
                </c:pt>
                <c:pt idx="7230">
                  <c:v>5.2</c:v>
                </c:pt>
                <c:pt idx="7231">
                  <c:v>5.07</c:v>
                </c:pt>
                <c:pt idx="7232">
                  <c:v>4.92</c:v>
                </c:pt>
                <c:pt idx="7233">
                  <c:v>5.2</c:v>
                </c:pt>
                <c:pt idx="7234">
                  <c:v>5.1100000000000003</c:v>
                </c:pt>
                <c:pt idx="7235">
                  <c:v>5.1100000000000003</c:v>
                </c:pt>
                <c:pt idx="7236">
                  <c:v>5.1100000000000003</c:v>
                </c:pt>
                <c:pt idx="7237">
                  <c:v>5.23</c:v>
                </c:pt>
                <c:pt idx="7238">
                  <c:v>5.22</c:v>
                </c:pt>
                <c:pt idx="7239">
                  <c:v>5.29</c:v>
                </c:pt>
                <c:pt idx="7240">
                  <c:v>5.31</c:v>
                </c:pt>
                <c:pt idx="7241">
                  <c:v>5.27</c:v>
                </c:pt>
                <c:pt idx="7242">
                  <c:v>5.27</c:v>
                </c:pt>
                <c:pt idx="7243">
                  <c:v>5.27</c:v>
                </c:pt>
                <c:pt idx="7244">
                  <c:v>5.38</c:v>
                </c:pt>
                <c:pt idx="7245">
                  <c:v>5.18</c:v>
                </c:pt>
                <c:pt idx="7246">
                  <c:v>5.21</c:v>
                </c:pt>
                <c:pt idx="7247">
                  <c:v>5.27</c:v>
                </c:pt>
                <c:pt idx="7248">
                  <c:v>5.14</c:v>
                </c:pt>
                <c:pt idx="7249">
                  <c:v>5.14</c:v>
                </c:pt>
                <c:pt idx="7250">
                  <c:v>5.14</c:v>
                </c:pt>
                <c:pt idx="7251">
                  <c:v>5.23</c:v>
                </c:pt>
                <c:pt idx="7252">
                  <c:v>5.22</c:v>
                </c:pt>
                <c:pt idx="7253">
                  <c:v>5.27</c:v>
                </c:pt>
                <c:pt idx="7254">
                  <c:v>5.27</c:v>
                </c:pt>
                <c:pt idx="7255">
                  <c:v>5.45</c:v>
                </c:pt>
                <c:pt idx="7256">
                  <c:v>5.45</c:v>
                </c:pt>
                <c:pt idx="7257">
                  <c:v>5.45</c:v>
                </c:pt>
                <c:pt idx="7258">
                  <c:v>5.64</c:v>
                </c:pt>
                <c:pt idx="7259">
                  <c:v>5.4</c:v>
                </c:pt>
                <c:pt idx="7260">
                  <c:v>5.41</c:v>
                </c:pt>
                <c:pt idx="7261">
                  <c:v>5.49</c:v>
                </c:pt>
                <c:pt idx="7262">
                  <c:v>5.43</c:v>
                </c:pt>
                <c:pt idx="7263">
                  <c:v>5.43</c:v>
                </c:pt>
                <c:pt idx="7264">
                  <c:v>5.43</c:v>
                </c:pt>
                <c:pt idx="7265">
                  <c:v>5.53</c:v>
                </c:pt>
                <c:pt idx="7266">
                  <c:v>5.59</c:v>
                </c:pt>
                <c:pt idx="7267">
                  <c:v>5.72</c:v>
                </c:pt>
                <c:pt idx="7268">
                  <c:v>5.72</c:v>
                </c:pt>
                <c:pt idx="7269">
                  <c:v>5.59</c:v>
                </c:pt>
                <c:pt idx="7270">
                  <c:v>5.59</c:v>
                </c:pt>
                <c:pt idx="7271">
                  <c:v>5.59</c:v>
                </c:pt>
                <c:pt idx="7272">
                  <c:v>5.61</c:v>
                </c:pt>
                <c:pt idx="7273">
                  <c:v>5.63</c:v>
                </c:pt>
                <c:pt idx="7274">
                  <c:v>5.71</c:v>
                </c:pt>
                <c:pt idx="7275">
                  <c:v>5.58</c:v>
                </c:pt>
                <c:pt idx="7276">
                  <c:v>5.42</c:v>
                </c:pt>
                <c:pt idx="7277">
                  <c:v>5.42</c:v>
                </c:pt>
                <c:pt idx="7278">
                  <c:v>5.42</c:v>
                </c:pt>
                <c:pt idx="7279">
                  <c:v>5.48</c:v>
                </c:pt>
                <c:pt idx="7280">
                  <c:v>5.42</c:v>
                </c:pt>
                <c:pt idx="7281">
                  <c:v>5.42</c:v>
                </c:pt>
                <c:pt idx="7282">
                  <c:v>5.51</c:v>
                </c:pt>
                <c:pt idx="7283">
                  <c:v>5.42</c:v>
                </c:pt>
                <c:pt idx="7284">
                  <c:v>5.42</c:v>
                </c:pt>
                <c:pt idx="7285">
                  <c:v>5.42</c:v>
                </c:pt>
                <c:pt idx="7286">
                  <c:v>5.46</c:v>
                </c:pt>
                <c:pt idx="7287">
                  <c:v>5.31</c:v>
                </c:pt>
                <c:pt idx="7288">
                  <c:v>5.56</c:v>
                </c:pt>
                <c:pt idx="7289">
                  <c:v>5.54</c:v>
                </c:pt>
                <c:pt idx="7290">
                  <c:v>5.4</c:v>
                </c:pt>
                <c:pt idx="7291">
                  <c:v>5.4</c:v>
                </c:pt>
                <c:pt idx="7292">
                  <c:v>5.4</c:v>
                </c:pt>
                <c:pt idx="7293">
                  <c:v>5.54</c:v>
                </c:pt>
                <c:pt idx="7294">
                  <c:v>5.52</c:v>
                </c:pt>
                <c:pt idx="7295">
                  <c:v>5.45</c:v>
                </c:pt>
                <c:pt idx="7296">
                  <c:v>5.4</c:v>
                </c:pt>
                <c:pt idx="7297">
                  <c:v>4.96</c:v>
                </c:pt>
                <c:pt idx="7298">
                  <c:v>4.96</c:v>
                </c:pt>
                <c:pt idx="7299">
                  <c:v>4.96</c:v>
                </c:pt>
                <c:pt idx="7300">
                  <c:v>5.33</c:v>
                </c:pt>
                <c:pt idx="7301">
                  <c:v>4.8600000000000003</c:v>
                </c:pt>
                <c:pt idx="7302">
                  <c:v>4.6100000000000003</c:v>
                </c:pt>
                <c:pt idx="7303">
                  <c:v>4.88</c:v>
                </c:pt>
                <c:pt idx="7304">
                  <c:v>3.99</c:v>
                </c:pt>
                <c:pt idx="7305">
                  <c:v>3.99</c:v>
                </c:pt>
                <c:pt idx="7306">
                  <c:v>3.99</c:v>
                </c:pt>
                <c:pt idx="7307">
                  <c:v>5.43</c:v>
                </c:pt>
                <c:pt idx="7308">
                  <c:v>5.38</c:v>
                </c:pt>
                <c:pt idx="7309">
                  <c:v>5.41</c:v>
                </c:pt>
                <c:pt idx="7310">
                  <c:v>5.54</c:v>
                </c:pt>
                <c:pt idx="7311">
                  <c:v>5.61</c:v>
                </c:pt>
                <c:pt idx="7312">
                  <c:v>5.61</c:v>
                </c:pt>
                <c:pt idx="7313">
                  <c:v>5.61</c:v>
                </c:pt>
                <c:pt idx="7314">
                  <c:v>5.74</c:v>
                </c:pt>
                <c:pt idx="7315">
                  <c:v>5.63</c:v>
                </c:pt>
                <c:pt idx="7316">
                  <c:v>5.59</c:v>
                </c:pt>
                <c:pt idx="7317">
                  <c:v>5.58</c:v>
                </c:pt>
                <c:pt idx="7318">
                  <c:v>5.56</c:v>
                </c:pt>
                <c:pt idx="7319">
                  <c:v>5.56</c:v>
                </c:pt>
                <c:pt idx="7320">
                  <c:v>5.56</c:v>
                </c:pt>
                <c:pt idx="7321">
                  <c:v>5.56</c:v>
                </c:pt>
                <c:pt idx="7322">
                  <c:v>5.83</c:v>
                </c:pt>
                <c:pt idx="7323">
                  <c:v>5.47</c:v>
                </c:pt>
                <c:pt idx="7324">
                  <c:v>5.44</c:v>
                </c:pt>
                <c:pt idx="7325">
                  <c:v>5.36</c:v>
                </c:pt>
                <c:pt idx="7326">
                  <c:v>5.36</c:v>
                </c:pt>
                <c:pt idx="7327">
                  <c:v>5.36</c:v>
                </c:pt>
                <c:pt idx="7328">
                  <c:v>5.53</c:v>
                </c:pt>
                <c:pt idx="7329">
                  <c:v>5.46</c:v>
                </c:pt>
                <c:pt idx="7330">
                  <c:v>5.52</c:v>
                </c:pt>
                <c:pt idx="7331">
                  <c:v>5.61</c:v>
                </c:pt>
                <c:pt idx="7332">
                  <c:v>5.58</c:v>
                </c:pt>
                <c:pt idx="7333">
                  <c:v>5.58</c:v>
                </c:pt>
                <c:pt idx="7334">
                  <c:v>5.58</c:v>
                </c:pt>
                <c:pt idx="7335">
                  <c:v>5.87</c:v>
                </c:pt>
                <c:pt idx="7336">
                  <c:v>5.79</c:v>
                </c:pt>
                <c:pt idx="7337">
                  <c:v>5.64</c:v>
                </c:pt>
                <c:pt idx="7338">
                  <c:v>5.71</c:v>
                </c:pt>
                <c:pt idx="7339">
                  <c:v>5.7</c:v>
                </c:pt>
                <c:pt idx="7340">
                  <c:v>5.7</c:v>
                </c:pt>
                <c:pt idx="7341">
                  <c:v>5.7</c:v>
                </c:pt>
                <c:pt idx="7342">
                  <c:v>5.76</c:v>
                </c:pt>
                <c:pt idx="7343">
                  <c:v>5.67</c:v>
                </c:pt>
                <c:pt idx="7344">
                  <c:v>5.76</c:v>
                </c:pt>
                <c:pt idx="7345">
                  <c:v>5.79</c:v>
                </c:pt>
                <c:pt idx="7346">
                  <c:v>5.71</c:v>
                </c:pt>
                <c:pt idx="7347">
                  <c:v>5.71</c:v>
                </c:pt>
                <c:pt idx="7348">
                  <c:v>5.71</c:v>
                </c:pt>
                <c:pt idx="7349">
                  <c:v>5.79</c:v>
                </c:pt>
                <c:pt idx="7350">
                  <c:v>5.85</c:v>
                </c:pt>
                <c:pt idx="7351">
                  <c:v>5.67</c:v>
                </c:pt>
                <c:pt idx="7352">
                  <c:v>5.66</c:v>
                </c:pt>
                <c:pt idx="7353">
                  <c:v>5.7</c:v>
                </c:pt>
                <c:pt idx="7354">
                  <c:v>5.7</c:v>
                </c:pt>
                <c:pt idx="7355">
                  <c:v>5.7</c:v>
                </c:pt>
                <c:pt idx="7356">
                  <c:v>5.7</c:v>
                </c:pt>
                <c:pt idx="7357">
                  <c:v>5.81</c:v>
                </c:pt>
                <c:pt idx="7358">
                  <c:v>5.77</c:v>
                </c:pt>
                <c:pt idx="7359">
                  <c:v>5.76</c:v>
                </c:pt>
                <c:pt idx="7360">
                  <c:v>5.73</c:v>
                </c:pt>
                <c:pt idx="7361">
                  <c:v>5.73</c:v>
                </c:pt>
                <c:pt idx="7362">
                  <c:v>5.73</c:v>
                </c:pt>
                <c:pt idx="7363">
                  <c:v>5.81</c:v>
                </c:pt>
                <c:pt idx="7364">
                  <c:v>5.85</c:v>
                </c:pt>
                <c:pt idx="7365">
                  <c:v>5.78</c:v>
                </c:pt>
                <c:pt idx="7366">
                  <c:v>5.76</c:v>
                </c:pt>
                <c:pt idx="7367">
                  <c:v>5.72</c:v>
                </c:pt>
                <c:pt idx="7368">
                  <c:v>5.72</c:v>
                </c:pt>
                <c:pt idx="7369">
                  <c:v>5.72</c:v>
                </c:pt>
                <c:pt idx="7370">
                  <c:v>5.73</c:v>
                </c:pt>
                <c:pt idx="7371">
                  <c:v>5.68</c:v>
                </c:pt>
                <c:pt idx="7372">
                  <c:v>5.77</c:v>
                </c:pt>
                <c:pt idx="7373">
                  <c:v>5.79</c:v>
                </c:pt>
                <c:pt idx="7374">
                  <c:v>5.75</c:v>
                </c:pt>
                <c:pt idx="7375">
                  <c:v>5.75</c:v>
                </c:pt>
                <c:pt idx="7376">
                  <c:v>5.75</c:v>
                </c:pt>
                <c:pt idx="7377">
                  <c:v>5.81</c:v>
                </c:pt>
                <c:pt idx="7378">
                  <c:v>5.8</c:v>
                </c:pt>
                <c:pt idx="7379">
                  <c:v>5.9</c:v>
                </c:pt>
                <c:pt idx="7380">
                  <c:v>5.77</c:v>
                </c:pt>
                <c:pt idx="7381">
                  <c:v>5.76</c:v>
                </c:pt>
                <c:pt idx="7382">
                  <c:v>5.76</c:v>
                </c:pt>
                <c:pt idx="7383">
                  <c:v>5.76</c:v>
                </c:pt>
                <c:pt idx="7384">
                  <c:v>5.82</c:v>
                </c:pt>
                <c:pt idx="7385">
                  <c:v>5.81</c:v>
                </c:pt>
                <c:pt idx="7386">
                  <c:v>6.02</c:v>
                </c:pt>
                <c:pt idx="7387">
                  <c:v>6.04</c:v>
                </c:pt>
                <c:pt idx="7388">
                  <c:v>5.98</c:v>
                </c:pt>
                <c:pt idx="7389">
                  <c:v>5.98</c:v>
                </c:pt>
                <c:pt idx="7390">
                  <c:v>5.98</c:v>
                </c:pt>
                <c:pt idx="7391">
                  <c:v>6.07</c:v>
                </c:pt>
                <c:pt idx="7392">
                  <c:v>6.02</c:v>
                </c:pt>
                <c:pt idx="7393">
                  <c:v>5.98</c:v>
                </c:pt>
                <c:pt idx="7394">
                  <c:v>6.11</c:v>
                </c:pt>
                <c:pt idx="7395">
                  <c:v>6.17</c:v>
                </c:pt>
                <c:pt idx="7396">
                  <c:v>6.17</c:v>
                </c:pt>
                <c:pt idx="7397">
                  <c:v>6.17</c:v>
                </c:pt>
                <c:pt idx="7398">
                  <c:v>6.15</c:v>
                </c:pt>
                <c:pt idx="7399">
                  <c:v>5.98</c:v>
                </c:pt>
                <c:pt idx="7400">
                  <c:v>6.08</c:v>
                </c:pt>
                <c:pt idx="7401">
                  <c:v>6.05</c:v>
                </c:pt>
                <c:pt idx="7402">
                  <c:v>5.95</c:v>
                </c:pt>
                <c:pt idx="7403">
                  <c:v>5.95</c:v>
                </c:pt>
                <c:pt idx="7404">
                  <c:v>5.95</c:v>
                </c:pt>
                <c:pt idx="7405">
                  <c:v>6.05</c:v>
                </c:pt>
                <c:pt idx="7406">
                  <c:v>5.97</c:v>
                </c:pt>
                <c:pt idx="7407">
                  <c:v>5.93</c:v>
                </c:pt>
                <c:pt idx="7408">
                  <c:v>5.97</c:v>
                </c:pt>
                <c:pt idx="7409">
                  <c:v>6.08</c:v>
                </c:pt>
                <c:pt idx="7410">
                  <c:v>6.08</c:v>
                </c:pt>
                <c:pt idx="7411">
                  <c:v>6.08</c:v>
                </c:pt>
                <c:pt idx="7412">
                  <c:v>6.18</c:v>
                </c:pt>
                <c:pt idx="7413">
                  <c:v>5.93</c:v>
                </c:pt>
                <c:pt idx="7414">
                  <c:v>5.93</c:v>
                </c:pt>
                <c:pt idx="7415">
                  <c:v>6.05</c:v>
                </c:pt>
                <c:pt idx="7416">
                  <c:v>5.94</c:v>
                </c:pt>
                <c:pt idx="7417">
                  <c:v>5.94</c:v>
                </c:pt>
                <c:pt idx="7418">
                  <c:v>5.94</c:v>
                </c:pt>
                <c:pt idx="7419">
                  <c:v>5.9</c:v>
                </c:pt>
                <c:pt idx="7420">
                  <c:v>5.99</c:v>
                </c:pt>
                <c:pt idx="7421">
                  <c:v>6</c:v>
                </c:pt>
                <c:pt idx="7422">
                  <c:v>6</c:v>
                </c:pt>
                <c:pt idx="7423">
                  <c:v>6.06</c:v>
                </c:pt>
                <c:pt idx="7424">
                  <c:v>6.06</c:v>
                </c:pt>
                <c:pt idx="7425">
                  <c:v>6.06</c:v>
                </c:pt>
                <c:pt idx="7426">
                  <c:v>6.17</c:v>
                </c:pt>
                <c:pt idx="7427">
                  <c:v>6.05</c:v>
                </c:pt>
                <c:pt idx="7428">
                  <c:v>6.05</c:v>
                </c:pt>
                <c:pt idx="7429">
                  <c:v>6.05</c:v>
                </c:pt>
                <c:pt idx="7430">
                  <c:v>5.94</c:v>
                </c:pt>
                <c:pt idx="7431">
                  <c:v>5.94</c:v>
                </c:pt>
                <c:pt idx="7432">
                  <c:v>5.94</c:v>
                </c:pt>
                <c:pt idx="7433">
                  <c:v>6.01</c:v>
                </c:pt>
                <c:pt idx="7434">
                  <c:v>5.92</c:v>
                </c:pt>
                <c:pt idx="7435">
                  <c:v>5.95</c:v>
                </c:pt>
                <c:pt idx="7436">
                  <c:v>6.05</c:v>
                </c:pt>
                <c:pt idx="7437">
                  <c:v>6.11</c:v>
                </c:pt>
                <c:pt idx="7438">
                  <c:v>6.11</c:v>
                </c:pt>
                <c:pt idx="7439">
                  <c:v>6.11</c:v>
                </c:pt>
                <c:pt idx="7440">
                  <c:v>6.34</c:v>
                </c:pt>
                <c:pt idx="7441">
                  <c:v>6.13</c:v>
                </c:pt>
                <c:pt idx="7442">
                  <c:v>6.25</c:v>
                </c:pt>
                <c:pt idx="7443">
                  <c:v>6.49</c:v>
                </c:pt>
                <c:pt idx="7444">
                  <c:v>6.51</c:v>
                </c:pt>
                <c:pt idx="7445">
                  <c:v>6.51</c:v>
                </c:pt>
                <c:pt idx="7446">
                  <c:v>6.51</c:v>
                </c:pt>
                <c:pt idx="7447">
                  <c:v>6.52</c:v>
                </c:pt>
                <c:pt idx="7448">
                  <c:v>6.47</c:v>
                </c:pt>
                <c:pt idx="7449">
                  <c:v>6.48</c:v>
                </c:pt>
                <c:pt idx="7450">
                  <c:v>6.56</c:v>
                </c:pt>
                <c:pt idx="7451">
                  <c:v>6.4</c:v>
                </c:pt>
                <c:pt idx="7452">
                  <c:v>6.4</c:v>
                </c:pt>
                <c:pt idx="7453">
                  <c:v>6.4</c:v>
                </c:pt>
                <c:pt idx="7454">
                  <c:v>6.4</c:v>
                </c:pt>
                <c:pt idx="7455">
                  <c:v>6.71</c:v>
                </c:pt>
                <c:pt idx="7456">
                  <c:v>6.83</c:v>
                </c:pt>
                <c:pt idx="7457">
                  <c:v>6.65</c:v>
                </c:pt>
                <c:pt idx="7458">
                  <c:v>6.44</c:v>
                </c:pt>
                <c:pt idx="7459">
                  <c:v>6.44</c:v>
                </c:pt>
                <c:pt idx="7460">
                  <c:v>6.44</c:v>
                </c:pt>
                <c:pt idx="7461">
                  <c:v>6.51</c:v>
                </c:pt>
                <c:pt idx="7462">
                  <c:v>6.47</c:v>
                </c:pt>
                <c:pt idx="7463">
                  <c:v>6.5</c:v>
                </c:pt>
                <c:pt idx="7464">
                  <c:v>6.54</c:v>
                </c:pt>
                <c:pt idx="7465">
                  <c:v>6.47</c:v>
                </c:pt>
                <c:pt idx="7466">
                  <c:v>6.47</c:v>
                </c:pt>
                <c:pt idx="7467">
                  <c:v>6.47</c:v>
                </c:pt>
                <c:pt idx="7468">
                  <c:v>6.54</c:v>
                </c:pt>
                <c:pt idx="7469">
                  <c:v>6.46</c:v>
                </c:pt>
                <c:pt idx="7470">
                  <c:v>6.54</c:v>
                </c:pt>
                <c:pt idx="7471">
                  <c:v>6.7</c:v>
                </c:pt>
                <c:pt idx="7472">
                  <c:v>6.46</c:v>
                </c:pt>
                <c:pt idx="7473">
                  <c:v>6.46</c:v>
                </c:pt>
                <c:pt idx="7474">
                  <c:v>6.46</c:v>
                </c:pt>
                <c:pt idx="7475">
                  <c:v>6.51</c:v>
                </c:pt>
                <c:pt idx="7476">
                  <c:v>6.49</c:v>
                </c:pt>
                <c:pt idx="7477">
                  <c:v>6.47</c:v>
                </c:pt>
                <c:pt idx="7478">
                  <c:v>6.52</c:v>
                </c:pt>
                <c:pt idx="7479">
                  <c:v>6.51</c:v>
                </c:pt>
                <c:pt idx="7480">
                  <c:v>6.51</c:v>
                </c:pt>
                <c:pt idx="7481">
                  <c:v>6.51</c:v>
                </c:pt>
                <c:pt idx="7482">
                  <c:v>6.63</c:v>
                </c:pt>
                <c:pt idx="7483">
                  <c:v>6.56</c:v>
                </c:pt>
                <c:pt idx="7484">
                  <c:v>6.5</c:v>
                </c:pt>
                <c:pt idx="7485">
                  <c:v>6.76</c:v>
                </c:pt>
                <c:pt idx="7486">
                  <c:v>6.86</c:v>
                </c:pt>
                <c:pt idx="7487">
                  <c:v>6.86</c:v>
                </c:pt>
                <c:pt idx="7488">
                  <c:v>6.86</c:v>
                </c:pt>
                <c:pt idx="7489">
                  <c:v>7.03</c:v>
                </c:pt>
                <c:pt idx="7490">
                  <c:v>7.03</c:v>
                </c:pt>
                <c:pt idx="7491">
                  <c:v>6.52</c:v>
                </c:pt>
                <c:pt idx="7492">
                  <c:v>6.51</c:v>
                </c:pt>
                <c:pt idx="7493">
                  <c:v>6.42</c:v>
                </c:pt>
                <c:pt idx="7494">
                  <c:v>6.42</c:v>
                </c:pt>
                <c:pt idx="7495">
                  <c:v>6.42</c:v>
                </c:pt>
                <c:pt idx="7496">
                  <c:v>6.51</c:v>
                </c:pt>
                <c:pt idx="7497">
                  <c:v>6.39</c:v>
                </c:pt>
                <c:pt idx="7498">
                  <c:v>6.38</c:v>
                </c:pt>
                <c:pt idx="7499">
                  <c:v>6.5</c:v>
                </c:pt>
                <c:pt idx="7500">
                  <c:v>6.51</c:v>
                </c:pt>
                <c:pt idx="7501">
                  <c:v>6.51</c:v>
                </c:pt>
                <c:pt idx="7502">
                  <c:v>6.51</c:v>
                </c:pt>
                <c:pt idx="7503">
                  <c:v>6.58</c:v>
                </c:pt>
                <c:pt idx="7504">
                  <c:v>6.47</c:v>
                </c:pt>
                <c:pt idx="7505">
                  <c:v>6.45</c:v>
                </c:pt>
                <c:pt idx="7506">
                  <c:v>6.52</c:v>
                </c:pt>
                <c:pt idx="7507">
                  <c:v>6.51</c:v>
                </c:pt>
                <c:pt idx="7508">
                  <c:v>6.51</c:v>
                </c:pt>
                <c:pt idx="7509">
                  <c:v>6.51</c:v>
                </c:pt>
                <c:pt idx="7510">
                  <c:v>6.52</c:v>
                </c:pt>
                <c:pt idx="7511">
                  <c:v>6.46</c:v>
                </c:pt>
                <c:pt idx="7512">
                  <c:v>6.49</c:v>
                </c:pt>
                <c:pt idx="7513">
                  <c:v>6.52</c:v>
                </c:pt>
                <c:pt idx="7514">
                  <c:v>6.44</c:v>
                </c:pt>
                <c:pt idx="7515">
                  <c:v>6.44</c:v>
                </c:pt>
                <c:pt idx="7516">
                  <c:v>6.44</c:v>
                </c:pt>
                <c:pt idx="7517">
                  <c:v>6.64</c:v>
                </c:pt>
                <c:pt idx="7518">
                  <c:v>6.51</c:v>
                </c:pt>
                <c:pt idx="7519">
                  <c:v>6.42</c:v>
                </c:pt>
                <c:pt idx="7520">
                  <c:v>6.45</c:v>
                </c:pt>
                <c:pt idx="7521">
                  <c:v>6.44</c:v>
                </c:pt>
                <c:pt idx="7522">
                  <c:v>6.44</c:v>
                </c:pt>
                <c:pt idx="7523">
                  <c:v>6.44</c:v>
                </c:pt>
                <c:pt idx="7524">
                  <c:v>6.46</c:v>
                </c:pt>
                <c:pt idx="7525">
                  <c:v>6.44</c:v>
                </c:pt>
                <c:pt idx="7526">
                  <c:v>6.48</c:v>
                </c:pt>
                <c:pt idx="7527">
                  <c:v>6.52</c:v>
                </c:pt>
                <c:pt idx="7528">
                  <c:v>6.5</c:v>
                </c:pt>
                <c:pt idx="7529">
                  <c:v>6.5</c:v>
                </c:pt>
                <c:pt idx="7530">
                  <c:v>6.5</c:v>
                </c:pt>
                <c:pt idx="7531">
                  <c:v>6.58</c:v>
                </c:pt>
                <c:pt idx="7532">
                  <c:v>6.63</c:v>
                </c:pt>
                <c:pt idx="7533">
                  <c:v>6.48</c:v>
                </c:pt>
                <c:pt idx="7534">
                  <c:v>6.47</c:v>
                </c:pt>
                <c:pt idx="7535">
                  <c:v>6.44</c:v>
                </c:pt>
                <c:pt idx="7536">
                  <c:v>6.44</c:v>
                </c:pt>
                <c:pt idx="7537">
                  <c:v>6.44</c:v>
                </c:pt>
                <c:pt idx="7538">
                  <c:v>6.48</c:v>
                </c:pt>
                <c:pt idx="7539">
                  <c:v>6.42</c:v>
                </c:pt>
                <c:pt idx="7540">
                  <c:v>6.5</c:v>
                </c:pt>
                <c:pt idx="7541">
                  <c:v>6.56</c:v>
                </c:pt>
                <c:pt idx="7542">
                  <c:v>6.54</c:v>
                </c:pt>
                <c:pt idx="7543">
                  <c:v>6.54</c:v>
                </c:pt>
                <c:pt idx="7544">
                  <c:v>6.54</c:v>
                </c:pt>
                <c:pt idx="7545">
                  <c:v>6.57</c:v>
                </c:pt>
                <c:pt idx="7546">
                  <c:v>6.51</c:v>
                </c:pt>
                <c:pt idx="7547">
                  <c:v>6.51</c:v>
                </c:pt>
                <c:pt idx="7548">
                  <c:v>6.65</c:v>
                </c:pt>
                <c:pt idx="7549">
                  <c:v>6.52</c:v>
                </c:pt>
                <c:pt idx="7550">
                  <c:v>6.52</c:v>
                </c:pt>
                <c:pt idx="7551">
                  <c:v>6.52</c:v>
                </c:pt>
                <c:pt idx="7552">
                  <c:v>6.52</c:v>
                </c:pt>
                <c:pt idx="7553">
                  <c:v>6.61</c:v>
                </c:pt>
                <c:pt idx="7554">
                  <c:v>6.56</c:v>
                </c:pt>
                <c:pt idx="7555">
                  <c:v>6.53</c:v>
                </c:pt>
                <c:pt idx="7556">
                  <c:v>6.5</c:v>
                </c:pt>
                <c:pt idx="7557">
                  <c:v>6.5</c:v>
                </c:pt>
                <c:pt idx="7558">
                  <c:v>6.5</c:v>
                </c:pt>
                <c:pt idx="7559">
                  <c:v>6.5</c:v>
                </c:pt>
                <c:pt idx="7560">
                  <c:v>6.47</c:v>
                </c:pt>
                <c:pt idx="7561">
                  <c:v>6.47</c:v>
                </c:pt>
                <c:pt idx="7562">
                  <c:v>6.5</c:v>
                </c:pt>
                <c:pt idx="7563">
                  <c:v>6.55</c:v>
                </c:pt>
                <c:pt idx="7564">
                  <c:v>6.55</c:v>
                </c:pt>
                <c:pt idx="7565">
                  <c:v>6.55</c:v>
                </c:pt>
                <c:pt idx="7566">
                  <c:v>6.44</c:v>
                </c:pt>
                <c:pt idx="7567">
                  <c:v>6.4</c:v>
                </c:pt>
                <c:pt idx="7568">
                  <c:v>6.5</c:v>
                </c:pt>
                <c:pt idx="7569">
                  <c:v>6.53</c:v>
                </c:pt>
                <c:pt idx="7570">
                  <c:v>6.48</c:v>
                </c:pt>
                <c:pt idx="7571">
                  <c:v>6.48</c:v>
                </c:pt>
                <c:pt idx="7572">
                  <c:v>6.48</c:v>
                </c:pt>
                <c:pt idx="7573">
                  <c:v>6.54</c:v>
                </c:pt>
                <c:pt idx="7574">
                  <c:v>6.5</c:v>
                </c:pt>
                <c:pt idx="7575">
                  <c:v>6.5</c:v>
                </c:pt>
                <c:pt idx="7576">
                  <c:v>6.59</c:v>
                </c:pt>
                <c:pt idx="7577">
                  <c:v>6.6</c:v>
                </c:pt>
                <c:pt idx="7578">
                  <c:v>6.6</c:v>
                </c:pt>
                <c:pt idx="7579">
                  <c:v>6.6</c:v>
                </c:pt>
                <c:pt idx="7580">
                  <c:v>6.68</c:v>
                </c:pt>
                <c:pt idx="7581">
                  <c:v>6.46</c:v>
                </c:pt>
                <c:pt idx="7582">
                  <c:v>6.51</c:v>
                </c:pt>
                <c:pt idx="7583">
                  <c:v>6.54</c:v>
                </c:pt>
                <c:pt idx="7584">
                  <c:v>6.43</c:v>
                </c:pt>
                <c:pt idx="7585">
                  <c:v>6.43</c:v>
                </c:pt>
                <c:pt idx="7586">
                  <c:v>6.43</c:v>
                </c:pt>
                <c:pt idx="7587">
                  <c:v>6.43</c:v>
                </c:pt>
                <c:pt idx="7588">
                  <c:v>6.57</c:v>
                </c:pt>
                <c:pt idx="7589">
                  <c:v>6.46</c:v>
                </c:pt>
                <c:pt idx="7590">
                  <c:v>6.47</c:v>
                </c:pt>
                <c:pt idx="7591">
                  <c:v>6.46</c:v>
                </c:pt>
                <c:pt idx="7592">
                  <c:v>6.46</c:v>
                </c:pt>
                <c:pt idx="7593">
                  <c:v>6.46</c:v>
                </c:pt>
                <c:pt idx="7594">
                  <c:v>6.59</c:v>
                </c:pt>
                <c:pt idx="7595">
                  <c:v>6.45</c:v>
                </c:pt>
                <c:pt idx="7596">
                  <c:v>6.53</c:v>
                </c:pt>
                <c:pt idx="7597">
                  <c:v>6.54</c:v>
                </c:pt>
                <c:pt idx="7598">
                  <c:v>6.5</c:v>
                </c:pt>
                <c:pt idx="7599">
                  <c:v>6.5</c:v>
                </c:pt>
                <c:pt idx="7600">
                  <c:v>6.5</c:v>
                </c:pt>
                <c:pt idx="7601">
                  <c:v>6.53</c:v>
                </c:pt>
                <c:pt idx="7602">
                  <c:v>6.49</c:v>
                </c:pt>
                <c:pt idx="7603">
                  <c:v>6.53</c:v>
                </c:pt>
                <c:pt idx="7604">
                  <c:v>6.53</c:v>
                </c:pt>
                <c:pt idx="7605">
                  <c:v>6.51</c:v>
                </c:pt>
                <c:pt idx="7606">
                  <c:v>6.51</c:v>
                </c:pt>
                <c:pt idx="7607">
                  <c:v>6.51</c:v>
                </c:pt>
                <c:pt idx="7608">
                  <c:v>6.59</c:v>
                </c:pt>
                <c:pt idx="7609">
                  <c:v>6.59</c:v>
                </c:pt>
                <c:pt idx="7610">
                  <c:v>6.61</c:v>
                </c:pt>
                <c:pt idx="7611">
                  <c:v>6.54</c:v>
                </c:pt>
                <c:pt idx="7612">
                  <c:v>6.48</c:v>
                </c:pt>
                <c:pt idx="7613">
                  <c:v>6.48</c:v>
                </c:pt>
                <c:pt idx="7614">
                  <c:v>6.48</c:v>
                </c:pt>
                <c:pt idx="7615">
                  <c:v>6.49</c:v>
                </c:pt>
                <c:pt idx="7616">
                  <c:v>6.48</c:v>
                </c:pt>
                <c:pt idx="7617">
                  <c:v>6.51</c:v>
                </c:pt>
                <c:pt idx="7618">
                  <c:v>6.52</c:v>
                </c:pt>
                <c:pt idx="7619">
                  <c:v>6.48</c:v>
                </c:pt>
                <c:pt idx="7620">
                  <c:v>6.48</c:v>
                </c:pt>
                <c:pt idx="7621">
                  <c:v>6.48</c:v>
                </c:pt>
                <c:pt idx="7622">
                  <c:v>6.55</c:v>
                </c:pt>
                <c:pt idx="7623">
                  <c:v>6.52</c:v>
                </c:pt>
                <c:pt idx="7624">
                  <c:v>6.61</c:v>
                </c:pt>
                <c:pt idx="7625">
                  <c:v>6.55</c:v>
                </c:pt>
                <c:pt idx="7626">
                  <c:v>6.48</c:v>
                </c:pt>
                <c:pt idx="7627">
                  <c:v>6.48</c:v>
                </c:pt>
                <c:pt idx="7628">
                  <c:v>6.48</c:v>
                </c:pt>
                <c:pt idx="7629">
                  <c:v>6.52</c:v>
                </c:pt>
                <c:pt idx="7630">
                  <c:v>6.5</c:v>
                </c:pt>
                <c:pt idx="7631">
                  <c:v>6.58</c:v>
                </c:pt>
                <c:pt idx="7632">
                  <c:v>6.58</c:v>
                </c:pt>
                <c:pt idx="7633">
                  <c:v>6.49</c:v>
                </c:pt>
                <c:pt idx="7634">
                  <c:v>6.49</c:v>
                </c:pt>
                <c:pt idx="7635">
                  <c:v>6.49</c:v>
                </c:pt>
                <c:pt idx="7636">
                  <c:v>6.5</c:v>
                </c:pt>
                <c:pt idx="7637">
                  <c:v>6.46</c:v>
                </c:pt>
                <c:pt idx="7638">
                  <c:v>6.5</c:v>
                </c:pt>
                <c:pt idx="7639">
                  <c:v>6.62</c:v>
                </c:pt>
                <c:pt idx="7640">
                  <c:v>6.6</c:v>
                </c:pt>
                <c:pt idx="7641">
                  <c:v>6.6</c:v>
                </c:pt>
                <c:pt idx="7642">
                  <c:v>6.6</c:v>
                </c:pt>
                <c:pt idx="7643">
                  <c:v>6.57</c:v>
                </c:pt>
                <c:pt idx="7644">
                  <c:v>6.51</c:v>
                </c:pt>
                <c:pt idx="7645">
                  <c:v>6.48</c:v>
                </c:pt>
                <c:pt idx="7646">
                  <c:v>6.49</c:v>
                </c:pt>
                <c:pt idx="7647">
                  <c:v>6.47</c:v>
                </c:pt>
                <c:pt idx="7648">
                  <c:v>6.47</c:v>
                </c:pt>
                <c:pt idx="7649">
                  <c:v>6.47</c:v>
                </c:pt>
                <c:pt idx="7650">
                  <c:v>6.49</c:v>
                </c:pt>
                <c:pt idx="7651">
                  <c:v>6.43</c:v>
                </c:pt>
                <c:pt idx="7652">
                  <c:v>6.47</c:v>
                </c:pt>
                <c:pt idx="7653">
                  <c:v>6.53</c:v>
                </c:pt>
                <c:pt idx="7654">
                  <c:v>6.58</c:v>
                </c:pt>
                <c:pt idx="7655">
                  <c:v>6.58</c:v>
                </c:pt>
                <c:pt idx="7656">
                  <c:v>6.58</c:v>
                </c:pt>
                <c:pt idx="7657">
                  <c:v>6.5</c:v>
                </c:pt>
                <c:pt idx="7658">
                  <c:v>6.47</c:v>
                </c:pt>
                <c:pt idx="7659">
                  <c:v>6.47</c:v>
                </c:pt>
                <c:pt idx="7660">
                  <c:v>6.48</c:v>
                </c:pt>
                <c:pt idx="7661">
                  <c:v>6.44</c:v>
                </c:pt>
                <c:pt idx="7662">
                  <c:v>6.44</c:v>
                </c:pt>
                <c:pt idx="7663">
                  <c:v>6.44</c:v>
                </c:pt>
                <c:pt idx="7664">
                  <c:v>6.44</c:v>
                </c:pt>
                <c:pt idx="7665">
                  <c:v>6.58</c:v>
                </c:pt>
                <c:pt idx="7666">
                  <c:v>6.53</c:v>
                </c:pt>
                <c:pt idx="7667">
                  <c:v>6.53</c:v>
                </c:pt>
                <c:pt idx="7668">
                  <c:v>5.41</c:v>
                </c:pt>
                <c:pt idx="7669">
                  <c:v>5.41</c:v>
                </c:pt>
                <c:pt idx="7670">
                  <c:v>5.41</c:v>
                </c:pt>
                <c:pt idx="7671">
                  <c:v>5.41</c:v>
                </c:pt>
                <c:pt idx="7672">
                  <c:v>6.67</c:v>
                </c:pt>
                <c:pt idx="7673">
                  <c:v>6.35</c:v>
                </c:pt>
                <c:pt idx="7674">
                  <c:v>5.92</c:v>
                </c:pt>
                <c:pt idx="7675">
                  <c:v>5.83</c:v>
                </c:pt>
                <c:pt idx="7676">
                  <c:v>5.83</c:v>
                </c:pt>
                <c:pt idx="7677">
                  <c:v>5.83</c:v>
                </c:pt>
                <c:pt idx="7678">
                  <c:v>5.98</c:v>
                </c:pt>
                <c:pt idx="7679">
                  <c:v>5.95</c:v>
                </c:pt>
                <c:pt idx="7680">
                  <c:v>6.06</c:v>
                </c:pt>
                <c:pt idx="7681">
                  <c:v>6.05</c:v>
                </c:pt>
                <c:pt idx="7682">
                  <c:v>5.98</c:v>
                </c:pt>
                <c:pt idx="7683">
                  <c:v>5.98</c:v>
                </c:pt>
                <c:pt idx="7684">
                  <c:v>5.98</c:v>
                </c:pt>
                <c:pt idx="7685">
                  <c:v>5.98</c:v>
                </c:pt>
                <c:pt idx="7686">
                  <c:v>6.2</c:v>
                </c:pt>
                <c:pt idx="7687">
                  <c:v>5.94</c:v>
                </c:pt>
                <c:pt idx="7688">
                  <c:v>5.93</c:v>
                </c:pt>
                <c:pt idx="7689">
                  <c:v>5.92</c:v>
                </c:pt>
                <c:pt idx="7690">
                  <c:v>5.92</c:v>
                </c:pt>
                <c:pt idx="7691">
                  <c:v>5.92</c:v>
                </c:pt>
                <c:pt idx="7692">
                  <c:v>6</c:v>
                </c:pt>
                <c:pt idx="7693">
                  <c:v>5.97</c:v>
                </c:pt>
                <c:pt idx="7694">
                  <c:v>6.05</c:v>
                </c:pt>
                <c:pt idx="7695">
                  <c:v>6.1</c:v>
                </c:pt>
                <c:pt idx="7696">
                  <c:v>5.96</c:v>
                </c:pt>
                <c:pt idx="7697">
                  <c:v>5.96</c:v>
                </c:pt>
                <c:pt idx="7698">
                  <c:v>5.96</c:v>
                </c:pt>
                <c:pt idx="7699">
                  <c:v>5.98</c:v>
                </c:pt>
                <c:pt idx="7700">
                  <c:v>5.9</c:v>
                </c:pt>
                <c:pt idx="7701">
                  <c:v>5.74</c:v>
                </c:pt>
                <c:pt idx="7702">
                  <c:v>5.57</c:v>
                </c:pt>
                <c:pt idx="7703">
                  <c:v>5.5</c:v>
                </c:pt>
                <c:pt idx="7704">
                  <c:v>5.5</c:v>
                </c:pt>
                <c:pt idx="7705">
                  <c:v>5.5</c:v>
                </c:pt>
                <c:pt idx="7706">
                  <c:v>5.52</c:v>
                </c:pt>
                <c:pt idx="7707">
                  <c:v>5.48</c:v>
                </c:pt>
                <c:pt idx="7708">
                  <c:v>5.5</c:v>
                </c:pt>
                <c:pt idx="7709">
                  <c:v>5.5</c:v>
                </c:pt>
                <c:pt idx="7710">
                  <c:v>5.44</c:v>
                </c:pt>
                <c:pt idx="7711">
                  <c:v>5.44</c:v>
                </c:pt>
                <c:pt idx="7712">
                  <c:v>5.44</c:v>
                </c:pt>
                <c:pt idx="7713">
                  <c:v>5.48</c:v>
                </c:pt>
                <c:pt idx="7714">
                  <c:v>5.46</c:v>
                </c:pt>
                <c:pt idx="7715">
                  <c:v>5.5</c:v>
                </c:pt>
                <c:pt idx="7716">
                  <c:v>5.57</c:v>
                </c:pt>
                <c:pt idx="7717">
                  <c:v>5.46</c:v>
                </c:pt>
                <c:pt idx="7718">
                  <c:v>5.46</c:v>
                </c:pt>
                <c:pt idx="7719">
                  <c:v>5.46</c:v>
                </c:pt>
                <c:pt idx="7720">
                  <c:v>5.46</c:v>
                </c:pt>
                <c:pt idx="7721">
                  <c:v>5.57</c:v>
                </c:pt>
                <c:pt idx="7722">
                  <c:v>5.5</c:v>
                </c:pt>
                <c:pt idx="7723">
                  <c:v>5.52</c:v>
                </c:pt>
                <c:pt idx="7724">
                  <c:v>5.46</c:v>
                </c:pt>
                <c:pt idx="7725">
                  <c:v>5.46</c:v>
                </c:pt>
                <c:pt idx="7726">
                  <c:v>5.46</c:v>
                </c:pt>
                <c:pt idx="7727">
                  <c:v>5.55</c:v>
                </c:pt>
                <c:pt idx="7728">
                  <c:v>5.49</c:v>
                </c:pt>
                <c:pt idx="7729">
                  <c:v>5.59</c:v>
                </c:pt>
                <c:pt idx="7730">
                  <c:v>5.59</c:v>
                </c:pt>
                <c:pt idx="7731">
                  <c:v>5.52</c:v>
                </c:pt>
                <c:pt idx="7732">
                  <c:v>5.52</c:v>
                </c:pt>
                <c:pt idx="7733">
                  <c:v>5.52</c:v>
                </c:pt>
                <c:pt idx="7734">
                  <c:v>5.52</c:v>
                </c:pt>
                <c:pt idx="7735">
                  <c:v>5.39</c:v>
                </c:pt>
                <c:pt idx="7736">
                  <c:v>5.34</c:v>
                </c:pt>
                <c:pt idx="7737">
                  <c:v>5.46</c:v>
                </c:pt>
                <c:pt idx="7738">
                  <c:v>5.42</c:v>
                </c:pt>
                <c:pt idx="7739">
                  <c:v>5.42</c:v>
                </c:pt>
                <c:pt idx="7740">
                  <c:v>5.42</c:v>
                </c:pt>
                <c:pt idx="7741">
                  <c:v>5.5</c:v>
                </c:pt>
                <c:pt idx="7742">
                  <c:v>5.5</c:v>
                </c:pt>
                <c:pt idx="7743">
                  <c:v>5.48</c:v>
                </c:pt>
                <c:pt idx="7744">
                  <c:v>5.52</c:v>
                </c:pt>
                <c:pt idx="7745">
                  <c:v>5.4</c:v>
                </c:pt>
                <c:pt idx="7746">
                  <c:v>5.4</c:v>
                </c:pt>
                <c:pt idx="7747">
                  <c:v>5.4</c:v>
                </c:pt>
                <c:pt idx="7748">
                  <c:v>5.38</c:v>
                </c:pt>
                <c:pt idx="7749">
                  <c:v>5.14</c:v>
                </c:pt>
                <c:pt idx="7750">
                  <c:v>5.05</c:v>
                </c:pt>
                <c:pt idx="7751">
                  <c:v>5.04</c:v>
                </c:pt>
                <c:pt idx="7752">
                  <c:v>4.9400000000000004</c:v>
                </c:pt>
                <c:pt idx="7753">
                  <c:v>4.9400000000000004</c:v>
                </c:pt>
                <c:pt idx="7754">
                  <c:v>4.9400000000000004</c:v>
                </c:pt>
                <c:pt idx="7755">
                  <c:v>5.03</c:v>
                </c:pt>
                <c:pt idx="7756">
                  <c:v>5.04</c:v>
                </c:pt>
                <c:pt idx="7757">
                  <c:v>5.05</c:v>
                </c:pt>
                <c:pt idx="7758">
                  <c:v>5.19</c:v>
                </c:pt>
                <c:pt idx="7759">
                  <c:v>5.29</c:v>
                </c:pt>
                <c:pt idx="7760">
                  <c:v>5.29</c:v>
                </c:pt>
                <c:pt idx="7761">
                  <c:v>5.29</c:v>
                </c:pt>
                <c:pt idx="7762">
                  <c:v>5.3</c:v>
                </c:pt>
                <c:pt idx="7763">
                  <c:v>5.0999999999999996</c:v>
                </c:pt>
                <c:pt idx="7764">
                  <c:v>5.01</c:v>
                </c:pt>
                <c:pt idx="7765">
                  <c:v>5.04</c:v>
                </c:pt>
                <c:pt idx="7766">
                  <c:v>4.9400000000000004</c:v>
                </c:pt>
                <c:pt idx="7767">
                  <c:v>4.9400000000000004</c:v>
                </c:pt>
                <c:pt idx="7768">
                  <c:v>4.9400000000000004</c:v>
                </c:pt>
                <c:pt idx="7769">
                  <c:v>4.9800000000000004</c:v>
                </c:pt>
                <c:pt idx="7770">
                  <c:v>4.96</c:v>
                </c:pt>
                <c:pt idx="7771">
                  <c:v>4.95</c:v>
                </c:pt>
                <c:pt idx="7772">
                  <c:v>5.0199999999999996</c:v>
                </c:pt>
                <c:pt idx="7773">
                  <c:v>5.01</c:v>
                </c:pt>
                <c:pt idx="7774">
                  <c:v>5.01</c:v>
                </c:pt>
                <c:pt idx="7775">
                  <c:v>5.01</c:v>
                </c:pt>
                <c:pt idx="7776">
                  <c:v>5.17</c:v>
                </c:pt>
                <c:pt idx="7777">
                  <c:v>4.99</c:v>
                </c:pt>
                <c:pt idx="7778">
                  <c:v>4.67</c:v>
                </c:pt>
                <c:pt idx="7779">
                  <c:v>4.47</c:v>
                </c:pt>
                <c:pt idx="7780">
                  <c:v>4.38</c:v>
                </c:pt>
                <c:pt idx="7781">
                  <c:v>4.38</c:v>
                </c:pt>
                <c:pt idx="7782">
                  <c:v>4.38</c:v>
                </c:pt>
                <c:pt idx="7783">
                  <c:v>4.4000000000000004</c:v>
                </c:pt>
                <c:pt idx="7784">
                  <c:v>4.41</c:v>
                </c:pt>
                <c:pt idx="7785">
                  <c:v>4.54</c:v>
                </c:pt>
                <c:pt idx="7786">
                  <c:v>4.57</c:v>
                </c:pt>
                <c:pt idx="7787">
                  <c:v>4.51</c:v>
                </c:pt>
                <c:pt idx="7788">
                  <c:v>4.51</c:v>
                </c:pt>
                <c:pt idx="7789">
                  <c:v>4.51</c:v>
                </c:pt>
                <c:pt idx="7790">
                  <c:v>4.67</c:v>
                </c:pt>
                <c:pt idx="7791">
                  <c:v>4.6100000000000003</c:v>
                </c:pt>
                <c:pt idx="7792">
                  <c:v>4.3499999999999996</c:v>
                </c:pt>
                <c:pt idx="7793">
                  <c:v>4.4800000000000004</c:v>
                </c:pt>
                <c:pt idx="7794">
                  <c:v>4.41</c:v>
                </c:pt>
                <c:pt idx="7795">
                  <c:v>4.41</c:v>
                </c:pt>
                <c:pt idx="7796">
                  <c:v>4.41</c:v>
                </c:pt>
                <c:pt idx="7797">
                  <c:v>4.47</c:v>
                </c:pt>
                <c:pt idx="7798">
                  <c:v>4.41</c:v>
                </c:pt>
                <c:pt idx="7799">
                  <c:v>4.43</c:v>
                </c:pt>
                <c:pt idx="7800">
                  <c:v>4.51</c:v>
                </c:pt>
                <c:pt idx="7801">
                  <c:v>4.47</c:v>
                </c:pt>
                <c:pt idx="7802">
                  <c:v>4.47</c:v>
                </c:pt>
                <c:pt idx="7803">
                  <c:v>4.47</c:v>
                </c:pt>
                <c:pt idx="7804">
                  <c:v>4.43</c:v>
                </c:pt>
                <c:pt idx="7805">
                  <c:v>4.22</c:v>
                </c:pt>
                <c:pt idx="7806">
                  <c:v>4.04</c:v>
                </c:pt>
                <c:pt idx="7807">
                  <c:v>4.04</c:v>
                </c:pt>
                <c:pt idx="7808">
                  <c:v>3.95</c:v>
                </c:pt>
                <c:pt idx="7809">
                  <c:v>3.95</c:v>
                </c:pt>
                <c:pt idx="7810">
                  <c:v>3.95</c:v>
                </c:pt>
                <c:pt idx="7811">
                  <c:v>4.0199999999999996</c:v>
                </c:pt>
                <c:pt idx="7812">
                  <c:v>3.99</c:v>
                </c:pt>
                <c:pt idx="7813">
                  <c:v>3.97</c:v>
                </c:pt>
                <c:pt idx="7814">
                  <c:v>3.98</c:v>
                </c:pt>
                <c:pt idx="7815">
                  <c:v>3.94</c:v>
                </c:pt>
                <c:pt idx="7816">
                  <c:v>3.94</c:v>
                </c:pt>
                <c:pt idx="7817">
                  <c:v>3.94</c:v>
                </c:pt>
                <c:pt idx="7818">
                  <c:v>3.94</c:v>
                </c:pt>
                <c:pt idx="7819">
                  <c:v>4.09</c:v>
                </c:pt>
                <c:pt idx="7820">
                  <c:v>4.05</c:v>
                </c:pt>
                <c:pt idx="7821">
                  <c:v>4.24</c:v>
                </c:pt>
                <c:pt idx="7822">
                  <c:v>4.1399999999999997</c:v>
                </c:pt>
                <c:pt idx="7823">
                  <c:v>4.1399999999999997</c:v>
                </c:pt>
                <c:pt idx="7824">
                  <c:v>4.1399999999999997</c:v>
                </c:pt>
                <c:pt idx="7825">
                  <c:v>4.03</c:v>
                </c:pt>
                <c:pt idx="7826">
                  <c:v>3.93</c:v>
                </c:pt>
                <c:pt idx="7827">
                  <c:v>3.91</c:v>
                </c:pt>
                <c:pt idx="7828">
                  <c:v>3.92</c:v>
                </c:pt>
                <c:pt idx="7829">
                  <c:v>4.0199999999999996</c:v>
                </c:pt>
                <c:pt idx="7830">
                  <c:v>4.0199999999999996</c:v>
                </c:pt>
                <c:pt idx="7831">
                  <c:v>4.0199999999999996</c:v>
                </c:pt>
                <c:pt idx="7832">
                  <c:v>4.03</c:v>
                </c:pt>
                <c:pt idx="7833">
                  <c:v>3.98</c:v>
                </c:pt>
                <c:pt idx="7834">
                  <c:v>4.04</c:v>
                </c:pt>
                <c:pt idx="7835">
                  <c:v>4.03</c:v>
                </c:pt>
                <c:pt idx="7836">
                  <c:v>3.94</c:v>
                </c:pt>
                <c:pt idx="7837">
                  <c:v>3.94</c:v>
                </c:pt>
                <c:pt idx="7838">
                  <c:v>3.94</c:v>
                </c:pt>
                <c:pt idx="7839">
                  <c:v>3.91</c:v>
                </c:pt>
                <c:pt idx="7840">
                  <c:v>3.91</c:v>
                </c:pt>
                <c:pt idx="7841">
                  <c:v>3.98</c:v>
                </c:pt>
                <c:pt idx="7842">
                  <c:v>4.0199999999999996</c:v>
                </c:pt>
                <c:pt idx="7843">
                  <c:v>3.98</c:v>
                </c:pt>
                <c:pt idx="7844">
                  <c:v>3.98</c:v>
                </c:pt>
                <c:pt idx="7845">
                  <c:v>3.98</c:v>
                </c:pt>
                <c:pt idx="7846">
                  <c:v>3.97</c:v>
                </c:pt>
                <c:pt idx="7847">
                  <c:v>3.75</c:v>
                </c:pt>
                <c:pt idx="7848">
                  <c:v>3.68</c:v>
                </c:pt>
                <c:pt idx="7849">
                  <c:v>3.86</c:v>
                </c:pt>
                <c:pt idx="7850">
                  <c:v>3.95</c:v>
                </c:pt>
                <c:pt idx="7851">
                  <c:v>3.95</c:v>
                </c:pt>
                <c:pt idx="7852">
                  <c:v>3.95</c:v>
                </c:pt>
                <c:pt idx="7853">
                  <c:v>4.1100000000000003</c:v>
                </c:pt>
                <c:pt idx="7854">
                  <c:v>3.69</c:v>
                </c:pt>
                <c:pt idx="7855">
                  <c:v>3.69</c:v>
                </c:pt>
                <c:pt idx="7856">
                  <c:v>3.72</c:v>
                </c:pt>
                <c:pt idx="7857">
                  <c:v>3.6</c:v>
                </c:pt>
                <c:pt idx="7858">
                  <c:v>3.6</c:v>
                </c:pt>
                <c:pt idx="7859">
                  <c:v>3.6</c:v>
                </c:pt>
                <c:pt idx="7860">
                  <c:v>3.67</c:v>
                </c:pt>
                <c:pt idx="7861">
                  <c:v>3.71</c:v>
                </c:pt>
                <c:pt idx="7862">
                  <c:v>3.78</c:v>
                </c:pt>
                <c:pt idx="7863">
                  <c:v>3.78</c:v>
                </c:pt>
                <c:pt idx="7864">
                  <c:v>3.75</c:v>
                </c:pt>
                <c:pt idx="7865">
                  <c:v>3.75</c:v>
                </c:pt>
                <c:pt idx="7866">
                  <c:v>3.75</c:v>
                </c:pt>
                <c:pt idx="7867">
                  <c:v>3.82</c:v>
                </c:pt>
                <c:pt idx="7868">
                  <c:v>3.71</c:v>
                </c:pt>
                <c:pt idx="7869">
                  <c:v>3.73</c:v>
                </c:pt>
                <c:pt idx="7870">
                  <c:v>3.77</c:v>
                </c:pt>
                <c:pt idx="7871">
                  <c:v>3.8</c:v>
                </c:pt>
                <c:pt idx="7872">
                  <c:v>3.8</c:v>
                </c:pt>
                <c:pt idx="7873">
                  <c:v>3.8</c:v>
                </c:pt>
                <c:pt idx="7874">
                  <c:v>3.82</c:v>
                </c:pt>
                <c:pt idx="7875">
                  <c:v>3.82</c:v>
                </c:pt>
                <c:pt idx="7876">
                  <c:v>3.89</c:v>
                </c:pt>
                <c:pt idx="7877">
                  <c:v>3.87</c:v>
                </c:pt>
                <c:pt idx="7878">
                  <c:v>3.75</c:v>
                </c:pt>
                <c:pt idx="7879">
                  <c:v>3.75</c:v>
                </c:pt>
                <c:pt idx="7880">
                  <c:v>3.75</c:v>
                </c:pt>
                <c:pt idx="7881">
                  <c:v>3.79</c:v>
                </c:pt>
                <c:pt idx="7882">
                  <c:v>3.82</c:v>
                </c:pt>
                <c:pt idx="7883">
                  <c:v>3.79</c:v>
                </c:pt>
                <c:pt idx="7884">
                  <c:v>3.68</c:v>
                </c:pt>
                <c:pt idx="7885">
                  <c:v>3.69</c:v>
                </c:pt>
                <c:pt idx="7886">
                  <c:v>3.69</c:v>
                </c:pt>
                <c:pt idx="7887">
                  <c:v>3.69</c:v>
                </c:pt>
                <c:pt idx="7888">
                  <c:v>3.73</c:v>
                </c:pt>
                <c:pt idx="7889">
                  <c:v>3.69</c:v>
                </c:pt>
                <c:pt idx="7890">
                  <c:v>3.75</c:v>
                </c:pt>
                <c:pt idx="7891">
                  <c:v>3.77</c:v>
                </c:pt>
                <c:pt idx="7892">
                  <c:v>3.7</c:v>
                </c:pt>
                <c:pt idx="7893">
                  <c:v>3.7</c:v>
                </c:pt>
                <c:pt idx="7894">
                  <c:v>3.7</c:v>
                </c:pt>
                <c:pt idx="7895">
                  <c:v>3.79</c:v>
                </c:pt>
                <c:pt idx="7896">
                  <c:v>3.76</c:v>
                </c:pt>
                <c:pt idx="7897">
                  <c:v>3.83</c:v>
                </c:pt>
                <c:pt idx="7898">
                  <c:v>3.75</c:v>
                </c:pt>
                <c:pt idx="7899">
                  <c:v>3.66</c:v>
                </c:pt>
                <c:pt idx="7900">
                  <c:v>3.66</c:v>
                </c:pt>
                <c:pt idx="7901">
                  <c:v>3.66</c:v>
                </c:pt>
                <c:pt idx="7902">
                  <c:v>3.64</c:v>
                </c:pt>
                <c:pt idx="7903">
                  <c:v>3.53</c:v>
                </c:pt>
                <c:pt idx="7904">
                  <c:v>3.51</c:v>
                </c:pt>
                <c:pt idx="7905">
                  <c:v>3.55</c:v>
                </c:pt>
                <c:pt idx="7906">
                  <c:v>3.51</c:v>
                </c:pt>
                <c:pt idx="7907">
                  <c:v>3.51</c:v>
                </c:pt>
                <c:pt idx="7908">
                  <c:v>3.51</c:v>
                </c:pt>
                <c:pt idx="7909">
                  <c:v>3.54</c:v>
                </c:pt>
                <c:pt idx="7910">
                  <c:v>3.5</c:v>
                </c:pt>
                <c:pt idx="7911">
                  <c:v>3.5</c:v>
                </c:pt>
                <c:pt idx="7912">
                  <c:v>3.58</c:v>
                </c:pt>
                <c:pt idx="7913">
                  <c:v>3.66</c:v>
                </c:pt>
                <c:pt idx="7914">
                  <c:v>3.66</c:v>
                </c:pt>
                <c:pt idx="7915">
                  <c:v>3.66</c:v>
                </c:pt>
                <c:pt idx="7916">
                  <c:v>3.66</c:v>
                </c:pt>
                <c:pt idx="7917">
                  <c:v>3.67</c:v>
                </c:pt>
                <c:pt idx="7918">
                  <c:v>3.49</c:v>
                </c:pt>
                <c:pt idx="7919">
                  <c:v>3.52</c:v>
                </c:pt>
                <c:pt idx="7920">
                  <c:v>3.44</c:v>
                </c:pt>
                <c:pt idx="7921">
                  <c:v>3.44</c:v>
                </c:pt>
                <c:pt idx="7922">
                  <c:v>3.44</c:v>
                </c:pt>
                <c:pt idx="7923">
                  <c:v>3.5</c:v>
                </c:pt>
                <c:pt idx="7924">
                  <c:v>3.5</c:v>
                </c:pt>
                <c:pt idx="7925">
                  <c:v>3.56</c:v>
                </c:pt>
                <c:pt idx="7926">
                  <c:v>3.31</c:v>
                </c:pt>
                <c:pt idx="7927">
                  <c:v>3.13</c:v>
                </c:pt>
                <c:pt idx="7928">
                  <c:v>3.13</c:v>
                </c:pt>
                <c:pt idx="7929">
                  <c:v>3.13</c:v>
                </c:pt>
                <c:pt idx="7930">
                  <c:v>2.13</c:v>
                </c:pt>
                <c:pt idx="7931">
                  <c:v>1.25</c:v>
                </c:pt>
                <c:pt idx="7932">
                  <c:v>1.19</c:v>
                </c:pt>
                <c:pt idx="7933">
                  <c:v>2.2200000000000002</c:v>
                </c:pt>
                <c:pt idx="7934">
                  <c:v>3.11</c:v>
                </c:pt>
                <c:pt idx="7935">
                  <c:v>3.11</c:v>
                </c:pt>
                <c:pt idx="7936">
                  <c:v>3.11</c:v>
                </c:pt>
                <c:pt idx="7937">
                  <c:v>3.31</c:v>
                </c:pt>
                <c:pt idx="7938">
                  <c:v>3.11</c:v>
                </c:pt>
                <c:pt idx="7939">
                  <c:v>2.96</c:v>
                </c:pt>
                <c:pt idx="7940">
                  <c:v>3.08</c:v>
                </c:pt>
                <c:pt idx="7941">
                  <c:v>2.75</c:v>
                </c:pt>
                <c:pt idx="7942">
                  <c:v>2.75</c:v>
                </c:pt>
                <c:pt idx="7943">
                  <c:v>2.75</c:v>
                </c:pt>
                <c:pt idx="7944">
                  <c:v>3.02</c:v>
                </c:pt>
                <c:pt idx="7945">
                  <c:v>2.35</c:v>
                </c:pt>
                <c:pt idx="7946">
                  <c:v>2.27</c:v>
                </c:pt>
                <c:pt idx="7947">
                  <c:v>2.4500000000000002</c:v>
                </c:pt>
                <c:pt idx="7948">
                  <c:v>2.42</c:v>
                </c:pt>
                <c:pt idx="7949">
                  <c:v>2.42</c:v>
                </c:pt>
                <c:pt idx="7950">
                  <c:v>2.42</c:v>
                </c:pt>
                <c:pt idx="7951">
                  <c:v>2.42</c:v>
                </c:pt>
                <c:pt idx="7952">
                  <c:v>2.5</c:v>
                </c:pt>
                <c:pt idx="7953">
                  <c:v>2.42</c:v>
                </c:pt>
                <c:pt idx="7954">
                  <c:v>2.42</c:v>
                </c:pt>
                <c:pt idx="7955">
                  <c:v>2.39</c:v>
                </c:pt>
                <c:pt idx="7956">
                  <c:v>2.39</c:v>
                </c:pt>
                <c:pt idx="7957">
                  <c:v>2.39</c:v>
                </c:pt>
                <c:pt idx="7958">
                  <c:v>2.5099999999999998</c:v>
                </c:pt>
                <c:pt idx="7959">
                  <c:v>2.4700000000000002</c:v>
                </c:pt>
                <c:pt idx="7960">
                  <c:v>2.5099999999999998</c:v>
                </c:pt>
                <c:pt idx="7961">
                  <c:v>2.5</c:v>
                </c:pt>
                <c:pt idx="7962">
                  <c:v>2.4700000000000002</c:v>
                </c:pt>
                <c:pt idx="7963">
                  <c:v>2.4700000000000002</c:v>
                </c:pt>
                <c:pt idx="7964">
                  <c:v>2.4700000000000002</c:v>
                </c:pt>
                <c:pt idx="7965">
                  <c:v>2.52</c:v>
                </c:pt>
                <c:pt idx="7966">
                  <c:v>2.48</c:v>
                </c:pt>
                <c:pt idx="7967">
                  <c:v>2.5299999999999998</c:v>
                </c:pt>
                <c:pt idx="7968">
                  <c:v>2.54</c:v>
                </c:pt>
                <c:pt idx="7969">
                  <c:v>2.5099999999999998</c:v>
                </c:pt>
                <c:pt idx="7970">
                  <c:v>2.5099999999999998</c:v>
                </c:pt>
                <c:pt idx="7971">
                  <c:v>2.5099999999999998</c:v>
                </c:pt>
                <c:pt idx="7972">
                  <c:v>2.5499999999999998</c:v>
                </c:pt>
                <c:pt idx="7973">
                  <c:v>2.5499999999999998</c:v>
                </c:pt>
                <c:pt idx="7974">
                  <c:v>2.66</c:v>
                </c:pt>
                <c:pt idx="7975">
                  <c:v>2.61</c:v>
                </c:pt>
                <c:pt idx="7976">
                  <c:v>2.4300000000000002</c:v>
                </c:pt>
                <c:pt idx="7977">
                  <c:v>2.4300000000000002</c:v>
                </c:pt>
                <c:pt idx="7978">
                  <c:v>2.4300000000000002</c:v>
                </c:pt>
                <c:pt idx="7979">
                  <c:v>2.4500000000000002</c:v>
                </c:pt>
                <c:pt idx="7980">
                  <c:v>2.13</c:v>
                </c:pt>
                <c:pt idx="7981">
                  <c:v>2.04</c:v>
                </c:pt>
                <c:pt idx="7982">
                  <c:v>2.0299999999999998</c:v>
                </c:pt>
                <c:pt idx="7983">
                  <c:v>1.98</c:v>
                </c:pt>
                <c:pt idx="7984">
                  <c:v>1.98</c:v>
                </c:pt>
                <c:pt idx="7985">
                  <c:v>1.98</c:v>
                </c:pt>
                <c:pt idx="7986">
                  <c:v>1.98</c:v>
                </c:pt>
                <c:pt idx="7987">
                  <c:v>2.1</c:v>
                </c:pt>
                <c:pt idx="7988">
                  <c:v>2.16</c:v>
                </c:pt>
                <c:pt idx="7989">
                  <c:v>2.2200000000000002</c:v>
                </c:pt>
                <c:pt idx="7990">
                  <c:v>1.98</c:v>
                </c:pt>
                <c:pt idx="7991">
                  <c:v>1.98</c:v>
                </c:pt>
                <c:pt idx="7992">
                  <c:v>1.98</c:v>
                </c:pt>
                <c:pt idx="7993">
                  <c:v>2.0099999999999998</c:v>
                </c:pt>
                <c:pt idx="7994">
                  <c:v>1.97</c:v>
                </c:pt>
                <c:pt idx="7995">
                  <c:v>1.93</c:v>
                </c:pt>
                <c:pt idx="7996">
                  <c:v>1.93</c:v>
                </c:pt>
                <c:pt idx="7997">
                  <c:v>1.88</c:v>
                </c:pt>
                <c:pt idx="7998">
                  <c:v>1.88</c:v>
                </c:pt>
                <c:pt idx="7999">
                  <c:v>1.88</c:v>
                </c:pt>
                <c:pt idx="8000">
                  <c:v>2.04</c:v>
                </c:pt>
                <c:pt idx="8001">
                  <c:v>2.0099999999999998</c:v>
                </c:pt>
                <c:pt idx="8002">
                  <c:v>2.04</c:v>
                </c:pt>
                <c:pt idx="8003">
                  <c:v>2.09</c:v>
                </c:pt>
                <c:pt idx="8004">
                  <c:v>2.06</c:v>
                </c:pt>
                <c:pt idx="8005">
                  <c:v>2.06</c:v>
                </c:pt>
                <c:pt idx="8006">
                  <c:v>2.06</c:v>
                </c:pt>
                <c:pt idx="8007">
                  <c:v>2.0499999999999998</c:v>
                </c:pt>
                <c:pt idx="8008">
                  <c:v>1.93</c:v>
                </c:pt>
                <c:pt idx="8009">
                  <c:v>1.89</c:v>
                </c:pt>
                <c:pt idx="8010">
                  <c:v>1.87</c:v>
                </c:pt>
                <c:pt idx="8011">
                  <c:v>1.92</c:v>
                </c:pt>
                <c:pt idx="8012">
                  <c:v>1.92</c:v>
                </c:pt>
                <c:pt idx="8013">
                  <c:v>1.92</c:v>
                </c:pt>
                <c:pt idx="8014">
                  <c:v>1.9</c:v>
                </c:pt>
                <c:pt idx="8015">
                  <c:v>1.8</c:v>
                </c:pt>
                <c:pt idx="8016">
                  <c:v>1.81</c:v>
                </c:pt>
                <c:pt idx="8017">
                  <c:v>1.86</c:v>
                </c:pt>
                <c:pt idx="8018">
                  <c:v>1.88</c:v>
                </c:pt>
                <c:pt idx="8019">
                  <c:v>1.88</c:v>
                </c:pt>
                <c:pt idx="8020">
                  <c:v>1.88</c:v>
                </c:pt>
                <c:pt idx="8021">
                  <c:v>1.93</c:v>
                </c:pt>
                <c:pt idx="8022">
                  <c:v>1.71</c:v>
                </c:pt>
                <c:pt idx="8023">
                  <c:v>1.71</c:v>
                </c:pt>
                <c:pt idx="8024">
                  <c:v>1.79</c:v>
                </c:pt>
                <c:pt idx="8025">
                  <c:v>1.78</c:v>
                </c:pt>
                <c:pt idx="8026">
                  <c:v>1.78</c:v>
                </c:pt>
                <c:pt idx="8027">
                  <c:v>1.78</c:v>
                </c:pt>
                <c:pt idx="8028">
                  <c:v>1.68</c:v>
                </c:pt>
                <c:pt idx="8029">
                  <c:v>1.68</c:v>
                </c:pt>
                <c:pt idx="8030">
                  <c:v>1.89</c:v>
                </c:pt>
                <c:pt idx="8031">
                  <c:v>1.85</c:v>
                </c:pt>
                <c:pt idx="8032">
                  <c:v>1.54</c:v>
                </c:pt>
                <c:pt idx="8033">
                  <c:v>1.54</c:v>
                </c:pt>
                <c:pt idx="8034">
                  <c:v>1.54</c:v>
                </c:pt>
                <c:pt idx="8035">
                  <c:v>1.52</c:v>
                </c:pt>
                <c:pt idx="8036">
                  <c:v>1.52</c:v>
                </c:pt>
                <c:pt idx="8037">
                  <c:v>1.92</c:v>
                </c:pt>
                <c:pt idx="8038">
                  <c:v>1.72</c:v>
                </c:pt>
                <c:pt idx="8039">
                  <c:v>1.61</c:v>
                </c:pt>
                <c:pt idx="8040">
                  <c:v>1.61</c:v>
                </c:pt>
                <c:pt idx="8041">
                  <c:v>1.61</c:v>
                </c:pt>
                <c:pt idx="8042">
                  <c:v>1.61</c:v>
                </c:pt>
                <c:pt idx="8043">
                  <c:v>1.61</c:v>
                </c:pt>
                <c:pt idx="8044">
                  <c:v>1.74</c:v>
                </c:pt>
                <c:pt idx="8045">
                  <c:v>1.81</c:v>
                </c:pt>
                <c:pt idx="8046">
                  <c:v>1.71</c:v>
                </c:pt>
                <c:pt idx="8047">
                  <c:v>1.71</c:v>
                </c:pt>
                <c:pt idx="8048">
                  <c:v>1.71</c:v>
                </c:pt>
                <c:pt idx="8049">
                  <c:v>1.78</c:v>
                </c:pt>
                <c:pt idx="8050">
                  <c:v>1.75</c:v>
                </c:pt>
                <c:pt idx="8051">
                  <c:v>1.69</c:v>
                </c:pt>
                <c:pt idx="8052">
                  <c:v>1.68</c:v>
                </c:pt>
                <c:pt idx="8053">
                  <c:v>1.71</c:v>
                </c:pt>
                <c:pt idx="8054">
                  <c:v>1.71</c:v>
                </c:pt>
                <c:pt idx="8055">
                  <c:v>1.71</c:v>
                </c:pt>
                <c:pt idx="8056">
                  <c:v>1.71</c:v>
                </c:pt>
                <c:pt idx="8057">
                  <c:v>1.84</c:v>
                </c:pt>
                <c:pt idx="8058">
                  <c:v>1.81</c:v>
                </c:pt>
                <c:pt idx="8059">
                  <c:v>1.8</c:v>
                </c:pt>
                <c:pt idx="8060">
                  <c:v>1.78</c:v>
                </c:pt>
                <c:pt idx="8061">
                  <c:v>1.78</c:v>
                </c:pt>
                <c:pt idx="8062">
                  <c:v>1.78</c:v>
                </c:pt>
                <c:pt idx="8063">
                  <c:v>1.79</c:v>
                </c:pt>
                <c:pt idx="8064">
                  <c:v>1.78</c:v>
                </c:pt>
                <c:pt idx="8065">
                  <c:v>1.78</c:v>
                </c:pt>
                <c:pt idx="8066">
                  <c:v>1.85</c:v>
                </c:pt>
                <c:pt idx="8067">
                  <c:v>1.77</c:v>
                </c:pt>
                <c:pt idx="8068">
                  <c:v>1.77</c:v>
                </c:pt>
                <c:pt idx="8069">
                  <c:v>1.77</c:v>
                </c:pt>
                <c:pt idx="8070">
                  <c:v>1.74</c:v>
                </c:pt>
                <c:pt idx="8071">
                  <c:v>1.64</c:v>
                </c:pt>
                <c:pt idx="8072">
                  <c:v>1.66</c:v>
                </c:pt>
                <c:pt idx="8073">
                  <c:v>1.74</c:v>
                </c:pt>
                <c:pt idx="8074">
                  <c:v>1.69</c:v>
                </c:pt>
                <c:pt idx="8075">
                  <c:v>1.69</c:v>
                </c:pt>
                <c:pt idx="8076">
                  <c:v>1.69</c:v>
                </c:pt>
                <c:pt idx="8077">
                  <c:v>1.76</c:v>
                </c:pt>
                <c:pt idx="8078">
                  <c:v>1.72</c:v>
                </c:pt>
                <c:pt idx="8079">
                  <c:v>1.75</c:v>
                </c:pt>
                <c:pt idx="8080">
                  <c:v>1.81</c:v>
                </c:pt>
                <c:pt idx="8081">
                  <c:v>1.73</c:v>
                </c:pt>
                <c:pt idx="8082">
                  <c:v>1.73</c:v>
                </c:pt>
                <c:pt idx="8083">
                  <c:v>1.73</c:v>
                </c:pt>
                <c:pt idx="8084">
                  <c:v>1.73</c:v>
                </c:pt>
                <c:pt idx="8085">
                  <c:v>1.77</c:v>
                </c:pt>
                <c:pt idx="8086">
                  <c:v>1.76</c:v>
                </c:pt>
                <c:pt idx="8087">
                  <c:v>1.77</c:v>
                </c:pt>
                <c:pt idx="8088">
                  <c:v>1.71</c:v>
                </c:pt>
                <c:pt idx="8089">
                  <c:v>1.71</c:v>
                </c:pt>
                <c:pt idx="8090">
                  <c:v>1.71</c:v>
                </c:pt>
                <c:pt idx="8091">
                  <c:v>1.8</c:v>
                </c:pt>
                <c:pt idx="8092">
                  <c:v>1.77</c:v>
                </c:pt>
                <c:pt idx="8093">
                  <c:v>1.76</c:v>
                </c:pt>
                <c:pt idx="8094">
                  <c:v>1.83</c:v>
                </c:pt>
                <c:pt idx="8095">
                  <c:v>1.78</c:v>
                </c:pt>
                <c:pt idx="8096">
                  <c:v>1.78</c:v>
                </c:pt>
                <c:pt idx="8097">
                  <c:v>1.78</c:v>
                </c:pt>
                <c:pt idx="8098">
                  <c:v>1.68</c:v>
                </c:pt>
                <c:pt idx="8099">
                  <c:v>1.63</c:v>
                </c:pt>
                <c:pt idx="8100">
                  <c:v>1.71</c:v>
                </c:pt>
                <c:pt idx="8101">
                  <c:v>1.77</c:v>
                </c:pt>
                <c:pt idx="8102">
                  <c:v>1.69</c:v>
                </c:pt>
                <c:pt idx="8103">
                  <c:v>1.69</c:v>
                </c:pt>
                <c:pt idx="8104">
                  <c:v>1.69</c:v>
                </c:pt>
                <c:pt idx="8105">
                  <c:v>1.75</c:v>
                </c:pt>
                <c:pt idx="8106">
                  <c:v>1.68</c:v>
                </c:pt>
                <c:pt idx="8107">
                  <c:v>1.73</c:v>
                </c:pt>
                <c:pt idx="8108">
                  <c:v>1.79</c:v>
                </c:pt>
                <c:pt idx="8109">
                  <c:v>1.8</c:v>
                </c:pt>
                <c:pt idx="8110">
                  <c:v>1.8</c:v>
                </c:pt>
                <c:pt idx="8111">
                  <c:v>1.8</c:v>
                </c:pt>
                <c:pt idx="8112">
                  <c:v>1.71</c:v>
                </c:pt>
                <c:pt idx="8113">
                  <c:v>1.67</c:v>
                </c:pt>
                <c:pt idx="8114">
                  <c:v>1.78</c:v>
                </c:pt>
                <c:pt idx="8115">
                  <c:v>1.74</c:v>
                </c:pt>
                <c:pt idx="8116">
                  <c:v>1.68</c:v>
                </c:pt>
                <c:pt idx="8117">
                  <c:v>1.68</c:v>
                </c:pt>
                <c:pt idx="8118">
                  <c:v>1.68</c:v>
                </c:pt>
                <c:pt idx="8119">
                  <c:v>1.75</c:v>
                </c:pt>
                <c:pt idx="8120">
                  <c:v>1.71</c:v>
                </c:pt>
                <c:pt idx="8121">
                  <c:v>1.69</c:v>
                </c:pt>
                <c:pt idx="8122">
                  <c:v>1.77</c:v>
                </c:pt>
                <c:pt idx="8123">
                  <c:v>1.74</c:v>
                </c:pt>
                <c:pt idx="8124">
                  <c:v>1.74</c:v>
                </c:pt>
                <c:pt idx="8125">
                  <c:v>1.74</c:v>
                </c:pt>
                <c:pt idx="8126">
                  <c:v>1.88</c:v>
                </c:pt>
                <c:pt idx="8127">
                  <c:v>1.74</c:v>
                </c:pt>
                <c:pt idx="8128">
                  <c:v>1.81</c:v>
                </c:pt>
                <c:pt idx="8129">
                  <c:v>1.74</c:v>
                </c:pt>
                <c:pt idx="8130">
                  <c:v>1.7</c:v>
                </c:pt>
                <c:pt idx="8131">
                  <c:v>1.7</c:v>
                </c:pt>
                <c:pt idx="8132">
                  <c:v>1.7</c:v>
                </c:pt>
                <c:pt idx="8133">
                  <c:v>1.72</c:v>
                </c:pt>
                <c:pt idx="8134">
                  <c:v>1.68</c:v>
                </c:pt>
                <c:pt idx="8135">
                  <c:v>1.73</c:v>
                </c:pt>
                <c:pt idx="8136">
                  <c:v>1.83</c:v>
                </c:pt>
                <c:pt idx="8137">
                  <c:v>1.79</c:v>
                </c:pt>
                <c:pt idx="8138">
                  <c:v>1.79</c:v>
                </c:pt>
                <c:pt idx="8139">
                  <c:v>1.79</c:v>
                </c:pt>
                <c:pt idx="8140">
                  <c:v>1.84</c:v>
                </c:pt>
                <c:pt idx="8141">
                  <c:v>1.68</c:v>
                </c:pt>
                <c:pt idx="8142">
                  <c:v>1.73</c:v>
                </c:pt>
                <c:pt idx="8143">
                  <c:v>1.71</c:v>
                </c:pt>
                <c:pt idx="8144">
                  <c:v>1.67</c:v>
                </c:pt>
                <c:pt idx="8145">
                  <c:v>1.67</c:v>
                </c:pt>
                <c:pt idx="8146">
                  <c:v>1.67</c:v>
                </c:pt>
                <c:pt idx="8147">
                  <c:v>1.73</c:v>
                </c:pt>
                <c:pt idx="8148">
                  <c:v>1.71</c:v>
                </c:pt>
                <c:pt idx="8149">
                  <c:v>1.76</c:v>
                </c:pt>
                <c:pt idx="8150">
                  <c:v>1.82</c:v>
                </c:pt>
                <c:pt idx="8151">
                  <c:v>1.79</c:v>
                </c:pt>
                <c:pt idx="8152">
                  <c:v>1.79</c:v>
                </c:pt>
                <c:pt idx="8153">
                  <c:v>1.79</c:v>
                </c:pt>
                <c:pt idx="8154">
                  <c:v>1.81</c:v>
                </c:pt>
                <c:pt idx="8155">
                  <c:v>1.82</c:v>
                </c:pt>
                <c:pt idx="8156">
                  <c:v>1.88</c:v>
                </c:pt>
                <c:pt idx="8157">
                  <c:v>1.79</c:v>
                </c:pt>
                <c:pt idx="8158">
                  <c:v>1.73</c:v>
                </c:pt>
                <c:pt idx="8159">
                  <c:v>1.73</c:v>
                </c:pt>
                <c:pt idx="8160">
                  <c:v>1.73</c:v>
                </c:pt>
                <c:pt idx="8161">
                  <c:v>1.75</c:v>
                </c:pt>
                <c:pt idx="8162">
                  <c:v>1.72</c:v>
                </c:pt>
                <c:pt idx="8163">
                  <c:v>1.71</c:v>
                </c:pt>
                <c:pt idx="8164">
                  <c:v>1.74</c:v>
                </c:pt>
                <c:pt idx="8165">
                  <c:v>1.74</c:v>
                </c:pt>
                <c:pt idx="8166">
                  <c:v>1.74</c:v>
                </c:pt>
                <c:pt idx="8167">
                  <c:v>1.74</c:v>
                </c:pt>
                <c:pt idx="8168">
                  <c:v>1.75</c:v>
                </c:pt>
                <c:pt idx="8169">
                  <c:v>1.69</c:v>
                </c:pt>
                <c:pt idx="8170">
                  <c:v>1.84</c:v>
                </c:pt>
                <c:pt idx="8171">
                  <c:v>1.76</c:v>
                </c:pt>
                <c:pt idx="8172">
                  <c:v>1.7</c:v>
                </c:pt>
                <c:pt idx="8173">
                  <c:v>1.7</c:v>
                </c:pt>
                <c:pt idx="8174">
                  <c:v>1.7</c:v>
                </c:pt>
                <c:pt idx="8175">
                  <c:v>1.72</c:v>
                </c:pt>
                <c:pt idx="8176">
                  <c:v>1.68</c:v>
                </c:pt>
                <c:pt idx="8177">
                  <c:v>1.73</c:v>
                </c:pt>
                <c:pt idx="8178">
                  <c:v>1.76</c:v>
                </c:pt>
                <c:pt idx="8179">
                  <c:v>1.75</c:v>
                </c:pt>
                <c:pt idx="8180">
                  <c:v>1.75</c:v>
                </c:pt>
                <c:pt idx="8181">
                  <c:v>1.75</c:v>
                </c:pt>
                <c:pt idx="8182">
                  <c:v>1.75</c:v>
                </c:pt>
                <c:pt idx="8183">
                  <c:v>1.88</c:v>
                </c:pt>
                <c:pt idx="8184">
                  <c:v>1.79</c:v>
                </c:pt>
                <c:pt idx="8185">
                  <c:v>1.8</c:v>
                </c:pt>
                <c:pt idx="8186">
                  <c:v>1.79</c:v>
                </c:pt>
                <c:pt idx="8187">
                  <c:v>1.79</c:v>
                </c:pt>
                <c:pt idx="8188">
                  <c:v>1.79</c:v>
                </c:pt>
                <c:pt idx="8189">
                  <c:v>1.83</c:v>
                </c:pt>
                <c:pt idx="8190">
                  <c:v>1.73</c:v>
                </c:pt>
                <c:pt idx="8191">
                  <c:v>1.7</c:v>
                </c:pt>
                <c:pt idx="8192">
                  <c:v>1.75</c:v>
                </c:pt>
                <c:pt idx="8193">
                  <c:v>1.73</c:v>
                </c:pt>
                <c:pt idx="8194">
                  <c:v>1.73</c:v>
                </c:pt>
                <c:pt idx="8195">
                  <c:v>1.73</c:v>
                </c:pt>
                <c:pt idx="8196">
                  <c:v>1.76</c:v>
                </c:pt>
                <c:pt idx="8197">
                  <c:v>1.72</c:v>
                </c:pt>
                <c:pt idx="8198">
                  <c:v>1.75</c:v>
                </c:pt>
                <c:pt idx="8199">
                  <c:v>1.76</c:v>
                </c:pt>
                <c:pt idx="8200">
                  <c:v>1.75</c:v>
                </c:pt>
                <c:pt idx="8201">
                  <c:v>1.75</c:v>
                </c:pt>
                <c:pt idx="8202">
                  <c:v>1.75</c:v>
                </c:pt>
                <c:pt idx="8203">
                  <c:v>1.82</c:v>
                </c:pt>
                <c:pt idx="8204">
                  <c:v>1.71</c:v>
                </c:pt>
                <c:pt idx="8205">
                  <c:v>1.69</c:v>
                </c:pt>
                <c:pt idx="8206">
                  <c:v>1.75</c:v>
                </c:pt>
                <c:pt idx="8207">
                  <c:v>1.74</c:v>
                </c:pt>
                <c:pt idx="8208">
                  <c:v>1.74</c:v>
                </c:pt>
                <c:pt idx="8209">
                  <c:v>1.74</c:v>
                </c:pt>
                <c:pt idx="8210">
                  <c:v>1.77</c:v>
                </c:pt>
                <c:pt idx="8211">
                  <c:v>1.75</c:v>
                </c:pt>
                <c:pt idx="8212">
                  <c:v>1.78</c:v>
                </c:pt>
                <c:pt idx="8213">
                  <c:v>1.81</c:v>
                </c:pt>
                <c:pt idx="8214">
                  <c:v>1.73</c:v>
                </c:pt>
                <c:pt idx="8215">
                  <c:v>1.73</c:v>
                </c:pt>
                <c:pt idx="8216">
                  <c:v>1.73</c:v>
                </c:pt>
                <c:pt idx="8217">
                  <c:v>1.83</c:v>
                </c:pt>
                <c:pt idx="8218">
                  <c:v>1.72</c:v>
                </c:pt>
                <c:pt idx="8219">
                  <c:v>1.71</c:v>
                </c:pt>
                <c:pt idx="8220">
                  <c:v>1.71</c:v>
                </c:pt>
                <c:pt idx="8221">
                  <c:v>1.72</c:v>
                </c:pt>
                <c:pt idx="8222">
                  <c:v>1.72</c:v>
                </c:pt>
                <c:pt idx="8223">
                  <c:v>1.72</c:v>
                </c:pt>
                <c:pt idx="8224">
                  <c:v>1.75</c:v>
                </c:pt>
                <c:pt idx="8225">
                  <c:v>1.72</c:v>
                </c:pt>
                <c:pt idx="8226">
                  <c:v>1.74</c:v>
                </c:pt>
                <c:pt idx="8227">
                  <c:v>1.76</c:v>
                </c:pt>
                <c:pt idx="8228">
                  <c:v>1.71</c:v>
                </c:pt>
                <c:pt idx="8229">
                  <c:v>1.71</c:v>
                </c:pt>
                <c:pt idx="8230">
                  <c:v>1.71</c:v>
                </c:pt>
                <c:pt idx="8231">
                  <c:v>1.83</c:v>
                </c:pt>
                <c:pt idx="8232">
                  <c:v>1.72</c:v>
                </c:pt>
                <c:pt idx="8233">
                  <c:v>1.71</c:v>
                </c:pt>
                <c:pt idx="8234">
                  <c:v>1.74</c:v>
                </c:pt>
                <c:pt idx="8235">
                  <c:v>1.72</c:v>
                </c:pt>
                <c:pt idx="8236">
                  <c:v>1.72</c:v>
                </c:pt>
                <c:pt idx="8237">
                  <c:v>1.72</c:v>
                </c:pt>
                <c:pt idx="8238">
                  <c:v>1.77</c:v>
                </c:pt>
                <c:pt idx="8239">
                  <c:v>1.73</c:v>
                </c:pt>
                <c:pt idx="8240">
                  <c:v>1.67</c:v>
                </c:pt>
                <c:pt idx="8241">
                  <c:v>1.75</c:v>
                </c:pt>
                <c:pt idx="8242">
                  <c:v>1.69</c:v>
                </c:pt>
                <c:pt idx="8243">
                  <c:v>1.69</c:v>
                </c:pt>
                <c:pt idx="8244">
                  <c:v>1.69</c:v>
                </c:pt>
                <c:pt idx="8245">
                  <c:v>1.75</c:v>
                </c:pt>
                <c:pt idx="8246">
                  <c:v>1.71</c:v>
                </c:pt>
                <c:pt idx="8247">
                  <c:v>1.76</c:v>
                </c:pt>
                <c:pt idx="8248">
                  <c:v>1.79</c:v>
                </c:pt>
                <c:pt idx="8249">
                  <c:v>1.72</c:v>
                </c:pt>
                <c:pt idx="8250">
                  <c:v>1.72</c:v>
                </c:pt>
                <c:pt idx="8251">
                  <c:v>1.72</c:v>
                </c:pt>
                <c:pt idx="8252">
                  <c:v>1.77</c:v>
                </c:pt>
                <c:pt idx="8253">
                  <c:v>1.74</c:v>
                </c:pt>
                <c:pt idx="8254">
                  <c:v>1.71</c:v>
                </c:pt>
                <c:pt idx="8255">
                  <c:v>1.71</c:v>
                </c:pt>
                <c:pt idx="8256">
                  <c:v>1.68</c:v>
                </c:pt>
                <c:pt idx="8257">
                  <c:v>1.68</c:v>
                </c:pt>
                <c:pt idx="8258">
                  <c:v>1.68</c:v>
                </c:pt>
                <c:pt idx="8259">
                  <c:v>1.76</c:v>
                </c:pt>
                <c:pt idx="8260">
                  <c:v>1.74</c:v>
                </c:pt>
                <c:pt idx="8261">
                  <c:v>1.78</c:v>
                </c:pt>
                <c:pt idx="8262">
                  <c:v>1.87</c:v>
                </c:pt>
                <c:pt idx="8263">
                  <c:v>1.7</c:v>
                </c:pt>
                <c:pt idx="8264">
                  <c:v>1.7</c:v>
                </c:pt>
                <c:pt idx="8265">
                  <c:v>1.7</c:v>
                </c:pt>
                <c:pt idx="8266">
                  <c:v>1.72</c:v>
                </c:pt>
                <c:pt idx="8267">
                  <c:v>1.7</c:v>
                </c:pt>
                <c:pt idx="8268">
                  <c:v>1.72</c:v>
                </c:pt>
                <c:pt idx="8269">
                  <c:v>1.73</c:v>
                </c:pt>
                <c:pt idx="8270">
                  <c:v>1.72</c:v>
                </c:pt>
                <c:pt idx="8271">
                  <c:v>1.72</c:v>
                </c:pt>
                <c:pt idx="8272">
                  <c:v>1.72</c:v>
                </c:pt>
                <c:pt idx="8273">
                  <c:v>1.81</c:v>
                </c:pt>
                <c:pt idx="8274">
                  <c:v>1.79</c:v>
                </c:pt>
                <c:pt idx="8275">
                  <c:v>1.8</c:v>
                </c:pt>
                <c:pt idx="8276">
                  <c:v>1.82</c:v>
                </c:pt>
                <c:pt idx="8277">
                  <c:v>1.81</c:v>
                </c:pt>
                <c:pt idx="8278">
                  <c:v>1.81</c:v>
                </c:pt>
                <c:pt idx="8279">
                  <c:v>1.81</c:v>
                </c:pt>
                <c:pt idx="8280">
                  <c:v>1.81</c:v>
                </c:pt>
                <c:pt idx="8281">
                  <c:v>1.87</c:v>
                </c:pt>
                <c:pt idx="8282">
                  <c:v>1.74</c:v>
                </c:pt>
                <c:pt idx="8283">
                  <c:v>1.75</c:v>
                </c:pt>
                <c:pt idx="8284">
                  <c:v>1.71</c:v>
                </c:pt>
                <c:pt idx="8285">
                  <c:v>1.71</c:v>
                </c:pt>
                <c:pt idx="8286">
                  <c:v>1.71</c:v>
                </c:pt>
                <c:pt idx="8287">
                  <c:v>1.76</c:v>
                </c:pt>
                <c:pt idx="8288">
                  <c:v>1.74</c:v>
                </c:pt>
                <c:pt idx="8289">
                  <c:v>1.72</c:v>
                </c:pt>
                <c:pt idx="8290">
                  <c:v>1.74</c:v>
                </c:pt>
                <c:pt idx="8291">
                  <c:v>1.72</c:v>
                </c:pt>
                <c:pt idx="8292">
                  <c:v>1.72</c:v>
                </c:pt>
                <c:pt idx="8293">
                  <c:v>1.72</c:v>
                </c:pt>
                <c:pt idx="8294">
                  <c:v>1.83</c:v>
                </c:pt>
                <c:pt idx="8295">
                  <c:v>1.72</c:v>
                </c:pt>
                <c:pt idx="8296">
                  <c:v>1.68</c:v>
                </c:pt>
                <c:pt idx="8297">
                  <c:v>1.69</c:v>
                </c:pt>
                <c:pt idx="8298">
                  <c:v>1.7</c:v>
                </c:pt>
                <c:pt idx="8299">
                  <c:v>1.7</c:v>
                </c:pt>
                <c:pt idx="8300">
                  <c:v>1.7</c:v>
                </c:pt>
                <c:pt idx="8301">
                  <c:v>1.74</c:v>
                </c:pt>
                <c:pt idx="8302">
                  <c:v>1.75</c:v>
                </c:pt>
                <c:pt idx="8303">
                  <c:v>1.79</c:v>
                </c:pt>
                <c:pt idx="8304">
                  <c:v>1.8</c:v>
                </c:pt>
                <c:pt idx="8305">
                  <c:v>1.78</c:v>
                </c:pt>
                <c:pt idx="8306">
                  <c:v>1.78</c:v>
                </c:pt>
                <c:pt idx="8307">
                  <c:v>1.78</c:v>
                </c:pt>
                <c:pt idx="8308">
                  <c:v>1.85</c:v>
                </c:pt>
                <c:pt idx="8309">
                  <c:v>1.85</c:v>
                </c:pt>
                <c:pt idx="8310">
                  <c:v>1.75</c:v>
                </c:pt>
                <c:pt idx="8311">
                  <c:v>1.76</c:v>
                </c:pt>
                <c:pt idx="8312">
                  <c:v>1.72</c:v>
                </c:pt>
                <c:pt idx="8313">
                  <c:v>1.72</c:v>
                </c:pt>
                <c:pt idx="8314">
                  <c:v>1.72</c:v>
                </c:pt>
                <c:pt idx="8315">
                  <c:v>1.74</c:v>
                </c:pt>
                <c:pt idx="8316">
                  <c:v>1.72</c:v>
                </c:pt>
                <c:pt idx="8317">
                  <c:v>1.73</c:v>
                </c:pt>
                <c:pt idx="8318">
                  <c:v>1.75</c:v>
                </c:pt>
                <c:pt idx="8319">
                  <c:v>1.73</c:v>
                </c:pt>
                <c:pt idx="8320">
                  <c:v>1.73</c:v>
                </c:pt>
                <c:pt idx="8321">
                  <c:v>1.73</c:v>
                </c:pt>
                <c:pt idx="8322">
                  <c:v>1.73</c:v>
                </c:pt>
                <c:pt idx="8323">
                  <c:v>1.88</c:v>
                </c:pt>
                <c:pt idx="8324">
                  <c:v>1.73</c:v>
                </c:pt>
                <c:pt idx="8325">
                  <c:v>1.74</c:v>
                </c:pt>
                <c:pt idx="8326">
                  <c:v>1.71</c:v>
                </c:pt>
                <c:pt idx="8327">
                  <c:v>1.71</c:v>
                </c:pt>
                <c:pt idx="8328">
                  <c:v>1.71</c:v>
                </c:pt>
                <c:pt idx="8329">
                  <c:v>1.73</c:v>
                </c:pt>
                <c:pt idx="8330">
                  <c:v>1.71</c:v>
                </c:pt>
                <c:pt idx="8331">
                  <c:v>1.76</c:v>
                </c:pt>
                <c:pt idx="8332">
                  <c:v>1.8</c:v>
                </c:pt>
                <c:pt idx="8333">
                  <c:v>1.82</c:v>
                </c:pt>
                <c:pt idx="8334">
                  <c:v>1.82</c:v>
                </c:pt>
                <c:pt idx="8335">
                  <c:v>1.82</c:v>
                </c:pt>
                <c:pt idx="8336">
                  <c:v>1.79</c:v>
                </c:pt>
                <c:pt idx="8337">
                  <c:v>1.75</c:v>
                </c:pt>
                <c:pt idx="8338">
                  <c:v>1.72</c:v>
                </c:pt>
                <c:pt idx="8339">
                  <c:v>1.82</c:v>
                </c:pt>
                <c:pt idx="8340">
                  <c:v>1.74</c:v>
                </c:pt>
                <c:pt idx="8341">
                  <c:v>1.74</c:v>
                </c:pt>
                <c:pt idx="8342">
                  <c:v>1.74</c:v>
                </c:pt>
                <c:pt idx="8343">
                  <c:v>1.71</c:v>
                </c:pt>
                <c:pt idx="8344">
                  <c:v>1.64</c:v>
                </c:pt>
                <c:pt idx="8345">
                  <c:v>1.48</c:v>
                </c:pt>
                <c:pt idx="8346">
                  <c:v>1.27</c:v>
                </c:pt>
                <c:pt idx="8347">
                  <c:v>1.18</c:v>
                </c:pt>
                <c:pt idx="8348">
                  <c:v>1.18</c:v>
                </c:pt>
                <c:pt idx="8349">
                  <c:v>1.18</c:v>
                </c:pt>
                <c:pt idx="8350">
                  <c:v>1.18</c:v>
                </c:pt>
                <c:pt idx="8351">
                  <c:v>1.29</c:v>
                </c:pt>
                <c:pt idx="8352">
                  <c:v>1.17</c:v>
                </c:pt>
                <c:pt idx="8353">
                  <c:v>1.29</c:v>
                </c:pt>
                <c:pt idx="8354">
                  <c:v>1.35</c:v>
                </c:pt>
                <c:pt idx="8355">
                  <c:v>1.35</c:v>
                </c:pt>
                <c:pt idx="8356">
                  <c:v>1.35</c:v>
                </c:pt>
                <c:pt idx="8357">
                  <c:v>1.21</c:v>
                </c:pt>
                <c:pt idx="8358">
                  <c:v>1.2</c:v>
                </c:pt>
                <c:pt idx="8359">
                  <c:v>1.23</c:v>
                </c:pt>
                <c:pt idx="8360">
                  <c:v>1.27</c:v>
                </c:pt>
                <c:pt idx="8361">
                  <c:v>1.25</c:v>
                </c:pt>
                <c:pt idx="8362">
                  <c:v>1.25</c:v>
                </c:pt>
                <c:pt idx="8363">
                  <c:v>1.25</c:v>
                </c:pt>
                <c:pt idx="8364">
                  <c:v>1.32</c:v>
                </c:pt>
                <c:pt idx="8365">
                  <c:v>1.26</c:v>
                </c:pt>
                <c:pt idx="8366">
                  <c:v>1.27</c:v>
                </c:pt>
                <c:pt idx="8367">
                  <c:v>1.27</c:v>
                </c:pt>
                <c:pt idx="8368">
                  <c:v>1.23</c:v>
                </c:pt>
                <c:pt idx="8369">
                  <c:v>1.23</c:v>
                </c:pt>
                <c:pt idx="8370">
                  <c:v>1.23</c:v>
                </c:pt>
                <c:pt idx="8371">
                  <c:v>1.27</c:v>
                </c:pt>
                <c:pt idx="8372">
                  <c:v>1.24</c:v>
                </c:pt>
                <c:pt idx="8373">
                  <c:v>1.23</c:v>
                </c:pt>
                <c:pt idx="8374">
                  <c:v>1.24</c:v>
                </c:pt>
                <c:pt idx="8375">
                  <c:v>1.21</c:v>
                </c:pt>
                <c:pt idx="8376">
                  <c:v>1.21</c:v>
                </c:pt>
                <c:pt idx="8377">
                  <c:v>1.21</c:v>
                </c:pt>
                <c:pt idx="8378">
                  <c:v>1.22</c:v>
                </c:pt>
                <c:pt idx="8379">
                  <c:v>1.22</c:v>
                </c:pt>
                <c:pt idx="8380">
                  <c:v>1.29</c:v>
                </c:pt>
                <c:pt idx="8381">
                  <c:v>1.29</c:v>
                </c:pt>
                <c:pt idx="8382">
                  <c:v>1.25</c:v>
                </c:pt>
                <c:pt idx="8383">
                  <c:v>1.25</c:v>
                </c:pt>
                <c:pt idx="8384">
                  <c:v>1.25</c:v>
                </c:pt>
                <c:pt idx="8385">
                  <c:v>1.36</c:v>
                </c:pt>
                <c:pt idx="8386">
                  <c:v>1.26</c:v>
                </c:pt>
                <c:pt idx="8387">
                  <c:v>1.25</c:v>
                </c:pt>
                <c:pt idx="8388">
                  <c:v>1.28</c:v>
                </c:pt>
                <c:pt idx="8389">
                  <c:v>1.26</c:v>
                </c:pt>
                <c:pt idx="8390">
                  <c:v>1.26</c:v>
                </c:pt>
                <c:pt idx="8391">
                  <c:v>1.26</c:v>
                </c:pt>
                <c:pt idx="8392">
                  <c:v>1.28</c:v>
                </c:pt>
                <c:pt idx="8393">
                  <c:v>1.1499999999999999</c:v>
                </c:pt>
                <c:pt idx="8394">
                  <c:v>1.1499999999999999</c:v>
                </c:pt>
                <c:pt idx="8395">
                  <c:v>1.28</c:v>
                </c:pt>
                <c:pt idx="8396">
                  <c:v>1.2</c:v>
                </c:pt>
                <c:pt idx="8397">
                  <c:v>1.2</c:v>
                </c:pt>
                <c:pt idx="8398">
                  <c:v>1.2</c:v>
                </c:pt>
                <c:pt idx="8399">
                  <c:v>1.23</c:v>
                </c:pt>
                <c:pt idx="8400">
                  <c:v>1.1599999999999999</c:v>
                </c:pt>
                <c:pt idx="8401">
                  <c:v>1.1599999999999999</c:v>
                </c:pt>
                <c:pt idx="8402">
                  <c:v>1.3</c:v>
                </c:pt>
                <c:pt idx="8403">
                  <c:v>1.1200000000000001</c:v>
                </c:pt>
                <c:pt idx="8404">
                  <c:v>1.1200000000000001</c:v>
                </c:pt>
                <c:pt idx="8405">
                  <c:v>1.1200000000000001</c:v>
                </c:pt>
                <c:pt idx="8406">
                  <c:v>1.22</c:v>
                </c:pt>
                <c:pt idx="8407">
                  <c:v>1.2</c:v>
                </c:pt>
                <c:pt idx="8408">
                  <c:v>1.29</c:v>
                </c:pt>
                <c:pt idx="8409">
                  <c:v>1.29</c:v>
                </c:pt>
                <c:pt idx="8410">
                  <c:v>1.25</c:v>
                </c:pt>
                <c:pt idx="8411">
                  <c:v>1.25</c:v>
                </c:pt>
                <c:pt idx="8412">
                  <c:v>1.25</c:v>
                </c:pt>
                <c:pt idx="8413">
                  <c:v>1.26</c:v>
                </c:pt>
                <c:pt idx="8414">
                  <c:v>1.24</c:v>
                </c:pt>
                <c:pt idx="8415">
                  <c:v>1.3</c:v>
                </c:pt>
                <c:pt idx="8416">
                  <c:v>1.24</c:v>
                </c:pt>
                <c:pt idx="8417">
                  <c:v>1.2</c:v>
                </c:pt>
                <c:pt idx="8418">
                  <c:v>1.2</c:v>
                </c:pt>
                <c:pt idx="8419">
                  <c:v>1.2</c:v>
                </c:pt>
                <c:pt idx="8420">
                  <c:v>1.2</c:v>
                </c:pt>
                <c:pt idx="8421">
                  <c:v>1.31</c:v>
                </c:pt>
                <c:pt idx="8422">
                  <c:v>1.26</c:v>
                </c:pt>
                <c:pt idx="8423">
                  <c:v>1.27</c:v>
                </c:pt>
                <c:pt idx="8424">
                  <c:v>1.21</c:v>
                </c:pt>
                <c:pt idx="8425">
                  <c:v>1.21</c:v>
                </c:pt>
                <c:pt idx="8426">
                  <c:v>1.21</c:v>
                </c:pt>
                <c:pt idx="8427">
                  <c:v>1.3</c:v>
                </c:pt>
                <c:pt idx="8428">
                  <c:v>1.23</c:v>
                </c:pt>
                <c:pt idx="8429">
                  <c:v>1.26</c:v>
                </c:pt>
                <c:pt idx="8430">
                  <c:v>1.29</c:v>
                </c:pt>
                <c:pt idx="8431">
                  <c:v>1.33</c:v>
                </c:pt>
                <c:pt idx="8432">
                  <c:v>1.33</c:v>
                </c:pt>
                <c:pt idx="8433">
                  <c:v>1.33</c:v>
                </c:pt>
                <c:pt idx="8434">
                  <c:v>1.3</c:v>
                </c:pt>
                <c:pt idx="8435">
                  <c:v>1.21</c:v>
                </c:pt>
                <c:pt idx="8436">
                  <c:v>1.21</c:v>
                </c:pt>
                <c:pt idx="8437">
                  <c:v>1.23</c:v>
                </c:pt>
                <c:pt idx="8438">
                  <c:v>1.21</c:v>
                </c:pt>
                <c:pt idx="8439">
                  <c:v>1.21</c:v>
                </c:pt>
                <c:pt idx="8440">
                  <c:v>1.21</c:v>
                </c:pt>
                <c:pt idx="8441">
                  <c:v>1.25</c:v>
                </c:pt>
                <c:pt idx="8442">
                  <c:v>1.22</c:v>
                </c:pt>
                <c:pt idx="8443">
                  <c:v>1.23</c:v>
                </c:pt>
                <c:pt idx="8444">
                  <c:v>1.28</c:v>
                </c:pt>
                <c:pt idx="8445">
                  <c:v>1.3</c:v>
                </c:pt>
                <c:pt idx="8446">
                  <c:v>1.3</c:v>
                </c:pt>
                <c:pt idx="8447">
                  <c:v>1.3</c:v>
                </c:pt>
                <c:pt idx="8448">
                  <c:v>1.3</c:v>
                </c:pt>
                <c:pt idx="8449">
                  <c:v>1.35</c:v>
                </c:pt>
                <c:pt idx="8450">
                  <c:v>1.24</c:v>
                </c:pt>
                <c:pt idx="8451">
                  <c:v>1.25</c:v>
                </c:pt>
                <c:pt idx="8452">
                  <c:v>1.21</c:v>
                </c:pt>
                <c:pt idx="8453">
                  <c:v>1.21</c:v>
                </c:pt>
                <c:pt idx="8454">
                  <c:v>1.21</c:v>
                </c:pt>
                <c:pt idx="8455">
                  <c:v>1.25</c:v>
                </c:pt>
                <c:pt idx="8456">
                  <c:v>1.28</c:v>
                </c:pt>
                <c:pt idx="8457">
                  <c:v>1.28</c:v>
                </c:pt>
                <c:pt idx="8458">
                  <c:v>1.31</c:v>
                </c:pt>
                <c:pt idx="8459">
                  <c:v>1.33</c:v>
                </c:pt>
                <c:pt idx="8460">
                  <c:v>1.33</c:v>
                </c:pt>
                <c:pt idx="8461">
                  <c:v>1.33</c:v>
                </c:pt>
                <c:pt idx="8462">
                  <c:v>1.33</c:v>
                </c:pt>
                <c:pt idx="8463">
                  <c:v>1.2</c:v>
                </c:pt>
                <c:pt idx="8464">
                  <c:v>1.22</c:v>
                </c:pt>
                <c:pt idx="8465">
                  <c:v>1.23</c:v>
                </c:pt>
                <c:pt idx="8466">
                  <c:v>1.2</c:v>
                </c:pt>
                <c:pt idx="8467">
                  <c:v>1.2</c:v>
                </c:pt>
                <c:pt idx="8468">
                  <c:v>1.2</c:v>
                </c:pt>
                <c:pt idx="8469">
                  <c:v>1.23</c:v>
                </c:pt>
                <c:pt idx="8470">
                  <c:v>1.21</c:v>
                </c:pt>
                <c:pt idx="8471">
                  <c:v>1.23</c:v>
                </c:pt>
                <c:pt idx="8472">
                  <c:v>1.31</c:v>
                </c:pt>
                <c:pt idx="8473">
                  <c:v>1.3</c:v>
                </c:pt>
                <c:pt idx="8474">
                  <c:v>1.3</c:v>
                </c:pt>
                <c:pt idx="8475">
                  <c:v>1.3</c:v>
                </c:pt>
                <c:pt idx="8476">
                  <c:v>1.31</c:v>
                </c:pt>
                <c:pt idx="8477">
                  <c:v>1.2</c:v>
                </c:pt>
                <c:pt idx="8478">
                  <c:v>1.2</c:v>
                </c:pt>
                <c:pt idx="8479">
                  <c:v>1.23</c:v>
                </c:pt>
                <c:pt idx="8480">
                  <c:v>1.2</c:v>
                </c:pt>
                <c:pt idx="8481">
                  <c:v>1.2</c:v>
                </c:pt>
                <c:pt idx="8482">
                  <c:v>1.2</c:v>
                </c:pt>
                <c:pt idx="8483">
                  <c:v>1.23</c:v>
                </c:pt>
                <c:pt idx="8484">
                  <c:v>1.24</c:v>
                </c:pt>
                <c:pt idx="8485">
                  <c:v>1.26</c:v>
                </c:pt>
                <c:pt idx="8486">
                  <c:v>1.29</c:v>
                </c:pt>
                <c:pt idx="8487">
                  <c:v>1.26</c:v>
                </c:pt>
                <c:pt idx="8488">
                  <c:v>1.26</c:v>
                </c:pt>
                <c:pt idx="8489">
                  <c:v>1.26</c:v>
                </c:pt>
                <c:pt idx="8490">
                  <c:v>1.38</c:v>
                </c:pt>
                <c:pt idx="8491">
                  <c:v>1.29</c:v>
                </c:pt>
                <c:pt idx="8492">
                  <c:v>1.19</c:v>
                </c:pt>
                <c:pt idx="8493">
                  <c:v>1.24</c:v>
                </c:pt>
                <c:pt idx="8494">
                  <c:v>1.22</c:v>
                </c:pt>
                <c:pt idx="8495">
                  <c:v>1.22</c:v>
                </c:pt>
                <c:pt idx="8496">
                  <c:v>1.22</c:v>
                </c:pt>
                <c:pt idx="8497">
                  <c:v>1.25</c:v>
                </c:pt>
                <c:pt idx="8498">
                  <c:v>1.22</c:v>
                </c:pt>
                <c:pt idx="8499">
                  <c:v>1.24</c:v>
                </c:pt>
                <c:pt idx="8500">
                  <c:v>1.27</c:v>
                </c:pt>
                <c:pt idx="8501">
                  <c:v>1.24</c:v>
                </c:pt>
                <c:pt idx="8502">
                  <c:v>1.24</c:v>
                </c:pt>
                <c:pt idx="8503">
                  <c:v>1.24</c:v>
                </c:pt>
                <c:pt idx="8504">
                  <c:v>1.32</c:v>
                </c:pt>
                <c:pt idx="8505">
                  <c:v>1.34</c:v>
                </c:pt>
                <c:pt idx="8506">
                  <c:v>1.26</c:v>
                </c:pt>
                <c:pt idx="8507">
                  <c:v>1.28</c:v>
                </c:pt>
                <c:pt idx="8508">
                  <c:v>1.24</c:v>
                </c:pt>
                <c:pt idx="8509">
                  <c:v>1.24</c:v>
                </c:pt>
                <c:pt idx="8510">
                  <c:v>1.24</c:v>
                </c:pt>
                <c:pt idx="8511">
                  <c:v>1.29</c:v>
                </c:pt>
                <c:pt idx="8512">
                  <c:v>1.26</c:v>
                </c:pt>
                <c:pt idx="8513">
                  <c:v>1.24</c:v>
                </c:pt>
                <c:pt idx="8514">
                  <c:v>1.24</c:v>
                </c:pt>
                <c:pt idx="8515">
                  <c:v>1.28</c:v>
                </c:pt>
                <c:pt idx="8516">
                  <c:v>1.28</c:v>
                </c:pt>
                <c:pt idx="8517">
                  <c:v>1.28</c:v>
                </c:pt>
                <c:pt idx="8518">
                  <c:v>1.29</c:v>
                </c:pt>
                <c:pt idx="8519">
                  <c:v>1.27</c:v>
                </c:pt>
                <c:pt idx="8520">
                  <c:v>1.31</c:v>
                </c:pt>
                <c:pt idx="8521">
                  <c:v>1.3</c:v>
                </c:pt>
                <c:pt idx="8522">
                  <c:v>1.24</c:v>
                </c:pt>
                <c:pt idx="8523">
                  <c:v>1.24</c:v>
                </c:pt>
                <c:pt idx="8524">
                  <c:v>1.24</c:v>
                </c:pt>
                <c:pt idx="8525">
                  <c:v>1.27</c:v>
                </c:pt>
                <c:pt idx="8526">
                  <c:v>1.28</c:v>
                </c:pt>
                <c:pt idx="8527">
                  <c:v>1.28</c:v>
                </c:pt>
                <c:pt idx="8528">
                  <c:v>1.27</c:v>
                </c:pt>
                <c:pt idx="8529">
                  <c:v>1.24</c:v>
                </c:pt>
                <c:pt idx="8530">
                  <c:v>1.24</c:v>
                </c:pt>
                <c:pt idx="8531">
                  <c:v>1.24</c:v>
                </c:pt>
                <c:pt idx="8532">
                  <c:v>1.25</c:v>
                </c:pt>
                <c:pt idx="8533">
                  <c:v>1.23</c:v>
                </c:pt>
                <c:pt idx="8534">
                  <c:v>1.3</c:v>
                </c:pt>
                <c:pt idx="8535">
                  <c:v>1.36</c:v>
                </c:pt>
                <c:pt idx="8536">
                  <c:v>1.26</c:v>
                </c:pt>
                <c:pt idx="8537">
                  <c:v>1.26</c:v>
                </c:pt>
                <c:pt idx="8538">
                  <c:v>1.26</c:v>
                </c:pt>
                <c:pt idx="8539">
                  <c:v>1.26</c:v>
                </c:pt>
                <c:pt idx="8540">
                  <c:v>1.23</c:v>
                </c:pt>
                <c:pt idx="8541">
                  <c:v>1.23</c:v>
                </c:pt>
                <c:pt idx="8542">
                  <c:v>1.25</c:v>
                </c:pt>
                <c:pt idx="8543">
                  <c:v>1.21</c:v>
                </c:pt>
                <c:pt idx="8544">
                  <c:v>1.21</c:v>
                </c:pt>
                <c:pt idx="8545">
                  <c:v>1.21</c:v>
                </c:pt>
                <c:pt idx="8546">
                  <c:v>1.21</c:v>
                </c:pt>
                <c:pt idx="8547">
                  <c:v>1.32</c:v>
                </c:pt>
                <c:pt idx="8548">
                  <c:v>1.29</c:v>
                </c:pt>
                <c:pt idx="8549">
                  <c:v>1.29</c:v>
                </c:pt>
                <c:pt idx="8550">
                  <c:v>1.28</c:v>
                </c:pt>
                <c:pt idx="8551">
                  <c:v>1.28</c:v>
                </c:pt>
                <c:pt idx="8552">
                  <c:v>1.28</c:v>
                </c:pt>
                <c:pt idx="8553">
                  <c:v>1.27</c:v>
                </c:pt>
                <c:pt idx="8554">
                  <c:v>1.21</c:v>
                </c:pt>
                <c:pt idx="8555">
                  <c:v>1.22</c:v>
                </c:pt>
                <c:pt idx="8556">
                  <c:v>1.26</c:v>
                </c:pt>
                <c:pt idx="8557">
                  <c:v>1.24</c:v>
                </c:pt>
                <c:pt idx="8558">
                  <c:v>1.24</c:v>
                </c:pt>
                <c:pt idx="8559">
                  <c:v>1.24</c:v>
                </c:pt>
                <c:pt idx="8560">
                  <c:v>1.25</c:v>
                </c:pt>
                <c:pt idx="8561">
                  <c:v>1.22</c:v>
                </c:pt>
                <c:pt idx="8562">
                  <c:v>1.25</c:v>
                </c:pt>
                <c:pt idx="8563">
                  <c:v>1.25</c:v>
                </c:pt>
                <c:pt idx="8564">
                  <c:v>1.24</c:v>
                </c:pt>
                <c:pt idx="8565">
                  <c:v>1.24</c:v>
                </c:pt>
                <c:pt idx="8566">
                  <c:v>1.24</c:v>
                </c:pt>
                <c:pt idx="8567">
                  <c:v>1.33</c:v>
                </c:pt>
                <c:pt idx="8568">
                  <c:v>1.24</c:v>
                </c:pt>
                <c:pt idx="8569">
                  <c:v>1.22</c:v>
                </c:pt>
                <c:pt idx="8570">
                  <c:v>1.22</c:v>
                </c:pt>
                <c:pt idx="8571">
                  <c:v>1.23</c:v>
                </c:pt>
                <c:pt idx="8572">
                  <c:v>1.23</c:v>
                </c:pt>
                <c:pt idx="8573">
                  <c:v>1.23</c:v>
                </c:pt>
                <c:pt idx="8574">
                  <c:v>1.21</c:v>
                </c:pt>
                <c:pt idx="8575">
                  <c:v>1.1499999999999999</c:v>
                </c:pt>
                <c:pt idx="8576">
                  <c:v>1.18</c:v>
                </c:pt>
                <c:pt idx="8577">
                  <c:v>1.1000000000000001</c:v>
                </c:pt>
                <c:pt idx="8578">
                  <c:v>1.08</c:v>
                </c:pt>
                <c:pt idx="8579">
                  <c:v>1.08</c:v>
                </c:pt>
                <c:pt idx="8580">
                  <c:v>1.08</c:v>
                </c:pt>
                <c:pt idx="8581">
                  <c:v>1.45</c:v>
                </c:pt>
                <c:pt idx="8582">
                  <c:v>1.1100000000000001</c:v>
                </c:pt>
                <c:pt idx="8583">
                  <c:v>1.01</c:v>
                </c:pt>
                <c:pt idx="8584">
                  <c:v>0.96</c:v>
                </c:pt>
                <c:pt idx="8585">
                  <c:v>0.96</c:v>
                </c:pt>
                <c:pt idx="8586">
                  <c:v>0.96</c:v>
                </c:pt>
                <c:pt idx="8587">
                  <c:v>0.96</c:v>
                </c:pt>
                <c:pt idx="8588">
                  <c:v>1</c:v>
                </c:pt>
                <c:pt idx="8589">
                  <c:v>0.93</c:v>
                </c:pt>
                <c:pt idx="8590">
                  <c:v>0.96</c:v>
                </c:pt>
                <c:pt idx="8591">
                  <c:v>1</c:v>
                </c:pt>
                <c:pt idx="8592">
                  <c:v>0.98</c:v>
                </c:pt>
                <c:pt idx="8593">
                  <c:v>0.98</c:v>
                </c:pt>
                <c:pt idx="8594">
                  <c:v>0.98</c:v>
                </c:pt>
                <c:pt idx="8595">
                  <c:v>1.07</c:v>
                </c:pt>
                <c:pt idx="8596">
                  <c:v>1.1299999999999999</c:v>
                </c:pt>
                <c:pt idx="8597">
                  <c:v>1.01</c:v>
                </c:pt>
                <c:pt idx="8598">
                  <c:v>1.02</c:v>
                </c:pt>
                <c:pt idx="8599">
                  <c:v>0.99</c:v>
                </c:pt>
                <c:pt idx="8600">
                  <c:v>0.99</c:v>
                </c:pt>
                <c:pt idx="8601">
                  <c:v>0.99</c:v>
                </c:pt>
                <c:pt idx="8602">
                  <c:v>1.02</c:v>
                </c:pt>
                <c:pt idx="8603">
                  <c:v>1</c:v>
                </c:pt>
                <c:pt idx="8604">
                  <c:v>1.05</c:v>
                </c:pt>
                <c:pt idx="8605">
                  <c:v>1.04</c:v>
                </c:pt>
                <c:pt idx="8606">
                  <c:v>1.03</c:v>
                </c:pt>
                <c:pt idx="8607">
                  <c:v>1.03</c:v>
                </c:pt>
                <c:pt idx="8608">
                  <c:v>1.03</c:v>
                </c:pt>
                <c:pt idx="8609">
                  <c:v>1.05</c:v>
                </c:pt>
                <c:pt idx="8610">
                  <c:v>1.04</c:v>
                </c:pt>
                <c:pt idx="8611">
                  <c:v>1.03</c:v>
                </c:pt>
                <c:pt idx="8612">
                  <c:v>1.04</c:v>
                </c:pt>
                <c:pt idx="8613">
                  <c:v>1</c:v>
                </c:pt>
                <c:pt idx="8614">
                  <c:v>1</c:v>
                </c:pt>
                <c:pt idx="8615">
                  <c:v>1</c:v>
                </c:pt>
                <c:pt idx="8616">
                  <c:v>1</c:v>
                </c:pt>
                <c:pt idx="8617">
                  <c:v>0.86</c:v>
                </c:pt>
                <c:pt idx="8618">
                  <c:v>0.88</c:v>
                </c:pt>
                <c:pt idx="8619">
                  <c:v>0.95</c:v>
                </c:pt>
                <c:pt idx="8620">
                  <c:v>0.96</c:v>
                </c:pt>
                <c:pt idx="8621">
                  <c:v>0.96</c:v>
                </c:pt>
                <c:pt idx="8622">
                  <c:v>0.96</c:v>
                </c:pt>
                <c:pt idx="8623">
                  <c:v>1.02</c:v>
                </c:pt>
                <c:pt idx="8624">
                  <c:v>0.99</c:v>
                </c:pt>
                <c:pt idx="8625">
                  <c:v>1.01</c:v>
                </c:pt>
                <c:pt idx="8626">
                  <c:v>1.22</c:v>
                </c:pt>
                <c:pt idx="8627">
                  <c:v>1.39</c:v>
                </c:pt>
                <c:pt idx="8628">
                  <c:v>1.39</c:v>
                </c:pt>
                <c:pt idx="8629">
                  <c:v>1.39</c:v>
                </c:pt>
                <c:pt idx="8630">
                  <c:v>1.03</c:v>
                </c:pt>
                <c:pt idx="8631">
                  <c:v>0.93</c:v>
                </c:pt>
                <c:pt idx="8632">
                  <c:v>0.89</c:v>
                </c:pt>
                <c:pt idx="8633">
                  <c:v>1.01</c:v>
                </c:pt>
                <c:pt idx="8634">
                  <c:v>0.99</c:v>
                </c:pt>
                <c:pt idx="8635">
                  <c:v>0.99</c:v>
                </c:pt>
                <c:pt idx="8636">
                  <c:v>0.99</c:v>
                </c:pt>
                <c:pt idx="8637">
                  <c:v>1.04</c:v>
                </c:pt>
                <c:pt idx="8638">
                  <c:v>1</c:v>
                </c:pt>
                <c:pt idx="8639">
                  <c:v>0.98</c:v>
                </c:pt>
                <c:pt idx="8640">
                  <c:v>1.04</c:v>
                </c:pt>
                <c:pt idx="8641">
                  <c:v>1.01</c:v>
                </c:pt>
                <c:pt idx="8642">
                  <c:v>1.01</c:v>
                </c:pt>
                <c:pt idx="8643">
                  <c:v>1.01</c:v>
                </c:pt>
                <c:pt idx="8644">
                  <c:v>1.01</c:v>
                </c:pt>
                <c:pt idx="8645">
                  <c:v>1.06</c:v>
                </c:pt>
                <c:pt idx="8646">
                  <c:v>0.96</c:v>
                </c:pt>
                <c:pt idx="8647">
                  <c:v>0.98</c:v>
                </c:pt>
                <c:pt idx="8648">
                  <c:v>0.96</c:v>
                </c:pt>
                <c:pt idx="8649">
                  <c:v>0.96</c:v>
                </c:pt>
                <c:pt idx="8650">
                  <c:v>0.96</c:v>
                </c:pt>
                <c:pt idx="8651">
                  <c:v>0.99</c:v>
                </c:pt>
                <c:pt idx="8652">
                  <c:v>0.95</c:v>
                </c:pt>
                <c:pt idx="8653">
                  <c:v>0.95</c:v>
                </c:pt>
                <c:pt idx="8654">
                  <c:v>1</c:v>
                </c:pt>
                <c:pt idx="8655">
                  <c:v>1.02</c:v>
                </c:pt>
                <c:pt idx="8656">
                  <c:v>1.02</c:v>
                </c:pt>
                <c:pt idx="8657">
                  <c:v>1.02</c:v>
                </c:pt>
                <c:pt idx="8658">
                  <c:v>1.1100000000000001</c:v>
                </c:pt>
                <c:pt idx="8659">
                  <c:v>0.97</c:v>
                </c:pt>
                <c:pt idx="8660">
                  <c:v>0.97</c:v>
                </c:pt>
                <c:pt idx="8661">
                  <c:v>1</c:v>
                </c:pt>
                <c:pt idx="8662">
                  <c:v>0.99</c:v>
                </c:pt>
                <c:pt idx="8663">
                  <c:v>0.99</c:v>
                </c:pt>
                <c:pt idx="8664">
                  <c:v>0.99</c:v>
                </c:pt>
                <c:pt idx="8665">
                  <c:v>1.02</c:v>
                </c:pt>
                <c:pt idx="8666">
                  <c:v>1.01</c:v>
                </c:pt>
                <c:pt idx="8667">
                  <c:v>1.03</c:v>
                </c:pt>
                <c:pt idx="8668">
                  <c:v>1.08</c:v>
                </c:pt>
                <c:pt idx="8669">
                  <c:v>1.03</c:v>
                </c:pt>
                <c:pt idx="8670">
                  <c:v>1.03</c:v>
                </c:pt>
                <c:pt idx="8671">
                  <c:v>1.03</c:v>
                </c:pt>
                <c:pt idx="8672">
                  <c:v>1.04</c:v>
                </c:pt>
                <c:pt idx="8673">
                  <c:v>1.17</c:v>
                </c:pt>
                <c:pt idx="8674">
                  <c:v>1.1100000000000001</c:v>
                </c:pt>
                <c:pt idx="8675">
                  <c:v>1.02</c:v>
                </c:pt>
                <c:pt idx="8676">
                  <c:v>0.99</c:v>
                </c:pt>
                <c:pt idx="8677">
                  <c:v>0.99</c:v>
                </c:pt>
                <c:pt idx="8678">
                  <c:v>0.99</c:v>
                </c:pt>
                <c:pt idx="8679">
                  <c:v>0.99</c:v>
                </c:pt>
                <c:pt idx="8680">
                  <c:v>0.98</c:v>
                </c:pt>
                <c:pt idx="8681">
                  <c:v>0.99</c:v>
                </c:pt>
                <c:pt idx="8682">
                  <c:v>1.02</c:v>
                </c:pt>
                <c:pt idx="8683">
                  <c:v>1</c:v>
                </c:pt>
                <c:pt idx="8684">
                  <c:v>1</c:v>
                </c:pt>
                <c:pt idx="8685">
                  <c:v>1</c:v>
                </c:pt>
                <c:pt idx="8686">
                  <c:v>1</c:v>
                </c:pt>
                <c:pt idx="8687">
                  <c:v>1.08</c:v>
                </c:pt>
                <c:pt idx="8688">
                  <c:v>1.0900000000000001</c:v>
                </c:pt>
                <c:pt idx="8689">
                  <c:v>1.04</c:v>
                </c:pt>
                <c:pt idx="8690">
                  <c:v>0.98</c:v>
                </c:pt>
                <c:pt idx="8691">
                  <c:v>0.98</c:v>
                </c:pt>
                <c:pt idx="8692">
                  <c:v>0.98</c:v>
                </c:pt>
                <c:pt idx="8693">
                  <c:v>1.02</c:v>
                </c:pt>
                <c:pt idx="8694">
                  <c:v>0.99</c:v>
                </c:pt>
                <c:pt idx="8695">
                  <c:v>0.99</c:v>
                </c:pt>
                <c:pt idx="8696">
                  <c:v>1.02</c:v>
                </c:pt>
                <c:pt idx="8697">
                  <c:v>1.01</c:v>
                </c:pt>
                <c:pt idx="8698">
                  <c:v>1.01</c:v>
                </c:pt>
                <c:pt idx="8699">
                  <c:v>1.01</c:v>
                </c:pt>
                <c:pt idx="8700">
                  <c:v>1.03</c:v>
                </c:pt>
                <c:pt idx="8701">
                  <c:v>0.98</c:v>
                </c:pt>
                <c:pt idx="8702">
                  <c:v>0.97</c:v>
                </c:pt>
                <c:pt idx="8703">
                  <c:v>1.02</c:v>
                </c:pt>
                <c:pt idx="8704">
                  <c:v>1.03</c:v>
                </c:pt>
                <c:pt idx="8705">
                  <c:v>1.03</c:v>
                </c:pt>
                <c:pt idx="8706">
                  <c:v>1.03</c:v>
                </c:pt>
                <c:pt idx="8707">
                  <c:v>1.02</c:v>
                </c:pt>
                <c:pt idx="8708">
                  <c:v>0.98</c:v>
                </c:pt>
                <c:pt idx="8709">
                  <c:v>0.98</c:v>
                </c:pt>
                <c:pt idx="8710">
                  <c:v>1</c:v>
                </c:pt>
                <c:pt idx="8711">
                  <c:v>0.98</c:v>
                </c:pt>
                <c:pt idx="8712">
                  <c:v>0.98</c:v>
                </c:pt>
                <c:pt idx="8713">
                  <c:v>0.98</c:v>
                </c:pt>
                <c:pt idx="8714">
                  <c:v>0.99</c:v>
                </c:pt>
                <c:pt idx="8715">
                  <c:v>0.99</c:v>
                </c:pt>
                <c:pt idx="8716">
                  <c:v>1</c:v>
                </c:pt>
                <c:pt idx="8717">
                  <c:v>0.99</c:v>
                </c:pt>
                <c:pt idx="8718">
                  <c:v>0.98</c:v>
                </c:pt>
                <c:pt idx="8719">
                  <c:v>0.98</c:v>
                </c:pt>
                <c:pt idx="8720">
                  <c:v>0.98</c:v>
                </c:pt>
                <c:pt idx="8721">
                  <c:v>1.04</c:v>
                </c:pt>
                <c:pt idx="8722">
                  <c:v>0.98</c:v>
                </c:pt>
                <c:pt idx="8723">
                  <c:v>0.98</c:v>
                </c:pt>
                <c:pt idx="8724">
                  <c:v>1</c:v>
                </c:pt>
                <c:pt idx="8725">
                  <c:v>0.98</c:v>
                </c:pt>
                <c:pt idx="8726">
                  <c:v>0.98</c:v>
                </c:pt>
                <c:pt idx="8727">
                  <c:v>0.98</c:v>
                </c:pt>
                <c:pt idx="8728">
                  <c:v>0.98</c:v>
                </c:pt>
                <c:pt idx="8729">
                  <c:v>1.02</c:v>
                </c:pt>
                <c:pt idx="8730">
                  <c:v>1.01</c:v>
                </c:pt>
                <c:pt idx="8731">
                  <c:v>1.01</c:v>
                </c:pt>
                <c:pt idx="8732">
                  <c:v>1.01</c:v>
                </c:pt>
                <c:pt idx="8733">
                  <c:v>1.01</c:v>
                </c:pt>
                <c:pt idx="8734">
                  <c:v>1.01</c:v>
                </c:pt>
                <c:pt idx="8735">
                  <c:v>1.03</c:v>
                </c:pt>
                <c:pt idx="8736">
                  <c:v>0.97</c:v>
                </c:pt>
                <c:pt idx="8737">
                  <c:v>0.98</c:v>
                </c:pt>
                <c:pt idx="8738">
                  <c:v>0.99</c:v>
                </c:pt>
                <c:pt idx="8739">
                  <c:v>0.98</c:v>
                </c:pt>
                <c:pt idx="8740">
                  <c:v>0.98</c:v>
                </c:pt>
                <c:pt idx="8741">
                  <c:v>0.98</c:v>
                </c:pt>
                <c:pt idx="8742">
                  <c:v>0.99</c:v>
                </c:pt>
                <c:pt idx="8743">
                  <c:v>0.97</c:v>
                </c:pt>
                <c:pt idx="8744">
                  <c:v>0.99</c:v>
                </c:pt>
                <c:pt idx="8745">
                  <c:v>0.99</c:v>
                </c:pt>
                <c:pt idx="8746">
                  <c:v>0.99</c:v>
                </c:pt>
                <c:pt idx="8747">
                  <c:v>0.99</c:v>
                </c:pt>
                <c:pt idx="8748">
                  <c:v>0.99</c:v>
                </c:pt>
                <c:pt idx="8749">
                  <c:v>1.04</c:v>
                </c:pt>
                <c:pt idx="8750">
                  <c:v>0.99</c:v>
                </c:pt>
                <c:pt idx="8751">
                  <c:v>0.99</c:v>
                </c:pt>
                <c:pt idx="8752">
                  <c:v>1.01</c:v>
                </c:pt>
                <c:pt idx="8753">
                  <c:v>0.98</c:v>
                </c:pt>
                <c:pt idx="8754">
                  <c:v>0.98</c:v>
                </c:pt>
                <c:pt idx="8755">
                  <c:v>0.98</c:v>
                </c:pt>
                <c:pt idx="8756">
                  <c:v>1.02</c:v>
                </c:pt>
                <c:pt idx="8757">
                  <c:v>1</c:v>
                </c:pt>
                <c:pt idx="8758">
                  <c:v>0.97</c:v>
                </c:pt>
                <c:pt idx="8759">
                  <c:v>0.97</c:v>
                </c:pt>
                <c:pt idx="8760">
                  <c:v>0.97</c:v>
                </c:pt>
                <c:pt idx="8761">
                  <c:v>0.97</c:v>
                </c:pt>
                <c:pt idx="8762">
                  <c:v>0.97</c:v>
                </c:pt>
                <c:pt idx="8763">
                  <c:v>0.98</c:v>
                </c:pt>
                <c:pt idx="8764">
                  <c:v>0.93</c:v>
                </c:pt>
                <c:pt idx="8765">
                  <c:v>0.94</c:v>
                </c:pt>
                <c:pt idx="8766">
                  <c:v>0.94</c:v>
                </c:pt>
                <c:pt idx="8767">
                  <c:v>1.01</c:v>
                </c:pt>
                <c:pt idx="8768">
                  <c:v>1.01</c:v>
                </c:pt>
                <c:pt idx="8769">
                  <c:v>1.01</c:v>
                </c:pt>
                <c:pt idx="8770">
                  <c:v>0.97</c:v>
                </c:pt>
                <c:pt idx="8771">
                  <c:v>0.92</c:v>
                </c:pt>
                <c:pt idx="8772">
                  <c:v>0.94</c:v>
                </c:pt>
                <c:pt idx="8773">
                  <c:v>0.99</c:v>
                </c:pt>
                <c:pt idx="8774">
                  <c:v>0.99</c:v>
                </c:pt>
                <c:pt idx="8775">
                  <c:v>0.99</c:v>
                </c:pt>
                <c:pt idx="8776">
                  <c:v>0.99</c:v>
                </c:pt>
                <c:pt idx="8777">
                  <c:v>1</c:v>
                </c:pt>
                <c:pt idx="8778">
                  <c:v>0.99</c:v>
                </c:pt>
                <c:pt idx="8779">
                  <c:v>1.01</c:v>
                </c:pt>
                <c:pt idx="8780">
                  <c:v>1.04</c:v>
                </c:pt>
                <c:pt idx="8781">
                  <c:v>0.98</c:v>
                </c:pt>
                <c:pt idx="8782">
                  <c:v>0.98</c:v>
                </c:pt>
                <c:pt idx="8783">
                  <c:v>0.98</c:v>
                </c:pt>
                <c:pt idx="8784">
                  <c:v>0.98</c:v>
                </c:pt>
                <c:pt idx="8785">
                  <c:v>1.02</c:v>
                </c:pt>
                <c:pt idx="8786">
                  <c:v>1</c:v>
                </c:pt>
                <c:pt idx="8787">
                  <c:v>1.02</c:v>
                </c:pt>
                <c:pt idx="8788">
                  <c:v>1</c:v>
                </c:pt>
                <c:pt idx="8789">
                  <c:v>1</c:v>
                </c:pt>
                <c:pt idx="8790">
                  <c:v>1</c:v>
                </c:pt>
                <c:pt idx="8791">
                  <c:v>1.08</c:v>
                </c:pt>
                <c:pt idx="8792">
                  <c:v>1.02</c:v>
                </c:pt>
                <c:pt idx="8793">
                  <c:v>0.99</c:v>
                </c:pt>
                <c:pt idx="8794">
                  <c:v>1</c:v>
                </c:pt>
                <c:pt idx="8795">
                  <c:v>1.03</c:v>
                </c:pt>
                <c:pt idx="8796">
                  <c:v>1.03</c:v>
                </c:pt>
                <c:pt idx="8797">
                  <c:v>1.03</c:v>
                </c:pt>
                <c:pt idx="8798">
                  <c:v>1.01</c:v>
                </c:pt>
                <c:pt idx="8799">
                  <c:v>0.97</c:v>
                </c:pt>
                <c:pt idx="8800">
                  <c:v>1</c:v>
                </c:pt>
                <c:pt idx="8801">
                  <c:v>1.01</c:v>
                </c:pt>
                <c:pt idx="8802">
                  <c:v>0.99</c:v>
                </c:pt>
                <c:pt idx="8803">
                  <c:v>0.99</c:v>
                </c:pt>
                <c:pt idx="8804">
                  <c:v>0.99</c:v>
                </c:pt>
                <c:pt idx="8805">
                  <c:v>1.01</c:v>
                </c:pt>
                <c:pt idx="8806">
                  <c:v>1</c:v>
                </c:pt>
                <c:pt idx="8807">
                  <c:v>1</c:v>
                </c:pt>
                <c:pt idx="8808">
                  <c:v>1.02</c:v>
                </c:pt>
                <c:pt idx="8809">
                  <c:v>1.01</c:v>
                </c:pt>
                <c:pt idx="8810">
                  <c:v>1.01</c:v>
                </c:pt>
                <c:pt idx="8811">
                  <c:v>1.01</c:v>
                </c:pt>
                <c:pt idx="8812">
                  <c:v>1.01</c:v>
                </c:pt>
                <c:pt idx="8813">
                  <c:v>1.02</c:v>
                </c:pt>
                <c:pt idx="8814">
                  <c:v>1</c:v>
                </c:pt>
                <c:pt idx="8815">
                  <c:v>1</c:v>
                </c:pt>
                <c:pt idx="8816">
                  <c:v>0.99</c:v>
                </c:pt>
                <c:pt idx="8817">
                  <c:v>0.99</c:v>
                </c:pt>
                <c:pt idx="8818">
                  <c:v>0.99</c:v>
                </c:pt>
                <c:pt idx="8819">
                  <c:v>1</c:v>
                </c:pt>
                <c:pt idx="8820">
                  <c:v>0.99</c:v>
                </c:pt>
                <c:pt idx="8821">
                  <c:v>1.02</c:v>
                </c:pt>
                <c:pt idx="8822">
                  <c:v>1.03</c:v>
                </c:pt>
                <c:pt idx="8823">
                  <c:v>1.04</c:v>
                </c:pt>
                <c:pt idx="8824">
                  <c:v>1.04</c:v>
                </c:pt>
                <c:pt idx="8825">
                  <c:v>1.04</c:v>
                </c:pt>
                <c:pt idx="8826">
                  <c:v>1.04</c:v>
                </c:pt>
                <c:pt idx="8827">
                  <c:v>1</c:v>
                </c:pt>
                <c:pt idx="8828">
                  <c:v>1</c:v>
                </c:pt>
                <c:pt idx="8829">
                  <c:v>0.99</c:v>
                </c:pt>
                <c:pt idx="8830">
                  <c:v>1</c:v>
                </c:pt>
                <c:pt idx="8831">
                  <c:v>1</c:v>
                </c:pt>
                <c:pt idx="8832">
                  <c:v>1</c:v>
                </c:pt>
                <c:pt idx="8833">
                  <c:v>1</c:v>
                </c:pt>
                <c:pt idx="8834">
                  <c:v>0.99</c:v>
                </c:pt>
                <c:pt idx="8835">
                  <c:v>1</c:v>
                </c:pt>
                <c:pt idx="8836">
                  <c:v>1.01</c:v>
                </c:pt>
                <c:pt idx="8837">
                  <c:v>0.99</c:v>
                </c:pt>
                <c:pt idx="8838">
                  <c:v>0.99</c:v>
                </c:pt>
                <c:pt idx="8839">
                  <c:v>0.99</c:v>
                </c:pt>
                <c:pt idx="8840">
                  <c:v>1.05</c:v>
                </c:pt>
                <c:pt idx="8841">
                  <c:v>0.99</c:v>
                </c:pt>
                <c:pt idx="8842">
                  <c:v>1</c:v>
                </c:pt>
                <c:pt idx="8843">
                  <c:v>1</c:v>
                </c:pt>
                <c:pt idx="8844">
                  <c:v>0.99</c:v>
                </c:pt>
                <c:pt idx="8845">
                  <c:v>0.99</c:v>
                </c:pt>
                <c:pt idx="8846">
                  <c:v>0.99</c:v>
                </c:pt>
                <c:pt idx="8847">
                  <c:v>1.01</c:v>
                </c:pt>
                <c:pt idx="8848">
                  <c:v>0.99</c:v>
                </c:pt>
                <c:pt idx="8849">
                  <c:v>0.99</c:v>
                </c:pt>
                <c:pt idx="8850">
                  <c:v>1.02</c:v>
                </c:pt>
                <c:pt idx="8851">
                  <c:v>1</c:v>
                </c:pt>
                <c:pt idx="8852">
                  <c:v>1</c:v>
                </c:pt>
                <c:pt idx="8853">
                  <c:v>1</c:v>
                </c:pt>
                <c:pt idx="8854">
                  <c:v>1</c:v>
                </c:pt>
                <c:pt idx="8855">
                  <c:v>0.98</c:v>
                </c:pt>
                <c:pt idx="8856">
                  <c:v>1.05</c:v>
                </c:pt>
                <c:pt idx="8857">
                  <c:v>1.03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1.01</c:v>
                </c:pt>
                <c:pt idx="8862">
                  <c:v>1</c:v>
                </c:pt>
                <c:pt idx="8863">
                  <c:v>1</c:v>
                </c:pt>
                <c:pt idx="8864">
                  <c:v>1.02</c:v>
                </c:pt>
                <c:pt idx="8865">
                  <c:v>1.01</c:v>
                </c:pt>
                <c:pt idx="8866">
                  <c:v>1.01</c:v>
                </c:pt>
                <c:pt idx="8867">
                  <c:v>1.01</c:v>
                </c:pt>
                <c:pt idx="8868">
                  <c:v>1</c:v>
                </c:pt>
                <c:pt idx="8869">
                  <c:v>1</c:v>
                </c:pt>
                <c:pt idx="8870">
                  <c:v>1.01</c:v>
                </c:pt>
                <c:pt idx="8871">
                  <c:v>1.03</c:v>
                </c:pt>
                <c:pt idx="8872">
                  <c:v>0.99</c:v>
                </c:pt>
                <c:pt idx="8873">
                  <c:v>0.99</c:v>
                </c:pt>
                <c:pt idx="8874">
                  <c:v>0.99</c:v>
                </c:pt>
                <c:pt idx="8875">
                  <c:v>1</c:v>
                </c:pt>
                <c:pt idx="8876">
                  <c:v>0.99</c:v>
                </c:pt>
                <c:pt idx="8877">
                  <c:v>0.99</c:v>
                </c:pt>
                <c:pt idx="8878">
                  <c:v>1</c:v>
                </c:pt>
                <c:pt idx="8879">
                  <c:v>0.99</c:v>
                </c:pt>
                <c:pt idx="8880">
                  <c:v>0.99</c:v>
                </c:pt>
                <c:pt idx="8881">
                  <c:v>0.99</c:v>
                </c:pt>
                <c:pt idx="8882">
                  <c:v>1.01</c:v>
                </c:pt>
                <c:pt idx="8883">
                  <c:v>0.99</c:v>
                </c:pt>
                <c:pt idx="8884">
                  <c:v>1.01</c:v>
                </c:pt>
                <c:pt idx="8885">
                  <c:v>1.03</c:v>
                </c:pt>
                <c:pt idx="8886">
                  <c:v>1.03</c:v>
                </c:pt>
                <c:pt idx="8887">
                  <c:v>1.03</c:v>
                </c:pt>
                <c:pt idx="8888">
                  <c:v>1.03</c:v>
                </c:pt>
                <c:pt idx="8889">
                  <c:v>1.03</c:v>
                </c:pt>
                <c:pt idx="8890">
                  <c:v>1</c:v>
                </c:pt>
                <c:pt idx="8891">
                  <c:v>0.99</c:v>
                </c:pt>
                <c:pt idx="8892">
                  <c:v>1</c:v>
                </c:pt>
                <c:pt idx="8893">
                  <c:v>0.99</c:v>
                </c:pt>
                <c:pt idx="8894">
                  <c:v>0.99</c:v>
                </c:pt>
                <c:pt idx="8895">
                  <c:v>0.99</c:v>
                </c:pt>
                <c:pt idx="8896">
                  <c:v>1</c:v>
                </c:pt>
                <c:pt idx="8897">
                  <c:v>0.96</c:v>
                </c:pt>
                <c:pt idx="8898">
                  <c:v>0.98</c:v>
                </c:pt>
                <c:pt idx="8899">
                  <c:v>1</c:v>
                </c:pt>
                <c:pt idx="8900">
                  <c:v>1.02</c:v>
                </c:pt>
                <c:pt idx="8901">
                  <c:v>1.02</c:v>
                </c:pt>
                <c:pt idx="8902">
                  <c:v>1.02</c:v>
                </c:pt>
                <c:pt idx="8903">
                  <c:v>1.05</c:v>
                </c:pt>
                <c:pt idx="8904">
                  <c:v>1</c:v>
                </c:pt>
                <c:pt idx="8905">
                  <c:v>1</c:v>
                </c:pt>
                <c:pt idx="8906">
                  <c:v>1</c:v>
                </c:pt>
                <c:pt idx="8907">
                  <c:v>0.99</c:v>
                </c:pt>
                <c:pt idx="8908">
                  <c:v>0.99</c:v>
                </c:pt>
                <c:pt idx="8909">
                  <c:v>0.99</c:v>
                </c:pt>
                <c:pt idx="8910">
                  <c:v>1</c:v>
                </c:pt>
                <c:pt idx="8911">
                  <c:v>1</c:v>
                </c:pt>
                <c:pt idx="8912">
                  <c:v>0.99</c:v>
                </c:pt>
                <c:pt idx="8913">
                  <c:v>1</c:v>
                </c:pt>
                <c:pt idx="8914">
                  <c:v>1.02</c:v>
                </c:pt>
                <c:pt idx="8915">
                  <c:v>1.02</c:v>
                </c:pt>
                <c:pt idx="8916">
                  <c:v>1.02</c:v>
                </c:pt>
                <c:pt idx="8917">
                  <c:v>1.02</c:v>
                </c:pt>
                <c:pt idx="8918">
                  <c:v>1.02</c:v>
                </c:pt>
                <c:pt idx="8919">
                  <c:v>0.98</c:v>
                </c:pt>
                <c:pt idx="8920">
                  <c:v>0.99</c:v>
                </c:pt>
                <c:pt idx="8921">
                  <c:v>0.99</c:v>
                </c:pt>
                <c:pt idx="8922">
                  <c:v>0.99</c:v>
                </c:pt>
                <c:pt idx="8923">
                  <c:v>0.99</c:v>
                </c:pt>
                <c:pt idx="8924">
                  <c:v>0.99</c:v>
                </c:pt>
                <c:pt idx="8925">
                  <c:v>0.97</c:v>
                </c:pt>
                <c:pt idx="8926">
                  <c:v>0.99</c:v>
                </c:pt>
                <c:pt idx="8927">
                  <c:v>1</c:v>
                </c:pt>
                <c:pt idx="8928">
                  <c:v>1</c:v>
                </c:pt>
                <c:pt idx="8929">
                  <c:v>1</c:v>
                </c:pt>
                <c:pt idx="8930">
                  <c:v>1</c:v>
                </c:pt>
                <c:pt idx="8931">
                  <c:v>1.02</c:v>
                </c:pt>
                <c:pt idx="8932">
                  <c:v>1.03</c:v>
                </c:pt>
                <c:pt idx="8933">
                  <c:v>1</c:v>
                </c:pt>
                <c:pt idx="8934">
                  <c:v>1.01</c:v>
                </c:pt>
                <c:pt idx="8935">
                  <c:v>1</c:v>
                </c:pt>
                <c:pt idx="8936">
                  <c:v>1</c:v>
                </c:pt>
                <c:pt idx="8937">
                  <c:v>1</c:v>
                </c:pt>
                <c:pt idx="8938">
                  <c:v>1</c:v>
                </c:pt>
                <c:pt idx="8939">
                  <c:v>1</c:v>
                </c:pt>
                <c:pt idx="8940">
                  <c:v>1.02</c:v>
                </c:pt>
                <c:pt idx="8941">
                  <c:v>1.03</c:v>
                </c:pt>
                <c:pt idx="8942">
                  <c:v>1.05</c:v>
                </c:pt>
                <c:pt idx="8943">
                  <c:v>1.05</c:v>
                </c:pt>
                <c:pt idx="8944">
                  <c:v>1.05</c:v>
                </c:pt>
                <c:pt idx="8945">
                  <c:v>1.0900000000000001</c:v>
                </c:pt>
                <c:pt idx="8946">
                  <c:v>1.1299999999999999</c:v>
                </c:pt>
                <c:pt idx="8947">
                  <c:v>1.38</c:v>
                </c:pt>
                <c:pt idx="8948">
                  <c:v>1.4</c:v>
                </c:pt>
                <c:pt idx="8949">
                  <c:v>1.25</c:v>
                </c:pt>
                <c:pt idx="8950">
                  <c:v>1.25</c:v>
                </c:pt>
                <c:pt idx="8951">
                  <c:v>1.25</c:v>
                </c:pt>
                <c:pt idx="8952">
                  <c:v>1.25</c:v>
                </c:pt>
                <c:pt idx="8953">
                  <c:v>1.3</c:v>
                </c:pt>
                <c:pt idx="8954">
                  <c:v>1.26</c:v>
                </c:pt>
                <c:pt idx="8955">
                  <c:v>1.26</c:v>
                </c:pt>
                <c:pt idx="8956">
                  <c:v>1.24</c:v>
                </c:pt>
                <c:pt idx="8957">
                  <c:v>1.24</c:v>
                </c:pt>
                <c:pt idx="8958">
                  <c:v>1.24</c:v>
                </c:pt>
                <c:pt idx="8959">
                  <c:v>1.26</c:v>
                </c:pt>
                <c:pt idx="8960">
                  <c:v>1.24</c:v>
                </c:pt>
                <c:pt idx="8961">
                  <c:v>1.24</c:v>
                </c:pt>
                <c:pt idx="8962">
                  <c:v>1.3</c:v>
                </c:pt>
                <c:pt idx="8963">
                  <c:v>1.24</c:v>
                </c:pt>
                <c:pt idx="8964">
                  <c:v>1.24</c:v>
                </c:pt>
                <c:pt idx="8965">
                  <c:v>1.24</c:v>
                </c:pt>
                <c:pt idx="8966">
                  <c:v>1.25</c:v>
                </c:pt>
                <c:pt idx="8967">
                  <c:v>1.25</c:v>
                </c:pt>
                <c:pt idx="8968">
                  <c:v>1.25</c:v>
                </c:pt>
                <c:pt idx="8969">
                  <c:v>1.26</c:v>
                </c:pt>
                <c:pt idx="8970">
                  <c:v>1.25</c:v>
                </c:pt>
                <c:pt idx="8971">
                  <c:v>1.25</c:v>
                </c:pt>
                <c:pt idx="8972">
                  <c:v>1.25</c:v>
                </c:pt>
                <c:pt idx="8973">
                  <c:v>1.27</c:v>
                </c:pt>
                <c:pt idx="8974">
                  <c:v>1.27</c:v>
                </c:pt>
                <c:pt idx="8975">
                  <c:v>1.29</c:v>
                </c:pt>
                <c:pt idx="8976">
                  <c:v>1.3</c:v>
                </c:pt>
                <c:pt idx="8977">
                  <c:v>1.29</c:v>
                </c:pt>
                <c:pt idx="8978">
                  <c:v>1.29</c:v>
                </c:pt>
                <c:pt idx="8979">
                  <c:v>1.29</c:v>
                </c:pt>
                <c:pt idx="8980">
                  <c:v>1.28</c:v>
                </c:pt>
                <c:pt idx="8981">
                  <c:v>1.24</c:v>
                </c:pt>
                <c:pt idx="8982">
                  <c:v>1.22</c:v>
                </c:pt>
                <c:pt idx="8983">
                  <c:v>1.3</c:v>
                </c:pt>
                <c:pt idx="8984">
                  <c:v>1.32</c:v>
                </c:pt>
                <c:pt idx="8985">
                  <c:v>1.32</c:v>
                </c:pt>
                <c:pt idx="8986">
                  <c:v>1.32</c:v>
                </c:pt>
                <c:pt idx="8987">
                  <c:v>1.35</c:v>
                </c:pt>
                <c:pt idx="8988">
                  <c:v>1.43</c:v>
                </c:pt>
                <c:pt idx="8989">
                  <c:v>1.5</c:v>
                </c:pt>
                <c:pt idx="8990">
                  <c:v>1.51</c:v>
                </c:pt>
                <c:pt idx="8991">
                  <c:v>1.48</c:v>
                </c:pt>
                <c:pt idx="8992">
                  <c:v>1.48</c:v>
                </c:pt>
                <c:pt idx="8993">
                  <c:v>1.48</c:v>
                </c:pt>
                <c:pt idx="8994">
                  <c:v>1.43</c:v>
                </c:pt>
                <c:pt idx="8995">
                  <c:v>1.2</c:v>
                </c:pt>
                <c:pt idx="8996">
                  <c:v>1.39</c:v>
                </c:pt>
                <c:pt idx="8997">
                  <c:v>1.5</c:v>
                </c:pt>
                <c:pt idx="8998">
                  <c:v>1.5</c:v>
                </c:pt>
                <c:pt idx="8999">
                  <c:v>1.5</c:v>
                </c:pt>
                <c:pt idx="9000">
                  <c:v>1.5</c:v>
                </c:pt>
                <c:pt idx="9001">
                  <c:v>1.51</c:v>
                </c:pt>
                <c:pt idx="9002">
                  <c:v>1.51</c:v>
                </c:pt>
                <c:pt idx="9003">
                  <c:v>1.55</c:v>
                </c:pt>
                <c:pt idx="9004">
                  <c:v>1.55</c:v>
                </c:pt>
                <c:pt idx="9005">
                  <c:v>1.52</c:v>
                </c:pt>
                <c:pt idx="9006">
                  <c:v>1.52</c:v>
                </c:pt>
                <c:pt idx="9007">
                  <c:v>1.52</c:v>
                </c:pt>
                <c:pt idx="9008">
                  <c:v>1.54</c:v>
                </c:pt>
                <c:pt idx="9009">
                  <c:v>1.55</c:v>
                </c:pt>
                <c:pt idx="9010">
                  <c:v>1.53</c:v>
                </c:pt>
                <c:pt idx="9011">
                  <c:v>1.51</c:v>
                </c:pt>
                <c:pt idx="9012">
                  <c:v>1.48</c:v>
                </c:pt>
                <c:pt idx="9013">
                  <c:v>1.48</c:v>
                </c:pt>
                <c:pt idx="9014">
                  <c:v>1.48</c:v>
                </c:pt>
                <c:pt idx="9015">
                  <c:v>1.48</c:v>
                </c:pt>
                <c:pt idx="9016">
                  <c:v>1.54</c:v>
                </c:pt>
                <c:pt idx="9017">
                  <c:v>1.51</c:v>
                </c:pt>
                <c:pt idx="9018">
                  <c:v>1.49</c:v>
                </c:pt>
                <c:pt idx="9019">
                  <c:v>1.48</c:v>
                </c:pt>
                <c:pt idx="9020">
                  <c:v>1.48</c:v>
                </c:pt>
                <c:pt idx="9021">
                  <c:v>1.48</c:v>
                </c:pt>
                <c:pt idx="9022">
                  <c:v>1.51</c:v>
                </c:pt>
                <c:pt idx="9023">
                  <c:v>1.4</c:v>
                </c:pt>
                <c:pt idx="9024">
                  <c:v>1.57</c:v>
                </c:pt>
                <c:pt idx="9025">
                  <c:v>1.61</c:v>
                </c:pt>
                <c:pt idx="9026">
                  <c:v>1.58</c:v>
                </c:pt>
                <c:pt idx="9027">
                  <c:v>1.58</c:v>
                </c:pt>
                <c:pt idx="9028">
                  <c:v>1.58</c:v>
                </c:pt>
                <c:pt idx="9029">
                  <c:v>1.64</c:v>
                </c:pt>
                <c:pt idx="9030">
                  <c:v>1.7</c:v>
                </c:pt>
                <c:pt idx="9031">
                  <c:v>1.78</c:v>
                </c:pt>
                <c:pt idx="9032">
                  <c:v>1.8</c:v>
                </c:pt>
                <c:pt idx="9033">
                  <c:v>1.76</c:v>
                </c:pt>
                <c:pt idx="9034">
                  <c:v>1.76</c:v>
                </c:pt>
                <c:pt idx="9035">
                  <c:v>1.76</c:v>
                </c:pt>
                <c:pt idx="9036">
                  <c:v>1.76</c:v>
                </c:pt>
                <c:pt idx="9037">
                  <c:v>1.72</c:v>
                </c:pt>
                <c:pt idx="9038">
                  <c:v>1.76</c:v>
                </c:pt>
                <c:pt idx="9039">
                  <c:v>1.94</c:v>
                </c:pt>
                <c:pt idx="9040">
                  <c:v>1.86</c:v>
                </c:pt>
                <c:pt idx="9041">
                  <c:v>1.86</c:v>
                </c:pt>
                <c:pt idx="9042">
                  <c:v>1.86</c:v>
                </c:pt>
                <c:pt idx="9043">
                  <c:v>1.77</c:v>
                </c:pt>
                <c:pt idx="9044">
                  <c:v>1.73</c:v>
                </c:pt>
                <c:pt idx="9045">
                  <c:v>1.74</c:v>
                </c:pt>
                <c:pt idx="9046">
                  <c:v>1.76</c:v>
                </c:pt>
                <c:pt idx="9047">
                  <c:v>1.71</c:v>
                </c:pt>
                <c:pt idx="9048">
                  <c:v>1.71</c:v>
                </c:pt>
                <c:pt idx="9049">
                  <c:v>1.71</c:v>
                </c:pt>
                <c:pt idx="9050">
                  <c:v>1.71</c:v>
                </c:pt>
                <c:pt idx="9051">
                  <c:v>1.78</c:v>
                </c:pt>
                <c:pt idx="9052">
                  <c:v>1.73</c:v>
                </c:pt>
                <c:pt idx="9053">
                  <c:v>1.77</c:v>
                </c:pt>
                <c:pt idx="9054">
                  <c:v>1.79</c:v>
                </c:pt>
                <c:pt idx="9055">
                  <c:v>1.79</c:v>
                </c:pt>
                <c:pt idx="9056">
                  <c:v>1.79</c:v>
                </c:pt>
                <c:pt idx="9057">
                  <c:v>1.73</c:v>
                </c:pt>
                <c:pt idx="9058">
                  <c:v>1.72</c:v>
                </c:pt>
                <c:pt idx="9059">
                  <c:v>1.74</c:v>
                </c:pt>
                <c:pt idx="9060">
                  <c:v>1.76</c:v>
                </c:pt>
                <c:pt idx="9061">
                  <c:v>1.72</c:v>
                </c:pt>
                <c:pt idx="9062">
                  <c:v>1.72</c:v>
                </c:pt>
                <c:pt idx="9063">
                  <c:v>1.72</c:v>
                </c:pt>
                <c:pt idx="9064">
                  <c:v>1.76</c:v>
                </c:pt>
                <c:pt idx="9065">
                  <c:v>1.72</c:v>
                </c:pt>
                <c:pt idx="9066">
                  <c:v>1.77</c:v>
                </c:pt>
                <c:pt idx="9067">
                  <c:v>1.79</c:v>
                </c:pt>
                <c:pt idx="9068">
                  <c:v>1.79</c:v>
                </c:pt>
                <c:pt idx="9069">
                  <c:v>1.79</c:v>
                </c:pt>
                <c:pt idx="9070">
                  <c:v>1.79</c:v>
                </c:pt>
                <c:pt idx="9071">
                  <c:v>1.83</c:v>
                </c:pt>
                <c:pt idx="9072">
                  <c:v>1.74</c:v>
                </c:pt>
                <c:pt idx="9073">
                  <c:v>1.73</c:v>
                </c:pt>
                <c:pt idx="9074">
                  <c:v>1.77</c:v>
                </c:pt>
                <c:pt idx="9075">
                  <c:v>1.76</c:v>
                </c:pt>
                <c:pt idx="9076">
                  <c:v>1.76</c:v>
                </c:pt>
                <c:pt idx="9077">
                  <c:v>1.76</c:v>
                </c:pt>
                <c:pt idx="9078">
                  <c:v>1.8</c:v>
                </c:pt>
                <c:pt idx="9079">
                  <c:v>1.79</c:v>
                </c:pt>
                <c:pt idx="9080">
                  <c:v>1.92</c:v>
                </c:pt>
                <c:pt idx="9081">
                  <c:v>1.92</c:v>
                </c:pt>
                <c:pt idx="9082">
                  <c:v>2.02</c:v>
                </c:pt>
                <c:pt idx="9083">
                  <c:v>2.02</c:v>
                </c:pt>
                <c:pt idx="9084">
                  <c:v>2.02</c:v>
                </c:pt>
                <c:pt idx="9085">
                  <c:v>2.06</c:v>
                </c:pt>
                <c:pt idx="9086">
                  <c:v>1.98</c:v>
                </c:pt>
                <c:pt idx="9087">
                  <c:v>1.99</c:v>
                </c:pt>
                <c:pt idx="9088">
                  <c:v>1.99</c:v>
                </c:pt>
                <c:pt idx="9089">
                  <c:v>1.99</c:v>
                </c:pt>
                <c:pt idx="9090">
                  <c:v>1.99</c:v>
                </c:pt>
                <c:pt idx="9091">
                  <c:v>1.99</c:v>
                </c:pt>
                <c:pt idx="9092">
                  <c:v>2.0099999999999998</c:v>
                </c:pt>
                <c:pt idx="9093">
                  <c:v>2</c:v>
                </c:pt>
                <c:pt idx="9094">
                  <c:v>2.02</c:v>
                </c:pt>
                <c:pt idx="9095">
                  <c:v>2.02</c:v>
                </c:pt>
                <c:pt idx="9096">
                  <c:v>2.0099999999999998</c:v>
                </c:pt>
                <c:pt idx="9097">
                  <c:v>2.0099999999999998</c:v>
                </c:pt>
                <c:pt idx="9098">
                  <c:v>2.0099999999999998</c:v>
                </c:pt>
                <c:pt idx="9099">
                  <c:v>2.0299999999999998</c:v>
                </c:pt>
                <c:pt idx="9100">
                  <c:v>2.02</c:v>
                </c:pt>
                <c:pt idx="9101">
                  <c:v>2.04</c:v>
                </c:pt>
                <c:pt idx="9102">
                  <c:v>2</c:v>
                </c:pt>
                <c:pt idx="9103">
                  <c:v>1.98</c:v>
                </c:pt>
                <c:pt idx="9104">
                  <c:v>1.98</c:v>
                </c:pt>
                <c:pt idx="9105">
                  <c:v>1.98</c:v>
                </c:pt>
                <c:pt idx="9106">
                  <c:v>2.04</c:v>
                </c:pt>
                <c:pt idx="9107">
                  <c:v>1.99</c:v>
                </c:pt>
                <c:pt idx="9108">
                  <c:v>2.0099999999999998</c:v>
                </c:pt>
                <c:pt idx="9109">
                  <c:v>2.0499999999999998</c:v>
                </c:pt>
                <c:pt idx="9110">
                  <c:v>2.09</c:v>
                </c:pt>
                <c:pt idx="9111">
                  <c:v>2.09</c:v>
                </c:pt>
                <c:pt idx="9112">
                  <c:v>2.09</c:v>
                </c:pt>
                <c:pt idx="9113">
                  <c:v>2.1800000000000002</c:v>
                </c:pt>
                <c:pt idx="9114">
                  <c:v>2.2400000000000002</c:v>
                </c:pt>
                <c:pt idx="9115">
                  <c:v>2.31</c:v>
                </c:pt>
                <c:pt idx="9116">
                  <c:v>2.2599999999999998</c:v>
                </c:pt>
                <c:pt idx="9117">
                  <c:v>2.23</c:v>
                </c:pt>
                <c:pt idx="9118">
                  <c:v>2.23</c:v>
                </c:pt>
                <c:pt idx="9119">
                  <c:v>2.23</c:v>
                </c:pt>
                <c:pt idx="9120">
                  <c:v>2.2599999999999998</c:v>
                </c:pt>
                <c:pt idx="9121">
                  <c:v>2.2400000000000002</c:v>
                </c:pt>
                <c:pt idx="9122">
                  <c:v>2.25</c:v>
                </c:pt>
                <c:pt idx="9123">
                  <c:v>2.34</c:v>
                </c:pt>
                <c:pt idx="9124">
                  <c:v>2.27</c:v>
                </c:pt>
                <c:pt idx="9125">
                  <c:v>2.27</c:v>
                </c:pt>
                <c:pt idx="9126">
                  <c:v>2.27</c:v>
                </c:pt>
                <c:pt idx="9127">
                  <c:v>2.2400000000000002</c:v>
                </c:pt>
                <c:pt idx="9128">
                  <c:v>2.2400000000000002</c:v>
                </c:pt>
                <c:pt idx="9129">
                  <c:v>2.23</c:v>
                </c:pt>
                <c:pt idx="9130">
                  <c:v>2.2400000000000002</c:v>
                </c:pt>
                <c:pt idx="9131">
                  <c:v>1.97</c:v>
                </c:pt>
                <c:pt idx="9132">
                  <c:v>1.97</c:v>
                </c:pt>
                <c:pt idx="9133">
                  <c:v>1.97</c:v>
                </c:pt>
                <c:pt idx="9134">
                  <c:v>2.31</c:v>
                </c:pt>
                <c:pt idx="9135">
                  <c:v>2.25</c:v>
                </c:pt>
                <c:pt idx="9136">
                  <c:v>2.25</c:v>
                </c:pt>
                <c:pt idx="9137">
                  <c:v>2.25</c:v>
                </c:pt>
                <c:pt idx="9138">
                  <c:v>2.2400000000000002</c:v>
                </c:pt>
                <c:pt idx="9139">
                  <c:v>2.2400000000000002</c:v>
                </c:pt>
                <c:pt idx="9140">
                  <c:v>2.2400000000000002</c:v>
                </c:pt>
                <c:pt idx="9141">
                  <c:v>2.2599999999999998</c:v>
                </c:pt>
                <c:pt idx="9142">
                  <c:v>2.2400000000000002</c:v>
                </c:pt>
                <c:pt idx="9143">
                  <c:v>2.25</c:v>
                </c:pt>
                <c:pt idx="9144">
                  <c:v>2.29</c:v>
                </c:pt>
                <c:pt idx="9145">
                  <c:v>2.29</c:v>
                </c:pt>
                <c:pt idx="9146">
                  <c:v>2.29</c:v>
                </c:pt>
                <c:pt idx="9147">
                  <c:v>2.29</c:v>
                </c:pt>
                <c:pt idx="9148">
                  <c:v>2.29</c:v>
                </c:pt>
                <c:pt idx="9149">
                  <c:v>2.31</c:v>
                </c:pt>
                <c:pt idx="9150">
                  <c:v>2.19</c:v>
                </c:pt>
                <c:pt idx="9151">
                  <c:v>2.25</c:v>
                </c:pt>
                <c:pt idx="9152">
                  <c:v>2.2599999999999998</c:v>
                </c:pt>
                <c:pt idx="9153">
                  <c:v>2.2599999999999998</c:v>
                </c:pt>
                <c:pt idx="9154">
                  <c:v>2.2599999999999998</c:v>
                </c:pt>
                <c:pt idx="9155">
                  <c:v>2.2599999999999998</c:v>
                </c:pt>
                <c:pt idx="9156">
                  <c:v>2.29</c:v>
                </c:pt>
                <c:pt idx="9157">
                  <c:v>2.33</c:v>
                </c:pt>
                <c:pt idx="9158">
                  <c:v>2.39</c:v>
                </c:pt>
                <c:pt idx="9159">
                  <c:v>2.48</c:v>
                </c:pt>
                <c:pt idx="9160">
                  <c:v>2.48</c:v>
                </c:pt>
                <c:pt idx="9161">
                  <c:v>2.48</c:v>
                </c:pt>
                <c:pt idx="9162">
                  <c:v>2.5</c:v>
                </c:pt>
                <c:pt idx="9163">
                  <c:v>2.4</c:v>
                </c:pt>
                <c:pt idx="9164">
                  <c:v>2.29</c:v>
                </c:pt>
                <c:pt idx="9165">
                  <c:v>2.4900000000000002</c:v>
                </c:pt>
                <c:pt idx="9166">
                  <c:v>2.5099999999999998</c:v>
                </c:pt>
                <c:pt idx="9167">
                  <c:v>2.5099999999999998</c:v>
                </c:pt>
                <c:pt idx="9168">
                  <c:v>2.5099999999999998</c:v>
                </c:pt>
                <c:pt idx="9169">
                  <c:v>2.5</c:v>
                </c:pt>
                <c:pt idx="9170">
                  <c:v>2.48</c:v>
                </c:pt>
                <c:pt idx="9171">
                  <c:v>2.5</c:v>
                </c:pt>
                <c:pt idx="9172">
                  <c:v>2.5099999999999998</c:v>
                </c:pt>
                <c:pt idx="9173">
                  <c:v>2.5</c:v>
                </c:pt>
                <c:pt idx="9174">
                  <c:v>2.5</c:v>
                </c:pt>
                <c:pt idx="9175">
                  <c:v>2.5</c:v>
                </c:pt>
                <c:pt idx="9176">
                  <c:v>2.5099999999999998</c:v>
                </c:pt>
                <c:pt idx="9177">
                  <c:v>2.5299999999999998</c:v>
                </c:pt>
                <c:pt idx="9178">
                  <c:v>2.48</c:v>
                </c:pt>
                <c:pt idx="9179">
                  <c:v>2.5</c:v>
                </c:pt>
                <c:pt idx="9180">
                  <c:v>2.5099999999999998</c:v>
                </c:pt>
                <c:pt idx="9181">
                  <c:v>2.5099999999999998</c:v>
                </c:pt>
                <c:pt idx="9182">
                  <c:v>2.5099999999999998</c:v>
                </c:pt>
                <c:pt idx="9183">
                  <c:v>2.5099999999999998</c:v>
                </c:pt>
                <c:pt idx="9184">
                  <c:v>2.57</c:v>
                </c:pt>
                <c:pt idx="9185">
                  <c:v>2.5299999999999998</c:v>
                </c:pt>
                <c:pt idx="9186">
                  <c:v>2.5499999999999998</c:v>
                </c:pt>
                <c:pt idx="9187">
                  <c:v>2.54</c:v>
                </c:pt>
                <c:pt idx="9188">
                  <c:v>2.54</c:v>
                </c:pt>
                <c:pt idx="9189">
                  <c:v>2.54</c:v>
                </c:pt>
                <c:pt idx="9190">
                  <c:v>2.52</c:v>
                </c:pt>
                <c:pt idx="9191">
                  <c:v>2.39</c:v>
                </c:pt>
                <c:pt idx="9192">
                  <c:v>2.48</c:v>
                </c:pt>
                <c:pt idx="9193">
                  <c:v>2.5099999999999998</c:v>
                </c:pt>
                <c:pt idx="9194">
                  <c:v>2.5</c:v>
                </c:pt>
                <c:pt idx="9195">
                  <c:v>2.5</c:v>
                </c:pt>
                <c:pt idx="9196">
                  <c:v>2.5</c:v>
                </c:pt>
                <c:pt idx="9197">
                  <c:v>2.5099999999999998</c:v>
                </c:pt>
                <c:pt idx="9198">
                  <c:v>2.4900000000000002</c:v>
                </c:pt>
                <c:pt idx="9199">
                  <c:v>2.5</c:v>
                </c:pt>
                <c:pt idx="9200">
                  <c:v>2.52</c:v>
                </c:pt>
                <c:pt idx="9201">
                  <c:v>2.5099999999999998</c:v>
                </c:pt>
                <c:pt idx="9202">
                  <c:v>2.5099999999999998</c:v>
                </c:pt>
                <c:pt idx="9203">
                  <c:v>2.5099999999999998</c:v>
                </c:pt>
                <c:pt idx="9204">
                  <c:v>2.59</c:v>
                </c:pt>
                <c:pt idx="9205">
                  <c:v>2.61</c:v>
                </c:pt>
                <c:pt idx="9206">
                  <c:v>2.57</c:v>
                </c:pt>
                <c:pt idx="9207">
                  <c:v>2.68</c:v>
                </c:pt>
                <c:pt idx="9208">
                  <c:v>2.7</c:v>
                </c:pt>
                <c:pt idx="9209">
                  <c:v>2.7</c:v>
                </c:pt>
                <c:pt idx="9210">
                  <c:v>2.7</c:v>
                </c:pt>
                <c:pt idx="9211">
                  <c:v>2.71</c:v>
                </c:pt>
                <c:pt idx="9212">
                  <c:v>2.72</c:v>
                </c:pt>
                <c:pt idx="9213">
                  <c:v>2.73</c:v>
                </c:pt>
                <c:pt idx="9214">
                  <c:v>2.75</c:v>
                </c:pt>
                <c:pt idx="9215">
                  <c:v>2.8</c:v>
                </c:pt>
                <c:pt idx="9216">
                  <c:v>2.8</c:v>
                </c:pt>
                <c:pt idx="9217">
                  <c:v>2.8</c:v>
                </c:pt>
                <c:pt idx="9218">
                  <c:v>2.79</c:v>
                </c:pt>
                <c:pt idx="9219">
                  <c:v>2.72</c:v>
                </c:pt>
                <c:pt idx="9220">
                  <c:v>2.74</c:v>
                </c:pt>
                <c:pt idx="9221">
                  <c:v>2.96</c:v>
                </c:pt>
                <c:pt idx="9222">
                  <c:v>2.83</c:v>
                </c:pt>
                <c:pt idx="9223">
                  <c:v>2.83</c:v>
                </c:pt>
                <c:pt idx="9224">
                  <c:v>2.83</c:v>
                </c:pt>
                <c:pt idx="9225">
                  <c:v>2.78</c:v>
                </c:pt>
                <c:pt idx="9226">
                  <c:v>2.72</c:v>
                </c:pt>
                <c:pt idx="9227">
                  <c:v>2.73</c:v>
                </c:pt>
                <c:pt idx="9228">
                  <c:v>2.76</c:v>
                </c:pt>
                <c:pt idx="9229">
                  <c:v>2.75</c:v>
                </c:pt>
                <c:pt idx="9230">
                  <c:v>2.75</c:v>
                </c:pt>
                <c:pt idx="9231">
                  <c:v>2.75</c:v>
                </c:pt>
                <c:pt idx="9232">
                  <c:v>2.78</c:v>
                </c:pt>
                <c:pt idx="9233">
                  <c:v>2.77</c:v>
                </c:pt>
                <c:pt idx="9234">
                  <c:v>2.76</c:v>
                </c:pt>
                <c:pt idx="9235">
                  <c:v>2.79</c:v>
                </c:pt>
                <c:pt idx="9236">
                  <c:v>2.82</c:v>
                </c:pt>
                <c:pt idx="9237">
                  <c:v>2.82</c:v>
                </c:pt>
                <c:pt idx="9238">
                  <c:v>2.82</c:v>
                </c:pt>
                <c:pt idx="9239">
                  <c:v>2.75</c:v>
                </c:pt>
                <c:pt idx="9240">
                  <c:v>2.74</c:v>
                </c:pt>
                <c:pt idx="9241">
                  <c:v>2.74</c:v>
                </c:pt>
                <c:pt idx="9242">
                  <c:v>2.75</c:v>
                </c:pt>
                <c:pt idx="9243">
                  <c:v>2.74</c:v>
                </c:pt>
                <c:pt idx="9244">
                  <c:v>2.74</c:v>
                </c:pt>
                <c:pt idx="9245">
                  <c:v>2.74</c:v>
                </c:pt>
                <c:pt idx="9246">
                  <c:v>2.82</c:v>
                </c:pt>
                <c:pt idx="9247">
                  <c:v>2.78</c:v>
                </c:pt>
                <c:pt idx="9248">
                  <c:v>2.63</c:v>
                </c:pt>
                <c:pt idx="9249">
                  <c:v>2.89</c:v>
                </c:pt>
                <c:pt idx="9250">
                  <c:v>2.97</c:v>
                </c:pt>
                <c:pt idx="9251">
                  <c:v>2.97</c:v>
                </c:pt>
                <c:pt idx="9252">
                  <c:v>2.97</c:v>
                </c:pt>
                <c:pt idx="9253">
                  <c:v>2.98</c:v>
                </c:pt>
                <c:pt idx="9254">
                  <c:v>2.95</c:v>
                </c:pt>
                <c:pt idx="9255">
                  <c:v>2.99</c:v>
                </c:pt>
                <c:pt idx="9256">
                  <c:v>2.99</c:v>
                </c:pt>
                <c:pt idx="9257">
                  <c:v>2.98</c:v>
                </c:pt>
                <c:pt idx="9258">
                  <c:v>2.98</c:v>
                </c:pt>
                <c:pt idx="9259">
                  <c:v>2.98</c:v>
                </c:pt>
                <c:pt idx="9260">
                  <c:v>2.99</c:v>
                </c:pt>
                <c:pt idx="9261">
                  <c:v>2.99</c:v>
                </c:pt>
                <c:pt idx="9262">
                  <c:v>2.99</c:v>
                </c:pt>
                <c:pt idx="9263">
                  <c:v>3.01</c:v>
                </c:pt>
                <c:pt idx="9264">
                  <c:v>3.01</c:v>
                </c:pt>
                <c:pt idx="9265">
                  <c:v>3.01</c:v>
                </c:pt>
                <c:pt idx="9266">
                  <c:v>3.01</c:v>
                </c:pt>
                <c:pt idx="9267">
                  <c:v>3.06</c:v>
                </c:pt>
                <c:pt idx="9268">
                  <c:v>2.99</c:v>
                </c:pt>
                <c:pt idx="9269">
                  <c:v>3</c:v>
                </c:pt>
                <c:pt idx="9270">
                  <c:v>3.02</c:v>
                </c:pt>
                <c:pt idx="9271">
                  <c:v>3.01</c:v>
                </c:pt>
                <c:pt idx="9272">
                  <c:v>3.01</c:v>
                </c:pt>
                <c:pt idx="9273">
                  <c:v>3.01</c:v>
                </c:pt>
                <c:pt idx="9274">
                  <c:v>3.01</c:v>
                </c:pt>
                <c:pt idx="9275">
                  <c:v>2.99</c:v>
                </c:pt>
                <c:pt idx="9276">
                  <c:v>3.01</c:v>
                </c:pt>
                <c:pt idx="9277">
                  <c:v>3.01</c:v>
                </c:pt>
                <c:pt idx="9278">
                  <c:v>3.01</c:v>
                </c:pt>
                <c:pt idx="9279">
                  <c:v>3.01</c:v>
                </c:pt>
                <c:pt idx="9280">
                  <c:v>3.01</c:v>
                </c:pt>
                <c:pt idx="9281">
                  <c:v>3.01</c:v>
                </c:pt>
                <c:pt idx="9282">
                  <c:v>3.09</c:v>
                </c:pt>
                <c:pt idx="9283">
                  <c:v>3.02</c:v>
                </c:pt>
                <c:pt idx="9284">
                  <c:v>3</c:v>
                </c:pt>
                <c:pt idx="9285">
                  <c:v>2.99</c:v>
                </c:pt>
                <c:pt idx="9286">
                  <c:v>2.99</c:v>
                </c:pt>
                <c:pt idx="9287">
                  <c:v>2.99</c:v>
                </c:pt>
                <c:pt idx="9288">
                  <c:v>3</c:v>
                </c:pt>
                <c:pt idx="9289">
                  <c:v>2.96</c:v>
                </c:pt>
                <c:pt idx="9290">
                  <c:v>2.96</c:v>
                </c:pt>
                <c:pt idx="9291">
                  <c:v>3.01</c:v>
                </c:pt>
                <c:pt idx="9292">
                  <c:v>3.01</c:v>
                </c:pt>
                <c:pt idx="9293">
                  <c:v>3.01</c:v>
                </c:pt>
                <c:pt idx="9294">
                  <c:v>3.01</c:v>
                </c:pt>
                <c:pt idx="9295">
                  <c:v>3.04</c:v>
                </c:pt>
                <c:pt idx="9296">
                  <c:v>3.01</c:v>
                </c:pt>
                <c:pt idx="9297">
                  <c:v>3.05</c:v>
                </c:pt>
                <c:pt idx="9298">
                  <c:v>3</c:v>
                </c:pt>
                <c:pt idx="9299">
                  <c:v>2.99</c:v>
                </c:pt>
                <c:pt idx="9300">
                  <c:v>2.99</c:v>
                </c:pt>
                <c:pt idx="9301">
                  <c:v>2.99</c:v>
                </c:pt>
                <c:pt idx="9302">
                  <c:v>3.01</c:v>
                </c:pt>
                <c:pt idx="9303">
                  <c:v>2.96</c:v>
                </c:pt>
                <c:pt idx="9304">
                  <c:v>2.93</c:v>
                </c:pt>
                <c:pt idx="9305">
                  <c:v>3.05</c:v>
                </c:pt>
                <c:pt idx="9306">
                  <c:v>3.07</c:v>
                </c:pt>
                <c:pt idx="9307">
                  <c:v>3.07</c:v>
                </c:pt>
                <c:pt idx="9308">
                  <c:v>3.07</c:v>
                </c:pt>
                <c:pt idx="9309">
                  <c:v>3.17</c:v>
                </c:pt>
                <c:pt idx="9310">
                  <c:v>3.17</c:v>
                </c:pt>
                <c:pt idx="9311">
                  <c:v>3.2</c:v>
                </c:pt>
                <c:pt idx="9312">
                  <c:v>3.35</c:v>
                </c:pt>
                <c:pt idx="9313">
                  <c:v>3.36</c:v>
                </c:pt>
                <c:pt idx="9314">
                  <c:v>3.36</c:v>
                </c:pt>
                <c:pt idx="9315">
                  <c:v>3.36</c:v>
                </c:pt>
                <c:pt idx="9316">
                  <c:v>3.36</c:v>
                </c:pt>
                <c:pt idx="9317">
                  <c:v>3.27</c:v>
                </c:pt>
                <c:pt idx="9318">
                  <c:v>2.99</c:v>
                </c:pt>
                <c:pt idx="9319">
                  <c:v>3.18</c:v>
                </c:pt>
                <c:pt idx="9320">
                  <c:v>3.22</c:v>
                </c:pt>
                <c:pt idx="9321">
                  <c:v>3.22</c:v>
                </c:pt>
                <c:pt idx="9322">
                  <c:v>3.22</c:v>
                </c:pt>
                <c:pt idx="9323">
                  <c:v>3.23</c:v>
                </c:pt>
                <c:pt idx="9324">
                  <c:v>3.23</c:v>
                </c:pt>
                <c:pt idx="9325">
                  <c:v>3.27</c:v>
                </c:pt>
                <c:pt idx="9326">
                  <c:v>3.32</c:v>
                </c:pt>
                <c:pt idx="9327">
                  <c:v>3.32</c:v>
                </c:pt>
                <c:pt idx="9328">
                  <c:v>3.32</c:v>
                </c:pt>
                <c:pt idx="9329">
                  <c:v>3.32</c:v>
                </c:pt>
                <c:pt idx="9330">
                  <c:v>3.19</c:v>
                </c:pt>
                <c:pt idx="9331">
                  <c:v>3.13</c:v>
                </c:pt>
                <c:pt idx="9332">
                  <c:v>3.25</c:v>
                </c:pt>
                <c:pt idx="9333">
                  <c:v>3.27</c:v>
                </c:pt>
                <c:pt idx="9334">
                  <c:v>3.25</c:v>
                </c:pt>
                <c:pt idx="9335">
                  <c:v>3.25</c:v>
                </c:pt>
                <c:pt idx="9336">
                  <c:v>3.25</c:v>
                </c:pt>
                <c:pt idx="9337">
                  <c:v>3.28</c:v>
                </c:pt>
                <c:pt idx="9338">
                  <c:v>3.25</c:v>
                </c:pt>
                <c:pt idx="9339">
                  <c:v>3.27</c:v>
                </c:pt>
                <c:pt idx="9340">
                  <c:v>3.27</c:v>
                </c:pt>
                <c:pt idx="9341">
                  <c:v>3.31</c:v>
                </c:pt>
                <c:pt idx="9342">
                  <c:v>3.31</c:v>
                </c:pt>
                <c:pt idx="9343">
                  <c:v>3.31</c:v>
                </c:pt>
                <c:pt idx="9344">
                  <c:v>3.3</c:v>
                </c:pt>
                <c:pt idx="9345">
                  <c:v>3.2</c:v>
                </c:pt>
                <c:pt idx="9346">
                  <c:v>3.35</c:v>
                </c:pt>
                <c:pt idx="9347">
                  <c:v>3.44</c:v>
                </c:pt>
                <c:pt idx="9348">
                  <c:v>3.49</c:v>
                </c:pt>
                <c:pt idx="9349">
                  <c:v>3.49</c:v>
                </c:pt>
                <c:pt idx="9350">
                  <c:v>3.49</c:v>
                </c:pt>
                <c:pt idx="9351">
                  <c:v>3.5</c:v>
                </c:pt>
                <c:pt idx="9352">
                  <c:v>3.47</c:v>
                </c:pt>
                <c:pt idx="9353">
                  <c:v>3.48</c:v>
                </c:pt>
                <c:pt idx="9354">
                  <c:v>3.51</c:v>
                </c:pt>
                <c:pt idx="9355">
                  <c:v>3.55</c:v>
                </c:pt>
                <c:pt idx="9356">
                  <c:v>3.55</c:v>
                </c:pt>
                <c:pt idx="9357">
                  <c:v>3.55</c:v>
                </c:pt>
                <c:pt idx="9358">
                  <c:v>3.61</c:v>
                </c:pt>
                <c:pt idx="9359">
                  <c:v>3.46</c:v>
                </c:pt>
                <c:pt idx="9360">
                  <c:v>3.57</c:v>
                </c:pt>
                <c:pt idx="9361">
                  <c:v>3.5</c:v>
                </c:pt>
                <c:pt idx="9362">
                  <c:v>3.54</c:v>
                </c:pt>
                <c:pt idx="9363">
                  <c:v>3.54</c:v>
                </c:pt>
                <c:pt idx="9364">
                  <c:v>3.54</c:v>
                </c:pt>
                <c:pt idx="9365">
                  <c:v>3.51</c:v>
                </c:pt>
                <c:pt idx="9366">
                  <c:v>3.49</c:v>
                </c:pt>
                <c:pt idx="9367">
                  <c:v>3.5</c:v>
                </c:pt>
                <c:pt idx="9368">
                  <c:v>3.55</c:v>
                </c:pt>
                <c:pt idx="9369">
                  <c:v>3.54</c:v>
                </c:pt>
                <c:pt idx="9370">
                  <c:v>3.54</c:v>
                </c:pt>
                <c:pt idx="9371">
                  <c:v>3.54</c:v>
                </c:pt>
                <c:pt idx="9372">
                  <c:v>3.54</c:v>
                </c:pt>
                <c:pt idx="9373">
                  <c:v>3.52</c:v>
                </c:pt>
                <c:pt idx="9374">
                  <c:v>3.63</c:v>
                </c:pt>
                <c:pt idx="9375">
                  <c:v>3.57</c:v>
                </c:pt>
                <c:pt idx="9376">
                  <c:v>3.49</c:v>
                </c:pt>
                <c:pt idx="9377">
                  <c:v>3.49</c:v>
                </c:pt>
                <c:pt idx="9378">
                  <c:v>3.49</c:v>
                </c:pt>
                <c:pt idx="9379">
                  <c:v>3.49</c:v>
                </c:pt>
                <c:pt idx="9380">
                  <c:v>3.57</c:v>
                </c:pt>
                <c:pt idx="9381">
                  <c:v>3.48</c:v>
                </c:pt>
                <c:pt idx="9382">
                  <c:v>3.49</c:v>
                </c:pt>
                <c:pt idx="9383">
                  <c:v>3.49</c:v>
                </c:pt>
                <c:pt idx="9384">
                  <c:v>3.49</c:v>
                </c:pt>
                <c:pt idx="9385">
                  <c:v>3.49</c:v>
                </c:pt>
                <c:pt idx="9386">
                  <c:v>3.5</c:v>
                </c:pt>
                <c:pt idx="9387">
                  <c:v>3.45</c:v>
                </c:pt>
                <c:pt idx="9388">
                  <c:v>3.54</c:v>
                </c:pt>
                <c:pt idx="9389">
                  <c:v>3.67</c:v>
                </c:pt>
                <c:pt idx="9390">
                  <c:v>3.62</c:v>
                </c:pt>
                <c:pt idx="9391">
                  <c:v>3.62</c:v>
                </c:pt>
                <c:pt idx="9392">
                  <c:v>3.62</c:v>
                </c:pt>
                <c:pt idx="9393">
                  <c:v>3.62</c:v>
                </c:pt>
                <c:pt idx="9394">
                  <c:v>3.67</c:v>
                </c:pt>
                <c:pt idx="9395">
                  <c:v>3.72</c:v>
                </c:pt>
                <c:pt idx="9396">
                  <c:v>3.77</c:v>
                </c:pt>
                <c:pt idx="9397">
                  <c:v>3.76</c:v>
                </c:pt>
                <c:pt idx="9398">
                  <c:v>3.76</c:v>
                </c:pt>
                <c:pt idx="9399">
                  <c:v>3.76</c:v>
                </c:pt>
                <c:pt idx="9400">
                  <c:v>3.83</c:v>
                </c:pt>
                <c:pt idx="9401">
                  <c:v>3.73</c:v>
                </c:pt>
                <c:pt idx="9402">
                  <c:v>3.76</c:v>
                </c:pt>
                <c:pt idx="9403">
                  <c:v>3.82</c:v>
                </c:pt>
                <c:pt idx="9404">
                  <c:v>3.93</c:v>
                </c:pt>
                <c:pt idx="9405">
                  <c:v>3.93</c:v>
                </c:pt>
                <c:pt idx="9406">
                  <c:v>3.93</c:v>
                </c:pt>
                <c:pt idx="9407">
                  <c:v>3.87</c:v>
                </c:pt>
                <c:pt idx="9408">
                  <c:v>3.75</c:v>
                </c:pt>
                <c:pt idx="9409">
                  <c:v>3.75</c:v>
                </c:pt>
                <c:pt idx="9410">
                  <c:v>3.76</c:v>
                </c:pt>
                <c:pt idx="9411">
                  <c:v>3.73</c:v>
                </c:pt>
                <c:pt idx="9412">
                  <c:v>3.73</c:v>
                </c:pt>
                <c:pt idx="9413">
                  <c:v>3.73</c:v>
                </c:pt>
                <c:pt idx="9414">
                  <c:v>3.73</c:v>
                </c:pt>
                <c:pt idx="9415">
                  <c:v>3.72</c:v>
                </c:pt>
                <c:pt idx="9416">
                  <c:v>3.36</c:v>
                </c:pt>
                <c:pt idx="9417">
                  <c:v>3.75</c:v>
                </c:pt>
                <c:pt idx="9418">
                  <c:v>3.77</c:v>
                </c:pt>
                <c:pt idx="9419">
                  <c:v>3.77</c:v>
                </c:pt>
                <c:pt idx="9420">
                  <c:v>3.77</c:v>
                </c:pt>
                <c:pt idx="9421">
                  <c:v>3.82</c:v>
                </c:pt>
                <c:pt idx="9422">
                  <c:v>3.71</c:v>
                </c:pt>
                <c:pt idx="9423">
                  <c:v>3.71</c:v>
                </c:pt>
                <c:pt idx="9424">
                  <c:v>3.77</c:v>
                </c:pt>
                <c:pt idx="9425">
                  <c:v>3.76</c:v>
                </c:pt>
                <c:pt idx="9426">
                  <c:v>3.76</c:v>
                </c:pt>
                <c:pt idx="9427">
                  <c:v>3.76</c:v>
                </c:pt>
                <c:pt idx="9428">
                  <c:v>3.76</c:v>
                </c:pt>
                <c:pt idx="9429">
                  <c:v>3.74</c:v>
                </c:pt>
                <c:pt idx="9430">
                  <c:v>3.75</c:v>
                </c:pt>
                <c:pt idx="9431">
                  <c:v>3.85</c:v>
                </c:pt>
                <c:pt idx="9432">
                  <c:v>3.9</c:v>
                </c:pt>
                <c:pt idx="9433">
                  <c:v>3.9</c:v>
                </c:pt>
                <c:pt idx="9434">
                  <c:v>3.9</c:v>
                </c:pt>
                <c:pt idx="9435">
                  <c:v>4.0199999999999996</c:v>
                </c:pt>
                <c:pt idx="9436">
                  <c:v>3.99</c:v>
                </c:pt>
                <c:pt idx="9437">
                  <c:v>3.99</c:v>
                </c:pt>
                <c:pt idx="9438">
                  <c:v>4.01</c:v>
                </c:pt>
                <c:pt idx="9439">
                  <c:v>4</c:v>
                </c:pt>
                <c:pt idx="9440">
                  <c:v>4</c:v>
                </c:pt>
                <c:pt idx="9441">
                  <c:v>4</c:v>
                </c:pt>
                <c:pt idx="9442">
                  <c:v>3.99</c:v>
                </c:pt>
                <c:pt idx="9443">
                  <c:v>3.95</c:v>
                </c:pt>
                <c:pt idx="9444">
                  <c:v>4.0199999999999996</c:v>
                </c:pt>
                <c:pt idx="9445">
                  <c:v>3.98</c:v>
                </c:pt>
                <c:pt idx="9446">
                  <c:v>3.98</c:v>
                </c:pt>
                <c:pt idx="9447">
                  <c:v>3.98</c:v>
                </c:pt>
                <c:pt idx="9448">
                  <c:v>3.98</c:v>
                </c:pt>
                <c:pt idx="9449">
                  <c:v>4.03</c:v>
                </c:pt>
                <c:pt idx="9450">
                  <c:v>3.97</c:v>
                </c:pt>
                <c:pt idx="9451">
                  <c:v>3.96</c:v>
                </c:pt>
                <c:pt idx="9452">
                  <c:v>3.98</c:v>
                </c:pt>
                <c:pt idx="9453">
                  <c:v>4</c:v>
                </c:pt>
                <c:pt idx="9454">
                  <c:v>4</c:v>
                </c:pt>
                <c:pt idx="9455">
                  <c:v>4</c:v>
                </c:pt>
                <c:pt idx="9456">
                  <c:v>4.03</c:v>
                </c:pt>
                <c:pt idx="9457">
                  <c:v>3.99</c:v>
                </c:pt>
                <c:pt idx="9458">
                  <c:v>4.01</c:v>
                </c:pt>
                <c:pt idx="9459">
                  <c:v>4.01</c:v>
                </c:pt>
                <c:pt idx="9460">
                  <c:v>4.03</c:v>
                </c:pt>
                <c:pt idx="9461">
                  <c:v>4.03</c:v>
                </c:pt>
                <c:pt idx="9462">
                  <c:v>4.03</c:v>
                </c:pt>
                <c:pt idx="9463">
                  <c:v>4.01</c:v>
                </c:pt>
                <c:pt idx="9464">
                  <c:v>3.99</c:v>
                </c:pt>
                <c:pt idx="9465">
                  <c:v>4.03</c:v>
                </c:pt>
                <c:pt idx="9466">
                  <c:v>4.03</c:v>
                </c:pt>
                <c:pt idx="9467">
                  <c:v>4</c:v>
                </c:pt>
                <c:pt idx="9468">
                  <c:v>4</c:v>
                </c:pt>
                <c:pt idx="9469">
                  <c:v>4</c:v>
                </c:pt>
                <c:pt idx="9470">
                  <c:v>4.0199999999999996</c:v>
                </c:pt>
                <c:pt idx="9471">
                  <c:v>3.97</c:v>
                </c:pt>
                <c:pt idx="9472">
                  <c:v>3.98</c:v>
                </c:pt>
                <c:pt idx="9473">
                  <c:v>4.09</c:v>
                </c:pt>
                <c:pt idx="9474">
                  <c:v>4.16</c:v>
                </c:pt>
                <c:pt idx="9475">
                  <c:v>4.16</c:v>
                </c:pt>
                <c:pt idx="9476">
                  <c:v>4.16</c:v>
                </c:pt>
                <c:pt idx="9477">
                  <c:v>4.24</c:v>
                </c:pt>
                <c:pt idx="9478">
                  <c:v>4.2300000000000004</c:v>
                </c:pt>
                <c:pt idx="9479">
                  <c:v>4.26</c:v>
                </c:pt>
                <c:pt idx="9480">
                  <c:v>4.29</c:v>
                </c:pt>
                <c:pt idx="9481">
                  <c:v>4.25</c:v>
                </c:pt>
                <c:pt idx="9482">
                  <c:v>4.25</c:v>
                </c:pt>
                <c:pt idx="9483">
                  <c:v>4.25</c:v>
                </c:pt>
                <c:pt idx="9484">
                  <c:v>4.25</c:v>
                </c:pt>
                <c:pt idx="9485">
                  <c:v>4.3</c:v>
                </c:pt>
                <c:pt idx="9486">
                  <c:v>4.08</c:v>
                </c:pt>
                <c:pt idx="9487">
                  <c:v>4.25</c:v>
                </c:pt>
                <c:pt idx="9488">
                  <c:v>4.21</c:v>
                </c:pt>
                <c:pt idx="9489">
                  <c:v>4.21</c:v>
                </c:pt>
                <c:pt idx="9490">
                  <c:v>4.21</c:v>
                </c:pt>
                <c:pt idx="9491">
                  <c:v>4.21</c:v>
                </c:pt>
                <c:pt idx="9492">
                  <c:v>4.26</c:v>
                </c:pt>
                <c:pt idx="9493">
                  <c:v>4.1900000000000004</c:v>
                </c:pt>
                <c:pt idx="9494">
                  <c:v>4.18</c:v>
                </c:pt>
                <c:pt idx="9495">
                  <c:v>4.09</c:v>
                </c:pt>
                <c:pt idx="9496">
                  <c:v>4.09</c:v>
                </c:pt>
                <c:pt idx="9497">
                  <c:v>4.09</c:v>
                </c:pt>
                <c:pt idx="9498">
                  <c:v>4.09</c:v>
                </c:pt>
                <c:pt idx="9499">
                  <c:v>4.34</c:v>
                </c:pt>
                <c:pt idx="9500">
                  <c:v>4.22</c:v>
                </c:pt>
                <c:pt idx="9501">
                  <c:v>4.24</c:v>
                </c:pt>
                <c:pt idx="9502">
                  <c:v>4.22</c:v>
                </c:pt>
                <c:pt idx="9503">
                  <c:v>4.22</c:v>
                </c:pt>
                <c:pt idx="9504">
                  <c:v>4.22</c:v>
                </c:pt>
                <c:pt idx="9505">
                  <c:v>4.25</c:v>
                </c:pt>
                <c:pt idx="9506">
                  <c:v>4.24</c:v>
                </c:pt>
                <c:pt idx="9507">
                  <c:v>4.24</c:v>
                </c:pt>
                <c:pt idx="9508">
                  <c:v>4.28</c:v>
                </c:pt>
                <c:pt idx="9509">
                  <c:v>4.3</c:v>
                </c:pt>
                <c:pt idx="9510">
                  <c:v>4.3</c:v>
                </c:pt>
                <c:pt idx="9511">
                  <c:v>4.3</c:v>
                </c:pt>
                <c:pt idx="9512">
                  <c:v>4.3</c:v>
                </c:pt>
                <c:pt idx="9513">
                  <c:v>4.32</c:v>
                </c:pt>
                <c:pt idx="9514">
                  <c:v>4.24</c:v>
                </c:pt>
                <c:pt idx="9515">
                  <c:v>4.2300000000000004</c:v>
                </c:pt>
                <c:pt idx="9516">
                  <c:v>4.24</c:v>
                </c:pt>
                <c:pt idx="9517">
                  <c:v>4.24</c:v>
                </c:pt>
                <c:pt idx="9518">
                  <c:v>4.24</c:v>
                </c:pt>
                <c:pt idx="9519">
                  <c:v>4.26</c:v>
                </c:pt>
                <c:pt idx="9520">
                  <c:v>4.28</c:v>
                </c:pt>
                <c:pt idx="9521">
                  <c:v>4.3600000000000003</c:v>
                </c:pt>
                <c:pt idx="9522">
                  <c:v>4.37</c:v>
                </c:pt>
                <c:pt idx="9523">
                  <c:v>4.42</c:v>
                </c:pt>
                <c:pt idx="9524">
                  <c:v>4.42</c:v>
                </c:pt>
                <c:pt idx="9525">
                  <c:v>4.42</c:v>
                </c:pt>
                <c:pt idx="9526">
                  <c:v>4.4800000000000004</c:v>
                </c:pt>
                <c:pt idx="9527">
                  <c:v>4.47</c:v>
                </c:pt>
                <c:pt idx="9528">
                  <c:v>4.47</c:v>
                </c:pt>
                <c:pt idx="9529">
                  <c:v>4.4800000000000004</c:v>
                </c:pt>
                <c:pt idx="9530">
                  <c:v>4.51</c:v>
                </c:pt>
                <c:pt idx="9531">
                  <c:v>4.51</c:v>
                </c:pt>
                <c:pt idx="9532">
                  <c:v>4.51</c:v>
                </c:pt>
                <c:pt idx="9533">
                  <c:v>4.51</c:v>
                </c:pt>
                <c:pt idx="9534">
                  <c:v>4.47</c:v>
                </c:pt>
                <c:pt idx="9535">
                  <c:v>4.4800000000000004</c:v>
                </c:pt>
                <c:pt idx="9536">
                  <c:v>4.5199999999999996</c:v>
                </c:pt>
                <c:pt idx="9537">
                  <c:v>4.51</c:v>
                </c:pt>
                <c:pt idx="9538">
                  <c:v>4.51</c:v>
                </c:pt>
                <c:pt idx="9539">
                  <c:v>4.51</c:v>
                </c:pt>
                <c:pt idx="9540">
                  <c:v>4.4400000000000004</c:v>
                </c:pt>
                <c:pt idx="9541">
                  <c:v>4.45</c:v>
                </c:pt>
                <c:pt idx="9542">
                  <c:v>4.5</c:v>
                </c:pt>
                <c:pt idx="9543">
                  <c:v>4.4800000000000004</c:v>
                </c:pt>
                <c:pt idx="9544">
                  <c:v>4.4800000000000004</c:v>
                </c:pt>
                <c:pt idx="9545">
                  <c:v>4.4800000000000004</c:v>
                </c:pt>
                <c:pt idx="9546">
                  <c:v>4.4800000000000004</c:v>
                </c:pt>
                <c:pt idx="9547">
                  <c:v>4.4800000000000004</c:v>
                </c:pt>
                <c:pt idx="9548">
                  <c:v>4.54</c:v>
                </c:pt>
                <c:pt idx="9549">
                  <c:v>4.49</c:v>
                </c:pt>
                <c:pt idx="9550">
                  <c:v>4.47</c:v>
                </c:pt>
                <c:pt idx="9551">
                  <c:v>4.4800000000000004</c:v>
                </c:pt>
                <c:pt idx="9552">
                  <c:v>4.4800000000000004</c:v>
                </c:pt>
                <c:pt idx="9553">
                  <c:v>4.4800000000000004</c:v>
                </c:pt>
                <c:pt idx="9554">
                  <c:v>4.5199999999999996</c:v>
                </c:pt>
                <c:pt idx="9555">
                  <c:v>4.5199999999999996</c:v>
                </c:pt>
                <c:pt idx="9556">
                  <c:v>4.5199999999999996</c:v>
                </c:pt>
                <c:pt idx="9557">
                  <c:v>4.5</c:v>
                </c:pt>
                <c:pt idx="9558">
                  <c:v>4.51</c:v>
                </c:pt>
                <c:pt idx="9559">
                  <c:v>4.51</c:v>
                </c:pt>
                <c:pt idx="9560">
                  <c:v>4.51</c:v>
                </c:pt>
                <c:pt idx="9561">
                  <c:v>4.51</c:v>
                </c:pt>
                <c:pt idx="9562">
                  <c:v>4.51</c:v>
                </c:pt>
                <c:pt idx="9563">
                  <c:v>4.51</c:v>
                </c:pt>
                <c:pt idx="9564">
                  <c:v>4.51</c:v>
                </c:pt>
                <c:pt idx="9565">
                  <c:v>4.51</c:v>
                </c:pt>
                <c:pt idx="9566">
                  <c:v>4.51</c:v>
                </c:pt>
                <c:pt idx="9567">
                  <c:v>4.51</c:v>
                </c:pt>
                <c:pt idx="9568">
                  <c:v>4.5199999999999996</c:v>
                </c:pt>
                <c:pt idx="9569">
                  <c:v>4.51</c:v>
                </c:pt>
                <c:pt idx="9570">
                  <c:v>4.47</c:v>
                </c:pt>
                <c:pt idx="9571">
                  <c:v>4.55</c:v>
                </c:pt>
                <c:pt idx="9572">
                  <c:v>4.5999999999999996</c:v>
                </c:pt>
                <c:pt idx="9573">
                  <c:v>4.5999999999999996</c:v>
                </c:pt>
                <c:pt idx="9574">
                  <c:v>4.5999999999999996</c:v>
                </c:pt>
                <c:pt idx="9575">
                  <c:v>4.55</c:v>
                </c:pt>
                <c:pt idx="9576">
                  <c:v>4.54</c:v>
                </c:pt>
                <c:pt idx="9577">
                  <c:v>4.58</c:v>
                </c:pt>
                <c:pt idx="9578">
                  <c:v>4.6399999999999997</c:v>
                </c:pt>
                <c:pt idx="9579">
                  <c:v>4.6900000000000004</c:v>
                </c:pt>
                <c:pt idx="9580">
                  <c:v>4.6900000000000004</c:v>
                </c:pt>
                <c:pt idx="9581">
                  <c:v>4.6900000000000004</c:v>
                </c:pt>
                <c:pt idx="9582">
                  <c:v>4.7699999999999996</c:v>
                </c:pt>
                <c:pt idx="9583">
                  <c:v>4.7</c:v>
                </c:pt>
                <c:pt idx="9584">
                  <c:v>4.6900000000000004</c:v>
                </c:pt>
                <c:pt idx="9585">
                  <c:v>4.76</c:v>
                </c:pt>
                <c:pt idx="9586">
                  <c:v>5</c:v>
                </c:pt>
                <c:pt idx="9587">
                  <c:v>5</c:v>
                </c:pt>
                <c:pt idx="9588">
                  <c:v>5</c:v>
                </c:pt>
                <c:pt idx="9589">
                  <c:v>4.87</c:v>
                </c:pt>
                <c:pt idx="9590">
                  <c:v>4.76</c:v>
                </c:pt>
                <c:pt idx="9591">
                  <c:v>4.76</c:v>
                </c:pt>
                <c:pt idx="9592">
                  <c:v>4.76</c:v>
                </c:pt>
                <c:pt idx="9593">
                  <c:v>4.76</c:v>
                </c:pt>
                <c:pt idx="9594">
                  <c:v>4.76</c:v>
                </c:pt>
                <c:pt idx="9595">
                  <c:v>4.76</c:v>
                </c:pt>
                <c:pt idx="9596">
                  <c:v>4.78</c:v>
                </c:pt>
                <c:pt idx="9597">
                  <c:v>4.74</c:v>
                </c:pt>
                <c:pt idx="9598">
                  <c:v>4.78</c:v>
                </c:pt>
                <c:pt idx="9599">
                  <c:v>4.82</c:v>
                </c:pt>
                <c:pt idx="9600">
                  <c:v>4.8</c:v>
                </c:pt>
                <c:pt idx="9601">
                  <c:v>4.8</c:v>
                </c:pt>
                <c:pt idx="9602">
                  <c:v>4.8</c:v>
                </c:pt>
                <c:pt idx="9603">
                  <c:v>4.78</c:v>
                </c:pt>
                <c:pt idx="9604">
                  <c:v>4.72</c:v>
                </c:pt>
                <c:pt idx="9605">
                  <c:v>4.7</c:v>
                </c:pt>
                <c:pt idx="9606">
                  <c:v>4.7300000000000004</c:v>
                </c:pt>
                <c:pt idx="9607">
                  <c:v>4.74</c:v>
                </c:pt>
                <c:pt idx="9608">
                  <c:v>4.74</c:v>
                </c:pt>
                <c:pt idx="9609">
                  <c:v>4.74</c:v>
                </c:pt>
                <c:pt idx="9610">
                  <c:v>4.7699999999999996</c:v>
                </c:pt>
                <c:pt idx="9611">
                  <c:v>4.74</c:v>
                </c:pt>
                <c:pt idx="9612">
                  <c:v>4.7300000000000004</c:v>
                </c:pt>
                <c:pt idx="9613">
                  <c:v>4.79</c:v>
                </c:pt>
                <c:pt idx="9614">
                  <c:v>4.8600000000000003</c:v>
                </c:pt>
                <c:pt idx="9615">
                  <c:v>4.8600000000000003</c:v>
                </c:pt>
                <c:pt idx="9616">
                  <c:v>4.8600000000000003</c:v>
                </c:pt>
                <c:pt idx="9617">
                  <c:v>4.84</c:v>
                </c:pt>
                <c:pt idx="9618">
                  <c:v>4.79</c:v>
                </c:pt>
                <c:pt idx="9619">
                  <c:v>4.8099999999999996</c:v>
                </c:pt>
                <c:pt idx="9620">
                  <c:v>4.83</c:v>
                </c:pt>
                <c:pt idx="9621">
                  <c:v>4.83</c:v>
                </c:pt>
                <c:pt idx="9622">
                  <c:v>4.83</c:v>
                </c:pt>
                <c:pt idx="9623">
                  <c:v>4.83</c:v>
                </c:pt>
                <c:pt idx="9624">
                  <c:v>4.88</c:v>
                </c:pt>
                <c:pt idx="9625">
                  <c:v>4.78</c:v>
                </c:pt>
                <c:pt idx="9626">
                  <c:v>4.88</c:v>
                </c:pt>
                <c:pt idx="9627">
                  <c:v>4.99</c:v>
                </c:pt>
                <c:pt idx="9628">
                  <c:v>5.01</c:v>
                </c:pt>
                <c:pt idx="9629">
                  <c:v>5.01</c:v>
                </c:pt>
                <c:pt idx="9630">
                  <c:v>5.01</c:v>
                </c:pt>
                <c:pt idx="9631">
                  <c:v>5.01</c:v>
                </c:pt>
                <c:pt idx="9632">
                  <c:v>4.9800000000000004</c:v>
                </c:pt>
                <c:pt idx="9633">
                  <c:v>4.96</c:v>
                </c:pt>
                <c:pt idx="9634">
                  <c:v>5</c:v>
                </c:pt>
                <c:pt idx="9635">
                  <c:v>5</c:v>
                </c:pt>
                <c:pt idx="9636">
                  <c:v>5</c:v>
                </c:pt>
                <c:pt idx="9637">
                  <c:v>5</c:v>
                </c:pt>
                <c:pt idx="9638">
                  <c:v>5</c:v>
                </c:pt>
                <c:pt idx="9639">
                  <c:v>4.9400000000000004</c:v>
                </c:pt>
                <c:pt idx="9640">
                  <c:v>4.9000000000000004</c:v>
                </c:pt>
                <c:pt idx="9641">
                  <c:v>5.01</c:v>
                </c:pt>
                <c:pt idx="9642">
                  <c:v>4.99</c:v>
                </c:pt>
                <c:pt idx="9643">
                  <c:v>4.99</c:v>
                </c:pt>
                <c:pt idx="9644">
                  <c:v>4.99</c:v>
                </c:pt>
                <c:pt idx="9645">
                  <c:v>4.99</c:v>
                </c:pt>
                <c:pt idx="9646">
                  <c:v>5.0199999999999996</c:v>
                </c:pt>
                <c:pt idx="9647">
                  <c:v>5.05</c:v>
                </c:pt>
                <c:pt idx="9648">
                  <c:v>5.0199999999999996</c:v>
                </c:pt>
                <c:pt idx="9649">
                  <c:v>4.97</c:v>
                </c:pt>
                <c:pt idx="9650">
                  <c:v>4.97</c:v>
                </c:pt>
                <c:pt idx="9651">
                  <c:v>4.97</c:v>
                </c:pt>
                <c:pt idx="9652">
                  <c:v>5.01</c:v>
                </c:pt>
                <c:pt idx="9653">
                  <c:v>4.99</c:v>
                </c:pt>
                <c:pt idx="9654">
                  <c:v>4.99</c:v>
                </c:pt>
                <c:pt idx="9655">
                  <c:v>5.0199999999999996</c:v>
                </c:pt>
                <c:pt idx="9656">
                  <c:v>5</c:v>
                </c:pt>
                <c:pt idx="9657">
                  <c:v>5</c:v>
                </c:pt>
                <c:pt idx="9658">
                  <c:v>5</c:v>
                </c:pt>
                <c:pt idx="9659">
                  <c:v>5.01</c:v>
                </c:pt>
                <c:pt idx="9660">
                  <c:v>5</c:v>
                </c:pt>
                <c:pt idx="9661">
                  <c:v>5</c:v>
                </c:pt>
                <c:pt idx="9662">
                  <c:v>5.0199999999999996</c:v>
                </c:pt>
                <c:pt idx="9663">
                  <c:v>4.9400000000000004</c:v>
                </c:pt>
                <c:pt idx="9664">
                  <c:v>4.9400000000000004</c:v>
                </c:pt>
                <c:pt idx="9665">
                  <c:v>4.9400000000000004</c:v>
                </c:pt>
                <c:pt idx="9666">
                  <c:v>4.95</c:v>
                </c:pt>
                <c:pt idx="9667">
                  <c:v>4.92</c:v>
                </c:pt>
                <c:pt idx="9668">
                  <c:v>4.91</c:v>
                </c:pt>
                <c:pt idx="9669">
                  <c:v>4.9800000000000004</c:v>
                </c:pt>
                <c:pt idx="9670">
                  <c:v>4.9800000000000004</c:v>
                </c:pt>
                <c:pt idx="9671">
                  <c:v>4.9800000000000004</c:v>
                </c:pt>
                <c:pt idx="9672">
                  <c:v>4.9800000000000004</c:v>
                </c:pt>
                <c:pt idx="9673">
                  <c:v>5.03</c:v>
                </c:pt>
                <c:pt idx="9674">
                  <c:v>5.0199999999999996</c:v>
                </c:pt>
                <c:pt idx="9675">
                  <c:v>5.0599999999999996</c:v>
                </c:pt>
                <c:pt idx="9676">
                  <c:v>5.08</c:v>
                </c:pt>
                <c:pt idx="9677">
                  <c:v>5.05</c:v>
                </c:pt>
                <c:pt idx="9678">
                  <c:v>5.05</c:v>
                </c:pt>
                <c:pt idx="9679">
                  <c:v>5.05</c:v>
                </c:pt>
                <c:pt idx="9680">
                  <c:v>5.25</c:v>
                </c:pt>
                <c:pt idx="9681">
                  <c:v>5.25</c:v>
                </c:pt>
                <c:pt idx="9682">
                  <c:v>5.25</c:v>
                </c:pt>
                <c:pt idx="9683">
                  <c:v>5.24</c:v>
                </c:pt>
                <c:pt idx="9684">
                  <c:v>5.22</c:v>
                </c:pt>
                <c:pt idx="9685">
                  <c:v>5.22</c:v>
                </c:pt>
                <c:pt idx="9686">
                  <c:v>5.22</c:v>
                </c:pt>
                <c:pt idx="9687">
                  <c:v>5.24</c:v>
                </c:pt>
                <c:pt idx="9688">
                  <c:v>5.25</c:v>
                </c:pt>
                <c:pt idx="9689">
                  <c:v>5.27</c:v>
                </c:pt>
                <c:pt idx="9690">
                  <c:v>5.26</c:v>
                </c:pt>
                <c:pt idx="9691">
                  <c:v>5.26</c:v>
                </c:pt>
                <c:pt idx="9692">
                  <c:v>5.26</c:v>
                </c:pt>
                <c:pt idx="9693">
                  <c:v>5.26</c:v>
                </c:pt>
                <c:pt idx="9694">
                  <c:v>5.28</c:v>
                </c:pt>
                <c:pt idx="9695">
                  <c:v>5.22</c:v>
                </c:pt>
                <c:pt idx="9696">
                  <c:v>5.23</c:v>
                </c:pt>
                <c:pt idx="9697">
                  <c:v>5.24</c:v>
                </c:pt>
                <c:pt idx="9698">
                  <c:v>5.23</c:v>
                </c:pt>
                <c:pt idx="9699">
                  <c:v>5.23</c:v>
                </c:pt>
                <c:pt idx="9700">
                  <c:v>5.23</c:v>
                </c:pt>
                <c:pt idx="9701">
                  <c:v>5.24</c:v>
                </c:pt>
                <c:pt idx="9702">
                  <c:v>5.24</c:v>
                </c:pt>
                <c:pt idx="9703">
                  <c:v>5.24</c:v>
                </c:pt>
                <c:pt idx="9704">
                  <c:v>5.27</c:v>
                </c:pt>
                <c:pt idx="9705">
                  <c:v>5.26</c:v>
                </c:pt>
                <c:pt idx="9706">
                  <c:v>5.26</c:v>
                </c:pt>
                <c:pt idx="9707">
                  <c:v>5.26</c:v>
                </c:pt>
                <c:pt idx="9708">
                  <c:v>5.31</c:v>
                </c:pt>
                <c:pt idx="9709">
                  <c:v>5.27</c:v>
                </c:pt>
                <c:pt idx="9710">
                  <c:v>5.25</c:v>
                </c:pt>
                <c:pt idx="9711">
                  <c:v>5.27</c:v>
                </c:pt>
                <c:pt idx="9712">
                  <c:v>5.25</c:v>
                </c:pt>
                <c:pt idx="9713">
                  <c:v>5.25</c:v>
                </c:pt>
                <c:pt idx="9714">
                  <c:v>5.25</c:v>
                </c:pt>
                <c:pt idx="9715">
                  <c:v>5.24</c:v>
                </c:pt>
                <c:pt idx="9716">
                  <c:v>5.26</c:v>
                </c:pt>
                <c:pt idx="9717">
                  <c:v>5.25</c:v>
                </c:pt>
                <c:pt idx="9718">
                  <c:v>5.24</c:v>
                </c:pt>
                <c:pt idx="9719">
                  <c:v>5.24</c:v>
                </c:pt>
                <c:pt idx="9720">
                  <c:v>5.24</c:v>
                </c:pt>
                <c:pt idx="9721">
                  <c:v>5.24</c:v>
                </c:pt>
                <c:pt idx="9722">
                  <c:v>5.26</c:v>
                </c:pt>
                <c:pt idx="9723">
                  <c:v>5.24</c:v>
                </c:pt>
                <c:pt idx="9724">
                  <c:v>5.17</c:v>
                </c:pt>
                <c:pt idx="9725">
                  <c:v>5.2</c:v>
                </c:pt>
                <c:pt idx="9726">
                  <c:v>5.25</c:v>
                </c:pt>
                <c:pt idx="9727">
                  <c:v>5.25</c:v>
                </c:pt>
                <c:pt idx="9728">
                  <c:v>5.25</c:v>
                </c:pt>
                <c:pt idx="9729">
                  <c:v>5.24</c:v>
                </c:pt>
                <c:pt idx="9730">
                  <c:v>5.24</c:v>
                </c:pt>
                <c:pt idx="9731">
                  <c:v>5.25</c:v>
                </c:pt>
                <c:pt idx="9732">
                  <c:v>5.25</c:v>
                </c:pt>
                <c:pt idx="9733">
                  <c:v>5.25</c:v>
                </c:pt>
                <c:pt idx="9734">
                  <c:v>5.25</c:v>
                </c:pt>
                <c:pt idx="9735">
                  <c:v>5.25</c:v>
                </c:pt>
                <c:pt idx="9736">
                  <c:v>5.25</c:v>
                </c:pt>
                <c:pt idx="9737">
                  <c:v>5.23</c:v>
                </c:pt>
                <c:pt idx="9738">
                  <c:v>5.25</c:v>
                </c:pt>
                <c:pt idx="9739">
                  <c:v>5.31</c:v>
                </c:pt>
                <c:pt idx="9740">
                  <c:v>5.25</c:v>
                </c:pt>
                <c:pt idx="9741">
                  <c:v>5.25</c:v>
                </c:pt>
                <c:pt idx="9742">
                  <c:v>5.25</c:v>
                </c:pt>
                <c:pt idx="9743">
                  <c:v>5.25</c:v>
                </c:pt>
                <c:pt idx="9744">
                  <c:v>5.26</c:v>
                </c:pt>
                <c:pt idx="9745">
                  <c:v>5.21</c:v>
                </c:pt>
                <c:pt idx="9746">
                  <c:v>5.23</c:v>
                </c:pt>
                <c:pt idx="9747">
                  <c:v>5.23</c:v>
                </c:pt>
                <c:pt idx="9748">
                  <c:v>5.23</c:v>
                </c:pt>
                <c:pt idx="9749">
                  <c:v>5.23</c:v>
                </c:pt>
                <c:pt idx="9750">
                  <c:v>5.24</c:v>
                </c:pt>
                <c:pt idx="9751">
                  <c:v>5.21</c:v>
                </c:pt>
                <c:pt idx="9752">
                  <c:v>5.26</c:v>
                </c:pt>
                <c:pt idx="9753">
                  <c:v>5.26</c:v>
                </c:pt>
                <c:pt idx="9754">
                  <c:v>5.25</c:v>
                </c:pt>
                <c:pt idx="9755">
                  <c:v>5.25</c:v>
                </c:pt>
                <c:pt idx="9756">
                  <c:v>5.25</c:v>
                </c:pt>
                <c:pt idx="9757">
                  <c:v>5.23</c:v>
                </c:pt>
                <c:pt idx="9758">
                  <c:v>5.21</c:v>
                </c:pt>
                <c:pt idx="9759">
                  <c:v>5.23</c:v>
                </c:pt>
                <c:pt idx="9760">
                  <c:v>5.24</c:v>
                </c:pt>
                <c:pt idx="9761">
                  <c:v>5.27</c:v>
                </c:pt>
                <c:pt idx="9762">
                  <c:v>5.27</c:v>
                </c:pt>
                <c:pt idx="9763">
                  <c:v>5.27</c:v>
                </c:pt>
                <c:pt idx="9764">
                  <c:v>5.3</c:v>
                </c:pt>
                <c:pt idx="9765">
                  <c:v>5.25</c:v>
                </c:pt>
                <c:pt idx="9766">
                  <c:v>5.3</c:v>
                </c:pt>
                <c:pt idx="9767">
                  <c:v>5.28</c:v>
                </c:pt>
                <c:pt idx="9768">
                  <c:v>5.34</c:v>
                </c:pt>
                <c:pt idx="9769">
                  <c:v>5.34</c:v>
                </c:pt>
                <c:pt idx="9770">
                  <c:v>5.34</c:v>
                </c:pt>
                <c:pt idx="9771">
                  <c:v>5.33</c:v>
                </c:pt>
                <c:pt idx="9772">
                  <c:v>5.25</c:v>
                </c:pt>
                <c:pt idx="9773">
                  <c:v>5.23</c:v>
                </c:pt>
                <c:pt idx="9774">
                  <c:v>5.23</c:v>
                </c:pt>
                <c:pt idx="9775">
                  <c:v>5.22</c:v>
                </c:pt>
                <c:pt idx="9776">
                  <c:v>5.22</c:v>
                </c:pt>
                <c:pt idx="9777">
                  <c:v>5.22</c:v>
                </c:pt>
                <c:pt idx="9778">
                  <c:v>5.22</c:v>
                </c:pt>
                <c:pt idx="9779">
                  <c:v>5.28</c:v>
                </c:pt>
                <c:pt idx="9780">
                  <c:v>5.25</c:v>
                </c:pt>
                <c:pt idx="9781">
                  <c:v>5.25</c:v>
                </c:pt>
                <c:pt idx="9782">
                  <c:v>5.21</c:v>
                </c:pt>
                <c:pt idx="9783">
                  <c:v>5.21</c:v>
                </c:pt>
                <c:pt idx="9784">
                  <c:v>5.21</c:v>
                </c:pt>
                <c:pt idx="9785">
                  <c:v>5.28</c:v>
                </c:pt>
                <c:pt idx="9786">
                  <c:v>5.21</c:v>
                </c:pt>
                <c:pt idx="9787">
                  <c:v>5.23</c:v>
                </c:pt>
                <c:pt idx="9788">
                  <c:v>5.22</c:v>
                </c:pt>
                <c:pt idx="9789">
                  <c:v>5.25</c:v>
                </c:pt>
                <c:pt idx="9790">
                  <c:v>5.25</c:v>
                </c:pt>
                <c:pt idx="9791">
                  <c:v>5.25</c:v>
                </c:pt>
                <c:pt idx="9792">
                  <c:v>5.24</c:v>
                </c:pt>
                <c:pt idx="9793">
                  <c:v>5.24</c:v>
                </c:pt>
                <c:pt idx="9794">
                  <c:v>5.26</c:v>
                </c:pt>
                <c:pt idx="9795">
                  <c:v>5.23</c:v>
                </c:pt>
                <c:pt idx="9796">
                  <c:v>5.23</c:v>
                </c:pt>
                <c:pt idx="9797">
                  <c:v>5.23</c:v>
                </c:pt>
                <c:pt idx="9798">
                  <c:v>5.23</c:v>
                </c:pt>
                <c:pt idx="9799">
                  <c:v>5.27</c:v>
                </c:pt>
                <c:pt idx="9800">
                  <c:v>5.31</c:v>
                </c:pt>
                <c:pt idx="9801">
                  <c:v>5.23</c:v>
                </c:pt>
                <c:pt idx="9802">
                  <c:v>5.22</c:v>
                </c:pt>
                <c:pt idx="9803">
                  <c:v>5.25</c:v>
                </c:pt>
                <c:pt idx="9804">
                  <c:v>5.25</c:v>
                </c:pt>
                <c:pt idx="9805">
                  <c:v>5.25</c:v>
                </c:pt>
                <c:pt idx="9806">
                  <c:v>5.24</c:v>
                </c:pt>
                <c:pt idx="9807">
                  <c:v>5.22</c:v>
                </c:pt>
                <c:pt idx="9808">
                  <c:v>5.22</c:v>
                </c:pt>
                <c:pt idx="9809">
                  <c:v>5.23</c:v>
                </c:pt>
                <c:pt idx="9810">
                  <c:v>5.23</c:v>
                </c:pt>
                <c:pt idx="9811">
                  <c:v>5.23</c:v>
                </c:pt>
                <c:pt idx="9812">
                  <c:v>5.23</c:v>
                </c:pt>
                <c:pt idx="9813">
                  <c:v>5.27</c:v>
                </c:pt>
                <c:pt idx="9814">
                  <c:v>5.25</c:v>
                </c:pt>
                <c:pt idx="9815">
                  <c:v>5.29</c:v>
                </c:pt>
                <c:pt idx="9816">
                  <c:v>5.25</c:v>
                </c:pt>
                <c:pt idx="9817">
                  <c:v>5.2</c:v>
                </c:pt>
                <c:pt idx="9818">
                  <c:v>5.2</c:v>
                </c:pt>
                <c:pt idx="9819">
                  <c:v>5.2</c:v>
                </c:pt>
                <c:pt idx="9820">
                  <c:v>5.25</c:v>
                </c:pt>
                <c:pt idx="9821">
                  <c:v>5.29</c:v>
                </c:pt>
                <c:pt idx="9822">
                  <c:v>5.26</c:v>
                </c:pt>
                <c:pt idx="9823">
                  <c:v>5.26</c:v>
                </c:pt>
                <c:pt idx="9824">
                  <c:v>5.24</c:v>
                </c:pt>
                <c:pt idx="9825">
                  <c:v>5.24</c:v>
                </c:pt>
                <c:pt idx="9826">
                  <c:v>5.24</c:v>
                </c:pt>
                <c:pt idx="9827">
                  <c:v>5.32</c:v>
                </c:pt>
                <c:pt idx="9828">
                  <c:v>5.24</c:v>
                </c:pt>
                <c:pt idx="9829">
                  <c:v>5.26</c:v>
                </c:pt>
                <c:pt idx="9830">
                  <c:v>5.31</c:v>
                </c:pt>
                <c:pt idx="9831">
                  <c:v>5.27</c:v>
                </c:pt>
                <c:pt idx="9832">
                  <c:v>5.27</c:v>
                </c:pt>
                <c:pt idx="9833">
                  <c:v>5.27</c:v>
                </c:pt>
                <c:pt idx="9834">
                  <c:v>5.22</c:v>
                </c:pt>
                <c:pt idx="9835">
                  <c:v>5.21</c:v>
                </c:pt>
                <c:pt idx="9836">
                  <c:v>5.22</c:v>
                </c:pt>
                <c:pt idx="9837">
                  <c:v>5.25</c:v>
                </c:pt>
                <c:pt idx="9838">
                  <c:v>5.25</c:v>
                </c:pt>
                <c:pt idx="9839">
                  <c:v>5.25</c:v>
                </c:pt>
                <c:pt idx="9840">
                  <c:v>5.25</c:v>
                </c:pt>
                <c:pt idx="9841">
                  <c:v>5.25</c:v>
                </c:pt>
                <c:pt idx="9842">
                  <c:v>5.23</c:v>
                </c:pt>
                <c:pt idx="9843">
                  <c:v>5.23</c:v>
                </c:pt>
                <c:pt idx="9844">
                  <c:v>5.29</c:v>
                </c:pt>
                <c:pt idx="9845">
                  <c:v>5.27</c:v>
                </c:pt>
                <c:pt idx="9846">
                  <c:v>5.27</c:v>
                </c:pt>
                <c:pt idx="9847">
                  <c:v>5.27</c:v>
                </c:pt>
                <c:pt idx="9848">
                  <c:v>5.21</c:v>
                </c:pt>
                <c:pt idx="9849">
                  <c:v>5.21</c:v>
                </c:pt>
                <c:pt idx="9850">
                  <c:v>5.26</c:v>
                </c:pt>
                <c:pt idx="9851">
                  <c:v>5.25</c:v>
                </c:pt>
                <c:pt idx="9852">
                  <c:v>5.24</c:v>
                </c:pt>
                <c:pt idx="9853">
                  <c:v>5.24</c:v>
                </c:pt>
                <c:pt idx="9854">
                  <c:v>5.24</c:v>
                </c:pt>
                <c:pt idx="9855">
                  <c:v>5.24</c:v>
                </c:pt>
                <c:pt idx="9856">
                  <c:v>5.29</c:v>
                </c:pt>
                <c:pt idx="9857">
                  <c:v>5.17</c:v>
                </c:pt>
                <c:pt idx="9858">
                  <c:v>5.25</c:v>
                </c:pt>
                <c:pt idx="9859">
                  <c:v>5.17</c:v>
                </c:pt>
                <c:pt idx="9860">
                  <c:v>5.17</c:v>
                </c:pt>
                <c:pt idx="9861">
                  <c:v>5.17</c:v>
                </c:pt>
                <c:pt idx="9862">
                  <c:v>5.17</c:v>
                </c:pt>
                <c:pt idx="9863">
                  <c:v>5.3</c:v>
                </c:pt>
                <c:pt idx="9864">
                  <c:v>5.28</c:v>
                </c:pt>
                <c:pt idx="9865">
                  <c:v>5.24</c:v>
                </c:pt>
                <c:pt idx="9866">
                  <c:v>5.21</c:v>
                </c:pt>
                <c:pt idx="9867">
                  <c:v>5.21</c:v>
                </c:pt>
                <c:pt idx="9868">
                  <c:v>5.21</c:v>
                </c:pt>
                <c:pt idx="9869">
                  <c:v>5.23</c:v>
                </c:pt>
                <c:pt idx="9870">
                  <c:v>5.25</c:v>
                </c:pt>
                <c:pt idx="9871">
                  <c:v>5.26</c:v>
                </c:pt>
                <c:pt idx="9872">
                  <c:v>5.27</c:v>
                </c:pt>
                <c:pt idx="9873">
                  <c:v>5.22</c:v>
                </c:pt>
                <c:pt idx="9874">
                  <c:v>5.22</c:v>
                </c:pt>
                <c:pt idx="9875">
                  <c:v>5.22</c:v>
                </c:pt>
                <c:pt idx="9876">
                  <c:v>5.22</c:v>
                </c:pt>
                <c:pt idx="9877">
                  <c:v>5.28</c:v>
                </c:pt>
                <c:pt idx="9878">
                  <c:v>5.25</c:v>
                </c:pt>
                <c:pt idx="9879">
                  <c:v>5.23</c:v>
                </c:pt>
                <c:pt idx="9880">
                  <c:v>5.25</c:v>
                </c:pt>
                <c:pt idx="9881">
                  <c:v>5.25</c:v>
                </c:pt>
                <c:pt idx="9882">
                  <c:v>5.25</c:v>
                </c:pt>
                <c:pt idx="9883">
                  <c:v>5.24</c:v>
                </c:pt>
                <c:pt idx="9884">
                  <c:v>5.26</c:v>
                </c:pt>
                <c:pt idx="9885">
                  <c:v>5.27</c:v>
                </c:pt>
                <c:pt idx="9886">
                  <c:v>5.31</c:v>
                </c:pt>
                <c:pt idx="9887">
                  <c:v>5.26</c:v>
                </c:pt>
                <c:pt idx="9888">
                  <c:v>5.26</c:v>
                </c:pt>
                <c:pt idx="9889">
                  <c:v>5.26</c:v>
                </c:pt>
                <c:pt idx="9890">
                  <c:v>5.26</c:v>
                </c:pt>
                <c:pt idx="9891">
                  <c:v>5.23</c:v>
                </c:pt>
                <c:pt idx="9892">
                  <c:v>5.33</c:v>
                </c:pt>
                <c:pt idx="9893">
                  <c:v>5.29</c:v>
                </c:pt>
                <c:pt idx="9894">
                  <c:v>5.24</c:v>
                </c:pt>
                <c:pt idx="9895">
                  <c:v>5.24</c:v>
                </c:pt>
                <c:pt idx="9896">
                  <c:v>5.24</c:v>
                </c:pt>
                <c:pt idx="9897">
                  <c:v>5.25</c:v>
                </c:pt>
                <c:pt idx="9898">
                  <c:v>5.24</c:v>
                </c:pt>
                <c:pt idx="9899">
                  <c:v>5.23</c:v>
                </c:pt>
                <c:pt idx="9900">
                  <c:v>5.25</c:v>
                </c:pt>
                <c:pt idx="9901">
                  <c:v>5.25</c:v>
                </c:pt>
                <c:pt idx="9902">
                  <c:v>5.25</c:v>
                </c:pt>
                <c:pt idx="9903">
                  <c:v>5.25</c:v>
                </c:pt>
                <c:pt idx="9904">
                  <c:v>5.28</c:v>
                </c:pt>
                <c:pt idx="9905">
                  <c:v>5.26</c:v>
                </c:pt>
                <c:pt idx="9906">
                  <c:v>5.27</c:v>
                </c:pt>
                <c:pt idx="9907">
                  <c:v>5.29</c:v>
                </c:pt>
                <c:pt idx="9908">
                  <c:v>5.24</c:v>
                </c:pt>
                <c:pt idx="9909">
                  <c:v>5.24</c:v>
                </c:pt>
                <c:pt idx="9910">
                  <c:v>5.24</c:v>
                </c:pt>
                <c:pt idx="9911">
                  <c:v>5.24</c:v>
                </c:pt>
                <c:pt idx="9912">
                  <c:v>5.27</c:v>
                </c:pt>
                <c:pt idx="9913">
                  <c:v>5.23</c:v>
                </c:pt>
                <c:pt idx="9914">
                  <c:v>5.26</c:v>
                </c:pt>
                <c:pt idx="9915">
                  <c:v>5.24</c:v>
                </c:pt>
                <c:pt idx="9916">
                  <c:v>5.24</c:v>
                </c:pt>
                <c:pt idx="9917">
                  <c:v>5.24</c:v>
                </c:pt>
                <c:pt idx="9918">
                  <c:v>5.3</c:v>
                </c:pt>
                <c:pt idx="9919">
                  <c:v>5.27</c:v>
                </c:pt>
                <c:pt idx="9920">
                  <c:v>5.41</c:v>
                </c:pt>
                <c:pt idx="9921">
                  <c:v>5.31</c:v>
                </c:pt>
                <c:pt idx="9922">
                  <c:v>5.23</c:v>
                </c:pt>
                <c:pt idx="9923">
                  <c:v>5.23</c:v>
                </c:pt>
                <c:pt idx="9924">
                  <c:v>5.23</c:v>
                </c:pt>
                <c:pt idx="9925">
                  <c:v>5.27</c:v>
                </c:pt>
                <c:pt idx="9926">
                  <c:v>5.22</c:v>
                </c:pt>
                <c:pt idx="9927">
                  <c:v>5.24</c:v>
                </c:pt>
                <c:pt idx="9928">
                  <c:v>5.24</c:v>
                </c:pt>
                <c:pt idx="9929">
                  <c:v>5.24</c:v>
                </c:pt>
                <c:pt idx="9930">
                  <c:v>5.24</c:v>
                </c:pt>
                <c:pt idx="9931">
                  <c:v>5.24</c:v>
                </c:pt>
                <c:pt idx="9932">
                  <c:v>5.25</c:v>
                </c:pt>
                <c:pt idx="9933">
                  <c:v>5.25</c:v>
                </c:pt>
                <c:pt idx="9934">
                  <c:v>5.27</c:v>
                </c:pt>
                <c:pt idx="9935">
                  <c:v>5.29</c:v>
                </c:pt>
                <c:pt idx="9936">
                  <c:v>5.25</c:v>
                </c:pt>
                <c:pt idx="9937">
                  <c:v>5.25</c:v>
                </c:pt>
                <c:pt idx="9938">
                  <c:v>5.25</c:v>
                </c:pt>
                <c:pt idx="9939">
                  <c:v>5.26</c:v>
                </c:pt>
                <c:pt idx="9940">
                  <c:v>5.26</c:v>
                </c:pt>
                <c:pt idx="9941">
                  <c:v>5.26</c:v>
                </c:pt>
                <c:pt idx="9942">
                  <c:v>5.27</c:v>
                </c:pt>
                <c:pt idx="9943">
                  <c:v>5.24</c:v>
                </c:pt>
                <c:pt idx="9944">
                  <c:v>5.24</c:v>
                </c:pt>
                <c:pt idx="9945">
                  <c:v>5.24</c:v>
                </c:pt>
                <c:pt idx="9946">
                  <c:v>5.28</c:v>
                </c:pt>
                <c:pt idx="9947">
                  <c:v>5.25</c:v>
                </c:pt>
                <c:pt idx="9948">
                  <c:v>5.27</c:v>
                </c:pt>
                <c:pt idx="9949">
                  <c:v>5.29</c:v>
                </c:pt>
                <c:pt idx="9950">
                  <c:v>5.3</c:v>
                </c:pt>
                <c:pt idx="9951">
                  <c:v>5.3</c:v>
                </c:pt>
                <c:pt idx="9952">
                  <c:v>5.3</c:v>
                </c:pt>
                <c:pt idx="9953">
                  <c:v>5.25</c:v>
                </c:pt>
                <c:pt idx="9954">
                  <c:v>5.2</c:v>
                </c:pt>
                <c:pt idx="9955">
                  <c:v>5.21</c:v>
                </c:pt>
                <c:pt idx="9956">
                  <c:v>5.3</c:v>
                </c:pt>
                <c:pt idx="9957">
                  <c:v>5.3</c:v>
                </c:pt>
                <c:pt idx="9958">
                  <c:v>5.3</c:v>
                </c:pt>
                <c:pt idx="9959">
                  <c:v>5.3</c:v>
                </c:pt>
                <c:pt idx="9960">
                  <c:v>5.28</c:v>
                </c:pt>
                <c:pt idx="9961">
                  <c:v>5.26</c:v>
                </c:pt>
                <c:pt idx="9962">
                  <c:v>5.24</c:v>
                </c:pt>
                <c:pt idx="9963">
                  <c:v>5.27</c:v>
                </c:pt>
                <c:pt idx="9964">
                  <c:v>5.25</c:v>
                </c:pt>
                <c:pt idx="9965">
                  <c:v>5.25</c:v>
                </c:pt>
                <c:pt idx="9966">
                  <c:v>5.25</c:v>
                </c:pt>
                <c:pt idx="9967">
                  <c:v>5.29</c:v>
                </c:pt>
                <c:pt idx="9968">
                  <c:v>5.2</c:v>
                </c:pt>
                <c:pt idx="9969">
                  <c:v>5.19</c:v>
                </c:pt>
                <c:pt idx="9970">
                  <c:v>5.23</c:v>
                </c:pt>
                <c:pt idx="9971">
                  <c:v>5.25</c:v>
                </c:pt>
                <c:pt idx="9972">
                  <c:v>5.25</c:v>
                </c:pt>
                <c:pt idx="9973">
                  <c:v>5.25</c:v>
                </c:pt>
                <c:pt idx="9974">
                  <c:v>5.23</c:v>
                </c:pt>
                <c:pt idx="9975">
                  <c:v>5.2</c:v>
                </c:pt>
                <c:pt idx="9976">
                  <c:v>5.19</c:v>
                </c:pt>
                <c:pt idx="9977">
                  <c:v>5.24</c:v>
                </c:pt>
                <c:pt idx="9978">
                  <c:v>5.24</c:v>
                </c:pt>
                <c:pt idx="9979">
                  <c:v>5.24</c:v>
                </c:pt>
                <c:pt idx="9980">
                  <c:v>5.24</c:v>
                </c:pt>
                <c:pt idx="9981">
                  <c:v>5.29</c:v>
                </c:pt>
                <c:pt idx="9982">
                  <c:v>5.26</c:v>
                </c:pt>
                <c:pt idx="9983">
                  <c:v>5.21</c:v>
                </c:pt>
                <c:pt idx="9984">
                  <c:v>5.24</c:v>
                </c:pt>
                <c:pt idx="9985">
                  <c:v>5.24</c:v>
                </c:pt>
                <c:pt idx="9986">
                  <c:v>5.24</c:v>
                </c:pt>
                <c:pt idx="9987">
                  <c:v>5.24</c:v>
                </c:pt>
                <c:pt idx="9988">
                  <c:v>5.24</c:v>
                </c:pt>
                <c:pt idx="9989">
                  <c:v>5.21</c:v>
                </c:pt>
                <c:pt idx="9990">
                  <c:v>5.21</c:v>
                </c:pt>
                <c:pt idx="9991">
                  <c:v>5.25</c:v>
                </c:pt>
                <c:pt idx="9992">
                  <c:v>5.27</c:v>
                </c:pt>
                <c:pt idx="9993">
                  <c:v>5.27</c:v>
                </c:pt>
                <c:pt idx="9994">
                  <c:v>5.27</c:v>
                </c:pt>
                <c:pt idx="9995">
                  <c:v>5.26</c:v>
                </c:pt>
                <c:pt idx="9996">
                  <c:v>5.29</c:v>
                </c:pt>
                <c:pt idx="9997">
                  <c:v>5.25</c:v>
                </c:pt>
                <c:pt idx="9998">
                  <c:v>5.25</c:v>
                </c:pt>
                <c:pt idx="9999">
                  <c:v>5.24</c:v>
                </c:pt>
                <c:pt idx="10000">
                  <c:v>5.24</c:v>
                </c:pt>
                <c:pt idx="10001">
                  <c:v>5.24</c:v>
                </c:pt>
                <c:pt idx="10002">
                  <c:v>5.24</c:v>
                </c:pt>
                <c:pt idx="10003">
                  <c:v>5.23</c:v>
                </c:pt>
                <c:pt idx="10004">
                  <c:v>5.25</c:v>
                </c:pt>
                <c:pt idx="10005">
                  <c:v>5.24</c:v>
                </c:pt>
                <c:pt idx="10006">
                  <c:v>5.29</c:v>
                </c:pt>
                <c:pt idx="10007">
                  <c:v>5.29</c:v>
                </c:pt>
                <c:pt idx="10008">
                  <c:v>5.29</c:v>
                </c:pt>
                <c:pt idx="10009">
                  <c:v>5.29</c:v>
                </c:pt>
                <c:pt idx="10010">
                  <c:v>5.29</c:v>
                </c:pt>
                <c:pt idx="10011">
                  <c:v>5.25</c:v>
                </c:pt>
                <c:pt idx="10012">
                  <c:v>5.28</c:v>
                </c:pt>
                <c:pt idx="10013">
                  <c:v>5.23</c:v>
                </c:pt>
                <c:pt idx="10014">
                  <c:v>5.23</c:v>
                </c:pt>
                <c:pt idx="10015">
                  <c:v>5.23</c:v>
                </c:pt>
                <c:pt idx="10016">
                  <c:v>5.24</c:v>
                </c:pt>
                <c:pt idx="10017">
                  <c:v>5.19</c:v>
                </c:pt>
                <c:pt idx="10018">
                  <c:v>5.25</c:v>
                </c:pt>
                <c:pt idx="10019">
                  <c:v>5.25</c:v>
                </c:pt>
                <c:pt idx="10020">
                  <c:v>5.26</c:v>
                </c:pt>
                <c:pt idx="10021">
                  <c:v>5.26</c:v>
                </c:pt>
                <c:pt idx="10022">
                  <c:v>5.26</c:v>
                </c:pt>
                <c:pt idx="10023">
                  <c:v>5.27</c:v>
                </c:pt>
                <c:pt idx="10024">
                  <c:v>5.26</c:v>
                </c:pt>
                <c:pt idx="10025">
                  <c:v>5.26</c:v>
                </c:pt>
                <c:pt idx="10026">
                  <c:v>5.28</c:v>
                </c:pt>
                <c:pt idx="10027">
                  <c:v>5.26</c:v>
                </c:pt>
                <c:pt idx="10028">
                  <c:v>5.26</c:v>
                </c:pt>
                <c:pt idx="10029">
                  <c:v>5.26</c:v>
                </c:pt>
                <c:pt idx="10030">
                  <c:v>5.23</c:v>
                </c:pt>
                <c:pt idx="10031">
                  <c:v>5.21</c:v>
                </c:pt>
                <c:pt idx="10032">
                  <c:v>5.27</c:v>
                </c:pt>
                <c:pt idx="10033">
                  <c:v>5.26</c:v>
                </c:pt>
                <c:pt idx="10034">
                  <c:v>5.24</c:v>
                </c:pt>
                <c:pt idx="10035">
                  <c:v>5.24</c:v>
                </c:pt>
                <c:pt idx="10036">
                  <c:v>5.24</c:v>
                </c:pt>
                <c:pt idx="10037">
                  <c:v>5.29</c:v>
                </c:pt>
                <c:pt idx="10038">
                  <c:v>5.25</c:v>
                </c:pt>
                <c:pt idx="10039">
                  <c:v>5.26</c:v>
                </c:pt>
                <c:pt idx="10040">
                  <c:v>5.26</c:v>
                </c:pt>
                <c:pt idx="10041">
                  <c:v>5.31</c:v>
                </c:pt>
                <c:pt idx="10042">
                  <c:v>5.31</c:v>
                </c:pt>
                <c:pt idx="10043">
                  <c:v>5.31</c:v>
                </c:pt>
                <c:pt idx="10044">
                  <c:v>5.31</c:v>
                </c:pt>
                <c:pt idx="10045">
                  <c:v>5.24</c:v>
                </c:pt>
                <c:pt idx="10046">
                  <c:v>5.24</c:v>
                </c:pt>
                <c:pt idx="10047">
                  <c:v>5.25</c:v>
                </c:pt>
                <c:pt idx="10048">
                  <c:v>5.22</c:v>
                </c:pt>
                <c:pt idx="10049">
                  <c:v>5.22</c:v>
                </c:pt>
                <c:pt idx="10050">
                  <c:v>5.22</c:v>
                </c:pt>
                <c:pt idx="10051">
                  <c:v>5.22</c:v>
                </c:pt>
                <c:pt idx="10052">
                  <c:v>5.24</c:v>
                </c:pt>
                <c:pt idx="10053">
                  <c:v>5.24</c:v>
                </c:pt>
                <c:pt idx="10054">
                  <c:v>5.26</c:v>
                </c:pt>
                <c:pt idx="10055">
                  <c:v>5.25</c:v>
                </c:pt>
                <c:pt idx="10056">
                  <c:v>5.25</c:v>
                </c:pt>
                <c:pt idx="10057">
                  <c:v>5.25</c:v>
                </c:pt>
                <c:pt idx="10058">
                  <c:v>5.32</c:v>
                </c:pt>
                <c:pt idx="10059">
                  <c:v>5.28</c:v>
                </c:pt>
                <c:pt idx="10060">
                  <c:v>5.26</c:v>
                </c:pt>
                <c:pt idx="10061">
                  <c:v>5.25</c:v>
                </c:pt>
                <c:pt idx="10062">
                  <c:v>5.25</c:v>
                </c:pt>
                <c:pt idx="10063">
                  <c:v>5.25</c:v>
                </c:pt>
                <c:pt idx="10064">
                  <c:v>5.25</c:v>
                </c:pt>
                <c:pt idx="10065">
                  <c:v>5.26</c:v>
                </c:pt>
                <c:pt idx="10066">
                  <c:v>5.25</c:v>
                </c:pt>
                <c:pt idx="10067">
                  <c:v>5.32</c:v>
                </c:pt>
                <c:pt idx="10068">
                  <c:v>5.28</c:v>
                </c:pt>
                <c:pt idx="10069">
                  <c:v>5.25</c:v>
                </c:pt>
                <c:pt idx="10070">
                  <c:v>5.25</c:v>
                </c:pt>
                <c:pt idx="10071">
                  <c:v>5.25</c:v>
                </c:pt>
                <c:pt idx="10072">
                  <c:v>5.29</c:v>
                </c:pt>
                <c:pt idx="10073">
                  <c:v>5.28</c:v>
                </c:pt>
                <c:pt idx="10074">
                  <c:v>5.3</c:v>
                </c:pt>
                <c:pt idx="10075">
                  <c:v>5.24</c:v>
                </c:pt>
                <c:pt idx="10076">
                  <c:v>5.24</c:v>
                </c:pt>
                <c:pt idx="10077">
                  <c:v>5.24</c:v>
                </c:pt>
                <c:pt idx="10078">
                  <c:v>5.24</c:v>
                </c:pt>
                <c:pt idx="10079">
                  <c:v>5.26</c:v>
                </c:pt>
                <c:pt idx="10080">
                  <c:v>5.26</c:v>
                </c:pt>
                <c:pt idx="10081">
                  <c:v>5.27</c:v>
                </c:pt>
                <c:pt idx="10082">
                  <c:v>5.41</c:v>
                </c:pt>
                <c:pt idx="10083">
                  <c:v>4.68</c:v>
                </c:pt>
                <c:pt idx="10084">
                  <c:v>4.68</c:v>
                </c:pt>
                <c:pt idx="10085">
                  <c:v>4.68</c:v>
                </c:pt>
                <c:pt idx="10086">
                  <c:v>4.8099999999999996</c:v>
                </c:pt>
                <c:pt idx="10087">
                  <c:v>4.54</c:v>
                </c:pt>
                <c:pt idx="10088">
                  <c:v>4.71</c:v>
                </c:pt>
                <c:pt idx="10089">
                  <c:v>4.97</c:v>
                </c:pt>
                <c:pt idx="10090">
                  <c:v>4.91</c:v>
                </c:pt>
                <c:pt idx="10091">
                  <c:v>4.91</c:v>
                </c:pt>
                <c:pt idx="10092">
                  <c:v>4.91</c:v>
                </c:pt>
                <c:pt idx="10093">
                  <c:v>5.03</c:v>
                </c:pt>
                <c:pt idx="10094">
                  <c:v>4.8899999999999997</c:v>
                </c:pt>
                <c:pt idx="10095">
                  <c:v>4.7699999999999996</c:v>
                </c:pt>
                <c:pt idx="10096">
                  <c:v>4.88</c:v>
                </c:pt>
                <c:pt idx="10097">
                  <c:v>5.1100000000000003</c:v>
                </c:pt>
                <c:pt idx="10098">
                  <c:v>5.1100000000000003</c:v>
                </c:pt>
                <c:pt idx="10099">
                  <c:v>5.1100000000000003</c:v>
                </c:pt>
                <c:pt idx="10100">
                  <c:v>5.27</c:v>
                </c:pt>
                <c:pt idx="10101">
                  <c:v>5.3</c:v>
                </c:pt>
                <c:pt idx="10102">
                  <c:v>5</c:v>
                </c:pt>
                <c:pt idx="10103">
                  <c:v>5</c:v>
                </c:pt>
                <c:pt idx="10104">
                  <c:v>4.96</c:v>
                </c:pt>
                <c:pt idx="10105">
                  <c:v>4.96</c:v>
                </c:pt>
                <c:pt idx="10106">
                  <c:v>4.96</c:v>
                </c:pt>
                <c:pt idx="10107">
                  <c:v>4.96</c:v>
                </c:pt>
                <c:pt idx="10108">
                  <c:v>5.22</c:v>
                </c:pt>
                <c:pt idx="10109">
                  <c:v>5.18</c:v>
                </c:pt>
                <c:pt idx="10110">
                  <c:v>4.9800000000000004</c:v>
                </c:pt>
                <c:pt idx="10111">
                  <c:v>4.8600000000000003</c:v>
                </c:pt>
                <c:pt idx="10112">
                  <c:v>4.8600000000000003</c:v>
                </c:pt>
                <c:pt idx="10113">
                  <c:v>4.8600000000000003</c:v>
                </c:pt>
                <c:pt idx="10114">
                  <c:v>5.07</c:v>
                </c:pt>
                <c:pt idx="10115">
                  <c:v>5.0599999999999996</c:v>
                </c:pt>
                <c:pt idx="10116">
                  <c:v>5.18</c:v>
                </c:pt>
                <c:pt idx="10117">
                  <c:v>5.09</c:v>
                </c:pt>
                <c:pt idx="10118">
                  <c:v>5.25</c:v>
                </c:pt>
                <c:pt idx="10119">
                  <c:v>5.25</c:v>
                </c:pt>
                <c:pt idx="10120">
                  <c:v>5.25</c:v>
                </c:pt>
                <c:pt idx="10121">
                  <c:v>5.33</c:v>
                </c:pt>
                <c:pt idx="10122">
                  <c:v>4.92</c:v>
                </c:pt>
                <c:pt idx="10123">
                  <c:v>4.74</c:v>
                </c:pt>
                <c:pt idx="10124">
                  <c:v>4.7699999999999996</c:v>
                </c:pt>
                <c:pt idx="10125">
                  <c:v>4.76</c:v>
                </c:pt>
                <c:pt idx="10126">
                  <c:v>4.76</c:v>
                </c:pt>
                <c:pt idx="10127">
                  <c:v>4.76</c:v>
                </c:pt>
                <c:pt idx="10128">
                  <c:v>4.74</c:v>
                </c:pt>
                <c:pt idx="10129">
                  <c:v>4.82</c:v>
                </c:pt>
                <c:pt idx="10130">
                  <c:v>4.88</c:v>
                </c:pt>
                <c:pt idx="10131">
                  <c:v>4.93</c:v>
                </c:pt>
                <c:pt idx="10132">
                  <c:v>4.58</c:v>
                </c:pt>
                <c:pt idx="10133">
                  <c:v>4.58</c:v>
                </c:pt>
                <c:pt idx="10134">
                  <c:v>4.58</c:v>
                </c:pt>
                <c:pt idx="10135">
                  <c:v>4.92</c:v>
                </c:pt>
                <c:pt idx="10136">
                  <c:v>4.78</c:v>
                </c:pt>
                <c:pt idx="10137">
                  <c:v>4.68</c:v>
                </c:pt>
                <c:pt idx="10138">
                  <c:v>4.74</c:v>
                </c:pt>
                <c:pt idx="10139">
                  <c:v>4.7699999999999996</c:v>
                </c:pt>
                <c:pt idx="10140">
                  <c:v>4.7699999999999996</c:v>
                </c:pt>
                <c:pt idx="10141">
                  <c:v>4.7699999999999996</c:v>
                </c:pt>
                <c:pt idx="10142">
                  <c:v>4.7699999999999996</c:v>
                </c:pt>
                <c:pt idx="10143">
                  <c:v>4.91</c:v>
                </c:pt>
                <c:pt idx="10144">
                  <c:v>4.5199999999999996</c:v>
                </c:pt>
                <c:pt idx="10145">
                  <c:v>4.75</c:v>
                </c:pt>
                <c:pt idx="10146">
                  <c:v>4.75</c:v>
                </c:pt>
                <c:pt idx="10147">
                  <c:v>4.75</c:v>
                </c:pt>
                <c:pt idx="10148">
                  <c:v>4.75</c:v>
                </c:pt>
                <c:pt idx="10149">
                  <c:v>4.8099999999999996</c:v>
                </c:pt>
                <c:pt idx="10150">
                  <c:v>4.68</c:v>
                </c:pt>
                <c:pt idx="10151">
                  <c:v>4.7</c:v>
                </c:pt>
                <c:pt idx="10152">
                  <c:v>4.6900000000000004</c:v>
                </c:pt>
                <c:pt idx="10153">
                  <c:v>4.7699999999999996</c:v>
                </c:pt>
                <c:pt idx="10154">
                  <c:v>4.7699999999999996</c:v>
                </c:pt>
                <c:pt idx="10155">
                  <c:v>4.7699999999999996</c:v>
                </c:pt>
                <c:pt idx="10156">
                  <c:v>4.71</c:v>
                </c:pt>
                <c:pt idx="10157">
                  <c:v>4.67</c:v>
                </c:pt>
                <c:pt idx="10158">
                  <c:v>4.74</c:v>
                </c:pt>
                <c:pt idx="10159">
                  <c:v>4.8600000000000003</c:v>
                </c:pt>
                <c:pt idx="10160">
                  <c:v>4.8</c:v>
                </c:pt>
                <c:pt idx="10161">
                  <c:v>4.8</c:v>
                </c:pt>
                <c:pt idx="10162">
                  <c:v>4.8</c:v>
                </c:pt>
                <c:pt idx="10163">
                  <c:v>4.84</c:v>
                </c:pt>
                <c:pt idx="10164">
                  <c:v>4.78</c:v>
                </c:pt>
                <c:pt idx="10165">
                  <c:v>4.5999999999999996</c:v>
                </c:pt>
                <c:pt idx="10166">
                  <c:v>4.59</c:v>
                </c:pt>
                <c:pt idx="10167">
                  <c:v>4.28</c:v>
                </c:pt>
                <c:pt idx="10168">
                  <c:v>4.28</c:v>
                </c:pt>
                <c:pt idx="10169">
                  <c:v>4.28</c:v>
                </c:pt>
                <c:pt idx="10170">
                  <c:v>4.29</c:v>
                </c:pt>
                <c:pt idx="10171">
                  <c:v>4.22</c:v>
                </c:pt>
                <c:pt idx="10172">
                  <c:v>4.3899999999999997</c:v>
                </c:pt>
                <c:pt idx="10173">
                  <c:v>4.58</c:v>
                </c:pt>
                <c:pt idx="10174">
                  <c:v>4.49</c:v>
                </c:pt>
                <c:pt idx="10175">
                  <c:v>4.49</c:v>
                </c:pt>
                <c:pt idx="10176">
                  <c:v>4.49</c:v>
                </c:pt>
                <c:pt idx="10177">
                  <c:v>4.49</c:v>
                </c:pt>
                <c:pt idx="10178">
                  <c:v>4.6100000000000003</c:v>
                </c:pt>
                <c:pt idx="10179">
                  <c:v>4.5999999999999996</c:v>
                </c:pt>
                <c:pt idx="10180">
                  <c:v>4.54</c:v>
                </c:pt>
                <c:pt idx="10181">
                  <c:v>4.51</c:v>
                </c:pt>
                <c:pt idx="10182">
                  <c:v>4.51</c:v>
                </c:pt>
                <c:pt idx="10183">
                  <c:v>4.51</c:v>
                </c:pt>
                <c:pt idx="10184">
                  <c:v>4.51</c:v>
                </c:pt>
                <c:pt idx="10185">
                  <c:v>4.51</c:v>
                </c:pt>
                <c:pt idx="10186">
                  <c:v>4.5</c:v>
                </c:pt>
                <c:pt idx="10187">
                  <c:v>4.5</c:v>
                </c:pt>
                <c:pt idx="10188">
                  <c:v>4.5599999999999996</c:v>
                </c:pt>
                <c:pt idx="10189">
                  <c:v>4.5599999999999996</c:v>
                </c:pt>
                <c:pt idx="10190">
                  <c:v>4.5599999999999996</c:v>
                </c:pt>
                <c:pt idx="10191">
                  <c:v>4.62</c:v>
                </c:pt>
                <c:pt idx="10192">
                  <c:v>4.3899999999999997</c:v>
                </c:pt>
                <c:pt idx="10193">
                  <c:v>4.53</c:v>
                </c:pt>
                <c:pt idx="10194">
                  <c:v>4.55</c:v>
                </c:pt>
                <c:pt idx="10195">
                  <c:v>4.66</c:v>
                </c:pt>
                <c:pt idx="10196">
                  <c:v>4.66</c:v>
                </c:pt>
                <c:pt idx="10197">
                  <c:v>4.66</c:v>
                </c:pt>
                <c:pt idx="10198">
                  <c:v>4.5199999999999996</c:v>
                </c:pt>
                <c:pt idx="10199">
                  <c:v>4.5</c:v>
                </c:pt>
                <c:pt idx="10200">
                  <c:v>4.3099999999999996</c:v>
                </c:pt>
                <c:pt idx="10201">
                  <c:v>4.49</c:v>
                </c:pt>
                <c:pt idx="10202">
                  <c:v>4.41</c:v>
                </c:pt>
                <c:pt idx="10203">
                  <c:v>4.41</c:v>
                </c:pt>
                <c:pt idx="10204">
                  <c:v>4.41</c:v>
                </c:pt>
                <c:pt idx="10205">
                  <c:v>4.46</c:v>
                </c:pt>
                <c:pt idx="10206">
                  <c:v>4.29</c:v>
                </c:pt>
                <c:pt idx="10207">
                  <c:v>4.28</c:v>
                </c:pt>
                <c:pt idx="10208">
                  <c:v>4.3</c:v>
                </c:pt>
                <c:pt idx="10209">
                  <c:v>4.24</c:v>
                </c:pt>
                <c:pt idx="10210">
                  <c:v>4.24</c:v>
                </c:pt>
                <c:pt idx="10211">
                  <c:v>4.24</c:v>
                </c:pt>
                <c:pt idx="10212">
                  <c:v>4.3099999999999996</c:v>
                </c:pt>
                <c:pt idx="10213">
                  <c:v>4.16</c:v>
                </c:pt>
                <c:pt idx="10214">
                  <c:v>3.98</c:v>
                </c:pt>
                <c:pt idx="10215">
                  <c:v>4.37</c:v>
                </c:pt>
                <c:pt idx="10216">
                  <c:v>4.28</c:v>
                </c:pt>
                <c:pt idx="10217">
                  <c:v>4.28</c:v>
                </c:pt>
                <c:pt idx="10218">
                  <c:v>4.28</c:v>
                </c:pt>
                <c:pt idx="10219">
                  <c:v>4</c:v>
                </c:pt>
                <c:pt idx="10220">
                  <c:v>4</c:v>
                </c:pt>
                <c:pt idx="10221">
                  <c:v>4.26</c:v>
                </c:pt>
                <c:pt idx="10222">
                  <c:v>4.1500000000000004</c:v>
                </c:pt>
                <c:pt idx="10223">
                  <c:v>4.01</c:v>
                </c:pt>
                <c:pt idx="10224">
                  <c:v>4.01</c:v>
                </c:pt>
                <c:pt idx="10225">
                  <c:v>4.01</c:v>
                </c:pt>
                <c:pt idx="10226">
                  <c:v>3.06</c:v>
                </c:pt>
                <c:pt idx="10227">
                  <c:v>3.06</c:v>
                </c:pt>
                <c:pt idx="10228">
                  <c:v>4.1100000000000003</c:v>
                </c:pt>
                <c:pt idx="10229">
                  <c:v>4.25</c:v>
                </c:pt>
                <c:pt idx="10230">
                  <c:v>4.18</c:v>
                </c:pt>
                <c:pt idx="10231">
                  <c:v>4.18</c:v>
                </c:pt>
                <c:pt idx="10232">
                  <c:v>4.18</c:v>
                </c:pt>
                <c:pt idx="10233">
                  <c:v>4.2699999999999996</c:v>
                </c:pt>
                <c:pt idx="10234">
                  <c:v>4.2699999999999996</c:v>
                </c:pt>
                <c:pt idx="10235">
                  <c:v>4.26</c:v>
                </c:pt>
                <c:pt idx="10236">
                  <c:v>4.26</c:v>
                </c:pt>
                <c:pt idx="10237">
                  <c:v>4.2300000000000004</c:v>
                </c:pt>
                <c:pt idx="10238">
                  <c:v>4.2300000000000004</c:v>
                </c:pt>
                <c:pt idx="10239">
                  <c:v>4.2300000000000004</c:v>
                </c:pt>
                <c:pt idx="10240">
                  <c:v>4.24</c:v>
                </c:pt>
                <c:pt idx="10241">
                  <c:v>4.24</c:v>
                </c:pt>
                <c:pt idx="10242">
                  <c:v>4.22</c:v>
                </c:pt>
                <c:pt idx="10243">
                  <c:v>4.2300000000000004</c:v>
                </c:pt>
                <c:pt idx="10244">
                  <c:v>4.17</c:v>
                </c:pt>
                <c:pt idx="10245">
                  <c:v>4.17</c:v>
                </c:pt>
                <c:pt idx="10246">
                  <c:v>4.17</c:v>
                </c:pt>
                <c:pt idx="10247">
                  <c:v>4.17</c:v>
                </c:pt>
                <c:pt idx="10248">
                  <c:v>3.68</c:v>
                </c:pt>
                <c:pt idx="10249">
                  <c:v>3.43</c:v>
                </c:pt>
                <c:pt idx="10250">
                  <c:v>3.47</c:v>
                </c:pt>
                <c:pt idx="10251">
                  <c:v>3.6</c:v>
                </c:pt>
                <c:pt idx="10252">
                  <c:v>3.6</c:v>
                </c:pt>
                <c:pt idx="10253">
                  <c:v>3.6</c:v>
                </c:pt>
                <c:pt idx="10254">
                  <c:v>3.5</c:v>
                </c:pt>
                <c:pt idx="10255">
                  <c:v>3.47</c:v>
                </c:pt>
                <c:pt idx="10256">
                  <c:v>3.26</c:v>
                </c:pt>
                <c:pt idx="10257">
                  <c:v>3.22</c:v>
                </c:pt>
                <c:pt idx="10258">
                  <c:v>3.12</c:v>
                </c:pt>
                <c:pt idx="10259">
                  <c:v>3.12</c:v>
                </c:pt>
                <c:pt idx="10260">
                  <c:v>3.12</c:v>
                </c:pt>
                <c:pt idx="10261">
                  <c:v>2.82</c:v>
                </c:pt>
                <c:pt idx="10262">
                  <c:v>2.71</c:v>
                </c:pt>
                <c:pt idx="10263">
                  <c:v>2.94</c:v>
                </c:pt>
                <c:pt idx="10264">
                  <c:v>3.03</c:v>
                </c:pt>
                <c:pt idx="10265">
                  <c:v>3.05</c:v>
                </c:pt>
                <c:pt idx="10266">
                  <c:v>3.05</c:v>
                </c:pt>
                <c:pt idx="10267">
                  <c:v>3.05</c:v>
                </c:pt>
                <c:pt idx="10268">
                  <c:v>2.88</c:v>
                </c:pt>
                <c:pt idx="10269">
                  <c:v>2.91</c:v>
                </c:pt>
                <c:pt idx="10270">
                  <c:v>3.02</c:v>
                </c:pt>
                <c:pt idx="10271">
                  <c:v>3.03</c:v>
                </c:pt>
                <c:pt idx="10272">
                  <c:v>2.97</c:v>
                </c:pt>
                <c:pt idx="10273">
                  <c:v>2.97</c:v>
                </c:pt>
                <c:pt idx="10274">
                  <c:v>2.97</c:v>
                </c:pt>
                <c:pt idx="10275">
                  <c:v>2.97</c:v>
                </c:pt>
                <c:pt idx="10276">
                  <c:v>2.94</c:v>
                </c:pt>
                <c:pt idx="10277">
                  <c:v>3</c:v>
                </c:pt>
                <c:pt idx="10278">
                  <c:v>3.01</c:v>
                </c:pt>
                <c:pt idx="10279">
                  <c:v>2.97</c:v>
                </c:pt>
                <c:pt idx="10280">
                  <c:v>2.97</c:v>
                </c:pt>
                <c:pt idx="10281">
                  <c:v>2.97</c:v>
                </c:pt>
                <c:pt idx="10282">
                  <c:v>3</c:v>
                </c:pt>
                <c:pt idx="10283">
                  <c:v>2.85</c:v>
                </c:pt>
                <c:pt idx="10284">
                  <c:v>2.93</c:v>
                </c:pt>
                <c:pt idx="10285">
                  <c:v>3.06</c:v>
                </c:pt>
                <c:pt idx="10286">
                  <c:v>3.01</c:v>
                </c:pt>
                <c:pt idx="10287">
                  <c:v>3.01</c:v>
                </c:pt>
                <c:pt idx="10288">
                  <c:v>3.01</c:v>
                </c:pt>
                <c:pt idx="10289">
                  <c:v>3.1</c:v>
                </c:pt>
                <c:pt idx="10290">
                  <c:v>2.9</c:v>
                </c:pt>
                <c:pt idx="10291">
                  <c:v>2.93</c:v>
                </c:pt>
                <c:pt idx="10292">
                  <c:v>2.99</c:v>
                </c:pt>
                <c:pt idx="10293">
                  <c:v>2.96</c:v>
                </c:pt>
                <c:pt idx="10294">
                  <c:v>2.96</c:v>
                </c:pt>
                <c:pt idx="10295">
                  <c:v>2.96</c:v>
                </c:pt>
                <c:pt idx="10296">
                  <c:v>2.99</c:v>
                </c:pt>
                <c:pt idx="10297">
                  <c:v>2.95</c:v>
                </c:pt>
                <c:pt idx="10298">
                  <c:v>2.97</c:v>
                </c:pt>
                <c:pt idx="10299">
                  <c:v>2.98</c:v>
                </c:pt>
                <c:pt idx="10300">
                  <c:v>2.99</c:v>
                </c:pt>
                <c:pt idx="10301">
                  <c:v>2.99</c:v>
                </c:pt>
                <c:pt idx="10302">
                  <c:v>2.99</c:v>
                </c:pt>
                <c:pt idx="10303">
                  <c:v>2.69</c:v>
                </c:pt>
                <c:pt idx="10304">
                  <c:v>2.16</c:v>
                </c:pt>
                <c:pt idx="10305">
                  <c:v>2.08</c:v>
                </c:pt>
                <c:pt idx="10306">
                  <c:v>2.2200000000000002</c:v>
                </c:pt>
                <c:pt idx="10307">
                  <c:v>2.08</c:v>
                </c:pt>
                <c:pt idx="10308">
                  <c:v>2.08</c:v>
                </c:pt>
                <c:pt idx="10309">
                  <c:v>2.08</c:v>
                </c:pt>
                <c:pt idx="10310">
                  <c:v>2.08</c:v>
                </c:pt>
                <c:pt idx="10311">
                  <c:v>2.42</c:v>
                </c:pt>
                <c:pt idx="10312">
                  <c:v>2.2999999999999998</c:v>
                </c:pt>
                <c:pt idx="10313">
                  <c:v>2.27</c:v>
                </c:pt>
                <c:pt idx="10314">
                  <c:v>2.09</c:v>
                </c:pt>
                <c:pt idx="10315">
                  <c:v>2.09</c:v>
                </c:pt>
                <c:pt idx="10316">
                  <c:v>2.09</c:v>
                </c:pt>
                <c:pt idx="10317">
                  <c:v>2.5099999999999998</c:v>
                </c:pt>
                <c:pt idx="10318">
                  <c:v>2.38</c:v>
                </c:pt>
                <c:pt idx="10319">
                  <c:v>2.1800000000000002</c:v>
                </c:pt>
                <c:pt idx="10320">
                  <c:v>2.19</c:v>
                </c:pt>
                <c:pt idx="10321">
                  <c:v>2.2599999999999998</c:v>
                </c:pt>
                <c:pt idx="10322">
                  <c:v>2.2599999999999998</c:v>
                </c:pt>
                <c:pt idx="10323">
                  <c:v>2.2599999999999998</c:v>
                </c:pt>
                <c:pt idx="10324">
                  <c:v>2.2400000000000002</c:v>
                </c:pt>
                <c:pt idx="10325">
                  <c:v>2.23</c:v>
                </c:pt>
                <c:pt idx="10326">
                  <c:v>2.2000000000000002</c:v>
                </c:pt>
                <c:pt idx="10327">
                  <c:v>2.2999999999999998</c:v>
                </c:pt>
                <c:pt idx="10328">
                  <c:v>2.37</c:v>
                </c:pt>
                <c:pt idx="10329">
                  <c:v>2.37</c:v>
                </c:pt>
                <c:pt idx="10330">
                  <c:v>2.37</c:v>
                </c:pt>
                <c:pt idx="10331">
                  <c:v>2.3199999999999998</c:v>
                </c:pt>
                <c:pt idx="10332">
                  <c:v>2.3199999999999998</c:v>
                </c:pt>
                <c:pt idx="10333">
                  <c:v>2.35</c:v>
                </c:pt>
                <c:pt idx="10334">
                  <c:v>2.37</c:v>
                </c:pt>
                <c:pt idx="10335">
                  <c:v>2.3199999999999998</c:v>
                </c:pt>
                <c:pt idx="10336">
                  <c:v>2.3199999999999998</c:v>
                </c:pt>
                <c:pt idx="10337">
                  <c:v>2.3199999999999998</c:v>
                </c:pt>
                <c:pt idx="10338">
                  <c:v>2.2799999999999998</c:v>
                </c:pt>
                <c:pt idx="10339">
                  <c:v>1.99</c:v>
                </c:pt>
                <c:pt idx="10340">
                  <c:v>2.1800000000000002</c:v>
                </c:pt>
                <c:pt idx="10341">
                  <c:v>2.2599999999999998</c:v>
                </c:pt>
                <c:pt idx="10342">
                  <c:v>2.2799999999999998</c:v>
                </c:pt>
                <c:pt idx="10343">
                  <c:v>2.2799999999999998</c:v>
                </c:pt>
                <c:pt idx="10344">
                  <c:v>2.2799999999999998</c:v>
                </c:pt>
                <c:pt idx="10345">
                  <c:v>2.29</c:v>
                </c:pt>
                <c:pt idx="10346">
                  <c:v>2.21</c:v>
                </c:pt>
                <c:pt idx="10347">
                  <c:v>2.37</c:v>
                </c:pt>
                <c:pt idx="10348">
                  <c:v>2.16</c:v>
                </c:pt>
                <c:pt idx="10349">
                  <c:v>1.88</c:v>
                </c:pt>
                <c:pt idx="10350">
                  <c:v>1.88</c:v>
                </c:pt>
                <c:pt idx="10351">
                  <c:v>1.88</c:v>
                </c:pt>
                <c:pt idx="10352">
                  <c:v>1.85</c:v>
                </c:pt>
                <c:pt idx="10353">
                  <c:v>1.91</c:v>
                </c:pt>
                <c:pt idx="10354">
                  <c:v>2.0099999999999998</c:v>
                </c:pt>
                <c:pt idx="10355">
                  <c:v>1.99</c:v>
                </c:pt>
                <c:pt idx="10356">
                  <c:v>1.97</c:v>
                </c:pt>
                <c:pt idx="10357">
                  <c:v>1.97</c:v>
                </c:pt>
                <c:pt idx="10358">
                  <c:v>1.97</c:v>
                </c:pt>
                <c:pt idx="10359">
                  <c:v>1.88</c:v>
                </c:pt>
                <c:pt idx="10360">
                  <c:v>1.93</c:v>
                </c:pt>
                <c:pt idx="10361">
                  <c:v>2.0299999999999998</c:v>
                </c:pt>
                <c:pt idx="10362">
                  <c:v>2.0299999999999998</c:v>
                </c:pt>
                <c:pt idx="10363">
                  <c:v>1.91</c:v>
                </c:pt>
                <c:pt idx="10364">
                  <c:v>1.91</c:v>
                </c:pt>
                <c:pt idx="10365">
                  <c:v>1.91</c:v>
                </c:pt>
                <c:pt idx="10366">
                  <c:v>1.95</c:v>
                </c:pt>
                <c:pt idx="10367">
                  <c:v>1.99</c:v>
                </c:pt>
                <c:pt idx="10368">
                  <c:v>2.0299999999999998</c:v>
                </c:pt>
                <c:pt idx="10369">
                  <c:v>2.0499999999999998</c:v>
                </c:pt>
                <c:pt idx="10370">
                  <c:v>1.99</c:v>
                </c:pt>
                <c:pt idx="10371">
                  <c:v>1.99</c:v>
                </c:pt>
                <c:pt idx="10372">
                  <c:v>1.99</c:v>
                </c:pt>
                <c:pt idx="10373">
                  <c:v>1.99</c:v>
                </c:pt>
                <c:pt idx="10374">
                  <c:v>2.23</c:v>
                </c:pt>
                <c:pt idx="10375">
                  <c:v>2.08</c:v>
                </c:pt>
                <c:pt idx="10376">
                  <c:v>2.0099999999999998</c:v>
                </c:pt>
                <c:pt idx="10377">
                  <c:v>1.98</c:v>
                </c:pt>
                <c:pt idx="10378">
                  <c:v>1.98</c:v>
                </c:pt>
                <c:pt idx="10379">
                  <c:v>1.98</c:v>
                </c:pt>
                <c:pt idx="10380">
                  <c:v>2.06</c:v>
                </c:pt>
                <c:pt idx="10381">
                  <c:v>1.95</c:v>
                </c:pt>
                <c:pt idx="10382">
                  <c:v>1.98</c:v>
                </c:pt>
                <c:pt idx="10383">
                  <c:v>1.98</c:v>
                </c:pt>
                <c:pt idx="10384">
                  <c:v>2.0099999999999998</c:v>
                </c:pt>
                <c:pt idx="10385">
                  <c:v>2.0099999999999998</c:v>
                </c:pt>
                <c:pt idx="10386">
                  <c:v>2.0099999999999998</c:v>
                </c:pt>
                <c:pt idx="10387">
                  <c:v>2.02</c:v>
                </c:pt>
                <c:pt idx="10388">
                  <c:v>1.96</c:v>
                </c:pt>
                <c:pt idx="10389">
                  <c:v>1.95</c:v>
                </c:pt>
                <c:pt idx="10390">
                  <c:v>2.0099999999999998</c:v>
                </c:pt>
                <c:pt idx="10391">
                  <c:v>2.02</c:v>
                </c:pt>
                <c:pt idx="10392">
                  <c:v>2.02</c:v>
                </c:pt>
                <c:pt idx="10393">
                  <c:v>2.02</c:v>
                </c:pt>
                <c:pt idx="10394">
                  <c:v>2.06</c:v>
                </c:pt>
                <c:pt idx="10395">
                  <c:v>1.87</c:v>
                </c:pt>
                <c:pt idx="10396">
                  <c:v>1.84</c:v>
                </c:pt>
                <c:pt idx="10397">
                  <c:v>1.94</c:v>
                </c:pt>
                <c:pt idx="10398">
                  <c:v>1.99</c:v>
                </c:pt>
                <c:pt idx="10399">
                  <c:v>1.99</c:v>
                </c:pt>
                <c:pt idx="10400">
                  <c:v>1.99</c:v>
                </c:pt>
                <c:pt idx="10401">
                  <c:v>1.98</c:v>
                </c:pt>
                <c:pt idx="10402">
                  <c:v>1.93</c:v>
                </c:pt>
                <c:pt idx="10403">
                  <c:v>1.97</c:v>
                </c:pt>
                <c:pt idx="10404">
                  <c:v>2.0499999999999998</c:v>
                </c:pt>
                <c:pt idx="10405">
                  <c:v>1.99</c:v>
                </c:pt>
                <c:pt idx="10406">
                  <c:v>1.99</c:v>
                </c:pt>
                <c:pt idx="10407">
                  <c:v>1.99</c:v>
                </c:pt>
                <c:pt idx="10408">
                  <c:v>2.4700000000000002</c:v>
                </c:pt>
                <c:pt idx="10409">
                  <c:v>2.11</c:v>
                </c:pt>
                <c:pt idx="10410">
                  <c:v>1.95</c:v>
                </c:pt>
                <c:pt idx="10411">
                  <c:v>1.92</c:v>
                </c:pt>
                <c:pt idx="10412">
                  <c:v>1.92</c:v>
                </c:pt>
                <c:pt idx="10413">
                  <c:v>1.92</c:v>
                </c:pt>
                <c:pt idx="10414">
                  <c:v>1.92</c:v>
                </c:pt>
                <c:pt idx="10415">
                  <c:v>1.99</c:v>
                </c:pt>
                <c:pt idx="10416">
                  <c:v>1.97</c:v>
                </c:pt>
                <c:pt idx="10417">
                  <c:v>1.99</c:v>
                </c:pt>
                <c:pt idx="10418">
                  <c:v>2.0099999999999998</c:v>
                </c:pt>
                <c:pt idx="10419">
                  <c:v>1.97</c:v>
                </c:pt>
                <c:pt idx="10420">
                  <c:v>1.97</c:v>
                </c:pt>
                <c:pt idx="10421">
                  <c:v>1.97</c:v>
                </c:pt>
                <c:pt idx="10422">
                  <c:v>2.06</c:v>
                </c:pt>
                <c:pt idx="10423">
                  <c:v>2.16</c:v>
                </c:pt>
                <c:pt idx="10424">
                  <c:v>1.95</c:v>
                </c:pt>
                <c:pt idx="10425">
                  <c:v>2.0299999999999998</c:v>
                </c:pt>
                <c:pt idx="10426">
                  <c:v>1.96</c:v>
                </c:pt>
                <c:pt idx="10427">
                  <c:v>1.96</c:v>
                </c:pt>
                <c:pt idx="10428">
                  <c:v>1.96</c:v>
                </c:pt>
                <c:pt idx="10429">
                  <c:v>1.98</c:v>
                </c:pt>
                <c:pt idx="10430">
                  <c:v>1.97</c:v>
                </c:pt>
                <c:pt idx="10431">
                  <c:v>2.04</c:v>
                </c:pt>
                <c:pt idx="10432">
                  <c:v>2.06</c:v>
                </c:pt>
                <c:pt idx="10433">
                  <c:v>2.13</c:v>
                </c:pt>
                <c:pt idx="10434">
                  <c:v>2.13</c:v>
                </c:pt>
                <c:pt idx="10435">
                  <c:v>2.13</c:v>
                </c:pt>
                <c:pt idx="10436">
                  <c:v>2</c:v>
                </c:pt>
                <c:pt idx="10437">
                  <c:v>2.0499999999999998</c:v>
                </c:pt>
                <c:pt idx="10438">
                  <c:v>2.0299999999999998</c:v>
                </c:pt>
                <c:pt idx="10439">
                  <c:v>2.09</c:v>
                </c:pt>
                <c:pt idx="10440">
                  <c:v>2.04</c:v>
                </c:pt>
                <c:pt idx="10441">
                  <c:v>2.04</c:v>
                </c:pt>
                <c:pt idx="10442">
                  <c:v>2.04</c:v>
                </c:pt>
                <c:pt idx="10443">
                  <c:v>1.97</c:v>
                </c:pt>
                <c:pt idx="10444">
                  <c:v>1.97</c:v>
                </c:pt>
                <c:pt idx="10445">
                  <c:v>2.0099999999999998</c:v>
                </c:pt>
                <c:pt idx="10446">
                  <c:v>1.96</c:v>
                </c:pt>
                <c:pt idx="10447">
                  <c:v>2.0099999999999998</c:v>
                </c:pt>
                <c:pt idx="10448">
                  <c:v>2.0099999999999998</c:v>
                </c:pt>
                <c:pt idx="10449">
                  <c:v>2.0099999999999998</c:v>
                </c:pt>
                <c:pt idx="10450">
                  <c:v>1.99</c:v>
                </c:pt>
                <c:pt idx="10451">
                  <c:v>1.95</c:v>
                </c:pt>
                <c:pt idx="10452">
                  <c:v>1.98</c:v>
                </c:pt>
                <c:pt idx="10453">
                  <c:v>2.09</c:v>
                </c:pt>
                <c:pt idx="10454">
                  <c:v>2.08</c:v>
                </c:pt>
                <c:pt idx="10455">
                  <c:v>2.08</c:v>
                </c:pt>
                <c:pt idx="10456">
                  <c:v>2.08</c:v>
                </c:pt>
                <c:pt idx="10457">
                  <c:v>1.91</c:v>
                </c:pt>
                <c:pt idx="10458">
                  <c:v>1.94</c:v>
                </c:pt>
                <c:pt idx="10459">
                  <c:v>1.98</c:v>
                </c:pt>
                <c:pt idx="10460">
                  <c:v>2.0099999999999998</c:v>
                </c:pt>
                <c:pt idx="10461">
                  <c:v>2.02</c:v>
                </c:pt>
                <c:pt idx="10462">
                  <c:v>2.02</c:v>
                </c:pt>
                <c:pt idx="10463">
                  <c:v>2.02</c:v>
                </c:pt>
                <c:pt idx="10464">
                  <c:v>2.0099999999999998</c:v>
                </c:pt>
                <c:pt idx="10465">
                  <c:v>1.88</c:v>
                </c:pt>
                <c:pt idx="10466">
                  <c:v>1.98</c:v>
                </c:pt>
                <c:pt idx="10467">
                  <c:v>1.99</c:v>
                </c:pt>
                <c:pt idx="10468">
                  <c:v>1.94</c:v>
                </c:pt>
                <c:pt idx="10469">
                  <c:v>1.94</c:v>
                </c:pt>
                <c:pt idx="10470">
                  <c:v>1.94</c:v>
                </c:pt>
                <c:pt idx="10471">
                  <c:v>1.94</c:v>
                </c:pt>
                <c:pt idx="10472">
                  <c:v>1.96</c:v>
                </c:pt>
                <c:pt idx="10473">
                  <c:v>2.0099999999999998</c:v>
                </c:pt>
                <c:pt idx="10474">
                  <c:v>1.99</c:v>
                </c:pt>
                <c:pt idx="10475">
                  <c:v>1.97</c:v>
                </c:pt>
                <c:pt idx="10476">
                  <c:v>1.97</c:v>
                </c:pt>
                <c:pt idx="10477">
                  <c:v>1.97</c:v>
                </c:pt>
                <c:pt idx="10478">
                  <c:v>1.92</c:v>
                </c:pt>
                <c:pt idx="10479">
                  <c:v>1.96</c:v>
                </c:pt>
                <c:pt idx="10480">
                  <c:v>2.12</c:v>
                </c:pt>
                <c:pt idx="10481">
                  <c:v>2</c:v>
                </c:pt>
                <c:pt idx="10482">
                  <c:v>2.1</c:v>
                </c:pt>
                <c:pt idx="10483">
                  <c:v>2.1</c:v>
                </c:pt>
                <c:pt idx="10484">
                  <c:v>2.1</c:v>
                </c:pt>
                <c:pt idx="10485">
                  <c:v>2.64</c:v>
                </c:pt>
                <c:pt idx="10486">
                  <c:v>1.98</c:v>
                </c:pt>
                <c:pt idx="10487">
                  <c:v>2.8</c:v>
                </c:pt>
                <c:pt idx="10488">
                  <c:v>2.16</c:v>
                </c:pt>
                <c:pt idx="10489">
                  <c:v>1.48</c:v>
                </c:pt>
                <c:pt idx="10490">
                  <c:v>1.48</c:v>
                </c:pt>
                <c:pt idx="10491">
                  <c:v>1.48</c:v>
                </c:pt>
                <c:pt idx="10492">
                  <c:v>1.51</c:v>
                </c:pt>
                <c:pt idx="10493">
                  <c:v>1.46</c:v>
                </c:pt>
                <c:pt idx="10494">
                  <c:v>1.19</c:v>
                </c:pt>
                <c:pt idx="10495">
                  <c:v>1.23</c:v>
                </c:pt>
                <c:pt idx="10496">
                  <c:v>1.08</c:v>
                </c:pt>
                <c:pt idx="10497">
                  <c:v>1.08</c:v>
                </c:pt>
                <c:pt idx="10498">
                  <c:v>1.08</c:v>
                </c:pt>
                <c:pt idx="10499">
                  <c:v>1.56</c:v>
                </c:pt>
                <c:pt idx="10500">
                  <c:v>2.0299999999999998</c:v>
                </c:pt>
                <c:pt idx="10501">
                  <c:v>1.1499999999999999</c:v>
                </c:pt>
                <c:pt idx="10502">
                  <c:v>0.67</c:v>
                </c:pt>
                <c:pt idx="10503">
                  <c:v>1.1000000000000001</c:v>
                </c:pt>
                <c:pt idx="10504">
                  <c:v>1.1000000000000001</c:v>
                </c:pt>
                <c:pt idx="10505">
                  <c:v>1.1000000000000001</c:v>
                </c:pt>
                <c:pt idx="10506">
                  <c:v>1.96</c:v>
                </c:pt>
                <c:pt idx="10507">
                  <c:v>2.97</c:v>
                </c:pt>
                <c:pt idx="10508">
                  <c:v>2.2400000000000002</c:v>
                </c:pt>
                <c:pt idx="10509">
                  <c:v>1.4</c:v>
                </c:pt>
                <c:pt idx="10510">
                  <c:v>0.79</c:v>
                </c:pt>
                <c:pt idx="10511">
                  <c:v>0.79</c:v>
                </c:pt>
                <c:pt idx="10512">
                  <c:v>0.79</c:v>
                </c:pt>
                <c:pt idx="10513">
                  <c:v>0.79</c:v>
                </c:pt>
                <c:pt idx="10514">
                  <c:v>1.1000000000000001</c:v>
                </c:pt>
                <c:pt idx="10515">
                  <c:v>1.04</c:v>
                </c:pt>
                <c:pt idx="10516">
                  <c:v>0.83</c:v>
                </c:pt>
                <c:pt idx="10517">
                  <c:v>0.6</c:v>
                </c:pt>
                <c:pt idx="10518">
                  <c:v>0.6</c:v>
                </c:pt>
                <c:pt idx="10519">
                  <c:v>0.6</c:v>
                </c:pt>
                <c:pt idx="10520">
                  <c:v>0.7</c:v>
                </c:pt>
                <c:pt idx="10521">
                  <c:v>0.67</c:v>
                </c:pt>
                <c:pt idx="10522">
                  <c:v>0.81</c:v>
                </c:pt>
                <c:pt idx="10523">
                  <c:v>0.93</c:v>
                </c:pt>
                <c:pt idx="10524">
                  <c:v>0.95</c:v>
                </c:pt>
                <c:pt idx="10525">
                  <c:v>0.95</c:v>
                </c:pt>
                <c:pt idx="10526">
                  <c:v>0.95</c:v>
                </c:pt>
                <c:pt idx="10527">
                  <c:v>0.92</c:v>
                </c:pt>
                <c:pt idx="10528">
                  <c:v>0.67</c:v>
                </c:pt>
                <c:pt idx="10529">
                  <c:v>0.36</c:v>
                </c:pt>
                <c:pt idx="10530">
                  <c:v>0.3</c:v>
                </c:pt>
                <c:pt idx="10531">
                  <c:v>0.22</c:v>
                </c:pt>
                <c:pt idx="10532">
                  <c:v>0.22</c:v>
                </c:pt>
                <c:pt idx="10533">
                  <c:v>0.22</c:v>
                </c:pt>
                <c:pt idx="10534">
                  <c:v>0.23</c:v>
                </c:pt>
                <c:pt idx="10535">
                  <c:v>0.23</c:v>
                </c:pt>
                <c:pt idx="10536">
                  <c:v>0.23</c:v>
                </c:pt>
                <c:pt idx="10537">
                  <c:v>0.23</c:v>
                </c:pt>
                <c:pt idx="10538">
                  <c:v>0.27</c:v>
                </c:pt>
                <c:pt idx="10539">
                  <c:v>0.27</c:v>
                </c:pt>
                <c:pt idx="10540">
                  <c:v>0.27</c:v>
                </c:pt>
                <c:pt idx="10541">
                  <c:v>0.28999999999999998</c:v>
                </c:pt>
                <c:pt idx="10542">
                  <c:v>0.28999999999999998</c:v>
                </c:pt>
                <c:pt idx="10543">
                  <c:v>0.35</c:v>
                </c:pt>
                <c:pt idx="10544">
                  <c:v>0.35</c:v>
                </c:pt>
                <c:pt idx="10545">
                  <c:v>0.34</c:v>
                </c:pt>
                <c:pt idx="10546">
                  <c:v>0.34</c:v>
                </c:pt>
                <c:pt idx="10547">
                  <c:v>0.34</c:v>
                </c:pt>
                <c:pt idx="10548">
                  <c:v>0.37</c:v>
                </c:pt>
                <c:pt idx="10549">
                  <c:v>0.38</c:v>
                </c:pt>
                <c:pt idx="10550">
                  <c:v>0.38</c:v>
                </c:pt>
                <c:pt idx="10551">
                  <c:v>0.49</c:v>
                </c:pt>
                <c:pt idx="10552">
                  <c:v>0.56999999999999995</c:v>
                </c:pt>
                <c:pt idx="10553">
                  <c:v>0.56999999999999995</c:v>
                </c:pt>
                <c:pt idx="10554">
                  <c:v>0.56999999999999995</c:v>
                </c:pt>
                <c:pt idx="10555">
                  <c:v>0.62</c:v>
                </c:pt>
                <c:pt idx="10556">
                  <c:v>0.59</c:v>
                </c:pt>
                <c:pt idx="10557">
                  <c:v>0.53</c:v>
                </c:pt>
                <c:pt idx="10558">
                  <c:v>0.53</c:v>
                </c:pt>
                <c:pt idx="10559">
                  <c:v>0.52</c:v>
                </c:pt>
                <c:pt idx="10560">
                  <c:v>0.52</c:v>
                </c:pt>
                <c:pt idx="10561">
                  <c:v>0.52</c:v>
                </c:pt>
                <c:pt idx="10562">
                  <c:v>0.52</c:v>
                </c:pt>
                <c:pt idx="10563">
                  <c:v>0.47</c:v>
                </c:pt>
                <c:pt idx="10564">
                  <c:v>0.36</c:v>
                </c:pt>
                <c:pt idx="10565">
                  <c:v>0.2</c:v>
                </c:pt>
                <c:pt idx="10566">
                  <c:v>0.12</c:v>
                </c:pt>
                <c:pt idx="10567">
                  <c:v>0.12</c:v>
                </c:pt>
                <c:pt idx="10568">
                  <c:v>0.12</c:v>
                </c:pt>
                <c:pt idx="10569">
                  <c:v>0.12</c:v>
                </c:pt>
                <c:pt idx="10570">
                  <c:v>0.13</c:v>
                </c:pt>
                <c:pt idx="10571">
                  <c:v>0.11</c:v>
                </c:pt>
                <c:pt idx="10572">
                  <c:v>0.14000000000000001</c:v>
                </c:pt>
                <c:pt idx="10573">
                  <c:v>0.15</c:v>
                </c:pt>
                <c:pt idx="10574">
                  <c:v>0.15</c:v>
                </c:pt>
                <c:pt idx="10575">
                  <c:v>0.15</c:v>
                </c:pt>
                <c:pt idx="10576">
                  <c:v>0.18</c:v>
                </c:pt>
                <c:pt idx="10577">
                  <c:v>0.17</c:v>
                </c:pt>
                <c:pt idx="10578">
                  <c:v>0.12</c:v>
                </c:pt>
                <c:pt idx="10579">
                  <c:v>0.11</c:v>
                </c:pt>
                <c:pt idx="10580">
                  <c:v>0.11</c:v>
                </c:pt>
                <c:pt idx="10581">
                  <c:v>0.11</c:v>
                </c:pt>
                <c:pt idx="10582">
                  <c:v>0.11</c:v>
                </c:pt>
                <c:pt idx="10583">
                  <c:v>0.11</c:v>
                </c:pt>
                <c:pt idx="10584">
                  <c:v>0.11</c:v>
                </c:pt>
                <c:pt idx="10585">
                  <c:v>0.11</c:v>
                </c:pt>
                <c:pt idx="10586">
                  <c:v>0.11</c:v>
                </c:pt>
                <c:pt idx="10587">
                  <c:v>0.09</c:v>
                </c:pt>
                <c:pt idx="10588">
                  <c:v>0.09</c:v>
                </c:pt>
                <c:pt idx="10589">
                  <c:v>0.09</c:v>
                </c:pt>
                <c:pt idx="10590">
                  <c:v>0.1</c:v>
                </c:pt>
                <c:pt idx="10591">
                  <c:v>0.09</c:v>
                </c:pt>
                <c:pt idx="10592">
                  <c:v>0.14000000000000001</c:v>
                </c:pt>
                <c:pt idx="10593">
                  <c:v>0.14000000000000001</c:v>
                </c:pt>
                <c:pt idx="10594">
                  <c:v>0.08</c:v>
                </c:pt>
                <c:pt idx="10595">
                  <c:v>0.08</c:v>
                </c:pt>
                <c:pt idx="10596">
                  <c:v>0.08</c:v>
                </c:pt>
                <c:pt idx="10597">
                  <c:v>0.11</c:v>
                </c:pt>
                <c:pt idx="10598">
                  <c:v>0.09</c:v>
                </c:pt>
                <c:pt idx="10599">
                  <c:v>0.11</c:v>
                </c:pt>
                <c:pt idx="10600">
                  <c:v>0.1</c:v>
                </c:pt>
                <c:pt idx="10601">
                  <c:v>0.09</c:v>
                </c:pt>
                <c:pt idx="10602">
                  <c:v>0.09</c:v>
                </c:pt>
                <c:pt idx="10603">
                  <c:v>0.09</c:v>
                </c:pt>
                <c:pt idx="10604">
                  <c:v>0.1</c:v>
                </c:pt>
                <c:pt idx="10605">
                  <c:v>0.1</c:v>
                </c:pt>
                <c:pt idx="10606">
                  <c:v>0.15</c:v>
                </c:pt>
                <c:pt idx="10607">
                  <c:v>0.18</c:v>
                </c:pt>
                <c:pt idx="10608">
                  <c:v>0.19</c:v>
                </c:pt>
                <c:pt idx="10609">
                  <c:v>0.19</c:v>
                </c:pt>
                <c:pt idx="10610">
                  <c:v>0.19</c:v>
                </c:pt>
                <c:pt idx="10611">
                  <c:v>0.19</c:v>
                </c:pt>
                <c:pt idx="10612">
                  <c:v>0.2</c:v>
                </c:pt>
                <c:pt idx="10613">
                  <c:v>0.23</c:v>
                </c:pt>
                <c:pt idx="10614">
                  <c:v>0.21</c:v>
                </c:pt>
                <c:pt idx="10615">
                  <c:v>0.18</c:v>
                </c:pt>
                <c:pt idx="10616">
                  <c:v>0.18</c:v>
                </c:pt>
                <c:pt idx="10617">
                  <c:v>0.18</c:v>
                </c:pt>
                <c:pt idx="10618">
                  <c:v>0.19</c:v>
                </c:pt>
                <c:pt idx="10619">
                  <c:v>0.18</c:v>
                </c:pt>
                <c:pt idx="10620">
                  <c:v>0.19</c:v>
                </c:pt>
                <c:pt idx="10621">
                  <c:v>0.23</c:v>
                </c:pt>
                <c:pt idx="10622">
                  <c:v>0.23</c:v>
                </c:pt>
                <c:pt idx="10623">
                  <c:v>0.23</c:v>
                </c:pt>
                <c:pt idx="10624">
                  <c:v>0.23</c:v>
                </c:pt>
                <c:pt idx="10625">
                  <c:v>0.24</c:v>
                </c:pt>
                <c:pt idx="10626">
                  <c:v>0.24</c:v>
                </c:pt>
                <c:pt idx="10627">
                  <c:v>0.24</c:v>
                </c:pt>
                <c:pt idx="10628">
                  <c:v>0.23</c:v>
                </c:pt>
                <c:pt idx="10629">
                  <c:v>0.23</c:v>
                </c:pt>
                <c:pt idx="10630">
                  <c:v>0.23</c:v>
                </c:pt>
                <c:pt idx="10631">
                  <c:v>0.23</c:v>
                </c:pt>
                <c:pt idx="10632">
                  <c:v>0.22</c:v>
                </c:pt>
                <c:pt idx="10633">
                  <c:v>0.24</c:v>
                </c:pt>
                <c:pt idx="10634">
                  <c:v>0.22</c:v>
                </c:pt>
                <c:pt idx="10635">
                  <c:v>0.23</c:v>
                </c:pt>
                <c:pt idx="10636">
                  <c:v>0.22</c:v>
                </c:pt>
                <c:pt idx="10637">
                  <c:v>0.22</c:v>
                </c:pt>
                <c:pt idx="10638">
                  <c:v>0.22</c:v>
                </c:pt>
                <c:pt idx="10639">
                  <c:v>0.22</c:v>
                </c:pt>
                <c:pt idx="10640">
                  <c:v>0.25</c:v>
                </c:pt>
                <c:pt idx="10641">
                  <c:v>0.23</c:v>
                </c:pt>
                <c:pt idx="10642">
                  <c:v>0.21</c:v>
                </c:pt>
                <c:pt idx="10643">
                  <c:v>0.2</c:v>
                </c:pt>
                <c:pt idx="10644">
                  <c:v>0.2</c:v>
                </c:pt>
                <c:pt idx="10645">
                  <c:v>0.2</c:v>
                </c:pt>
                <c:pt idx="10646">
                  <c:v>0.19</c:v>
                </c:pt>
                <c:pt idx="10647">
                  <c:v>0.21</c:v>
                </c:pt>
                <c:pt idx="10648">
                  <c:v>0.21</c:v>
                </c:pt>
                <c:pt idx="10649">
                  <c:v>0.22</c:v>
                </c:pt>
                <c:pt idx="10650">
                  <c:v>0.22</c:v>
                </c:pt>
                <c:pt idx="10651">
                  <c:v>0.22</c:v>
                </c:pt>
                <c:pt idx="10652">
                  <c:v>0.22</c:v>
                </c:pt>
                <c:pt idx="10653">
                  <c:v>0.22</c:v>
                </c:pt>
                <c:pt idx="10654">
                  <c:v>0.2</c:v>
                </c:pt>
                <c:pt idx="10655">
                  <c:v>0.21</c:v>
                </c:pt>
                <c:pt idx="10656">
                  <c:v>0.2</c:v>
                </c:pt>
                <c:pt idx="10657">
                  <c:v>0.2</c:v>
                </c:pt>
                <c:pt idx="10658">
                  <c:v>0.2</c:v>
                </c:pt>
                <c:pt idx="10659">
                  <c:v>0.2</c:v>
                </c:pt>
                <c:pt idx="10660">
                  <c:v>0.2</c:v>
                </c:pt>
                <c:pt idx="10661">
                  <c:v>0.2</c:v>
                </c:pt>
                <c:pt idx="10662">
                  <c:v>0.19</c:v>
                </c:pt>
                <c:pt idx="10663">
                  <c:v>0.18</c:v>
                </c:pt>
                <c:pt idx="10664">
                  <c:v>0.15</c:v>
                </c:pt>
                <c:pt idx="10665">
                  <c:v>0.15</c:v>
                </c:pt>
                <c:pt idx="10666">
                  <c:v>0.15</c:v>
                </c:pt>
                <c:pt idx="10667">
                  <c:v>0.2</c:v>
                </c:pt>
                <c:pt idx="10668">
                  <c:v>0.2</c:v>
                </c:pt>
                <c:pt idx="10669">
                  <c:v>0.18</c:v>
                </c:pt>
                <c:pt idx="10670">
                  <c:v>0.17</c:v>
                </c:pt>
                <c:pt idx="10671">
                  <c:v>0.18</c:v>
                </c:pt>
                <c:pt idx="10672">
                  <c:v>0.18</c:v>
                </c:pt>
                <c:pt idx="10673">
                  <c:v>0.18</c:v>
                </c:pt>
                <c:pt idx="10674">
                  <c:v>0.17</c:v>
                </c:pt>
                <c:pt idx="10675">
                  <c:v>0.17</c:v>
                </c:pt>
                <c:pt idx="10676">
                  <c:v>0.17</c:v>
                </c:pt>
                <c:pt idx="10677">
                  <c:v>0.16</c:v>
                </c:pt>
                <c:pt idx="10678">
                  <c:v>0.15</c:v>
                </c:pt>
                <c:pt idx="10679">
                  <c:v>0.15</c:v>
                </c:pt>
                <c:pt idx="10680">
                  <c:v>0.15</c:v>
                </c:pt>
                <c:pt idx="10681">
                  <c:v>0.16</c:v>
                </c:pt>
                <c:pt idx="10682">
                  <c:v>0.16</c:v>
                </c:pt>
                <c:pt idx="10683">
                  <c:v>0.16</c:v>
                </c:pt>
                <c:pt idx="10684">
                  <c:v>0.16</c:v>
                </c:pt>
                <c:pt idx="10685">
                  <c:v>0.13</c:v>
                </c:pt>
                <c:pt idx="10686">
                  <c:v>0.13</c:v>
                </c:pt>
                <c:pt idx="10687">
                  <c:v>0.13</c:v>
                </c:pt>
                <c:pt idx="10688">
                  <c:v>0.14000000000000001</c:v>
                </c:pt>
                <c:pt idx="10689">
                  <c:v>0.14000000000000001</c:v>
                </c:pt>
                <c:pt idx="10690">
                  <c:v>0.14000000000000001</c:v>
                </c:pt>
                <c:pt idx="10691">
                  <c:v>0.14000000000000001</c:v>
                </c:pt>
                <c:pt idx="10692">
                  <c:v>0.15</c:v>
                </c:pt>
                <c:pt idx="10693">
                  <c:v>0.15</c:v>
                </c:pt>
                <c:pt idx="10694">
                  <c:v>0.15</c:v>
                </c:pt>
                <c:pt idx="10695">
                  <c:v>0.13</c:v>
                </c:pt>
                <c:pt idx="10696">
                  <c:v>0.16</c:v>
                </c:pt>
                <c:pt idx="10697">
                  <c:v>0.16</c:v>
                </c:pt>
                <c:pt idx="10698">
                  <c:v>0.15</c:v>
                </c:pt>
                <c:pt idx="10699">
                  <c:v>0.13</c:v>
                </c:pt>
                <c:pt idx="10700">
                  <c:v>0.13</c:v>
                </c:pt>
                <c:pt idx="10701">
                  <c:v>0.13</c:v>
                </c:pt>
                <c:pt idx="10702">
                  <c:v>0.14000000000000001</c:v>
                </c:pt>
                <c:pt idx="10703">
                  <c:v>0.15</c:v>
                </c:pt>
                <c:pt idx="10704">
                  <c:v>0.15</c:v>
                </c:pt>
                <c:pt idx="10705">
                  <c:v>0.17</c:v>
                </c:pt>
                <c:pt idx="10706">
                  <c:v>0.16</c:v>
                </c:pt>
                <c:pt idx="10707">
                  <c:v>0.16</c:v>
                </c:pt>
                <c:pt idx="10708">
                  <c:v>0.16</c:v>
                </c:pt>
                <c:pt idx="10709">
                  <c:v>0.17</c:v>
                </c:pt>
                <c:pt idx="10710">
                  <c:v>0.16</c:v>
                </c:pt>
                <c:pt idx="10711">
                  <c:v>0.18</c:v>
                </c:pt>
                <c:pt idx="10712">
                  <c:v>0.2</c:v>
                </c:pt>
                <c:pt idx="10713">
                  <c:v>0.22</c:v>
                </c:pt>
                <c:pt idx="10714">
                  <c:v>0.22</c:v>
                </c:pt>
                <c:pt idx="10715">
                  <c:v>0.22</c:v>
                </c:pt>
                <c:pt idx="10716">
                  <c:v>0.22</c:v>
                </c:pt>
                <c:pt idx="10717">
                  <c:v>0.2</c:v>
                </c:pt>
                <c:pt idx="10718">
                  <c:v>0.18</c:v>
                </c:pt>
                <c:pt idx="10719">
                  <c:v>0.18</c:v>
                </c:pt>
                <c:pt idx="10720">
                  <c:v>0.17</c:v>
                </c:pt>
                <c:pt idx="10721">
                  <c:v>0.17</c:v>
                </c:pt>
                <c:pt idx="10722">
                  <c:v>0.17</c:v>
                </c:pt>
                <c:pt idx="10723">
                  <c:v>0.17</c:v>
                </c:pt>
                <c:pt idx="10724">
                  <c:v>0.16</c:v>
                </c:pt>
                <c:pt idx="10725">
                  <c:v>0.16</c:v>
                </c:pt>
                <c:pt idx="10726">
                  <c:v>0.16</c:v>
                </c:pt>
                <c:pt idx="10727">
                  <c:v>0.17</c:v>
                </c:pt>
                <c:pt idx="10728">
                  <c:v>0.17</c:v>
                </c:pt>
                <c:pt idx="10729">
                  <c:v>0.17</c:v>
                </c:pt>
                <c:pt idx="10730">
                  <c:v>0.16</c:v>
                </c:pt>
                <c:pt idx="10731">
                  <c:v>0.15</c:v>
                </c:pt>
                <c:pt idx="10732">
                  <c:v>0.14000000000000001</c:v>
                </c:pt>
                <c:pt idx="10733">
                  <c:v>0.17</c:v>
                </c:pt>
                <c:pt idx="10734">
                  <c:v>0.17</c:v>
                </c:pt>
                <c:pt idx="10735">
                  <c:v>0.17</c:v>
                </c:pt>
                <c:pt idx="10736">
                  <c:v>0.17</c:v>
                </c:pt>
                <c:pt idx="10737">
                  <c:v>0.17</c:v>
                </c:pt>
                <c:pt idx="10738">
                  <c:v>0.18</c:v>
                </c:pt>
                <c:pt idx="10739">
                  <c:v>0.17</c:v>
                </c:pt>
                <c:pt idx="10740">
                  <c:v>0.17</c:v>
                </c:pt>
                <c:pt idx="10741">
                  <c:v>0.19</c:v>
                </c:pt>
                <c:pt idx="10742">
                  <c:v>0.19</c:v>
                </c:pt>
                <c:pt idx="10743">
                  <c:v>0.19</c:v>
                </c:pt>
                <c:pt idx="10744">
                  <c:v>0.21</c:v>
                </c:pt>
                <c:pt idx="10745">
                  <c:v>0.2</c:v>
                </c:pt>
                <c:pt idx="10746">
                  <c:v>0.21</c:v>
                </c:pt>
                <c:pt idx="10747">
                  <c:v>0.2</c:v>
                </c:pt>
                <c:pt idx="10748">
                  <c:v>0.21</c:v>
                </c:pt>
                <c:pt idx="10749">
                  <c:v>0.21</c:v>
                </c:pt>
                <c:pt idx="10750">
                  <c:v>0.21</c:v>
                </c:pt>
                <c:pt idx="10751">
                  <c:v>0.21</c:v>
                </c:pt>
                <c:pt idx="10752">
                  <c:v>0.18</c:v>
                </c:pt>
                <c:pt idx="10753">
                  <c:v>0.18</c:v>
                </c:pt>
                <c:pt idx="10754">
                  <c:v>0.17</c:v>
                </c:pt>
                <c:pt idx="10755">
                  <c:v>0.17</c:v>
                </c:pt>
                <c:pt idx="10756">
                  <c:v>0.17</c:v>
                </c:pt>
                <c:pt idx="10757">
                  <c:v>0.17</c:v>
                </c:pt>
                <c:pt idx="10758">
                  <c:v>0.22</c:v>
                </c:pt>
                <c:pt idx="10759">
                  <c:v>0.22</c:v>
                </c:pt>
                <c:pt idx="10760">
                  <c:v>0.24</c:v>
                </c:pt>
                <c:pt idx="10761">
                  <c:v>0.25</c:v>
                </c:pt>
                <c:pt idx="10762">
                  <c:v>0.25</c:v>
                </c:pt>
                <c:pt idx="10763">
                  <c:v>0.25</c:v>
                </c:pt>
                <c:pt idx="10764">
                  <c:v>0.25</c:v>
                </c:pt>
                <c:pt idx="10765">
                  <c:v>0.24</c:v>
                </c:pt>
                <c:pt idx="10766">
                  <c:v>0.24</c:v>
                </c:pt>
                <c:pt idx="10767">
                  <c:v>0.21</c:v>
                </c:pt>
                <c:pt idx="10768">
                  <c:v>0.19</c:v>
                </c:pt>
                <c:pt idx="10769">
                  <c:v>0.18</c:v>
                </c:pt>
                <c:pt idx="10770">
                  <c:v>0.18</c:v>
                </c:pt>
                <c:pt idx="10771">
                  <c:v>0.18</c:v>
                </c:pt>
                <c:pt idx="10772">
                  <c:v>0.17</c:v>
                </c:pt>
                <c:pt idx="10773">
                  <c:v>0.22</c:v>
                </c:pt>
                <c:pt idx="10774">
                  <c:v>0.2</c:v>
                </c:pt>
                <c:pt idx="10775">
                  <c:v>0.17</c:v>
                </c:pt>
                <c:pt idx="10776">
                  <c:v>0.16</c:v>
                </c:pt>
                <c:pt idx="10777">
                  <c:v>0.16</c:v>
                </c:pt>
                <c:pt idx="10778">
                  <c:v>0.16</c:v>
                </c:pt>
                <c:pt idx="10779">
                  <c:v>0.18</c:v>
                </c:pt>
                <c:pt idx="10780">
                  <c:v>0.18</c:v>
                </c:pt>
                <c:pt idx="10781">
                  <c:v>0.16</c:v>
                </c:pt>
                <c:pt idx="10782">
                  <c:v>0.15</c:v>
                </c:pt>
                <c:pt idx="10783">
                  <c:v>0.15</c:v>
                </c:pt>
                <c:pt idx="10784">
                  <c:v>0.15</c:v>
                </c:pt>
                <c:pt idx="10785">
                  <c:v>0.15</c:v>
                </c:pt>
                <c:pt idx="10786">
                  <c:v>0.13</c:v>
                </c:pt>
                <c:pt idx="10787">
                  <c:v>0.13</c:v>
                </c:pt>
                <c:pt idx="10788">
                  <c:v>0.14000000000000001</c:v>
                </c:pt>
                <c:pt idx="10789">
                  <c:v>0.15</c:v>
                </c:pt>
                <c:pt idx="10790">
                  <c:v>0.15</c:v>
                </c:pt>
                <c:pt idx="10791">
                  <c:v>0.15</c:v>
                </c:pt>
                <c:pt idx="10792">
                  <c:v>0.15</c:v>
                </c:pt>
                <c:pt idx="10793">
                  <c:v>0.15</c:v>
                </c:pt>
                <c:pt idx="10794">
                  <c:v>0.14000000000000001</c:v>
                </c:pt>
                <c:pt idx="10795">
                  <c:v>0.14000000000000001</c:v>
                </c:pt>
                <c:pt idx="10796">
                  <c:v>0.15</c:v>
                </c:pt>
                <c:pt idx="10797">
                  <c:v>0.15</c:v>
                </c:pt>
                <c:pt idx="10798">
                  <c:v>0.15</c:v>
                </c:pt>
                <c:pt idx="10799">
                  <c:v>0.15</c:v>
                </c:pt>
                <c:pt idx="10800">
                  <c:v>0.16</c:v>
                </c:pt>
                <c:pt idx="10801">
                  <c:v>0.15</c:v>
                </c:pt>
                <c:pt idx="10802">
                  <c:v>0.17</c:v>
                </c:pt>
                <c:pt idx="10803">
                  <c:v>0.17</c:v>
                </c:pt>
                <c:pt idx="10804">
                  <c:v>0.18</c:v>
                </c:pt>
                <c:pt idx="10805">
                  <c:v>0.18</c:v>
                </c:pt>
                <c:pt idx="10806">
                  <c:v>0.18</c:v>
                </c:pt>
                <c:pt idx="10807">
                  <c:v>0.18</c:v>
                </c:pt>
                <c:pt idx="10808">
                  <c:v>0.17</c:v>
                </c:pt>
                <c:pt idx="10809">
                  <c:v>0.17</c:v>
                </c:pt>
                <c:pt idx="10810">
                  <c:v>0.17</c:v>
                </c:pt>
                <c:pt idx="10811">
                  <c:v>0.17</c:v>
                </c:pt>
                <c:pt idx="10812">
                  <c:v>0.17</c:v>
                </c:pt>
                <c:pt idx="10813">
                  <c:v>0.17</c:v>
                </c:pt>
                <c:pt idx="10814">
                  <c:v>0.17</c:v>
                </c:pt>
                <c:pt idx="10815">
                  <c:v>0.16</c:v>
                </c:pt>
                <c:pt idx="10816">
                  <c:v>0.15</c:v>
                </c:pt>
                <c:pt idx="10817">
                  <c:v>0.15</c:v>
                </c:pt>
                <c:pt idx="10818">
                  <c:v>0.15</c:v>
                </c:pt>
                <c:pt idx="10819">
                  <c:v>0.15</c:v>
                </c:pt>
                <c:pt idx="10820">
                  <c:v>0.15</c:v>
                </c:pt>
                <c:pt idx="10821">
                  <c:v>0.17</c:v>
                </c:pt>
                <c:pt idx="10822">
                  <c:v>0.17</c:v>
                </c:pt>
                <c:pt idx="10823">
                  <c:v>0.17</c:v>
                </c:pt>
                <c:pt idx="10824">
                  <c:v>0.17</c:v>
                </c:pt>
                <c:pt idx="10825">
                  <c:v>0.16</c:v>
                </c:pt>
                <c:pt idx="10826">
                  <c:v>0.16</c:v>
                </c:pt>
                <c:pt idx="10827">
                  <c:v>0.16</c:v>
                </c:pt>
                <c:pt idx="10828">
                  <c:v>0.16</c:v>
                </c:pt>
                <c:pt idx="10829">
                  <c:v>0.15</c:v>
                </c:pt>
                <c:pt idx="10830">
                  <c:v>0.15</c:v>
                </c:pt>
                <c:pt idx="10831">
                  <c:v>0.14000000000000001</c:v>
                </c:pt>
                <c:pt idx="10832">
                  <c:v>0.14000000000000001</c:v>
                </c:pt>
                <c:pt idx="10833">
                  <c:v>0.14000000000000001</c:v>
                </c:pt>
                <c:pt idx="10834">
                  <c:v>0.14000000000000001</c:v>
                </c:pt>
                <c:pt idx="10835">
                  <c:v>0.15</c:v>
                </c:pt>
                <c:pt idx="10836">
                  <c:v>0.15</c:v>
                </c:pt>
                <c:pt idx="10837">
                  <c:v>0.16</c:v>
                </c:pt>
                <c:pt idx="10838">
                  <c:v>0.15</c:v>
                </c:pt>
                <c:pt idx="10839">
                  <c:v>0.15</c:v>
                </c:pt>
                <c:pt idx="10840">
                  <c:v>0.15</c:v>
                </c:pt>
                <c:pt idx="10841">
                  <c:v>0.15</c:v>
                </c:pt>
                <c:pt idx="10842">
                  <c:v>0.15</c:v>
                </c:pt>
                <c:pt idx="10843">
                  <c:v>0.15</c:v>
                </c:pt>
                <c:pt idx="10844">
                  <c:v>0.15</c:v>
                </c:pt>
                <c:pt idx="10845">
                  <c:v>0.16</c:v>
                </c:pt>
                <c:pt idx="10846">
                  <c:v>0.15</c:v>
                </c:pt>
                <c:pt idx="10847">
                  <c:v>0.15</c:v>
                </c:pt>
                <c:pt idx="10848">
                  <c:v>0.15</c:v>
                </c:pt>
                <c:pt idx="10849">
                  <c:v>0.16</c:v>
                </c:pt>
                <c:pt idx="10850">
                  <c:v>0.17</c:v>
                </c:pt>
                <c:pt idx="10851">
                  <c:v>0.17</c:v>
                </c:pt>
                <c:pt idx="10852">
                  <c:v>0.16</c:v>
                </c:pt>
                <c:pt idx="10853">
                  <c:v>0.16</c:v>
                </c:pt>
                <c:pt idx="10854">
                  <c:v>0.16</c:v>
                </c:pt>
                <c:pt idx="10855">
                  <c:v>0.16</c:v>
                </c:pt>
                <c:pt idx="10856">
                  <c:v>0.15</c:v>
                </c:pt>
                <c:pt idx="10857">
                  <c:v>0.15</c:v>
                </c:pt>
                <c:pt idx="10858">
                  <c:v>0.15</c:v>
                </c:pt>
                <c:pt idx="10859">
                  <c:v>0.14000000000000001</c:v>
                </c:pt>
                <c:pt idx="10860">
                  <c:v>0.13</c:v>
                </c:pt>
                <c:pt idx="10861">
                  <c:v>0.13</c:v>
                </c:pt>
                <c:pt idx="10862">
                  <c:v>0.13</c:v>
                </c:pt>
                <c:pt idx="10863">
                  <c:v>0.13</c:v>
                </c:pt>
                <c:pt idx="10864">
                  <c:v>0.11</c:v>
                </c:pt>
                <c:pt idx="10865">
                  <c:v>7.0000000000000007E-2</c:v>
                </c:pt>
                <c:pt idx="10866">
                  <c:v>0.11</c:v>
                </c:pt>
                <c:pt idx="10867">
                  <c:v>0.13</c:v>
                </c:pt>
                <c:pt idx="10868">
                  <c:v>0.13</c:v>
                </c:pt>
                <c:pt idx="10869">
                  <c:v>0.13</c:v>
                </c:pt>
                <c:pt idx="10870">
                  <c:v>0.13</c:v>
                </c:pt>
                <c:pt idx="10871">
                  <c:v>0.12</c:v>
                </c:pt>
                <c:pt idx="10872">
                  <c:v>0.13</c:v>
                </c:pt>
                <c:pt idx="10873">
                  <c:v>0.12</c:v>
                </c:pt>
                <c:pt idx="10874">
                  <c:v>0.12</c:v>
                </c:pt>
                <c:pt idx="10875">
                  <c:v>0.12</c:v>
                </c:pt>
                <c:pt idx="10876">
                  <c:v>0.12</c:v>
                </c:pt>
                <c:pt idx="10877">
                  <c:v>0.12</c:v>
                </c:pt>
                <c:pt idx="10878">
                  <c:v>0.12</c:v>
                </c:pt>
                <c:pt idx="10879">
                  <c:v>0.12</c:v>
                </c:pt>
                <c:pt idx="10880">
                  <c:v>0.13</c:v>
                </c:pt>
                <c:pt idx="10881">
                  <c:v>0.12</c:v>
                </c:pt>
                <c:pt idx="10882">
                  <c:v>0.12</c:v>
                </c:pt>
                <c:pt idx="10883">
                  <c:v>0.12</c:v>
                </c:pt>
                <c:pt idx="10884">
                  <c:v>0.12</c:v>
                </c:pt>
                <c:pt idx="10885">
                  <c:v>0.12</c:v>
                </c:pt>
              </c:numCache>
            </c:numRef>
          </c:val>
        </c:ser>
        <c:marker val="1"/>
        <c:axId val="9294208"/>
        <c:axId val="9295744"/>
      </c:lineChart>
      <c:dateAx>
        <c:axId val="9294208"/>
        <c:scaling>
          <c:orientation val="minMax"/>
        </c:scaling>
        <c:axPos val="b"/>
        <c:numFmt formatCode="yyyy" sourceLinked="0"/>
        <c:majorTickMark val="cross"/>
        <c:minorTickMark val="out"/>
        <c:tickLblPos val="low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295744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9295744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29420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/>
      <c:txPr>
        <a:bodyPr/>
        <a:lstStyle/>
        <a:p>
          <a:pPr>
            <a:defRPr>
              <a:latin typeface="Times New Roman" pitchFamily="18" charset="0"/>
              <a:cs typeface="Times New Roman" pitchFamily="18" charset="0"/>
            </a:defRPr>
          </a:pPr>
          <a:endParaRPr lang="en-US"/>
        </a:p>
      </c:txPr>
    </c:legend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CPI with Fed Funds Rate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Nowcast!$E$7:$AH$7</c:f>
              <c:numCache>
                <c:formatCode>General</c:formatCode>
                <c:ptCount val="30"/>
                <c:pt idx="0">
                  <c:v>0.25386192832753401</c:v>
                </c:pt>
                <c:pt idx="1">
                  <c:v>0.253796190338409</c:v>
                </c:pt>
                <c:pt idx="2">
                  <c:v>0.25371737917250597</c:v>
                </c:pt>
                <c:pt idx="3">
                  <c:v>0.25364914091649499</c:v>
                </c:pt>
                <c:pt idx="4">
                  <c:v>0.25358098952689401</c:v>
                </c:pt>
                <c:pt idx="5">
                  <c:v>0.25352864788720397</c:v>
                </c:pt>
                <c:pt idx="6">
                  <c:v>0.25347629772568397</c:v>
                </c:pt>
                <c:pt idx="7">
                  <c:v>0.25342588679408101</c:v>
                </c:pt>
                <c:pt idx="8">
                  <c:v>0.25340548834857002</c:v>
                </c:pt>
                <c:pt idx="9">
                  <c:v>0.25341133172805003</c:v>
                </c:pt>
                <c:pt idx="10">
                  <c:v>0.25342084647539698</c:v>
                </c:pt>
                <c:pt idx="11">
                  <c:v>0.25343247186878298</c:v>
                </c:pt>
                <c:pt idx="12">
                  <c:v>0.25342497958207</c:v>
                </c:pt>
                <c:pt idx="13">
                  <c:v>0.25339407315835999</c:v>
                </c:pt>
                <c:pt idx="14">
                  <c:v>0.25334710253992598</c:v>
                </c:pt>
                <c:pt idx="15">
                  <c:v>0.253327000716638</c:v>
                </c:pt>
                <c:pt idx="16">
                  <c:v>0.25332399707573</c:v>
                </c:pt>
                <c:pt idx="17">
                  <c:v>0.25331199263343102</c:v>
                </c:pt>
                <c:pt idx="18">
                  <c:v>0.25329719129529898</c:v>
                </c:pt>
                <c:pt idx="19">
                  <c:v>0.253303018440317</c:v>
                </c:pt>
                <c:pt idx="20">
                  <c:v>0.253301231273168</c:v>
                </c:pt>
                <c:pt idx="21">
                  <c:v>0.25329946122957703</c:v>
                </c:pt>
                <c:pt idx="22">
                  <c:v>0.25331780634988299</c:v>
                </c:pt>
                <c:pt idx="23">
                  <c:v>0.25336116229702899</c:v>
                </c:pt>
                <c:pt idx="24">
                  <c:v>0.25339385334441999</c:v>
                </c:pt>
                <c:pt idx="25">
                  <c:v>0.25338407752215403</c:v>
                </c:pt>
                <c:pt idx="26">
                  <c:v>0.25338334867641898</c:v>
                </c:pt>
                <c:pt idx="27">
                  <c:v>0.25337438365282</c:v>
                </c:pt>
                <c:pt idx="28">
                  <c:v>0.25335158636011401</c:v>
                </c:pt>
                <c:pt idx="29">
                  <c:v>0.25334776851963797</c:v>
                </c:pt>
              </c:numCache>
            </c:numRef>
          </c:val>
        </c:ser>
        <c:marker val="1"/>
        <c:axId val="9340416"/>
        <c:axId val="9342336"/>
      </c:lineChart>
      <c:catAx>
        <c:axId val="934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342336"/>
        <c:crosses val="autoZero"/>
        <c:auto val="1"/>
        <c:lblAlgn val="ctr"/>
        <c:lblOffset val="100"/>
        <c:tickLblSkip val="2"/>
        <c:tickMarkSkip val="1"/>
      </c:catAx>
      <c:valAx>
        <c:axId val="9342336"/>
        <c:scaling>
          <c:orientation val="minMax"/>
          <c:min val="0.25319999999999998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340416"/>
        <c:crosses val="autoZero"/>
        <c:crossBetween val="between"/>
        <c:majorUnit val="2.0000000000000023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GDP with Employment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Nowcast!$E$47:$G$47</c:f>
              <c:numCache>
                <c:formatCode>General</c:formatCode>
                <c:ptCount val="3"/>
                <c:pt idx="0">
                  <c:v>0.56374836190715505</c:v>
                </c:pt>
                <c:pt idx="1">
                  <c:v>0.54702148522473004</c:v>
                </c:pt>
                <c:pt idx="2">
                  <c:v>0.54889906004112599</c:v>
                </c:pt>
              </c:numCache>
            </c:numRef>
          </c:val>
        </c:ser>
        <c:marker val="1"/>
        <c:axId val="9257728"/>
        <c:axId val="9259648"/>
      </c:lineChart>
      <c:catAx>
        <c:axId val="9257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259648"/>
        <c:crosses val="autoZero"/>
        <c:auto val="1"/>
        <c:lblAlgn val="ctr"/>
        <c:lblOffset val="100"/>
        <c:tickLblSkip val="1"/>
        <c:tickMarkSkip val="1"/>
      </c:catAx>
      <c:valAx>
        <c:axId val="9259648"/>
        <c:scaling>
          <c:orientation val="minMax"/>
          <c:max val="0.57000000000000028"/>
          <c:min val="0.54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257728"/>
        <c:crosses val="autoZero"/>
        <c:crossBetween val="between"/>
        <c:majorUnit val="5.0000000000000027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IP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Nowcast!$E$17:$Z$17</c:f>
              <c:numCache>
                <c:formatCode>General</c:formatCode>
                <c:ptCount val="22"/>
                <c:pt idx="0">
                  <c:v>0.66944572719103701</c:v>
                </c:pt>
                <c:pt idx="1">
                  <c:v>0.66943867191426998</c:v>
                </c:pt>
                <c:pt idx="2">
                  <c:v>0.66943762611144997</c:v>
                </c:pt>
                <c:pt idx="3">
                  <c:v>0.66941303998884405</c:v>
                </c:pt>
                <c:pt idx="4">
                  <c:v>0.66934979718744003</c:v>
                </c:pt>
                <c:pt idx="5">
                  <c:v>0.66902688676731503</c:v>
                </c:pt>
                <c:pt idx="6">
                  <c:v>0.66900526202399102</c:v>
                </c:pt>
                <c:pt idx="7">
                  <c:v>0.66895173767712501</c:v>
                </c:pt>
                <c:pt idx="8">
                  <c:v>0.66901355722483602</c:v>
                </c:pt>
                <c:pt idx="9">
                  <c:v>0.66928442002165101</c:v>
                </c:pt>
                <c:pt idx="10">
                  <c:v>0.66918909029860496</c:v>
                </c:pt>
                <c:pt idx="11">
                  <c:v>0.66916364986533305</c:v>
                </c:pt>
                <c:pt idx="12">
                  <c:v>0.669203281986673</c:v>
                </c:pt>
                <c:pt idx="13">
                  <c:v>0.66927453300523998</c:v>
                </c:pt>
                <c:pt idx="14">
                  <c:v>0.66925086035746595</c:v>
                </c:pt>
                <c:pt idx="15">
                  <c:v>0.66926604992411698</c:v>
                </c:pt>
                <c:pt idx="16">
                  <c:v>0.66940269189742796</c:v>
                </c:pt>
                <c:pt idx="17">
                  <c:v>0.66924845584875503</c:v>
                </c:pt>
                <c:pt idx="18">
                  <c:v>0.66938929190393803</c:v>
                </c:pt>
                <c:pt idx="19">
                  <c:v>0.66928537279683098</c:v>
                </c:pt>
                <c:pt idx="20">
                  <c:v>0.66913916130413797</c:v>
                </c:pt>
                <c:pt idx="21">
                  <c:v>0.66909101724576603</c:v>
                </c:pt>
              </c:numCache>
            </c:numRef>
          </c:val>
        </c:ser>
        <c:marker val="1"/>
        <c:axId val="9279360"/>
        <c:axId val="9367552"/>
      </c:lineChart>
      <c:catAx>
        <c:axId val="9279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367552"/>
        <c:crosses val="autoZero"/>
        <c:auto val="1"/>
        <c:lblAlgn val="ctr"/>
        <c:lblOffset val="100"/>
        <c:tickLblSkip val="2"/>
        <c:tickMarkSkip val="1"/>
      </c:catAx>
      <c:valAx>
        <c:axId val="9367552"/>
        <c:scaling>
          <c:orientation val="minMax"/>
          <c:max val="0.66960000000000164"/>
          <c:min val="0.66880000000000062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279360"/>
        <c:crosses val="autoZero"/>
        <c:crossBetween val="between"/>
        <c:majorUnit val="2.0000000000000036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Employment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Nowcast!$E$32:$Z$32</c:f>
              <c:numCache>
                <c:formatCode>General</c:formatCode>
                <c:ptCount val="22"/>
                <c:pt idx="0">
                  <c:v>0.111935275125722</c:v>
                </c:pt>
                <c:pt idx="1">
                  <c:v>0.111955833414168</c:v>
                </c:pt>
                <c:pt idx="2">
                  <c:v>0.111965310989455</c:v>
                </c:pt>
                <c:pt idx="3">
                  <c:v>0.11196173363137001</c:v>
                </c:pt>
                <c:pt idx="4">
                  <c:v>0.111947456504998</c:v>
                </c:pt>
                <c:pt idx="5">
                  <c:v>0.11192132465126201</c:v>
                </c:pt>
                <c:pt idx="6">
                  <c:v>0.11188217516269799</c:v>
                </c:pt>
                <c:pt idx="7">
                  <c:v>0.11183739383891</c:v>
                </c:pt>
                <c:pt idx="8">
                  <c:v>0.111805716858548</c:v>
                </c:pt>
                <c:pt idx="9">
                  <c:v>0.111793046856706</c:v>
                </c:pt>
                <c:pt idx="10">
                  <c:v>0.11178511282871199</c:v>
                </c:pt>
                <c:pt idx="11">
                  <c:v>0.11177532162820999</c:v>
                </c:pt>
                <c:pt idx="12">
                  <c:v>0.11177218373049801</c:v>
                </c:pt>
                <c:pt idx="13">
                  <c:v>0.111778976106927</c:v>
                </c:pt>
                <c:pt idx="14">
                  <c:v>0.111804998478161</c:v>
                </c:pt>
                <c:pt idx="15">
                  <c:v>0.11184632990626001</c:v>
                </c:pt>
                <c:pt idx="16">
                  <c:v>0.11188341429997201</c:v>
                </c:pt>
                <c:pt idx="17">
                  <c:v>0.111897883700599</c:v>
                </c:pt>
                <c:pt idx="18">
                  <c:v>0.11189618581557199</c:v>
                </c:pt>
                <c:pt idx="19">
                  <c:v>0.11187715017142701</c:v>
                </c:pt>
                <c:pt idx="20">
                  <c:v>0.111855903561228</c:v>
                </c:pt>
                <c:pt idx="21">
                  <c:v>0.11185900206791299</c:v>
                </c:pt>
              </c:numCache>
            </c:numRef>
          </c:val>
        </c:ser>
        <c:marker val="1"/>
        <c:axId val="126454784"/>
        <c:axId val="126583936"/>
      </c:lineChart>
      <c:catAx>
        <c:axId val="126454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583936"/>
        <c:crosses val="autoZero"/>
        <c:auto val="1"/>
        <c:lblAlgn val="ctr"/>
        <c:lblOffset val="100"/>
        <c:tickLblSkip val="2"/>
        <c:tickMarkSkip val="1"/>
      </c:catAx>
      <c:valAx>
        <c:axId val="126583936"/>
        <c:scaling>
          <c:orientation val="minMax"/>
          <c:min val="0.11170000000000002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454784"/>
        <c:crosses val="autoZero"/>
        <c:crossBetween val="between"/>
        <c:majorUnit val="1.0000000000000007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CPI with Fed Funds Rate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RECURSIVE'!$E$26:$AH$26</c:f>
              <c:numCache>
                <c:formatCode>General</c:formatCode>
                <c:ptCount val="30"/>
                <c:pt idx="0">
                  <c:v>0.25718263604096397</c:v>
                </c:pt>
                <c:pt idx="1">
                  <c:v>0.25712747361905097</c:v>
                </c:pt>
                <c:pt idx="2">
                  <c:v>0.256974719512362</c:v>
                </c:pt>
                <c:pt idx="3">
                  <c:v>0.25677077743099902</c:v>
                </c:pt>
                <c:pt idx="4">
                  <c:v>0.256556714540218</c:v>
                </c:pt>
                <c:pt idx="5">
                  <c:v>0.25639616023918099</c:v>
                </c:pt>
                <c:pt idx="6">
                  <c:v>0.25632796665539598</c:v>
                </c:pt>
                <c:pt idx="7">
                  <c:v>0.25633823302374997</c:v>
                </c:pt>
                <c:pt idx="8">
                  <c:v>0.256390465264623</c:v>
                </c:pt>
                <c:pt idx="9">
                  <c:v>0.256428458375075</c:v>
                </c:pt>
                <c:pt idx="10">
                  <c:v>0.256413908300683</c:v>
                </c:pt>
                <c:pt idx="11">
                  <c:v>0.25633086352233603</c:v>
                </c:pt>
                <c:pt idx="12">
                  <c:v>0.25621285870545002</c:v>
                </c:pt>
                <c:pt idx="13">
                  <c:v>0.25609645369686201</c:v>
                </c:pt>
                <c:pt idx="14">
                  <c:v>0.25600301489147198</c:v>
                </c:pt>
                <c:pt idx="15">
                  <c:v>0.25595056427565799</c:v>
                </c:pt>
                <c:pt idx="16">
                  <c:v>0.255932501059637</c:v>
                </c:pt>
                <c:pt idx="17">
                  <c:v>0.25594281397246299</c:v>
                </c:pt>
                <c:pt idx="18">
                  <c:v>0.25598129891719101</c:v>
                </c:pt>
                <c:pt idx="19">
                  <c:v>0.25604442671664501</c:v>
                </c:pt>
                <c:pt idx="20">
                  <c:v>0.25611003511085101</c:v>
                </c:pt>
                <c:pt idx="21">
                  <c:v>0.256166356253199</c:v>
                </c:pt>
                <c:pt idx="22">
                  <c:v>0.256205270471761</c:v>
                </c:pt>
                <c:pt idx="23">
                  <c:v>0.25622741386651499</c:v>
                </c:pt>
                <c:pt idx="24">
                  <c:v>0.25623940064356299</c:v>
                </c:pt>
                <c:pt idx="25">
                  <c:v>0.25623508581904503</c:v>
                </c:pt>
                <c:pt idx="26">
                  <c:v>0.25621550253485598</c:v>
                </c:pt>
                <c:pt idx="27">
                  <c:v>0.25618973330558098</c:v>
                </c:pt>
                <c:pt idx="28">
                  <c:v>0.25616635001328297</c:v>
                </c:pt>
                <c:pt idx="29">
                  <c:v>0.25614193883371</c:v>
                </c:pt>
              </c:numCache>
            </c:numRef>
          </c:val>
        </c:ser>
        <c:marker val="1"/>
        <c:axId val="126644608"/>
        <c:axId val="126646528"/>
      </c:lineChart>
      <c:catAx>
        <c:axId val="12664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646528"/>
        <c:crosses val="autoZero"/>
        <c:auto val="1"/>
        <c:lblAlgn val="ctr"/>
        <c:lblOffset val="100"/>
        <c:tickLblSkip val="2"/>
        <c:tickMarkSkip val="1"/>
      </c:catAx>
      <c:valAx>
        <c:axId val="126646528"/>
        <c:scaling>
          <c:orientation val="minMax"/>
          <c:min val="0.25560000000000005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644608"/>
        <c:crosses val="autoZero"/>
        <c:crossBetween val="between"/>
        <c:majorUnit val="4.0000000000000029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GDP with Employment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RECURSIVE'!$E$66:$G$66</c:f>
              <c:numCache>
                <c:formatCode>General</c:formatCode>
                <c:ptCount val="3"/>
                <c:pt idx="0">
                  <c:v>0.59176113116301998</c:v>
                </c:pt>
                <c:pt idx="1">
                  <c:v>0.524524436053044</c:v>
                </c:pt>
                <c:pt idx="2">
                  <c:v>0.49306486669231497</c:v>
                </c:pt>
              </c:numCache>
            </c:numRef>
          </c:val>
        </c:ser>
        <c:marker val="1"/>
        <c:axId val="126674432"/>
        <c:axId val="126676352"/>
      </c:lineChart>
      <c:catAx>
        <c:axId val="12667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676352"/>
        <c:crosses val="autoZero"/>
        <c:auto val="1"/>
        <c:lblAlgn val="ctr"/>
        <c:lblOffset val="100"/>
        <c:tickLblSkip val="1"/>
        <c:tickMarkSkip val="1"/>
      </c:catAx>
      <c:valAx>
        <c:axId val="126676352"/>
        <c:scaling>
          <c:orientation val="minMax"/>
          <c:max val="0.65000000000000036"/>
          <c:min val="0.45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674432"/>
        <c:crosses val="autoZero"/>
        <c:crossBetween val="between"/>
        <c:majorUnit val="0.05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IP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RECURSIVE'!$E$36:$Z$36</c:f>
              <c:numCache>
                <c:formatCode>General</c:formatCode>
                <c:ptCount val="22"/>
                <c:pt idx="0">
                  <c:v>0.65706247271918505</c:v>
                </c:pt>
                <c:pt idx="1">
                  <c:v>0.65700155218712497</c:v>
                </c:pt>
                <c:pt idx="2">
                  <c:v>0.65695435136291602</c:v>
                </c:pt>
                <c:pt idx="3">
                  <c:v>0.65693609289956301</c:v>
                </c:pt>
                <c:pt idx="4">
                  <c:v>0.65690778676082195</c:v>
                </c:pt>
                <c:pt idx="5">
                  <c:v>0.65685329761604205</c:v>
                </c:pt>
                <c:pt idx="6">
                  <c:v>0.65680608092445503</c:v>
                </c:pt>
                <c:pt idx="7">
                  <c:v>0.65675124426926501</c:v>
                </c:pt>
                <c:pt idx="8">
                  <c:v>0.65668487978422196</c:v>
                </c:pt>
                <c:pt idx="9">
                  <c:v>0.65660164512977903</c:v>
                </c:pt>
                <c:pt idx="10">
                  <c:v>0.65655899842587595</c:v>
                </c:pt>
                <c:pt idx="11">
                  <c:v>0.65656572542126002</c:v>
                </c:pt>
                <c:pt idx="12">
                  <c:v>0.65654179989662997</c:v>
                </c:pt>
                <c:pt idx="13">
                  <c:v>0.65649043978948196</c:v>
                </c:pt>
                <c:pt idx="14">
                  <c:v>0.65646744805453205</c:v>
                </c:pt>
                <c:pt idx="15">
                  <c:v>0.65643978620501897</c:v>
                </c:pt>
                <c:pt idx="16">
                  <c:v>0.65640574669584395</c:v>
                </c:pt>
                <c:pt idx="17">
                  <c:v>0.65636916270749002</c:v>
                </c:pt>
                <c:pt idx="18">
                  <c:v>0.65639211802077202</c:v>
                </c:pt>
                <c:pt idx="19">
                  <c:v>0.65640090437962995</c:v>
                </c:pt>
                <c:pt idx="20">
                  <c:v>0.65638416434723001</c:v>
                </c:pt>
                <c:pt idx="21">
                  <c:v>0.656367711313114</c:v>
                </c:pt>
              </c:numCache>
            </c:numRef>
          </c:val>
        </c:ser>
        <c:marker val="1"/>
        <c:axId val="126712448"/>
        <c:axId val="126743296"/>
      </c:lineChart>
      <c:catAx>
        <c:axId val="126712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743296"/>
        <c:crosses val="autoZero"/>
        <c:auto val="1"/>
        <c:lblAlgn val="ctr"/>
        <c:lblOffset val="100"/>
        <c:tickLblSkip val="2"/>
        <c:tickMarkSkip val="1"/>
      </c:catAx>
      <c:valAx>
        <c:axId val="126743296"/>
        <c:scaling>
          <c:orientation val="minMax"/>
          <c:min val="0.65620000000000034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712448"/>
        <c:crosses val="autoZero"/>
        <c:crossBetween val="between"/>
        <c:majorUnit val="2.0000000000000015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Employment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RECURSIVE'!$E$51:$Z$51</c:f>
              <c:numCache>
                <c:formatCode>General</c:formatCode>
                <c:ptCount val="22"/>
                <c:pt idx="0">
                  <c:v>0.12058460400500599</c:v>
                </c:pt>
                <c:pt idx="1">
                  <c:v>0.12058245739825001</c:v>
                </c:pt>
                <c:pt idx="2">
                  <c:v>0.120580416127659</c:v>
                </c:pt>
                <c:pt idx="3">
                  <c:v>0.12057840790355601</c:v>
                </c:pt>
                <c:pt idx="4">
                  <c:v>0.12057733209006601</c:v>
                </c:pt>
                <c:pt idx="5">
                  <c:v>0.120574549598116</c:v>
                </c:pt>
                <c:pt idx="6">
                  <c:v>0.12057520154933001</c:v>
                </c:pt>
                <c:pt idx="7">
                  <c:v>0.12057612240257901</c:v>
                </c:pt>
                <c:pt idx="8">
                  <c:v>0.12057897882058</c:v>
                </c:pt>
                <c:pt idx="9">
                  <c:v>0.120587008410901</c:v>
                </c:pt>
                <c:pt idx="10">
                  <c:v>0.120600857944579</c:v>
                </c:pt>
                <c:pt idx="11">
                  <c:v>0.120612483972207</c:v>
                </c:pt>
                <c:pt idx="12">
                  <c:v>0.12062012752079</c:v>
                </c:pt>
                <c:pt idx="13">
                  <c:v>0.120619150621217</c:v>
                </c:pt>
                <c:pt idx="14">
                  <c:v>0.120618324232292</c:v>
                </c:pt>
                <c:pt idx="15">
                  <c:v>0.120620925298181</c:v>
                </c:pt>
                <c:pt idx="16">
                  <c:v>0.120625192051952</c:v>
                </c:pt>
                <c:pt idx="17">
                  <c:v>0.120628982929239</c:v>
                </c:pt>
                <c:pt idx="18">
                  <c:v>0.12063635612824999</c:v>
                </c:pt>
                <c:pt idx="19">
                  <c:v>0.12064268832580199</c:v>
                </c:pt>
                <c:pt idx="20">
                  <c:v>0.12065064944493099</c:v>
                </c:pt>
                <c:pt idx="21">
                  <c:v>0.12066023602442601</c:v>
                </c:pt>
              </c:numCache>
            </c:numRef>
          </c:val>
        </c:ser>
        <c:marker val="1"/>
        <c:axId val="126767104"/>
        <c:axId val="126769024"/>
      </c:lineChart>
      <c:catAx>
        <c:axId val="126767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769024"/>
        <c:crosses val="autoZero"/>
        <c:auto val="1"/>
        <c:lblAlgn val="ctr"/>
        <c:lblOffset val="100"/>
        <c:tickLblSkip val="2"/>
        <c:tickMarkSkip val="1"/>
      </c:catAx>
      <c:valAx>
        <c:axId val="126769024"/>
        <c:scaling>
          <c:orientation val="minMax"/>
          <c:max val="0.12068000000000002"/>
          <c:min val="0.12056000000000004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767104"/>
        <c:crosses val="autoZero"/>
        <c:crossBetween val="between"/>
        <c:majorUnit val="2.0000000000000015E-5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GDP with Employment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Nowcast!$E$47:$G$47</c:f>
              <c:numCache>
                <c:formatCode>General</c:formatCode>
                <c:ptCount val="3"/>
                <c:pt idx="0">
                  <c:v>0.56374836190715505</c:v>
                </c:pt>
                <c:pt idx="1">
                  <c:v>0.54702148522473004</c:v>
                </c:pt>
                <c:pt idx="2">
                  <c:v>0.54889906004112599</c:v>
                </c:pt>
              </c:numCache>
            </c:numRef>
          </c:val>
        </c:ser>
        <c:marker val="1"/>
        <c:axId val="126952576"/>
        <c:axId val="126954496"/>
      </c:lineChart>
      <c:catAx>
        <c:axId val="12695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954496"/>
        <c:crosses val="autoZero"/>
        <c:auto val="1"/>
        <c:lblAlgn val="ctr"/>
        <c:lblOffset val="100"/>
        <c:tickLblSkip val="1"/>
        <c:tickMarkSkip val="1"/>
      </c:catAx>
      <c:valAx>
        <c:axId val="126954496"/>
        <c:scaling>
          <c:orientation val="minMax"/>
          <c:max val="0.57000000000000006"/>
          <c:min val="0.54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952576"/>
        <c:crosses val="autoZero"/>
        <c:crossBetween val="between"/>
        <c:majorUnit val="5.000000000000001E-3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IP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Nowcast!$E$17:$Z$17</c:f>
              <c:numCache>
                <c:formatCode>General</c:formatCode>
                <c:ptCount val="22"/>
                <c:pt idx="0">
                  <c:v>0.66944572719103701</c:v>
                </c:pt>
                <c:pt idx="1">
                  <c:v>0.66943867191426998</c:v>
                </c:pt>
                <c:pt idx="2">
                  <c:v>0.66943762611144997</c:v>
                </c:pt>
                <c:pt idx="3">
                  <c:v>0.66941303998884405</c:v>
                </c:pt>
                <c:pt idx="4">
                  <c:v>0.66934979718744003</c:v>
                </c:pt>
                <c:pt idx="5">
                  <c:v>0.66902688676731503</c:v>
                </c:pt>
                <c:pt idx="6">
                  <c:v>0.66900526202399102</c:v>
                </c:pt>
                <c:pt idx="7">
                  <c:v>0.66895173767712501</c:v>
                </c:pt>
                <c:pt idx="8">
                  <c:v>0.66901355722483602</c:v>
                </c:pt>
                <c:pt idx="9">
                  <c:v>0.66928442002165101</c:v>
                </c:pt>
                <c:pt idx="10">
                  <c:v>0.66918909029860496</c:v>
                </c:pt>
                <c:pt idx="11">
                  <c:v>0.66916364986533305</c:v>
                </c:pt>
                <c:pt idx="12">
                  <c:v>0.669203281986673</c:v>
                </c:pt>
                <c:pt idx="13">
                  <c:v>0.66927453300523998</c:v>
                </c:pt>
                <c:pt idx="14">
                  <c:v>0.66925086035746595</c:v>
                </c:pt>
                <c:pt idx="15">
                  <c:v>0.66926604992411698</c:v>
                </c:pt>
                <c:pt idx="16">
                  <c:v>0.66940269189742796</c:v>
                </c:pt>
                <c:pt idx="17">
                  <c:v>0.66924845584875503</c:v>
                </c:pt>
                <c:pt idx="18">
                  <c:v>0.66938929190393803</c:v>
                </c:pt>
                <c:pt idx="19">
                  <c:v>0.66928537279683098</c:v>
                </c:pt>
                <c:pt idx="20">
                  <c:v>0.66913916130413797</c:v>
                </c:pt>
                <c:pt idx="21">
                  <c:v>0.66909101724576603</c:v>
                </c:pt>
              </c:numCache>
            </c:numRef>
          </c:val>
        </c:ser>
        <c:marker val="1"/>
        <c:axId val="126974208"/>
        <c:axId val="126992768"/>
      </c:lineChart>
      <c:catAx>
        <c:axId val="126974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992768"/>
        <c:crosses val="autoZero"/>
        <c:auto val="1"/>
        <c:lblAlgn val="ctr"/>
        <c:lblOffset val="100"/>
        <c:tickLblSkip val="2"/>
        <c:tickMarkSkip val="1"/>
      </c:catAx>
      <c:valAx>
        <c:axId val="126992768"/>
        <c:scaling>
          <c:orientation val="minMax"/>
          <c:max val="0.66960000000000119"/>
          <c:min val="0.66880000000000017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974208"/>
        <c:crosses val="autoZero"/>
        <c:crossBetween val="between"/>
        <c:majorUnit val="2.0000000000000023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Employment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Nowcast!$E$32:$Z$32</c:f>
              <c:numCache>
                <c:formatCode>General</c:formatCode>
                <c:ptCount val="22"/>
                <c:pt idx="0">
                  <c:v>0.111935275125722</c:v>
                </c:pt>
                <c:pt idx="1">
                  <c:v>0.111955833414168</c:v>
                </c:pt>
                <c:pt idx="2">
                  <c:v>0.111965310989455</c:v>
                </c:pt>
                <c:pt idx="3">
                  <c:v>0.11196173363137001</c:v>
                </c:pt>
                <c:pt idx="4">
                  <c:v>0.111947456504998</c:v>
                </c:pt>
                <c:pt idx="5">
                  <c:v>0.11192132465126201</c:v>
                </c:pt>
                <c:pt idx="6">
                  <c:v>0.11188217516269799</c:v>
                </c:pt>
                <c:pt idx="7">
                  <c:v>0.11183739383891</c:v>
                </c:pt>
                <c:pt idx="8">
                  <c:v>0.111805716858548</c:v>
                </c:pt>
                <c:pt idx="9">
                  <c:v>0.111793046856706</c:v>
                </c:pt>
                <c:pt idx="10">
                  <c:v>0.11178511282871199</c:v>
                </c:pt>
                <c:pt idx="11">
                  <c:v>0.11177532162820999</c:v>
                </c:pt>
                <c:pt idx="12">
                  <c:v>0.11177218373049801</c:v>
                </c:pt>
                <c:pt idx="13">
                  <c:v>0.111778976106927</c:v>
                </c:pt>
                <c:pt idx="14">
                  <c:v>0.111804998478161</c:v>
                </c:pt>
                <c:pt idx="15">
                  <c:v>0.11184632990626001</c:v>
                </c:pt>
                <c:pt idx="16">
                  <c:v>0.11188341429997201</c:v>
                </c:pt>
                <c:pt idx="17">
                  <c:v>0.111897883700599</c:v>
                </c:pt>
                <c:pt idx="18">
                  <c:v>0.11189618581557199</c:v>
                </c:pt>
                <c:pt idx="19">
                  <c:v>0.11187715017142701</c:v>
                </c:pt>
                <c:pt idx="20">
                  <c:v>0.111855903561228</c:v>
                </c:pt>
                <c:pt idx="21">
                  <c:v>0.11185900206791299</c:v>
                </c:pt>
              </c:numCache>
            </c:numRef>
          </c:val>
        </c:ser>
        <c:marker val="1"/>
        <c:axId val="127012224"/>
        <c:axId val="127014400"/>
      </c:lineChart>
      <c:catAx>
        <c:axId val="127012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014400"/>
        <c:crosses val="autoZero"/>
        <c:auto val="1"/>
        <c:lblAlgn val="ctr"/>
        <c:lblOffset val="100"/>
        <c:tickLblSkip val="2"/>
        <c:tickMarkSkip val="1"/>
      </c:catAx>
      <c:valAx>
        <c:axId val="127014400"/>
        <c:scaling>
          <c:orientation val="minMax"/>
          <c:min val="0.11170000000000001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012224"/>
        <c:crosses val="autoZero"/>
        <c:crossBetween val="between"/>
        <c:majorUnit val="1.0000000000000002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CPI with Fed Funds Rate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RECURSIVE'!$E$26:$AH$26</c:f>
              <c:numCache>
                <c:formatCode>General</c:formatCode>
                <c:ptCount val="30"/>
                <c:pt idx="0">
                  <c:v>0.25718263604096397</c:v>
                </c:pt>
                <c:pt idx="1">
                  <c:v>0.25712747361905097</c:v>
                </c:pt>
                <c:pt idx="2">
                  <c:v>0.256974719512362</c:v>
                </c:pt>
                <c:pt idx="3">
                  <c:v>0.25677077743099902</c:v>
                </c:pt>
                <c:pt idx="4">
                  <c:v>0.256556714540218</c:v>
                </c:pt>
                <c:pt idx="5">
                  <c:v>0.25639616023918099</c:v>
                </c:pt>
                <c:pt idx="6">
                  <c:v>0.25632796665539598</c:v>
                </c:pt>
                <c:pt idx="7">
                  <c:v>0.25633823302374997</c:v>
                </c:pt>
                <c:pt idx="8">
                  <c:v>0.256390465264623</c:v>
                </c:pt>
                <c:pt idx="9">
                  <c:v>0.256428458375075</c:v>
                </c:pt>
                <c:pt idx="10">
                  <c:v>0.256413908300683</c:v>
                </c:pt>
                <c:pt idx="11">
                  <c:v>0.25633086352233603</c:v>
                </c:pt>
                <c:pt idx="12">
                  <c:v>0.25621285870545002</c:v>
                </c:pt>
                <c:pt idx="13">
                  <c:v>0.25609645369686201</c:v>
                </c:pt>
                <c:pt idx="14">
                  <c:v>0.25600301489147198</c:v>
                </c:pt>
                <c:pt idx="15">
                  <c:v>0.25595056427565799</c:v>
                </c:pt>
                <c:pt idx="16">
                  <c:v>0.255932501059637</c:v>
                </c:pt>
                <c:pt idx="17">
                  <c:v>0.25594281397246299</c:v>
                </c:pt>
                <c:pt idx="18">
                  <c:v>0.25598129891719101</c:v>
                </c:pt>
                <c:pt idx="19">
                  <c:v>0.25604442671664501</c:v>
                </c:pt>
                <c:pt idx="20">
                  <c:v>0.25611003511085101</c:v>
                </c:pt>
                <c:pt idx="21">
                  <c:v>0.256166356253199</c:v>
                </c:pt>
                <c:pt idx="22">
                  <c:v>0.256205270471761</c:v>
                </c:pt>
                <c:pt idx="23">
                  <c:v>0.25622741386651499</c:v>
                </c:pt>
                <c:pt idx="24">
                  <c:v>0.25623940064356299</c:v>
                </c:pt>
                <c:pt idx="25">
                  <c:v>0.25623508581904503</c:v>
                </c:pt>
                <c:pt idx="26">
                  <c:v>0.25621550253485598</c:v>
                </c:pt>
                <c:pt idx="27">
                  <c:v>0.25618973330558098</c:v>
                </c:pt>
                <c:pt idx="28">
                  <c:v>0.25616635001328297</c:v>
                </c:pt>
                <c:pt idx="29">
                  <c:v>0.25614193883371</c:v>
                </c:pt>
              </c:numCache>
            </c:numRef>
          </c:val>
        </c:ser>
        <c:marker val="1"/>
        <c:axId val="127357312"/>
        <c:axId val="127359232"/>
      </c:lineChart>
      <c:catAx>
        <c:axId val="127357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359232"/>
        <c:crosses val="autoZero"/>
        <c:auto val="1"/>
        <c:lblAlgn val="ctr"/>
        <c:lblOffset val="100"/>
        <c:tickLblSkip val="2"/>
        <c:tickMarkSkip val="1"/>
      </c:catAx>
      <c:valAx>
        <c:axId val="127359232"/>
        <c:scaling>
          <c:orientation val="minMax"/>
          <c:min val="0.25559999999999999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357312"/>
        <c:crosses val="autoZero"/>
        <c:crossBetween val="between"/>
        <c:majorUnit val="4.0000000000000007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GDP with Employment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RECURSIVE'!$E$66:$G$66</c:f>
              <c:numCache>
                <c:formatCode>General</c:formatCode>
                <c:ptCount val="3"/>
                <c:pt idx="0">
                  <c:v>0.59176113116301998</c:v>
                </c:pt>
                <c:pt idx="1">
                  <c:v>0.524524436053044</c:v>
                </c:pt>
                <c:pt idx="2">
                  <c:v>0.49306486669231497</c:v>
                </c:pt>
              </c:numCache>
            </c:numRef>
          </c:val>
        </c:ser>
        <c:marker val="1"/>
        <c:axId val="127395328"/>
        <c:axId val="127397248"/>
      </c:lineChart>
      <c:catAx>
        <c:axId val="127395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397248"/>
        <c:crosses val="autoZero"/>
        <c:auto val="1"/>
        <c:lblAlgn val="ctr"/>
        <c:lblOffset val="100"/>
        <c:tickLblSkip val="1"/>
        <c:tickMarkSkip val="1"/>
      </c:catAx>
      <c:valAx>
        <c:axId val="127397248"/>
        <c:scaling>
          <c:orientation val="minMax"/>
          <c:max val="0.65000000000000013"/>
          <c:min val="0.45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7395328"/>
        <c:crosses val="autoZero"/>
        <c:crossBetween val="between"/>
        <c:majorUnit val="0.05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IP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RECURSIVE'!$E$36:$Z$36</c:f>
              <c:numCache>
                <c:formatCode>General</c:formatCode>
                <c:ptCount val="22"/>
                <c:pt idx="0">
                  <c:v>0.65706247271918505</c:v>
                </c:pt>
                <c:pt idx="1">
                  <c:v>0.65700155218712497</c:v>
                </c:pt>
                <c:pt idx="2">
                  <c:v>0.65695435136291602</c:v>
                </c:pt>
                <c:pt idx="3">
                  <c:v>0.65693609289956301</c:v>
                </c:pt>
                <c:pt idx="4">
                  <c:v>0.65690778676082195</c:v>
                </c:pt>
                <c:pt idx="5">
                  <c:v>0.65685329761604205</c:v>
                </c:pt>
                <c:pt idx="6">
                  <c:v>0.65680608092445503</c:v>
                </c:pt>
                <c:pt idx="7">
                  <c:v>0.65675124426926501</c:v>
                </c:pt>
                <c:pt idx="8">
                  <c:v>0.65668487978422196</c:v>
                </c:pt>
                <c:pt idx="9">
                  <c:v>0.65660164512977903</c:v>
                </c:pt>
                <c:pt idx="10">
                  <c:v>0.65655899842587595</c:v>
                </c:pt>
                <c:pt idx="11">
                  <c:v>0.65656572542126002</c:v>
                </c:pt>
                <c:pt idx="12">
                  <c:v>0.65654179989662997</c:v>
                </c:pt>
                <c:pt idx="13">
                  <c:v>0.65649043978948196</c:v>
                </c:pt>
                <c:pt idx="14">
                  <c:v>0.65646744805453205</c:v>
                </c:pt>
                <c:pt idx="15">
                  <c:v>0.65643978620501897</c:v>
                </c:pt>
                <c:pt idx="16">
                  <c:v>0.65640574669584395</c:v>
                </c:pt>
                <c:pt idx="17">
                  <c:v>0.65636916270749002</c:v>
                </c:pt>
                <c:pt idx="18">
                  <c:v>0.65639211802077202</c:v>
                </c:pt>
                <c:pt idx="19">
                  <c:v>0.65640090437962995</c:v>
                </c:pt>
                <c:pt idx="20">
                  <c:v>0.65638416434723001</c:v>
                </c:pt>
                <c:pt idx="21">
                  <c:v>0.656367711313114</c:v>
                </c:pt>
              </c:numCache>
            </c:numRef>
          </c:val>
        </c:ser>
        <c:marker val="1"/>
        <c:axId val="126823040"/>
        <c:axId val="126841600"/>
      </c:lineChart>
      <c:catAx>
        <c:axId val="126823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841600"/>
        <c:crosses val="autoZero"/>
        <c:auto val="1"/>
        <c:lblAlgn val="ctr"/>
        <c:lblOffset val="100"/>
        <c:tickLblSkip val="2"/>
        <c:tickMarkSkip val="1"/>
      </c:catAx>
      <c:valAx>
        <c:axId val="126841600"/>
        <c:scaling>
          <c:orientation val="minMax"/>
          <c:min val="0.65620000000000012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823040"/>
        <c:crosses val="autoZero"/>
        <c:crossBetween val="between"/>
        <c:majorUnit val="2.0000000000000004E-4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900" b="0">
                <a:latin typeface="Times New Roman" pitchFamily="18" charset="0"/>
                <a:cs typeface="Times New Roman" pitchFamily="18" charset="0"/>
              </a:defRPr>
            </a:pPr>
            <a:r>
              <a:rPr lang="en-US" sz="900" b="0">
                <a:latin typeface="Times New Roman" pitchFamily="18" charset="0"/>
                <a:cs typeface="Times New Roman" pitchFamily="18" charset="0"/>
              </a:rPr>
              <a:t>Forecasting Employment with Term Spread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'Nowcast RECURSIVE'!$E$51:$Z$51</c:f>
              <c:numCache>
                <c:formatCode>General</c:formatCode>
                <c:ptCount val="22"/>
                <c:pt idx="0">
                  <c:v>0.12058460400500599</c:v>
                </c:pt>
                <c:pt idx="1">
                  <c:v>0.12058245739825001</c:v>
                </c:pt>
                <c:pt idx="2">
                  <c:v>0.120580416127659</c:v>
                </c:pt>
                <c:pt idx="3">
                  <c:v>0.12057840790355601</c:v>
                </c:pt>
                <c:pt idx="4">
                  <c:v>0.12057733209006601</c:v>
                </c:pt>
                <c:pt idx="5">
                  <c:v>0.120574549598116</c:v>
                </c:pt>
                <c:pt idx="6">
                  <c:v>0.12057520154933001</c:v>
                </c:pt>
                <c:pt idx="7">
                  <c:v>0.12057612240257901</c:v>
                </c:pt>
                <c:pt idx="8">
                  <c:v>0.12057897882058</c:v>
                </c:pt>
                <c:pt idx="9">
                  <c:v>0.120587008410901</c:v>
                </c:pt>
                <c:pt idx="10">
                  <c:v>0.120600857944579</c:v>
                </c:pt>
                <c:pt idx="11">
                  <c:v>0.120612483972207</c:v>
                </c:pt>
                <c:pt idx="12">
                  <c:v>0.12062012752079</c:v>
                </c:pt>
                <c:pt idx="13">
                  <c:v>0.120619150621217</c:v>
                </c:pt>
                <c:pt idx="14">
                  <c:v>0.120618324232292</c:v>
                </c:pt>
                <c:pt idx="15">
                  <c:v>0.120620925298181</c:v>
                </c:pt>
                <c:pt idx="16">
                  <c:v>0.120625192051952</c:v>
                </c:pt>
                <c:pt idx="17">
                  <c:v>0.120628982929239</c:v>
                </c:pt>
                <c:pt idx="18">
                  <c:v>0.12063635612824999</c:v>
                </c:pt>
                <c:pt idx="19">
                  <c:v>0.12064268832580199</c:v>
                </c:pt>
                <c:pt idx="20">
                  <c:v>0.12065064944493099</c:v>
                </c:pt>
                <c:pt idx="21">
                  <c:v>0.12066023602442601</c:v>
                </c:pt>
              </c:numCache>
            </c:numRef>
          </c:val>
        </c:ser>
        <c:marker val="1"/>
        <c:axId val="126861312"/>
        <c:axId val="126863232"/>
      </c:lineChart>
      <c:catAx>
        <c:axId val="126861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800" b="0">
                    <a:latin typeface="Times New Roman" pitchFamily="18" charset="0"/>
                    <a:cs typeface="Times New Roman" pitchFamily="18" charset="0"/>
                  </a:rPr>
                  <a:t>Leads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863232"/>
        <c:crosses val="autoZero"/>
        <c:auto val="1"/>
        <c:lblAlgn val="ctr"/>
        <c:lblOffset val="100"/>
        <c:tickLblSkip val="2"/>
        <c:tickMarkSkip val="1"/>
      </c:catAx>
      <c:valAx>
        <c:axId val="126863232"/>
        <c:scaling>
          <c:orientation val="minMax"/>
          <c:max val="0.12068000000000001"/>
          <c:min val="0.12056000000000001"/>
        </c:scaling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000" sourceLinked="0"/>
        <c:tickLblPos val="nextTo"/>
        <c:txPr>
          <a:bodyPr/>
          <a:lstStyle/>
          <a:p>
            <a:pPr>
              <a:defRPr sz="800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861312"/>
        <c:crosses val="autoZero"/>
        <c:crossBetween val="between"/>
        <c:majorUnit val="2.0000000000000005E-5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7083333333333337E-2"/>
          <c:y val="7.4906367041198504E-2"/>
          <c:w val="0.87430555555555556"/>
          <c:h val="0.72122032498746647"/>
        </c:manualLayout>
      </c:layout>
      <c:barChart>
        <c:barDir val="col"/>
        <c:grouping val="clustered"/>
        <c:ser>
          <c:idx val="3"/>
          <c:order val="0"/>
          <c:tx>
            <c:v>GDP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cat>
            <c:numRef>
              <c:f>charts!$A$399:$A$755</c:f>
              <c:numCache>
                <c:formatCode>General</c:formatCode>
                <c:ptCount val="357"/>
                <c:pt idx="0">
                  <c:v>1979.99999999997</c:v>
                </c:pt>
                <c:pt idx="1">
                  <c:v>1980.0833333333032</c:v>
                </c:pt>
                <c:pt idx="2">
                  <c:v>1980.1666666666365</c:v>
                </c:pt>
                <c:pt idx="3">
                  <c:v>1980.2499999999698</c:v>
                </c:pt>
                <c:pt idx="4">
                  <c:v>1980.333333333303</c:v>
                </c:pt>
                <c:pt idx="5">
                  <c:v>1980.4166666666363</c:v>
                </c:pt>
                <c:pt idx="6">
                  <c:v>1980.4999999999695</c:v>
                </c:pt>
                <c:pt idx="7">
                  <c:v>1980.5833333333028</c:v>
                </c:pt>
                <c:pt idx="8">
                  <c:v>1980.666666666636</c:v>
                </c:pt>
                <c:pt idx="9">
                  <c:v>1980.7499999999693</c:v>
                </c:pt>
                <c:pt idx="10">
                  <c:v>1980.8333333333026</c:v>
                </c:pt>
                <c:pt idx="11">
                  <c:v>1980.9166666666358</c:v>
                </c:pt>
                <c:pt idx="12">
                  <c:v>1980.9999999999691</c:v>
                </c:pt>
                <c:pt idx="13">
                  <c:v>1981.0833333333023</c:v>
                </c:pt>
                <c:pt idx="14">
                  <c:v>1981.1666666666356</c:v>
                </c:pt>
                <c:pt idx="15">
                  <c:v>1981.2499999999688</c:v>
                </c:pt>
                <c:pt idx="16">
                  <c:v>1981.3333333333021</c:v>
                </c:pt>
                <c:pt idx="17">
                  <c:v>1981.4166666666354</c:v>
                </c:pt>
                <c:pt idx="18">
                  <c:v>1981.4999999999686</c:v>
                </c:pt>
                <c:pt idx="19">
                  <c:v>1981.5833333333019</c:v>
                </c:pt>
                <c:pt idx="20">
                  <c:v>1981.6666666666351</c:v>
                </c:pt>
                <c:pt idx="21">
                  <c:v>1981.7499999999684</c:v>
                </c:pt>
                <c:pt idx="22">
                  <c:v>1981.8333333333017</c:v>
                </c:pt>
                <c:pt idx="23">
                  <c:v>1981.9166666666349</c:v>
                </c:pt>
                <c:pt idx="24">
                  <c:v>1981.9999999999682</c:v>
                </c:pt>
                <c:pt idx="25">
                  <c:v>1982.0833333333014</c:v>
                </c:pt>
                <c:pt idx="26">
                  <c:v>1982.1666666666347</c:v>
                </c:pt>
                <c:pt idx="27">
                  <c:v>1982.2499999999679</c:v>
                </c:pt>
                <c:pt idx="28">
                  <c:v>1982.3333333333012</c:v>
                </c:pt>
                <c:pt idx="29">
                  <c:v>1982.4166666666345</c:v>
                </c:pt>
                <c:pt idx="30">
                  <c:v>1982.4999999999677</c:v>
                </c:pt>
                <c:pt idx="31">
                  <c:v>1982.583333333301</c:v>
                </c:pt>
                <c:pt idx="32">
                  <c:v>1982.6666666666342</c:v>
                </c:pt>
                <c:pt idx="33">
                  <c:v>1982.7499999999675</c:v>
                </c:pt>
                <c:pt idx="34">
                  <c:v>1982.8333333333007</c:v>
                </c:pt>
                <c:pt idx="35">
                  <c:v>1982.916666666634</c:v>
                </c:pt>
                <c:pt idx="36">
                  <c:v>1982.9999999999673</c:v>
                </c:pt>
                <c:pt idx="37">
                  <c:v>1983.0833333333005</c:v>
                </c:pt>
                <c:pt idx="38">
                  <c:v>1983.1666666666338</c:v>
                </c:pt>
                <c:pt idx="39">
                  <c:v>1983.249999999967</c:v>
                </c:pt>
                <c:pt idx="40">
                  <c:v>1983.3333333333003</c:v>
                </c:pt>
                <c:pt idx="41">
                  <c:v>1983.4166666666335</c:v>
                </c:pt>
                <c:pt idx="42">
                  <c:v>1983.4999999999668</c:v>
                </c:pt>
                <c:pt idx="43">
                  <c:v>1983.5833333333001</c:v>
                </c:pt>
                <c:pt idx="44">
                  <c:v>1983.6666666666333</c:v>
                </c:pt>
                <c:pt idx="45">
                  <c:v>1983.7499999999666</c:v>
                </c:pt>
                <c:pt idx="46">
                  <c:v>1983.8333333332998</c:v>
                </c:pt>
                <c:pt idx="47">
                  <c:v>1983.9166666666331</c:v>
                </c:pt>
                <c:pt idx="48">
                  <c:v>1983.9999999999663</c:v>
                </c:pt>
                <c:pt idx="49">
                  <c:v>1984.0833333332996</c:v>
                </c:pt>
                <c:pt idx="50">
                  <c:v>1984.1666666666329</c:v>
                </c:pt>
                <c:pt idx="51">
                  <c:v>1984.2499999999661</c:v>
                </c:pt>
                <c:pt idx="52">
                  <c:v>1984.3333333332994</c:v>
                </c:pt>
                <c:pt idx="53">
                  <c:v>1984.4166666666326</c:v>
                </c:pt>
                <c:pt idx="54">
                  <c:v>1984.4999999999659</c:v>
                </c:pt>
                <c:pt idx="55">
                  <c:v>1984.5833333332992</c:v>
                </c:pt>
                <c:pt idx="56">
                  <c:v>1984.6666666666324</c:v>
                </c:pt>
                <c:pt idx="57">
                  <c:v>1984.7499999999657</c:v>
                </c:pt>
                <c:pt idx="58">
                  <c:v>1984.8333333332989</c:v>
                </c:pt>
                <c:pt idx="59">
                  <c:v>1984.9166666666322</c:v>
                </c:pt>
                <c:pt idx="60">
                  <c:v>1984.9999999999654</c:v>
                </c:pt>
                <c:pt idx="61">
                  <c:v>1985.0833333332987</c:v>
                </c:pt>
                <c:pt idx="62">
                  <c:v>1985.166666666632</c:v>
                </c:pt>
                <c:pt idx="63">
                  <c:v>1985.2499999999652</c:v>
                </c:pt>
                <c:pt idx="64">
                  <c:v>1985.3333333332985</c:v>
                </c:pt>
                <c:pt idx="65">
                  <c:v>1985.4166666666317</c:v>
                </c:pt>
                <c:pt idx="66">
                  <c:v>1985.499999999965</c:v>
                </c:pt>
                <c:pt idx="67">
                  <c:v>1985.5833333332982</c:v>
                </c:pt>
                <c:pt idx="68">
                  <c:v>1985.6666666666315</c:v>
                </c:pt>
                <c:pt idx="69">
                  <c:v>1985.7499999999648</c:v>
                </c:pt>
                <c:pt idx="70">
                  <c:v>1985.833333333298</c:v>
                </c:pt>
                <c:pt idx="71">
                  <c:v>1985.9166666666313</c:v>
                </c:pt>
                <c:pt idx="72">
                  <c:v>1985.9999999999645</c:v>
                </c:pt>
                <c:pt idx="73">
                  <c:v>1986.0833333332978</c:v>
                </c:pt>
                <c:pt idx="74">
                  <c:v>1986.166666666631</c:v>
                </c:pt>
                <c:pt idx="75">
                  <c:v>1986.2499999999643</c:v>
                </c:pt>
                <c:pt idx="76">
                  <c:v>1986.3333333332976</c:v>
                </c:pt>
                <c:pt idx="77">
                  <c:v>1986.4166666666308</c:v>
                </c:pt>
                <c:pt idx="78">
                  <c:v>1986.4999999999641</c:v>
                </c:pt>
                <c:pt idx="79">
                  <c:v>1986.5833333332973</c:v>
                </c:pt>
                <c:pt idx="80">
                  <c:v>1986.6666666666306</c:v>
                </c:pt>
                <c:pt idx="81">
                  <c:v>1986.7499999999638</c:v>
                </c:pt>
                <c:pt idx="82">
                  <c:v>1986.8333333332971</c:v>
                </c:pt>
                <c:pt idx="83">
                  <c:v>1986.9166666666304</c:v>
                </c:pt>
                <c:pt idx="84">
                  <c:v>1986.9999999999636</c:v>
                </c:pt>
                <c:pt idx="85">
                  <c:v>1987.0833333332969</c:v>
                </c:pt>
                <c:pt idx="86">
                  <c:v>1987.1666666666301</c:v>
                </c:pt>
                <c:pt idx="87">
                  <c:v>1987.2499999999634</c:v>
                </c:pt>
                <c:pt idx="88">
                  <c:v>1987.3333333332967</c:v>
                </c:pt>
                <c:pt idx="89">
                  <c:v>1987.4166666666299</c:v>
                </c:pt>
                <c:pt idx="90">
                  <c:v>1987.4999999999632</c:v>
                </c:pt>
                <c:pt idx="91">
                  <c:v>1987.5833333332964</c:v>
                </c:pt>
                <c:pt idx="92">
                  <c:v>1987.6666666666297</c:v>
                </c:pt>
                <c:pt idx="93">
                  <c:v>1987.7499999999629</c:v>
                </c:pt>
                <c:pt idx="94">
                  <c:v>1987.8333333332962</c:v>
                </c:pt>
                <c:pt idx="95">
                  <c:v>1987.9166666666295</c:v>
                </c:pt>
                <c:pt idx="96">
                  <c:v>1987.9999999999627</c:v>
                </c:pt>
                <c:pt idx="97">
                  <c:v>1988.083333333296</c:v>
                </c:pt>
                <c:pt idx="98">
                  <c:v>1988.1666666666292</c:v>
                </c:pt>
                <c:pt idx="99">
                  <c:v>1988.2499999999625</c:v>
                </c:pt>
                <c:pt idx="100">
                  <c:v>1988.3333333332957</c:v>
                </c:pt>
                <c:pt idx="101">
                  <c:v>1988.416666666629</c:v>
                </c:pt>
                <c:pt idx="102">
                  <c:v>1988.4999999999623</c:v>
                </c:pt>
                <c:pt idx="103">
                  <c:v>1988.5833333332955</c:v>
                </c:pt>
                <c:pt idx="104">
                  <c:v>1988.6666666666288</c:v>
                </c:pt>
                <c:pt idx="105">
                  <c:v>1988.749999999962</c:v>
                </c:pt>
                <c:pt idx="106">
                  <c:v>1988.8333333332953</c:v>
                </c:pt>
                <c:pt idx="107">
                  <c:v>1988.9166666666285</c:v>
                </c:pt>
                <c:pt idx="108">
                  <c:v>1988.9999999999618</c:v>
                </c:pt>
                <c:pt idx="109">
                  <c:v>1989.0833333332951</c:v>
                </c:pt>
                <c:pt idx="110">
                  <c:v>1989.1666666666283</c:v>
                </c:pt>
                <c:pt idx="111">
                  <c:v>1989.2499999999616</c:v>
                </c:pt>
                <c:pt idx="112">
                  <c:v>1989.3333333332948</c:v>
                </c:pt>
                <c:pt idx="113">
                  <c:v>1989.4166666666281</c:v>
                </c:pt>
                <c:pt idx="114">
                  <c:v>1989.4999999999613</c:v>
                </c:pt>
                <c:pt idx="115">
                  <c:v>1989.5833333332946</c:v>
                </c:pt>
                <c:pt idx="116">
                  <c:v>1989.6666666666279</c:v>
                </c:pt>
                <c:pt idx="117">
                  <c:v>1989.7499999999611</c:v>
                </c:pt>
                <c:pt idx="118">
                  <c:v>1989.8333333332944</c:v>
                </c:pt>
                <c:pt idx="119">
                  <c:v>1989.9166666666276</c:v>
                </c:pt>
                <c:pt idx="120">
                  <c:v>1989.9999999999609</c:v>
                </c:pt>
                <c:pt idx="121">
                  <c:v>1990.0833333332941</c:v>
                </c:pt>
                <c:pt idx="122">
                  <c:v>1990.1666666666274</c:v>
                </c:pt>
                <c:pt idx="123">
                  <c:v>1990.2499999999607</c:v>
                </c:pt>
                <c:pt idx="124">
                  <c:v>1990.3333333332939</c:v>
                </c:pt>
                <c:pt idx="125">
                  <c:v>1990.4166666666272</c:v>
                </c:pt>
                <c:pt idx="126">
                  <c:v>1990.4999999999604</c:v>
                </c:pt>
                <c:pt idx="127">
                  <c:v>1990.5833333332937</c:v>
                </c:pt>
                <c:pt idx="128">
                  <c:v>1990.666666666627</c:v>
                </c:pt>
                <c:pt idx="129">
                  <c:v>1990.7499999999602</c:v>
                </c:pt>
                <c:pt idx="130">
                  <c:v>1990.8333333332935</c:v>
                </c:pt>
                <c:pt idx="131">
                  <c:v>1990.9166666666267</c:v>
                </c:pt>
                <c:pt idx="132">
                  <c:v>1990.99999999996</c:v>
                </c:pt>
                <c:pt idx="133">
                  <c:v>1991.0833333332932</c:v>
                </c:pt>
                <c:pt idx="134">
                  <c:v>1991.1666666666265</c:v>
                </c:pt>
                <c:pt idx="135">
                  <c:v>1991.2499999999598</c:v>
                </c:pt>
                <c:pt idx="136">
                  <c:v>1991.333333333293</c:v>
                </c:pt>
                <c:pt idx="137">
                  <c:v>1991.4166666666263</c:v>
                </c:pt>
                <c:pt idx="138">
                  <c:v>1991.4999999999595</c:v>
                </c:pt>
                <c:pt idx="139">
                  <c:v>1991.5833333332928</c:v>
                </c:pt>
                <c:pt idx="140">
                  <c:v>1991.666666666626</c:v>
                </c:pt>
                <c:pt idx="141">
                  <c:v>1991.7499999999593</c:v>
                </c:pt>
                <c:pt idx="142">
                  <c:v>1991.8333333332926</c:v>
                </c:pt>
                <c:pt idx="143">
                  <c:v>1991.9166666666258</c:v>
                </c:pt>
                <c:pt idx="144">
                  <c:v>1991.9999999999591</c:v>
                </c:pt>
                <c:pt idx="145">
                  <c:v>1992.0833333332923</c:v>
                </c:pt>
                <c:pt idx="146">
                  <c:v>1992.1666666666256</c:v>
                </c:pt>
                <c:pt idx="147">
                  <c:v>1992.2499999999588</c:v>
                </c:pt>
                <c:pt idx="148">
                  <c:v>1992.3333333332921</c:v>
                </c:pt>
                <c:pt idx="149">
                  <c:v>1992.4166666666254</c:v>
                </c:pt>
                <c:pt idx="150">
                  <c:v>1992.4999999999586</c:v>
                </c:pt>
                <c:pt idx="151">
                  <c:v>1992.5833333332919</c:v>
                </c:pt>
                <c:pt idx="152">
                  <c:v>1992.6666666666251</c:v>
                </c:pt>
                <c:pt idx="153">
                  <c:v>1992.7499999999584</c:v>
                </c:pt>
                <c:pt idx="154">
                  <c:v>1992.8333333332916</c:v>
                </c:pt>
                <c:pt idx="155">
                  <c:v>1992.9166666666249</c:v>
                </c:pt>
                <c:pt idx="156">
                  <c:v>1992.9999999999582</c:v>
                </c:pt>
                <c:pt idx="157">
                  <c:v>1993.0833333332914</c:v>
                </c:pt>
                <c:pt idx="158">
                  <c:v>1993.1666666666247</c:v>
                </c:pt>
                <c:pt idx="159">
                  <c:v>1993.2499999999579</c:v>
                </c:pt>
                <c:pt idx="160">
                  <c:v>1993.3333333332912</c:v>
                </c:pt>
                <c:pt idx="161">
                  <c:v>1993.4166666666245</c:v>
                </c:pt>
                <c:pt idx="162">
                  <c:v>1993.4999999999577</c:v>
                </c:pt>
                <c:pt idx="163">
                  <c:v>1993.583333333291</c:v>
                </c:pt>
                <c:pt idx="164">
                  <c:v>1993.6666666666242</c:v>
                </c:pt>
                <c:pt idx="165">
                  <c:v>1993.7499999999575</c:v>
                </c:pt>
                <c:pt idx="166">
                  <c:v>1993.8333333332907</c:v>
                </c:pt>
                <c:pt idx="167">
                  <c:v>1993.916666666624</c:v>
                </c:pt>
                <c:pt idx="168">
                  <c:v>1993.9999999999573</c:v>
                </c:pt>
                <c:pt idx="169">
                  <c:v>1994.0833333332905</c:v>
                </c:pt>
                <c:pt idx="170">
                  <c:v>1994.1666666666238</c:v>
                </c:pt>
                <c:pt idx="171">
                  <c:v>1994.249999999957</c:v>
                </c:pt>
                <c:pt idx="172">
                  <c:v>1994.3333333332903</c:v>
                </c:pt>
                <c:pt idx="173">
                  <c:v>1994.4166666666235</c:v>
                </c:pt>
                <c:pt idx="174">
                  <c:v>1994.4999999999568</c:v>
                </c:pt>
                <c:pt idx="175">
                  <c:v>1994.5833333332901</c:v>
                </c:pt>
                <c:pt idx="176">
                  <c:v>1994.6666666666233</c:v>
                </c:pt>
                <c:pt idx="177">
                  <c:v>1994.7499999999566</c:v>
                </c:pt>
                <c:pt idx="178">
                  <c:v>1994.8333333332898</c:v>
                </c:pt>
                <c:pt idx="179">
                  <c:v>1994.9166666666231</c:v>
                </c:pt>
                <c:pt idx="180">
                  <c:v>1994.9999999999563</c:v>
                </c:pt>
                <c:pt idx="181">
                  <c:v>1995.0833333332896</c:v>
                </c:pt>
                <c:pt idx="182">
                  <c:v>1995.1666666666229</c:v>
                </c:pt>
                <c:pt idx="183">
                  <c:v>1995.2499999999561</c:v>
                </c:pt>
                <c:pt idx="184">
                  <c:v>1995.3333333332894</c:v>
                </c:pt>
                <c:pt idx="185">
                  <c:v>1995.4166666666226</c:v>
                </c:pt>
                <c:pt idx="186">
                  <c:v>1995.4999999999559</c:v>
                </c:pt>
                <c:pt idx="187">
                  <c:v>1995.5833333332891</c:v>
                </c:pt>
                <c:pt idx="188">
                  <c:v>1995.6666666666224</c:v>
                </c:pt>
                <c:pt idx="189">
                  <c:v>1995.7499999999557</c:v>
                </c:pt>
                <c:pt idx="190">
                  <c:v>1995.8333333332889</c:v>
                </c:pt>
                <c:pt idx="191">
                  <c:v>1995.9166666666222</c:v>
                </c:pt>
                <c:pt idx="192">
                  <c:v>1995.9999999999554</c:v>
                </c:pt>
                <c:pt idx="193">
                  <c:v>1996.0833333332887</c:v>
                </c:pt>
                <c:pt idx="194">
                  <c:v>1996.1666666666219</c:v>
                </c:pt>
                <c:pt idx="195">
                  <c:v>1996.2499999999552</c:v>
                </c:pt>
                <c:pt idx="196">
                  <c:v>1996.3333333332885</c:v>
                </c:pt>
                <c:pt idx="197">
                  <c:v>1996.4166666666217</c:v>
                </c:pt>
                <c:pt idx="198">
                  <c:v>1996.499999999955</c:v>
                </c:pt>
                <c:pt idx="199">
                  <c:v>1996.5833333332882</c:v>
                </c:pt>
                <c:pt idx="200">
                  <c:v>1996.6666666666215</c:v>
                </c:pt>
                <c:pt idx="201">
                  <c:v>1996.7499999999548</c:v>
                </c:pt>
                <c:pt idx="202">
                  <c:v>1996.833333333288</c:v>
                </c:pt>
                <c:pt idx="203">
                  <c:v>1996.9166666666213</c:v>
                </c:pt>
                <c:pt idx="204">
                  <c:v>1996.9999999999545</c:v>
                </c:pt>
                <c:pt idx="205">
                  <c:v>1997.0833333332878</c:v>
                </c:pt>
                <c:pt idx="206">
                  <c:v>1997.166666666621</c:v>
                </c:pt>
                <c:pt idx="207">
                  <c:v>1997.2499999999543</c:v>
                </c:pt>
                <c:pt idx="208">
                  <c:v>1997.3333333332876</c:v>
                </c:pt>
                <c:pt idx="209">
                  <c:v>1997.4166666666208</c:v>
                </c:pt>
                <c:pt idx="210">
                  <c:v>1997.4999999999541</c:v>
                </c:pt>
                <c:pt idx="211">
                  <c:v>1997.5833333332873</c:v>
                </c:pt>
                <c:pt idx="212">
                  <c:v>1997.6666666666206</c:v>
                </c:pt>
                <c:pt idx="213">
                  <c:v>1997.7499999999538</c:v>
                </c:pt>
                <c:pt idx="214">
                  <c:v>1997.8333333332871</c:v>
                </c:pt>
                <c:pt idx="215">
                  <c:v>1997.9166666666204</c:v>
                </c:pt>
                <c:pt idx="216">
                  <c:v>1997.9999999999536</c:v>
                </c:pt>
                <c:pt idx="217">
                  <c:v>1998.0833333332869</c:v>
                </c:pt>
                <c:pt idx="218">
                  <c:v>1998.1666666666201</c:v>
                </c:pt>
                <c:pt idx="219">
                  <c:v>1998.2499999999534</c:v>
                </c:pt>
                <c:pt idx="220">
                  <c:v>1998.3333333332866</c:v>
                </c:pt>
                <c:pt idx="221">
                  <c:v>1998.4166666666199</c:v>
                </c:pt>
                <c:pt idx="222">
                  <c:v>1998.4999999999532</c:v>
                </c:pt>
                <c:pt idx="223">
                  <c:v>1998.5833333332864</c:v>
                </c:pt>
                <c:pt idx="224">
                  <c:v>1998.6666666666197</c:v>
                </c:pt>
                <c:pt idx="225">
                  <c:v>1998.7499999999529</c:v>
                </c:pt>
                <c:pt idx="226">
                  <c:v>1998.8333333332862</c:v>
                </c:pt>
                <c:pt idx="227">
                  <c:v>1998.9166666666194</c:v>
                </c:pt>
                <c:pt idx="228">
                  <c:v>1998.9999999999527</c:v>
                </c:pt>
                <c:pt idx="229">
                  <c:v>1999.083333333286</c:v>
                </c:pt>
                <c:pt idx="230">
                  <c:v>1999.1666666666192</c:v>
                </c:pt>
                <c:pt idx="231">
                  <c:v>1999.2499999999525</c:v>
                </c:pt>
                <c:pt idx="232">
                  <c:v>1999.3333333332857</c:v>
                </c:pt>
                <c:pt idx="233">
                  <c:v>1999.416666666619</c:v>
                </c:pt>
                <c:pt idx="234">
                  <c:v>1999.4999999999523</c:v>
                </c:pt>
                <c:pt idx="235">
                  <c:v>1999.5833333332855</c:v>
                </c:pt>
                <c:pt idx="236">
                  <c:v>1999.6666666666188</c:v>
                </c:pt>
                <c:pt idx="237">
                  <c:v>1999.749999999952</c:v>
                </c:pt>
                <c:pt idx="238">
                  <c:v>1999.8333333332853</c:v>
                </c:pt>
                <c:pt idx="239">
                  <c:v>1999.9166666666185</c:v>
                </c:pt>
                <c:pt idx="240">
                  <c:v>1999.9999999999518</c:v>
                </c:pt>
                <c:pt idx="241">
                  <c:v>2000.0833333332851</c:v>
                </c:pt>
                <c:pt idx="242">
                  <c:v>2000.1666666666183</c:v>
                </c:pt>
                <c:pt idx="243">
                  <c:v>2000.2499999999516</c:v>
                </c:pt>
                <c:pt idx="244">
                  <c:v>2000.3333333332848</c:v>
                </c:pt>
                <c:pt idx="245">
                  <c:v>2000.4166666666181</c:v>
                </c:pt>
                <c:pt idx="246">
                  <c:v>2000.4999999999513</c:v>
                </c:pt>
                <c:pt idx="247">
                  <c:v>2000.5833333332846</c:v>
                </c:pt>
                <c:pt idx="248">
                  <c:v>2000.6666666666179</c:v>
                </c:pt>
                <c:pt idx="249">
                  <c:v>2000.7499999999511</c:v>
                </c:pt>
                <c:pt idx="250">
                  <c:v>2000.8333333332844</c:v>
                </c:pt>
                <c:pt idx="251">
                  <c:v>2000.9166666666176</c:v>
                </c:pt>
                <c:pt idx="252">
                  <c:v>2000.9999999999509</c:v>
                </c:pt>
                <c:pt idx="253">
                  <c:v>2001.0833333332841</c:v>
                </c:pt>
                <c:pt idx="254">
                  <c:v>2001.1666666666174</c:v>
                </c:pt>
                <c:pt idx="255">
                  <c:v>2001.2499999999507</c:v>
                </c:pt>
                <c:pt idx="256">
                  <c:v>2001.3333333332839</c:v>
                </c:pt>
                <c:pt idx="257">
                  <c:v>2001.4166666666172</c:v>
                </c:pt>
                <c:pt idx="258">
                  <c:v>2001.4999999999504</c:v>
                </c:pt>
                <c:pt idx="259">
                  <c:v>2001.5833333332837</c:v>
                </c:pt>
                <c:pt idx="260">
                  <c:v>2001.6666666666169</c:v>
                </c:pt>
                <c:pt idx="261">
                  <c:v>2001.7499999999502</c:v>
                </c:pt>
                <c:pt idx="262">
                  <c:v>2001.8333333332835</c:v>
                </c:pt>
                <c:pt idx="263">
                  <c:v>2001.9166666666167</c:v>
                </c:pt>
                <c:pt idx="264">
                  <c:v>2001.99999999995</c:v>
                </c:pt>
                <c:pt idx="265">
                  <c:v>2002.0833333332832</c:v>
                </c:pt>
                <c:pt idx="266">
                  <c:v>2002.1666666666165</c:v>
                </c:pt>
                <c:pt idx="267">
                  <c:v>2002.2499999999498</c:v>
                </c:pt>
                <c:pt idx="268">
                  <c:v>2002.333333333283</c:v>
                </c:pt>
                <c:pt idx="269">
                  <c:v>2002.4166666666163</c:v>
                </c:pt>
                <c:pt idx="270">
                  <c:v>2002.4999999999495</c:v>
                </c:pt>
                <c:pt idx="271">
                  <c:v>2002.5833333332828</c:v>
                </c:pt>
                <c:pt idx="272">
                  <c:v>2002.666666666616</c:v>
                </c:pt>
                <c:pt idx="273">
                  <c:v>2002.7499999999493</c:v>
                </c:pt>
                <c:pt idx="274">
                  <c:v>2002.8333333332826</c:v>
                </c:pt>
                <c:pt idx="275">
                  <c:v>2002.9166666666158</c:v>
                </c:pt>
                <c:pt idx="276">
                  <c:v>2002.9999999999491</c:v>
                </c:pt>
                <c:pt idx="277">
                  <c:v>2003.0833333332823</c:v>
                </c:pt>
                <c:pt idx="278">
                  <c:v>2003.1666666666156</c:v>
                </c:pt>
                <c:pt idx="279">
                  <c:v>2003.2499999999488</c:v>
                </c:pt>
                <c:pt idx="280">
                  <c:v>2003.3333333332821</c:v>
                </c:pt>
                <c:pt idx="281">
                  <c:v>2003.4166666666154</c:v>
                </c:pt>
                <c:pt idx="282">
                  <c:v>2003.4999999999486</c:v>
                </c:pt>
                <c:pt idx="283">
                  <c:v>2003.5833333332819</c:v>
                </c:pt>
                <c:pt idx="284">
                  <c:v>2003.6666666666151</c:v>
                </c:pt>
                <c:pt idx="285">
                  <c:v>2003.7499999999484</c:v>
                </c:pt>
                <c:pt idx="286">
                  <c:v>2003.8333333332816</c:v>
                </c:pt>
                <c:pt idx="287">
                  <c:v>2003.9166666666149</c:v>
                </c:pt>
                <c:pt idx="288">
                  <c:v>2003.9999999999482</c:v>
                </c:pt>
                <c:pt idx="289">
                  <c:v>2004.0833333332814</c:v>
                </c:pt>
                <c:pt idx="290">
                  <c:v>2004.1666666666147</c:v>
                </c:pt>
                <c:pt idx="291">
                  <c:v>2004.2499999999479</c:v>
                </c:pt>
                <c:pt idx="292">
                  <c:v>2004.3333333332812</c:v>
                </c:pt>
                <c:pt idx="293">
                  <c:v>2004.4166666666144</c:v>
                </c:pt>
                <c:pt idx="294">
                  <c:v>2004.4999999999477</c:v>
                </c:pt>
                <c:pt idx="295">
                  <c:v>2004.583333333281</c:v>
                </c:pt>
                <c:pt idx="296">
                  <c:v>2004.6666666666142</c:v>
                </c:pt>
                <c:pt idx="297">
                  <c:v>2004.7499999999475</c:v>
                </c:pt>
                <c:pt idx="298">
                  <c:v>2004.8333333332807</c:v>
                </c:pt>
                <c:pt idx="299">
                  <c:v>2004.916666666614</c:v>
                </c:pt>
                <c:pt idx="300">
                  <c:v>2004.9999999999472</c:v>
                </c:pt>
                <c:pt idx="301">
                  <c:v>2005.0833333332805</c:v>
                </c:pt>
                <c:pt idx="302">
                  <c:v>2005.1666666666138</c:v>
                </c:pt>
                <c:pt idx="303">
                  <c:v>2005.249999999947</c:v>
                </c:pt>
                <c:pt idx="304">
                  <c:v>2005.3333333332803</c:v>
                </c:pt>
                <c:pt idx="305">
                  <c:v>2005.4166666666135</c:v>
                </c:pt>
                <c:pt idx="306">
                  <c:v>2005.4999999999468</c:v>
                </c:pt>
                <c:pt idx="307">
                  <c:v>2005.5833333332801</c:v>
                </c:pt>
                <c:pt idx="308">
                  <c:v>2005.6666666666133</c:v>
                </c:pt>
                <c:pt idx="309">
                  <c:v>2005.7499999999466</c:v>
                </c:pt>
                <c:pt idx="310">
                  <c:v>2005.8333333332798</c:v>
                </c:pt>
                <c:pt idx="311">
                  <c:v>2005.9166666666131</c:v>
                </c:pt>
                <c:pt idx="312">
                  <c:v>2005.9999999999463</c:v>
                </c:pt>
                <c:pt idx="313">
                  <c:v>2006.0833333332796</c:v>
                </c:pt>
                <c:pt idx="314">
                  <c:v>2006.1666666666129</c:v>
                </c:pt>
                <c:pt idx="315">
                  <c:v>2006.2499999999461</c:v>
                </c:pt>
                <c:pt idx="316">
                  <c:v>2006.3333333332794</c:v>
                </c:pt>
                <c:pt idx="317">
                  <c:v>2006.4166666666126</c:v>
                </c:pt>
                <c:pt idx="318">
                  <c:v>2006.4999999999459</c:v>
                </c:pt>
                <c:pt idx="319">
                  <c:v>2006.5833333332791</c:v>
                </c:pt>
                <c:pt idx="320">
                  <c:v>2006.6666666666124</c:v>
                </c:pt>
                <c:pt idx="321">
                  <c:v>2006.7499999999457</c:v>
                </c:pt>
                <c:pt idx="322">
                  <c:v>2006.8333333332789</c:v>
                </c:pt>
                <c:pt idx="323">
                  <c:v>2006.9166666666122</c:v>
                </c:pt>
                <c:pt idx="324">
                  <c:v>2006.9999999999454</c:v>
                </c:pt>
                <c:pt idx="325">
                  <c:v>2007.0833333332787</c:v>
                </c:pt>
                <c:pt idx="326">
                  <c:v>2007.1666666666119</c:v>
                </c:pt>
                <c:pt idx="327">
                  <c:v>2007.2499999999452</c:v>
                </c:pt>
                <c:pt idx="328">
                  <c:v>2007.3333333332785</c:v>
                </c:pt>
                <c:pt idx="329">
                  <c:v>2007.4166666666117</c:v>
                </c:pt>
                <c:pt idx="330">
                  <c:v>2007.499999999945</c:v>
                </c:pt>
                <c:pt idx="331">
                  <c:v>2007.5833333332782</c:v>
                </c:pt>
                <c:pt idx="332">
                  <c:v>2007.6666666666115</c:v>
                </c:pt>
                <c:pt idx="333">
                  <c:v>2007.7499999999447</c:v>
                </c:pt>
                <c:pt idx="334">
                  <c:v>2007.833333333278</c:v>
                </c:pt>
                <c:pt idx="335">
                  <c:v>2007.9166666666113</c:v>
                </c:pt>
                <c:pt idx="336">
                  <c:v>2007.9999999999445</c:v>
                </c:pt>
                <c:pt idx="337">
                  <c:v>2008.0833333332778</c:v>
                </c:pt>
                <c:pt idx="338">
                  <c:v>2008.166666666611</c:v>
                </c:pt>
                <c:pt idx="339">
                  <c:v>2008.2499999999443</c:v>
                </c:pt>
                <c:pt idx="340">
                  <c:v>2008.3333333332776</c:v>
                </c:pt>
                <c:pt idx="341">
                  <c:v>2008.4166666666108</c:v>
                </c:pt>
                <c:pt idx="342">
                  <c:v>2008.4999999999441</c:v>
                </c:pt>
                <c:pt idx="343">
                  <c:v>2008.5833333332773</c:v>
                </c:pt>
                <c:pt idx="344">
                  <c:v>2008.6666666666106</c:v>
                </c:pt>
                <c:pt idx="345">
                  <c:v>2008.7499999999438</c:v>
                </c:pt>
                <c:pt idx="346">
                  <c:v>2008.8333333332771</c:v>
                </c:pt>
                <c:pt idx="347">
                  <c:v>2008.9166666666104</c:v>
                </c:pt>
                <c:pt idx="348">
                  <c:v>2008.9999999999436</c:v>
                </c:pt>
                <c:pt idx="349">
                  <c:v>2009.0833333332769</c:v>
                </c:pt>
                <c:pt idx="350">
                  <c:v>2009.1666666666101</c:v>
                </c:pt>
                <c:pt idx="351">
                  <c:v>2009.2499999999434</c:v>
                </c:pt>
                <c:pt idx="352">
                  <c:v>2009.3333333332766</c:v>
                </c:pt>
                <c:pt idx="353">
                  <c:v>2009.4166666666099</c:v>
                </c:pt>
                <c:pt idx="354">
                  <c:v>2009.4999999999432</c:v>
                </c:pt>
                <c:pt idx="355">
                  <c:v>2009.5833333332764</c:v>
                </c:pt>
                <c:pt idx="356">
                  <c:v>2009.6666666666097</c:v>
                </c:pt>
              </c:numCache>
            </c:numRef>
          </c:cat>
          <c:val>
            <c:numRef>
              <c:f>charts!$H$399:$H$755</c:f>
              <c:numCache>
                <c:formatCode>0.00</c:formatCode>
                <c:ptCount val="357"/>
                <c:pt idx="0">
                  <c:v>9.6150259560000002</c:v>
                </c:pt>
                <c:pt idx="1">
                  <c:v>#N/A</c:v>
                </c:pt>
                <c:pt idx="2">
                  <c:v>#N/A</c:v>
                </c:pt>
                <c:pt idx="3">
                  <c:v>0.57225665999999997</c:v>
                </c:pt>
                <c:pt idx="4">
                  <c:v>#N/A</c:v>
                </c:pt>
                <c:pt idx="5">
                  <c:v>#N/A</c:v>
                </c:pt>
                <c:pt idx="6">
                  <c:v>8.3003776439999992</c:v>
                </c:pt>
                <c:pt idx="7">
                  <c:v>#N/A</c:v>
                </c:pt>
                <c:pt idx="8">
                  <c:v>#N/A</c:v>
                </c:pt>
                <c:pt idx="9">
                  <c:v>18.261218547999999</c:v>
                </c:pt>
                <c:pt idx="10">
                  <c:v>#N/A</c:v>
                </c:pt>
                <c:pt idx="11">
                  <c:v>#N/A</c:v>
                </c:pt>
                <c:pt idx="12">
                  <c:v>18.251108496000001</c:v>
                </c:pt>
                <c:pt idx="13">
                  <c:v>#N/A</c:v>
                </c:pt>
                <c:pt idx="14">
                  <c:v>#N/A</c:v>
                </c:pt>
                <c:pt idx="15">
                  <c:v>4.2896902160000003</c:v>
                </c:pt>
                <c:pt idx="16">
                  <c:v>#N/A</c:v>
                </c:pt>
                <c:pt idx="17">
                  <c:v>#N/A</c:v>
                </c:pt>
                <c:pt idx="18">
                  <c:v>11.84505122</c:v>
                </c:pt>
                <c:pt idx="19">
                  <c:v>#N/A</c:v>
                </c:pt>
                <c:pt idx="20">
                  <c:v>#N/A</c:v>
                </c:pt>
                <c:pt idx="21">
                  <c:v>2.2223325680000001</c:v>
                </c:pt>
                <c:pt idx="22">
                  <c:v>#N/A</c:v>
                </c:pt>
                <c:pt idx="23">
                  <c:v>#N/A</c:v>
                </c:pt>
                <c:pt idx="24">
                  <c:v>-1.22891814</c:v>
                </c:pt>
                <c:pt idx="25">
                  <c:v>#N/A</c:v>
                </c:pt>
                <c:pt idx="26">
                  <c:v>#N/A</c:v>
                </c:pt>
                <c:pt idx="27">
                  <c:v>6.9720710600000002</c:v>
                </c:pt>
                <c:pt idx="28">
                  <c:v>#N/A</c:v>
                </c:pt>
                <c:pt idx="29">
                  <c:v>#N/A</c:v>
                </c:pt>
                <c:pt idx="30">
                  <c:v>4.1134308759999998</c:v>
                </c:pt>
                <c:pt idx="31">
                  <c:v>#N/A</c:v>
                </c:pt>
                <c:pt idx="32">
                  <c:v>#N/A</c:v>
                </c:pt>
                <c:pt idx="33">
                  <c:v>4.627418048</c:v>
                </c:pt>
                <c:pt idx="34">
                  <c:v>#N/A</c:v>
                </c:pt>
                <c:pt idx="35">
                  <c:v>#N/A</c:v>
                </c:pt>
                <c:pt idx="36">
                  <c:v>8.1873329639999994</c:v>
                </c:pt>
                <c:pt idx="37">
                  <c:v>#N/A</c:v>
                </c:pt>
                <c:pt idx="38">
                  <c:v>#N/A</c:v>
                </c:pt>
                <c:pt idx="39">
                  <c:v>11.797101688</c:v>
                </c:pt>
                <c:pt idx="40">
                  <c:v>#N/A</c:v>
                </c:pt>
                <c:pt idx="41">
                  <c:v>#N/A</c:v>
                </c:pt>
                <c:pt idx="42">
                  <c:v>11.871919463999999</c:v>
                </c:pt>
                <c:pt idx="43">
                  <c:v>#N/A</c:v>
                </c:pt>
                <c:pt idx="44">
                  <c:v>#N/A</c:v>
                </c:pt>
                <c:pt idx="45">
                  <c:v>11.106937472</c:v>
                </c:pt>
                <c:pt idx="46">
                  <c:v>#N/A</c:v>
                </c:pt>
                <c:pt idx="47">
                  <c:v>#N/A</c:v>
                </c:pt>
                <c:pt idx="48">
                  <c:v>12.73404848</c:v>
                </c:pt>
                <c:pt idx="49">
                  <c:v>#N/A</c:v>
                </c:pt>
                <c:pt idx="50">
                  <c:v>#N/A</c:v>
                </c:pt>
                <c:pt idx="51">
                  <c:v>10.257637172000001</c:v>
                </c:pt>
                <c:pt idx="52">
                  <c:v>#N/A</c:v>
                </c:pt>
                <c:pt idx="53">
                  <c:v>#N/A</c:v>
                </c:pt>
                <c:pt idx="54">
                  <c:v>7.0742617479999996</c:v>
                </c:pt>
                <c:pt idx="55">
                  <c:v>#N/A</c:v>
                </c:pt>
                <c:pt idx="56">
                  <c:v>#N/A</c:v>
                </c:pt>
                <c:pt idx="57">
                  <c:v>5.7928602959999997</c:v>
                </c:pt>
                <c:pt idx="58">
                  <c:v>#N/A</c:v>
                </c:pt>
                <c:pt idx="59">
                  <c:v>#N/A</c:v>
                </c:pt>
                <c:pt idx="60">
                  <c:v>8.1659524559999994</c:v>
                </c:pt>
                <c:pt idx="61">
                  <c:v>#N/A</c:v>
                </c:pt>
                <c:pt idx="62">
                  <c:v>#N/A</c:v>
                </c:pt>
                <c:pt idx="63">
                  <c:v>5.6434753000000004</c:v>
                </c:pt>
                <c:pt idx="64">
                  <c:v>#N/A</c:v>
                </c:pt>
                <c:pt idx="65">
                  <c:v>#N/A</c:v>
                </c:pt>
                <c:pt idx="66">
                  <c:v>7.8352042720000004</c:v>
                </c:pt>
                <c:pt idx="67">
                  <c:v>#N/A</c:v>
                </c:pt>
                <c:pt idx="68">
                  <c:v>#N/A</c:v>
                </c:pt>
                <c:pt idx="69">
                  <c:v>5.6337645759999999</c:v>
                </c:pt>
                <c:pt idx="70">
                  <c:v>#N/A</c:v>
                </c:pt>
                <c:pt idx="71">
                  <c:v>#N/A</c:v>
                </c:pt>
                <c:pt idx="72">
                  <c:v>5.8568353919999998</c:v>
                </c:pt>
                <c:pt idx="73">
                  <c:v>#N/A</c:v>
                </c:pt>
                <c:pt idx="74">
                  <c:v>#N/A</c:v>
                </c:pt>
                <c:pt idx="75">
                  <c:v>3.706758604</c:v>
                </c:pt>
                <c:pt idx="76">
                  <c:v>#N/A</c:v>
                </c:pt>
                <c:pt idx="77">
                  <c:v>#N/A</c:v>
                </c:pt>
                <c:pt idx="78">
                  <c:v>6.11151044</c:v>
                </c:pt>
                <c:pt idx="79">
                  <c:v>#N/A</c:v>
                </c:pt>
                <c:pt idx="80">
                  <c:v>#N/A</c:v>
                </c:pt>
                <c:pt idx="81">
                  <c:v>4.6045712439999997</c:v>
                </c:pt>
                <c:pt idx="82">
                  <c:v>#N/A</c:v>
                </c:pt>
                <c:pt idx="83">
                  <c:v>#N/A</c:v>
                </c:pt>
                <c:pt idx="84">
                  <c:v>5.925128</c:v>
                </c:pt>
                <c:pt idx="85">
                  <c:v>#N/A</c:v>
                </c:pt>
                <c:pt idx="86">
                  <c:v>#N/A</c:v>
                </c:pt>
                <c:pt idx="87">
                  <c:v>6.5049079240000003</c:v>
                </c:pt>
                <c:pt idx="88">
                  <c:v>#N/A</c:v>
                </c:pt>
                <c:pt idx="89">
                  <c:v>#N/A</c:v>
                </c:pt>
                <c:pt idx="90">
                  <c:v>6.5855558959999998</c:v>
                </c:pt>
                <c:pt idx="91">
                  <c:v>#N/A</c:v>
                </c:pt>
                <c:pt idx="92">
                  <c:v>#N/A</c:v>
                </c:pt>
                <c:pt idx="93">
                  <c:v>9.8350657120000005</c:v>
                </c:pt>
                <c:pt idx="94">
                  <c:v>#N/A</c:v>
                </c:pt>
                <c:pt idx="95">
                  <c:v>#N/A</c:v>
                </c:pt>
                <c:pt idx="96">
                  <c:v>5.3297776839999997</c:v>
                </c:pt>
                <c:pt idx="97">
                  <c:v>#N/A</c:v>
                </c:pt>
                <c:pt idx="98">
                  <c:v>#N/A</c:v>
                </c:pt>
                <c:pt idx="99">
                  <c:v>8.8493702039999995</c:v>
                </c:pt>
                <c:pt idx="100">
                  <c:v>#N/A</c:v>
                </c:pt>
                <c:pt idx="101">
                  <c:v>#N/A</c:v>
                </c:pt>
                <c:pt idx="102">
                  <c:v>6.5478177679999998</c:v>
                </c:pt>
                <c:pt idx="103">
                  <c:v>#N/A</c:v>
                </c:pt>
                <c:pt idx="104">
                  <c:v>#N/A</c:v>
                </c:pt>
                <c:pt idx="105">
                  <c:v>8.3283425720000004</c:v>
                </c:pt>
                <c:pt idx="106">
                  <c:v>#N/A</c:v>
                </c:pt>
                <c:pt idx="107">
                  <c:v>#N/A</c:v>
                </c:pt>
                <c:pt idx="108">
                  <c:v>8.2405636040000001</c:v>
                </c:pt>
                <c:pt idx="109">
                  <c:v>#N/A</c:v>
                </c:pt>
                <c:pt idx="110">
                  <c:v>#N/A</c:v>
                </c:pt>
                <c:pt idx="111">
                  <c:v>6.9023989600000002</c:v>
                </c:pt>
                <c:pt idx="112">
                  <c:v>#N/A</c:v>
                </c:pt>
                <c:pt idx="113">
                  <c:v>#N/A</c:v>
                </c:pt>
                <c:pt idx="114">
                  <c:v>5.7744597239999997</c:v>
                </c:pt>
                <c:pt idx="115">
                  <c:v>#N/A</c:v>
                </c:pt>
                <c:pt idx="116">
                  <c:v>#N/A</c:v>
                </c:pt>
                <c:pt idx="117">
                  <c:v>3.512519648</c:v>
                </c:pt>
                <c:pt idx="118">
                  <c:v>#N/A</c:v>
                </c:pt>
                <c:pt idx="119">
                  <c:v>#N/A</c:v>
                </c:pt>
                <c:pt idx="120">
                  <c:v>8.9571316959999994</c:v>
                </c:pt>
                <c:pt idx="121">
                  <c:v>#N/A</c:v>
                </c:pt>
                <c:pt idx="122">
                  <c:v>#N/A</c:v>
                </c:pt>
                <c:pt idx="123">
                  <c:v>6.2093289800000004</c:v>
                </c:pt>
                <c:pt idx="124">
                  <c:v>#N/A</c:v>
                </c:pt>
                <c:pt idx="125">
                  <c:v>#N/A</c:v>
                </c:pt>
                <c:pt idx="126">
                  <c:v>3.6538715599999998</c:v>
                </c:pt>
                <c:pt idx="127">
                  <c:v>#N/A</c:v>
                </c:pt>
                <c:pt idx="128">
                  <c:v>#N/A</c:v>
                </c:pt>
                <c:pt idx="129">
                  <c:v>-0.31462136000000002</c:v>
                </c:pt>
                <c:pt idx="130">
                  <c:v>#N/A</c:v>
                </c:pt>
                <c:pt idx="131">
                  <c:v>#N/A</c:v>
                </c:pt>
                <c:pt idx="132">
                  <c:v>2.3332432999999999</c:v>
                </c:pt>
                <c:pt idx="133">
                  <c:v>#N/A</c:v>
                </c:pt>
                <c:pt idx="134">
                  <c:v>#N/A</c:v>
                </c:pt>
                <c:pt idx="135">
                  <c:v>5.5260881279999996</c:v>
                </c:pt>
                <c:pt idx="136">
                  <c:v>#N/A</c:v>
                </c:pt>
                <c:pt idx="137">
                  <c:v>#N/A</c:v>
                </c:pt>
                <c:pt idx="138">
                  <c:v>4.7817703920000003</c:v>
                </c:pt>
                <c:pt idx="139">
                  <c:v>#N/A</c:v>
                </c:pt>
                <c:pt idx="140">
                  <c:v>#N/A</c:v>
                </c:pt>
                <c:pt idx="141">
                  <c:v>3.8792341119999998</c:v>
                </c:pt>
                <c:pt idx="142">
                  <c:v>#N/A</c:v>
                </c:pt>
                <c:pt idx="143">
                  <c:v>#N/A</c:v>
                </c:pt>
                <c:pt idx="144">
                  <c:v>6.3958637639999996</c:v>
                </c:pt>
                <c:pt idx="145">
                  <c:v>#N/A</c:v>
                </c:pt>
                <c:pt idx="146">
                  <c:v>#N/A</c:v>
                </c:pt>
                <c:pt idx="147">
                  <c:v>6.6957089239999998</c:v>
                </c:pt>
                <c:pt idx="148">
                  <c:v>#N/A</c:v>
                </c:pt>
                <c:pt idx="149">
                  <c:v>#N/A</c:v>
                </c:pt>
                <c:pt idx="150">
                  <c:v>5.9599522760000001</c:v>
                </c:pt>
                <c:pt idx="151">
                  <c:v>#N/A</c:v>
                </c:pt>
                <c:pt idx="152">
                  <c:v>#N/A</c:v>
                </c:pt>
                <c:pt idx="153">
                  <c:v>6.4519030119999998</c:v>
                </c:pt>
                <c:pt idx="154">
                  <c:v>#N/A</c:v>
                </c:pt>
                <c:pt idx="155">
                  <c:v>#N/A</c:v>
                </c:pt>
                <c:pt idx="156">
                  <c:v>3.1231703120000001</c:v>
                </c:pt>
                <c:pt idx="157">
                  <c:v>#N/A</c:v>
                </c:pt>
                <c:pt idx="158">
                  <c:v>#N/A</c:v>
                </c:pt>
                <c:pt idx="159">
                  <c:v>4.7512558120000001</c:v>
                </c:pt>
                <c:pt idx="160">
                  <c:v>#N/A</c:v>
                </c:pt>
                <c:pt idx="161">
                  <c:v>#N/A</c:v>
                </c:pt>
                <c:pt idx="162">
                  <c:v>3.9426357799999998</c:v>
                </c:pt>
                <c:pt idx="163">
                  <c:v>#N/A</c:v>
                </c:pt>
                <c:pt idx="164">
                  <c:v>#N/A</c:v>
                </c:pt>
                <c:pt idx="165">
                  <c:v>7.4360944959999999</c:v>
                </c:pt>
                <c:pt idx="166">
                  <c:v>#N/A</c:v>
                </c:pt>
                <c:pt idx="167">
                  <c:v>#N/A</c:v>
                </c:pt>
                <c:pt idx="168">
                  <c:v>5.9723908320000003</c:v>
                </c:pt>
                <c:pt idx="169">
                  <c:v>#N/A</c:v>
                </c:pt>
                <c:pt idx="170">
                  <c:v>#N/A</c:v>
                </c:pt>
                <c:pt idx="171">
                  <c:v>7.3351338439999996</c:v>
                </c:pt>
                <c:pt idx="172">
                  <c:v>#N/A</c:v>
                </c:pt>
                <c:pt idx="173">
                  <c:v>#N/A</c:v>
                </c:pt>
                <c:pt idx="174">
                  <c:v>4.9379511279999999</c:v>
                </c:pt>
                <c:pt idx="175">
                  <c:v>#N/A</c:v>
                </c:pt>
                <c:pt idx="176">
                  <c:v>#N/A</c:v>
                </c:pt>
                <c:pt idx="177">
                  <c:v>6.4758020800000002</c:v>
                </c:pt>
                <c:pt idx="178">
                  <c:v>#N/A</c:v>
                </c:pt>
                <c:pt idx="179">
                  <c:v>#N/A</c:v>
                </c:pt>
                <c:pt idx="180">
                  <c:v>3.270169836</c:v>
                </c:pt>
                <c:pt idx="181">
                  <c:v>#N/A</c:v>
                </c:pt>
                <c:pt idx="182">
                  <c:v>#N/A</c:v>
                </c:pt>
                <c:pt idx="183">
                  <c:v>2.6242123639999999</c:v>
                </c:pt>
                <c:pt idx="184">
                  <c:v>#N/A</c:v>
                </c:pt>
                <c:pt idx="185">
                  <c:v>#N/A</c:v>
                </c:pt>
                <c:pt idx="186">
                  <c:v>5.2241715559999999</c:v>
                </c:pt>
                <c:pt idx="187">
                  <c:v>#N/A</c:v>
                </c:pt>
                <c:pt idx="188">
                  <c:v>#N/A</c:v>
                </c:pt>
                <c:pt idx="189">
                  <c:v>4.8016581919999997</c:v>
                </c:pt>
                <c:pt idx="190">
                  <c:v>#N/A</c:v>
                </c:pt>
                <c:pt idx="191">
                  <c:v>#N/A</c:v>
                </c:pt>
                <c:pt idx="192">
                  <c:v>5.0433125079999996</c:v>
                </c:pt>
                <c:pt idx="193">
                  <c:v>#N/A</c:v>
                </c:pt>
                <c:pt idx="194">
                  <c:v>#N/A</c:v>
                </c:pt>
                <c:pt idx="195">
                  <c:v>8.3847041480000009</c:v>
                </c:pt>
                <c:pt idx="196">
                  <c:v>#N/A</c:v>
                </c:pt>
                <c:pt idx="197">
                  <c:v>#N/A</c:v>
                </c:pt>
                <c:pt idx="198">
                  <c:v>4.7258191800000002</c:v>
                </c:pt>
                <c:pt idx="199">
                  <c:v>#N/A</c:v>
                </c:pt>
                <c:pt idx="200">
                  <c:v>#N/A</c:v>
                </c:pt>
                <c:pt idx="201">
                  <c:v>6.5496540520000002</c:v>
                </c:pt>
                <c:pt idx="202">
                  <c:v>#N/A</c:v>
                </c:pt>
                <c:pt idx="203">
                  <c:v>#N/A</c:v>
                </c:pt>
                <c:pt idx="204">
                  <c:v>5.6436579760000001</c:v>
                </c:pt>
                <c:pt idx="205">
                  <c:v>#N/A</c:v>
                </c:pt>
                <c:pt idx="206">
                  <c:v>#N/A</c:v>
                </c:pt>
                <c:pt idx="207">
                  <c:v>6.8139434200000002</c:v>
                </c:pt>
                <c:pt idx="208">
                  <c:v>#N/A</c:v>
                </c:pt>
                <c:pt idx="209">
                  <c:v>#N/A</c:v>
                </c:pt>
                <c:pt idx="210">
                  <c:v>6.3812652160000001</c:v>
                </c:pt>
                <c:pt idx="211">
                  <c:v>#N/A</c:v>
                </c:pt>
                <c:pt idx="212">
                  <c:v>#N/A</c:v>
                </c:pt>
                <c:pt idx="213">
                  <c:v>4.5307774719999996</c:v>
                </c:pt>
                <c:pt idx="214">
                  <c:v>#N/A</c:v>
                </c:pt>
                <c:pt idx="215">
                  <c:v>#N/A</c:v>
                </c:pt>
                <c:pt idx="216">
                  <c:v>4.4381765120000001</c:v>
                </c:pt>
                <c:pt idx="217">
                  <c:v>#N/A</c:v>
                </c:pt>
                <c:pt idx="218">
                  <c:v>#N/A</c:v>
                </c:pt>
                <c:pt idx="219">
                  <c:v>4.5320499600000002</c:v>
                </c:pt>
                <c:pt idx="220">
                  <c:v>#N/A</c:v>
                </c:pt>
                <c:pt idx="221">
                  <c:v>#N/A</c:v>
                </c:pt>
                <c:pt idx="222">
                  <c:v>6.7755726440000004</c:v>
                </c:pt>
                <c:pt idx="223">
                  <c:v>#N/A</c:v>
                </c:pt>
                <c:pt idx="224">
                  <c:v>#N/A</c:v>
                </c:pt>
                <c:pt idx="225">
                  <c:v>8.0697797560000009</c:v>
                </c:pt>
                <c:pt idx="226">
                  <c:v>#N/A</c:v>
                </c:pt>
                <c:pt idx="227">
                  <c:v>#N/A</c:v>
                </c:pt>
                <c:pt idx="228">
                  <c:v>5.3301551800000002</c:v>
                </c:pt>
                <c:pt idx="229">
                  <c:v>#N/A</c:v>
                </c:pt>
                <c:pt idx="230">
                  <c:v>#N/A</c:v>
                </c:pt>
                <c:pt idx="231">
                  <c:v>4.5214923960000002</c:v>
                </c:pt>
                <c:pt idx="232">
                  <c:v>#N/A</c:v>
                </c:pt>
                <c:pt idx="233">
                  <c:v>#N/A</c:v>
                </c:pt>
                <c:pt idx="234">
                  <c:v>6.5390008919999998</c:v>
                </c:pt>
                <c:pt idx="235">
                  <c:v>#N/A</c:v>
                </c:pt>
                <c:pt idx="236">
                  <c:v>#N/A</c:v>
                </c:pt>
                <c:pt idx="237">
                  <c:v>8.525105988</c:v>
                </c:pt>
                <c:pt idx="238">
                  <c:v>#N/A</c:v>
                </c:pt>
                <c:pt idx="239">
                  <c:v>#N/A</c:v>
                </c:pt>
                <c:pt idx="240">
                  <c:v>4.2159709440000004</c:v>
                </c:pt>
                <c:pt idx="241">
                  <c:v>#N/A</c:v>
                </c:pt>
                <c:pt idx="242">
                  <c:v>#N/A</c:v>
                </c:pt>
                <c:pt idx="243">
                  <c:v>9.7509228599999993</c:v>
                </c:pt>
                <c:pt idx="244">
                  <c:v>#N/A</c:v>
                </c:pt>
                <c:pt idx="245">
                  <c:v>#N/A</c:v>
                </c:pt>
                <c:pt idx="246">
                  <c:v>2.7405874840000002</c:v>
                </c:pt>
                <c:pt idx="247">
                  <c:v>#N/A</c:v>
                </c:pt>
                <c:pt idx="248">
                  <c:v>#N/A</c:v>
                </c:pt>
                <c:pt idx="249">
                  <c:v>4.4592044800000004</c:v>
                </c:pt>
                <c:pt idx="250">
                  <c:v>#N/A</c:v>
                </c:pt>
                <c:pt idx="251">
                  <c:v>#N/A</c:v>
                </c:pt>
                <c:pt idx="252">
                  <c:v>1.3914839919999999</c:v>
                </c:pt>
                <c:pt idx="253">
                  <c:v>#N/A</c:v>
                </c:pt>
                <c:pt idx="254">
                  <c:v>#N/A</c:v>
                </c:pt>
                <c:pt idx="255">
                  <c:v>5.32392646</c:v>
                </c:pt>
                <c:pt idx="256">
                  <c:v>#N/A</c:v>
                </c:pt>
                <c:pt idx="257">
                  <c:v>#N/A</c:v>
                </c:pt>
                <c:pt idx="258">
                  <c:v>0.15140853600000001</c:v>
                </c:pt>
                <c:pt idx="259">
                  <c:v>#N/A</c:v>
                </c:pt>
                <c:pt idx="260">
                  <c:v>#N/A</c:v>
                </c:pt>
                <c:pt idx="261">
                  <c:v>2.6269178439999998</c:v>
                </c:pt>
                <c:pt idx="262">
                  <c:v>#N/A</c:v>
                </c:pt>
                <c:pt idx="263">
                  <c:v>#N/A</c:v>
                </c:pt>
                <c:pt idx="264">
                  <c:v>4.8142092639999996</c:v>
                </c:pt>
                <c:pt idx="265">
                  <c:v>#N/A</c:v>
                </c:pt>
                <c:pt idx="266">
                  <c:v>#N/A</c:v>
                </c:pt>
                <c:pt idx="267">
                  <c:v>3.912716144</c:v>
                </c:pt>
                <c:pt idx="268">
                  <c:v>#N/A</c:v>
                </c:pt>
                <c:pt idx="269">
                  <c:v>#N/A</c:v>
                </c:pt>
                <c:pt idx="270">
                  <c:v>3.7477508039999998</c:v>
                </c:pt>
                <c:pt idx="271">
                  <c:v>#N/A</c:v>
                </c:pt>
                <c:pt idx="272">
                  <c:v>#N/A</c:v>
                </c:pt>
                <c:pt idx="273">
                  <c:v>2.4296023199999999</c:v>
                </c:pt>
                <c:pt idx="274">
                  <c:v>#N/A</c:v>
                </c:pt>
                <c:pt idx="275">
                  <c:v>#N/A</c:v>
                </c:pt>
                <c:pt idx="276">
                  <c:v>4.4885556839999996</c:v>
                </c:pt>
                <c:pt idx="277">
                  <c:v>#N/A</c:v>
                </c:pt>
                <c:pt idx="278">
                  <c:v>#N/A</c:v>
                </c:pt>
                <c:pt idx="279">
                  <c:v>4.3733452320000001</c:v>
                </c:pt>
                <c:pt idx="280">
                  <c:v>#N/A</c:v>
                </c:pt>
                <c:pt idx="281">
                  <c:v>#N/A</c:v>
                </c:pt>
                <c:pt idx="282">
                  <c:v>8.8973206200000003</c:v>
                </c:pt>
                <c:pt idx="283">
                  <c:v>#N/A</c:v>
                </c:pt>
                <c:pt idx="284">
                  <c:v>#N/A</c:v>
                </c:pt>
                <c:pt idx="285">
                  <c:v>5.6740041559999996</c:v>
                </c:pt>
                <c:pt idx="286">
                  <c:v>#N/A</c:v>
                </c:pt>
                <c:pt idx="287">
                  <c:v>#N/A</c:v>
                </c:pt>
                <c:pt idx="288">
                  <c:v>6.2816049080000003</c:v>
                </c:pt>
                <c:pt idx="289">
                  <c:v>#N/A</c:v>
                </c:pt>
                <c:pt idx="290">
                  <c:v>#N/A</c:v>
                </c:pt>
                <c:pt idx="291">
                  <c:v>6.2014623599999998</c:v>
                </c:pt>
                <c:pt idx="292">
                  <c:v>#N/A</c:v>
                </c:pt>
                <c:pt idx="293">
                  <c:v>#N/A</c:v>
                </c:pt>
                <c:pt idx="294">
                  <c:v>5.8023091759999996</c:v>
                </c:pt>
                <c:pt idx="295">
                  <c:v>#N/A</c:v>
                </c:pt>
                <c:pt idx="296">
                  <c:v>#N/A</c:v>
                </c:pt>
                <c:pt idx="297">
                  <c:v>6.4544840280000004</c:v>
                </c:pt>
                <c:pt idx="298">
                  <c:v>#N/A</c:v>
                </c:pt>
                <c:pt idx="299">
                  <c:v>#N/A</c:v>
                </c:pt>
                <c:pt idx="300">
                  <c:v>7.6530200559999999</c:v>
                </c:pt>
                <c:pt idx="301">
                  <c:v>#N/A</c:v>
                </c:pt>
                <c:pt idx="302">
                  <c:v>#N/A</c:v>
                </c:pt>
                <c:pt idx="303">
                  <c:v>4.4119452920000004</c:v>
                </c:pt>
                <c:pt idx="304">
                  <c:v>#N/A</c:v>
                </c:pt>
                <c:pt idx="305">
                  <c:v>#N/A</c:v>
                </c:pt>
                <c:pt idx="306">
                  <c:v>7.1201956040000001</c:v>
                </c:pt>
                <c:pt idx="307">
                  <c:v>#N/A</c:v>
                </c:pt>
                <c:pt idx="308">
                  <c:v>#N/A</c:v>
                </c:pt>
                <c:pt idx="309">
                  <c:v>5.4254608480000002</c:v>
                </c:pt>
                <c:pt idx="310">
                  <c:v>#N/A</c:v>
                </c:pt>
                <c:pt idx="311">
                  <c:v>#N/A</c:v>
                </c:pt>
                <c:pt idx="312">
                  <c:v>8.2120658439999996</c:v>
                </c:pt>
                <c:pt idx="313">
                  <c:v>#N/A</c:v>
                </c:pt>
                <c:pt idx="314">
                  <c:v>#N/A</c:v>
                </c:pt>
                <c:pt idx="315">
                  <c:v>4.954211828</c:v>
                </c:pt>
                <c:pt idx="316">
                  <c:v>#N/A</c:v>
                </c:pt>
                <c:pt idx="317">
                  <c:v>#N/A</c:v>
                </c:pt>
                <c:pt idx="318">
                  <c:v>3.1372475720000002</c:v>
                </c:pt>
                <c:pt idx="319">
                  <c:v>#N/A</c:v>
                </c:pt>
                <c:pt idx="320">
                  <c:v>#N/A</c:v>
                </c:pt>
                <c:pt idx="321">
                  <c:v>4.6881309919999996</c:v>
                </c:pt>
                <c:pt idx="322">
                  <c:v>#N/A</c:v>
                </c:pt>
                <c:pt idx="323">
                  <c:v>#N/A</c:v>
                </c:pt>
                <c:pt idx="324">
                  <c:v>5.3738708280000003</c:v>
                </c:pt>
                <c:pt idx="325">
                  <c:v>#N/A</c:v>
                </c:pt>
                <c:pt idx="326">
                  <c:v>#N/A</c:v>
                </c:pt>
                <c:pt idx="327">
                  <c:v>5.8030435479999998</c:v>
                </c:pt>
                <c:pt idx="328">
                  <c:v>#N/A</c:v>
                </c:pt>
                <c:pt idx="329">
                  <c:v>#N/A</c:v>
                </c:pt>
                <c:pt idx="330">
                  <c:v>5.187263712</c:v>
                </c:pt>
                <c:pt idx="331">
                  <c:v>#N/A</c:v>
                </c:pt>
                <c:pt idx="332">
                  <c:v>#N/A</c:v>
                </c:pt>
                <c:pt idx="333">
                  <c:v>4.4323648159999998</c:v>
                </c:pt>
                <c:pt idx="334">
                  <c:v>#N/A</c:v>
                </c:pt>
                <c:pt idx="335">
                  <c:v>#N/A</c:v>
                </c:pt>
                <c:pt idx="336">
                  <c:v>1.003072432</c:v>
                </c:pt>
                <c:pt idx="337">
                  <c:v>#N/A</c:v>
                </c:pt>
                <c:pt idx="338">
                  <c:v>#N/A</c:v>
                </c:pt>
                <c:pt idx="339">
                  <c:v>3.4331407039999999</c:v>
                </c:pt>
                <c:pt idx="340">
                  <c:v>#N/A</c:v>
                </c:pt>
                <c:pt idx="341">
                  <c:v>#N/A</c:v>
                </c:pt>
                <c:pt idx="342">
                  <c:v>1.3468999960000001</c:v>
                </c:pt>
                <c:pt idx="343">
                  <c:v>#N/A</c:v>
                </c:pt>
                <c:pt idx="344">
                  <c:v>#N/A</c:v>
                </c:pt>
                <c:pt idx="345">
                  <c:v>-5.5209570320000001</c:v>
                </c:pt>
                <c:pt idx="346">
                  <c:v>#N/A</c:v>
                </c:pt>
                <c:pt idx="347">
                  <c:v>#N/A</c:v>
                </c:pt>
                <c:pt idx="348">
                  <c:v>-4.7481215040000002</c:v>
                </c:pt>
                <c:pt idx="349">
                  <c:v>#N/A</c:v>
                </c:pt>
                <c:pt idx="350">
                  <c:v>#N/A</c:v>
                </c:pt>
                <c:pt idx="351">
                  <c:v>-0.75681651599999999</c:v>
                </c:pt>
                <c:pt idx="352">
                  <c:v>#N/A</c:v>
                </c:pt>
                <c:pt idx="353">
                  <c:v>#N/A</c:v>
                </c:pt>
              </c:numCache>
            </c:numRef>
          </c:val>
        </c:ser>
        <c:axId val="126564608"/>
        <c:axId val="126566784"/>
      </c:barChart>
      <c:lineChart>
        <c:grouping val="standard"/>
        <c:ser>
          <c:idx val="1"/>
          <c:order val="1"/>
          <c:tx>
            <c:v>Payroll Employment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2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charts!$A$399:$A$755</c:f>
              <c:numCache>
                <c:formatCode>General</c:formatCode>
                <c:ptCount val="357"/>
                <c:pt idx="0">
                  <c:v>1979.99999999997</c:v>
                </c:pt>
                <c:pt idx="1">
                  <c:v>1980.0833333333032</c:v>
                </c:pt>
                <c:pt idx="2">
                  <c:v>1980.1666666666365</c:v>
                </c:pt>
                <c:pt idx="3">
                  <c:v>1980.2499999999698</c:v>
                </c:pt>
                <c:pt idx="4">
                  <c:v>1980.333333333303</c:v>
                </c:pt>
                <c:pt idx="5">
                  <c:v>1980.4166666666363</c:v>
                </c:pt>
                <c:pt idx="6">
                  <c:v>1980.4999999999695</c:v>
                </c:pt>
                <c:pt idx="7">
                  <c:v>1980.5833333333028</c:v>
                </c:pt>
                <c:pt idx="8">
                  <c:v>1980.666666666636</c:v>
                </c:pt>
                <c:pt idx="9">
                  <c:v>1980.7499999999693</c:v>
                </c:pt>
                <c:pt idx="10">
                  <c:v>1980.8333333333026</c:v>
                </c:pt>
                <c:pt idx="11">
                  <c:v>1980.9166666666358</c:v>
                </c:pt>
                <c:pt idx="12">
                  <c:v>1980.9999999999691</c:v>
                </c:pt>
                <c:pt idx="13">
                  <c:v>1981.0833333333023</c:v>
                </c:pt>
                <c:pt idx="14">
                  <c:v>1981.1666666666356</c:v>
                </c:pt>
                <c:pt idx="15">
                  <c:v>1981.2499999999688</c:v>
                </c:pt>
                <c:pt idx="16">
                  <c:v>1981.3333333333021</c:v>
                </c:pt>
                <c:pt idx="17">
                  <c:v>1981.4166666666354</c:v>
                </c:pt>
                <c:pt idx="18">
                  <c:v>1981.4999999999686</c:v>
                </c:pt>
                <c:pt idx="19">
                  <c:v>1981.5833333333019</c:v>
                </c:pt>
                <c:pt idx="20">
                  <c:v>1981.6666666666351</c:v>
                </c:pt>
                <c:pt idx="21">
                  <c:v>1981.7499999999684</c:v>
                </c:pt>
                <c:pt idx="22">
                  <c:v>1981.8333333333017</c:v>
                </c:pt>
                <c:pt idx="23">
                  <c:v>1981.9166666666349</c:v>
                </c:pt>
                <c:pt idx="24">
                  <c:v>1981.9999999999682</c:v>
                </c:pt>
                <c:pt idx="25">
                  <c:v>1982.0833333333014</c:v>
                </c:pt>
                <c:pt idx="26">
                  <c:v>1982.1666666666347</c:v>
                </c:pt>
                <c:pt idx="27">
                  <c:v>1982.2499999999679</c:v>
                </c:pt>
                <c:pt idx="28">
                  <c:v>1982.3333333333012</c:v>
                </c:pt>
                <c:pt idx="29">
                  <c:v>1982.4166666666345</c:v>
                </c:pt>
                <c:pt idx="30">
                  <c:v>1982.4999999999677</c:v>
                </c:pt>
                <c:pt idx="31">
                  <c:v>1982.583333333301</c:v>
                </c:pt>
                <c:pt idx="32">
                  <c:v>1982.6666666666342</c:v>
                </c:pt>
                <c:pt idx="33">
                  <c:v>1982.7499999999675</c:v>
                </c:pt>
                <c:pt idx="34">
                  <c:v>1982.8333333333007</c:v>
                </c:pt>
                <c:pt idx="35">
                  <c:v>1982.916666666634</c:v>
                </c:pt>
                <c:pt idx="36">
                  <c:v>1982.9999999999673</c:v>
                </c:pt>
                <c:pt idx="37">
                  <c:v>1983.0833333333005</c:v>
                </c:pt>
                <c:pt idx="38">
                  <c:v>1983.1666666666338</c:v>
                </c:pt>
                <c:pt idx="39">
                  <c:v>1983.249999999967</c:v>
                </c:pt>
                <c:pt idx="40">
                  <c:v>1983.3333333333003</c:v>
                </c:pt>
                <c:pt idx="41">
                  <c:v>1983.4166666666335</c:v>
                </c:pt>
                <c:pt idx="42">
                  <c:v>1983.4999999999668</c:v>
                </c:pt>
                <c:pt idx="43">
                  <c:v>1983.5833333333001</c:v>
                </c:pt>
                <c:pt idx="44">
                  <c:v>1983.6666666666333</c:v>
                </c:pt>
                <c:pt idx="45">
                  <c:v>1983.7499999999666</c:v>
                </c:pt>
                <c:pt idx="46">
                  <c:v>1983.8333333332998</c:v>
                </c:pt>
                <c:pt idx="47">
                  <c:v>1983.9166666666331</c:v>
                </c:pt>
                <c:pt idx="48">
                  <c:v>1983.9999999999663</c:v>
                </c:pt>
                <c:pt idx="49">
                  <c:v>1984.0833333332996</c:v>
                </c:pt>
                <c:pt idx="50">
                  <c:v>1984.1666666666329</c:v>
                </c:pt>
                <c:pt idx="51">
                  <c:v>1984.2499999999661</c:v>
                </c:pt>
                <c:pt idx="52">
                  <c:v>1984.3333333332994</c:v>
                </c:pt>
                <c:pt idx="53">
                  <c:v>1984.4166666666326</c:v>
                </c:pt>
                <c:pt idx="54">
                  <c:v>1984.4999999999659</c:v>
                </c:pt>
                <c:pt idx="55">
                  <c:v>1984.5833333332992</c:v>
                </c:pt>
                <c:pt idx="56">
                  <c:v>1984.6666666666324</c:v>
                </c:pt>
                <c:pt idx="57">
                  <c:v>1984.7499999999657</c:v>
                </c:pt>
                <c:pt idx="58">
                  <c:v>1984.8333333332989</c:v>
                </c:pt>
                <c:pt idx="59">
                  <c:v>1984.9166666666322</c:v>
                </c:pt>
                <c:pt idx="60">
                  <c:v>1984.9999999999654</c:v>
                </c:pt>
                <c:pt idx="61">
                  <c:v>1985.0833333332987</c:v>
                </c:pt>
                <c:pt idx="62">
                  <c:v>1985.166666666632</c:v>
                </c:pt>
                <c:pt idx="63">
                  <c:v>1985.2499999999652</c:v>
                </c:pt>
                <c:pt idx="64">
                  <c:v>1985.3333333332985</c:v>
                </c:pt>
                <c:pt idx="65">
                  <c:v>1985.4166666666317</c:v>
                </c:pt>
                <c:pt idx="66">
                  <c:v>1985.499999999965</c:v>
                </c:pt>
                <c:pt idx="67">
                  <c:v>1985.5833333332982</c:v>
                </c:pt>
                <c:pt idx="68">
                  <c:v>1985.6666666666315</c:v>
                </c:pt>
                <c:pt idx="69">
                  <c:v>1985.7499999999648</c:v>
                </c:pt>
                <c:pt idx="70">
                  <c:v>1985.833333333298</c:v>
                </c:pt>
                <c:pt idx="71">
                  <c:v>1985.9166666666313</c:v>
                </c:pt>
                <c:pt idx="72">
                  <c:v>1985.9999999999645</c:v>
                </c:pt>
                <c:pt idx="73">
                  <c:v>1986.0833333332978</c:v>
                </c:pt>
                <c:pt idx="74">
                  <c:v>1986.166666666631</c:v>
                </c:pt>
                <c:pt idx="75">
                  <c:v>1986.2499999999643</c:v>
                </c:pt>
                <c:pt idx="76">
                  <c:v>1986.3333333332976</c:v>
                </c:pt>
                <c:pt idx="77">
                  <c:v>1986.4166666666308</c:v>
                </c:pt>
                <c:pt idx="78">
                  <c:v>1986.4999999999641</c:v>
                </c:pt>
                <c:pt idx="79">
                  <c:v>1986.5833333332973</c:v>
                </c:pt>
                <c:pt idx="80">
                  <c:v>1986.6666666666306</c:v>
                </c:pt>
                <c:pt idx="81">
                  <c:v>1986.7499999999638</c:v>
                </c:pt>
                <c:pt idx="82">
                  <c:v>1986.8333333332971</c:v>
                </c:pt>
                <c:pt idx="83">
                  <c:v>1986.9166666666304</c:v>
                </c:pt>
                <c:pt idx="84">
                  <c:v>1986.9999999999636</c:v>
                </c:pt>
                <c:pt idx="85">
                  <c:v>1987.0833333332969</c:v>
                </c:pt>
                <c:pt idx="86">
                  <c:v>1987.1666666666301</c:v>
                </c:pt>
                <c:pt idx="87">
                  <c:v>1987.2499999999634</c:v>
                </c:pt>
                <c:pt idx="88">
                  <c:v>1987.3333333332967</c:v>
                </c:pt>
                <c:pt idx="89">
                  <c:v>1987.4166666666299</c:v>
                </c:pt>
                <c:pt idx="90">
                  <c:v>1987.4999999999632</c:v>
                </c:pt>
                <c:pt idx="91">
                  <c:v>1987.5833333332964</c:v>
                </c:pt>
                <c:pt idx="92">
                  <c:v>1987.6666666666297</c:v>
                </c:pt>
                <c:pt idx="93">
                  <c:v>1987.7499999999629</c:v>
                </c:pt>
                <c:pt idx="94">
                  <c:v>1987.8333333332962</c:v>
                </c:pt>
                <c:pt idx="95">
                  <c:v>1987.9166666666295</c:v>
                </c:pt>
                <c:pt idx="96">
                  <c:v>1987.9999999999627</c:v>
                </c:pt>
                <c:pt idx="97">
                  <c:v>1988.083333333296</c:v>
                </c:pt>
                <c:pt idx="98">
                  <c:v>1988.1666666666292</c:v>
                </c:pt>
                <c:pt idx="99">
                  <c:v>1988.2499999999625</c:v>
                </c:pt>
                <c:pt idx="100">
                  <c:v>1988.3333333332957</c:v>
                </c:pt>
                <c:pt idx="101">
                  <c:v>1988.416666666629</c:v>
                </c:pt>
                <c:pt idx="102">
                  <c:v>1988.4999999999623</c:v>
                </c:pt>
                <c:pt idx="103">
                  <c:v>1988.5833333332955</c:v>
                </c:pt>
                <c:pt idx="104">
                  <c:v>1988.6666666666288</c:v>
                </c:pt>
                <c:pt idx="105">
                  <c:v>1988.749999999962</c:v>
                </c:pt>
                <c:pt idx="106">
                  <c:v>1988.8333333332953</c:v>
                </c:pt>
                <c:pt idx="107">
                  <c:v>1988.9166666666285</c:v>
                </c:pt>
                <c:pt idx="108">
                  <c:v>1988.9999999999618</c:v>
                </c:pt>
                <c:pt idx="109">
                  <c:v>1989.0833333332951</c:v>
                </c:pt>
                <c:pt idx="110">
                  <c:v>1989.1666666666283</c:v>
                </c:pt>
                <c:pt idx="111">
                  <c:v>1989.2499999999616</c:v>
                </c:pt>
                <c:pt idx="112">
                  <c:v>1989.3333333332948</c:v>
                </c:pt>
                <c:pt idx="113">
                  <c:v>1989.4166666666281</c:v>
                </c:pt>
                <c:pt idx="114">
                  <c:v>1989.4999999999613</c:v>
                </c:pt>
                <c:pt idx="115">
                  <c:v>1989.5833333332946</c:v>
                </c:pt>
                <c:pt idx="116">
                  <c:v>1989.6666666666279</c:v>
                </c:pt>
                <c:pt idx="117">
                  <c:v>1989.7499999999611</c:v>
                </c:pt>
                <c:pt idx="118">
                  <c:v>1989.8333333332944</c:v>
                </c:pt>
                <c:pt idx="119">
                  <c:v>1989.9166666666276</c:v>
                </c:pt>
                <c:pt idx="120">
                  <c:v>1989.9999999999609</c:v>
                </c:pt>
                <c:pt idx="121">
                  <c:v>1990.0833333332941</c:v>
                </c:pt>
                <c:pt idx="122">
                  <c:v>1990.1666666666274</c:v>
                </c:pt>
                <c:pt idx="123">
                  <c:v>1990.2499999999607</c:v>
                </c:pt>
                <c:pt idx="124">
                  <c:v>1990.3333333332939</c:v>
                </c:pt>
                <c:pt idx="125">
                  <c:v>1990.4166666666272</c:v>
                </c:pt>
                <c:pt idx="126">
                  <c:v>1990.4999999999604</c:v>
                </c:pt>
                <c:pt idx="127">
                  <c:v>1990.5833333332937</c:v>
                </c:pt>
                <c:pt idx="128">
                  <c:v>1990.666666666627</c:v>
                </c:pt>
                <c:pt idx="129">
                  <c:v>1990.7499999999602</c:v>
                </c:pt>
                <c:pt idx="130">
                  <c:v>1990.8333333332935</c:v>
                </c:pt>
                <c:pt idx="131">
                  <c:v>1990.9166666666267</c:v>
                </c:pt>
                <c:pt idx="132">
                  <c:v>1990.99999999996</c:v>
                </c:pt>
                <c:pt idx="133">
                  <c:v>1991.0833333332932</c:v>
                </c:pt>
                <c:pt idx="134">
                  <c:v>1991.1666666666265</c:v>
                </c:pt>
                <c:pt idx="135">
                  <c:v>1991.2499999999598</c:v>
                </c:pt>
                <c:pt idx="136">
                  <c:v>1991.333333333293</c:v>
                </c:pt>
                <c:pt idx="137">
                  <c:v>1991.4166666666263</c:v>
                </c:pt>
                <c:pt idx="138">
                  <c:v>1991.4999999999595</c:v>
                </c:pt>
                <c:pt idx="139">
                  <c:v>1991.5833333332928</c:v>
                </c:pt>
                <c:pt idx="140">
                  <c:v>1991.666666666626</c:v>
                </c:pt>
                <c:pt idx="141">
                  <c:v>1991.7499999999593</c:v>
                </c:pt>
                <c:pt idx="142">
                  <c:v>1991.8333333332926</c:v>
                </c:pt>
                <c:pt idx="143">
                  <c:v>1991.9166666666258</c:v>
                </c:pt>
                <c:pt idx="144">
                  <c:v>1991.9999999999591</c:v>
                </c:pt>
                <c:pt idx="145">
                  <c:v>1992.0833333332923</c:v>
                </c:pt>
                <c:pt idx="146">
                  <c:v>1992.1666666666256</c:v>
                </c:pt>
                <c:pt idx="147">
                  <c:v>1992.2499999999588</c:v>
                </c:pt>
                <c:pt idx="148">
                  <c:v>1992.3333333332921</c:v>
                </c:pt>
                <c:pt idx="149">
                  <c:v>1992.4166666666254</c:v>
                </c:pt>
                <c:pt idx="150">
                  <c:v>1992.4999999999586</c:v>
                </c:pt>
                <c:pt idx="151">
                  <c:v>1992.5833333332919</c:v>
                </c:pt>
                <c:pt idx="152">
                  <c:v>1992.6666666666251</c:v>
                </c:pt>
                <c:pt idx="153">
                  <c:v>1992.7499999999584</c:v>
                </c:pt>
                <c:pt idx="154">
                  <c:v>1992.8333333332916</c:v>
                </c:pt>
                <c:pt idx="155">
                  <c:v>1992.9166666666249</c:v>
                </c:pt>
                <c:pt idx="156">
                  <c:v>1992.9999999999582</c:v>
                </c:pt>
                <c:pt idx="157">
                  <c:v>1993.0833333332914</c:v>
                </c:pt>
                <c:pt idx="158">
                  <c:v>1993.1666666666247</c:v>
                </c:pt>
                <c:pt idx="159">
                  <c:v>1993.2499999999579</c:v>
                </c:pt>
                <c:pt idx="160">
                  <c:v>1993.3333333332912</c:v>
                </c:pt>
                <c:pt idx="161">
                  <c:v>1993.4166666666245</c:v>
                </c:pt>
                <c:pt idx="162">
                  <c:v>1993.4999999999577</c:v>
                </c:pt>
                <c:pt idx="163">
                  <c:v>1993.583333333291</c:v>
                </c:pt>
                <c:pt idx="164">
                  <c:v>1993.6666666666242</c:v>
                </c:pt>
                <c:pt idx="165">
                  <c:v>1993.7499999999575</c:v>
                </c:pt>
                <c:pt idx="166">
                  <c:v>1993.8333333332907</c:v>
                </c:pt>
                <c:pt idx="167">
                  <c:v>1993.916666666624</c:v>
                </c:pt>
                <c:pt idx="168">
                  <c:v>1993.9999999999573</c:v>
                </c:pt>
                <c:pt idx="169">
                  <c:v>1994.0833333332905</c:v>
                </c:pt>
                <c:pt idx="170">
                  <c:v>1994.1666666666238</c:v>
                </c:pt>
                <c:pt idx="171">
                  <c:v>1994.249999999957</c:v>
                </c:pt>
                <c:pt idx="172">
                  <c:v>1994.3333333332903</c:v>
                </c:pt>
                <c:pt idx="173">
                  <c:v>1994.4166666666235</c:v>
                </c:pt>
                <c:pt idx="174">
                  <c:v>1994.4999999999568</c:v>
                </c:pt>
                <c:pt idx="175">
                  <c:v>1994.5833333332901</c:v>
                </c:pt>
                <c:pt idx="176">
                  <c:v>1994.6666666666233</c:v>
                </c:pt>
                <c:pt idx="177">
                  <c:v>1994.7499999999566</c:v>
                </c:pt>
                <c:pt idx="178">
                  <c:v>1994.8333333332898</c:v>
                </c:pt>
                <c:pt idx="179">
                  <c:v>1994.9166666666231</c:v>
                </c:pt>
                <c:pt idx="180">
                  <c:v>1994.9999999999563</c:v>
                </c:pt>
                <c:pt idx="181">
                  <c:v>1995.0833333332896</c:v>
                </c:pt>
                <c:pt idx="182">
                  <c:v>1995.1666666666229</c:v>
                </c:pt>
                <c:pt idx="183">
                  <c:v>1995.2499999999561</c:v>
                </c:pt>
                <c:pt idx="184">
                  <c:v>1995.3333333332894</c:v>
                </c:pt>
                <c:pt idx="185">
                  <c:v>1995.4166666666226</c:v>
                </c:pt>
                <c:pt idx="186">
                  <c:v>1995.4999999999559</c:v>
                </c:pt>
                <c:pt idx="187">
                  <c:v>1995.5833333332891</c:v>
                </c:pt>
                <c:pt idx="188">
                  <c:v>1995.6666666666224</c:v>
                </c:pt>
                <c:pt idx="189">
                  <c:v>1995.7499999999557</c:v>
                </c:pt>
                <c:pt idx="190">
                  <c:v>1995.8333333332889</c:v>
                </c:pt>
                <c:pt idx="191">
                  <c:v>1995.9166666666222</c:v>
                </c:pt>
                <c:pt idx="192">
                  <c:v>1995.9999999999554</c:v>
                </c:pt>
                <c:pt idx="193">
                  <c:v>1996.0833333332887</c:v>
                </c:pt>
                <c:pt idx="194">
                  <c:v>1996.1666666666219</c:v>
                </c:pt>
                <c:pt idx="195">
                  <c:v>1996.2499999999552</c:v>
                </c:pt>
                <c:pt idx="196">
                  <c:v>1996.3333333332885</c:v>
                </c:pt>
                <c:pt idx="197">
                  <c:v>1996.4166666666217</c:v>
                </c:pt>
                <c:pt idx="198">
                  <c:v>1996.499999999955</c:v>
                </c:pt>
                <c:pt idx="199">
                  <c:v>1996.5833333332882</c:v>
                </c:pt>
                <c:pt idx="200">
                  <c:v>1996.6666666666215</c:v>
                </c:pt>
                <c:pt idx="201">
                  <c:v>1996.7499999999548</c:v>
                </c:pt>
                <c:pt idx="202">
                  <c:v>1996.833333333288</c:v>
                </c:pt>
                <c:pt idx="203">
                  <c:v>1996.9166666666213</c:v>
                </c:pt>
                <c:pt idx="204">
                  <c:v>1996.9999999999545</c:v>
                </c:pt>
                <c:pt idx="205">
                  <c:v>1997.0833333332878</c:v>
                </c:pt>
                <c:pt idx="206">
                  <c:v>1997.166666666621</c:v>
                </c:pt>
                <c:pt idx="207">
                  <c:v>1997.2499999999543</c:v>
                </c:pt>
                <c:pt idx="208">
                  <c:v>1997.3333333332876</c:v>
                </c:pt>
                <c:pt idx="209">
                  <c:v>1997.4166666666208</c:v>
                </c:pt>
                <c:pt idx="210">
                  <c:v>1997.4999999999541</c:v>
                </c:pt>
                <c:pt idx="211">
                  <c:v>1997.5833333332873</c:v>
                </c:pt>
                <c:pt idx="212">
                  <c:v>1997.6666666666206</c:v>
                </c:pt>
                <c:pt idx="213">
                  <c:v>1997.7499999999538</c:v>
                </c:pt>
                <c:pt idx="214">
                  <c:v>1997.8333333332871</c:v>
                </c:pt>
                <c:pt idx="215">
                  <c:v>1997.9166666666204</c:v>
                </c:pt>
                <c:pt idx="216">
                  <c:v>1997.9999999999536</c:v>
                </c:pt>
                <c:pt idx="217">
                  <c:v>1998.0833333332869</c:v>
                </c:pt>
                <c:pt idx="218">
                  <c:v>1998.1666666666201</c:v>
                </c:pt>
                <c:pt idx="219">
                  <c:v>1998.2499999999534</c:v>
                </c:pt>
                <c:pt idx="220">
                  <c:v>1998.3333333332866</c:v>
                </c:pt>
                <c:pt idx="221">
                  <c:v>1998.4166666666199</c:v>
                </c:pt>
                <c:pt idx="222">
                  <c:v>1998.4999999999532</c:v>
                </c:pt>
                <c:pt idx="223">
                  <c:v>1998.5833333332864</c:v>
                </c:pt>
                <c:pt idx="224">
                  <c:v>1998.6666666666197</c:v>
                </c:pt>
                <c:pt idx="225">
                  <c:v>1998.7499999999529</c:v>
                </c:pt>
                <c:pt idx="226">
                  <c:v>1998.8333333332862</c:v>
                </c:pt>
                <c:pt idx="227">
                  <c:v>1998.9166666666194</c:v>
                </c:pt>
                <c:pt idx="228">
                  <c:v>1998.9999999999527</c:v>
                </c:pt>
                <c:pt idx="229">
                  <c:v>1999.083333333286</c:v>
                </c:pt>
                <c:pt idx="230">
                  <c:v>1999.1666666666192</c:v>
                </c:pt>
                <c:pt idx="231">
                  <c:v>1999.2499999999525</c:v>
                </c:pt>
                <c:pt idx="232">
                  <c:v>1999.3333333332857</c:v>
                </c:pt>
                <c:pt idx="233">
                  <c:v>1999.416666666619</c:v>
                </c:pt>
                <c:pt idx="234">
                  <c:v>1999.4999999999523</c:v>
                </c:pt>
                <c:pt idx="235">
                  <c:v>1999.5833333332855</c:v>
                </c:pt>
                <c:pt idx="236">
                  <c:v>1999.6666666666188</c:v>
                </c:pt>
                <c:pt idx="237">
                  <c:v>1999.749999999952</c:v>
                </c:pt>
                <c:pt idx="238">
                  <c:v>1999.8333333332853</c:v>
                </c:pt>
                <c:pt idx="239">
                  <c:v>1999.9166666666185</c:v>
                </c:pt>
                <c:pt idx="240">
                  <c:v>1999.9999999999518</c:v>
                </c:pt>
                <c:pt idx="241">
                  <c:v>2000.0833333332851</c:v>
                </c:pt>
                <c:pt idx="242">
                  <c:v>2000.1666666666183</c:v>
                </c:pt>
                <c:pt idx="243">
                  <c:v>2000.2499999999516</c:v>
                </c:pt>
                <c:pt idx="244">
                  <c:v>2000.3333333332848</c:v>
                </c:pt>
                <c:pt idx="245">
                  <c:v>2000.4166666666181</c:v>
                </c:pt>
                <c:pt idx="246">
                  <c:v>2000.4999999999513</c:v>
                </c:pt>
                <c:pt idx="247">
                  <c:v>2000.5833333332846</c:v>
                </c:pt>
                <c:pt idx="248">
                  <c:v>2000.6666666666179</c:v>
                </c:pt>
                <c:pt idx="249">
                  <c:v>2000.7499999999511</c:v>
                </c:pt>
                <c:pt idx="250">
                  <c:v>2000.8333333332844</c:v>
                </c:pt>
                <c:pt idx="251">
                  <c:v>2000.9166666666176</c:v>
                </c:pt>
                <c:pt idx="252">
                  <c:v>2000.9999999999509</c:v>
                </c:pt>
                <c:pt idx="253">
                  <c:v>2001.0833333332841</c:v>
                </c:pt>
                <c:pt idx="254">
                  <c:v>2001.1666666666174</c:v>
                </c:pt>
                <c:pt idx="255">
                  <c:v>2001.2499999999507</c:v>
                </c:pt>
                <c:pt idx="256">
                  <c:v>2001.3333333332839</c:v>
                </c:pt>
                <c:pt idx="257">
                  <c:v>2001.4166666666172</c:v>
                </c:pt>
                <c:pt idx="258">
                  <c:v>2001.4999999999504</c:v>
                </c:pt>
                <c:pt idx="259">
                  <c:v>2001.5833333332837</c:v>
                </c:pt>
                <c:pt idx="260">
                  <c:v>2001.6666666666169</c:v>
                </c:pt>
                <c:pt idx="261">
                  <c:v>2001.7499999999502</c:v>
                </c:pt>
                <c:pt idx="262">
                  <c:v>2001.8333333332835</c:v>
                </c:pt>
                <c:pt idx="263">
                  <c:v>2001.9166666666167</c:v>
                </c:pt>
                <c:pt idx="264">
                  <c:v>2001.99999999995</c:v>
                </c:pt>
                <c:pt idx="265">
                  <c:v>2002.0833333332832</c:v>
                </c:pt>
                <c:pt idx="266">
                  <c:v>2002.1666666666165</c:v>
                </c:pt>
                <c:pt idx="267">
                  <c:v>2002.2499999999498</c:v>
                </c:pt>
                <c:pt idx="268">
                  <c:v>2002.333333333283</c:v>
                </c:pt>
                <c:pt idx="269">
                  <c:v>2002.4166666666163</c:v>
                </c:pt>
                <c:pt idx="270">
                  <c:v>2002.4999999999495</c:v>
                </c:pt>
                <c:pt idx="271">
                  <c:v>2002.5833333332828</c:v>
                </c:pt>
                <c:pt idx="272">
                  <c:v>2002.666666666616</c:v>
                </c:pt>
                <c:pt idx="273">
                  <c:v>2002.7499999999493</c:v>
                </c:pt>
                <c:pt idx="274">
                  <c:v>2002.8333333332826</c:v>
                </c:pt>
                <c:pt idx="275">
                  <c:v>2002.9166666666158</c:v>
                </c:pt>
                <c:pt idx="276">
                  <c:v>2002.9999999999491</c:v>
                </c:pt>
                <c:pt idx="277">
                  <c:v>2003.0833333332823</c:v>
                </c:pt>
                <c:pt idx="278">
                  <c:v>2003.1666666666156</c:v>
                </c:pt>
                <c:pt idx="279">
                  <c:v>2003.2499999999488</c:v>
                </c:pt>
                <c:pt idx="280">
                  <c:v>2003.3333333332821</c:v>
                </c:pt>
                <c:pt idx="281">
                  <c:v>2003.4166666666154</c:v>
                </c:pt>
                <c:pt idx="282">
                  <c:v>2003.4999999999486</c:v>
                </c:pt>
                <c:pt idx="283">
                  <c:v>2003.5833333332819</c:v>
                </c:pt>
                <c:pt idx="284">
                  <c:v>2003.6666666666151</c:v>
                </c:pt>
                <c:pt idx="285">
                  <c:v>2003.7499999999484</c:v>
                </c:pt>
                <c:pt idx="286">
                  <c:v>2003.8333333332816</c:v>
                </c:pt>
                <c:pt idx="287">
                  <c:v>2003.9166666666149</c:v>
                </c:pt>
                <c:pt idx="288">
                  <c:v>2003.9999999999482</c:v>
                </c:pt>
                <c:pt idx="289">
                  <c:v>2004.0833333332814</c:v>
                </c:pt>
                <c:pt idx="290">
                  <c:v>2004.1666666666147</c:v>
                </c:pt>
                <c:pt idx="291">
                  <c:v>2004.2499999999479</c:v>
                </c:pt>
                <c:pt idx="292">
                  <c:v>2004.3333333332812</c:v>
                </c:pt>
                <c:pt idx="293">
                  <c:v>2004.4166666666144</c:v>
                </c:pt>
                <c:pt idx="294">
                  <c:v>2004.4999999999477</c:v>
                </c:pt>
                <c:pt idx="295">
                  <c:v>2004.583333333281</c:v>
                </c:pt>
                <c:pt idx="296">
                  <c:v>2004.6666666666142</c:v>
                </c:pt>
                <c:pt idx="297">
                  <c:v>2004.7499999999475</c:v>
                </c:pt>
                <c:pt idx="298">
                  <c:v>2004.8333333332807</c:v>
                </c:pt>
                <c:pt idx="299">
                  <c:v>2004.916666666614</c:v>
                </c:pt>
                <c:pt idx="300">
                  <c:v>2004.9999999999472</c:v>
                </c:pt>
                <c:pt idx="301">
                  <c:v>2005.0833333332805</c:v>
                </c:pt>
                <c:pt idx="302">
                  <c:v>2005.1666666666138</c:v>
                </c:pt>
                <c:pt idx="303">
                  <c:v>2005.249999999947</c:v>
                </c:pt>
                <c:pt idx="304">
                  <c:v>2005.3333333332803</c:v>
                </c:pt>
                <c:pt idx="305">
                  <c:v>2005.4166666666135</c:v>
                </c:pt>
                <c:pt idx="306">
                  <c:v>2005.4999999999468</c:v>
                </c:pt>
                <c:pt idx="307">
                  <c:v>2005.5833333332801</c:v>
                </c:pt>
                <c:pt idx="308">
                  <c:v>2005.6666666666133</c:v>
                </c:pt>
                <c:pt idx="309">
                  <c:v>2005.7499999999466</c:v>
                </c:pt>
                <c:pt idx="310">
                  <c:v>2005.8333333332798</c:v>
                </c:pt>
                <c:pt idx="311">
                  <c:v>2005.9166666666131</c:v>
                </c:pt>
                <c:pt idx="312">
                  <c:v>2005.9999999999463</c:v>
                </c:pt>
                <c:pt idx="313">
                  <c:v>2006.0833333332796</c:v>
                </c:pt>
                <c:pt idx="314">
                  <c:v>2006.1666666666129</c:v>
                </c:pt>
                <c:pt idx="315">
                  <c:v>2006.2499999999461</c:v>
                </c:pt>
                <c:pt idx="316">
                  <c:v>2006.3333333332794</c:v>
                </c:pt>
                <c:pt idx="317">
                  <c:v>2006.4166666666126</c:v>
                </c:pt>
                <c:pt idx="318">
                  <c:v>2006.4999999999459</c:v>
                </c:pt>
                <c:pt idx="319">
                  <c:v>2006.5833333332791</c:v>
                </c:pt>
                <c:pt idx="320">
                  <c:v>2006.6666666666124</c:v>
                </c:pt>
                <c:pt idx="321">
                  <c:v>2006.7499999999457</c:v>
                </c:pt>
                <c:pt idx="322">
                  <c:v>2006.8333333332789</c:v>
                </c:pt>
                <c:pt idx="323">
                  <c:v>2006.9166666666122</c:v>
                </c:pt>
                <c:pt idx="324">
                  <c:v>2006.9999999999454</c:v>
                </c:pt>
                <c:pt idx="325">
                  <c:v>2007.0833333332787</c:v>
                </c:pt>
                <c:pt idx="326">
                  <c:v>2007.1666666666119</c:v>
                </c:pt>
                <c:pt idx="327">
                  <c:v>2007.2499999999452</c:v>
                </c:pt>
                <c:pt idx="328">
                  <c:v>2007.3333333332785</c:v>
                </c:pt>
                <c:pt idx="329">
                  <c:v>2007.4166666666117</c:v>
                </c:pt>
                <c:pt idx="330">
                  <c:v>2007.499999999945</c:v>
                </c:pt>
                <c:pt idx="331">
                  <c:v>2007.5833333332782</c:v>
                </c:pt>
                <c:pt idx="332">
                  <c:v>2007.6666666666115</c:v>
                </c:pt>
                <c:pt idx="333">
                  <c:v>2007.7499999999447</c:v>
                </c:pt>
                <c:pt idx="334">
                  <c:v>2007.833333333278</c:v>
                </c:pt>
                <c:pt idx="335">
                  <c:v>2007.9166666666113</c:v>
                </c:pt>
                <c:pt idx="336">
                  <c:v>2007.9999999999445</c:v>
                </c:pt>
                <c:pt idx="337">
                  <c:v>2008.0833333332778</c:v>
                </c:pt>
                <c:pt idx="338">
                  <c:v>2008.166666666611</c:v>
                </c:pt>
                <c:pt idx="339">
                  <c:v>2008.2499999999443</c:v>
                </c:pt>
                <c:pt idx="340">
                  <c:v>2008.3333333332776</c:v>
                </c:pt>
                <c:pt idx="341">
                  <c:v>2008.4166666666108</c:v>
                </c:pt>
                <c:pt idx="342">
                  <c:v>2008.4999999999441</c:v>
                </c:pt>
                <c:pt idx="343">
                  <c:v>2008.5833333332773</c:v>
                </c:pt>
                <c:pt idx="344">
                  <c:v>2008.6666666666106</c:v>
                </c:pt>
                <c:pt idx="345">
                  <c:v>2008.7499999999438</c:v>
                </c:pt>
                <c:pt idx="346">
                  <c:v>2008.8333333332771</c:v>
                </c:pt>
                <c:pt idx="347">
                  <c:v>2008.9166666666104</c:v>
                </c:pt>
                <c:pt idx="348">
                  <c:v>2008.9999999999436</c:v>
                </c:pt>
                <c:pt idx="349">
                  <c:v>2009.0833333332769</c:v>
                </c:pt>
                <c:pt idx="350">
                  <c:v>2009.1666666666101</c:v>
                </c:pt>
                <c:pt idx="351">
                  <c:v>2009.2499999999434</c:v>
                </c:pt>
                <c:pt idx="352">
                  <c:v>2009.3333333332766</c:v>
                </c:pt>
                <c:pt idx="353">
                  <c:v>2009.4166666666099</c:v>
                </c:pt>
                <c:pt idx="354">
                  <c:v>2009.4999999999432</c:v>
                </c:pt>
                <c:pt idx="355">
                  <c:v>2009.5833333332764</c:v>
                </c:pt>
                <c:pt idx="356">
                  <c:v>2009.6666666666097</c:v>
                </c:pt>
              </c:numCache>
            </c:numRef>
          </c:cat>
          <c:val>
            <c:numRef>
              <c:f>charts!$E$399:$E$755</c:f>
              <c:numCache>
                <c:formatCode>0.00</c:formatCode>
                <c:ptCount val="357"/>
                <c:pt idx="0">
                  <c:v>1.7325276196671391</c:v>
                </c:pt>
                <c:pt idx="1">
                  <c:v>1.0435989407132826</c:v>
                </c:pt>
                <c:pt idx="2">
                  <c:v>1.477978962884986</c:v>
                </c:pt>
                <c:pt idx="3">
                  <c:v>-1.9138023271472546</c:v>
                </c:pt>
                <c:pt idx="4">
                  <c:v>-5.7066989008164724</c:v>
                </c:pt>
                <c:pt idx="5">
                  <c:v>-4.2546163897984606</c:v>
                </c:pt>
                <c:pt idx="6">
                  <c:v>-3.5080918902479934</c:v>
                </c:pt>
                <c:pt idx="7">
                  <c:v>3.4681334026730042</c:v>
                </c:pt>
                <c:pt idx="8">
                  <c:v>1.50418495876138</c:v>
                </c:pt>
                <c:pt idx="9">
                  <c:v>3.7190798488778194</c:v>
                </c:pt>
                <c:pt idx="10">
                  <c:v>3.3902442732656013</c:v>
                </c:pt>
                <c:pt idx="11">
                  <c:v>2.5760012534284096</c:v>
                </c:pt>
                <c:pt idx="12">
                  <c:v>1.2529745542573305</c:v>
                </c:pt>
                <c:pt idx="13">
                  <c:v>0.88289073817802621</c:v>
                </c:pt>
                <c:pt idx="14">
                  <c:v>1.369171843543751</c:v>
                </c:pt>
                <c:pt idx="15">
                  <c:v>0.97326806374278885</c:v>
                </c:pt>
                <c:pt idx="16">
                  <c:v>0.13146218831949341</c:v>
                </c:pt>
                <c:pt idx="17">
                  <c:v>2.5737556920572602</c:v>
                </c:pt>
                <c:pt idx="18">
                  <c:v>1.4682428801900431</c:v>
                </c:pt>
                <c:pt idx="19">
                  <c:v>-0.47173932642121819</c:v>
                </c:pt>
                <c:pt idx="20">
                  <c:v>-1.1408029095150285</c:v>
                </c:pt>
                <c:pt idx="21">
                  <c:v>-1.3126088312846156</c:v>
                </c:pt>
                <c:pt idx="22">
                  <c:v>-2.7479974536273719</c:v>
                </c:pt>
                <c:pt idx="23">
                  <c:v>-3.665010594223725</c:v>
                </c:pt>
                <c:pt idx="24">
                  <c:v>-4.3253776692993231</c:v>
                </c:pt>
                <c:pt idx="25">
                  <c:v>-7.9510568308847812E-2</c:v>
                </c:pt>
                <c:pt idx="26">
                  <c:v>-1.7107527224296395</c:v>
                </c:pt>
                <c:pt idx="27">
                  <c:v>-3.7349874805056533</c:v>
                </c:pt>
                <c:pt idx="28">
                  <c:v>-0.59921105124969909</c:v>
                </c:pt>
                <c:pt idx="29">
                  <c:v>-3.2409202301499018</c:v>
                </c:pt>
                <c:pt idx="30">
                  <c:v>-4.5895809251482431</c:v>
                </c:pt>
                <c:pt idx="31">
                  <c:v>-2.1200707731865522</c:v>
                </c:pt>
                <c:pt idx="32">
                  <c:v>-2.4333007447004453</c:v>
                </c:pt>
                <c:pt idx="33">
                  <c:v>-3.7334711271546026</c:v>
                </c:pt>
                <c:pt idx="34">
                  <c:v>-1.6750723181019351</c:v>
                </c:pt>
                <c:pt idx="35">
                  <c:v>-0.18926805126947244</c:v>
                </c:pt>
                <c:pt idx="36">
                  <c:v>3.0381985093581818</c:v>
                </c:pt>
                <c:pt idx="37">
                  <c:v>-1.0523712756502082</c:v>
                </c:pt>
                <c:pt idx="38">
                  <c:v>2.3328602293800782</c:v>
                </c:pt>
                <c:pt idx="39">
                  <c:v>3.7124247781384385</c:v>
                </c:pt>
                <c:pt idx="40">
                  <c:v>3.7143637077782552</c:v>
                </c:pt>
                <c:pt idx="41">
                  <c:v>5.0502201062012162</c:v>
                </c:pt>
                <c:pt idx="42">
                  <c:v>5.5599993055840056</c:v>
                </c:pt>
                <c:pt idx="43">
                  <c:v>-4.0943421315318913</c:v>
                </c:pt>
                <c:pt idx="44">
                  <c:v>14.743110650413193</c:v>
                </c:pt>
                <c:pt idx="45">
                  <c:v>3.5592940346351734</c:v>
                </c:pt>
                <c:pt idx="46">
                  <c:v>4.6074360142884263</c:v>
                </c:pt>
                <c:pt idx="47">
                  <c:v>4.6418694876608475</c:v>
                </c:pt>
                <c:pt idx="48">
                  <c:v>5.8031021800386657</c:v>
                </c:pt>
                <c:pt idx="49">
                  <c:v>6.1875449939570917</c:v>
                </c:pt>
                <c:pt idx="50">
                  <c:v>3.537984947990005</c:v>
                </c:pt>
                <c:pt idx="51">
                  <c:v>4.6542249224882335</c:v>
                </c:pt>
                <c:pt idx="52">
                  <c:v>3.93493240757737</c:v>
                </c:pt>
                <c:pt idx="53">
                  <c:v>4.824370170974138</c:v>
                </c:pt>
                <c:pt idx="54">
                  <c:v>3.9570091976591426</c:v>
                </c:pt>
                <c:pt idx="55">
                  <c:v>3.0476287147767609</c:v>
                </c:pt>
                <c:pt idx="56">
                  <c:v>3.9214278956315964</c:v>
                </c:pt>
                <c:pt idx="57">
                  <c:v>3.5949245472270936</c:v>
                </c:pt>
                <c:pt idx="58">
                  <c:v>4.3722741262124183</c:v>
                </c:pt>
                <c:pt idx="59">
                  <c:v>1.5871117196883775</c:v>
                </c:pt>
                <c:pt idx="60">
                  <c:v>3.3173997431862188</c:v>
                </c:pt>
                <c:pt idx="61">
                  <c:v>1.5433285330133313</c:v>
                </c:pt>
                <c:pt idx="62">
                  <c:v>4.2959176764651756</c:v>
                </c:pt>
                <c:pt idx="63">
                  <c:v>2.4143507197710576</c:v>
                </c:pt>
                <c:pt idx="64">
                  <c:v>3.384285090138798</c:v>
                </c:pt>
                <c:pt idx="65">
                  <c:v>1.7870993242817139</c:v>
                </c:pt>
                <c:pt idx="66">
                  <c:v>2.3254032899466557</c:v>
                </c:pt>
                <c:pt idx="67">
                  <c:v>2.3699769784911666</c:v>
                </c:pt>
                <c:pt idx="68">
                  <c:v>2.4999753734125005</c:v>
                </c:pt>
                <c:pt idx="69">
                  <c:v>2.2870777894317462</c:v>
                </c:pt>
                <c:pt idx="70">
                  <c:v>2.5509980160652699</c:v>
                </c:pt>
                <c:pt idx="71">
                  <c:v>2.0466386695686714</c:v>
                </c:pt>
                <c:pt idx="72">
                  <c:v>1.4962216265027819</c:v>
                </c:pt>
                <c:pt idx="73">
                  <c:v>1.3000755598890961</c:v>
                </c:pt>
                <c:pt idx="74">
                  <c:v>1.1288292264542958</c:v>
                </c:pt>
                <c:pt idx="75">
                  <c:v>2.2786964949942909</c:v>
                </c:pt>
                <c:pt idx="76">
                  <c:v>1.512699309335547</c:v>
                </c:pt>
                <c:pt idx="77">
                  <c:v>-1.1252666526616528</c:v>
                </c:pt>
                <c:pt idx="78">
                  <c:v>3.8433293335297218</c:v>
                </c:pt>
                <c:pt idx="79">
                  <c:v>1.3627525847879205</c:v>
                </c:pt>
                <c:pt idx="80">
                  <c:v>4.1630779516570016</c:v>
                </c:pt>
                <c:pt idx="81">
                  <c:v>2.2439894339670468</c:v>
                </c:pt>
                <c:pt idx="82">
                  <c:v>2.2278345904020873</c:v>
                </c:pt>
                <c:pt idx="83">
                  <c:v>2.4386850655673706</c:v>
                </c:pt>
                <c:pt idx="84">
                  <c:v>2.0403805272715179</c:v>
                </c:pt>
                <c:pt idx="85">
                  <c:v>2.7627008064650194</c:v>
                </c:pt>
                <c:pt idx="86">
                  <c:v>2.9580805285162457</c:v>
                </c:pt>
                <c:pt idx="87">
                  <c:v>4.0037547629521386</c:v>
                </c:pt>
                <c:pt idx="88">
                  <c:v>2.681433378552442</c:v>
                </c:pt>
                <c:pt idx="89">
                  <c:v>2.0159849121672577</c:v>
                </c:pt>
                <c:pt idx="90">
                  <c:v>4.0687970775875231</c:v>
                </c:pt>
                <c:pt idx="91">
                  <c:v>1.9940768789080978</c:v>
                </c:pt>
                <c:pt idx="92">
                  <c:v>2.6809113367752482</c:v>
                </c:pt>
                <c:pt idx="93">
                  <c:v>5.7396841000683096</c:v>
                </c:pt>
                <c:pt idx="94">
                  <c:v>2.6854101079035901</c:v>
                </c:pt>
                <c:pt idx="95">
                  <c:v>3.4091261442051124</c:v>
                </c:pt>
                <c:pt idx="96">
                  <c:v>1.0879525441166393</c:v>
                </c:pt>
                <c:pt idx="97">
                  <c:v>5.2177006612868304</c:v>
                </c:pt>
                <c:pt idx="98">
                  <c:v>3.1749093464305003</c:v>
                </c:pt>
                <c:pt idx="99">
                  <c:v>2.8112865882223099</c:v>
                </c:pt>
                <c:pt idx="100">
                  <c:v>2.5988780795780695</c:v>
                </c:pt>
                <c:pt idx="101">
                  <c:v>4.144253687335345</c:v>
                </c:pt>
                <c:pt idx="102">
                  <c:v>2.538840158620169</c:v>
                </c:pt>
                <c:pt idx="103">
                  <c:v>1.3753322619966779</c:v>
                </c:pt>
                <c:pt idx="104">
                  <c:v>3.8561537838034976</c:v>
                </c:pt>
                <c:pt idx="105">
                  <c:v>3.0308472510559565</c:v>
                </c:pt>
                <c:pt idx="106">
                  <c:v>3.8228623897038738</c:v>
                </c:pt>
                <c:pt idx="107">
                  <c:v>3.2494292599217811</c:v>
                </c:pt>
                <c:pt idx="108">
                  <c:v>2.9382643042173195</c:v>
                </c:pt>
                <c:pt idx="109">
                  <c:v>2.8863917255723925</c:v>
                </c:pt>
                <c:pt idx="110">
                  <c:v>2.1435155996736999</c:v>
                </c:pt>
                <c:pt idx="111">
                  <c:v>1.9281230493644554</c:v>
                </c:pt>
                <c:pt idx="112">
                  <c:v>1.3133609807051603</c:v>
                </c:pt>
                <c:pt idx="113">
                  <c:v>1.3008131355099724</c:v>
                </c:pt>
                <c:pt idx="114">
                  <c:v>0.43329121250684943</c:v>
                </c:pt>
                <c:pt idx="115">
                  <c:v>0.52196366512165437</c:v>
                </c:pt>
                <c:pt idx="116">
                  <c:v>2.7615156154554041</c:v>
                </c:pt>
                <c:pt idx="117">
                  <c:v>1.228992140197547</c:v>
                </c:pt>
                <c:pt idx="118">
                  <c:v>3.0614658029834736</c:v>
                </c:pt>
                <c:pt idx="119">
                  <c:v>1.0481650882715103</c:v>
                </c:pt>
                <c:pt idx="120">
                  <c:v>3.7658316829720038</c:v>
                </c:pt>
                <c:pt idx="121">
                  <c:v>2.6904979080909577</c:v>
                </c:pt>
                <c:pt idx="122">
                  <c:v>2.3560898316663441</c:v>
                </c:pt>
                <c:pt idx="123">
                  <c:v>0.43783236979030909</c:v>
                </c:pt>
                <c:pt idx="124">
                  <c:v>1.6295211912945415</c:v>
                </c:pt>
                <c:pt idx="125">
                  <c:v>0.18577796837886407</c:v>
                </c:pt>
                <c:pt idx="126">
                  <c:v>-0.45903312155788933</c:v>
                </c:pt>
                <c:pt idx="127">
                  <c:v>-2.2758985950532549</c:v>
                </c:pt>
                <c:pt idx="128">
                  <c:v>-0.8984168562377296</c:v>
                </c:pt>
                <c:pt idx="129">
                  <c:v>-1.7659240238420071</c:v>
                </c:pt>
                <c:pt idx="130">
                  <c:v>-1.5816646378704777</c:v>
                </c:pt>
                <c:pt idx="131">
                  <c:v>-0.65964271015148745</c:v>
                </c:pt>
                <c:pt idx="132">
                  <c:v>-1.3093651153984955</c:v>
                </c:pt>
                <c:pt idx="133">
                  <c:v>-3.3735139078131002</c:v>
                </c:pt>
                <c:pt idx="134">
                  <c:v>-1.7677119617001575</c:v>
                </c:pt>
                <c:pt idx="135">
                  <c:v>-2.3351586044489254</c:v>
                </c:pt>
                <c:pt idx="136">
                  <c:v>-1.4188067420418407</c:v>
                </c:pt>
                <c:pt idx="137">
                  <c:v>0.96452778902932501</c:v>
                </c:pt>
                <c:pt idx="138">
                  <c:v>-0.5209704541943414</c:v>
                </c:pt>
                <c:pt idx="139">
                  <c:v>0.16629174064777519</c:v>
                </c:pt>
                <c:pt idx="140">
                  <c:v>0.38792446894318267</c:v>
                </c:pt>
                <c:pt idx="141">
                  <c:v>0.13297381168264827</c:v>
                </c:pt>
                <c:pt idx="142">
                  <c:v>-0.6428433038494219</c:v>
                </c:pt>
                <c:pt idx="143">
                  <c:v>0.25496182596852718</c:v>
                </c:pt>
                <c:pt idx="144">
                  <c:v>0.54299897036404987</c:v>
                </c:pt>
                <c:pt idx="145">
                  <c:v>-0.73144379290655337</c:v>
                </c:pt>
                <c:pt idx="146">
                  <c:v>0.55416502171693183</c:v>
                </c:pt>
                <c:pt idx="147">
                  <c:v>1.7494812787313465</c:v>
                </c:pt>
                <c:pt idx="148">
                  <c:v>1.3933302338524527</c:v>
                </c:pt>
                <c:pt idx="149">
                  <c:v>0.66292239969714184</c:v>
                </c:pt>
                <c:pt idx="150">
                  <c:v>0.78398537876979324</c:v>
                </c:pt>
                <c:pt idx="151">
                  <c:v>1.5554117537360113</c:v>
                </c:pt>
                <c:pt idx="152">
                  <c:v>0.38578298202643213</c:v>
                </c:pt>
                <c:pt idx="153">
                  <c:v>1.9490623735989197</c:v>
                </c:pt>
                <c:pt idx="154">
                  <c:v>1.5393921512913733</c:v>
                </c:pt>
                <c:pt idx="155">
                  <c:v>2.3163593157023996</c:v>
                </c:pt>
                <c:pt idx="156">
                  <c:v>3.3950921615693623</c:v>
                </c:pt>
                <c:pt idx="157">
                  <c:v>2.6437022509398749</c:v>
                </c:pt>
                <c:pt idx="158">
                  <c:v>-0.55665968808376909</c:v>
                </c:pt>
                <c:pt idx="159">
                  <c:v>3.368752240788194</c:v>
                </c:pt>
                <c:pt idx="160">
                  <c:v>2.8815454572987451</c:v>
                </c:pt>
                <c:pt idx="161">
                  <c:v>1.8774336531364226</c:v>
                </c:pt>
                <c:pt idx="162">
                  <c:v>3.1946449937167785</c:v>
                </c:pt>
                <c:pt idx="163">
                  <c:v>1.7399373536910452</c:v>
                </c:pt>
                <c:pt idx="164">
                  <c:v>2.5997969526870244</c:v>
                </c:pt>
                <c:pt idx="165">
                  <c:v>2.9812075585125477</c:v>
                </c:pt>
                <c:pt idx="166">
                  <c:v>2.8022470067609859</c:v>
                </c:pt>
                <c:pt idx="167">
                  <c:v>3.2984706449606884</c:v>
                </c:pt>
                <c:pt idx="168">
                  <c:v>2.8627394741250236</c:v>
                </c:pt>
                <c:pt idx="169">
                  <c:v>2.1425817043639723</c:v>
                </c:pt>
                <c:pt idx="170">
                  <c:v>4.9102861987686097</c:v>
                </c:pt>
                <c:pt idx="171">
                  <c:v>3.7383042848341961</c:v>
                </c:pt>
                <c:pt idx="172">
                  <c:v>3.4947739505748685</c:v>
                </c:pt>
                <c:pt idx="173">
                  <c:v>3.3164170487840972</c:v>
                </c:pt>
                <c:pt idx="174">
                  <c:v>3.8104434230263546</c:v>
                </c:pt>
                <c:pt idx="175">
                  <c:v>3.1400204573175303</c:v>
                </c:pt>
                <c:pt idx="176">
                  <c:v>3.6946870266834839</c:v>
                </c:pt>
                <c:pt idx="177">
                  <c:v>2.1551935619236309</c:v>
                </c:pt>
                <c:pt idx="178">
                  <c:v>4.3920911873368222</c:v>
                </c:pt>
                <c:pt idx="179">
                  <c:v>2.8364402440125174</c:v>
                </c:pt>
                <c:pt idx="180">
                  <c:v>3.3144771216970406</c:v>
                </c:pt>
                <c:pt idx="181">
                  <c:v>2.153113706221117</c:v>
                </c:pt>
                <c:pt idx="182">
                  <c:v>2.2828161608605457</c:v>
                </c:pt>
                <c:pt idx="183">
                  <c:v>1.6631023279706079</c:v>
                </c:pt>
                <c:pt idx="184">
                  <c:v>-0.16415447645789846</c:v>
                </c:pt>
                <c:pt idx="185">
                  <c:v>2.3678047837634209</c:v>
                </c:pt>
                <c:pt idx="186">
                  <c:v>0.80869779687750398</c:v>
                </c:pt>
                <c:pt idx="187">
                  <c:v>2.7700064684593952</c:v>
                </c:pt>
                <c:pt idx="188">
                  <c:v>2.4987578987591812</c:v>
                </c:pt>
                <c:pt idx="189">
                  <c:v>1.4967610305051657</c:v>
                </c:pt>
                <c:pt idx="190">
                  <c:v>1.5050594335795699</c:v>
                </c:pt>
                <c:pt idx="191">
                  <c:v>1.3306079244532272</c:v>
                </c:pt>
                <c:pt idx="192">
                  <c:v>-0.19289748132656376</c:v>
                </c:pt>
                <c:pt idx="193">
                  <c:v>4.3984678272241462</c:v>
                </c:pt>
                <c:pt idx="194">
                  <c:v>2.6576069673361404</c:v>
                </c:pt>
                <c:pt idx="195">
                  <c:v>1.6240004832269854</c:v>
                </c:pt>
                <c:pt idx="196">
                  <c:v>3.2514752606828115</c:v>
                </c:pt>
                <c:pt idx="197">
                  <c:v>2.7914461829516575</c:v>
                </c:pt>
                <c:pt idx="198">
                  <c:v>2.3245917942941712</c:v>
                </c:pt>
                <c:pt idx="199">
                  <c:v>1.96037617467104</c:v>
                </c:pt>
                <c:pt idx="200">
                  <c:v>2.1966141674667976</c:v>
                </c:pt>
                <c:pt idx="201">
                  <c:v>2.4215958689807628</c:v>
                </c:pt>
                <c:pt idx="202">
                  <c:v>2.94317632582153</c:v>
                </c:pt>
                <c:pt idx="203">
                  <c:v>1.6573286071456401</c:v>
                </c:pt>
                <c:pt idx="204">
                  <c:v>2.2788077788497754</c:v>
                </c:pt>
                <c:pt idx="205">
                  <c:v>2.9757432977437093</c:v>
                </c:pt>
                <c:pt idx="206">
                  <c:v>3.0767224796317603</c:v>
                </c:pt>
                <c:pt idx="207">
                  <c:v>2.8625428056522804</c:v>
                </c:pt>
                <c:pt idx="208">
                  <c:v>2.5126171632910905</c:v>
                </c:pt>
                <c:pt idx="209">
                  <c:v>2.4780142256096616</c:v>
                </c:pt>
                <c:pt idx="210">
                  <c:v>2.7658001175778546</c:v>
                </c:pt>
                <c:pt idx="211">
                  <c:v>-0.17572690768310589</c:v>
                </c:pt>
                <c:pt idx="212">
                  <c:v>4.9495454335697078</c:v>
                </c:pt>
                <c:pt idx="213">
                  <c:v>3.29162372159516</c:v>
                </c:pt>
                <c:pt idx="214">
                  <c:v>2.9344485296655378</c:v>
                </c:pt>
                <c:pt idx="215">
                  <c:v>2.8886925875860445</c:v>
                </c:pt>
                <c:pt idx="216">
                  <c:v>2.6025569871352228</c:v>
                </c:pt>
                <c:pt idx="217">
                  <c:v>1.8184372779619795</c:v>
                </c:pt>
                <c:pt idx="218">
                  <c:v>1.3836288155426164</c:v>
                </c:pt>
                <c:pt idx="219">
                  <c:v>2.6570860459793133</c:v>
                </c:pt>
                <c:pt idx="220">
                  <c:v>3.8361460779595395</c:v>
                </c:pt>
                <c:pt idx="221">
                  <c:v>2.023142552464066</c:v>
                </c:pt>
                <c:pt idx="222">
                  <c:v>1.134139016441015</c:v>
                </c:pt>
                <c:pt idx="223">
                  <c:v>3.3485031160928305</c:v>
                </c:pt>
                <c:pt idx="224">
                  <c:v>2.0691133093392677</c:v>
                </c:pt>
                <c:pt idx="225">
                  <c:v>1.8288569632650069</c:v>
                </c:pt>
                <c:pt idx="226">
                  <c:v>2.6861094959563903</c:v>
                </c:pt>
                <c:pt idx="227">
                  <c:v>3.2267214460373994</c:v>
                </c:pt>
                <c:pt idx="228">
                  <c:v>1.1395430912184024</c:v>
                </c:pt>
                <c:pt idx="229">
                  <c:v>3.853235875311479</c:v>
                </c:pt>
                <c:pt idx="230">
                  <c:v>0.99419278331657523</c:v>
                </c:pt>
                <c:pt idx="231">
                  <c:v>3.5199426099710642</c:v>
                </c:pt>
                <c:pt idx="232">
                  <c:v>1.9894383771870001</c:v>
                </c:pt>
                <c:pt idx="233">
                  <c:v>2.4798405319918908</c:v>
                </c:pt>
                <c:pt idx="234">
                  <c:v>2.7070513392938773</c:v>
                </c:pt>
                <c:pt idx="235">
                  <c:v>1.7827577212300905</c:v>
                </c:pt>
                <c:pt idx="236">
                  <c:v>1.8727550446045109</c:v>
                </c:pt>
                <c:pt idx="237">
                  <c:v>3.773704358644447</c:v>
                </c:pt>
                <c:pt idx="238">
                  <c:v>2.7119489446447069</c:v>
                </c:pt>
                <c:pt idx="239">
                  <c:v>2.7058338726186237</c:v>
                </c:pt>
                <c:pt idx="240">
                  <c:v>2.2869133218396605</c:v>
                </c:pt>
                <c:pt idx="241">
                  <c:v>1.1097397259141291</c:v>
                </c:pt>
                <c:pt idx="242">
                  <c:v>4.3191188782988608</c:v>
                </c:pt>
                <c:pt idx="243">
                  <c:v>2.6095496038473081</c:v>
                </c:pt>
                <c:pt idx="244">
                  <c:v>2.0489864395010766</c:v>
                </c:pt>
                <c:pt idx="245">
                  <c:v>-0.41861947005055983</c:v>
                </c:pt>
                <c:pt idx="246">
                  <c:v>1.4827113669598793</c:v>
                </c:pt>
                <c:pt idx="247">
                  <c:v>2.727200415261298E-2</c:v>
                </c:pt>
                <c:pt idx="248">
                  <c:v>1.1085367196032689</c:v>
                </c:pt>
                <c:pt idx="249">
                  <c:v>-9.9908039248852068E-2</c:v>
                </c:pt>
                <c:pt idx="250">
                  <c:v>2.0963240263954215</c:v>
                </c:pt>
                <c:pt idx="251">
                  <c:v>1.2506042697893838</c:v>
                </c:pt>
                <c:pt idx="252">
                  <c:v>-0.14493081835592225</c:v>
                </c:pt>
                <c:pt idx="253">
                  <c:v>0.55245492468191182</c:v>
                </c:pt>
                <c:pt idx="254">
                  <c:v>-0.27166735957250998</c:v>
                </c:pt>
                <c:pt idx="255">
                  <c:v>-2.5476080421210172</c:v>
                </c:pt>
                <c:pt idx="256">
                  <c:v>-0.39940392359459853</c:v>
                </c:pt>
                <c:pt idx="257">
                  <c:v>-1.1626587643403847</c:v>
                </c:pt>
                <c:pt idx="258">
                  <c:v>-1.1364971736229301</c:v>
                </c:pt>
                <c:pt idx="259">
                  <c:v>-1.4562887665857074</c:v>
                </c:pt>
                <c:pt idx="260">
                  <c:v>-2.2242485857561336</c:v>
                </c:pt>
                <c:pt idx="261">
                  <c:v>-2.9690435417974892</c:v>
                </c:pt>
                <c:pt idx="262">
                  <c:v>-2.6738509464202385</c:v>
                </c:pt>
                <c:pt idx="263">
                  <c:v>-1.6328779695922919</c:v>
                </c:pt>
                <c:pt idx="264">
                  <c:v>-1.212334689092462</c:v>
                </c:pt>
                <c:pt idx="265">
                  <c:v>-1.3515430394180141</c:v>
                </c:pt>
                <c:pt idx="266">
                  <c:v>-0.22080471112353969</c:v>
                </c:pt>
                <c:pt idx="267">
                  <c:v>-0.7823436069326648</c:v>
                </c:pt>
                <c:pt idx="268">
                  <c:v>-6.4451034492934392E-2</c:v>
                </c:pt>
                <c:pt idx="269">
                  <c:v>0.41426769008406611</c:v>
                </c:pt>
                <c:pt idx="270">
                  <c:v>-0.89315520392235848</c:v>
                </c:pt>
                <c:pt idx="271">
                  <c:v>-0.1473884608969917</c:v>
                </c:pt>
                <c:pt idx="272">
                  <c:v>-0.50678594806182753</c:v>
                </c:pt>
                <c:pt idx="273">
                  <c:v>1.1606842185946404</c:v>
                </c:pt>
                <c:pt idx="274">
                  <c:v>7.3656347128658511E-2</c:v>
                </c:pt>
                <c:pt idx="275">
                  <c:v>-1.4371148876031696</c:v>
                </c:pt>
                <c:pt idx="276">
                  <c:v>0.76483306422137698</c:v>
                </c:pt>
                <c:pt idx="277">
                  <c:v>-1.4563667898648318</c:v>
                </c:pt>
                <c:pt idx="278">
                  <c:v>-1.9568934045456072</c:v>
                </c:pt>
                <c:pt idx="279">
                  <c:v>-0.45275522880335295</c:v>
                </c:pt>
                <c:pt idx="280">
                  <c:v>-5.5451156782609617E-2</c:v>
                </c:pt>
                <c:pt idx="281">
                  <c:v>-1.8484288355264028E-2</c:v>
                </c:pt>
                <c:pt idx="282">
                  <c:v>0.23103314241786532</c:v>
                </c:pt>
                <c:pt idx="283">
                  <c:v>-0.38816109023553069</c:v>
                </c:pt>
                <c:pt idx="284">
                  <c:v>0.95169535338947242</c:v>
                </c:pt>
                <c:pt idx="285">
                  <c:v>1.8734646358967431</c:v>
                </c:pt>
                <c:pt idx="286">
                  <c:v>0.16597893016169987</c:v>
                </c:pt>
                <c:pt idx="287">
                  <c:v>1.1427870119024148</c:v>
                </c:pt>
                <c:pt idx="288">
                  <c:v>1.380950706700264</c:v>
                </c:pt>
                <c:pt idx="289">
                  <c:v>0.39557963123152667</c:v>
                </c:pt>
                <c:pt idx="290">
                  <c:v>3.1049071152759344</c:v>
                </c:pt>
                <c:pt idx="291">
                  <c:v>2.2913713941651195</c:v>
                </c:pt>
                <c:pt idx="292">
                  <c:v>2.8352375124047433</c:v>
                </c:pt>
                <c:pt idx="293">
                  <c:v>0.7397176065563662</c:v>
                </c:pt>
                <c:pt idx="294">
                  <c:v>0.42900989689861052</c:v>
                </c:pt>
                <c:pt idx="295">
                  <c:v>1.1037671008792225</c:v>
                </c:pt>
                <c:pt idx="296">
                  <c:v>1.457969653114203</c:v>
                </c:pt>
                <c:pt idx="297">
                  <c:v>3.192228976275608</c:v>
                </c:pt>
                <c:pt idx="298">
                  <c:v>0.58114459377404892</c:v>
                </c:pt>
                <c:pt idx="299">
                  <c:v>1.1977226119267761</c:v>
                </c:pt>
                <c:pt idx="300">
                  <c:v>1.6494474230130747</c:v>
                </c:pt>
                <c:pt idx="301">
                  <c:v>1.9998571850441296</c:v>
                </c:pt>
                <c:pt idx="302">
                  <c:v>1.0935341412947204</c:v>
                </c:pt>
                <c:pt idx="303">
                  <c:v>2.8151023835426567</c:v>
                </c:pt>
                <c:pt idx="304">
                  <c:v>1.9090647059902319</c:v>
                </c:pt>
                <c:pt idx="305">
                  <c:v>2.3281865357213714</c:v>
                </c:pt>
                <c:pt idx="306">
                  <c:v>2.8882175619981281</c:v>
                </c:pt>
                <c:pt idx="307">
                  <c:v>1.7009723754341597</c:v>
                </c:pt>
                <c:pt idx="308">
                  <c:v>0.77806224987807959</c:v>
                </c:pt>
                <c:pt idx="309">
                  <c:v>0.87583416662023628</c:v>
                </c:pt>
                <c:pt idx="310">
                  <c:v>3.3900595733758818</c:v>
                </c:pt>
                <c:pt idx="311">
                  <c:v>1.4245332988161272</c:v>
                </c:pt>
                <c:pt idx="312">
                  <c:v>2.6131795109878135</c:v>
                </c:pt>
                <c:pt idx="313">
                  <c:v>2.4302997397099118</c:v>
                </c:pt>
                <c:pt idx="314">
                  <c:v>2.4961283618576169</c:v>
                </c:pt>
                <c:pt idx="315">
                  <c:v>1.3344479655425576</c:v>
                </c:pt>
                <c:pt idx="316">
                  <c:v>0.2119610821413791</c:v>
                </c:pt>
                <c:pt idx="317">
                  <c:v>0.6180060612901368</c:v>
                </c:pt>
                <c:pt idx="318">
                  <c:v>1.6405856328638113</c:v>
                </c:pt>
                <c:pt idx="319">
                  <c:v>1.3126164438807755</c:v>
                </c:pt>
                <c:pt idx="320">
                  <c:v>1.2935919325222063</c:v>
                </c:pt>
                <c:pt idx="321">
                  <c:v>0.72099006411335154</c:v>
                </c:pt>
                <c:pt idx="322">
                  <c:v>2.2919791381200834</c:v>
                </c:pt>
                <c:pt idx="323">
                  <c:v>1.9197830094224295</c:v>
                </c:pt>
                <c:pt idx="324">
                  <c:v>1.5756074916604401</c:v>
                </c:pt>
                <c:pt idx="325">
                  <c:v>0.31487339646248513</c:v>
                </c:pt>
                <c:pt idx="326">
                  <c:v>1.6080638640258766</c:v>
                </c:pt>
                <c:pt idx="327">
                  <c:v>0.3056379298635995</c:v>
                </c:pt>
                <c:pt idx="328">
                  <c:v>1.3613259842808234</c:v>
                </c:pt>
                <c:pt idx="329">
                  <c:v>0.4708686424118832</c:v>
                </c:pt>
                <c:pt idx="330">
                  <c:v>-0.56680898501359911</c:v>
                </c:pt>
                <c:pt idx="331">
                  <c:v>-0.2442463989357419</c:v>
                </c:pt>
                <c:pt idx="332">
                  <c:v>0.87208038605116722</c:v>
                </c:pt>
                <c:pt idx="333">
                  <c:v>1.4375484985907774</c:v>
                </c:pt>
                <c:pt idx="334">
                  <c:v>1.8705889979194517</c:v>
                </c:pt>
                <c:pt idx="335">
                  <c:v>1.0427831377751069</c:v>
                </c:pt>
                <c:pt idx="336">
                  <c:v>-0.625561136701279</c:v>
                </c:pt>
                <c:pt idx="337">
                  <c:v>-1.2521014410583389</c:v>
                </c:pt>
                <c:pt idx="338">
                  <c:v>-1.0618314382760037</c:v>
                </c:pt>
                <c:pt idx="339">
                  <c:v>-1.3939914733562218</c:v>
                </c:pt>
                <c:pt idx="340">
                  <c:v>-1.1948934559503173</c:v>
                </c:pt>
                <c:pt idx="341">
                  <c:v>-1.4057402661880289</c:v>
                </c:pt>
                <c:pt idx="342">
                  <c:v>-1.1187834041751141</c:v>
                </c:pt>
                <c:pt idx="343">
                  <c:v>-1.5312765265980732</c:v>
                </c:pt>
                <c:pt idx="344">
                  <c:v>-2.813888098359238</c:v>
                </c:pt>
                <c:pt idx="345">
                  <c:v>-3.3396339171779861</c:v>
                </c:pt>
                <c:pt idx="346">
                  <c:v>-5.265584123076346</c:v>
                </c:pt>
                <c:pt idx="347">
                  <c:v>-6.0348169680147645</c:v>
                </c:pt>
                <c:pt idx="348">
                  <c:v>-6.6011814268109479</c:v>
                </c:pt>
                <c:pt idx="349">
                  <c:v>-6.098861944255205</c:v>
                </c:pt>
                <c:pt idx="350">
                  <c:v>-5.8683344527400498</c:v>
                </c:pt>
                <c:pt idx="351">
                  <c:v>-4.6918671649365571</c:v>
                </c:pt>
                <c:pt idx="352">
                  <c:v>-2.7476878463239491</c:v>
                </c:pt>
                <c:pt idx="353">
                  <c:v>-4.2108018787618207</c:v>
                </c:pt>
                <c:pt idx="354">
                  <c:v>-2.772817299036229</c:v>
                </c:pt>
                <c:pt idx="355">
                  <c:v>-1.836867935896799</c:v>
                </c:pt>
                <c:pt idx="356">
                  <c:v>-2.4077183205309884</c:v>
                </c:pt>
              </c:numCache>
            </c:numRef>
          </c:val>
        </c:ser>
        <c:marker val="1"/>
        <c:axId val="126564608"/>
        <c:axId val="126566784"/>
      </c:lineChart>
      <c:catAx>
        <c:axId val="126564608"/>
        <c:scaling>
          <c:orientation val="minMax"/>
        </c:scaling>
        <c:axPos val="b"/>
        <c:numFmt formatCode="General" sourceLinked="1"/>
        <c:majorTickMark val="cross"/>
        <c:minorTickMark val="out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566784"/>
        <c:crosses val="autoZero"/>
        <c:auto val="1"/>
        <c:lblAlgn val="ctr"/>
        <c:lblOffset val="100"/>
        <c:tickLblSkip val="24"/>
        <c:tickMarkSkip val="12"/>
      </c:catAx>
      <c:valAx>
        <c:axId val="126566784"/>
        <c:scaling>
          <c:orientation val="minMax"/>
        </c:scaling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126564608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/>
      <c:txPr>
        <a:bodyPr/>
        <a:lstStyle/>
        <a:p>
          <a:pPr>
            <a:defRPr>
              <a:latin typeface="Times New Roman" pitchFamily="18" charset="0"/>
              <a:cs typeface="Times New Roman" pitchFamily="18" charset="0"/>
            </a:defRPr>
          </a:pPr>
          <a:endParaRPr lang="en-US"/>
        </a:p>
      </c:txPr>
    </c:legend>
    <c:plotVisOnly val="1"/>
    <c:dispBlanksAs val="gap"/>
  </c:chart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0</xdr:colOff>
      <xdr:row>5</xdr:row>
      <xdr:rowOff>0</xdr:rowOff>
    </xdr:from>
    <xdr:to>
      <xdr:col>53</xdr:col>
      <xdr:colOff>19050</xdr:colOff>
      <xdr:row>19</xdr:row>
      <xdr:rowOff>0</xdr:rowOff>
    </xdr:to>
    <xdr:graphicFrame macro="">
      <xdr:nvGraphicFramePr>
        <xdr:cNvPr id="120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5</xdr:row>
      <xdr:rowOff>0</xdr:rowOff>
    </xdr:from>
    <xdr:to>
      <xdr:col>46</xdr:col>
      <xdr:colOff>19050</xdr:colOff>
      <xdr:row>19</xdr:row>
      <xdr:rowOff>0</xdr:rowOff>
    </xdr:to>
    <xdr:graphicFrame macro="">
      <xdr:nvGraphicFramePr>
        <xdr:cNvPr id="120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20</xdr:row>
      <xdr:rowOff>0</xdr:rowOff>
    </xdr:from>
    <xdr:to>
      <xdr:col>46</xdr:col>
      <xdr:colOff>19050</xdr:colOff>
      <xdr:row>34</xdr:row>
      <xdr:rowOff>0</xdr:rowOff>
    </xdr:to>
    <xdr:graphicFrame macro="">
      <xdr:nvGraphicFramePr>
        <xdr:cNvPr id="120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20</xdr:row>
      <xdr:rowOff>0</xdr:rowOff>
    </xdr:from>
    <xdr:to>
      <xdr:col>53</xdr:col>
      <xdr:colOff>19050</xdr:colOff>
      <xdr:row>34</xdr:row>
      <xdr:rowOff>0</xdr:rowOff>
    </xdr:to>
    <xdr:graphicFrame macro="">
      <xdr:nvGraphicFramePr>
        <xdr:cNvPr id="121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0</xdr:colOff>
      <xdr:row>5</xdr:row>
      <xdr:rowOff>0</xdr:rowOff>
    </xdr:from>
    <xdr:to>
      <xdr:col>53</xdr:col>
      <xdr:colOff>19050</xdr:colOff>
      <xdr:row>19</xdr:row>
      <xdr:rowOff>0</xdr:rowOff>
    </xdr:to>
    <xdr:graphicFrame macro="">
      <xdr:nvGraphicFramePr>
        <xdr:cNvPr id="15266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5</xdr:row>
      <xdr:rowOff>0</xdr:rowOff>
    </xdr:from>
    <xdr:to>
      <xdr:col>46</xdr:col>
      <xdr:colOff>19050</xdr:colOff>
      <xdr:row>19</xdr:row>
      <xdr:rowOff>0</xdr:rowOff>
    </xdr:to>
    <xdr:graphicFrame macro="">
      <xdr:nvGraphicFramePr>
        <xdr:cNvPr id="15266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20</xdr:row>
      <xdr:rowOff>0</xdr:rowOff>
    </xdr:from>
    <xdr:to>
      <xdr:col>46</xdr:col>
      <xdr:colOff>19050</xdr:colOff>
      <xdr:row>34</xdr:row>
      <xdr:rowOff>0</xdr:rowOff>
    </xdr:to>
    <xdr:graphicFrame macro="">
      <xdr:nvGraphicFramePr>
        <xdr:cNvPr id="15266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20</xdr:row>
      <xdr:rowOff>0</xdr:rowOff>
    </xdr:from>
    <xdr:to>
      <xdr:col>53</xdr:col>
      <xdr:colOff>19050</xdr:colOff>
      <xdr:row>34</xdr:row>
      <xdr:rowOff>0</xdr:rowOff>
    </xdr:to>
    <xdr:graphicFrame macro="">
      <xdr:nvGraphicFramePr>
        <xdr:cNvPr id="15266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0</xdr:colOff>
      <xdr:row>22</xdr:row>
      <xdr:rowOff>152400</xdr:rowOff>
    </xdr:to>
    <xdr:graphicFrame macro="">
      <xdr:nvGraphicFramePr>
        <xdr:cNvPr id="26829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8</xdr:col>
      <xdr:colOff>600075</xdr:colOff>
      <xdr:row>50</xdr:row>
      <xdr:rowOff>0</xdr:rowOff>
    </xdr:to>
    <xdr:graphicFrame macro="">
      <xdr:nvGraphicFramePr>
        <xdr:cNvPr id="26830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0.02257</cdr:x>
      <cdr:y>0.00281</cdr:y>
    </cdr:from>
    <cdr:to>
      <cdr:x>0.15799</cdr:x>
      <cdr:y>0.07304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123828" y="9519"/>
          <a:ext cx="742968" cy="2381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n-US" sz="1050">
              <a:latin typeface="Times New Roman" pitchFamily="18" charset="0"/>
              <a:cs typeface="Times New Roman" pitchFamily="18" charset="0"/>
            </a:rPr>
            <a:t>Percent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0.02783</cdr:x>
      <cdr:y>0.01961</cdr:y>
    </cdr:from>
    <cdr:to>
      <cdr:x>0.16348</cdr:x>
      <cdr:y>0.08964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152421" y="66682"/>
          <a:ext cx="742939" cy="238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n-US" sz="1050">
              <a:latin typeface="Times New Roman" pitchFamily="18" charset="0"/>
              <a:cs typeface="Times New Roman" pitchFamily="18" charset="0"/>
            </a:rPr>
            <a:t>Percent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14</xdr:col>
      <xdr:colOff>19050</xdr:colOff>
      <xdr:row>19</xdr:row>
      <xdr:rowOff>0</xdr:rowOff>
    </xdr:to>
    <xdr:graphicFrame macro="">
      <xdr:nvGraphicFramePr>
        <xdr:cNvPr id="28573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7</xdr:col>
      <xdr:colOff>19050</xdr:colOff>
      <xdr:row>19</xdr:row>
      <xdr:rowOff>0</xdr:rowOff>
    </xdr:to>
    <xdr:graphicFrame macro="">
      <xdr:nvGraphicFramePr>
        <xdr:cNvPr id="28573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7</xdr:col>
      <xdr:colOff>19050</xdr:colOff>
      <xdr:row>34</xdr:row>
      <xdr:rowOff>0</xdr:rowOff>
    </xdr:to>
    <xdr:graphicFrame macro="">
      <xdr:nvGraphicFramePr>
        <xdr:cNvPr id="28573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14</xdr:col>
      <xdr:colOff>19050</xdr:colOff>
      <xdr:row>34</xdr:row>
      <xdr:rowOff>0</xdr:rowOff>
    </xdr:to>
    <xdr:graphicFrame macro="">
      <xdr:nvGraphicFramePr>
        <xdr:cNvPr id="28574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45</xdr:row>
      <xdr:rowOff>0</xdr:rowOff>
    </xdr:from>
    <xdr:to>
      <xdr:col>14</xdr:col>
      <xdr:colOff>19050</xdr:colOff>
      <xdr:row>59</xdr:row>
      <xdr:rowOff>0</xdr:rowOff>
    </xdr:to>
    <xdr:graphicFrame macro="">
      <xdr:nvGraphicFramePr>
        <xdr:cNvPr id="28574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19050</xdr:colOff>
      <xdr:row>59</xdr:row>
      <xdr:rowOff>0</xdr:rowOff>
    </xdr:to>
    <xdr:graphicFrame macro="">
      <xdr:nvGraphicFramePr>
        <xdr:cNvPr id="28574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7</xdr:col>
      <xdr:colOff>19050</xdr:colOff>
      <xdr:row>74</xdr:row>
      <xdr:rowOff>0</xdr:rowOff>
    </xdr:to>
    <xdr:graphicFrame macro="">
      <xdr:nvGraphicFramePr>
        <xdr:cNvPr id="28574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60</xdr:row>
      <xdr:rowOff>0</xdr:rowOff>
    </xdr:from>
    <xdr:to>
      <xdr:col>14</xdr:col>
      <xdr:colOff>19050</xdr:colOff>
      <xdr:row>74</xdr:row>
      <xdr:rowOff>0</xdr:rowOff>
    </xdr:to>
    <xdr:graphicFrame macro="">
      <xdr:nvGraphicFramePr>
        <xdr:cNvPr id="28574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6"/>
  <sheetViews>
    <sheetView tabSelected="1" workbookViewId="0">
      <selection activeCell="A3" sqref="A3"/>
    </sheetView>
  </sheetViews>
  <sheetFormatPr defaultRowHeight="12.75"/>
  <sheetData>
    <row r="2" spans="1:1">
      <c r="A2" t="s">
        <v>68</v>
      </c>
    </row>
    <row r="4" spans="1:1">
      <c r="A4" t="s">
        <v>66</v>
      </c>
    </row>
    <row r="6" spans="1:1">
      <c r="A6" t="s">
        <v>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BA51"/>
  <sheetViews>
    <sheetView topLeftCell="AH1" workbookViewId="0">
      <selection activeCell="BA4" sqref="BA4"/>
    </sheetView>
  </sheetViews>
  <sheetFormatPr defaultRowHeight="12.75"/>
  <cols>
    <col min="39" max="39" width="9.140625" customWidth="1"/>
    <col min="40" max="40" width="4.5703125" customWidth="1"/>
    <col min="47" max="47" width="3.5703125" customWidth="1"/>
    <col min="54" max="54" width="4.5703125" customWidth="1"/>
  </cols>
  <sheetData>
    <row r="2" spans="1:53">
      <c r="A2" s="1" t="s">
        <v>39</v>
      </c>
    </row>
    <row r="3" spans="1:53" ht="15.75">
      <c r="AO3" s="31" t="s">
        <v>44</v>
      </c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</row>
    <row r="4" spans="1:53">
      <c r="B4" t="s">
        <v>0</v>
      </c>
    </row>
    <row r="6" spans="1:53">
      <c r="B6" t="s">
        <v>4</v>
      </c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</row>
    <row r="7" spans="1:53">
      <c r="A7" t="s">
        <v>1</v>
      </c>
      <c r="B7">
        <v>0.253652093186782</v>
      </c>
      <c r="C7">
        <v>0.26225218217364898</v>
      </c>
      <c r="D7">
        <v>0.25358565124652399</v>
      </c>
      <c r="E7">
        <v>0.25386192832753401</v>
      </c>
      <c r="F7">
        <v>0.253796190338409</v>
      </c>
      <c r="G7">
        <v>0.25371737917250597</v>
      </c>
      <c r="H7">
        <v>0.25364914091649499</v>
      </c>
      <c r="I7">
        <v>0.25358098952689401</v>
      </c>
      <c r="J7">
        <v>0.25352864788720397</v>
      </c>
      <c r="K7">
        <v>0.25347629772568397</v>
      </c>
      <c r="L7">
        <v>0.25342588679408101</v>
      </c>
      <c r="M7">
        <v>0.25340548834857002</v>
      </c>
      <c r="N7">
        <v>0.25341133172805003</v>
      </c>
      <c r="O7">
        <v>0.25342084647539698</v>
      </c>
      <c r="P7">
        <v>0.25343247186878298</v>
      </c>
      <c r="Q7">
        <v>0.25342497958207</v>
      </c>
      <c r="R7">
        <v>0.25339407315835999</v>
      </c>
      <c r="S7">
        <v>0.25334710253992598</v>
      </c>
      <c r="T7">
        <v>0.253327000716638</v>
      </c>
      <c r="U7">
        <v>0.25332399707573</v>
      </c>
      <c r="V7">
        <v>0.25331199263343102</v>
      </c>
      <c r="W7">
        <v>0.25329719129529898</v>
      </c>
      <c r="X7">
        <v>0.253303018440317</v>
      </c>
      <c r="Y7">
        <v>0.253301231273168</v>
      </c>
      <c r="Z7">
        <v>0.25329946122957703</v>
      </c>
      <c r="AA7">
        <v>0.25331780634988299</v>
      </c>
      <c r="AB7">
        <v>0.25336116229702899</v>
      </c>
      <c r="AC7">
        <v>0.25339385334441999</v>
      </c>
      <c r="AD7">
        <v>0.25338407752215403</v>
      </c>
      <c r="AE7">
        <v>0.25338334867641898</v>
      </c>
      <c r="AF7">
        <v>0.25337438365282</v>
      </c>
      <c r="AG7">
        <v>0.25335158636011401</v>
      </c>
      <c r="AH7">
        <v>0.25334776851963797</v>
      </c>
    </row>
    <row r="9" spans="1:53">
      <c r="A9" t="s">
        <v>2</v>
      </c>
      <c r="B9">
        <v>0.25285884092252597</v>
      </c>
      <c r="C9" t="s">
        <v>38</v>
      </c>
      <c r="D9">
        <v>0.25335902198355797</v>
      </c>
    </row>
    <row r="11" spans="1:53">
      <c r="A11" t="s">
        <v>3</v>
      </c>
      <c r="B11">
        <v>0.25951851486420702</v>
      </c>
      <c r="C11" t="s">
        <v>38</v>
      </c>
      <c r="D11">
        <v>0.25244836587682001</v>
      </c>
    </row>
    <row r="14" spans="1:53">
      <c r="B14" t="s">
        <v>41</v>
      </c>
    </row>
    <row r="16" spans="1:53">
      <c r="B16" t="s">
        <v>4</v>
      </c>
      <c r="C16" t="s">
        <v>5</v>
      </c>
      <c r="D16" t="s">
        <v>6</v>
      </c>
      <c r="E16" t="s">
        <v>7</v>
      </c>
      <c r="F16" t="s">
        <v>8</v>
      </c>
      <c r="G16" t="s">
        <v>9</v>
      </c>
      <c r="H16" t="s">
        <v>10</v>
      </c>
      <c r="I16" t="s">
        <v>11</v>
      </c>
      <c r="J16" t="s">
        <v>12</v>
      </c>
      <c r="K16" t="s">
        <v>13</v>
      </c>
      <c r="L16" t="s">
        <v>14</v>
      </c>
      <c r="M16" t="s">
        <v>15</v>
      </c>
      <c r="N16" t="s">
        <v>16</v>
      </c>
      <c r="O16" t="s">
        <v>17</v>
      </c>
      <c r="P16" t="s">
        <v>18</v>
      </c>
      <c r="Q16" t="s">
        <v>19</v>
      </c>
      <c r="R16" t="s">
        <v>20</v>
      </c>
      <c r="S16" t="s">
        <v>21</v>
      </c>
      <c r="T16" t="s">
        <v>22</v>
      </c>
      <c r="U16" t="s">
        <v>23</v>
      </c>
      <c r="V16" t="s">
        <v>24</v>
      </c>
      <c r="W16" t="s">
        <v>25</v>
      </c>
      <c r="X16" t="s">
        <v>26</v>
      </c>
      <c r="Y16" t="s">
        <v>27</v>
      </c>
      <c r="Z16" t="s">
        <v>28</v>
      </c>
    </row>
    <row r="17" spans="1:34">
      <c r="A17" t="s">
        <v>1</v>
      </c>
      <c r="B17">
        <v>0.66875622356714504</v>
      </c>
      <c r="C17">
        <v>0.73574277403557697</v>
      </c>
      <c r="D17">
        <v>0.66822578294289503</v>
      </c>
      <c r="E17">
        <v>0.66944572719103701</v>
      </c>
      <c r="F17">
        <v>0.66943867191426998</v>
      </c>
      <c r="G17">
        <v>0.66943762611144997</v>
      </c>
      <c r="H17">
        <v>0.66941303998884405</v>
      </c>
      <c r="I17">
        <v>0.66934979718744003</v>
      </c>
      <c r="J17">
        <v>0.66902688676731503</v>
      </c>
      <c r="K17">
        <v>0.66900526202399102</v>
      </c>
      <c r="L17">
        <v>0.66895173767712501</v>
      </c>
      <c r="M17">
        <v>0.66901355722483602</v>
      </c>
      <c r="N17">
        <v>0.66928442002165101</v>
      </c>
      <c r="O17">
        <v>0.66918909029860496</v>
      </c>
      <c r="P17">
        <v>0.66916364986533305</v>
      </c>
      <c r="Q17">
        <v>0.669203281986673</v>
      </c>
      <c r="R17">
        <v>0.66927453300523998</v>
      </c>
      <c r="S17">
        <v>0.66925086035746595</v>
      </c>
      <c r="T17">
        <v>0.66926604992411698</v>
      </c>
      <c r="U17">
        <v>0.66940269189742796</v>
      </c>
      <c r="V17">
        <v>0.66924845584875503</v>
      </c>
      <c r="W17">
        <v>0.66938929190393803</v>
      </c>
      <c r="X17">
        <v>0.66928537279683098</v>
      </c>
      <c r="Y17">
        <v>0.66913916130413797</v>
      </c>
      <c r="Z17">
        <v>0.66909101724576603</v>
      </c>
    </row>
    <row r="19" spans="1:34">
      <c r="B19" t="s">
        <v>43</v>
      </c>
    </row>
    <row r="21" spans="1:34">
      <c r="B21" t="s">
        <v>4</v>
      </c>
      <c r="C21" t="s">
        <v>5</v>
      </c>
      <c r="D21" t="s">
        <v>6</v>
      </c>
      <c r="E21" t="s">
        <v>7</v>
      </c>
      <c r="F21" t="s">
        <v>8</v>
      </c>
      <c r="G21" t="s">
        <v>9</v>
      </c>
      <c r="H21" t="s">
        <v>10</v>
      </c>
      <c r="I21" t="s">
        <v>11</v>
      </c>
      <c r="J21" t="s">
        <v>12</v>
      </c>
      <c r="K21" t="s">
        <v>13</v>
      </c>
      <c r="L21" t="s">
        <v>14</v>
      </c>
      <c r="M21" t="s">
        <v>15</v>
      </c>
      <c r="N21" t="s">
        <v>16</v>
      </c>
      <c r="O21" t="s">
        <v>17</v>
      </c>
      <c r="P21" t="s">
        <v>18</v>
      </c>
      <c r="Q21" t="s">
        <v>19</v>
      </c>
      <c r="R21" t="s">
        <v>20</v>
      </c>
      <c r="S21" t="s">
        <v>21</v>
      </c>
      <c r="T21" t="s">
        <v>22</v>
      </c>
      <c r="U21" t="s">
        <v>23</v>
      </c>
      <c r="V21" t="s">
        <v>24</v>
      </c>
      <c r="W21" t="s">
        <v>25</v>
      </c>
      <c r="X21" t="s">
        <v>26</v>
      </c>
      <c r="Y21" t="s">
        <v>27</v>
      </c>
      <c r="Z21" t="s">
        <v>28</v>
      </c>
      <c r="AA21" t="s">
        <v>29</v>
      </c>
      <c r="AB21" t="s">
        <v>30</v>
      </c>
      <c r="AC21" t="s">
        <v>31</v>
      </c>
      <c r="AD21" t="s">
        <v>32</v>
      </c>
      <c r="AE21" t="s">
        <v>33</v>
      </c>
      <c r="AF21" t="s">
        <v>34</v>
      </c>
      <c r="AG21" t="s">
        <v>35</v>
      </c>
      <c r="AH21" t="s">
        <v>36</v>
      </c>
    </row>
    <row r="22" spans="1:34">
      <c r="A22" t="s">
        <v>1</v>
      </c>
      <c r="B22">
        <v>0.66065719431562497</v>
      </c>
      <c r="C22">
        <v>0.69169636159112002</v>
      </c>
      <c r="D22">
        <v>0.65958483957783898</v>
      </c>
      <c r="E22">
        <v>0.65868462830311703</v>
      </c>
      <c r="F22">
        <v>0.65872382579664901</v>
      </c>
      <c r="G22">
        <v>0.65860975004089894</v>
      </c>
      <c r="H22">
        <v>0.65858243423233198</v>
      </c>
      <c r="I22">
        <v>0.65845695829830897</v>
      </c>
      <c r="J22">
        <v>0.65827488706550397</v>
      </c>
      <c r="K22">
        <v>0.65802913293673504</v>
      </c>
      <c r="L22">
        <v>0.65766204963508101</v>
      </c>
      <c r="M22">
        <v>0.65731915222510295</v>
      </c>
      <c r="N22">
        <v>0.65726499576966202</v>
      </c>
      <c r="O22">
        <v>0.65748090402804005</v>
      </c>
      <c r="P22">
        <v>0.65787276447830501</v>
      </c>
      <c r="Q22">
        <v>0.65817892377384901</v>
      </c>
      <c r="R22">
        <v>0.658356483118126</v>
      </c>
      <c r="S22">
        <v>0.65875323653529605</v>
      </c>
      <c r="T22">
        <v>0.65857871184494798</v>
      </c>
      <c r="U22">
        <v>0.65879801119668702</v>
      </c>
      <c r="V22">
        <v>0.65865506851078404</v>
      </c>
      <c r="W22">
        <v>0.65825526751257302</v>
      </c>
      <c r="X22">
        <v>0.65804278850826903</v>
      </c>
      <c r="Y22">
        <v>0.65796836997188501</v>
      </c>
      <c r="Z22">
        <v>0.65790454452345004</v>
      </c>
      <c r="AA22">
        <v>0.65786655160516805</v>
      </c>
      <c r="AB22">
        <v>0.657717422200226</v>
      </c>
      <c r="AC22">
        <v>0.65764592308024605</v>
      </c>
      <c r="AD22">
        <v>0.65748685018101205</v>
      </c>
      <c r="AE22">
        <v>0.65741324256535005</v>
      </c>
      <c r="AF22">
        <v>0.65735253653803405</v>
      </c>
      <c r="AG22">
        <v>0.65755967857217301</v>
      </c>
      <c r="AH22">
        <v>0.65818237453746098</v>
      </c>
    </row>
    <row r="24" spans="1:34">
      <c r="A24" t="s">
        <v>2</v>
      </c>
      <c r="B24">
        <v>0.642954766128914</v>
      </c>
      <c r="C24" t="s">
        <v>38</v>
      </c>
      <c r="D24">
        <v>0.65544407041216701</v>
      </c>
    </row>
    <row r="26" spans="1:34">
      <c r="A26" t="s">
        <v>3</v>
      </c>
      <c r="B26">
        <v>0.64726972348870304</v>
      </c>
      <c r="C26" t="s">
        <v>38</v>
      </c>
      <c r="D26">
        <v>0.65256718781410805</v>
      </c>
    </row>
    <row r="29" spans="1:34">
      <c r="B29" t="s">
        <v>40</v>
      </c>
    </row>
    <row r="31" spans="1:34">
      <c r="B31" t="s">
        <v>4</v>
      </c>
      <c r="C31" t="s">
        <v>5</v>
      </c>
      <c r="D31" t="s">
        <v>6</v>
      </c>
      <c r="E31" t="s">
        <v>7</v>
      </c>
      <c r="F31" t="s">
        <v>8</v>
      </c>
      <c r="G31" t="s">
        <v>9</v>
      </c>
      <c r="H31" t="s">
        <v>10</v>
      </c>
      <c r="I31" t="s">
        <v>11</v>
      </c>
      <c r="J31" t="s">
        <v>12</v>
      </c>
      <c r="K31" t="s">
        <v>13</v>
      </c>
      <c r="L31" t="s">
        <v>14</v>
      </c>
      <c r="M31" t="s">
        <v>15</v>
      </c>
      <c r="N31" t="s">
        <v>16</v>
      </c>
      <c r="O31" t="s">
        <v>17</v>
      </c>
      <c r="P31" t="s">
        <v>18</v>
      </c>
      <c r="Q31" t="s">
        <v>19</v>
      </c>
      <c r="R31" t="s">
        <v>20</v>
      </c>
      <c r="S31" t="s">
        <v>21</v>
      </c>
      <c r="T31" t="s">
        <v>22</v>
      </c>
      <c r="U31" t="s">
        <v>23</v>
      </c>
      <c r="V31" t="s">
        <v>24</v>
      </c>
      <c r="W31" t="s">
        <v>25</v>
      </c>
      <c r="X31" t="s">
        <v>26</v>
      </c>
      <c r="Y31" t="s">
        <v>27</v>
      </c>
      <c r="Z31" t="s">
        <v>28</v>
      </c>
    </row>
    <row r="32" spans="1:34">
      <c r="A32" t="s">
        <v>1</v>
      </c>
      <c r="B32">
        <v>0.112215132425212</v>
      </c>
      <c r="C32">
        <v>0.12881241901799201</v>
      </c>
      <c r="D32">
        <v>0.11258778121841501</v>
      </c>
      <c r="E32">
        <v>0.111935275125722</v>
      </c>
      <c r="F32">
        <v>0.111955833414168</v>
      </c>
      <c r="G32">
        <v>0.111965310989455</v>
      </c>
      <c r="H32">
        <v>0.11196173363137001</v>
      </c>
      <c r="I32">
        <v>0.111947456504998</v>
      </c>
      <c r="J32">
        <v>0.11192132465126201</v>
      </c>
      <c r="K32">
        <v>0.11188217516269799</v>
      </c>
      <c r="L32">
        <v>0.11183739383891</v>
      </c>
      <c r="M32">
        <v>0.111805716858548</v>
      </c>
      <c r="N32">
        <v>0.111793046856706</v>
      </c>
      <c r="O32">
        <v>0.11178511282871199</v>
      </c>
      <c r="P32">
        <v>0.11177532162820999</v>
      </c>
      <c r="Q32">
        <v>0.11177218373049801</v>
      </c>
      <c r="R32">
        <v>0.111778976106927</v>
      </c>
      <c r="S32">
        <v>0.111804998478161</v>
      </c>
      <c r="T32">
        <v>0.11184632990626001</v>
      </c>
      <c r="U32">
        <v>0.11188341429997201</v>
      </c>
      <c r="V32">
        <v>0.111897883700599</v>
      </c>
      <c r="W32">
        <v>0.11189618581557199</v>
      </c>
      <c r="X32">
        <v>0.11187715017142701</v>
      </c>
      <c r="Y32">
        <v>0.111855903561228</v>
      </c>
      <c r="Z32">
        <v>0.11185900206791299</v>
      </c>
    </row>
    <row r="34" spans="1:34">
      <c r="B34" t="s">
        <v>42</v>
      </c>
    </row>
    <row r="36" spans="1:34">
      <c r="B36" t="s">
        <v>4</v>
      </c>
      <c r="C36" t="s">
        <v>5</v>
      </c>
      <c r="D36" t="s">
        <v>6</v>
      </c>
      <c r="E36" t="s">
        <v>7</v>
      </c>
      <c r="F36" t="s">
        <v>8</v>
      </c>
      <c r="G36" t="s">
        <v>9</v>
      </c>
      <c r="H36" t="s">
        <v>10</v>
      </c>
      <c r="I36" t="s">
        <v>11</v>
      </c>
      <c r="J36" t="s">
        <v>12</v>
      </c>
      <c r="K36" t="s">
        <v>13</v>
      </c>
      <c r="L36" t="s">
        <v>14</v>
      </c>
      <c r="M36" t="s">
        <v>15</v>
      </c>
      <c r="N36" t="s">
        <v>16</v>
      </c>
      <c r="O36" t="s">
        <v>17</v>
      </c>
      <c r="P36" t="s">
        <v>18</v>
      </c>
      <c r="Q36" t="s">
        <v>19</v>
      </c>
      <c r="R36" t="s">
        <v>20</v>
      </c>
      <c r="S36" t="s">
        <v>21</v>
      </c>
      <c r="T36" t="s">
        <v>22</v>
      </c>
      <c r="U36" t="s">
        <v>23</v>
      </c>
      <c r="V36" t="s">
        <v>24</v>
      </c>
      <c r="W36" t="s">
        <v>25</v>
      </c>
      <c r="X36" t="s">
        <v>26</v>
      </c>
      <c r="Y36" t="s">
        <v>27</v>
      </c>
      <c r="Z36" t="s">
        <v>28</v>
      </c>
      <c r="AA36" t="s">
        <v>29</v>
      </c>
      <c r="AB36" t="s">
        <v>30</v>
      </c>
      <c r="AC36" t="s">
        <v>31</v>
      </c>
      <c r="AD36" t="s">
        <v>32</v>
      </c>
      <c r="AE36" t="s">
        <v>33</v>
      </c>
      <c r="AF36" t="s">
        <v>34</v>
      </c>
      <c r="AG36" t="s">
        <v>35</v>
      </c>
      <c r="AH36" t="s">
        <v>36</v>
      </c>
    </row>
    <row r="37" spans="1:34">
      <c r="A37" t="s">
        <v>1</v>
      </c>
      <c r="B37">
        <v>0.11648552579443699</v>
      </c>
      <c r="C37">
        <v>0.123910637573765</v>
      </c>
      <c r="D37">
        <v>0.11710260252952499</v>
      </c>
      <c r="E37">
        <v>0.115836321975247</v>
      </c>
      <c r="F37">
        <v>0.115482005368507</v>
      </c>
      <c r="G37">
        <v>0.115623379934557</v>
      </c>
      <c r="H37">
        <v>0.11574688985238001</v>
      </c>
      <c r="I37">
        <v>0.115778849731377</v>
      </c>
      <c r="J37">
        <v>0.115845395261156</v>
      </c>
      <c r="K37">
        <v>0.11602296078485901</v>
      </c>
      <c r="L37">
        <v>0.116063709464717</v>
      </c>
      <c r="M37">
        <v>0.11597935043402099</v>
      </c>
      <c r="N37">
        <v>0.11584205213691701</v>
      </c>
      <c r="O37">
        <v>0.11581982312476399</v>
      </c>
      <c r="P37">
        <v>0.115836514485777</v>
      </c>
      <c r="Q37">
        <v>0.115850308634976</v>
      </c>
      <c r="R37">
        <v>0.115886591637719</v>
      </c>
      <c r="S37">
        <v>0.115914161294254</v>
      </c>
      <c r="T37">
        <v>0.11587851354973699</v>
      </c>
      <c r="U37">
        <v>0.115930466099751</v>
      </c>
      <c r="V37">
        <v>0.115922042235998</v>
      </c>
      <c r="W37">
        <v>0.115883213161366</v>
      </c>
      <c r="X37">
        <v>0.115890042846751</v>
      </c>
      <c r="Y37">
        <v>0.115863986104929</v>
      </c>
      <c r="Z37">
        <v>0.115602305813959</v>
      </c>
      <c r="AA37">
        <v>0.115417300157129</v>
      </c>
      <c r="AB37">
        <v>0.11551426032168199</v>
      </c>
      <c r="AC37">
        <v>0.115623236945741</v>
      </c>
      <c r="AD37">
        <v>0.115630013571154</v>
      </c>
      <c r="AE37">
        <v>0.11560562049930501</v>
      </c>
      <c r="AF37">
        <v>0.115607946454125</v>
      </c>
      <c r="AG37">
        <v>0.115638237791841</v>
      </c>
      <c r="AH37">
        <v>0.11563215452369301</v>
      </c>
    </row>
    <row r="39" spans="1:34">
      <c r="A39" t="s">
        <v>2</v>
      </c>
    </row>
    <row r="41" spans="1:34">
      <c r="A41" t="s">
        <v>3</v>
      </c>
    </row>
    <row r="44" spans="1:34">
      <c r="B44" t="s">
        <v>37</v>
      </c>
    </row>
    <row r="46" spans="1:34">
      <c r="B46" t="s">
        <v>4</v>
      </c>
      <c r="C46" t="s">
        <v>5</v>
      </c>
      <c r="D46" t="s">
        <v>6</v>
      </c>
      <c r="E46" t="s">
        <v>7</v>
      </c>
      <c r="F46" t="s">
        <v>8</v>
      </c>
      <c r="G46" t="s">
        <v>9</v>
      </c>
    </row>
    <row r="47" spans="1:34">
      <c r="A47" t="s">
        <v>1</v>
      </c>
      <c r="B47">
        <v>0.56825027991342902</v>
      </c>
      <c r="C47">
        <v>0.57017384119039605</v>
      </c>
      <c r="D47">
        <v>0.54795923732437402</v>
      </c>
      <c r="E47">
        <v>0.56374836190715505</v>
      </c>
      <c r="F47">
        <v>0.54702148522473004</v>
      </c>
      <c r="G47">
        <v>0.54889906004112599</v>
      </c>
    </row>
    <row r="49" spans="1:4">
      <c r="A49" t="s">
        <v>2</v>
      </c>
      <c r="B49">
        <v>0.62747157810820497</v>
      </c>
      <c r="C49" t="s">
        <v>38</v>
      </c>
      <c r="D49">
        <v>0.59507832289878504</v>
      </c>
    </row>
    <row r="51" spans="1:4">
      <c r="A51" t="s">
        <v>3</v>
      </c>
      <c r="B51">
        <v>0.79324892601373498</v>
      </c>
      <c r="C51" t="s">
        <v>38</v>
      </c>
      <c r="D51">
        <v>0.56064609899559303</v>
      </c>
    </row>
  </sheetData>
  <mergeCells count="1">
    <mergeCell ref="AO3:BA3"/>
  </mergeCells>
  <phoneticPr fontId="1" type="noConversion"/>
  <pageMargins left="0.75" right="0.75" top="1" bottom="1" header="0.5" footer="0.5"/>
  <pageSetup orientation="landscape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BA70"/>
  <sheetViews>
    <sheetView topLeftCell="A57" workbookViewId="0">
      <selection activeCell="AN1" sqref="AN1:BB37"/>
    </sheetView>
  </sheetViews>
  <sheetFormatPr defaultRowHeight="12.75"/>
  <cols>
    <col min="40" max="40" width="4.5703125" customWidth="1"/>
    <col min="47" max="47" width="3.5703125" customWidth="1"/>
    <col min="54" max="54" width="4.5703125" customWidth="1"/>
  </cols>
  <sheetData>
    <row r="2" spans="1:53">
      <c r="A2" s="1" t="s">
        <v>39</v>
      </c>
    </row>
    <row r="3" spans="1:53" ht="15.75">
      <c r="AO3" s="31" t="s">
        <v>47</v>
      </c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</row>
    <row r="4" spans="1:53">
      <c r="B4" t="s">
        <v>45</v>
      </c>
    </row>
    <row r="6" spans="1:53">
      <c r="B6" t="s">
        <v>4</v>
      </c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</row>
    <row r="7" spans="1:53">
      <c r="A7" t="s">
        <v>1</v>
      </c>
      <c r="B7">
        <v>0.65468386257871003</v>
      </c>
      <c r="C7">
        <v>0.74361808658585804</v>
      </c>
      <c r="D7">
        <v>0.65449422283318504</v>
      </c>
      <c r="E7">
        <v>0.65495885962325895</v>
      </c>
      <c r="F7">
        <v>0.65491087152633798</v>
      </c>
      <c r="G7">
        <v>0.654963958384707</v>
      </c>
      <c r="H7">
        <v>0.655048313492964</v>
      </c>
      <c r="I7">
        <v>0.65495731188593598</v>
      </c>
      <c r="J7">
        <v>0.65497350460917902</v>
      </c>
      <c r="K7">
        <v>0.655029801858385</v>
      </c>
      <c r="L7">
        <v>0.655046201047219</v>
      </c>
      <c r="M7">
        <v>0.65505454280673703</v>
      </c>
      <c r="N7">
        <v>0.65514269624828803</v>
      </c>
      <c r="O7">
        <v>0.65514894998643702</v>
      </c>
      <c r="P7">
        <v>0.65519128527926096</v>
      </c>
      <c r="Q7">
        <v>0.65516576772838997</v>
      </c>
      <c r="R7">
        <v>0.65518624249979696</v>
      </c>
      <c r="S7">
        <v>0.65519728882092698</v>
      </c>
      <c r="T7">
        <v>0.65518428999867795</v>
      </c>
      <c r="U7">
        <v>0.65519204550182197</v>
      </c>
      <c r="V7">
        <v>0.65511273537544901</v>
      </c>
      <c r="W7">
        <v>0.65510514506463802</v>
      </c>
      <c r="X7">
        <v>0.65529040175322795</v>
      </c>
      <c r="Y7">
        <v>0.65519757359001196</v>
      </c>
      <c r="Z7">
        <v>0.65516474143644399</v>
      </c>
    </row>
    <row r="9" spans="1:53">
      <c r="A9" t="s">
        <v>2</v>
      </c>
    </row>
    <row r="11" spans="1:53">
      <c r="A11" t="s">
        <v>3</v>
      </c>
    </row>
    <row r="13" spans="1:53">
      <c r="B13" t="s">
        <v>46</v>
      </c>
    </row>
    <row r="15" spans="1:53">
      <c r="B15" t="s">
        <v>4</v>
      </c>
      <c r="C15" t="s">
        <v>5</v>
      </c>
      <c r="D15" t="s">
        <v>6</v>
      </c>
      <c r="E15" t="s">
        <v>7</v>
      </c>
      <c r="F15" t="s">
        <v>8</v>
      </c>
      <c r="G15" t="s">
        <v>9</v>
      </c>
      <c r="H15" t="s">
        <v>10</v>
      </c>
      <c r="I15" t="s">
        <v>11</v>
      </c>
      <c r="J15" t="s">
        <v>12</v>
      </c>
      <c r="K15" t="s">
        <v>13</v>
      </c>
      <c r="L15" t="s">
        <v>14</v>
      </c>
      <c r="M15" t="s">
        <v>15</v>
      </c>
      <c r="N15" t="s">
        <v>16</v>
      </c>
      <c r="O15" t="s">
        <v>17</v>
      </c>
      <c r="P15" t="s">
        <v>18</v>
      </c>
      <c r="Q15" t="s">
        <v>19</v>
      </c>
      <c r="R15" t="s">
        <v>20</v>
      </c>
      <c r="S15" t="s">
        <v>21</v>
      </c>
      <c r="T15" t="s">
        <v>22</v>
      </c>
      <c r="U15" t="s">
        <v>23</v>
      </c>
      <c r="V15" t="s">
        <v>24</v>
      </c>
      <c r="W15" t="s">
        <v>25</v>
      </c>
      <c r="X15" t="s">
        <v>26</v>
      </c>
      <c r="Y15" t="s">
        <v>27</v>
      </c>
      <c r="Z15" t="s">
        <v>28</v>
      </c>
    </row>
    <row r="16" spans="1:53">
      <c r="A16" t="s">
        <v>1</v>
      </c>
      <c r="B16">
        <v>0.11856711596703801</v>
      </c>
      <c r="C16">
        <v>0.15557315799938101</v>
      </c>
      <c r="D16">
        <v>0.118375265895523</v>
      </c>
      <c r="E16">
        <v>0.118491299212772</v>
      </c>
      <c r="F16">
        <v>0.118468815918519</v>
      </c>
      <c r="G16">
        <v>0.11845519944181999</v>
      </c>
      <c r="H16">
        <v>0.11844291403139</v>
      </c>
      <c r="I16">
        <v>0.118425533149807</v>
      </c>
      <c r="J16">
        <v>0.118435593077154</v>
      </c>
      <c r="K16">
        <v>0.118440250941118</v>
      </c>
      <c r="L16">
        <v>0.11845443510719</v>
      </c>
      <c r="M16">
        <v>0.118479558173874</v>
      </c>
      <c r="N16">
        <v>0.118493083550745</v>
      </c>
      <c r="O16">
        <v>0.118494436016442</v>
      </c>
      <c r="P16">
        <v>0.118484239037961</v>
      </c>
      <c r="Q16">
        <v>0.118475787947754</v>
      </c>
      <c r="R16">
        <v>0.118476999581921</v>
      </c>
      <c r="S16">
        <v>0.118474684927574</v>
      </c>
      <c r="T16">
        <v>0.11848247339564801</v>
      </c>
      <c r="U16">
        <v>0.118480873540617</v>
      </c>
      <c r="V16">
        <v>0.118481095873586</v>
      </c>
      <c r="W16">
        <v>0.118467429054189</v>
      </c>
      <c r="X16">
        <v>0.11850025026795399</v>
      </c>
      <c r="Y16">
        <v>0.118506966182246</v>
      </c>
      <c r="Z16">
        <v>0.118487710086231</v>
      </c>
    </row>
    <row r="18" spans="1:34">
      <c r="A18" t="s">
        <v>2</v>
      </c>
    </row>
    <row r="20" spans="1:34">
      <c r="A20" t="s">
        <v>3</v>
      </c>
    </row>
    <row r="23" spans="1:34">
      <c r="B23" t="s">
        <v>0</v>
      </c>
    </row>
    <row r="25" spans="1:34">
      <c r="B25" t="s">
        <v>4</v>
      </c>
      <c r="C25" t="s">
        <v>5</v>
      </c>
      <c r="D25" t="s">
        <v>6</v>
      </c>
      <c r="E25" t="s">
        <v>7</v>
      </c>
      <c r="F25" t="s">
        <v>8</v>
      </c>
      <c r="G25" t="s">
        <v>9</v>
      </c>
      <c r="H25" t="s">
        <v>10</v>
      </c>
      <c r="I25" t="s">
        <v>11</v>
      </c>
      <c r="J25" t="s">
        <v>12</v>
      </c>
      <c r="K25" t="s">
        <v>13</v>
      </c>
      <c r="L25" t="s">
        <v>14</v>
      </c>
      <c r="M25" t="s">
        <v>15</v>
      </c>
      <c r="N25" t="s">
        <v>16</v>
      </c>
      <c r="O25" t="s">
        <v>17</v>
      </c>
      <c r="P25" t="s">
        <v>18</v>
      </c>
      <c r="Q25" t="s">
        <v>19</v>
      </c>
      <c r="R25" t="s">
        <v>20</v>
      </c>
      <c r="S25" t="s">
        <v>21</v>
      </c>
      <c r="T25" t="s">
        <v>22</v>
      </c>
      <c r="U25" t="s">
        <v>23</v>
      </c>
      <c r="V25" t="s">
        <v>24</v>
      </c>
      <c r="W25" t="s">
        <v>25</v>
      </c>
      <c r="X25" t="s">
        <v>26</v>
      </c>
      <c r="Y25" t="s">
        <v>27</v>
      </c>
      <c r="Z25" t="s">
        <v>28</v>
      </c>
      <c r="AA25" t="s">
        <v>29</v>
      </c>
      <c r="AB25" t="s">
        <v>30</v>
      </c>
      <c r="AC25" t="s">
        <v>31</v>
      </c>
      <c r="AD25" t="s">
        <v>32</v>
      </c>
      <c r="AE25" t="s">
        <v>33</v>
      </c>
      <c r="AF25" t="s">
        <v>34</v>
      </c>
      <c r="AG25" t="s">
        <v>35</v>
      </c>
      <c r="AH25" t="s">
        <v>36</v>
      </c>
    </row>
    <row r="26" spans="1:34">
      <c r="A26" t="s">
        <v>1</v>
      </c>
      <c r="B26">
        <v>0.25859883571994202</v>
      </c>
      <c r="C26">
        <v>0.260234844561892</v>
      </c>
      <c r="D26">
        <v>0.25767641846341599</v>
      </c>
      <c r="E26">
        <v>0.25718263604096397</v>
      </c>
      <c r="F26">
        <v>0.25712747361905097</v>
      </c>
      <c r="G26">
        <v>0.256974719512362</v>
      </c>
      <c r="H26">
        <v>0.25677077743099902</v>
      </c>
      <c r="I26">
        <v>0.256556714540218</v>
      </c>
      <c r="J26">
        <v>0.25639616023918099</v>
      </c>
      <c r="K26">
        <v>0.25632796665539598</v>
      </c>
      <c r="L26">
        <v>0.25633823302374997</v>
      </c>
      <c r="M26">
        <v>0.256390465264623</v>
      </c>
      <c r="N26">
        <v>0.256428458375075</v>
      </c>
      <c r="O26">
        <v>0.256413908300683</v>
      </c>
      <c r="P26">
        <v>0.25633086352233603</v>
      </c>
      <c r="Q26">
        <v>0.25621285870545002</v>
      </c>
      <c r="R26">
        <v>0.25609645369686201</v>
      </c>
      <c r="S26">
        <v>0.25600301489147198</v>
      </c>
      <c r="T26">
        <v>0.25595056427565799</v>
      </c>
      <c r="U26">
        <v>0.255932501059637</v>
      </c>
      <c r="V26">
        <v>0.25594281397246299</v>
      </c>
      <c r="W26">
        <v>0.25598129891719101</v>
      </c>
      <c r="X26">
        <v>0.25604442671664501</v>
      </c>
      <c r="Y26">
        <v>0.25611003511085101</v>
      </c>
      <c r="Z26">
        <v>0.256166356253199</v>
      </c>
      <c r="AA26">
        <v>0.256205270471761</v>
      </c>
      <c r="AB26">
        <v>0.25622741386651499</v>
      </c>
      <c r="AC26">
        <v>0.25623940064356299</v>
      </c>
      <c r="AD26">
        <v>0.25623508581904503</v>
      </c>
      <c r="AE26">
        <v>0.25621550253485598</v>
      </c>
      <c r="AF26">
        <v>0.25618973330558098</v>
      </c>
      <c r="AG26">
        <v>0.25616635001328297</v>
      </c>
      <c r="AH26">
        <v>0.25614193883371</v>
      </c>
    </row>
    <row r="28" spans="1:34">
      <c r="A28" t="s">
        <v>2</v>
      </c>
      <c r="B28">
        <v>0.25757029423022298</v>
      </c>
      <c r="C28" t="s">
        <v>38</v>
      </c>
      <c r="D28">
        <v>0.25753202113260998</v>
      </c>
    </row>
    <row r="30" spans="1:34">
      <c r="A30" t="s">
        <v>3</v>
      </c>
      <c r="B30">
        <v>0.258995028624741</v>
      </c>
      <c r="C30" t="s">
        <v>38</v>
      </c>
      <c r="D30">
        <v>0.25655087203632498</v>
      </c>
    </row>
    <row r="33" spans="1:34">
      <c r="B33" t="s">
        <v>41</v>
      </c>
    </row>
    <row r="35" spans="1:34">
      <c r="B35" t="s">
        <v>4</v>
      </c>
      <c r="C35" t="s">
        <v>5</v>
      </c>
      <c r="D35" t="s">
        <v>6</v>
      </c>
      <c r="E35" t="s">
        <v>7</v>
      </c>
      <c r="F35" t="s">
        <v>8</v>
      </c>
      <c r="G35" t="s">
        <v>9</v>
      </c>
      <c r="H35" t="s">
        <v>10</v>
      </c>
      <c r="I35" t="s">
        <v>11</v>
      </c>
      <c r="J35" t="s">
        <v>12</v>
      </c>
      <c r="K35" t="s">
        <v>13</v>
      </c>
      <c r="L35" t="s">
        <v>14</v>
      </c>
      <c r="M35" t="s">
        <v>15</v>
      </c>
      <c r="N35" t="s">
        <v>16</v>
      </c>
      <c r="O35" t="s">
        <v>17</v>
      </c>
      <c r="P35" t="s">
        <v>18</v>
      </c>
      <c r="Q35" t="s">
        <v>19</v>
      </c>
      <c r="R35" t="s">
        <v>20</v>
      </c>
      <c r="S35" t="s">
        <v>21</v>
      </c>
      <c r="T35" t="s">
        <v>22</v>
      </c>
      <c r="U35" t="s">
        <v>23</v>
      </c>
      <c r="V35" t="s">
        <v>24</v>
      </c>
      <c r="W35" t="s">
        <v>25</v>
      </c>
      <c r="X35" t="s">
        <v>26</v>
      </c>
      <c r="Y35" t="s">
        <v>27</v>
      </c>
      <c r="Z35" t="s">
        <v>28</v>
      </c>
    </row>
    <row r="36" spans="1:34">
      <c r="A36" t="s">
        <v>1</v>
      </c>
      <c r="B36">
        <v>0.65884119087519899</v>
      </c>
      <c r="C36">
        <v>0.68122025653438101</v>
      </c>
      <c r="D36">
        <v>0.66190597930644701</v>
      </c>
      <c r="E36">
        <v>0.65706247271918505</v>
      </c>
      <c r="F36">
        <v>0.65700155218712497</v>
      </c>
      <c r="G36">
        <v>0.65695435136291602</v>
      </c>
      <c r="H36">
        <v>0.65693609289956301</v>
      </c>
      <c r="I36">
        <v>0.65690778676082195</v>
      </c>
      <c r="J36">
        <v>0.65685329761604205</v>
      </c>
      <c r="K36">
        <v>0.65680608092445503</v>
      </c>
      <c r="L36">
        <v>0.65675124426926501</v>
      </c>
      <c r="M36">
        <v>0.65668487978422196</v>
      </c>
      <c r="N36">
        <v>0.65660164512977903</v>
      </c>
      <c r="O36">
        <v>0.65655899842587595</v>
      </c>
      <c r="P36">
        <v>0.65656572542126002</v>
      </c>
      <c r="Q36">
        <v>0.65654179989662997</v>
      </c>
      <c r="R36">
        <v>0.65649043978948196</v>
      </c>
      <c r="S36">
        <v>0.65646744805453205</v>
      </c>
      <c r="T36">
        <v>0.65643978620501897</v>
      </c>
      <c r="U36">
        <v>0.65640574669584395</v>
      </c>
      <c r="V36">
        <v>0.65636916270749002</v>
      </c>
      <c r="W36">
        <v>0.65639211802077202</v>
      </c>
      <c r="X36">
        <v>0.65640090437962995</v>
      </c>
      <c r="Y36">
        <v>0.65638416434723001</v>
      </c>
      <c r="Z36">
        <v>0.656367711313114</v>
      </c>
    </row>
    <row r="38" spans="1:34">
      <c r="B38" t="s">
        <v>43</v>
      </c>
    </row>
    <row r="40" spans="1:34">
      <c r="B40" t="s">
        <v>4</v>
      </c>
      <c r="C40" t="s">
        <v>5</v>
      </c>
      <c r="D40" t="s">
        <v>6</v>
      </c>
      <c r="E40" t="s">
        <v>7</v>
      </c>
      <c r="F40" t="s">
        <v>8</v>
      </c>
      <c r="G40" t="s">
        <v>9</v>
      </c>
      <c r="H40" t="s">
        <v>10</v>
      </c>
      <c r="I40" t="s">
        <v>11</v>
      </c>
      <c r="J40" t="s">
        <v>12</v>
      </c>
      <c r="K40" t="s">
        <v>13</v>
      </c>
      <c r="L40" t="s">
        <v>14</v>
      </c>
      <c r="M40" t="s">
        <v>15</v>
      </c>
      <c r="N40" t="s">
        <v>16</v>
      </c>
      <c r="O40" t="s">
        <v>17</v>
      </c>
      <c r="P40" t="s">
        <v>18</v>
      </c>
      <c r="Q40" t="s">
        <v>19</v>
      </c>
      <c r="R40" t="s">
        <v>20</v>
      </c>
      <c r="S40" t="s">
        <v>21</v>
      </c>
      <c r="T40" t="s">
        <v>22</v>
      </c>
      <c r="U40" t="s">
        <v>23</v>
      </c>
      <c r="V40" t="s">
        <v>24</v>
      </c>
      <c r="W40" t="s">
        <v>25</v>
      </c>
      <c r="X40" t="s">
        <v>26</v>
      </c>
      <c r="Y40" t="s">
        <v>27</v>
      </c>
      <c r="Z40" t="s">
        <v>28</v>
      </c>
      <c r="AA40" t="s">
        <v>29</v>
      </c>
      <c r="AB40" t="s">
        <v>30</v>
      </c>
      <c r="AC40" t="s">
        <v>31</v>
      </c>
      <c r="AD40" t="s">
        <v>32</v>
      </c>
      <c r="AE40" t="s">
        <v>33</v>
      </c>
      <c r="AF40" t="s">
        <v>34</v>
      </c>
      <c r="AG40" t="s">
        <v>35</v>
      </c>
      <c r="AH40" t="s">
        <v>36</v>
      </c>
    </row>
    <row r="41" spans="1:34">
      <c r="A41" t="s">
        <v>1</v>
      </c>
      <c r="B41">
        <v>0.67443538176504703</v>
      </c>
      <c r="C41">
        <v>0.69665832512776305</v>
      </c>
      <c r="D41">
        <v>0.67632867174116396</v>
      </c>
      <c r="E41">
        <v>0.67456763574576895</v>
      </c>
      <c r="F41">
        <v>0.67459873037791995</v>
      </c>
      <c r="G41">
        <v>0.67462881827756005</v>
      </c>
      <c r="H41">
        <v>0.67465937995910397</v>
      </c>
      <c r="I41">
        <v>0.67467918404988703</v>
      </c>
      <c r="J41">
        <v>0.67470129602717699</v>
      </c>
      <c r="K41">
        <v>0.67472246037666805</v>
      </c>
      <c r="L41">
        <v>0.67472700138168695</v>
      </c>
      <c r="M41">
        <v>0.67472122203727602</v>
      </c>
      <c r="N41">
        <v>0.67470695991190699</v>
      </c>
      <c r="O41">
        <v>0.67469179863763795</v>
      </c>
      <c r="P41">
        <v>0.674675188233544</v>
      </c>
      <c r="Q41">
        <v>0.67465790159922201</v>
      </c>
      <c r="R41">
        <v>0.67464022132308499</v>
      </c>
      <c r="S41">
        <v>0.67461982448519298</v>
      </c>
      <c r="T41">
        <v>0.67460227096041703</v>
      </c>
      <c r="U41">
        <v>0.67458615453184201</v>
      </c>
      <c r="V41">
        <v>0.67457396164037497</v>
      </c>
      <c r="W41">
        <v>0.67456323573917998</v>
      </c>
      <c r="X41">
        <v>0.67455296708207502</v>
      </c>
      <c r="Y41">
        <v>0.674542721469363</v>
      </c>
      <c r="Z41">
        <v>0.67453255187920003</v>
      </c>
      <c r="AA41">
        <v>0.67452356110747902</v>
      </c>
      <c r="AB41">
        <v>0.67451675341870099</v>
      </c>
      <c r="AC41">
        <v>0.67451098116489605</v>
      </c>
      <c r="AD41">
        <v>0.67450647912627504</v>
      </c>
      <c r="AE41">
        <v>0.67450342570671495</v>
      </c>
      <c r="AF41">
        <v>0.67450149924038005</v>
      </c>
      <c r="AG41">
        <v>0.674500649499717</v>
      </c>
      <c r="AH41">
        <v>0.67450041307360198</v>
      </c>
    </row>
    <row r="43" spans="1:34">
      <c r="A43" t="s">
        <v>2</v>
      </c>
      <c r="B43">
        <v>0.67721508663075003</v>
      </c>
      <c r="C43" t="s">
        <v>38</v>
      </c>
      <c r="D43">
        <v>0.67236361853568005</v>
      </c>
    </row>
    <row r="45" spans="1:34">
      <c r="A45" t="s">
        <v>3</v>
      </c>
      <c r="B45">
        <v>0.65757636392746699</v>
      </c>
      <c r="C45" t="s">
        <v>38</v>
      </c>
      <c r="D45">
        <v>0.66407902675297903</v>
      </c>
    </row>
    <row r="48" spans="1:34">
      <c r="B48" t="s">
        <v>40</v>
      </c>
    </row>
    <row r="50" spans="1:34">
      <c r="B50" t="s">
        <v>4</v>
      </c>
      <c r="C50" t="s">
        <v>5</v>
      </c>
      <c r="D50" t="s">
        <v>6</v>
      </c>
      <c r="E50" t="s">
        <v>7</v>
      </c>
      <c r="F50" t="s">
        <v>8</v>
      </c>
      <c r="G50" t="s">
        <v>9</v>
      </c>
      <c r="H50" t="s">
        <v>10</v>
      </c>
      <c r="I50" t="s">
        <v>11</v>
      </c>
      <c r="J50" t="s">
        <v>12</v>
      </c>
      <c r="K50" t="s">
        <v>13</v>
      </c>
      <c r="L50" t="s">
        <v>14</v>
      </c>
      <c r="M50" t="s">
        <v>15</v>
      </c>
      <c r="N50" t="s">
        <v>16</v>
      </c>
      <c r="O50" t="s">
        <v>17</v>
      </c>
      <c r="P50" t="s">
        <v>18</v>
      </c>
      <c r="Q50" t="s">
        <v>19</v>
      </c>
      <c r="R50" t="s">
        <v>20</v>
      </c>
      <c r="S50" t="s">
        <v>21</v>
      </c>
      <c r="T50" t="s">
        <v>22</v>
      </c>
      <c r="U50" t="s">
        <v>23</v>
      </c>
      <c r="V50" t="s">
        <v>24</v>
      </c>
      <c r="W50" t="s">
        <v>25</v>
      </c>
      <c r="X50" t="s">
        <v>26</v>
      </c>
      <c r="Y50" t="s">
        <v>27</v>
      </c>
      <c r="Z50" t="s">
        <v>28</v>
      </c>
    </row>
    <row r="51" spans="1:34">
      <c r="A51" t="s">
        <v>1</v>
      </c>
      <c r="B51">
        <v>0.120837221935692</v>
      </c>
      <c r="C51">
        <v>0.13427953034830301</v>
      </c>
      <c r="D51">
        <v>0.12117422456631401</v>
      </c>
      <c r="E51">
        <v>0.12058460400500599</v>
      </c>
      <c r="F51">
        <v>0.12058245739825001</v>
      </c>
      <c r="G51">
        <v>0.120580416127659</v>
      </c>
      <c r="H51">
        <v>0.12057840790355601</v>
      </c>
      <c r="I51">
        <v>0.12057733209006601</v>
      </c>
      <c r="J51">
        <v>0.120574549598116</v>
      </c>
      <c r="K51">
        <v>0.12057520154933001</v>
      </c>
      <c r="L51">
        <v>0.12057612240257901</v>
      </c>
      <c r="M51">
        <v>0.12057897882058</v>
      </c>
      <c r="N51">
        <v>0.120587008410901</v>
      </c>
      <c r="O51">
        <v>0.120600857944579</v>
      </c>
      <c r="P51">
        <v>0.120612483972207</v>
      </c>
      <c r="Q51">
        <v>0.12062012752079</v>
      </c>
      <c r="R51">
        <v>0.120619150621217</v>
      </c>
      <c r="S51">
        <v>0.120618324232292</v>
      </c>
      <c r="T51">
        <v>0.120620925298181</v>
      </c>
      <c r="U51">
        <v>0.120625192051952</v>
      </c>
      <c r="V51">
        <v>0.120628982929239</v>
      </c>
      <c r="W51">
        <v>0.12063635612824999</v>
      </c>
      <c r="X51">
        <v>0.12064268832580199</v>
      </c>
      <c r="Y51">
        <v>0.12065064944493099</v>
      </c>
      <c r="Z51">
        <v>0.12066023602442601</v>
      </c>
    </row>
    <row r="53" spans="1:34">
      <c r="B53" t="s">
        <v>42</v>
      </c>
    </row>
    <row r="55" spans="1:34">
      <c r="B55" t="s">
        <v>4</v>
      </c>
      <c r="C55" t="s">
        <v>5</v>
      </c>
      <c r="D55" t="s">
        <v>6</v>
      </c>
      <c r="E55" t="s">
        <v>7</v>
      </c>
      <c r="F55" t="s">
        <v>8</v>
      </c>
      <c r="G55" t="s">
        <v>9</v>
      </c>
      <c r="H55" t="s">
        <v>10</v>
      </c>
      <c r="I55" t="s">
        <v>11</v>
      </c>
      <c r="J55" t="s">
        <v>12</v>
      </c>
      <c r="K55" t="s">
        <v>13</v>
      </c>
      <c r="L55" t="s">
        <v>14</v>
      </c>
      <c r="M55" t="s">
        <v>15</v>
      </c>
      <c r="N55" t="s">
        <v>16</v>
      </c>
      <c r="O55" t="s">
        <v>17</v>
      </c>
      <c r="P55" t="s">
        <v>18</v>
      </c>
      <c r="Q55" t="s">
        <v>19</v>
      </c>
      <c r="R55" t="s">
        <v>20</v>
      </c>
      <c r="S55" t="s">
        <v>21</v>
      </c>
      <c r="T55" t="s">
        <v>22</v>
      </c>
      <c r="U55" t="s">
        <v>23</v>
      </c>
      <c r="V55" t="s">
        <v>24</v>
      </c>
      <c r="W55" t="s">
        <v>25</v>
      </c>
      <c r="X55" t="s">
        <v>26</v>
      </c>
      <c r="Y55" t="s">
        <v>27</v>
      </c>
      <c r="Z55" t="s">
        <v>28</v>
      </c>
      <c r="AA55" t="s">
        <v>29</v>
      </c>
      <c r="AB55" t="s">
        <v>30</v>
      </c>
      <c r="AC55" t="s">
        <v>31</v>
      </c>
      <c r="AD55" t="s">
        <v>32</v>
      </c>
      <c r="AE55" t="s">
        <v>33</v>
      </c>
      <c r="AF55" t="s">
        <v>34</v>
      </c>
      <c r="AG55" t="s">
        <v>35</v>
      </c>
      <c r="AH55" t="s">
        <v>36</v>
      </c>
    </row>
    <row r="56" spans="1:34">
      <c r="A56" t="s">
        <v>1</v>
      </c>
      <c r="B56">
        <v>0.12969222624230201</v>
      </c>
      <c r="C56">
        <v>0.13248548799257401</v>
      </c>
      <c r="D56">
        <v>0.130626064102246</v>
      </c>
      <c r="E56">
        <v>0.128414106803872</v>
      </c>
      <c r="F56">
        <v>0.12843331890818899</v>
      </c>
      <c r="G56">
        <v>0.12845578018076001</v>
      </c>
      <c r="H56">
        <v>0.12848251548055001</v>
      </c>
      <c r="I56">
        <v>0.12851905512060799</v>
      </c>
      <c r="J56">
        <v>0.12854033550612601</v>
      </c>
      <c r="K56">
        <v>0.12855299262058301</v>
      </c>
      <c r="L56">
        <v>0.12857652989704799</v>
      </c>
      <c r="M56">
        <v>0.12859411335710699</v>
      </c>
      <c r="N56">
        <v>0.128588077441739</v>
      </c>
      <c r="O56">
        <v>0.12857567693820299</v>
      </c>
      <c r="P56">
        <v>0.12858191989635101</v>
      </c>
      <c r="Q56">
        <v>0.128579736733726</v>
      </c>
      <c r="R56">
        <v>0.12857872062568401</v>
      </c>
      <c r="S56">
        <v>0.128546963638038</v>
      </c>
      <c r="T56">
        <v>0.12851143356462899</v>
      </c>
      <c r="U56">
        <v>0.128512142787397</v>
      </c>
      <c r="V56">
        <v>0.12853038901901301</v>
      </c>
      <c r="W56">
        <v>0.128550084737453</v>
      </c>
      <c r="X56">
        <v>0.12856217619528701</v>
      </c>
      <c r="Y56">
        <v>0.12857534784826299</v>
      </c>
      <c r="Z56">
        <v>0.128552192123946</v>
      </c>
      <c r="AA56">
        <v>0.12845816015954301</v>
      </c>
      <c r="AB56">
        <v>0.12840778419972701</v>
      </c>
      <c r="AC56">
        <v>0.128378799449273</v>
      </c>
      <c r="AD56">
        <v>0.12838296650581699</v>
      </c>
      <c r="AE56">
        <v>0.12839237395463499</v>
      </c>
      <c r="AF56">
        <v>0.12840364330274501</v>
      </c>
      <c r="AG56">
        <v>0.12841760546949499</v>
      </c>
      <c r="AH56">
        <v>0.128418717692347</v>
      </c>
    </row>
    <row r="58" spans="1:34">
      <c r="A58" t="s">
        <v>2</v>
      </c>
      <c r="B58">
        <v>0.136967728316577</v>
      </c>
      <c r="C58" t="s">
        <v>38</v>
      </c>
      <c r="D58">
        <v>0.129287547179086</v>
      </c>
    </row>
    <row r="60" spans="1:34">
      <c r="A60" t="s">
        <v>3</v>
      </c>
      <c r="B60">
        <v>0.14480336950807701</v>
      </c>
      <c r="C60" t="s">
        <v>38</v>
      </c>
      <c r="D60">
        <v>0.12379481690381799</v>
      </c>
    </row>
    <row r="63" spans="1:34">
      <c r="B63" t="s">
        <v>37</v>
      </c>
    </row>
    <row r="65" spans="1:7">
      <c r="B65" t="s">
        <v>4</v>
      </c>
      <c r="C65" t="s">
        <v>5</v>
      </c>
      <c r="D65" t="s">
        <v>6</v>
      </c>
      <c r="E65" t="s">
        <v>7</v>
      </c>
      <c r="F65" t="s">
        <v>8</v>
      </c>
      <c r="G65" t="s">
        <v>9</v>
      </c>
    </row>
    <row r="66" spans="1:7">
      <c r="A66" t="s">
        <v>1</v>
      </c>
      <c r="B66">
        <v>0.59717271720899801</v>
      </c>
      <c r="C66">
        <v>0.58574340764812405</v>
      </c>
      <c r="D66">
        <v>0.56685207101123802</v>
      </c>
      <c r="E66">
        <v>0.59176113116301998</v>
      </c>
      <c r="F66">
        <v>0.524524436053044</v>
      </c>
      <c r="G66">
        <v>0.49306486669231497</v>
      </c>
    </row>
    <row r="68" spans="1:7">
      <c r="A68" t="s">
        <v>2</v>
      </c>
      <c r="B68">
        <v>0.60344317067521902</v>
      </c>
      <c r="C68" t="s">
        <v>38</v>
      </c>
      <c r="D68">
        <v>0.56712672156999899</v>
      </c>
    </row>
    <row r="70" spans="1:7">
      <c r="A70" t="s">
        <v>3</v>
      </c>
      <c r="B70">
        <v>0.74824887426685605</v>
      </c>
      <c r="C70" t="s">
        <v>38</v>
      </c>
      <c r="D70">
        <v>0.55012062582561605</v>
      </c>
    </row>
  </sheetData>
  <mergeCells count="1">
    <mergeCell ref="AO3:BA3"/>
  </mergeCells>
  <pageMargins left="0.75" right="0.75" top="1" bottom="1" header="0.5" footer="0.5"/>
  <pageSetup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20203"/>
  <sheetViews>
    <sheetView workbookViewId="0">
      <pane ySplit="2" topLeftCell="A3" activePane="bottomLeft" state="frozen"/>
      <selection pane="bottomLeft" activeCell="N404" sqref="N404"/>
    </sheetView>
  </sheetViews>
  <sheetFormatPr defaultRowHeight="12.75"/>
  <cols>
    <col min="1" max="1" width="9.140625" style="17"/>
    <col min="2" max="2" width="16.7109375" style="7" customWidth="1"/>
    <col min="3" max="3" width="17.7109375" style="7" customWidth="1"/>
    <col min="4" max="4" width="9.140625" style="7" customWidth="1"/>
    <col min="5" max="5" width="9.140625" style="20" customWidth="1"/>
    <col min="6" max="7" width="9.140625" style="9" customWidth="1"/>
    <col min="8" max="8" width="9.140625" style="19" customWidth="1"/>
    <col min="9" max="11" width="9.140625" style="9" customWidth="1"/>
    <col min="12" max="12" width="14.85546875" style="17" customWidth="1"/>
    <col min="13" max="13" width="9.140625" style="17"/>
    <col min="14" max="17" width="9.140625" style="8"/>
    <col min="18" max="18" width="9.140625" style="17"/>
    <col min="19" max="16384" width="9.140625" style="8"/>
  </cols>
  <sheetData>
    <row r="1" spans="1:19" s="11" customFormat="1">
      <c r="A1" s="11" t="s">
        <v>64</v>
      </c>
      <c r="B1" s="24"/>
      <c r="C1" s="24"/>
      <c r="D1" s="24"/>
      <c r="E1" s="24"/>
      <c r="F1" s="25"/>
      <c r="G1" s="25"/>
      <c r="H1" s="25"/>
      <c r="I1" s="25"/>
      <c r="J1" s="25"/>
      <c r="K1" s="25"/>
      <c r="L1" s="11" t="s">
        <v>65</v>
      </c>
    </row>
    <row r="2" spans="1:19" s="4" customFormat="1" ht="51">
      <c r="A2" s="16"/>
      <c r="B2" s="2" t="s">
        <v>48</v>
      </c>
      <c r="C2" s="2" t="s">
        <v>51</v>
      </c>
      <c r="D2" s="3" t="s">
        <v>52</v>
      </c>
      <c r="E2" s="18" t="s">
        <v>53</v>
      </c>
      <c r="F2" s="2" t="s">
        <v>49</v>
      </c>
      <c r="G2" s="3" t="s">
        <v>50</v>
      </c>
      <c r="H2" s="18" t="s">
        <v>54</v>
      </c>
      <c r="I2" s="3"/>
      <c r="J2" s="3"/>
      <c r="K2" s="3"/>
      <c r="L2" s="16"/>
      <c r="M2" s="21" t="s">
        <v>56</v>
      </c>
      <c r="N2" s="5" t="s">
        <v>57</v>
      </c>
      <c r="O2" s="5" t="s">
        <v>58</v>
      </c>
      <c r="P2" s="2" t="s">
        <v>55</v>
      </c>
      <c r="Q2" s="3" t="s">
        <v>52</v>
      </c>
      <c r="R2" s="18" t="s">
        <v>59</v>
      </c>
    </row>
    <row r="3" spans="1:19">
      <c r="A3" s="17">
        <v>1947</v>
      </c>
      <c r="B3" s="6">
        <v>17168</v>
      </c>
      <c r="C3" s="7">
        <v>43545</v>
      </c>
      <c r="D3" s="9" t="e">
        <v>#N/A</v>
      </c>
      <c r="E3" s="19" t="e">
        <v>#N/A</v>
      </c>
      <c r="F3" s="9" t="e">
        <v>#N/A</v>
      </c>
      <c r="G3" s="9" t="e">
        <v>#N/A</v>
      </c>
      <c r="H3" s="19" t="e">
        <f>G3*4</f>
        <v>#N/A</v>
      </c>
      <c r="L3" s="22">
        <v>19906</v>
      </c>
      <c r="M3" s="20">
        <v>1.1299999999999999</v>
      </c>
      <c r="N3" s="9" t="e">
        <v>#N/A</v>
      </c>
      <c r="O3" s="9" t="e">
        <v>#N/A</v>
      </c>
      <c r="P3" s="10">
        <v>26.86</v>
      </c>
      <c r="Q3" s="10">
        <v>-0.3</v>
      </c>
      <c r="R3" s="23">
        <f>Q3*12</f>
        <v>-3.5999999999999996</v>
      </c>
    </row>
    <row r="4" spans="1:19">
      <c r="A4" s="17">
        <f>1/12+A3</f>
        <v>1947.0833333333333</v>
      </c>
      <c r="B4" s="6">
        <v>17199</v>
      </c>
      <c r="C4" s="7">
        <v>43563</v>
      </c>
      <c r="D4" s="7">
        <f t="shared" ref="D4:D67" si="0">100*LN(C4/C3)</f>
        <v>4.1328007200727691E-2</v>
      </c>
      <c r="E4" s="20">
        <f>D4*12</f>
        <v>0.49593608640873232</v>
      </c>
      <c r="F4" s="9" t="e">
        <v>#N/A</v>
      </c>
      <c r="G4" s="9" t="e">
        <v>#N/A</v>
      </c>
      <c r="H4" s="19" t="e">
        <f t="shared" ref="H4:H67" si="1">G4*4</f>
        <v>#N/A</v>
      </c>
      <c r="L4" s="22">
        <v>19907</v>
      </c>
      <c r="M4" s="20">
        <v>1.25</v>
      </c>
      <c r="N4" s="9" t="e">
        <v>#N/A</v>
      </c>
      <c r="O4" s="9" t="e">
        <v>#N/A</v>
      </c>
      <c r="P4" s="10" t="e">
        <v>#N/A</v>
      </c>
      <c r="Q4" s="10" t="e">
        <v>#N/A</v>
      </c>
      <c r="R4" s="23" t="e">
        <f t="shared" ref="R4:R67" si="2">Q4*12</f>
        <v>#N/A</v>
      </c>
      <c r="S4" s="12"/>
    </row>
    <row r="5" spans="1:19">
      <c r="A5" s="17">
        <f t="shared" ref="A5:A68" si="3">1/12+A4</f>
        <v>1947.1666666666665</v>
      </c>
      <c r="B5" s="6">
        <v>17227</v>
      </c>
      <c r="C5" s="7">
        <v>43605</v>
      </c>
      <c r="D5" s="7">
        <f t="shared" si="0"/>
        <v>9.63656462238794E-2</v>
      </c>
      <c r="E5" s="20">
        <f t="shared" ref="E5:E68" si="4">D5*12</f>
        <v>1.1563877546865529</v>
      </c>
      <c r="F5" s="9" t="e">
        <v>#N/A</v>
      </c>
      <c r="G5" s="9" t="e">
        <v>#N/A</v>
      </c>
      <c r="H5" s="19" t="e">
        <f t="shared" si="1"/>
        <v>#N/A</v>
      </c>
      <c r="L5" s="22">
        <v>19908</v>
      </c>
      <c r="M5" s="20">
        <v>1.25</v>
      </c>
      <c r="N5" s="9" t="e">
        <v>#N/A</v>
      </c>
      <c r="O5" s="9" t="e">
        <v>#N/A</v>
      </c>
      <c r="P5" s="10" t="e">
        <v>#N/A</v>
      </c>
      <c r="Q5" s="10" t="e">
        <v>#N/A</v>
      </c>
      <c r="R5" s="23" t="e">
        <f t="shared" si="2"/>
        <v>#N/A</v>
      </c>
      <c r="S5" s="12"/>
    </row>
    <row r="6" spans="1:19">
      <c r="A6" s="17">
        <f t="shared" si="3"/>
        <v>1947.2499999999998</v>
      </c>
      <c r="B6" s="6">
        <v>17258</v>
      </c>
      <c r="C6" s="7">
        <v>43491</v>
      </c>
      <c r="D6" s="7">
        <f t="shared" si="0"/>
        <v>-0.26178025420788231</v>
      </c>
      <c r="E6" s="20">
        <f t="shared" si="4"/>
        <v>-3.1413630504945877</v>
      </c>
      <c r="F6" s="9">
        <v>240.4</v>
      </c>
      <c r="G6" s="9">
        <v>1.340053554</v>
      </c>
      <c r="H6" s="19">
        <f t="shared" si="1"/>
        <v>5.3602142160000001</v>
      </c>
      <c r="L6" s="22">
        <v>19909</v>
      </c>
      <c r="M6" s="20">
        <v>1.25</v>
      </c>
      <c r="N6" s="9" t="e">
        <v>#N/A</v>
      </c>
      <c r="O6" s="9" t="e">
        <v>#N/A</v>
      </c>
      <c r="P6" s="10" t="e">
        <v>#N/A</v>
      </c>
      <c r="Q6" s="10" t="e">
        <v>#N/A</v>
      </c>
      <c r="R6" s="23" t="e">
        <f t="shared" si="2"/>
        <v>#N/A</v>
      </c>
      <c r="S6" s="12"/>
    </row>
    <row r="7" spans="1:19">
      <c r="A7" s="17">
        <f t="shared" si="3"/>
        <v>1947.333333333333</v>
      </c>
      <c r="B7" s="6">
        <v>17288</v>
      </c>
      <c r="C7" s="7">
        <v>43637</v>
      </c>
      <c r="D7" s="7">
        <f t="shared" si="0"/>
        <v>0.33513941936935243</v>
      </c>
      <c r="E7" s="20">
        <f t="shared" si="4"/>
        <v>4.0216730324322292</v>
      </c>
      <c r="F7" s="9" t="e">
        <v>#N/A</v>
      </c>
      <c r="G7" s="9" t="e">
        <v>#N/A</v>
      </c>
      <c r="H7" s="19" t="e">
        <f t="shared" si="1"/>
        <v>#N/A</v>
      </c>
      <c r="L7" s="22">
        <v>19910</v>
      </c>
      <c r="M7" s="20">
        <v>0.88</v>
      </c>
      <c r="N7" s="9" t="e">
        <v>#N/A</v>
      </c>
      <c r="O7" s="9" t="e">
        <v>#N/A</v>
      </c>
      <c r="P7" s="10" t="e">
        <v>#N/A</v>
      </c>
      <c r="Q7" s="10" t="e">
        <v>#N/A</v>
      </c>
      <c r="R7" s="23" t="e">
        <f t="shared" si="2"/>
        <v>#N/A</v>
      </c>
      <c r="S7" s="12"/>
    </row>
    <row r="8" spans="1:19">
      <c r="A8" s="17">
        <f t="shared" si="3"/>
        <v>1947.4166666666663</v>
      </c>
      <c r="B8" s="6">
        <v>17319</v>
      </c>
      <c r="C8" s="7">
        <v>43808</v>
      </c>
      <c r="D8" s="7">
        <f t="shared" si="0"/>
        <v>0.39110347754748387</v>
      </c>
      <c r="E8" s="20">
        <f t="shared" si="4"/>
        <v>4.693241730569806</v>
      </c>
      <c r="F8" s="9" t="e">
        <v>#N/A</v>
      </c>
      <c r="G8" s="9" t="e">
        <v>#N/A</v>
      </c>
      <c r="H8" s="19" t="e">
        <f t="shared" si="1"/>
        <v>#N/A</v>
      </c>
      <c r="L8" s="22">
        <v>19911</v>
      </c>
      <c r="M8" s="20">
        <v>0.25</v>
      </c>
      <c r="N8" s="9" t="e">
        <v>#N/A</v>
      </c>
      <c r="O8" s="9" t="e">
        <v>#N/A</v>
      </c>
      <c r="P8" s="10" t="e">
        <v>#N/A</v>
      </c>
      <c r="Q8" s="10" t="e">
        <v>#N/A</v>
      </c>
      <c r="R8" s="23" t="e">
        <f t="shared" si="2"/>
        <v>#N/A</v>
      </c>
      <c r="S8" s="12"/>
    </row>
    <row r="9" spans="1:19">
      <c r="A9" s="17">
        <f t="shared" si="3"/>
        <v>1947.4999999999995</v>
      </c>
      <c r="B9" s="6">
        <v>17349</v>
      </c>
      <c r="C9" s="7">
        <v>43742</v>
      </c>
      <c r="D9" s="7">
        <f t="shared" si="0"/>
        <v>-0.1507710165677783</v>
      </c>
      <c r="E9" s="20">
        <f t="shared" si="4"/>
        <v>-1.8092521988133397</v>
      </c>
      <c r="F9" s="9">
        <v>244.5</v>
      </c>
      <c r="G9" s="9">
        <v>1.6911106250000001</v>
      </c>
      <c r="H9" s="19">
        <f t="shared" si="1"/>
        <v>6.7644425000000004</v>
      </c>
      <c r="L9" s="22">
        <v>19912</v>
      </c>
      <c r="M9" s="20">
        <v>1</v>
      </c>
      <c r="N9" s="9" t="e">
        <v>#N/A</v>
      </c>
      <c r="O9" s="9" t="e">
        <v>#N/A</v>
      </c>
      <c r="P9" s="10" t="e">
        <v>#N/A</v>
      </c>
      <c r="Q9" s="10" t="e">
        <v>#N/A</v>
      </c>
      <c r="R9" s="23" t="e">
        <f t="shared" si="2"/>
        <v>#N/A</v>
      </c>
      <c r="S9" s="12"/>
    </row>
    <row r="10" spans="1:19">
      <c r="A10" s="17">
        <f t="shared" si="3"/>
        <v>1947.5833333333328</v>
      </c>
      <c r="B10" s="6">
        <v>17380</v>
      </c>
      <c r="C10" s="7">
        <v>43958</v>
      </c>
      <c r="D10" s="7">
        <f t="shared" si="0"/>
        <v>0.49258936547214055</v>
      </c>
      <c r="E10" s="20">
        <f t="shared" si="4"/>
        <v>5.9110723856656868</v>
      </c>
      <c r="F10" s="9" t="e">
        <v>#N/A</v>
      </c>
      <c r="G10" s="9" t="e">
        <v>#N/A</v>
      </c>
      <c r="H10" s="19" t="e">
        <f t="shared" si="1"/>
        <v>#N/A</v>
      </c>
      <c r="L10" s="22">
        <v>19913</v>
      </c>
      <c r="M10" s="20">
        <v>1.25</v>
      </c>
      <c r="N10" s="9" t="e">
        <v>#N/A</v>
      </c>
      <c r="O10" s="9" t="e">
        <v>#N/A</v>
      </c>
      <c r="P10" s="10" t="e">
        <v>#N/A</v>
      </c>
      <c r="Q10" s="10" t="e">
        <v>#N/A</v>
      </c>
      <c r="R10" s="23" t="e">
        <f t="shared" si="2"/>
        <v>#N/A</v>
      </c>
      <c r="S10" s="12"/>
    </row>
    <row r="11" spans="1:19">
      <c r="A11" s="17">
        <f t="shared" si="3"/>
        <v>1947.6666666666661</v>
      </c>
      <c r="B11" s="6">
        <v>17411</v>
      </c>
      <c r="C11" s="7">
        <v>44201</v>
      </c>
      <c r="D11" s="7">
        <f t="shared" si="0"/>
        <v>0.55127806670310109</v>
      </c>
      <c r="E11" s="20">
        <f t="shared" si="4"/>
        <v>6.6153368004372126</v>
      </c>
      <c r="F11" s="9" t="e">
        <v>#N/A</v>
      </c>
      <c r="G11" s="9" t="e">
        <v>#N/A</v>
      </c>
      <c r="H11" s="19" t="e">
        <f t="shared" si="1"/>
        <v>#N/A</v>
      </c>
      <c r="L11" s="22">
        <v>19914</v>
      </c>
      <c r="M11" s="20">
        <v>1.25</v>
      </c>
      <c r="N11" s="9" t="e">
        <v>#N/A</v>
      </c>
      <c r="O11" s="9" t="e">
        <v>#N/A</v>
      </c>
      <c r="P11" s="10" t="e">
        <v>#N/A</v>
      </c>
      <c r="Q11" s="10" t="e">
        <v>#N/A</v>
      </c>
      <c r="R11" s="23" t="e">
        <f t="shared" si="2"/>
        <v>#N/A</v>
      </c>
      <c r="S11" s="12"/>
    </row>
    <row r="12" spans="1:19">
      <c r="A12" s="17">
        <f t="shared" si="3"/>
        <v>1947.7499999999993</v>
      </c>
      <c r="B12" s="6">
        <v>17441</v>
      </c>
      <c r="C12" s="7">
        <v>44415</v>
      </c>
      <c r="D12" s="7">
        <f t="shared" si="0"/>
        <v>0.48298369595513069</v>
      </c>
      <c r="E12" s="20">
        <f t="shared" si="4"/>
        <v>5.7958043514615678</v>
      </c>
      <c r="F12" s="9">
        <v>254.3</v>
      </c>
      <c r="G12" s="9">
        <v>3.9299363509999998</v>
      </c>
      <c r="H12" s="19">
        <f t="shared" si="1"/>
        <v>15.719745403999999</v>
      </c>
      <c r="L12" s="22">
        <v>19915</v>
      </c>
      <c r="M12" s="20">
        <v>1.25</v>
      </c>
      <c r="N12" s="9" t="e">
        <v>#N/A</v>
      </c>
      <c r="O12" s="9" t="e">
        <v>#N/A</v>
      </c>
      <c r="P12" s="10" t="e">
        <v>#N/A</v>
      </c>
      <c r="Q12" s="10" t="e">
        <v>#N/A</v>
      </c>
      <c r="R12" s="23" t="e">
        <f t="shared" si="2"/>
        <v>#N/A</v>
      </c>
      <c r="S12" s="12"/>
    </row>
    <row r="13" spans="1:19">
      <c r="A13" s="17">
        <f t="shared" si="3"/>
        <v>1947.8333333333326</v>
      </c>
      <c r="B13" s="6">
        <v>17472</v>
      </c>
      <c r="C13" s="7">
        <v>44486</v>
      </c>
      <c r="D13" s="7">
        <f t="shared" si="0"/>
        <v>0.1597282709874169</v>
      </c>
      <c r="E13" s="20">
        <f t="shared" si="4"/>
        <v>1.9167392518490027</v>
      </c>
      <c r="F13" s="9" t="e">
        <v>#N/A</v>
      </c>
      <c r="G13" s="9" t="e">
        <v>#N/A</v>
      </c>
      <c r="H13" s="19" t="e">
        <f t="shared" si="1"/>
        <v>#N/A</v>
      </c>
      <c r="L13" s="22">
        <v>19916</v>
      </c>
      <c r="M13" s="20">
        <v>1.25</v>
      </c>
      <c r="N13" s="9" t="e">
        <v>#N/A</v>
      </c>
      <c r="O13" s="9" t="e">
        <v>#N/A</v>
      </c>
      <c r="P13" s="10" t="e">
        <v>#N/A</v>
      </c>
      <c r="Q13" s="10" t="e">
        <v>#N/A</v>
      </c>
      <c r="R13" s="23" t="e">
        <f t="shared" si="2"/>
        <v>#N/A</v>
      </c>
      <c r="S13" s="12"/>
    </row>
    <row r="14" spans="1:19">
      <c r="A14" s="17">
        <f t="shared" si="3"/>
        <v>1947.9166666666658</v>
      </c>
      <c r="B14" s="6">
        <v>17502</v>
      </c>
      <c r="C14" s="7">
        <v>44578</v>
      </c>
      <c r="D14" s="7">
        <f t="shared" si="0"/>
        <v>0.20659308524627204</v>
      </c>
      <c r="E14" s="20">
        <f t="shared" si="4"/>
        <v>2.4791170229552644</v>
      </c>
      <c r="F14" s="9" t="e">
        <v>#N/A</v>
      </c>
      <c r="G14" s="9" t="e">
        <v>#N/A</v>
      </c>
      <c r="H14" s="19" t="e">
        <f t="shared" si="1"/>
        <v>#N/A</v>
      </c>
      <c r="L14" s="22">
        <v>19917</v>
      </c>
      <c r="M14" s="20">
        <v>1.25</v>
      </c>
      <c r="N14" s="9" t="e">
        <v>#N/A</v>
      </c>
      <c r="O14" s="9" t="e">
        <v>#N/A</v>
      </c>
      <c r="P14" s="10" t="e">
        <v>#N/A</v>
      </c>
      <c r="Q14" s="10" t="e">
        <v>#N/A</v>
      </c>
      <c r="R14" s="23" t="e">
        <f t="shared" si="2"/>
        <v>#N/A</v>
      </c>
      <c r="S14" s="12"/>
    </row>
    <row r="15" spans="1:19">
      <c r="A15" s="17">
        <f t="shared" si="3"/>
        <v>1947.9999999999991</v>
      </c>
      <c r="B15" s="6">
        <v>17533</v>
      </c>
      <c r="C15" s="7">
        <v>44686</v>
      </c>
      <c r="D15" s="7">
        <f t="shared" si="0"/>
        <v>0.24197896732934951</v>
      </c>
      <c r="E15" s="20">
        <f t="shared" si="4"/>
        <v>2.903747607952194</v>
      </c>
      <c r="F15" s="9">
        <v>260.3</v>
      </c>
      <c r="G15" s="9">
        <v>2.332013957</v>
      </c>
      <c r="H15" s="19">
        <f t="shared" si="1"/>
        <v>9.3280558280000001</v>
      </c>
      <c r="L15" s="22">
        <v>19918</v>
      </c>
      <c r="M15" s="20">
        <v>1.1299999999999999</v>
      </c>
      <c r="N15" s="9" t="e">
        <v>#N/A</v>
      </c>
      <c r="O15" s="9" t="e">
        <v>#N/A</v>
      </c>
      <c r="P15" s="10" t="e">
        <v>#N/A</v>
      </c>
      <c r="Q15" s="10" t="e">
        <v>#N/A</v>
      </c>
      <c r="R15" s="23" t="e">
        <f t="shared" si="2"/>
        <v>#N/A</v>
      </c>
      <c r="S15" s="12"/>
    </row>
    <row r="16" spans="1:19">
      <c r="A16" s="17">
        <f t="shared" si="3"/>
        <v>1948.0833333333323</v>
      </c>
      <c r="B16" s="6">
        <v>17564</v>
      </c>
      <c r="C16" s="7">
        <v>44537</v>
      </c>
      <c r="D16" s="7">
        <f t="shared" si="0"/>
        <v>-0.33399490828848277</v>
      </c>
      <c r="E16" s="20">
        <f t="shared" si="4"/>
        <v>-4.0079388994617933</v>
      </c>
      <c r="F16" s="9" t="e">
        <v>#N/A</v>
      </c>
      <c r="G16" s="9" t="e">
        <v>#N/A</v>
      </c>
      <c r="H16" s="19" t="e">
        <f t="shared" si="1"/>
        <v>#N/A</v>
      </c>
      <c r="L16" s="22">
        <v>19919</v>
      </c>
      <c r="M16" s="20">
        <v>1.1299999999999999</v>
      </c>
      <c r="N16" s="9" t="e">
        <v>#N/A</v>
      </c>
      <c r="O16" s="9" t="e">
        <v>#N/A</v>
      </c>
      <c r="P16" s="10" t="e">
        <v>#N/A</v>
      </c>
      <c r="Q16" s="10" t="e">
        <v>#N/A</v>
      </c>
      <c r="R16" s="23" t="e">
        <f t="shared" si="2"/>
        <v>#N/A</v>
      </c>
      <c r="S16" s="12"/>
    </row>
    <row r="17" spans="1:19">
      <c r="A17" s="17">
        <f t="shared" si="3"/>
        <v>1948.1666666666656</v>
      </c>
      <c r="B17" s="6">
        <v>17593</v>
      </c>
      <c r="C17" s="7">
        <v>44680</v>
      </c>
      <c r="D17" s="7">
        <f t="shared" si="0"/>
        <v>0.32056698265900868</v>
      </c>
      <c r="E17" s="20">
        <f t="shared" si="4"/>
        <v>3.846803791908104</v>
      </c>
      <c r="F17" s="9" t="e">
        <v>#N/A</v>
      </c>
      <c r="G17" s="9" t="e">
        <v>#N/A</v>
      </c>
      <c r="H17" s="19" t="e">
        <f t="shared" si="1"/>
        <v>#N/A</v>
      </c>
      <c r="L17" s="22">
        <v>19920</v>
      </c>
      <c r="M17" s="20">
        <v>0.75</v>
      </c>
      <c r="N17" s="9" t="e">
        <v>#N/A</v>
      </c>
      <c r="O17" s="9" t="e">
        <v>#N/A</v>
      </c>
      <c r="P17" s="10" t="e">
        <v>#N/A</v>
      </c>
      <c r="Q17" s="10" t="e">
        <v>#N/A</v>
      </c>
      <c r="R17" s="23" t="e">
        <f t="shared" si="2"/>
        <v>#N/A</v>
      </c>
      <c r="S17" s="12"/>
    </row>
    <row r="18" spans="1:19">
      <c r="A18" s="17">
        <f t="shared" si="3"/>
        <v>1948.2499999999989</v>
      </c>
      <c r="B18" s="6">
        <v>17624</v>
      </c>
      <c r="C18" s="7">
        <v>44369</v>
      </c>
      <c r="D18" s="7">
        <f t="shared" si="0"/>
        <v>-0.69849468148932514</v>
      </c>
      <c r="E18" s="20">
        <f t="shared" si="4"/>
        <v>-8.3819361778719017</v>
      </c>
      <c r="F18" s="9">
        <v>267.3</v>
      </c>
      <c r="G18" s="9">
        <v>2.6536811139999998</v>
      </c>
      <c r="H18" s="19">
        <f t="shared" si="1"/>
        <v>10.614724455999999</v>
      </c>
      <c r="L18" s="22">
        <v>19921</v>
      </c>
      <c r="M18" s="20">
        <v>0.75</v>
      </c>
      <c r="N18" s="9" t="e">
        <v>#N/A</v>
      </c>
      <c r="O18" s="9" t="e">
        <v>#N/A</v>
      </c>
      <c r="P18" s="10" t="e">
        <v>#N/A</v>
      </c>
      <c r="Q18" s="10" t="e">
        <v>#N/A</v>
      </c>
      <c r="R18" s="23" t="e">
        <f t="shared" si="2"/>
        <v>#N/A</v>
      </c>
      <c r="S18" s="12"/>
    </row>
    <row r="19" spans="1:19">
      <c r="A19" s="17">
        <f t="shared" si="3"/>
        <v>1948.3333333333321</v>
      </c>
      <c r="B19" s="6">
        <v>17654</v>
      </c>
      <c r="C19" s="7">
        <v>44795</v>
      </c>
      <c r="D19" s="7">
        <f t="shared" si="0"/>
        <v>0.95554986634350347</v>
      </c>
      <c r="E19" s="20">
        <f t="shared" si="4"/>
        <v>11.466598396122041</v>
      </c>
      <c r="F19" s="9" t="e">
        <v>#N/A</v>
      </c>
      <c r="G19" s="9" t="e">
        <v>#N/A</v>
      </c>
      <c r="H19" s="19" t="e">
        <f t="shared" si="1"/>
        <v>#N/A</v>
      </c>
      <c r="L19" s="22">
        <v>19922</v>
      </c>
      <c r="M19" s="20">
        <v>0.75</v>
      </c>
      <c r="N19" s="9" t="e">
        <v>#N/A</v>
      </c>
      <c r="O19" s="9" t="e">
        <v>#N/A</v>
      </c>
      <c r="P19" s="10" t="e">
        <v>#N/A</v>
      </c>
      <c r="Q19" s="10" t="e">
        <v>#N/A</v>
      </c>
      <c r="R19" s="23" t="e">
        <f t="shared" si="2"/>
        <v>#N/A</v>
      </c>
      <c r="S19" s="12"/>
    </row>
    <row r="20" spans="1:19">
      <c r="A20" s="17">
        <f t="shared" si="3"/>
        <v>1948.4166666666654</v>
      </c>
      <c r="B20" s="6">
        <v>17685</v>
      </c>
      <c r="C20" s="7">
        <v>45032</v>
      </c>
      <c r="D20" s="7">
        <f t="shared" si="0"/>
        <v>0.52768221121836467</v>
      </c>
      <c r="E20" s="20">
        <f t="shared" si="4"/>
        <v>6.3321865346203765</v>
      </c>
      <c r="F20" s="9" t="e">
        <v>#N/A</v>
      </c>
      <c r="G20" s="9" t="e">
        <v>#N/A</v>
      </c>
      <c r="H20" s="19" t="e">
        <f t="shared" si="1"/>
        <v>#N/A</v>
      </c>
      <c r="L20" s="22">
        <v>19923</v>
      </c>
      <c r="M20" s="20">
        <v>0.75</v>
      </c>
      <c r="N20" s="9" t="e">
        <v>#N/A</v>
      </c>
      <c r="O20" s="9" t="e">
        <v>#N/A</v>
      </c>
      <c r="P20" s="10" t="e">
        <v>#N/A</v>
      </c>
      <c r="Q20" s="10" t="e">
        <v>#N/A</v>
      </c>
      <c r="R20" s="23" t="e">
        <f t="shared" si="2"/>
        <v>#N/A</v>
      </c>
      <c r="S20" s="12"/>
    </row>
    <row r="21" spans="1:19">
      <c r="A21" s="17">
        <f t="shared" si="3"/>
        <v>1948.4999999999986</v>
      </c>
      <c r="B21" s="6">
        <v>17715</v>
      </c>
      <c r="C21" s="7">
        <v>45160</v>
      </c>
      <c r="D21" s="7">
        <f t="shared" si="0"/>
        <v>0.28383911197359052</v>
      </c>
      <c r="E21" s="20">
        <f t="shared" si="4"/>
        <v>3.406069343683086</v>
      </c>
      <c r="F21" s="9">
        <v>273.8</v>
      </c>
      <c r="G21" s="9">
        <v>2.4026289709999999</v>
      </c>
      <c r="H21" s="19">
        <f t="shared" si="1"/>
        <v>9.6105158839999998</v>
      </c>
      <c r="L21" s="22">
        <v>19924</v>
      </c>
      <c r="M21" s="20">
        <v>0.5</v>
      </c>
      <c r="N21" s="9" t="e">
        <v>#N/A</v>
      </c>
      <c r="O21" s="9" t="e">
        <v>#N/A</v>
      </c>
      <c r="P21" s="10" t="e">
        <v>#N/A</v>
      </c>
      <c r="Q21" s="10" t="e">
        <v>#N/A</v>
      </c>
      <c r="R21" s="23" t="e">
        <f t="shared" si="2"/>
        <v>#N/A</v>
      </c>
      <c r="S21" s="12"/>
    </row>
    <row r="22" spans="1:19">
      <c r="A22" s="17">
        <f t="shared" si="3"/>
        <v>1948.5833333333319</v>
      </c>
      <c r="B22" s="6">
        <v>17746</v>
      </c>
      <c r="C22" s="7">
        <v>45175</v>
      </c>
      <c r="D22" s="7">
        <f t="shared" si="0"/>
        <v>3.3209719683095953E-2</v>
      </c>
      <c r="E22" s="20">
        <f t="shared" si="4"/>
        <v>0.39851663619715144</v>
      </c>
      <c r="F22" s="9" t="e">
        <v>#N/A</v>
      </c>
      <c r="G22" s="9" t="e">
        <v>#N/A</v>
      </c>
      <c r="H22" s="19" t="e">
        <f t="shared" si="1"/>
        <v>#N/A</v>
      </c>
      <c r="L22" s="22">
        <v>19925</v>
      </c>
      <c r="M22" s="20">
        <v>0.25</v>
      </c>
      <c r="N22" s="9" t="e">
        <v>#N/A</v>
      </c>
      <c r="O22" s="9" t="e">
        <v>#N/A</v>
      </c>
      <c r="P22" s="10" t="e">
        <v>#N/A</v>
      </c>
      <c r="Q22" s="10" t="e">
        <v>#N/A</v>
      </c>
      <c r="R22" s="23" t="e">
        <f t="shared" si="2"/>
        <v>#N/A</v>
      </c>
      <c r="S22" s="12"/>
    </row>
    <row r="23" spans="1:19">
      <c r="A23" s="17">
        <f t="shared" si="3"/>
        <v>1948.6666666666652</v>
      </c>
      <c r="B23" s="6">
        <v>17777</v>
      </c>
      <c r="C23" s="7">
        <v>45294</v>
      </c>
      <c r="D23" s="7">
        <f t="shared" si="0"/>
        <v>0.2630736907250637</v>
      </c>
      <c r="E23" s="20">
        <f t="shared" si="4"/>
        <v>3.1568842887007644</v>
      </c>
      <c r="F23" s="9" t="e">
        <v>#N/A</v>
      </c>
      <c r="G23" s="9" t="e">
        <v>#N/A</v>
      </c>
      <c r="H23" s="19" t="e">
        <f t="shared" si="1"/>
        <v>#N/A</v>
      </c>
      <c r="L23" s="22">
        <v>19926</v>
      </c>
      <c r="M23" s="20">
        <v>0.25</v>
      </c>
      <c r="N23" s="9" t="e">
        <v>#N/A</v>
      </c>
      <c r="O23" s="9" t="e">
        <v>#N/A</v>
      </c>
      <c r="P23" s="10" t="e">
        <v>#N/A</v>
      </c>
      <c r="Q23" s="10" t="e">
        <v>#N/A</v>
      </c>
      <c r="R23" s="23" t="e">
        <f t="shared" si="2"/>
        <v>#N/A</v>
      </c>
      <c r="S23" s="12"/>
    </row>
    <row r="24" spans="1:19">
      <c r="A24" s="17">
        <f t="shared" si="3"/>
        <v>1948.7499999999984</v>
      </c>
      <c r="B24" s="6">
        <v>17807</v>
      </c>
      <c r="C24" s="7">
        <v>45250</v>
      </c>
      <c r="D24" s="7">
        <f t="shared" si="0"/>
        <v>-9.719032396077204E-2</v>
      </c>
      <c r="E24" s="20">
        <f t="shared" si="4"/>
        <v>-1.1662838875292645</v>
      </c>
      <c r="F24" s="9">
        <v>275.10000000000002</v>
      </c>
      <c r="G24" s="9">
        <v>0.47367550800000002</v>
      </c>
      <c r="H24" s="19">
        <f t="shared" si="1"/>
        <v>1.8947020320000001</v>
      </c>
      <c r="L24" s="22">
        <v>19927</v>
      </c>
      <c r="M24" s="20">
        <v>0.75</v>
      </c>
      <c r="N24" s="9" t="e">
        <v>#N/A</v>
      </c>
      <c r="O24" s="9" t="e">
        <v>#N/A</v>
      </c>
      <c r="P24" s="10" t="e">
        <v>#N/A</v>
      </c>
      <c r="Q24" s="10" t="e">
        <v>#N/A</v>
      </c>
      <c r="R24" s="23" t="e">
        <f t="shared" si="2"/>
        <v>#N/A</v>
      </c>
      <c r="S24" s="12"/>
    </row>
    <row r="25" spans="1:19">
      <c r="A25" s="17">
        <f t="shared" si="3"/>
        <v>1948.8333333333317</v>
      </c>
      <c r="B25" s="6">
        <v>17838</v>
      </c>
      <c r="C25" s="7">
        <v>45194</v>
      </c>
      <c r="D25" s="7">
        <f t="shared" si="0"/>
        <v>-0.12383354817613851</v>
      </c>
      <c r="E25" s="20">
        <f t="shared" si="4"/>
        <v>-1.4860025781136621</v>
      </c>
      <c r="F25" s="9" t="e">
        <v>#N/A</v>
      </c>
      <c r="G25" s="9" t="e">
        <v>#N/A</v>
      </c>
      <c r="H25" s="19" t="e">
        <f t="shared" si="1"/>
        <v>#N/A</v>
      </c>
      <c r="L25" s="22">
        <v>19928</v>
      </c>
      <c r="M25" s="20">
        <v>0.75</v>
      </c>
      <c r="N25" s="9" t="e">
        <v>#N/A</v>
      </c>
      <c r="O25" s="9" t="e">
        <v>#N/A</v>
      </c>
      <c r="P25" s="10" t="e">
        <v>#N/A</v>
      </c>
      <c r="Q25" s="10" t="e">
        <v>#N/A</v>
      </c>
      <c r="R25" s="23" t="e">
        <f t="shared" si="2"/>
        <v>#N/A</v>
      </c>
      <c r="S25" s="12"/>
    </row>
    <row r="26" spans="1:19">
      <c r="A26" s="17">
        <f t="shared" si="3"/>
        <v>1948.9166666666649</v>
      </c>
      <c r="B26" s="6">
        <v>17868</v>
      </c>
      <c r="C26" s="7">
        <v>45028</v>
      </c>
      <c r="D26" s="7">
        <f t="shared" si="0"/>
        <v>-0.36798161716161659</v>
      </c>
      <c r="E26" s="20">
        <f t="shared" si="4"/>
        <v>-4.4157794059393991</v>
      </c>
      <c r="F26" s="9" t="e">
        <v>#N/A</v>
      </c>
      <c r="G26" s="9" t="e">
        <v>#N/A</v>
      </c>
      <c r="H26" s="19" t="e">
        <f t="shared" si="1"/>
        <v>#N/A</v>
      </c>
      <c r="L26" s="22">
        <v>19929</v>
      </c>
      <c r="M26" s="20">
        <v>0.75</v>
      </c>
      <c r="N26" s="9" t="e">
        <v>#N/A</v>
      </c>
      <c r="O26" s="9" t="e">
        <v>#N/A</v>
      </c>
      <c r="P26" s="10" t="e">
        <v>#N/A</v>
      </c>
      <c r="Q26" s="10" t="e">
        <v>#N/A</v>
      </c>
      <c r="R26" s="23" t="e">
        <f t="shared" si="2"/>
        <v>#N/A</v>
      </c>
    </row>
    <row r="27" spans="1:19">
      <c r="A27" s="17">
        <f t="shared" si="3"/>
        <v>1948.9999999999982</v>
      </c>
      <c r="B27" s="6">
        <v>17899</v>
      </c>
      <c r="C27" s="7">
        <v>44675</v>
      </c>
      <c r="D27" s="7">
        <f t="shared" si="0"/>
        <v>-0.78704574470658728</v>
      </c>
      <c r="E27" s="20">
        <f t="shared" si="4"/>
        <v>-9.4445489364790483</v>
      </c>
      <c r="F27" s="9">
        <v>269.89999999999998</v>
      </c>
      <c r="G27" s="9">
        <v>-1.908314791</v>
      </c>
      <c r="H27" s="19">
        <f t="shared" si="1"/>
        <v>-7.633259164</v>
      </c>
      <c r="L27" s="22">
        <v>19930</v>
      </c>
      <c r="M27" s="20">
        <v>0.75</v>
      </c>
      <c r="N27" s="9" t="e">
        <v>#N/A</v>
      </c>
      <c r="O27" s="9" t="e">
        <v>#N/A</v>
      </c>
      <c r="P27" s="10" t="e">
        <v>#N/A</v>
      </c>
      <c r="Q27" s="10" t="e">
        <v>#N/A</v>
      </c>
      <c r="R27" s="23" t="e">
        <f t="shared" si="2"/>
        <v>#N/A</v>
      </c>
    </row>
    <row r="28" spans="1:19">
      <c r="A28" s="17">
        <f t="shared" si="3"/>
        <v>1949.0833333333314</v>
      </c>
      <c r="B28" s="6">
        <v>17930</v>
      </c>
      <c r="C28" s="7">
        <v>44500</v>
      </c>
      <c r="D28" s="7">
        <f t="shared" si="0"/>
        <v>-0.39248718732972454</v>
      </c>
      <c r="E28" s="20">
        <f t="shared" si="4"/>
        <v>-4.709846247956694</v>
      </c>
      <c r="F28" s="9" t="e">
        <v>#N/A</v>
      </c>
      <c r="G28" s="9" t="e">
        <v>#N/A</v>
      </c>
      <c r="H28" s="19" t="e">
        <f t="shared" si="1"/>
        <v>#N/A</v>
      </c>
      <c r="L28" s="22">
        <v>19931</v>
      </c>
      <c r="M28" s="20">
        <v>0.75</v>
      </c>
      <c r="N28" s="9" t="e">
        <v>#N/A</v>
      </c>
      <c r="O28" s="9" t="e">
        <v>#N/A</v>
      </c>
      <c r="P28" s="10" t="e">
        <v>#N/A</v>
      </c>
      <c r="Q28" s="10" t="e">
        <v>#N/A</v>
      </c>
      <c r="R28" s="23" t="e">
        <f t="shared" si="2"/>
        <v>#N/A</v>
      </c>
    </row>
    <row r="29" spans="1:19">
      <c r="A29" s="17">
        <f t="shared" si="3"/>
        <v>1949.1666666666647</v>
      </c>
      <c r="B29" s="6">
        <v>17958</v>
      </c>
      <c r="C29" s="7">
        <v>44238</v>
      </c>
      <c r="D29" s="7">
        <f t="shared" si="0"/>
        <v>-0.59050409366260337</v>
      </c>
      <c r="E29" s="20">
        <f t="shared" si="4"/>
        <v>-7.0860491239512404</v>
      </c>
      <c r="F29" s="9" t="e">
        <v>#N/A</v>
      </c>
      <c r="G29" s="9" t="e">
        <v>#N/A</v>
      </c>
      <c r="H29" s="19" t="e">
        <f t="shared" si="1"/>
        <v>#N/A</v>
      </c>
      <c r="L29" s="22">
        <v>19932</v>
      </c>
      <c r="M29" s="20">
        <v>0.38</v>
      </c>
      <c r="N29" s="9" t="e">
        <v>#N/A</v>
      </c>
      <c r="O29" s="9" t="e">
        <v>#N/A</v>
      </c>
      <c r="P29" s="10" t="e">
        <v>#N/A</v>
      </c>
      <c r="Q29" s="10" t="e">
        <v>#N/A</v>
      </c>
      <c r="R29" s="23" t="e">
        <f t="shared" si="2"/>
        <v>#N/A</v>
      </c>
    </row>
    <row r="30" spans="1:19">
      <c r="A30" s="17">
        <f t="shared" si="3"/>
        <v>1949.249999999998</v>
      </c>
      <c r="B30" s="6">
        <v>17989</v>
      </c>
      <c r="C30" s="7">
        <v>44230</v>
      </c>
      <c r="D30" s="7">
        <f t="shared" si="0"/>
        <v>-1.8085635533313989E-2</v>
      </c>
      <c r="E30" s="20">
        <f t="shared" si="4"/>
        <v>-0.21702762639976786</v>
      </c>
      <c r="F30" s="9">
        <v>266.2</v>
      </c>
      <c r="G30" s="9">
        <v>-1.380361406</v>
      </c>
      <c r="H30" s="19">
        <f t="shared" si="1"/>
        <v>-5.5214456240000001</v>
      </c>
      <c r="L30" s="22">
        <v>19933</v>
      </c>
      <c r="M30" s="20">
        <v>0.25</v>
      </c>
      <c r="N30" s="9" t="e">
        <v>#N/A</v>
      </c>
      <c r="O30" s="9" t="e">
        <v>#N/A</v>
      </c>
      <c r="P30" s="10" t="e">
        <v>#N/A</v>
      </c>
      <c r="Q30" s="10" t="e">
        <v>#N/A</v>
      </c>
      <c r="R30" s="23" t="e">
        <f t="shared" si="2"/>
        <v>#N/A</v>
      </c>
    </row>
    <row r="31" spans="1:19">
      <c r="A31" s="17">
        <f t="shared" si="3"/>
        <v>1949.3333333333312</v>
      </c>
      <c r="B31" s="6">
        <v>18019</v>
      </c>
      <c r="C31" s="7">
        <v>43982</v>
      </c>
      <c r="D31" s="7">
        <f t="shared" si="0"/>
        <v>-0.56228325715792882</v>
      </c>
      <c r="E31" s="20">
        <f t="shared" si="4"/>
        <v>-6.7473990858951458</v>
      </c>
      <c r="F31" s="9" t="e">
        <v>#N/A</v>
      </c>
      <c r="G31" s="9" t="e">
        <v>#N/A</v>
      </c>
      <c r="H31" s="19" t="e">
        <f t="shared" si="1"/>
        <v>#N/A</v>
      </c>
      <c r="L31" s="22">
        <v>19934</v>
      </c>
      <c r="M31" s="20">
        <v>0.38</v>
      </c>
      <c r="N31" s="9" t="e">
        <v>#N/A</v>
      </c>
      <c r="O31" s="9" t="e">
        <v>#N/A</v>
      </c>
      <c r="P31" s="10" t="e">
        <v>#N/A</v>
      </c>
      <c r="Q31" s="10" t="e">
        <v>#N/A</v>
      </c>
      <c r="R31" s="23" t="e">
        <f t="shared" si="2"/>
        <v>#N/A</v>
      </c>
    </row>
    <row r="32" spans="1:19">
      <c r="A32" s="17">
        <f t="shared" si="3"/>
        <v>1949.4166666666645</v>
      </c>
      <c r="B32" s="6">
        <v>18050</v>
      </c>
      <c r="C32" s="7">
        <v>43739</v>
      </c>
      <c r="D32" s="7">
        <f t="shared" si="0"/>
        <v>-0.55403066899236542</v>
      </c>
      <c r="E32" s="20">
        <f t="shared" si="4"/>
        <v>-6.6483680279083845</v>
      </c>
      <c r="F32" s="9" t="e">
        <v>#N/A</v>
      </c>
      <c r="G32" s="9" t="e">
        <v>#N/A</v>
      </c>
      <c r="H32" s="19" t="e">
        <f t="shared" si="1"/>
        <v>#N/A</v>
      </c>
      <c r="L32" s="22">
        <v>19935</v>
      </c>
      <c r="M32" s="20">
        <v>0.25</v>
      </c>
      <c r="N32" s="9" t="e">
        <v>#N/A</v>
      </c>
      <c r="O32" s="9" t="e">
        <v>#N/A</v>
      </c>
      <c r="P32" s="10" t="e">
        <v>#N/A</v>
      </c>
      <c r="Q32" s="10" t="e">
        <v>#N/A</v>
      </c>
      <c r="R32" s="23" t="e">
        <f t="shared" si="2"/>
        <v>#N/A</v>
      </c>
    </row>
    <row r="33" spans="1:18">
      <c r="A33" s="17">
        <f t="shared" si="3"/>
        <v>1949.4999999999977</v>
      </c>
      <c r="B33" s="6">
        <v>18080</v>
      </c>
      <c r="C33" s="7">
        <v>43530</v>
      </c>
      <c r="D33" s="7">
        <f t="shared" si="0"/>
        <v>-0.47897970545262458</v>
      </c>
      <c r="E33" s="20">
        <f t="shared" si="4"/>
        <v>-5.747756465431495</v>
      </c>
      <c r="F33" s="9">
        <v>267.60000000000002</v>
      </c>
      <c r="G33" s="9">
        <v>0.52454222900000003</v>
      </c>
      <c r="H33" s="19">
        <f t="shared" si="1"/>
        <v>2.0981689160000001</v>
      </c>
      <c r="L33" s="22">
        <v>19936</v>
      </c>
      <c r="M33" s="20">
        <v>0.25</v>
      </c>
      <c r="N33" s="9" t="e">
        <v>#N/A</v>
      </c>
      <c r="O33" s="9" t="e">
        <v>#N/A</v>
      </c>
      <c r="P33" s="10" t="e">
        <v>#N/A</v>
      </c>
      <c r="Q33" s="10" t="e">
        <v>#N/A</v>
      </c>
      <c r="R33" s="23" t="e">
        <f t="shared" si="2"/>
        <v>#N/A</v>
      </c>
    </row>
    <row r="34" spans="1:18">
      <c r="A34" s="17">
        <f t="shared" si="3"/>
        <v>1949.583333333331</v>
      </c>
      <c r="B34" s="6">
        <v>18111</v>
      </c>
      <c r="C34" s="7">
        <v>43621</v>
      </c>
      <c r="D34" s="7">
        <f t="shared" si="0"/>
        <v>0.2088330210137557</v>
      </c>
      <c r="E34" s="20">
        <f t="shared" si="4"/>
        <v>2.5059962521650685</v>
      </c>
      <c r="F34" s="9" t="e">
        <v>#N/A</v>
      </c>
      <c r="G34" s="9" t="e">
        <v>#N/A</v>
      </c>
      <c r="H34" s="19" t="e">
        <f t="shared" si="1"/>
        <v>#N/A</v>
      </c>
      <c r="L34" s="22">
        <v>19937</v>
      </c>
      <c r="M34" s="20">
        <v>0.25</v>
      </c>
      <c r="N34" s="9" t="e">
        <v>#N/A</v>
      </c>
      <c r="O34" s="9" t="e">
        <v>#N/A</v>
      </c>
      <c r="P34" s="10">
        <v>26.85</v>
      </c>
      <c r="Q34" s="10">
        <v>-0.04</v>
      </c>
      <c r="R34" s="23">
        <f t="shared" si="2"/>
        <v>-0.48</v>
      </c>
    </row>
    <row r="35" spans="1:18">
      <c r="A35" s="17">
        <f t="shared" si="3"/>
        <v>1949.6666666666642</v>
      </c>
      <c r="B35" s="6">
        <v>18142</v>
      </c>
      <c r="C35" s="7">
        <v>43784</v>
      </c>
      <c r="D35" s="7">
        <f t="shared" si="0"/>
        <v>0.37297680672734024</v>
      </c>
      <c r="E35" s="20">
        <f t="shared" si="4"/>
        <v>4.4757216807280829</v>
      </c>
      <c r="F35" s="9" t="e">
        <v>#N/A</v>
      </c>
      <c r="G35" s="9" t="e">
        <v>#N/A</v>
      </c>
      <c r="H35" s="19" t="e">
        <f t="shared" si="1"/>
        <v>#N/A</v>
      </c>
      <c r="L35" s="22">
        <v>19938</v>
      </c>
      <c r="M35" s="20">
        <v>0.38</v>
      </c>
      <c r="N35" s="9" t="e">
        <v>#N/A</v>
      </c>
      <c r="O35" s="9" t="e">
        <v>#N/A</v>
      </c>
      <c r="P35" s="10" t="e">
        <v>#N/A</v>
      </c>
      <c r="Q35" s="10" t="e">
        <v>#N/A</v>
      </c>
      <c r="R35" s="23" t="e">
        <f t="shared" si="2"/>
        <v>#N/A</v>
      </c>
    </row>
    <row r="36" spans="1:18">
      <c r="A36" s="17">
        <f t="shared" si="3"/>
        <v>1949.7499999999975</v>
      </c>
      <c r="B36" s="6">
        <v>18172</v>
      </c>
      <c r="C36" s="7">
        <v>42950</v>
      </c>
      <c r="D36" s="7">
        <f t="shared" si="0"/>
        <v>-1.9231805411352598</v>
      </c>
      <c r="E36" s="20">
        <f t="shared" si="4"/>
        <v>-23.078166493623119</v>
      </c>
      <c r="F36" s="9">
        <v>265.2</v>
      </c>
      <c r="G36" s="9">
        <v>-0.90090699399999996</v>
      </c>
      <c r="H36" s="19">
        <f t="shared" si="1"/>
        <v>-3.6036279759999998</v>
      </c>
      <c r="L36" s="22">
        <v>19939</v>
      </c>
      <c r="M36" s="20">
        <v>0.25</v>
      </c>
      <c r="N36" s="9" t="e">
        <v>#N/A</v>
      </c>
      <c r="O36" s="9" t="e">
        <v>#N/A</v>
      </c>
      <c r="P36" s="10" t="e">
        <v>#N/A</v>
      </c>
      <c r="Q36" s="10" t="e">
        <v>#N/A</v>
      </c>
      <c r="R36" s="23" t="e">
        <f t="shared" si="2"/>
        <v>#N/A</v>
      </c>
    </row>
    <row r="37" spans="1:18">
      <c r="A37" s="17">
        <f t="shared" si="3"/>
        <v>1949.8333333333308</v>
      </c>
      <c r="B37" s="6">
        <v>18203</v>
      </c>
      <c r="C37" s="7">
        <v>43244</v>
      </c>
      <c r="D37" s="7">
        <f t="shared" si="0"/>
        <v>0.68218470002604781</v>
      </c>
      <c r="E37" s="20">
        <f t="shared" si="4"/>
        <v>8.1862164003125741</v>
      </c>
      <c r="F37" s="9" t="e">
        <v>#N/A</v>
      </c>
      <c r="G37" s="9" t="e">
        <v>#N/A</v>
      </c>
      <c r="H37" s="19" t="e">
        <f t="shared" si="1"/>
        <v>#N/A</v>
      </c>
      <c r="L37" s="22">
        <v>19940</v>
      </c>
      <c r="M37" s="20">
        <v>0.13</v>
      </c>
      <c r="N37" s="9" t="e">
        <v>#N/A</v>
      </c>
      <c r="O37" s="9" t="e">
        <v>#N/A</v>
      </c>
      <c r="P37" s="10" t="e">
        <v>#N/A</v>
      </c>
      <c r="Q37" s="10" t="e">
        <v>#N/A</v>
      </c>
      <c r="R37" s="23" t="e">
        <f t="shared" si="2"/>
        <v>#N/A</v>
      </c>
    </row>
    <row r="38" spans="1:18">
      <c r="A38" s="17">
        <f t="shared" si="3"/>
        <v>1949.916666666664</v>
      </c>
      <c r="B38" s="6">
        <v>18233</v>
      </c>
      <c r="C38" s="7">
        <v>43516</v>
      </c>
      <c r="D38" s="7">
        <f t="shared" si="0"/>
        <v>0.62701911283113598</v>
      </c>
      <c r="E38" s="20">
        <f t="shared" si="4"/>
        <v>7.5242293539736318</v>
      </c>
      <c r="F38" s="9" t="e">
        <v>#N/A</v>
      </c>
      <c r="G38" s="9" t="e">
        <v>#N/A</v>
      </c>
      <c r="H38" s="19" t="e">
        <f t="shared" si="1"/>
        <v>#N/A</v>
      </c>
      <c r="L38" s="22">
        <v>19941</v>
      </c>
      <c r="M38" s="20">
        <v>0.75</v>
      </c>
      <c r="N38" s="9" t="e">
        <v>#N/A</v>
      </c>
      <c r="O38" s="9" t="e">
        <v>#N/A</v>
      </c>
      <c r="P38" s="10" t="e">
        <v>#N/A</v>
      </c>
      <c r="Q38" s="10" t="e">
        <v>#N/A</v>
      </c>
      <c r="R38" s="23" t="e">
        <f t="shared" si="2"/>
        <v>#N/A</v>
      </c>
    </row>
    <row r="39" spans="1:18">
      <c r="A39" s="17">
        <f t="shared" si="3"/>
        <v>1949.9999999999973</v>
      </c>
      <c r="B39" s="6">
        <v>18264</v>
      </c>
      <c r="C39" s="7">
        <v>43530</v>
      </c>
      <c r="D39" s="7">
        <f t="shared" si="0"/>
        <v>3.2166900536995321E-2</v>
      </c>
      <c r="E39" s="20">
        <f t="shared" si="4"/>
        <v>0.38600280644394386</v>
      </c>
      <c r="F39" s="9">
        <v>275.2</v>
      </c>
      <c r="G39" s="9">
        <v>3.7013847750000002</v>
      </c>
      <c r="H39" s="19">
        <f t="shared" si="1"/>
        <v>14.805539100000001</v>
      </c>
      <c r="L39" s="22">
        <v>19942</v>
      </c>
      <c r="M39" s="20">
        <v>1.38</v>
      </c>
      <c r="N39" s="9" t="e">
        <v>#N/A</v>
      </c>
      <c r="O39" s="9" t="e">
        <v>#N/A</v>
      </c>
      <c r="P39" s="10" t="e">
        <v>#N/A</v>
      </c>
      <c r="Q39" s="10" t="e">
        <v>#N/A</v>
      </c>
      <c r="R39" s="23" t="e">
        <f t="shared" si="2"/>
        <v>#N/A</v>
      </c>
    </row>
    <row r="40" spans="1:18">
      <c r="A40" s="17">
        <f t="shared" si="3"/>
        <v>1950.0833333333305</v>
      </c>
      <c r="B40" s="6">
        <v>18295</v>
      </c>
      <c r="C40" s="7">
        <v>43298</v>
      </c>
      <c r="D40" s="7">
        <f t="shared" si="0"/>
        <v>-0.53439109989675371</v>
      </c>
      <c r="E40" s="20">
        <f t="shared" si="4"/>
        <v>-6.412693198761044</v>
      </c>
      <c r="F40" s="9" t="e">
        <v>#N/A</v>
      </c>
      <c r="G40" s="9" t="e">
        <v>#N/A</v>
      </c>
      <c r="H40" s="19" t="e">
        <f t="shared" si="1"/>
        <v>#N/A</v>
      </c>
      <c r="L40" s="22">
        <v>19943</v>
      </c>
      <c r="M40" s="20">
        <v>1.38</v>
      </c>
      <c r="N40" s="9" t="e">
        <v>#N/A</v>
      </c>
      <c r="O40" s="9" t="e">
        <v>#N/A</v>
      </c>
      <c r="P40" s="10" t="e">
        <v>#N/A</v>
      </c>
      <c r="Q40" s="10" t="e">
        <v>#N/A</v>
      </c>
      <c r="R40" s="23" t="e">
        <f t="shared" si="2"/>
        <v>#N/A</v>
      </c>
    </row>
    <row r="41" spans="1:18">
      <c r="A41" s="17">
        <f t="shared" si="3"/>
        <v>1950.1666666666638</v>
      </c>
      <c r="B41" s="6">
        <v>18323</v>
      </c>
      <c r="C41" s="7">
        <v>43952</v>
      </c>
      <c r="D41" s="7">
        <f t="shared" si="0"/>
        <v>1.4991684787679447</v>
      </c>
      <c r="E41" s="20">
        <f t="shared" si="4"/>
        <v>17.990021745215337</v>
      </c>
      <c r="F41" s="9" t="e">
        <v>#N/A</v>
      </c>
      <c r="G41" s="9" t="e">
        <v>#N/A</v>
      </c>
      <c r="H41" s="19" t="e">
        <f t="shared" si="1"/>
        <v>#N/A</v>
      </c>
      <c r="L41" s="22">
        <v>19944</v>
      </c>
      <c r="M41" s="20">
        <v>1.38</v>
      </c>
      <c r="N41" s="9" t="e">
        <v>#N/A</v>
      </c>
      <c r="O41" s="9" t="e">
        <v>#N/A</v>
      </c>
      <c r="P41" s="10" t="e">
        <v>#N/A</v>
      </c>
      <c r="Q41" s="10" t="e">
        <v>#N/A</v>
      </c>
      <c r="R41" s="23" t="e">
        <f t="shared" si="2"/>
        <v>#N/A</v>
      </c>
    </row>
    <row r="42" spans="1:18">
      <c r="A42" s="17">
        <f t="shared" si="3"/>
        <v>1950.249999999997</v>
      </c>
      <c r="B42" s="6">
        <v>18354</v>
      </c>
      <c r="C42" s="7">
        <v>44376</v>
      </c>
      <c r="D42" s="7">
        <f t="shared" si="0"/>
        <v>0.96006534000153898</v>
      </c>
      <c r="E42" s="20">
        <f t="shared" si="4"/>
        <v>11.520784080018467</v>
      </c>
      <c r="F42" s="9">
        <v>284.5</v>
      </c>
      <c r="G42" s="9">
        <v>3.3235147509999998</v>
      </c>
      <c r="H42" s="19">
        <f t="shared" si="1"/>
        <v>13.294059003999999</v>
      </c>
      <c r="L42" s="22">
        <v>19945</v>
      </c>
      <c r="M42" s="20">
        <v>1.38</v>
      </c>
      <c r="N42" s="9" t="e">
        <v>#N/A</v>
      </c>
      <c r="O42" s="9" t="e">
        <v>#N/A</v>
      </c>
      <c r="P42" s="10" t="e">
        <v>#N/A</v>
      </c>
      <c r="Q42" s="10" t="e">
        <v>#N/A</v>
      </c>
      <c r="R42" s="23" t="e">
        <f t="shared" si="2"/>
        <v>#N/A</v>
      </c>
    </row>
    <row r="43" spans="1:18">
      <c r="A43" s="17">
        <f t="shared" si="3"/>
        <v>1950.3333333333303</v>
      </c>
      <c r="B43" s="6">
        <v>18384</v>
      </c>
      <c r="C43" s="7">
        <v>44717</v>
      </c>
      <c r="D43" s="7">
        <f t="shared" si="0"/>
        <v>0.76549597649607748</v>
      </c>
      <c r="E43" s="20">
        <f t="shared" si="4"/>
        <v>9.1859517179529302</v>
      </c>
      <c r="F43" s="9" t="e">
        <v>#N/A</v>
      </c>
      <c r="G43" s="9" t="e">
        <v>#N/A</v>
      </c>
      <c r="H43" s="19" t="e">
        <f t="shared" si="1"/>
        <v>#N/A</v>
      </c>
      <c r="L43" s="22">
        <v>19946</v>
      </c>
      <c r="M43" s="20">
        <v>1.44</v>
      </c>
      <c r="N43" s="9" t="e">
        <v>#N/A</v>
      </c>
      <c r="O43" s="9" t="e">
        <v>#N/A</v>
      </c>
      <c r="P43" s="10" t="e">
        <v>#N/A</v>
      </c>
      <c r="Q43" s="10" t="e">
        <v>#N/A</v>
      </c>
      <c r="R43" s="23" t="e">
        <f t="shared" si="2"/>
        <v>#N/A</v>
      </c>
    </row>
    <row r="44" spans="1:18">
      <c r="A44" s="17">
        <f t="shared" si="3"/>
        <v>1950.4166666666636</v>
      </c>
      <c r="B44" s="6">
        <v>18415</v>
      </c>
      <c r="C44" s="7">
        <v>45084</v>
      </c>
      <c r="D44" s="7">
        <f t="shared" si="0"/>
        <v>0.81736738619378491</v>
      </c>
      <c r="E44" s="20">
        <f t="shared" si="4"/>
        <v>9.8084086343254189</v>
      </c>
      <c r="F44" s="9" t="e">
        <v>#N/A</v>
      </c>
      <c r="G44" s="9" t="e">
        <v>#N/A</v>
      </c>
      <c r="H44" s="19" t="e">
        <f t="shared" si="1"/>
        <v>#N/A</v>
      </c>
      <c r="L44" s="22">
        <v>19947</v>
      </c>
      <c r="M44" s="20">
        <v>1.44</v>
      </c>
      <c r="N44" s="9" t="e">
        <v>#N/A</v>
      </c>
      <c r="O44" s="9" t="e">
        <v>#N/A</v>
      </c>
      <c r="P44" s="10" t="e">
        <v>#N/A</v>
      </c>
      <c r="Q44" s="10" t="e">
        <v>#N/A</v>
      </c>
      <c r="R44" s="23" t="e">
        <f t="shared" si="2"/>
        <v>#N/A</v>
      </c>
    </row>
    <row r="45" spans="1:18">
      <c r="A45" s="17">
        <f t="shared" si="3"/>
        <v>1950.4999999999968</v>
      </c>
      <c r="B45" s="6">
        <v>18445</v>
      </c>
      <c r="C45" s="7">
        <v>45453</v>
      </c>
      <c r="D45" s="7">
        <f t="shared" si="0"/>
        <v>0.81514086659759522</v>
      </c>
      <c r="E45" s="20">
        <f t="shared" si="4"/>
        <v>9.7816903991711435</v>
      </c>
      <c r="F45" s="9">
        <v>301.89999999999998</v>
      </c>
      <c r="G45" s="9">
        <v>5.9362583149999999</v>
      </c>
      <c r="H45" s="19">
        <f t="shared" si="1"/>
        <v>23.74503326</v>
      </c>
      <c r="L45" s="22">
        <v>19948</v>
      </c>
      <c r="M45" s="20">
        <v>1.38</v>
      </c>
      <c r="N45" s="9" t="e">
        <v>#N/A</v>
      </c>
      <c r="O45" s="9" t="e">
        <v>#N/A</v>
      </c>
      <c r="P45" s="10" t="e">
        <v>#N/A</v>
      </c>
      <c r="Q45" s="10" t="e">
        <v>#N/A</v>
      </c>
      <c r="R45" s="23" t="e">
        <f t="shared" si="2"/>
        <v>#N/A</v>
      </c>
    </row>
    <row r="46" spans="1:18">
      <c r="A46" s="17">
        <f t="shared" si="3"/>
        <v>1950.5833333333301</v>
      </c>
      <c r="B46" s="6">
        <v>18476</v>
      </c>
      <c r="C46" s="7">
        <v>46187</v>
      </c>
      <c r="D46" s="7">
        <f t="shared" si="0"/>
        <v>1.6019548164233379</v>
      </c>
      <c r="E46" s="20">
        <f t="shared" si="4"/>
        <v>19.223457797080055</v>
      </c>
      <c r="F46" s="9" t="e">
        <v>#N/A</v>
      </c>
      <c r="G46" s="9" t="e">
        <v>#N/A</v>
      </c>
      <c r="H46" s="19" t="e">
        <f t="shared" si="1"/>
        <v>#N/A</v>
      </c>
      <c r="L46" s="22">
        <v>19949</v>
      </c>
      <c r="M46" s="20">
        <v>1.44</v>
      </c>
      <c r="N46" s="9" t="e">
        <v>#N/A</v>
      </c>
      <c r="O46" s="9" t="e">
        <v>#N/A</v>
      </c>
      <c r="P46" s="10" t="e">
        <v>#N/A</v>
      </c>
      <c r="Q46" s="10" t="e">
        <v>#N/A</v>
      </c>
      <c r="R46" s="23" t="e">
        <f t="shared" si="2"/>
        <v>#N/A</v>
      </c>
    </row>
    <row r="47" spans="1:18">
      <c r="A47" s="17">
        <f t="shared" si="3"/>
        <v>1950.6666666666633</v>
      </c>
      <c r="B47" s="6">
        <v>18507</v>
      </c>
      <c r="C47" s="7">
        <v>46442</v>
      </c>
      <c r="D47" s="7">
        <f t="shared" si="0"/>
        <v>0.55058490144578975</v>
      </c>
      <c r="E47" s="20">
        <f t="shared" si="4"/>
        <v>6.607018817349477</v>
      </c>
      <c r="F47" s="9" t="e">
        <v>#N/A</v>
      </c>
      <c r="G47" s="9" t="e">
        <v>#N/A</v>
      </c>
      <c r="H47" s="19" t="e">
        <f t="shared" si="1"/>
        <v>#N/A</v>
      </c>
      <c r="L47" s="22">
        <v>19950</v>
      </c>
      <c r="M47" s="20">
        <v>1.44</v>
      </c>
      <c r="N47" s="9" t="e">
        <v>#N/A</v>
      </c>
      <c r="O47" s="9" t="e">
        <v>#N/A</v>
      </c>
      <c r="P47" s="10" t="e">
        <v>#N/A</v>
      </c>
      <c r="Q47" s="10" t="e">
        <v>#N/A</v>
      </c>
      <c r="R47" s="23" t="e">
        <f t="shared" si="2"/>
        <v>#N/A</v>
      </c>
    </row>
    <row r="48" spans="1:18">
      <c r="A48" s="17">
        <f t="shared" si="3"/>
        <v>1950.7499999999966</v>
      </c>
      <c r="B48" s="6">
        <v>18537</v>
      </c>
      <c r="C48" s="7">
        <v>46712</v>
      </c>
      <c r="D48" s="7">
        <f t="shared" si="0"/>
        <v>0.57968687567370702</v>
      </c>
      <c r="E48" s="20">
        <f t="shared" si="4"/>
        <v>6.9562425080844843</v>
      </c>
      <c r="F48" s="9">
        <v>313.3</v>
      </c>
      <c r="G48" s="9">
        <v>3.706536125</v>
      </c>
      <c r="H48" s="19">
        <f t="shared" si="1"/>
        <v>14.8261445</v>
      </c>
      <c r="L48" s="22">
        <v>19951</v>
      </c>
      <c r="M48" s="20">
        <v>1.44</v>
      </c>
      <c r="N48" s="9" t="e">
        <v>#N/A</v>
      </c>
      <c r="O48" s="9" t="e">
        <v>#N/A</v>
      </c>
      <c r="P48" s="10" t="e">
        <v>#N/A</v>
      </c>
      <c r="Q48" s="10" t="e">
        <v>#N/A</v>
      </c>
      <c r="R48" s="23" t="e">
        <f t="shared" si="2"/>
        <v>#N/A</v>
      </c>
    </row>
    <row r="49" spans="1:18">
      <c r="A49" s="17">
        <f t="shared" si="3"/>
        <v>1950.8333333333298</v>
      </c>
      <c r="B49" s="6">
        <v>18568</v>
      </c>
      <c r="C49" s="7">
        <v>46778</v>
      </c>
      <c r="D49" s="7">
        <f t="shared" si="0"/>
        <v>0.14119159474656887</v>
      </c>
      <c r="E49" s="20">
        <f t="shared" si="4"/>
        <v>1.6942991369588265</v>
      </c>
      <c r="F49" s="9" t="e">
        <v>#N/A</v>
      </c>
      <c r="G49" s="9" t="e">
        <v>#N/A</v>
      </c>
      <c r="H49" s="19" t="e">
        <f t="shared" si="1"/>
        <v>#N/A</v>
      </c>
      <c r="L49" s="22">
        <v>19952</v>
      </c>
      <c r="M49" s="20">
        <v>1.38</v>
      </c>
      <c r="N49" s="9" t="e">
        <v>#N/A</v>
      </c>
      <c r="O49" s="9" t="e">
        <v>#N/A</v>
      </c>
      <c r="P49" s="10" t="e">
        <v>#N/A</v>
      </c>
      <c r="Q49" s="10" t="e">
        <v>#N/A</v>
      </c>
      <c r="R49" s="23" t="e">
        <f t="shared" si="2"/>
        <v>#N/A</v>
      </c>
    </row>
    <row r="50" spans="1:18">
      <c r="A50" s="17">
        <f t="shared" si="3"/>
        <v>1950.9166666666631</v>
      </c>
      <c r="B50" s="6">
        <v>18598</v>
      </c>
      <c r="C50" s="7">
        <v>46855</v>
      </c>
      <c r="D50" s="7">
        <f t="shared" si="0"/>
        <v>0.16447196470846204</v>
      </c>
      <c r="E50" s="20">
        <f t="shared" si="4"/>
        <v>1.9736635765015444</v>
      </c>
      <c r="F50" s="9" t="e">
        <v>#N/A</v>
      </c>
      <c r="G50" s="9" t="e">
        <v>#N/A</v>
      </c>
      <c r="H50" s="19" t="e">
        <f t="shared" si="1"/>
        <v>#N/A</v>
      </c>
      <c r="L50" s="22">
        <v>19953</v>
      </c>
      <c r="M50" s="20">
        <v>1.38</v>
      </c>
      <c r="N50" s="9" t="e">
        <v>#N/A</v>
      </c>
      <c r="O50" s="9" t="e">
        <v>#N/A</v>
      </c>
      <c r="P50" s="10" t="e">
        <v>#N/A</v>
      </c>
      <c r="Q50" s="10" t="e">
        <v>#N/A</v>
      </c>
      <c r="R50" s="23" t="e">
        <f t="shared" si="2"/>
        <v>#N/A</v>
      </c>
    </row>
    <row r="51" spans="1:18">
      <c r="A51" s="17">
        <f t="shared" si="3"/>
        <v>1950.9999999999964</v>
      </c>
      <c r="B51" s="6">
        <v>18629</v>
      </c>
      <c r="C51" s="7">
        <v>47289</v>
      </c>
      <c r="D51" s="7">
        <f t="shared" si="0"/>
        <v>0.92199837367281789</v>
      </c>
      <c r="E51" s="20">
        <f t="shared" si="4"/>
        <v>11.063980484073815</v>
      </c>
      <c r="F51" s="9">
        <v>329</v>
      </c>
      <c r="G51" s="9">
        <v>4.8896552809999996</v>
      </c>
      <c r="H51" s="19">
        <f t="shared" si="1"/>
        <v>19.558621123999998</v>
      </c>
      <c r="L51" s="22">
        <v>19954</v>
      </c>
      <c r="M51" s="20">
        <v>1.44</v>
      </c>
      <c r="N51" s="9" t="e">
        <v>#N/A</v>
      </c>
      <c r="O51" s="9" t="e">
        <v>#N/A</v>
      </c>
      <c r="P51" s="10" t="e">
        <v>#N/A</v>
      </c>
      <c r="Q51" s="10" t="e">
        <v>#N/A</v>
      </c>
      <c r="R51" s="23" t="e">
        <f t="shared" si="2"/>
        <v>#N/A</v>
      </c>
    </row>
    <row r="52" spans="1:18">
      <c r="A52" s="17">
        <f t="shared" si="3"/>
        <v>1951.0833333333296</v>
      </c>
      <c r="B52" s="6">
        <v>18660</v>
      </c>
      <c r="C52" s="7">
        <v>47577</v>
      </c>
      <c r="D52" s="7">
        <f t="shared" si="0"/>
        <v>0.6071740872058542</v>
      </c>
      <c r="E52" s="20">
        <f t="shared" si="4"/>
        <v>7.2860890464702504</v>
      </c>
      <c r="F52" s="9" t="e">
        <v>#N/A</v>
      </c>
      <c r="G52" s="9" t="e">
        <v>#N/A</v>
      </c>
      <c r="H52" s="19" t="e">
        <f t="shared" si="1"/>
        <v>#N/A</v>
      </c>
      <c r="L52" s="22">
        <v>19955</v>
      </c>
      <c r="M52" s="20">
        <v>1.38</v>
      </c>
      <c r="N52" s="9" t="e">
        <v>#N/A</v>
      </c>
      <c r="O52" s="9" t="e">
        <v>#N/A</v>
      </c>
      <c r="P52" s="10" t="e">
        <v>#N/A</v>
      </c>
      <c r="Q52" s="10" t="e">
        <v>#N/A</v>
      </c>
      <c r="R52" s="23" t="e">
        <f t="shared" si="2"/>
        <v>#N/A</v>
      </c>
    </row>
    <row r="53" spans="1:18">
      <c r="A53" s="17">
        <f t="shared" si="3"/>
        <v>1951.1666666666629</v>
      </c>
      <c r="B53" s="6">
        <v>18688</v>
      </c>
      <c r="C53" s="7">
        <v>47871</v>
      </c>
      <c r="D53" s="7">
        <f t="shared" si="0"/>
        <v>0.6160441911826311</v>
      </c>
      <c r="E53" s="20">
        <f t="shared" si="4"/>
        <v>7.3925302941915731</v>
      </c>
      <c r="F53" s="9" t="e">
        <v>#N/A</v>
      </c>
      <c r="G53" s="9" t="e">
        <v>#N/A</v>
      </c>
      <c r="H53" s="19" t="e">
        <f t="shared" si="1"/>
        <v>#N/A</v>
      </c>
      <c r="L53" s="22">
        <v>19956</v>
      </c>
      <c r="M53" s="20">
        <v>1.44</v>
      </c>
      <c r="N53" s="9" t="e">
        <v>#N/A</v>
      </c>
      <c r="O53" s="9" t="e">
        <v>#N/A</v>
      </c>
      <c r="P53" s="10" t="e">
        <v>#N/A</v>
      </c>
      <c r="Q53" s="10" t="e">
        <v>#N/A</v>
      </c>
      <c r="R53" s="23" t="e">
        <f t="shared" si="2"/>
        <v>#N/A</v>
      </c>
    </row>
    <row r="54" spans="1:18">
      <c r="A54" s="17">
        <f t="shared" si="3"/>
        <v>1951.2499999999961</v>
      </c>
      <c r="B54" s="6">
        <v>18719</v>
      </c>
      <c r="C54" s="7">
        <v>47856</v>
      </c>
      <c r="D54" s="7">
        <f t="shared" si="0"/>
        <v>-3.1339120880773966E-2</v>
      </c>
      <c r="E54" s="20">
        <f t="shared" si="4"/>
        <v>-0.37606945056928759</v>
      </c>
      <c r="F54" s="9">
        <v>336.6</v>
      </c>
      <c r="G54" s="9">
        <v>2.2837530990000001</v>
      </c>
      <c r="H54" s="19">
        <f t="shared" si="1"/>
        <v>9.1350123960000005</v>
      </c>
      <c r="L54" s="22">
        <v>19957</v>
      </c>
      <c r="M54" s="20">
        <v>1.44</v>
      </c>
      <c r="N54" s="9" t="e">
        <v>#N/A</v>
      </c>
      <c r="O54" s="9" t="e">
        <v>#N/A</v>
      </c>
      <c r="P54" s="10" t="e">
        <v>#N/A</v>
      </c>
      <c r="Q54" s="10" t="e">
        <v>#N/A</v>
      </c>
      <c r="R54" s="23" t="e">
        <f t="shared" si="2"/>
        <v>#N/A</v>
      </c>
    </row>
    <row r="55" spans="1:18">
      <c r="A55" s="17">
        <f t="shared" si="3"/>
        <v>1951.3333333333294</v>
      </c>
      <c r="B55" s="6">
        <v>18749</v>
      </c>
      <c r="C55" s="7">
        <v>47952</v>
      </c>
      <c r="D55" s="7">
        <f t="shared" si="0"/>
        <v>0.20040086867152621</v>
      </c>
      <c r="E55" s="20">
        <f t="shared" si="4"/>
        <v>2.4048104240583146</v>
      </c>
      <c r="F55" s="9" t="e">
        <v>#N/A</v>
      </c>
      <c r="G55" s="9" t="e">
        <v>#N/A</v>
      </c>
      <c r="H55" s="19" t="e">
        <f t="shared" si="1"/>
        <v>#N/A</v>
      </c>
      <c r="L55" s="22">
        <v>19958</v>
      </c>
      <c r="M55" s="20">
        <v>1.44</v>
      </c>
      <c r="N55" s="9" t="e">
        <v>#N/A</v>
      </c>
      <c r="O55" s="9" t="e">
        <v>#N/A</v>
      </c>
      <c r="P55" s="10" t="e">
        <v>#N/A</v>
      </c>
      <c r="Q55" s="10" t="e">
        <v>#N/A</v>
      </c>
      <c r="R55" s="23" t="e">
        <f t="shared" si="2"/>
        <v>#N/A</v>
      </c>
    </row>
    <row r="56" spans="1:18">
      <c r="A56" s="17">
        <f t="shared" si="3"/>
        <v>1951.4166666666626</v>
      </c>
      <c r="B56" s="6">
        <v>18780</v>
      </c>
      <c r="C56" s="7">
        <v>48067</v>
      </c>
      <c r="D56" s="7">
        <f t="shared" si="0"/>
        <v>0.23953603971460033</v>
      </c>
      <c r="E56" s="20">
        <f t="shared" si="4"/>
        <v>2.8744324765752038</v>
      </c>
      <c r="F56" s="9" t="e">
        <v>#N/A</v>
      </c>
      <c r="G56" s="9" t="e">
        <v>#N/A</v>
      </c>
      <c r="H56" s="19" t="e">
        <f t="shared" si="1"/>
        <v>#N/A</v>
      </c>
      <c r="L56" s="22">
        <v>19959</v>
      </c>
      <c r="M56" s="20">
        <v>1.44</v>
      </c>
      <c r="N56" s="9" t="e">
        <v>#N/A</v>
      </c>
      <c r="O56" s="9" t="e">
        <v>#N/A</v>
      </c>
      <c r="P56" s="10" t="e">
        <v>#N/A</v>
      </c>
      <c r="Q56" s="10" t="e">
        <v>#N/A</v>
      </c>
      <c r="R56" s="23" t="e">
        <f t="shared" si="2"/>
        <v>#N/A</v>
      </c>
    </row>
    <row r="57" spans="1:18">
      <c r="A57" s="17">
        <f t="shared" si="3"/>
        <v>1951.4999999999959</v>
      </c>
      <c r="B57" s="6">
        <v>18810</v>
      </c>
      <c r="C57" s="7">
        <v>48061</v>
      </c>
      <c r="D57" s="7">
        <f t="shared" si="0"/>
        <v>-1.2483355542178458E-2</v>
      </c>
      <c r="E57" s="20">
        <f t="shared" si="4"/>
        <v>-0.14980026650614151</v>
      </c>
      <c r="F57" s="9">
        <v>343.5</v>
      </c>
      <c r="G57" s="9">
        <v>2.0291829909999999</v>
      </c>
      <c r="H57" s="19">
        <f t="shared" si="1"/>
        <v>8.1167319639999995</v>
      </c>
      <c r="L57" s="22">
        <v>19960</v>
      </c>
      <c r="M57" s="20">
        <v>1.38</v>
      </c>
      <c r="N57" s="9" t="e">
        <v>#N/A</v>
      </c>
      <c r="O57" s="9" t="e">
        <v>#N/A</v>
      </c>
      <c r="P57" s="10" t="e">
        <v>#N/A</v>
      </c>
      <c r="Q57" s="10" t="e">
        <v>#N/A</v>
      </c>
      <c r="R57" s="23" t="e">
        <f t="shared" si="2"/>
        <v>#N/A</v>
      </c>
    </row>
    <row r="58" spans="1:18">
      <c r="A58" s="17">
        <f t="shared" si="3"/>
        <v>1951.5833333333292</v>
      </c>
      <c r="B58" s="6">
        <v>18841</v>
      </c>
      <c r="C58" s="7">
        <v>48008</v>
      </c>
      <c r="D58" s="7">
        <f t="shared" si="0"/>
        <v>-0.11033737288198318</v>
      </c>
      <c r="E58" s="20">
        <f t="shared" si="4"/>
        <v>-1.3240484745837982</v>
      </c>
      <c r="F58" s="9" t="e">
        <v>#N/A</v>
      </c>
      <c r="G58" s="9" t="e">
        <v>#N/A</v>
      </c>
      <c r="H58" s="19" t="e">
        <f t="shared" si="1"/>
        <v>#N/A</v>
      </c>
      <c r="L58" s="22">
        <v>19961</v>
      </c>
      <c r="M58" s="20">
        <v>1.38</v>
      </c>
      <c r="N58" s="9" t="e">
        <v>#N/A</v>
      </c>
      <c r="O58" s="9" t="e">
        <v>#N/A</v>
      </c>
      <c r="P58" s="10" t="e">
        <v>#N/A</v>
      </c>
      <c r="Q58" s="10" t="e">
        <v>#N/A</v>
      </c>
      <c r="R58" s="23" t="e">
        <f t="shared" si="2"/>
        <v>#N/A</v>
      </c>
    </row>
    <row r="59" spans="1:18">
      <c r="A59" s="17">
        <f t="shared" si="3"/>
        <v>1951.6666666666624</v>
      </c>
      <c r="B59" s="6">
        <v>18872</v>
      </c>
      <c r="C59" s="7">
        <v>47955</v>
      </c>
      <c r="D59" s="7">
        <f t="shared" si="0"/>
        <v>-0.11045925072972135</v>
      </c>
      <c r="E59" s="20">
        <f t="shared" si="4"/>
        <v>-1.3255110087566562</v>
      </c>
      <c r="F59" s="9" t="e">
        <v>#N/A</v>
      </c>
      <c r="G59" s="9" t="e">
        <v>#N/A</v>
      </c>
      <c r="H59" s="19" t="e">
        <f t="shared" si="1"/>
        <v>#N/A</v>
      </c>
      <c r="L59" s="22">
        <v>19962</v>
      </c>
      <c r="M59" s="20">
        <v>1.25</v>
      </c>
      <c r="N59" s="9" t="e">
        <v>#N/A</v>
      </c>
      <c r="O59" s="9" t="e">
        <v>#N/A</v>
      </c>
      <c r="P59" s="10" t="e">
        <v>#N/A</v>
      </c>
      <c r="Q59" s="10" t="e">
        <v>#N/A</v>
      </c>
      <c r="R59" s="23" t="e">
        <f t="shared" si="2"/>
        <v>#N/A</v>
      </c>
    </row>
    <row r="60" spans="1:18">
      <c r="A60" s="17">
        <f t="shared" si="3"/>
        <v>1951.7499999999957</v>
      </c>
      <c r="B60" s="6">
        <v>18902</v>
      </c>
      <c r="C60" s="7">
        <v>48009</v>
      </c>
      <c r="D60" s="7">
        <f t="shared" si="0"/>
        <v>0.11254221520485305</v>
      </c>
      <c r="E60" s="20">
        <f t="shared" si="4"/>
        <v>1.3505065824582365</v>
      </c>
      <c r="F60" s="9">
        <v>347.9</v>
      </c>
      <c r="G60" s="9">
        <v>1.2727970500000001</v>
      </c>
      <c r="H60" s="19">
        <f t="shared" si="1"/>
        <v>5.0911882000000004</v>
      </c>
      <c r="L60" s="22">
        <v>19963</v>
      </c>
      <c r="M60" s="20">
        <v>1.25</v>
      </c>
      <c r="N60" s="9" t="e">
        <v>#N/A</v>
      </c>
      <c r="O60" s="9" t="e">
        <v>#N/A</v>
      </c>
      <c r="P60" s="10" t="e">
        <v>#N/A</v>
      </c>
      <c r="Q60" s="10" t="e">
        <v>#N/A</v>
      </c>
      <c r="R60" s="23" t="e">
        <f t="shared" si="2"/>
        <v>#N/A</v>
      </c>
    </row>
    <row r="61" spans="1:18">
      <c r="A61" s="17">
        <f t="shared" si="3"/>
        <v>1951.8333333333289</v>
      </c>
      <c r="B61" s="6">
        <v>18933</v>
      </c>
      <c r="C61" s="7">
        <v>48149</v>
      </c>
      <c r="D61" s="7">
        <f t="shared" si="0"/>
        <v>0.2911876264521413</v>
      </c>
      <c r="E61" s="20">
        <f t="shared" si="4"/>
        <v>3.4942515174256954</v>
      </c>
      <c r="F61" s="9" t="e">
        <v>#N/A</v>
      </c>
      <c r="G61" s="9" t="e">
        <v>#N/A</v>
      </c>
      <c r="H61" s="19" t="e">
        <f t="shared" si="1"/>
        <v>#N/A</v>
      </c>
      <c r="L61" s="22">
        <v>19964</v>
      </c>
      <c r="M61" s="20">
        <v>1.25</v>
      </c>
      <c r="N61" s="9" t="e">
        <v>#N/A</v>
      </c>
      <c r="O61" s="9" t="e">
        <v>#N/A</v>
      </c>
      <c r="P61" s="10" t="e">
        <v>#N/A</v>
      </c>
      <c r="Q61" s="10" t="e">
        <v>#N/A</v>
      </c>
      <c r="R61" s="23" t="e">
        <f t="shared" si="2"/>
        <v>#N/A</v>
      </c>
    </row>
    <row r="62" spans="1:18">
      <c r="A62" s="17">
        <f t="shared" si="3"/>
        <v>1951.9166666666622</v>
      </c>
      <c r="B62" s="6">
        <v>18963</v>
      </c>
      <c r="C62" s="7">
        <v>48308</v>
      </c>
      <c r="D62" s="7">
        <f t="shared" si="0"/>
        <v>0.3296808816644517</v>
      </c>
      <c r="E62" s="20">
        <f t="shared" si="4"/>
        <v>3.9561705799734206</v>
      </c>
      <c r="F62" s="9" t="e">
        <v>#N/A</v>
      </c>
      <c r="G62" s="9" t="e">
        <v>#N/A</v>
      </c>
      <c r="H62" s="19" t="e">
        <f t="shared" si="1"/>
        <v>#N/A</v>
      </c>
      <c r="L62" s="22">
        <v>19965</v>
      </c>
      <c r="M62" s="20">
        <v>1.25</v>
      </c>
      <c r="N62" s="9" t="e">
        <v>#N/A</v>
      </c>
      <c r="O62" s="9" t="e">
        <v>#N/A</v>
      </c>
      <c r="P62" s="10" t="e">
        <v>#N/A</v>
      </c>
      <c r="Q62" s="10" t="e">
        <v>#N/A</v>
      </c>
      <c r="R62" s="23" t="e">
        <f t="shared" si="2"/>
        <v>#N/A</v>
      </c>
    </row>
    <row r="63" spans="1:18">
      <c r="A63" s="17">
        <f t="shared" si="3"/>
        <v>1951.9999999999955</v>
      </c>
      <c r="B63" s="6">
        <v>18994</v>
      </c>
      <c r="C63" s="7">
        <v>48299</v>
      </c>
      <c r="D63" s="7">
        <f t="shared" si="0"/>
        <v>-1.8632190267861171E-2</v>
      </c>
      <c r="E63" s="20">
        <f t="shared" si="4"/>
        <v>-0.22358628321433405</v>
      </c>
      <c r="F63" s="9">
        <v>351.2</v>
      </c>
      <c r="G63" s="9">
        <v>0.94407795999999999</v>
      </c>
      <c r="H63" s="19">
        <f t="shared" si="1"/>
        <v>3.77631184</v>
      </c>
      <c r="L63" s="22">
        <v>19966</v>
      </c>
      <c r="M63" s="20">
        <v>1.44</v>
      </c>
      <c r="N63" s="9" t="e">
        <v>#N/A</v>
      </c>
      <c r="O63" s="9" t="e">
        <v>#N/A</v>
      </c>
      <c r="P63" s="10" t="e">
        <v>#N/A</v>
      </c>
      <c r="Q63" s="10" t="e">
        <v>#N/A</v>
      </c>
      <c r="R63" s="23" t="e">
        <f t="shared" si="2"/>
        <v>#N/A</v>
      </c>
    </row>
    <row r="64" spans="1:18">
      <c r="A64" s="17">
        <f t="shared" si="3"/>
        <v>1952.0833333333287</v>
      </c>
      <c r="B64" s="6">
        <v>19025</v>
      </c>
      <c r="C64" s="7">
        <v>48522</v>
      </c>
      <c r="D64" s="7">
        <f t="shared" si="0"/>
        <v>0.46064468312898538</v>
      </c>
      <c r="E64" s="20">
        <f t="shared" si="4"/>
        <v>5.5277361975478243</v>
      </c>
      <c r="F64" s="9" t="e">
        <v>#N/A</v>
      </c>
      <c r="G64" s="9" t="e">
        <v>#N/A</v>
      </c>
      <c r="H64" s="19" t="e">
        <f t="shared" si="1"/>
        <v>#N/A</v>
      </c>
      <c r="L64" s="22">
        <v>19967</v>
      </c>
      <c r="M64" s="20">
        <v>1.44</v>
      </c>
      <c r="N64" s="9" t="e">
        <v>#N/A</v>
      </c>
      <c r="O64" s="9" t="e">
        <v>#N/A</v>
      </c>
      <c r="P64" s="10" t="e">
        <v>#N/A</v>
      </c>
      <c r="Q64" s="10" t="e">
        <v>#N/A</v>
      </c>
      <c r="R64" s="23" t="e">
        <f t="shared" si="2"/>
        <v>#N/A</v>
      </c>
    </row>
    <row r="65" spans="1:18">
      <c r="A65" s="17">
        <f t="shared" si="3"/>
        <v>1952.166666666662</v>
      </c>
      <c r="B65" s="6">
        <v>19054</v>
      </c>
      <c r="C65" s="7">
        <v>48504</v>
      </c>
      <c r="D65" s="7">
        <f t="shared" si="0"/>
        <v>-3.7103457231048798E-2</v>
      </c>
      <c r="E65" s="20">
        <f t="shared" si="4"/>
        <v>-0.44524148677258557</v>
      </c>
      <c r="F65" s="9" t="e">
        <v>#N/A</v>
      </c>
      <c r="G65" s="9" t="e">
        <v>#N/A</v>
      </c>
      <c r="H65" s="19" t="e">
        <f t="shared" si="1"/>
        <v>#N/A</v>
      </c>
      <c r="L65" s="22">
        <v>19968</v>
      </c>
      <c r="M65" s="20">
        <v>1.44</v>
      </c>
      <c r="N65" s="9" t="e">
        <v>#N/A</v>
      </c>
      <c r="O65" s="9" t="e">
        <v>#N/A</v>
      </c>
      <c r="P65" s="10">
        <v>26.81</v>
      </c>
      <c r="Q65" s="10">
        <v>-0.15</v>
      </c>
      <c r="R65" s="23">
        <f t="shared" si="2"/>
        <v>-1.7999999999999998</v>
      </c>
    </row>
    <row r="66" spans="1:18">
      <c r="A66" s="17">
        <f t="shared" si="3"/>
        <v>1952.2499999999952</v>
      </c>
      <c r="B66" s="6">
        <v>19085</v>
      </c>
      <c r="C66" s="7">
        <v>48616</v>
      </c>
      <c r="D66" s="7">
        <f t="shared" si="0"/>
        <v>0.23064260636244766</v>
      </c>
      <c r="E66" s="20">
        <f t="shared" si="4"/>
        <v>2.7677112763493721</v>
      </c>
      <c r="F66" s="9">
        <v>352.1</v>
      </c>
      <c r="G66" s="9">
        <v>0.25593643999999999</v>
      </c>
      <c r="H66" s="19">
        <f t="shared" si="1"/>
        <v>1.0237457599999999</v>
      </c>
      <c r="L66" s="22">
        <v>19969</v>
      </c>
      <c r="M66" s="20">
        <v>1.38</v>
      </c>
      <c r="N66" s="9" t="e">
        <v>#N/A</v>
      </c>
      <c r="O66" s="9" t="e">
        <v>#N/A</v>
      </c>
      <c r="P66" s="10" t="e">
        <v>#N/A</v>
      </c>
      <c r="Q66" s="10" t="e">
        <v>#N/A</v>
      </c>
      <c r="R66" s="23" t="e">
        <f t="shared" si="2"/>
        <v>#N/A</v>
      </c>
    </row>
    <row r="67" spans="1:18">
      <c r="A67" s="17">
        <f t="shared" si="3"/>
        <v>1952.3333333333285</v>
      </c>
      <c r="B67" s="6">
        <v>19115</v>
      </c>
      <c r="C67" s="7">
        <v>48645</v>
      </c>
      <c r="D67" s="7">
        <f t="shared" si="0"/>
        <v>5.9633359433682018E-2</v>
      </c>
      <c r="E67" s="20">
        <f t="shared" si="4"/>
        <v>0.71560031320418416</v>
      </c>
      <c r="F67" s="9" t="e">
        <v>#N/A</v>
      </c>
      <c r="G67" s="9" t="e">
        <v>#N/A</v>
      </c>
      <c r="H67" s="19" t="e">
        <f t="shared" si="1"/>
        <v>#N/A</v>
      </c>
      <c r="L67" s="22">
        <v>19970</v>
      </c>
      <c r="M67" s="20">
        <v>1.38</v>
      </c>
      <c r="N67" s="9" t="e">
        <v>#N/A</v>
      </c>
      <c r="O67" s="9" t="e">
        <v>#N/A</v>
      </c>
      <c r="P67" s="10" t="e">
        <v>#N/A</v>
      </c>
      <c r="Q67" s="10" t="e">
        <v>#N/A</v>
      </c>
      <c r="R67" s="23" t="e">
        <f t="shared" si="2"/>
        <v>#N/A</v>
      </c>
    </row>
    <row r="68" spans="1:18">
      <c r="A68" s="17">
        <f t="shared" si="3"/>
        <v>1952.4166666666617</v>
      </c>
      <c r="B68" s="6">
        <v>19146</v>
      </c>
      <c r="C68" s="7">
        <v>48286</v>
      </c>
      <c r="D68" s="7">
        <f t="shared" ref="D68:D131" si="5">100*LN(C68/C67)</f>
        <v>-0.74073648574284756</v>
      </c>
      <c r="E68" s="20">
        <f t="shared" si="4"/>
        <v>-8.8888378289141698</v>
      </c>
      <c r="F68" s="9" t="e">
        <v>#N/A</v>
      </c>
      <c r="G68" s="9" t="e">
        <v>#N/A</v>
      </c>
      <c r="H68" s="19" t="e">
        <f t="shared" ref="H68:H131" si="6">G68*4</f>
        <v>#N/A</v>
      </c>
      <c r="L68" s="22">
        <v>19971</v>
      </c>
      <c r="M68" s="20">
        <v>1.38</v>
      </c>
      <c r="N68" s="9" t="e">
        <v>#N/A</v>
      </c>
      <c r="O68" s="9" t="e">
        <v>#N/A</v>
      </c>
      <c r="P68" s="10" t="e">
        <v>#N/A</v>
      </c>
      <c r="Q68" s="10" t="e">
        <v>#N/A</v>
      </c>
      <c r="R68" s="23" t="e">
        <f t="shared" ref="R68:R131" si="7">Q68*12</f>
        <v>#N/A</v>
      </c>
    </row>
    <row r="69" spans="1:18">
      <c r="A69" s="17">
        <f t="shared" ref="A69:A132" si="8">1/12+A68</f>
        <v>1952.499999999995</v>
      </c>
      <c r="B69" s="6">
        <v>19176</v>
      </c>
      <c r="C69" s="7">
        <v>48144</v>
      </c>
      <c r="D69" s="7">
        <f t="shared" si="5"/>
        <v>-0.29451436822730398</v>
      </c>
      <c r="E69" s="20">
        <f t="shared" ref="E69:E132" si="9">D69*12</f>
        <v>-3.534172418727648</v>
      </c>
      <c r="F69" s="9">
        <v>358.5</v>
      </c>
      <c r="G69" s="9">
        <v>1.801343388</v>
      </c>
      <c r="H69" s="19">
        <f t="shared" si="6"/>
        <v>7.2053735520000002</v>
      </c>
      <c r="L69" s="22">
        <v>19972</v>
      </c>
      <c r="M69" s="20">
        <v>1.38</v>
      </c>
      <c r="N69" s="9" t="e">
        <v>#N/A</v>
      </c>
      <c r="O69" s="9" t="e">
        <v>#N/A</v>
      </c>
      <c r="P69" s="10" t="e">
        <v>#N/A</v>
      </c>
      <c r="Q69" s="10" t="e">
        <v>#N/A</v>
      </c>
      <c r="R69" s="23" t="e">
        <f t="shared" si="7"/>
        <v>#N/A</v>
      </c>
    </row>
    <row r="70" spans="1:18">
      <c r="A70" s="17">
        <f t="shared" si="8"/>
        <v>1952.5833333333283</v>
      </c>
      <c r="B70" s="6">
        <v>19207</v>
      </c>
      <c r="C70" s="7">
        <v>48922</v>
      </c>
      <c r="D70" s="7">
        <f t="shared" si="5"/>
        <v>1.6030673169999343</v>
      </c>
      <c r="E70" s="20">
        <f t="shared" si="9"/>
        <v>19.236807803999213</v>
      </c>
      <c r="F70" s="9" t="e">
        <v>#N/A</v>
      </c>
      <c r="G70" s="9" t="e">
        <v>#N/A</v>
      </c>
      <c r="H70" s="19" t="e">
        <f t="shared" si="6"/>
        <v>#N/A</v>
      </c>
      <c r="L70" s="22">
        <v>19973</v>
      </c>
      <c r="M70" s="20">
        <v>1</v>
      </c>
      <c r="N70" s="9" t="e">
        <v>#N/A</v>
      </c>
      <c r="O70" s="9" t="e">
        <v>#N/A</v>
      </c>
      <c r="P70" s="10" t="e">
        <v>#N/A</v>
      </c>
      <c r="Q70" s="10" t="e">
        <v>#N/A</v>
      </c>
      <c r="R70" s="23" t="e">
        <f t="shared" si="7"/>
        <v>#N/A</v>
      </c>
    </row>
    <row r="71" spans="1:18">
      <c r="A71" s="17">
        <f t="shared" si="8"/>
        <v>1952.6666666666615</v>
      </c>
      <c r="B71" s="6">
        <v>19238</v>
      </c>
      <c r="C71" s="7">
        <v>49319</v>
      </c>
      <c r="D71" s="7">
        <f t="shared" si="5"/>
        <v>0.80822092826963077</v>
      </c>
      <c r="E71" s="20">
        <f t="shared" si="9"/>
        <v>9.6986511392355688</v>
      </c>
      <c r="F71" s="9" t="e">
        <v>#N/A</v>
      </c>
      <c r="G71" s="9" t="e">
        <v>#N/A</v>
      </c>
      <c r="H71" s="19" t="e">
        <f t="shared" si="6"/>
        <v>#N/A</v>
      </c>
      <c r="L71" s="22">
        <v>19974</v>
      </c>
      <c r="M71" s="20">
        <v>1.1299999999999999</v>
      </c>
      <c r="N71" s="9" t="e">
        <v>#N/A</v>
      </c>
      <c r="O71" s="9" t="e">
        <v>#N/A</v>
      </c>
      <c r="P71" s="10" t="e">
        <v>#N/A</v>
      </c>
      <c r="Q71" s="10" t="e">
        <v>#N/A</v>
      </c>
      <c r="R71" s="23" t="e">
        <f t="shared" si="7"/>
        <v>#N/A</v>
      </c>
    </row>
    <row r="72" spans="1:18">
      <c r="A72" s="17">
        <f t="shared" si="8"/>
        <v>1952.7499999999948</v>
      </c>
      <c r="B72" s="6">
        <v>19268</v>
      </c>
      <c r="C72" s="7">
        <v>49598</v>
      </c>
      <c r="D72" s="7">
        <f t="shared" si="5"/>
        <v>0.56411079968745093</v>
      </c>
      <c r="E72" s="20">
        <f t="shared" si="9"/>
        <v>6.7693295962494116</v>
      </c>
      <c r="F72" s="9">
        <v>371.4</v>
      </c>
      <c r="G72" s="9">
        <v>3.5350988879999998</v>
      </c>
      <c r="H72" s="19">
        <f t="shared" si="6"/>
        <v>14.140395551999999</v>
      </c>
      <c r="L72" s="22">
        <v>19975</v>
      </c>
      <c r="M72" s="20">
        <v>0.88</v>
      </c>
      <c r="N72" s="9" t="e">
        <v>#N/A</v>
      </c>
      <c r="O72" s="9" t="e">
        <v>#N/A</v>
      </c>
      <c r="P72" s="10" t="e">
        <v>#N/A</v>
      </c>
      <c r="Q72" s="10" t="e">
        <v>#N/A</v>
      </c>
      <c r="R72" s="23" t="e">
        <f t="shared" si="7"/>
        <v>#N/A</v>
      </c>
    </row>
    <row r="73" spans="1:18">
      <c r="A73" s="17">
        <f t="shared" si="8"/>
        <v>1952.833333333328</v>
      </c>
      <c r="B73" s="6">
        <v>19299</v>
      </c>
      <c r="C73" s="7">
        <v>49816</v>
      </c>
      <c r="D73" s="7">
        <f t="shared" si="5"/>
        <v>0.43857072328913199</v>
      </c>
      <c r="E73" s="20">
        <f t="shared" si="9"/>
        <v>5.2628486794695837</v>
      </c>
      <c r="F73" s="9" t="e">
        <v>#N/A</v>
      </c>
      <c r="G73" s="9" t="e">
        <v>#N/A</v>
      </c>
      <c r="H73" s="19" t="e">
        <f t="shared" si="6"/>
        <v>#N/A</v>
      </c>
      <c r="L73" s="22">
        <v>19976</v>
      </c>
      <c r="M73" s="20">
        <v>1.25</v>
      </c>
      <c r="N73" s="9" t="e">
        <v>#N/A</v>
      </c>
      <c r="O73" s="9" t="e">
        <v>#N/A</v>
      </c>
      <c r="P73" s="10" t="e">
        <v>#N/A</v>
      </c>
      <c r="Q73" s="10" t="e">
        <v>#N/A</v>
      </c>
      <c r="R73" s="23" t="e">
        <f t="shared" si="7"/>
        <v>#N/A</v>
      </c>
    </row>
    <row r="74" spans="1:18">
      <c r="A74" s="17">
        <f t="shared" si="8"/>
        <v>1952.9166666666613</v>
      </c>
      <c r="B74" s="6">
        <v>19329</v>
      </c>
      <c r="C74" s="7">
        <v>50164</v>
      </c>
      <c r="D74" s="7">
        <f t="shared" si="5"/>
        <v>0.69614203916525363</v>
      </c>
      <c r="E74" s="20">
        <f t="shared" si="9"/>
        <v>8.3537044699830432</v>
      </c>
      <c r="F74" s="9" t="e">
        <v>#N/A</v>
      </c>
      <c r="G74" s="9" t="e">
        <v>#N/A</v>
      </c>
      <c r="H74" s="19" t="e">
        <f t="shared" si="6"/>
        <v>#N/A</v>
      </c>
      <c r="L74" s="22">
        <v>19977</v>
      </c>
      <c r="M74" s="20">
        <v>1.25</v>
      </c>
      <c r="N74" s="9" t="e">
        <v>#N/A</v>
      </c>
      <c r="O74" s="9" t="e">
        <v>#N/A</v>
      </c>
      <c r="P74" s="10" t="e">
        <v>#N/A</v>
      </c>
      <c r="Q74" s="10" t="e">
        <v>#N/A</v>
      </c>
      <c r="R74" s="23" t="e">
        <f t="shared" si="7"/>
        <v>#N/A</v>
      </c>
    </row>
    <row r="75" spans="1:18">
      <c r="A75" s="17">
        <f t="shared" si="8"/>
        <v>1952.9999999999945</v>
      </c>
      <c r="B75" s="6">
        <v>19360</v>
      </c>
      <c r="C75" s="7">
        <v>50145</v>
      </c>
      <c r="D75" s="7">
        <f t="shared" si="5"/>
        <v>-3.7882942163166268E-2</v>
      </c>
      <c r="E75" s="20">
        <f t="shared" si="9"/>
        <v>-0.45459530595799524</v>
      </c>
      <c r="F75" s="9">
        <v>378.4</v>
      </c>
      <c r="G75" s="9">
        <v>1.867218826</v>
      </c>
      <c r="H75" s="19">
        <f t="shared" si="6"/>
        <v>7.468875304</v>
      </c>
      <c r="L75" s="22">
        <v>19978</v>
      </c>
      <c r="M75" s="20">
        <v>1.25</v>
      </c>
      <c r="N75" s="9" t="e">
        <v>#N/A</v>
      </c>
      <c r="O75" s="9" t="e">
        <v>#N/A</v>
      </c>
      <c r="P75" s="10" t="e">
        <v>#N/A</v>
      </c>
      <c r="Q75" s="10" t="e">
        <v>#N/A</v>
      </c>
      <c r="R75" s="23" t="e">
        <f t="shared" si="7"/>
        <v>#N/A</v>
      </c>
    </row>
    <row r="76" spans="1:18">
      <c r="A76" s="17">
        <f t="shared" si="8"/>
        <v>1953.0833333333278</v>
      </c>
      <c r="B76" s="6">
        <v>19391</v>
      </c>
      <c r="C76" s="7">
        <v>50339</v>
      </c>
      <c r="D76" s="7">
        <f t="shared" si="5"/>
        <v>0.38613160511342826</v>
      </c>
      <c r="E76" s="20">
        <f t="shared" si="9"/>
        <v>4.6335792613611391</v>
      </c>
      <c r="F76" s="9" t="e">
        <v>#N/A</v>
      </c>
      <c r="G76" s="9" t="e">
        <v>#N/A</v>
      </c>
      <c r="H76" s="19" t="e">
        <f t="shared" si="6"/>
        <v>#N/A</v>
      </c>
      <c r="L76" s="22">
        <v>19979</v>
      </c>
      <c r="M76" s="20">
        <v>1.25</v>
      </c>
      <c r="N76" s="9" t="e">
        <v>#N/A</v>
      </c>
      <c r="O76" s="9" t="e">
        <v>#N/A</v>
      </c>
      <c r="P76" s="10" t="e">
        <v>#N/A</v>
      </c>
      <c r="Q76" s="10" t="e">
        <v>#N/A</v>
      </c>
      <c r="R76" s="23" t="e">
        <f t="shared" si="7"/>
        <v>#N/A</v>
      </c>
    </row>
    <row r="77" spans="1:18">
      <c r="A77" s="17">
        <f t="shared" si="8"/>
        <v>1953.1666666666611</v>
      </c>
      <c r="B77" s="6">
        <v>19419</v>
      </c>
      <c r="C77" s="7">
        <v>50474</v>
      </c>
      <c r="D77" s="7">
        <f t="shared" si="5"/>
        <v>0.26782276233254099</v>
      </c>
      <c r="E77" s="20">
        <f t="shared" si="9"/>
        <v>3.2138731479904918</v>
      </c>
      <c r="F77" s="9" t="e">
        <v>#N/A</v>
      </c>
      <c r="G77" s="9" t="e">
        <v>#N/A</v>
      </c>
      <c r="H77" s="19" t="e">
        <f t="shared" si="6"/>
        <v>#N/A</v>
      </c>
      <c r="L77" s="22">
        <v>19980</v>
      </c>
      <c r="M77" s="20">
        <v>1.38</v>
      </c>
      <c r="N77" s="9" t="e">
        <v>#N/A</v>
      </c>
      <c r="O77" s="9" t="e">
        <v>#N/A</v>
      </c>
      <c r="P77" s="10" t="e">
        <v>#N/A</v>
      </c>
      <c r="Q77" s="10" t="e">
        <v>#N/A</v>
      </c>
      <c r="R77" s="23" t="e">
        <f t="shared" si="7"/>
        <v>#N/A</v>
      </c>
    </row>
    <row r="78" spans="1:18">
      <c r="A78" s="17">
        <f t="shared" si="8"/>
        <v>1953.2499999999943</v>
      </c>
      <c r="B78" s="6">
        <v>19450</v>
      </c>
      <c r="C78" s="7">
        <v>50432</v>
      </c>
      <c r="D78" s="7">
        <f t="shared" si="5"/>
        <v>-8.324579792173499E-2</v>
      </c>
      <c r="E78" s="20">
        <f t="shared" si="9"/>
        <v>-0.99894957506081994</v>
      </c>
      <c r="F78" s="9">
        <v>382</v>
      </c>
      <c r="G78" s="9">
        <v>0.94687714300000003</v>
      </c>
      <c r="H78" s="19">
        <f t="shared" si="6"/>
        <v>3.7875085720000001</v>
      </c>
      <c r="L78" s="22">
        <v>19981</v>
      </c>
      <c r="M78" s="20">
        <v>1.25</v>
      </c>
      <c r="N78" s="9" t="e">
        <v>#N/A</v>
      </c>
      <c r="O78" s="9" t="e">
        <v>#N/A</v>
      </c>
      <c r="P78" s="10" t="e">
        <v>#N/A</v>
      </c>
      <c r="Q78" s="10" t="e">
        <v>#N/A</v>
      </c>
      <c r="R78" s="23" t="e">
        <f t="shared" si="7"/>
        <v>#N/A</v>
      </c>
    </row>
    <row r="79" spans="1:18">
      <c r="A79" s="17">
        <f t="shared" si="8"/>
        <v>1953.3333333333276</v>
      </c>
      <c r="B79" s="6">
        <v>19480</v>
      </c>
      <c r="C79" s="7">
        <v>50491</v>
      </c>
      <c r="D79" s="7">
        <f t="shared" si="5"/>
        <v>0.11692083414348575</v>
      </c>
      <c r="E79" s="20">
        <f t="shared" si="9"/>
        <v>1.403050009721829</v>
      </c>
      <c r="F79" s="9" t="e">
        <v>#N/A</v>
      </c>
      <c r="G79" s="9" t="e">
        <v>#N/A</v>
      </c>
      <c r="H79" s="19" t="e">
        <f t="shared" si="6"/>
        <v>#N/A</v>
      </c>
      <c r="L79" s="22">
        <v>19982</v>
      </c>
      <c r="M79" s="20">
        <v>1</v>
      </c>
      <c r="N79" s="9" t="e">
        <v>#N/A</v>
      </c>
      <c r="O79" s="9" t="e">
        <v>#N/A</v>
      </c>
      <c r="P79" s="10" t="e">
        <v>#N/A</v>
      </c>
      <c r="Q79" s="10" t="e">
        <v>#N/A</v>
      </c>
      <c r="R79" s="23" t="e">
        <f t="shared" si="7"/>
        <v>#N/A</v>
      </c>
    </row>
    <row r="80" spans="1:18">
      <c r="A80" s="17">
        <f t="shared" si="8"/>
        <v>1953.4166666666608</v>
      </c>
      <c r="B80" s="6">
        <v>19511</v>
      </c>
      <c r="C80" s="7">
        <v>50522</v>
      </c>
      <c r="D80" s="7">
        <f t="shared" si="5"/>
        <v>6.1378240371463E-2</v>
      </c>
      <c r="E80" s="20">
        <f t="shared" si="9"/>
        <v>0.736538884457556</v>
      </c>
      <c r="F80" s="9" t="e">
        <v>#N/A</v>
      </c>
      <c r="G80" s="9" t="e">
        <v>#N/A</v>
      </c>
      <c r="H80" s="19" t="e">
        <f t="shared" si="6"/>
        <v>#N/A</v>
      </c>
      <c r="L80" s="22">
        <v>19983</v>
      </c>
      <c r="M80" s="20">
        <v>1</v>
      </c>
      <c r="N80" s="9" t="e">
        <v>#N/A</v>
      </c>
      <c r="O80" s="9" t="e">
        <v>#N/A</v>
      </c>
      <c r="P80" s="10" t="e">
        <v>#N/A</v>
      </c>
      <c r="Q80" s="10" t="e">
        <v>#N/A</v>
      </c>
      <c r="R80" s="23" t="e">
        <f t="shared" si="7"/>
        <v>#N/A</v>
      </c>
    </row>
    <row r="81" spans="1:18">
      <c r="A81" s="17">
        <f t="shared" si="8"/>
        <v>1953.4999999999941</v>
      </c>
      <c r="B81" s="6">
        <v>19541</v>
      </c>
      <c r="C81" s="7">
        <v>50536</v>
      </c>
      <c r="D81" s="7">
        <f t="shared" si="5"/>
        <v>2.770686158356013E-2</v>
      </c>
      <c r="E81" s="20">
        <f t="shared" si="9"/>
        <v>0.33248233900272156</v>
      </c>
      <c r="F81" s="9">
        <v>381.1</v>
      </c>
      <c r="G81" s="9">
        <v>-0.235880073</v>
      </c>
      <c r="H81" s="19">
        <f t="shared" si="6"/>
        <v>-0.94352029199999998</v>
      </c>
      <c r="L81" s="22">
        <v>19984</v>
      </c>
      <c r="M81" s="20">
        <v>0.5</v>
      </c>
      <c r="N81" s="9" t="e">
        <v>#N/A</v>
      </c>
      <c r="O81" s="9" t="e">
        <v>#N/A</v>
      </c>
      <c r="P81" s="10" t="e">
        <v>#N/A</v>
      </c>
      <c r="Q81" s="10" t="e">
        <v>#N/A</v>
      </c>
      <c r="R81" s="23" t="e">
        <f t="shared" si="7"/>
        <v>#N/A</v>
      </c>
    </row>
    <row r="82" spans="1:18">
      <c r="A82" s="17">
        <f t="shared" si="8"/>
        <v>1953.5833333333273</v>
      </c>
      <c r="B82" s="6">
        <v>19572</v>
      </c>
      <c r="C82" s="7">
        <v>50487</v>
      </c>
      <c r="D82" s="7">
        <f t="shared" si="5"/>
        <v>-9.7007619735326803E-2</v>
      </c>
      <c r="E82" s="20">
        <f t="shared" si="9"/>
        <v>-1.1640914368239217</v>
      </c>
      <c r="F82" s="9" t="e">
        <v>#N/A</v>
      </c>
      <c r="G82" s="9" t="e">
        <v>#N/A</v>
      </c>
      <c r="H82" s="19" t="e">
        <f t="shared" si="6"/>
        <v>#N/A</v>
      </c>
      <c r="L82" s="22">
        <v>19985</v>
      </c>
      <c r="M82" s="20">
        <v>0.5</v>
      </c>
      <c r="N82" s="9" t="e">
        <v>#N/A</v>
      </c>
      <c r="O82" s="9" t="e">
        <v>#N/A</v>
      </c>
      <c r="P82" s="10" t="e">
        <v>#N/A</v>
      </c>
      <c r="Q82" s="10" t="e">
        <v>#N/A</v>
      </c>
      <c r="R82" s="23" t="e">
        <f t="shared" si="7"/>
        <v>#N/A</v>
      </c>
    </row>
    <row r="83" spans="1:18">
      <c r="A83" s="17">
        <f t="shared" si="8"/>
        <v>1953.6666666666606</v>
      </c>
      <c r="B83" s="6">
        <v>19603</v>
      </c>
      <c r="C83" s="7">
        <v>50365</v>
      </c>
      <c r="D83" s="7">
        <f t="shared" si="5"/>
        <v>-0.24193880044015184</v>
      </c>
      <c r="E83" s="20">
        <f t="shared" si="9"/>
        <v>-2.9032656052818222</v>
      </c>
      <c r="F83" s="9" t="e">
        <v>#N/A</v>
      </c>
      <c r="G83" s="9" t="e">
        <v>#N/A</v>
      </c>
      <c r="H83" s="19" t="e">
        <f t="shared" si="6"/>
        <v>#N/A</v>
      </c>
      <c r="L83" s="22">
        <v>19986</v>
      </c>
      <c r="M83" s="20">
        <v>0.5</v>
      </c>
      <c r="N83" s="9" t="e">
        <v>#N/A</v>
      </c>
      <c r="O83" s="9" t="e">
        <v>#N/A</v>
      </c>
      <c r="P83" s="10" t="e">
        <v>#N/A</v>
      </c>
      <c r="Q83" s="10" t="e">
        <v>#N/A</v>
      </c>
      <c r="R83" s="23" t="e">
        <f t="shared" si="7"/>
        <v>#N/A</v>
      </c>
    </row>
    <row r="84" spans="1:18">
      <c r="A84" s="17">
        <f t="shared" si="8"/>
        <v>1953.7499999999939</v>
      </c>
      <c r="B84" s="6">
        <v>19633</v>
      </c>
      <c r="C84" s="7">
        <v>50242</v>
      </c>
      <c r="D84" s="7">
        <f t="shared" si="5"/>
        <v>-0.24451591098576683</v>
      </c>
      <c r="E84" s="20">
        <f t="shared" si="9"/>
        <v>-2.9341909318292019</v>
      </c>
      <c r="F84" s="9">
        <v>375.9</v>
      </c>
      <c r="G84" s="9">
        <v>-1.373865731</v>
      </c>
      <c r="H84" s="19">
        <f t="shared" si="6"/>
        <v>-5.4954629239999999</v>
      </c>
      <c r="L84" s="22">
        <v>19987</v>
      </c>
      <c r="M84" s="20">
        <v>0.5</v>
      </c>
      <c r="N84" s="9" t="e">
        <v>#N/A</v>
      </c>
      <c r="O84" s="9" t="e">
        <v>#N/A</v>
      </c>
      <c r="P84" s="10" t="e">
        <v>#N/A</v>
      </c>
      <c r="Q84" s="10" t="e">
        <v>#N/A</v>
      </c>
      <c r="R84" s="23" t="e">
        <f t="shared" si="7"/>
        <v>#N/A</v>
      </c>
    </row>
    <row r="85" spans="1:18">
      <c r="A85" s="17">
        <f t="shared" si="8"/>
        <v>1953.8333333333271</v>
      </c>
      <c r="B85" s="6">
        <v>19664</v>
      </c>
      <c r="C85" s="7">
        <v>49906</v>
      </c>
      <c r="D85" s="7">
        <f t="shared" si="5"/>
        <v>-0.67100942746590286</v>
      </c>
      <c r="E85" s="20">
        <f t="shared" si="9"/>
        <v>-8.0521131295908344</v>
      </c>
      <c r="F85" s="9" t="e">
        <v>#N/A</v>
      </c>
      <c r="G85" s="9" t="e">
        <v>#N/A</v>
      </c>
      <c r="H85" s="19" t="e">
        <f t="shared" si="6"/>
        <v>#N/A</v>
      </c>
      <c r="L85" s="22">
        <v>19988</v>
      </c>
      <c r="M85" s="20">
        <v>0.5</v>
      </c>
      <c r="N85" s="9" t="e">
        <v>#N/A</v>
      </c>
      <c r="O85" s="9" t="e">
        <v>#N/A</v>
      </c>
      <c r="P85" s="10" t="e">
        <v>#N/A</v>
      </c>
      <c r="Q85" s="10" t="e">
        <v>#N/A</v>
      </c>
      <c r="R85" s="23" t="e">
        <f t="shared" si="7"/>
        <v>#N/A</v>
      </c>
    </row>
    <row r="86" spans="1:18">
      <c r="A86" s="17">
        <f t="shared" si="8"/>
        <v>1953.9166666666604</v>
      </c>
      <c r="B86" s="6">
        <v>19694</v>
      </c>
      <c r="C86" s="7">
        <v>49702</v>
      </c>
      <c r="D86" s="7">
        <f t="shared" si="5"/>
        <v>-0.40960622685178644</v>
      </c>
      <c r="E86" s="20">
        <f t="shared" si="9"/>
        <v>-4.9152747222214375</v>
      </c>
      <c r="F86" s="9" t="e">
        <v>#N/A</v>
      </c>
      <c r="G86" s="9" t="e">
        <v>#N/A</v>
      </c>
      <c r="H86" s="19" t="e">
        <f t="shared" si="6"/>
        <v>#N/A</v>
      </c>
      <c r="L86" s="22">
        <v>19989</v>
      </c>
      <c r="M86" s="20">
        <v>0.38</v>
      </c>
      <c r="N86" s="9" t="e">
        <v>#N/A</v>
      </c>
      <c r="O86" s="9" t="e">
        <v>#N/A</v>
      </c>
      <c r="P86" s="10" t="e">
        <v>#N/A</v>
      </c>
      <c r="Q86" s="10" t="e">
        <v>#N/A</v>
      </c>
      <c r="R86" s="23" t="e">
        <f t="shared" si="7"/>
        <v>#N/A</v>
      </c>
    </row>
    <row r="87" spans="1:18">
      <c r="A87" s="17">
        <f t="shared" si="8"/>
        <v>1953.9999999999936</v>
      </c>
      <c r="B87" s="6">
        <v>19725</v>
      </c>
      <c r="C87" s="7">
        <v>49467</v>
      </c>
      <c r="D87" s="7">
        <f t="shared" si="5"/>
        <v>-0.47393931546688844</v>
      </c>
      <c r="E87" s="20">
        <f t="shared" si="9"/>
        <v>-5.6872717856026611</v>
      </c>
      <c r="F87" s="9">
        <v>375.2</v>
      </c>
      <c r="G87" s="9">
        <v>-0.18639334399999999</v>
      </c>
      <c r="H87" s="19">
        <f t="shared" si="6"/>
        <v>-0.74557337599999995</v>
      </c>
      <c r="L87" s="22">
        <v>19990</v>
      </c>
      <c r="M87" s="20">
        <v>0.75</v>
      </c>
      <c r="N87" s="9" t="e">
        <v>#N/A</v>
      </c>
      <c r="O87" s="9" t="e">
        <v>#N/A</v>
      </c>
      <c r="P87" s="10" t="e">
        <v>#N/A</v>
      </c>
      <c r="Q87" s="10" t="e">
        <v>#N/A</v>
      </c>
      <c r="R87" s="23" t="e">
        <f t="shared" si="7"/>
        <v>#N/A</v>
      </c>
    </row>
    <row r="88" spans="1:18">
      <c r="A88" s="17">
        <f t="shared" si="8"/>
        <v>1954.0833333333269</v>
      </c>
      <c r="B88" s="6">
        <v>19756</v>
      </c>
      <c r="C88" s="7">
        <v>49381</v>
      </c>
      <c r="D88" s="7">
        <f t="shared" si="5"/>
        <v>-0.17400457611472142</v>
      </c>
      <c r="E88" s="20">
        <f t="shared" si="9"/>
        <v>-2.0880549133766571</v>
      </c>
      <c r="F88" s="9" t="e">
        <v>#N/A</v>
      </c>
      <c r="G88" s="9" t="e">
        <v>#N/A</v>
      </c>
      <c r="H88" s="19" t="e">
        <f t="shared" si="6"/>
        <v>#N/A</v>
      </c>
      <c r="L88" s="22">
        <v>19991</v>
      </c>
      <c r="M88" s="20">
        <v>1.1299999999999999</v>
      </c>
      <c r="N88" s="9" t="e">
        <v>#N/A</v>
      </c>
      <c r="O88" s="9" t="e">
        <v>#N/A</v>
      </c>
      <c r="P88" s="10" t="e">
        <v>#N/A</v>
      </c>
      <c r="Q88" s="10" t="e">
        <v>#N/A</v>
      </c>
      <c r="R88" s="23" t="e">
        <f t="shared" si="7"/>
        <v>#N/A</v>
      </c>
    </row>
    <row r="89" spans="1:18">
      <c r="A89" s="17">
        <f t="shared" si="8"/>
        <v>1954.1666666666601</v>
      </c>
      <c r="B89" s="6">
        <v>19784</v>
      </c>
      <c r="C89" s="7">
        <v>49158</v>
      </c>
      <c r="D89" s="7">
        <f t="shared" si="5"/>
        <v>-0.45261344380609903</v>
      </c>
      <c r="E89" s="20">
        <f t="shared" si="9"/>
        <v>-5.4313613256731887</v>
      </c>
      <c r="F89" s="9" t="e">
        <v>#N/A</v>
      </c>
      <c r="G89" s="9" t="e">
        <v>#N/A</v>
      </c>
      <c r="H89" s="19" t="e">
        <f t="shared" si="6"/>
        <v>#N/A</v>
      </c>
      <c r="L89" s="22">
        <v>19992</v>
      </c>
      <c r="M89" s="20">
        <v>1.1299999999999999</v>
      </c>
      <c r="N89" s="9" t="e">
        <v>#N/A</v>
      </c>
      <c r="O89" s="9" t="e">
        <v>#N/A</v>
      </c>
      <c r="P89" s="10" t="e">
        <v>#N/A</v>
      </c>
      <c r="Q89" s="10" t="e">
        <v>#N/A</v>
      </c>
      <c r="R89" s="23" t="e">
        <f t="shared" si="7"/>
        <v>#N/A</v>
      </c>
    </row>
    <row r="90" spans="1:18">
      <c r="A90" s="17">
        <f t="shared" si="8"/>
        <v>1954.2499999999934</v>
      </c>
      <c r="B90" s="6">
        <v>19815</v>
      </c>
      <c r="C90" s="7">
        <v>49177</v>
      </c>
      <c r="D90" s="7">
        <f t="shared" si="5"/>
        <v>3.8643413304404538E-2</v>
      </c>
      <c r="E90" s="20">
        <f t="shared" si="9"/>
        <v>0.46372095965285443</v>
      </c>
      <c r="F90" s="9">
        <v>376</v>
      </c>
      <c r="G90" s="9">
        <v>0.21299262599999999</v>
      </c>
      <c r="H90" s="19">
        <f t="shared" si="6"/>
        <v>0.85197050399999996</v>
      </c>
      <c r="L90" s="22">
        <v>19993</v>
      </c>
      <c r="M90" s="20">
        <v>1.1299999999999999</v>
      </c>
      <c r="N90" s="9" t="e">
        <v>#N/A</v>
      </c>
      <c r="O90" s="9" t="e">
        <v>#N/A</v>
      </c>
      <c r="P90" s="10" t="e">
        <v>#N/A</v>
      </c>
      <c r="Q90" s="10" t="e">
        <v>#N/A</v>
      </c>
      <c r="R90" s="23" t="e">
        <f t="shared" si="7"/>
        <v>#N/A</v>
      </c>
    </row>
    <row r="91" spans="1:18">
      <c r="A91" s="17">
        <f t="shared" si="8"/>
        <v>1954.3333333333267</v>
      </c>
      <c r="B91" s="6">
        <v>19845</v>
      </c>
      <c r="C91" s="7">
        <v>48965</v>
      </c>
      <c r="D91" s="7">
        <f t="shared" si="5"/>
        <v>-0.43202773480188938</v>
      </c>
      <c r="E91" s="20">
        <f t="shared" si="9"/>
        <v>-5.1843328176226731</v>
      </c>
      <c r="F91" s="9" t="e">
        <v>#N/A</v>
      </c>
      <c r="G91" s="9" t="e">
        <v>#N/A</v>
      </c>
      <c r="H91" s="19" t="e">
        <f t="shared" si="6"/>
        <v>#N/A</v>
      </c>
      <c r="L91" s="22">
        <v>19994</v>
      </c>
      <c r="M91" s="20">
        <v>1.25</v>
      </c>
      <c r="N91" s="9" t="e">
        <v>#N/A</v>
      </c>
      <c r="O91" s="9" t="e">
        <v>#N/A</v>
      </c>
      <c r="P91" s="10" t="e">
        <v>#N/A</v>
      </c>
      <c r="Q91" s="10" t="e">
        <v>#N/A</v>
      </c>
      <c r="R91" s="23" t="e">
        <f t="shared" si="7"/>
        <v>#N/A</v>
      </c>
    </row>
    <row r="92" spans="1:18">
      <c r="A92" s="17">
        <f t="shared" si="8"/>
        <v>1954.4166666666599</v>
      </c>
      <c r="B92" s="6">
        <v>19876</v>
      </c>
      <c r="C92" s="7">
        <v>48896</v>
      </c>
      <c r="D92" s="7">
        <f t="shared" si="5"/>
        <v>-0.14101636287025412</v>
      </c>
      <c r="E92" s="20">
        <f t="shared" si="9"/>
        <v>-1.6921963544430496</v>
      </c>
      <c r="F92" s="9" t="e">
        <v>#N/A</v>
      </c>
      <c r="G92" s="9" t="e">
        <v>#N/A</v>
      </c>
      <c r="H92" s="19" t="e">
        <f t="shared" si="6"/>
        <v>#N/A</v>
      </c>
      <c r="L92" s="22">
        <v>19995</v>
      </c>
      <c r="M92" s="20">
        <v>1.25</v>
      </c>
      <c r="N92" s="9" t="e">
        <v>#N/A</v>
      </c>
      <c r="O92" s="9" t="e">
        <v>#N/A</v>
      </c>
      <c r="P92" s="10" t="e">
        <v>#N/A</v>
      </c>
      <c r="Q92" s="10" t="e">
        <v>#N/A</v>
      </c>
      <c r="R92" s="23" t="e">
        <f t="shared" si="7"/>
        <v>#N/A</v>
      </c>
    </row>
    <row r="93" spans="1:18">
      <c r="A93" s="17">
        <f t="shared" si="8"/>
        <v>1954.4999999999932</v>
      </c>
      <c r="B93" s="6">
        <v>19906</v>
      </c>
      <c r="C93" s="7">
        <v>48834</v>
      </c>
      <c r="D93" s="7">
        <f t="shared" si="5"/>
        <v>-0.12688019710959186</v>
      </c>
      <c r="E93" s="20">
        <f t="shared" si="9"/>
        <v>-1.5225623653151024</v>
      </c>
      <c r="F93" s="9">
        <v>380.8</v>
      </c>
      <c r="G93" s="9">
        <v>1.2685159530000001</v>
      </c>
      <c r="H93" s="19">
        <f t="shared" si="6"/>
        <v>5.0740638120000003</v>
      </c>
      <c r="L93" s="22">
        <v>19996</v>
      </c>
      <c r="M93" s="20">
        <v>1.44</v>
      </c>
      <c r="N93" s="9" t="e">
        <v>#N/A</v>
      </c>
      <c r="O93" s="9" t="e">
        <v>#N/A</v>
      </c>
      <c r="P93" s="10" t="e">
        <v>#N/A</v>
      </c>
      <c r="Q93" s="10" t="e">
        <v>#N/A</v>
      </c>
      <c r="R93" s="23" t="e">
        <f t="shared" si="7"/>
        <v>#N/A</v>
      </c>
    </row>
    <row r="94" spans="1:18">
      <c r="A94" s="17">
        <f t="shared" si="8"/>
        <v>1954.5833333333264</v>
      </c>
      <c r="B94" s="6">
        <v>19937</v>
      </c>
      <c r="C94" s="7">
        <v>48825</v>
      </c>
      <c r="D94" s="7">
        <f t="shared" si="5"/>
        <v>-1.8431481021670935E-2</v>
      </c>
      <c r="E94" s="20">
        <f t="shared" si="9"/>
        <v>-0.22117777226005123</v>
      </c>
      <c r="F94" s="9" t="e">
        <v>#N/A</v>
      </c>
      <c r="G94" s="9" t="e">
        <v>#N/A</v>
      </c>
      <c r="H94" s="19" t="e">
        <f t="shared" si="6"/>
        <v>#N/A</v>
      </c>
      <c r="L94" s="22">
        <v>19997</v>
      </c>
      <c r="M94" s="20">
        <v>1.44</v>
      </c>
      <c r="N94" s="9" t="e">
        <v>#N/A</v>
      </c>
      <c r="O94" s="9" t="e">
        <v>#N/A</v>
      </c>
      <c r="P94" s="10" t="e">
        <v>#N/A</v>
      </c>
      <c r="Q94" s="10" t="e">
        <v>#N/A</v>
      </c>
      <c r="R94" s="23" t="e">
        <f t="shared" si="7"/>
        <v>#N/A</v>
      </c>
    </row>
    <row r="95" spans="1:18">
      <c r="A95" s="17">
        <f t="shared" si="8"/>
        <v>1954.6666666666597</v>
      </c>
      <c r="B95" s="6">
        <v>19968</v>
      </c>
      <c r="C95" s="7">
        <v>48881</v>
      </c>
      <c r="D95" s="7">
        <f t="shared" si="5"/>
        <v>0.11462961564689092</v>
      </c>
      <c r="E95" s="20">
        <f t="shared" si="9"/>
        <v>1.3755553877626912</v>
      </c>
      <c r="F95" s="9" t="e">
        <v>#N/A</v>
      </c>
      <c r="G95" s="9" t="e">
        <v>#N/A</v>
      </c>
      <c r="H95" s="19" t="e">
        <f t="shared" si="6"/>
        <v>#N/A</v>
      </c>
      <c r="L95" s="22">
        <v>19998</v>
      </c>
      <c r="M95" s="20">
        <v>0.5</v>
      </c>
      <c r="N95" s="9" t="e">
        <v>#N/A</v>
      </c>
      <c r="O95" s="9" t="e">
        <v>#N/A</v>
      </c>
      <c r="P95" s="10">
        <v>26.72</v>
      </c>
      <c r="Q95" s="10">
        <v>-0.34</v>
      </c>
      <c r="R95" s="23">
        <f t="shared" si="7"/>
        <v>-4.08</v>
      </c>
    </row>
    <row r="96" spans="1:18">
      <c r="A96" s="17">
        <f t="shared" si="8"/>
        <v>1954.749999999993</v>
      </c>
      <c r="B96" s="6">
        <v>19998</v>
      </c>
      <c r="C96" s="7">
        <v>48944</v>
      </c>
      <c r="D96" s="7">
        <f t="shared" si="5"/>
        <v>0.12880144893360262</v>
      </c>
      <c r="E96" s="20">
        <f t="shared" si="9"/>
        <v>1.5456173872032315</v>
      </c>
      <c r="F96" s="9">
        <v>389.4</v>
      </c>
      <c r="G96" s="9">
        <v>2.2332790020000002</v>
      </c>
      <c r="H96" s="19">
        <f t="shared" si="6"/>
        <v>8.9331160080000007</v>
      </c>
      <c r="L96" s="22">
        <v>19999</v>
      </c>
      <c r="M96" s="20">
        <v>0.5</v>
      </c>
      <c r="N96" s="9" t="e">
        <v>#N/A</v>
      </c>
      <c r="O96" s="9" t="e">
        <v>#N/A</v>
      </c>
      <c r="P96" s="10" t="e">
        <v>#N/A</v>
      </c>
      <c r="Q96" s="10" t="e">
        <v>#N/A</v>
      </c>
      <c r="R96" s="23" t="e">
        <f t="shared" si="7"/>
        <v>#N/A</v>
      </c>
    </row>
    <row r="97" spans="1:18">
      <c r="A97" s="17">
        <f t="shared" si="8"/>
        <v>1954.8333333333262</v>
      </c>
      <c r="B97" s="6">
        <v>20029</v>
      </c>
      <c r="C97" s="7">
        <v>49179</v>
      </c>
      <c r="D97" s="7">
        <f t="shared" si="5"/>
        <v>0.47899157038812795</v>
      </c>
      <c r="E97" s="20">
        <f t="shared" si="9"/>
        <v>5.7478988446575352</v>
      </c>
      <c r="F97" s="9" t="e">
        <v>#N/A</v>
      </c>
      <c r="G97" s="9" t="e">
        <v>#N/A</v>
      </c>
      <c r="H97" s="19" t="e">
        <f t="shared" si="6"/>
        <v>#N/A</v>
      </c>
      <c r="L97" s="22">
        <v>20000</v>
      </c>
      <c r="M97" s="20">
        <v>0.5</v>
      </c>
      <c r="N97" s="9" t="e">
        <v>#N/A</v>
      </c>
      <c r="O97" s="9" t="e">
        <v>#N/A</v>
      </c>
      <c r="P97" s="10" t="e">
        <v>#N/A</v>
      </c>
      <c r="Q97" s="10" t="e">
        <v>#N/A</v>
      </c>
      <c r="R97" s="23" t="e">
        <f t="shared" si="7"/>
        <v>#N/A</v>
      </c>
    </row>
    <row r="98" spans="1:18">
      <c r="A98" s="17">
        <f t="shared" si="8"/>
        <v>1954.9166666666595</v>
      </c>
      <c r="B98" s="6">
        <v>20059</v>
      </c>
      <c r="C98" s="7">
        <v>49331</v>
      </c>
      <c r="D98" s="7">
        <f t="shared" si="5"/>
        <v>0.3085983567726609</v>
      </c>
      <c r="E98" s="20">
        <f t="shared" si="9"/>
        <v>3.7031802812719308</v>
      </c>
      <c r="F98" s="9" t="e">
        <v>#N/A</v>
      </c>
      <c r="G98" s="9" t="e">
        <v>#N/A</v>
      </c>
      <c r="H98" s="19" t="e">
        <f t="shared" si="6"/>
        <v>#N/A</v>
      </c>
      <c r="L98" s="22">
        <v>20001</v>
      </c>
      <c r="M98" s="20">
        <v>0.5</v>
      </c>
      <c r="N98" s="9" t="e">
        <v>#N/A</v>
      </c>
      <c r="O98" s="9" t="e">
        <v>#N/A</v>
      </c>
      <c r="P98" s="10" t="e">
        <v>#N/A</v>
      </c>
      <c r="Q98" s="10" t="e">
        <v>#N/A</v>
      </c>
      <c r="R98" s="23" t="e">
        <f t="shared" si="7"/>
        <v>#N/A</v>
      </c>
    </row>
    <row r="99" spans="1:18">
      <c r="A99" s="17">
        <f t="shared" si="8"/>
        <v>1954.9999999999927</v>
      </c>
      <c r="B99" s="6">
        <v>20090</v>
      </c>
      <c r="C99" s="7">
        <v>49497</v>
      </c>
      <c r="D99" s="7">
        <f t="shared" si="5"/>
        <v>0.33593749972614834</v>
      </c>
      <c r="E99" s="20">
        <f t="shared" si="9"/>
        <v>4.0312499967137798</v>
      </c>
      <c r="F99" s="9">
        <v>402.6</v>
      </c>
      <c r="G99" s="9">
        <v>3.3336420269999998</v>
      </c>
      <c r="H99" s="19">
        <f t="shared" si="6"/>
        <v>13.334568107999999</v>
      </c>
      <c r="L99" s="22">
        <v>20002</v>
      </c>
      <c r="M99" s="20">
        <v>0.25</v>
      </c>
      <c r="N99" s="9" t="e">
        <v>#N/A</v>
      </c>
      <c r="O99" s="9" t="e">
        <v>#N/A</v>
      </c>
      <c r="P99" s="10" t="e">
        <v>#N/A</v>
      </c>
      <c r="Q99" s="10" t="e">
        <v>#N/A</v>
      </c>
      <c r="R99" s="23" t="e">
        <f t="shared" si="7"/>
        <v>#N/A</v>
      </c>
    </row>
    <row r="100" spans="1:18">
      <c r="A100" s="17">
        <f t="shared" si="8"/>
        <v>1955.083333333326</v>
      </c>
      <c r="B100" s="6">
        <v>20121</v>
      </c>
      <c r="C100" s="7">
        <v>49644</v>
      </c>
      <c r="D100" s="7">
        <f t="shared" si="5"/>
        <v>0.29654755898577262</v>
      </c>
      <c r="E100" s="20">
        <f t="shared" si="9"/>
        <v>3.5585707078292712</v>
      </c>
      <c r="F100" s="9" t="e">
        <v>#N/A</v>
      </c>
      <c r="G100" s="9" t="e">
        <v>#N/A</v>
      </c>
      <c r="H100" s="19" t="e">
        <f t="shared" si="6"/>
        <v>#N/A</v>
      </c>
      <c r="L100" s="22">
        <v>20003</v>
      </c>
      <c r="M100" s="20">
        <v>0.13</v>
      </c>
      <c r="N100" s="9" t="e">
        <v>#N/A</v>
      </c>
      <c r="O100" s="9" t="e">
        <v>#N/A</v>
      </c>
      <c r="P100" s="10" t="e">
        <v>#N/A</v>
      </c>
      <c r="Q100" s="10" t="e">
        <v>#N/A</v>
      </c>
      <c r="R100" s="23" t="e">
        <f t="shared" si="7"/>
        <v>#N/A</v>
      </c>
    </row>
    <row r="101" spans="1:18">
      <c r="A101" s="17">
        <f t="shared" si="8"/>
        <v>1955.1666666666592</v>
      </c>
      <c r="B101" s="6">
        <v>20149</v>
      </c>
      <c r="C101" s="7">
        <v>49963</v>
      </c>
      <c r="D101" s="7">
        <f t="shared" si="5"/>
        <v>0.6405194225721722</v>
      </c>
      <c r="E101" s="20">
        <f t="shared" si="9"/>
        <v>7.6862330708660664</v>
      </c>
      <c r="F101" s="9" t="e">
        <v>#N/A</v>
      </c>
      <c r="G101" s="9" t="e">
        <v>#N/A</v>
      </c>
      <c r="H101" s="19" t="e">
        <f t="shared" si="6"/>
        <v>#N/A</v>
      </c>
      <c r="L101" s="22">
        <v>20004</v>
      </c>
      <c r="M101" s="20">
        <v>1.25</v>
      </c>
      <c r="N101" s="9" t="e">
        <v>#N/A</v>
      </c>
      <c r="O101" s="9" t="e">
        <v>#N/A</v>
      </c>
      <c r="P101" s="10" t="e">
        <v>#N/A</v>
      </c>
      <c r="Q101" s="10" t="e">
        <v>#N/A</v>
      </c>
      <c r="R101" s="23" t="e">
        <f t="shared" si="7"/>
        <v>#N/A</v>
      </c>
    </row>
    <row r="102" spans="1:18">
      <c r="A102" s="17">
        <f t="shared" si="8"/>
        <v>1955.2499999999925</v>
      </c>
      <c r="B102" s="6">
        <v>20180</v>
      </c>
      <c r="C102" s="7">
        <v>50246</v>
      </c>
      <c r="D102" s="7">
        <f t="shared" si="5"/>
        <v>0.56482102877324503</v>
      </c>
      <c r="E102" s="20">
        <f t="shared" si="9"/>
        <v>6.7778523452789408</v>
      </c>
      <c r="F102" s="9">
        <v>410.9</v>
      </c>
      <c r="G102" s="9">
        <v>2.0406362680000001</v>
      </c>
      <c r="H102" s="19">
        <f t="shared" si="6"/>
        <v>8.1625450720000003</v>
      </c>
      <c r="L102" s="22">
        <v>20005</v>
      </c>
      <c r="M102" s="20">
        <v>1.25</v>
      </c>
      <c r="N102" s="9" t="e">
        <v>#N/A</v>
      </c>
      <c r="O102" s="9" t="e">
        <v>#N/A</v>
      </c>
      <c r="P102" s="10" t="e">
        <v>#N/A</v>
      </c>
      <c r="Q102" s="10" t="e">
        <v>#N/A</v>
      </c>
      <c r="R102" s="23" t="e">
        <f t="shared" si="7"/>
        <v>#N/A</v>
      </c>
    </row>
    <row r="103" spans="1:18">
      <c r="A103" s="17">
        <f t="shared" si="8"/>
        <v>1955.3333333333258</v>
      </c>
      <c r="B103" s="6">
        <v>20210</v>
      </c>
      <c r="C103" s="7">
        <v>50512</v>
      </c>
      <c r="D103" s="7">
        <f t="shared" si="5"/>
        <v>0.52799900349070439</v>
      </c>
      <c r="E103" s="20">
        <f t="shared" si="9"/>
        <v>6.3359880418884522</v>
      </c>
      <c r="F103" s="9" t="e">
        <v>#N/A</v>
      </c>
      <c r="G103" s="9" t="e">
        <v>#N/A</v>
      </c>
      <c r="H103" s="19" t="e">
        <f t="shared" si="6"/>
        <v>#N/A</v>
      </c>
      <c r="L103" s="22">
        <v>20006</v>
      </c>
      <c r="M103" s="20">
        <v>1.25</v>
      </c>
      <c r="N103" s="9" t="e">
        <v>#N/A</v>
      </c>
      <c r="O103" s="9" t="e">
        <v>#N/A</v>
      </c>
      <c r="P103" s="10" t="e">
        <v>#N/A</v>
      </c>
      <c r="Q103" s="10" t="e">
        <v>#N/A</v>
      </c>
      <c r="R103" s="23" t="e">
        <f t="shared" si="7"/>
        <v>#N/A</v>
      </c>
    </row>
    <row r="104" spans="1:18">
      <c r="A104" s="17">
        <f t="shared" si="8"/>
        <v>1955.416666666659</v>
      </c>
      <c r="B104" s="6">
        <v>20241</v>
      </c>
      <c r="C104" s="7">
        <v>50790</v>
      </c>
      <c r="D104" s="7">
        <f t="shared" si="5"/>
        <v>0.54885529975178382</v>
      </c>
      <c r="E104" s="20">
        <f t="shared" si="9"/>
        <v>6.5862635970214054</v>
      </c>
      <c r="F104" s="9" t="e">
        <v>#N/A</v>
      </c>
      <c r="G104" s="9" t="e">
        <v>#N/A</v>
      </c>
      <c r="H104" s="19" t="e">
        <f t="shared" si="6"/>
        <v>#N/A</v>
      </c>
      <c r="L104" s="22">
        <v>20007</v>
      </c>
      <c r="M104" s="20">
        <v>1.25</v>
      </c>
      <c r="N104" s="9" t="e">
        <v>#N/A</v>
      </c>
      <c r="O104" s="9" t="e">
        <v>#N/A</v>
      </c>
      <c r="P104" s="10" t="e">
        <v>#N/A</v>
      </c>
      <c r="Q104" s="10" t="e">
        <v>#N/A</v>
      </c>
      <c r="R104" s="23" t="e">
        <f t="shared" si="7"/>
        <v>#N/A</v>
      </c>
    </row>
    <row r="105" spans="1:18">
      <c r="A105" s="17">
        <f t="shared" si="8"/>
        <v>1955.4999999999923</v>
      </c>
      <c r="B105" s="6">
        <v>20271</v>
      </c>
      <c r="C105" s="7">
        <v>50985</v>
      </c>
      <c r="D105" s="7">
        <f t="shared" si="5"/>
        <v>0.38319870030354353</v>
      </c>
      <c r="E105" s="20">
        <f t="shared" si="9"/>
        <v>4.5983844036425223</v>
      </c>
      <c r="F105" s="9">
        <v>419.4</v>
      </c>
      <c r="G105" s="9">
        <v>2.0475242580000002</v>
      </c>
      <c r="H105" s="19">
        <f t="shared" si="6"/>
        <v>8.1900970320000006</v>
      </c>
      <c r="L105" s="22">
        <v>20008</v>
      </c>
      <c r="M105" s="20">
        <v>1.25</v>
      </c>
      <c r="N105" s="9" t="e">
        <v>#N/A</v>
      </c>
      <c r="O105" s="9" t="e">
        <v>#N/A</v>
      </c>
      <c r="P105" s="10" t="e">
        <v>#N/A</v>
      </c>
      <c r="Q105" s="10" t="e">
        <v>#N/A</v>
      </c>
      <c r="R105" s="23" t="e">
        <f t="shared" si="7"/>
        <v>#N/A</v>
      </c>
    </row>
    <row r="106" spans="1:18">
      <c r="A106" s="17">
        <f t="shared" si="8"/>
        <v>1955.5833333333255</v>
      </c>
      <c r="B106" s="6">
        <v>20302</v>
      </c>
      <c r="C106" s="7">
        <v>51112</v>
      </c>
      <c r="D106" s="7">
        <f t="shared" si="5"/>
        <v>0.24878314838531346</v>
      </c>
      <c r="E106" s="20">
        <f t="shared" si="9"/>
        <v>2.9853977806237615</v>
      </c>
      <c r="F106" s="9" t="e">
        <v>#N/A</v>
      </c>
      <c r="G106" s="9" t="e">
        <v>#N/A</v>
      </c>
      <c r="H106" s="19" t="e">
        <f t="shared" si="6"/>
        <v>#N/A</v>
      </c>
      <c r="L106" s="22">
        <v>20009</v>
      </c>
      <c r="M106" s="20">
        <v>1.25</v>
      </c>
      <c r="N106" s="9" t="e">
        <v>#N/A</v>
      </c>
      <c r="O106" s="9" t="e">
        <v>#N/A</v>
      </c>
      <c r="P106" s="10" t="e">
        <v>#N/A</v>
      </c>
      <c r="Q106" s="10" t="e">
        <v>#N/A</v>
      </c>
      <c r="R106" s="23" t="e">
        <f t="shared" si="7"/>
        <v>#N/A</v>
      </c>
    </row>
    <row r="107" spans="1:18">
      <c r="A107" s="17">
        <f t="shared" si="8"/>
        <v>1955.6666666666588</v>
      </c>
      <c r="B107" s="6">
        <v>20333</v>
      </c>
      <c r="C107" s="7">
        <v>51262</v>
      </c>
      <c r="D107" s="7">
        <f t="shared" si="5"/>
        <v>0.29304336519624835</v>
      </c>
      <c r="E107" s="20">
        <f t="shared" si="9"/>
        <v>3.5165203823549804</v>
      </c>
      <c r="F107" s="9" t="e">
        <v>#N/A</v>
      </c>
      <c r="G107" s="9" t="e">
        <v>#N/A</v>
      </c>
      <c r="H107" s="19" t="e">
        <f t="shared" si="6"/>
        <v>#N/A</v>
      </c>
      <c r="L107" s="22">
        <v>20010</v>
      </c>
      <c r="M107" s="20">
        <v>1.38</v>
      </c>
      <c r="N107" s="9" t="e">
        <v>#N/A</v>
      </c>
      <c r="O107" s="9" t="e">
        <v>#N/A</v>
      </c>
      <c r="P107" s="10" t="e">
        <v>#N/A</v>
      </c>
      <c r="Q107" s="10" t="e">
        <v>#N/A</v>
      </c>
      <c r="R107" s="23" t="e">
        <f t="shared" si="7"/>
        <v>#N/A</v>
      </c>
    </row>
    <row r="108" spans="1:18">
      <c r="A108" s="17">
        <f t="shared" si="8"/>
        <v>1955.749999999992</v>
      </c>
      <c r="B108" s="6">
        <v>20363</v>
      </c>
      <c r="C108" s="7">
        <v>51431</v>
      </c>
      <c r="D108" s="7">
        <f t="shared" si="5"/>
        <v>0.32913665501259193</v>
      </c>
      <c r="E108" s="20">
        <f t="shared" si="9"/>
        <v>3.9496398601511031</v>
      </c>
      <c r="F108" s="9">
        <v>426</v>
      </c>
      <c r="G108" s="9">
        <v>1.56142278</v>
      </c>
      <c r="H108" s="19">
        <f t="shared" si="6"/>
        <v>6.24569112</v>
      </c>
      <c r="L108" s="22">
        <v>20011</v>
      </c>
      <c r="M108" s="20">
        <v>1.38</v>
      </c>
      <c r="N108" s="9" t="e">
        <v>#N/A</v>
      </c>
      <c r="O108" s="9" t="e">
        <v>#N/A</v>
      </c>
      <c r="P108" s="10" t="e">
        <v>#N/A</v>
      </c>
      <c r="Q108" s="10" t="e">
        <v>#N/A</v>
      </c>
      <c r="R108" s="23" t="e">
        <f t="shared" si="7"/>
        <v>#N/A</v>
      </c>
    </row>
    <row r="109" spans="1:18">
      <c r="A109" s="17">
        <f t="shared" si="8"/>
        <v>1955.8333333333253</v>
      </c>
      <c r="B109" s="6">
        <v>20394</v>
      </c>
      <c r="C109" s="7">
        <v>51592</v>
      </c>
      <c r="D109" s="7">
        <f t="shared" si="5"/>
        <v>0.31255182059457737</v>
      </c>
      <c r="E109" s="20">
        <f t="shared" si="9"/>
        <v>3.7506218471349282</v>
      </c>
      <c r="F109" s="9" t="e">
        <v>#N/A</v>
      </c>
      <c r="G109" s="9" t="e">
        <v>#N/A</v>
      </c>
      <c r="H109" s="19" t="e">
        <f t="shared" si="6"/>
        <v>#N/A</v>
      </c>
      <c r="L109" s="22">
        <v>20012</v>
      </c>
      <c r="M109" s="20">
        <v>1</v>
      </c>
      <c r="N109" s="9" t="e">
        <v>#N/A</v>
      </c>
      <c r="O109" s="9" t="e">
        <v>#N/A</v>
      </c>
      <c r="P109" s="10" t="e">
        <v>#N/A</v>
      </c>
      <c r="Q109" s="10" t="e">
        <v>#N/A</v>
      </c>
      <c r="R109" s="23" t="e">
        <f t="shared" si="7"/>
        <v>#N/A</v>
      </c>
    </row>
    <row r="110" spans="1:18">
      <c r="A110" s="17">
        <f t="shared" si="8"/>
        <v>1955.9166666666586</v>
      </c>
      <c r="B110" s="6">
        <v>20424</v>
      </c>
      <c r="C110" s="7">
        <v>51805</v>
      </c>
      <c r="D110" s="7">
        <f t="shared" si="5"/>
        <v>0.41200479956388714</v>
      </c>
      <c r="E110" s="20">
        <f t="shared" si="9"/>
        <v>4.9440575947666456</v>
      </c>
      <c r="F110" s="9" t="e">
        <v>#N/A</v>
      </c>
      <c r="G110" s="9" t="e">
        <v>#N/A</v>
      </c>
      <c r="H110" s="19" t="e">
        <f t="shared" si="6"/>
        <v>#N/A</v>
      </c>
      <c r="L110" s="22">
        <v>20013</v>
      </c>
      <c r="M110" s="20">
        <v>1</v>
      </c>
      <c r="N110" s="9" t="e">
        <v>#N/A</v>
      </c>
      <c r="O110" s="9" t="e">
        <v>#N/A</v>
      </c>
      <c r="P110" s="10" t="e">
        <v>#N/A</v>
      </c>
      <c r="Q110" s="10" t="e">
        <v>#N/A</v>
      </c>
      <c r="R110" s="23" t="e">
        <f t="shared" si="7"/>
        <v>#N/A</v>
      </c>
    </row>
    <row r="111" spans="1:18">
      <c r="A111" s="17">
        <f t="shared" si="8"/>
        <v>1955.9999999999918</v>
      </c>
      <c r="B111" s="6">
        <v>20455</v>
      </c>
      <c r="C111" s="7">
        <v>51975</v>
      </c>
      <c r="D111" s="7">
        <f t="shared" si="5"/>
        <v>0.32761640403615405</v>
      </c>
      <c r="E111" s="20">
        <f t="shared" si="9"/>
        <v>3.9313968484338488</v>
      </c>
      <c r="F111" s="9">
        <v>428.3</v>
      </c>
      <c r="G111" s="9">
        <v>0.53845383499999999</v>
      </c>
      <c r="H111" s="19">
        <f t="shared" si="6"/>
        <v>2.15381534</v>
      </c>
      <c r="L111" s="22">
        <v>20014</v>
      </c>
      <c r="M111" s="20">
        <v>1</v>
      </c>
      <c r="N111" s="9" t="e">
        <v>#N/A</v>
      </c>
      <c r="O111" s="9" t="e">
        <v>#N/A</v>
      </c>
      <c r="P111" s="10" t="e">
        <v>#N/A</v>
      </c>
      <c r="Q111" s="10" t="e">
        <v>#N/A</v>
      </c>
      <c r="R111" s="23" t="e">
        <f t="shared" si="7"/>
        <v>#N/A</v>
      </c>
    </row>
    <row r="112" spans="1:18">
      <c r="A112" s="17">
        <f t="shared" si="8"/>
        <v>1956.0833333333251</v>
      </c>
      <c r="B112" s="6">
        <v>20486</v>
      </c>
      <c r="C112" s="7">
        <v>52167</v>
      </c>
      <c r="D112" s="7">
        <f t="shared" si="5"/>
        <v>0.36872773239649442</v>
      </c>
      <c r="E112" s="20">
        <f t="shared" si="9"/>
        <v>4.4247327887579333</v>
      </c>
      <c r="F112" s="9" t="e">
        <v>#N/A</v>
      </c>
      <c r="G112" s="9" t="e">
        <v>#N/A</v>
      </c>
      <c r="H112" s="19" t="e">
        <f t="shared" si="6"/>
        <v>#N/A</v>
      </c>
      <c r="L112" s="22">
        <v>20015</v>
      </c>
      <c r="M112" s="20">
        <v>0.38</v>
      </c>
      <c r="N112" s="9" t="e">
        <v>#N/A</v>
      </c>
      <c r="O112" s="9" t="e">
        <v>#N/A</v>
      </c>
      <c r="P112" s="10" t="e">
        <v>#N/A</v>
      </c>
      <c r="Q112" s="10" t="e">
        <v>#N/A</v>
      </c>
      <c r="R112" s="23" t="e">
        <f t="shared" si="7"/>
        <v>#N/A</v>
      </c>
    </row>
    <row r="113" spans="1:18">
      <c r="A113" s="17">
        <f t="shared" si="8"/>
        <v>1956.1666666666583</v>
      </c>
      <c r="B113" s="6">
        <v>20515</v>
      </c>
      <c r="C113" s="7">
        <v>52295</v>
      </c>
      <c r="D113" s="7">
        <f t="shared" si="5"/>
        <v>0.24506531381899535</v>
      </c>
      <c r="E113" s="20">
        <f t="shared" si="9"/>
        <v>2.9407837658279443</v>
      </c>
      <c r="F113" s="9" t="e">
        <v>#N/A</v>
      </c>
      <c r="G113" s="9" t="e">
        <v>#N/A</v>
      </c>
      <c r="H113" s="19" t="e">
        <f t="shared" si="6"/>
        <v>#N/A</v>
      </c>
      <c r="L113" s="22">
        <v>20016</v>
      </c>
      <c r="M113" s="20">
        <v>0.38</v>
      </c>
      <c r="N113" s="9" t="e">
        <v>#N/A</v>
      </c>
      <c r="O113" s="9" t="e">
        <v>#N/A</v>
      </c>
      <c r="P113" s="10" t="e">
        <v>#N/A</v>
      </c>
      <c r="Q113" s="10" t="e">
        <v>#N/A</v>
      </c>
      <c r="R113" s="23" t="e">
        <f t="shared" si="7"/>
        <v>#N/A</v>
      </c>
    </row>
    <row r="114" spans="1:18">
      <c r="A114" s="17">
        <f t="shared" si="8"/>
        <v>1956.2499999999916</v>
      </c>
      <c r="B114" s="6">
        <v>20546</v>
      </c>
      <c r="C114" s="7">
        <v>52375</v>
      </c>
      <c r="D114" s="7">
        <f t="shared" si="5"/>
        <v>0.15286140360702311</v>
      </c>
      <c r="E114" s="20">
        <f t="shared" si="9"/>
        <v>1.8343368432842773</v>
      </c>
      <c r="F114" s="9">
        <v>434.2</v>
      </c>
      <c r="G114" s="9">
        <v>1.368137282</v>
      </c>
      <c r="H114" s="19">
        <f t="shared" si="6"/>
        <v>5.4725491279999998</v>
      </c>
      <c r="L114" s="22">
        <v>20017</v>
      </c>
      <c r="M114" s="20">
        <v>0.25</v>
      </c>
      <c r="N114" s="9" t="e">
        <v>#N/A</v>
      </c>
      <c r="O114" s="9" t="e">
        <v>#N/A</v>
      </c>
      <c r="P114" s="10" t="e">
        <v>#N/A</v>
      </c>
      <c r="Q114" s="10" t="e">
        <v>#N/A</v>
      </c>
      <c r="R114" s="23" t="e">
        <f t="shared" si="7"/>
        <v>#N/A</v>
      </c>
    </row>
    <row r="115" spans="1:18">
      <c r="A115" s="17">
        <f t="shared" si="8"/>
        <v>1956.3333333333248</v>
      </c>
      <c r="B115" s="6">
        <v>20576</v>
      </c>
      <c r="C115" s="7">
        <v>52506</v>
      </c>
      <c r="D115" s="7">
        <f t="shared" si="5"/>
        <v>0.24980705394472008</v>
      </c>
      <c r="E115" s="20">
        <f t="shared" si="9"/>
        <v>2.9976846473366408</v>
      </c>
      <c r="F115" s="9" t="e">
        <v>#N/A</v>
      </c>
      <c r="G115" s="9" t="e">
        <v>#N/A</v>
      </c>
      <c r="H115" s="19" t="e">
        <f t="shared" si="6"/>
        <v>#N/A</v>
      </c>
      <c r="L115" s="22">
        <v>20018</v>
      </c>
      <c r="M115" s="20">
        <v>1</v>
      </c>
      <c r="N115" s="9" t="e">
        <v>#N/A</v>
      </c>
      <c r="O115" s="9" t="e">
        <v>#N/A</v>
      </c>
      <c r="P115" s="10" t="e">
        <v>#N/A</v>
      </c>
      <c r="Q115" s="10" t="e">
        <v>#N/A</v>
      </c>
      <c r="R115" s="23" t="e">
        <f t="shared" si="7"/>
        <v>#N/A</v>
      </c>
    </row>
    <row r="116" spans="1:18">
      <c r="A116" s="17">
        <f t="shared" si="8"/>
        <v>1956.4166666666581</v>
      </c>
      <c r="B116" s="6">
        <v>20607</v>
      </c>
      <c r="C116" s="7">
        <v>52583</v>
      </c>
      <c r="D116" s="7">
        <f t="shared" si="5"/>
        <v>0.14654248071559065</v>
      </c>
      <c r="E116" s="20">
        <f t="shared" si="9"/>
        <v>1.7585097685870879</v>
      </c>
      <c r="F116" s="9" t="e">
        <v>#N/A</v>
      </c>
      <c r="G116" s="9" t="e">
        <v>#N/A</v>
      </c>
      <c r="H116" s="19" t="e">
        <f t="shared" si="6"/>
        <v>#N/A</v>
      </c>
      <c r="L116" s="22">
        <v>20019</v>
      </c>
      <c r="M116" s="20">
        <v>0.63</v>
      </c>
      <c r="N116" s="9" t="e">
        <v>#N/A</v>
      </c>
      <c r="O116" s="9" t="e">
        <v>#N/A</v>
      </c>
      <c r="P116" s="10" t="e">
        <v>#N/A</v>
      </c>
      <c r="Q116" s="10" t="e">
        <v>#N/A</v>
      </c>
      <c r="R116" s="23" t="e">
        <f t="shared" si="7"/>
        <v>#N/A</v>
      </c>
    </row>
    <row r="117" spans="1:18">
      <c r="A117" s="17">
        <f t="shared" si="8"/>
        <v>1956.4999999999914</v>
      </c>
      <c r="B117" s="6">
        <v>20637</v>
      </c>
      <c r="C117" s="7">
        <v>51954</v>
      </c>
      <c r="D117" s="7">
        <f t="shared" si="5"/>
        <v>-1.2034161895185702</v>
      </c>
      <c r="E117" s="20">
        <f t="shared" si="9"/>
        <v>-14.440994274222842</v>
      </c>
      <c r="F117" s="9">
        <v>439.2</v>
      </c>
      <c r="G117" s="9">
        <v>1.1449632750000001</v>
      </c>
      <c r="H117" s="19">
        <f t="shared" si="6"/>
        <v>4.5798531000000002</v>
      </c>
      <c r="L117" s="22">
        <v>20020</v>
      </c>
      <c r="M117" s="20">
        <v>0.63</v>
      </c>
      <c r="N117" s="9" t="e">
        <v>#N/A</v>
      </c>
      <c r="O117" s="9" t="e">
        <v>#N/A</v>
      </c>
      <c r="P117" s="10" t="e">
        <v>#N/A</v>
      </c>
      <c r="Q117" s="10" t="e">
        <v>#N/A</v>
      </c>
      <c r="R117" s="23" t="e">
        <f t="shared" si="7"/>
        <v>#N/A</v>
      </c>
    </row>
    <row r="118" spans="1:18">
      <c r="A118" s="17">
        <f t="shared" si="8"/>
        <v>1956.5833333333246</v>
      </c>
      <c r="B118" s="6">
        <v>20668</v>
      </c>
      <c r="C118" s="7">
        <v>52632</v>
      </c>
      <c r="D118" s="7">
        <f t="shared" si="5"/>
        <v>1.2965588089977562</v>
      </c>
      <c r="E118" s="20">
        <f t="shared" si="9"/>
        <v>15.558705707973076</v>
      </c>
      <c r="F118" s="9" t="e">
        <v>#N/A</v>
      </c>
      <c r="G118" s="9" t="e">
        <v>#N/A</v>
      </c>
      <c r="H118" s="19" t="e">
        <f t="shared" si="6"/>
        <v>#N/A</v>
      </c>
      <c r="L118" s="22">
        <v>20021</v>
      </c>
      <c r="M118" s="20">
        <v>0.63</v>
      </c>
      <c r="N118" s="9" t="e">
        <v>#N/A</v>
      </c>
      <c r="O118" s="9" t="e">
        <v>#N/A</v>
      </c>
      <c r="P118" s="10" t="e">
        <v>#N/A</v>
      </c>
      <c r="Q118" s="10" t="e">
        <v>#N/A</v>
      </c>
      <c r="R118" s="23" t="e">
        <f t="shared" si="7"/>
        <v>#N/A</v>
      </c>
    </row>
    <row r="119" spans="1:18">
      <c r="A119" s="17">
        <f t="shared" si="8"/>
        <v>1956.6666666666579</v>
      </c>
      <c r="B119" s="6">
        <v>20699</v>
      </c>
      <c r="C119" s="7">
        <v>52600</v>
      </c>
      <c r="D119" s="7">
        <f t="shared" si="5"/>
        <v>-6.0818004003260477E-2</v>
      </c>
      <c r="E119" s="20">
        <f t="shared" si="9"/>
        <v>-0.7298160480391257</v>
      </c>
      <c r="F119" s="9" t="e">
        <v>#N/A</v>
      </c>
      <c r="G119" s="9" t="e">
        <v>#N/A</v>
      </c>
      <c r="H119" s="19" t="e">
        <f t="shared" si="6"/>
        <v>#N/A</v>
      </c>
      <c r="L119" s="22">
        <v>20022</v>
      </c>
      <c r="M119" s="20">
        <v>1</v>
      </c>
      <c r="N119" s="9" t="e">
        <v>#N/A</v>
      </c>
      <c r="O119" s="9" t="e">
        <v>#N/A</v>
      </c>
      <c r="P119" s="10" t="e">
        <v>#N/A</v>
      </c>
      <c r="Q119" s="10" t="e">
        <v>#N/A</v>
      </c>
      <c r="R119" s="23" t="e">
        <f t="shared" si="7"/>
        <v>#N/A</v>
      </c>
    </row>
    <row r="120" spans="1:18">
      <c r="A120" s="17">
        <f t="shared" si="8"/>
        <v>1956.7499999999911</v>
      </c>
      <c r="B120" s="6">
        <v>20729</v>
      </c>
      <c r="C120" s="7">
        <v>52781</v>
      </c>
      <c r="D120" s="7">
        <f t="shared" si="5"/>
        <v>0.34351577227005115</v>
      </c>
      <c r="E120" s="20">
        <f t="shared" si="9"/>
        <v>4.1221892672406142</v>
      </c>
      <c r="F120" s="9">
        <v>448.1</v>
      </c>
      <c r="G120" s="9">
        <v>2.0061531600000002</v>
      </c>
      <c r="H120" s="19">
        <f t="shared" si="6"/>
        <v>8.0246126400000009</v>
      </c>
      <c r="L120" s="22">
        <v>20023</v>
      </c>
      <c r="M120" s="20">
        <v>0.75</v>
      </c>
      <c r="N120" s="9" t="e">
        <v>#N/A</v>
      </c>
      <c r="O120" s="9" t="e">
        <v>#N/A</v>
      </c>
      <c r="P120" s="10" t="e">
        <v>#N/A</v>
      </c>
      <c r="Q120" s="10" t="e">
        <v>#N/A</v>
      </c>
      <c r="R120" s="23" t="e">
        <f t="shared" si="7"/>
        <v>#N/A</v>
      </c>
    </row>
    <row r="121" spans="1:18">
      <c r="A121" s="17">
        <f t="shared" si="8"/>
        <v>1956.8333333333244</v>
      </c>
      <c r="B121" s="6">
        <v>20760</v>
      </c>
      <c r="C121" s="7">
        <v>52822</v>
      </c>
      <c r="D121" s="7">
        <f t="shared" si="5"/>
        <v>7.7649313106732273E-2</v>
      </c>
      <c r="E121" s="20">
        <f t="shared" si="9"/>
        <v>0.93179175728078723</v>
      </c>
      <c r="F121" s="9" t="e">
        <v>#N/A</v>
      </c>
      <c r="G121" s="9" t="e">
        <v>#N/A</v>
      </c>
      <c r="H121" s="19" t="e">
        <f t="shared" si="6"/>
        <v>#N/A</v>
      </c>
      <c r="L121" s="22">
        <v>20024</v>
      </c>
      <c r="M121" s="20">
        <v>0.63</v>
      </c>
      <c r="N121" s="9" t="e">
        <v>#N/A</v>
      </c>
      <c r="O121" s="9" t="e">
        <v>#N/A</v>
      </c>
      <c r="P121" s="10" t="e">
        <v>#N/A</v>
      </c>
      <c r="Q121" s="10" t="e">
        <v>#N/A</v>
      </c>
      <c r="R121" s="23" t="e">
        <f t="shared" si="7"/>
        <v>#N/A</v>
      </c>
    </row>
    <row r="122" spans="1:18">
      <c r="A122" s="17">
        <f t="shared" si="8"/>
        <v>1956.9166666666576</v>
      </c>
      <c r="B122" s="6">
        <v>20790</v>
      </c>
      <c r="C122" s="7">
        <v>52930</v>
      </c>
      <c r="D122" s="7">
        <f t="shared" si="5"/>
        <v>0.20425152724641724</v>
      </c>
      <c r="E122" s="20">
        <f t="shared" si="9"/>
        <v>2.4510183269570067</v>
      </c>
      <c r="F122" s="9" t="e">
        <v>#N/A</v>
      </c>
      <c r="G122" s="9" t="e">
        <v>#N/A</v>
      </c>
      <c r="H122" s="19" t="e">
        <f t="shared" si="6"/>
        <v>#N/A</v>
      </c>
      <c r="L122" s="22">
        <v>20025</v>
      </c>
      <c r="M122" s="20">
        <v>1</v>
      </c>
      <c r="N122" s="9" t="e">
        <v>#N/A</v>
      </c>
      <c r="O122" s="9" t="e">
        <v>#N/A</v>
      </c>
      <c r="P122" s="10" t="e">
        <v>#N/A</v>
      </c>
      <c r="Q122" s="10" t="e">
        <v>#N/A</v>
      </c>
      <c r="R122" s="23" t="e">
        <f t="shared" si="7"/>
        <v>#N/A</v>
      </c>
    </row>
    <row r="123" spans="1:18">
      <c r="A123" s="17">
        <f t="shared" si="8"/>
        <v>1956.9999999999909</v>
      </c>
      <c r="B123" s="6">
        <v>20821</v>
      </c>
      <c r="C123" s="7">
        <v>52888</v>
      </c>
      <c r="D123" s="7">
        <f t="shared" si="5"/>
        <v>-7.9381583861918889E-2</v>
      </c>
      <c r="E123" s="20">
        <f t="shared" si="9"/>
        <v>-0.95257900634302661</v>
      </c>
      <c r="F123" s="9">
        <v>457.2</v>
      </c>
      <c r="G123" s="9">
        <v>2.010451013</v>
      </c>
      <c r="H123" s="19">
        <f t="shared" si="6"/>
        <v>8.0418040519999998</v>
      </c>
      <c r="L123" s="22">
        <v>20026</v>
      </c>
      <c r="M123" s="20">
        <v>1.1299999999999999</v>
      </c>
      <c r="N123" s="9" t="e">
        <v>#N/A</v>
      </c>
      <c r="O123" s="9" t="e">
        <v>#N/A</v>
      </c>
      <c r="P123" s="10" t="e">
        <v>#N/A</v>
      </c>
      <c r="Q123" s="10" t="e">
        <v>#N/A</v>
      </c>
      <c r="R123" s="23" t="e">
        <f t="shared" si="7"/>
        <v>#N/A</v>
      </c>
    </row>
    <row r="124" spans="1:18">
      <c r="A124" s="17">
        <f t="shared" si="8"/>
        <v>1957.0833333333242</v>
      </c>
      <c r="B124" s="6">
        <v>20852</v>
      </c>
      <c r="C124" s="7">
        <v>53098</v>
      </c>
      <c r="D124" s="7">
        <f t="shared" si="5"/>
        <v>0.39627927238528843</v>
      </c>
      <c r="E124" s="20">
        <f t="shared" si="9"/>
        <v>4.7553512686234614</v>
      </c>
      <c r="F124" s="9" t="e">
        <v>#N/A</v>
      </c>
      <c r="G124" s="9" t="e">
        <v>#N/A</v>
      </c>
      <c r="H124" s="19" t="e">
        <f t="shared" si="6"/>
        <v>#N/A</v>
      </c>
      <c r="L124" s="22">
        <v>20027</v>
      </c>
      <c r="M124" s="20">
        <v>1.1299999999999999</v>
      </c>
      <c r="N124" s="9" t="e">
        <v>#N/A</v>
      </c>
      <c r="O124" s="9" t="e">
        <v>#N/A</v>
      </c>
      <c r="P124" s="10" t="e">
        <v>#N/A</v>
      </c>
      <c r="Q124" s="10" t="e">
        <v>#N/A</v>
      </c>
      <c r="R124" s="23" t="e">
        <f t="shared" si="7"/>
        <v>#N/A</v>
      </c>
    </row>
    <row r="125" spans="1:18">
      <c r="A125" s="17">
        <f t="shared" si="8"/>
        <v>1957.1666666666574</v>
      </c>
      <c r="B125" s="6">
        <v>20880</v>
      </c>
      <c r="C125" s="7">
        <v>53156</v>
      </c>
      <c r="D125" s="7">
        <f t="shared" si="5"/>
        <v>0.10917237141313985</v>
      </c>
      <c r="E125" s="20">
        <f t="shared" si="9"/>
        <v>1.3100684569576782</v>
      </c>
      <c r="F125" s="9" t="e">
        <v>#N/A</v>
      </c>
      <c r="G125" s="9" t="e">
        <v>#N/A</v>
      </c>
      <c r="H125" s="19" t="e">
        <f t="shared" si="6"/>
        <v>#N/A</v>
      </c>
      <c r="L125" s="22">
        <v>20028</v>
      </c>
      <c r="M125" s="20">
        <v>1.1299999999999999</v>
      </c>
      <c r="N125" s="9" t="e">
        <v>#N/A</v>
      </c>
      <c r="O125" s="9" t="e">
        <v>#N/A</v>
      </c>
      <c r="P125" s="10" t="e">
        <v>#N/A</v>
      </c>
      <c r="Q125" s="10" t="e">
        <v>#N/A</v>
      </c>
      <c r="R125" s="23" t="e">
        <f t="shared" si="7"/>
        <v>#N/A</v>
      </c>
    </row>
    <row r="126" spans="1:18">
      <c r="A126" s="17">
        <f t="shared" si="8"/>
        <v>1957.2499999999907</v>
      </c>
      <c r="B126" s="6">
        <v>20911</v>
      </c>
      <c r="C126" s="7">
        <v>53238</v>
      </c>
      <c r="D126" s="7">
        <f t="shared" si="5"/>
        <v>0.15414406119944754</v>
      </c>
      <c r="E126" s="20">
        <f t="shared" si="9"/>
        <v>1.8497287343933704</v>
      </c>
      <c r="F126" s="9">
        <v>459.2</v>
      </c>
      <c r="G126" s="9">
        <v>0.43649130800000002</v>
      </c>
      <c r="H126" s="19">
        <f t="shared" si="6"/>
        <v>1.7459652320000001</v>
      </c>
      <c r="L126" s="22">
        <v>20029</v>
      </c>
      <c r="M126" s="20">
        <v>1.38</v>
      </c>
      <c r="N126" s="9" t="e">
        <v>#N/A</v>
      </c>
      <c r="O126" s="9" t="e">
        <v>#N/A</v>
      </c>
      <c r="P126" s="10">
        <v>26.78</v>
      </c>
      <c r="Q126" s="10">
        <v>0.22</v>
      </c>
      <c r="R126" s="23">
        <f t="shared" si="7"/>
        <v>2.64</v>
      </c>
    </row>
    <row r="127" spans="1:18">
      <c r="A127" s="17">
        <f t="shared" si="8"/>
        <v>1957.3333333333239</v>
      </c>
      <c r="B127" s="6">
        <v>20941</v>
      </c>
      <c r="C127" s="7">
        <v>53149</v>
      </c>
      <c r="D127" s="7">
        <f t="shared" si="5"/>
        <v>-0.16731371457438804</v>
      </c>
      <c r="E127" s="20">
        <f t="shared" si="9"/>
        <v>-2.0077645748926565</v>
      </c>
      <c r="F127" s="9" t="e">
        <v>#N/A</v>
      </c>
      <c r="G127" s="9" t="e">
        <v>#N/A</v>
      </c>
      <c r="H127" s="19" t="e">
        <f t="shared" si="6"/>
        <v>#N/A</v>
      </c>
      <c r="L127" s="22">
        <v>20030</v>
      </c>
      <c r="M127" s="20">
        <v>1.38</v>
      </c>
      <c r="N127" s="9" t="e">
        <v>#N/A</v>
      </c>
      <c r="O127" s="9" t="e">
        <v>#N/A</v>
      </c>
      <c r="P127" s="10" t="e">
        <v>#N/A</v>
      </c>
      <c r="Q127" s="10" t="e">
        <v>#N/A</v>
      </c>
      <c r="R127" s="23" t="e">
        <f t="shared" si="7"/>
        <v>#N/A</v>
      </c>
    </row>
    <row r="128" spans="1:18">
      <c r="A128" s="17">
        <f t="shared" si="8"/>
        <v>1957.4166666666572</v>
      </c>
      <c r="B128" s="6">
        <v>20972</v>
      </c>
      <c r="C128" s="7">
        <v>53066</v>
      </c>
      <c r="D128" s="7">
        <f t="shared" si="5"/>
        <v>-0.15628680863220659</v>
      </c>
      <c r="E128" s="20">
        <f t="shared" si="9"/>
        <v>-1.8754417035864792</v>
      </c>
      <c r="F128" s="9" t="e">
        <v>#N/A</v>
      </c>
      <c r="G128" s="9" t="e">
        <v>#N/A</v>
      </c>
      <c r="H128" s="19" t="e">
        <f t="shared" si="6"/>
        <v>#N/A</v>
      </c>
      <c r="L128" s="22">
        <v>20031</v>
      </c>
      <c r="M128" s="20">
        <v>1.1299999999999999</v>
      </c>
      <c r="N128" s="9" t="e">
        <v>#N/A</v>
      </c>
      <c r="O128" s="9" t="e">
        <v>#N/A</v>
      </c>
      <c r="P128" s="10" t="e">
        <v>#N/A</v>
      </c>
      <c r="Q128" s="10" t="e">
        <v>#N/A</v>
      </c>
      <c r="R128" s="23" t="e">
        <f t="shared" si="7"/>
        <v>#N/A</v>
      </c>
    </row>
    <row r="129" spans="1:18">
      <c r="A129" s="17">
        <f t="shared" si="8"/>
        <v>1957.4999999999905</v>
      </c>
      <c r="B129" s="6">
        <v>21002</v>
      </c>
      <c r="C129" s="7">
        <v>53122</v>
      </c>
      <c r="D129" s="7">
        <f t="shared" si="5"/>
        <v>0.10547332126320492</v>
      </c>
      <c r="E129" s="20">
        <f t="shared" si="9"/>
        <v>1.2656798551584592</v>
      </c>
      <c r="F129" s="9">
        <v>466.4</v>
      </c>
      <c r="G129" s="9">
        <v>1.555779003</v>
      </c>
      <c r="H129" s="19">
        <f t="shared" si="6"/>
        <v>6.2231160120000002</v>
      </c>
      <c r="L129" s="22">
        <v>20032</v>
      </c>
      <c r="M129" s="20">
        <v>1</v>
      </c>
      <c r="N129" s="9" t="e">
        <v>#N/A</v>
      </c>
      <c r="O129" s="9" t="e">
        <v>#N/A</v>
      </c>
      <c r="P129" s="10" t="e">
        <v>#N/A</v>
      </c>
      <c r="Q129" s="10" t="e">
        <v>#N/A</v>
      </c>
      <c r="R129" s="23" t="e">
        <f t="shared" si="7"/>
        <v>#N/A</v>
      </c>
    </row>
    <row r="130" spans="1:18">
      <c r="A130" s="17">
        <f t="shared" si="8"/>
        <v>1957.5833333333237</v>
      </c>
      <c r="B130" s="6">
        <v>21033</v>
      </c>
      <c r="C130" s="7">
        <v>53128</v>
      </c>
      <c r="D130" s="7">
        <f t="shared" si="5"/>
        <v>1.1294117659069501E-2</v>
      </c>
      <c r="E130" s="20">
        <f t="shared" si="9"/>
        <v>0.13552941190883402</v>
      </c>
      <c r="F130" s="9" t="e">
        <v>#N/A</v>
      </c>
      <c r="G130" s="9" t="e">
        <v>#N/A</v>
      </c>
      <c r="H130" s="19" t="e">
        <f t="shared" si="6"/>
        <v>#N/A</v>
      </c>
      <c r="L130" s="22">
        <v>20033</v>
      </c>
      <c r="M130" s="20">
        <v>0.25</v>
      </c>
      <c r="N130" s="9" t="e">
        <v>#N/A</v>
      </c>
      <c r="O130" s="9" t="e">
        <v>#N/A</v>
      </c>
      <c r="P130" s="10" t="e">
        <v>#N/A</v>
      </c>
      <c r="Q130" s="10" t="e">
        <v>#N/A</v>
      </c>
      <c r="R130" s="23" t="e">
        <f t="shared" si="7"/>
        <v>#N/A</v>
      </c>
    </row>
    <row r="131" spans="1:18">
      <c r="A131" s="17">
        <f t="shared" si="8"/>
        <v>1957.666666666657</v>
      </c>
      <c r="B131" s="6">
        <v>21064</v>
      </c>
      <c r="C131" s="7">
        <v>52932</v>
      </c>
      <c r="D131" s="7">
        <f t="shared" si="5"/>
        <v>-0.3696025327609555</v>
      </c>
      <c r="E131" s="20">
        <f t="shared" si="9"/>
        <v>-4.4352303931314658</v>
      </c>
      <c r="F131" s="9" t="e">
        <v>#N/A</v>
      </c>
      <c r="G131" s="9" t="e">
        <v>#N/A</v>
      </c>
      <c r="H131" s="19" t="e">
        <f t="shared" si="6"/>
        <v>#N/A</v>
      </c>
      <c r="L131" s="22">
        <v>20034</v>
      </c>
      <c r="M131" s="20">
        <v>0.25</v>
      </c>
      <c r="N131" s="9" t="e">
        <v>#N/A</v>
      </c>
      <c r="O131" s="9" t="e">
        <v>#N/A</v>
      </c>
      <c r="P131" s="10" t="e">
        <v>#N/A</v>
      </c>
      <c r="Q131" s="10" t="e">
        <v>#N/A</v>
      </c>
      <c r="R131" s="23" t="e">
        <f t="shared" si="7"/>
        <v>#N/A</v>
      </c>
    </row>
    <row r="132" spans="1:18">
      <c r="A132" s="17">
        <f t="shared" si="8"/>
        <v>1957.7499999999902</v>
      </c>
      <c r="B132" s="6">
        <v>21094</v>
      </c>
      <c r="C132" s="7">
        <v>52765</v>
      </c>
      <c r="D132" s="7">
        <f t="shared" ref="D132:D195" si="10">100*LN(C132/C131)</f>
        <v>-0.31599787877494201</v>
      </c>
      <c r="E132" s="20">
        <f t="shared" si="9"/>
        <v>-3.7919745452993041</v>
      </c>
      <c r="F132" s="9">
        <v>461.5</v>
      </c>
      <c r="G132" s="9">
        <v>-1.0561581090000001</v>
      </c>
      <c r="H132" s="19">
        <f t="shared" ref="H132:H195" si="11">G132*4</f>
        <v>-4.2246324360000003</v>
      </c>
      <c r="L132" s="22">
        <v>20035</v>
      </c>
      <c r="M132" s="20">
        <v>0.25</v>
      </c>
      <c r="N132" s="9" t="e">
        <v>#N/A</v>
      </c>
      <c r="O132" s="9" t="e">
        <v>#N/A</v>
      </c>
      <c r="P132" s="10" t="e">
        <v>#N/A</v>
      </c>
      <c r="Q132" s="10" t="e">
        <v>#N/A</v>
      </c>
      <c r="R132" s="23" t="e">
        <f t="shared" ref="R132:R195" si="12">Q132*12</f>
        <v>#N/A</v>
      </c>
    </row>
    <row r="133" spans="1:18">
      <c r="A133" s="17">
        <f t="shared" ref="A133:A196" si="13">1/12+A132</f>
        <v>1957.8333333333235</v>
      </c>
      <c r="B133" s="6">
        <v>21125</v>
      </c>
      <c r="C133" s="7">
        <v>52557</v>
      </c>
      <c r="D133" s="7">
        <f t="shared" si="10"/>
        <v>-0.39497972012588922</v>
      </c>
      <c r="E133" s="20">
        <f t="shared" ref="E133:E196" si="14">D133*12</f>
        <v>-4.7397566415106702</v>
      </c>
      <c r="F133" s="9" t="e">
        <v>#N/A</v>
      </c>
      <c r="G133" s="9" t="e">
        <v>#N/A</v>
      </c>
      <c r="H133" s="19" t="e">
        <f t="shared" si="11"/>
        <v>#N/A</v>
      </c>
      <c r="L133" s="22">
        <v>20036</v>
      </c>
      <c r="M133" s="20">
        <v>0.25</v>
      </c>
      <c r="N133" s="9" t="e">
        <v>#N/A</v>
      </c>
      <c r="O133" s="9" t="e">
        <v>#N/A</v>
      </c>
      <c r="P133" s="10" t="e">
        <v>#N/A</v>
      </c>
      <c r="Q133" s="10" t="e">
        <v>#N/A</v>
      </c>
      <c r="R133" s="23" t="e">
        <f t="shared" si="12"/>
        <v>#N/A</v>
      </c>
    </row>
    <row r="134" spans="1:18">
      <c r="A134" s="17">
        <f t="shared" si="13"/>
        <v>1957.9166666666567</v>
      </c>
      <c r="B134" s="6">
        <v>21155</v>
      </c>
      <c r="C134" s="7">
        <v>52385</v>
      </c>
      <c r="D134" s="7">
        <f t="shared" si="10"/>
        <v>-0.32780041168663915</v>
      </c>
      <c r="E134" s="20">
        <f t="shared" si="14"/>
        <v>-3.93360494023967</v>
      </c>
      <c r="F134" s="9" t="e">
        <v>#N/A</v>
      </c>
      <c r="G134" s="9" t="e">
        <v>#N/A</v>
      </c>
      <c r="H134" s="19" t="e">
        <f t="shared" si="11"/>
        <v>#N/A</v>
      </c>
      <c r="L134" s="22">
        <v>20037</v>
      </c>
      <c r="M134" s="20">
        <v>0.13</v>
      </c>
      <c r="N134" s="9" t="e">
        <v>#N/A</v>
      </c>
      <c r="O134" s="9" t="e">
        <v>#N/A</v>
      </c>
      <c r="P134" s="10" t="e">
        <v>#N/A</v>
      </c>
      <c r="Q134" s="10" t="e">
        <v>#N/A</v>
      </c>
      <c r="R134" s="23" t="e">
        <f t="shared" si="12"/>
        <v>#N/A</v>
      </c>
    </row>
    <row r="135" spans="1:18">
      <c r="A135" s="17">
        <f t="shared" si="13"/>
        <v>1957.99999999999</v>
      </c>
      <c r="B135" s="6">
        <v>21186</v>
      </c>
      <c r="C135" s="7">
        <v>52077</v>
      </c>
      <c r="D135" s="7">
        <f t="shared" si="10"/>
        <v>-0.58968982504064826</v>
      </c>
      <c r="E135" s="20">
        <f t="shared" si="14"/>
        <v>-7.0762779004877796</v>
      </c>
      <c r="F135" s="9">
        <v>453.9</v>
      </c>
      <c r="G135" s="9">
        <v>-1.660514448</v>
      </c>
      <c r="H135" s="19">
        <f t="shared" si="11"/>
        <v>-6.6420577920000001</v>
      </c>
      <c r="L135" s="22">
        <v>20038</v>
      </c>
      <c r="M135" s="20">
        <v>0.13</v>
      </c>
      <c r="N135" s="9" t="e">
        <v>#N/A</v>
      </c>
      <c r="O135" s="9" t="e">
        <v>#N/A</v>
      </c>
      <c r="P135" s="10" t="e">
        <v>#N/A</v>
      </c>
      <c r="Q135" s="10" t="e">
        <v>#N/A</v>
      </c>
      <c r="R135" s="23" t="e">
        <f t="shared" si="12"/>
        <v>#N/A</v>
      </c>
    </row>
    <row r="136" spans="1:18">
      <c r="A136" s="17">
        <f t="shared" si="13"/>
        <v>1958.0833333333233</v>
      </c>
      <c r="B136" s="6">
        <v>21217</v>
      </c>
      <c r="C136" s="7">
        <v>51576</v>
      </c>
      <c r="D136" s="7">
        <f t="shared" si="10"/>
        <v>-0.96669445462028136</v>
      </c>
      <c r="E136" s="20">
        <f t="shared" si="14"/>
        <v>-11.600333455443376</v>
      </c>
      <c r="F136" s="9" t="e">
        <v>#N/A</v>
      </c>
      <c r="G136" s="9" t="e">
        <v>#N/A</v>
      </c>
      <c r="H136" s="19" t="e">
        <f t="shared" si="11"/>
        <v>#N/A</v>
      </c>
      <c r="L136" s="22">
        <v>20039</v>
      </c>
      <c r="M136" s="20">
        <v>0.5</v>
      </c>
      <c r="N136" s="9" t="e">
        <v>#N/A</v>
      </c>
      <c r="O136" s="9" t="e">
        <v>#N/A</v>
      </c>
      <c r="P136" s="10" t="e">
        <v>#N/A</v>
      </c>
      <c r="Q136" s="10" t="e">
        <v>#N/A</v>
      </c>
      <c r="R136" s="23" t="e">
        <f t="shared" si="12"/>
        <v>#N/A</v>
      </c>
    </row>
    <row r="137" spans="1:18">
      <c r="A137" s="17">
        <f t="shared" si="13"/>
        <v>1958.1666666666565</v>
      </c>
      <c r="B137" s="6">
        <v>21245</v>
      </c>
      <c r="C137" s="7">
        <v>51300</v>
      </c>
      <c r="D137" s="7">
        <f t="shared" si="10"/>
        <v>-0.53656958315951953</v>
      </c>
      <c r="E137" s="20">
        <f t="shared" si="14"/>
        <v>-6.4388349979142347</v>
      </c>
      <c r="F137" s="9" t="e">
        <v>#N/A</v>
      </c>
      <c r="G137" s="9" t="e">
        <v>#N/A</v>
      </c>
      <c r="H137" s="19" t="e">
        <f t="shared" si="11"/>
        <v>#N/A</v>
      </c>
      <c r="L137" s="22">
        <v>20040</v>
      </c>
      <c r="M137" s="20">
        <v>0.5</v>
      </c>
      <c r="N137" s="9" t="e">
        <v>#N/A</v>
      </c>
      <c r="O137" s="9" t="e">
        <v>#N/A</v>
      </c>
      <c r="P137" s="10" t="e">
        <v>#N/A</v>
      </c>
      <c r="Q137" s="10" t="e">
        <v>#N/A</v>
      </c>
      <c r="R137" s="23" t="e">
        <f t="shared" si="12"/>
        <v>#N/A</v>
      </c>
    </row>
    <row r="138" spans="1:18">
      <c r="A138" s="17">
        <f t="shared" si="13"/>
        <v>1958.2499999999898</v>
      </c>
      <c r="B138" s="6">
        <v>21276</v>
      </c>
      <c r="C138" s="7">
        <v>51026</v>
      </c>
      <c r="D138" s="7">
        <f t="shared" si="10"/>
        <v>-0.53554454366995718</v>
      </c>
      <c r="E138" s="20">
        <f t="shared" si="14"/>
        <v>-6.4265345240394858</v>
      </c>
      <c r="F138" s="9">
        <v>458</v>
      </c>
      <c r="G138" s="9">
        <v>0.89922746499999995</v>
      </c>
      <c r="H138" s="19">
        <f t="shared" si="11"/>
        <v>3.5969098599999998</v>
      </c>
      <c r="L138" s="22">
        <v>20041</v>
      </c>
      <c r="M138" s="20">
        <v>0.5</v>
      </c>
      <c r="N138" s="9" t="e">
        <v>#N/A</v>
      </c>
      <c r="O138" s="9" t="e">
        <v>#N/A</v>
      </c>
      <c r="P138" s="10" t="e">
        <v>#N/A</v>
      </c>
      <c r="Q138" s="10" t="e">
        <v>#N/A</v>
      </c>
      <c r="R138" s="23" t="e">
        <f t="shared" si="12"/>
        <v>#N/A</v>
      </c>
    </row>
    <row r="139" spans="1:18">
      <c r="A139" s="17">
        <f t="shared" si="13"/>
        <v>1958.333333333323</v>
      </c>
      <c r="B139" s="6">
        <v>21306</v>
      </c>
      <c r="C139" s="7">
        <v>50913</v>
      </c>
      <c r="D139" s="7">
        <f t="shared" si="10"/>
        <v>-0.22170130427862472</v>
      </c>
      <c r="E139" s="20">
        <f t="shared" si="14"/>
        <v>-2.6604156513434969</v>
      </c>
      <c r="F139" s="9" t="e">
        <v>#N/A</v>
      </c>
      <c r="G139" s="9" t="e">
        <v>#N/A</v>
      </c>
      <c r="H139" s="19" t="e">
        <f t="shared" si="11"/>
        <v>#N/A</v>
      </c>
      <c r="L139" s="22">
        <v>20042</v>
      </c>
      <c r="M139" s="20">
        <v>0.5</v>
      </c>
      <c r="N139" s="9" t="e">
        <v>#N/A</v>
      </c>
      <c r="O139" s="9" t="e">
        <v>#N/A</v>
      </c>
      <c r="P139" s="10" t="e">
        <v>#N/A</v>
      </c>
      <c r="Q139" s="10" t="e">
        <v>#N/A</v>
      </c>
      <c r="R139" s="23" t="e">
        <f t="shared" si="12"/>
        <v>#N/A</v>
      </c>
    </row>
    <row r="140" spans="1:18">
      <c r="A140" s="17">
        <f t="shared" si="13"/>
        <v>1958.4166666666563</v>
      </c>
      <c r="B140" s="6">
        <v>21337</v>
      </c>
      <c r="C140" s="7">
        <v>50912</v>
      </c>
      <c r="D140" s="7">
        <f t="shared" si="10"/>
        <v>-1.9641541861634216E-3</v>
      </c>
      <c r="E140" s="20">
        <f t="shared" si="14"/>
        <v>-2.3569850233961059E-2</v>
      </c>
      <c r="F140" s="9" t="e">
        <v>#N/A</v>
      </c>
      <c r="G140" s="9" t="e">
        <v>#N/A</v>
      </c>
      <c r="H140" s="19" t="e">
        <f t="shared" si="11"/>
        <v>#N/A</v>
      </c>
      <c r="L140" s="22">
        <v>20043</v>
      </c>
      <c r="M140" s="20">
        <v>0.13</v>
      </c>
      <c r="N140" s="9" t="e">
        <v>#N/A</v>
      </c>
      <c r="O140" s="9" t="e">
        <v>#N/A</v>
      </c>
      <c r="P140" s="10" t="e">
        <v>#N/A</v>
      </c>
      <c r="Q140" s="10" t="e">
        <v>#N/A</v>
      </c>
      <c r="R140" s="23" t="e">
        <f t="shared" si="12"/>
        <v>#N/A</v>
      </c>
    </row>
    <row r="141" spans="1:18">
      <c r="A141" s="17">
        <f t="shared" si="13"/>
        <v>1958.4999999999895</v>
      </c>
      <c r="B141" s="6">
        <v>21367</v>
      </c>
      <c r="C141" s="7">
        <v>51037</v>
      </c>
      <c r="D141" s="7">
        <f t="shared" si="10"/>
        <v>0.24522077242302731</v>
      </c>
      <c r="E141" s="20">
        <f t="shared" si="14"/>
        <v>2.9426492690763277</v>
      </c>
      <c r="F141" s="9">
        <v>471.7</v>
      </c>
      <c r="G141" s="9">
        <v>2.9474006180000001</v>
      </c>
      <c r="H141" s="19">
        <f t="shared" si="11"/>
        <v>11.789602472</v>
      </c>
      <c r="L141" s="22">
        <v>20044</v>
      </c>
      <c r="M141" s="20">
        <v>0.13</v>
      </c>
      <c r="N141" s="9" t="e">
        <v>#N/A</v>
      </c>
      <c r="O141" s="9" t="e">
        <v>#N/A</v>
      </c>
      <c r="P141" s="10" t="e">
        <v>#N/A</v>
      </c>
      <c r="Q141" s="10" t="e">
        <v>#N/A</v>
      </c>
      <c r="R141" s="23" t="e">
        <f t="shared" si="12"/>
        <v>#N/A</v>
      </c>
    </row>
    <row r="142" spans="1:18">
      <c r="A142" s="17">
        <f t="shared" si="13"/>
        <v>1958.5833333333228</v>
      </c>
      <c r="B142" s="6">
        <v>21398</v>
      </c>
      <c r="C142" s="7">
        <v>51233</v>
      </c>
      <c r="D142" s="7">
        <f t="shared" si="10"/>
        <v>0.38329957947967702</v>
      </c>
      <c r="E142" s="20">
        <f t="shared" si="14"/>
        <v>4.5995949537561245</v>
      </c>
      <c r="F142" s="9" t="e">
        <v>#N/A</v>
      </c>
      <c r="G142" s="9" t="e">
        <v>#N/A</v>
      </c>
      <c r="H142" s="19" t="e">
        <f t="shared" si="11"/>
        <v>#N/A</v>
      </c>
      <c r="L142" s="22">
        <v>20045</v>
      </c>
      <c r="M142" s="20">
        <v>0.5</v>
      </c>
      <c r="N142" s="9" t="e">
        <v>#N/A</v>
      </c>
      <c r="O142" s="9" t="e">
        <v>#N/A</v>
      </c>
      <c r="P142" s="10" t="e">
        <v>#N/A</v>
      </c>
      <c r="Q142" s="10" t="e">
        <v>#N/A</v>
      </c>
      <c r="R142" s="23" t="e">
        <f t="shared" si="12"/>
        <v>#N/A</v>
      </c>
    </row>
    <row r="143" spans="1:18">
      <c r="A143" s="17">
        <f t="shared" si="13"/>
        <v>1958.6666666666561</v>
      </c>
      <c r="B143" s="6">
        <v>21429</v>
      </c>
      <c r="C143" s="7">
        <v>51506</v>
      </c>
      <c r="D143" s="7">
        <f t="shared" si="10"/>
        <v>0.53144500634924463</v>
      </c>
      <c r="E143" s="20">
        <f t="shared" si="14"/>
        <v>6.3773400761909356</v>
      </c>
      <c r="F143" s="9" t="e">
        <v>#N/A</v>
      </c>
      <c r="G143" s="9" t="e">
        <v>#N/A</v>
      </c>
      <c r="H143" s="19" t="e">
        <f t="shared" si="11"/>
        <v>#N/A</v>
      </c>
      <c r="L143" s="22">
        <v>20046</v>
      </c>
      <c r="M143" s="20">
        <v>1</v>
      </c>
      <c r="N143" s="9" t="e">
        <v>#N/A</v>
      </c>
      <c r="O143" s="9" t="e">
        <v>#N/A</v>
      </c>
      <c r="P143" s="10" t="e">
        <v>#N/A</v>
      </c>
      <c r="Q143" s="10" t="e">
        <v>#N/A</v>
      </c>
      <c r="R143" s="23" t="e">
        <f t="shared" si="12"/>
        <v>#N/A</v>
      </c>
    </row>
    <row r="144" spans="1:18">
      <c r="A144" s="17">
        <f t="shared" si="13"/>
        <v>1958.7499999999893</v>
      </c>
      <c r="B144" s="6">
        <v>21459</v>
      </c>
      <c r="C144" s="7">
        <v>51485</v>
      </c>
      <c r="D144" s="7">
        <f t="shared" si="10"/>
        <v>-4.0780262918174617E-2</v>
      </c>
      <c r="E144" s="20">
        <f t="shared" si="14"/>
        <v>-0.48936315501809541</v>
      </c>
      <c r="F144" s="9">
        <v>485</v>
      </c>
      <c r="G144" s="9">
        <v>2.780570065</v>
      </c>
      <c r="H144" s="19">
        <f t="shared" si="11"/>
        <v>11.12228026</v>
      </c>
      <c r="L144" s="22">
        <v>20047</v>
      </c>
      <c r="M144" s="20">
        <v>0.88</v>
      </c>
      <c r="N144" s="9" t="e">
        <v>#N/A</v>
      </c>
      <c r="O144" s="9" t="e">
        <v>#N/A</v>
      </c>
      <c r="P144" s="10" t="e">
        <v>#N/A</v>
      </c>
      <c r="Q144" s="10" t="e">
        <v>#N/A</v>
      </c>
      <c r="R144" s="23" t="e">
        <f t="shared" si="12"/>
        <v>#N/A</v>
      </c>
    </row>
    <row r="145" spans="1:18">
      <c r="A145" s="17">
        <f t="shared" si="13"/>
        <v>1958.8333333333226</v>
      </c>
      <c r="B145" s="6">
        <v>21490</v>
      </c>
      <c r="C145" s="7">
        <v>51943</v>
      </c>
      <c r="D145" s="7">
        <f t="shared" si="10"/>
        <v>0.88564604105418887</v>
      </c>
      <c r="E145" s="20">
        <f t="shared" si="14"/>
        <v>10.627752492650266</v>
      </c>
      <c r="F145" s="9" t="e">
        <v>#N/A</v>
      </c>
      <c r="G145" s="9" t="e">
        <v>#N/A</v>
      </c>
      <c r="H145" s="19" t="e">
        <f t="shared" si="11"/>
        <v>#N/A</v>
      </c>
      <c r="L145" s="22">
        <v>20048</v>
      </c>
      <c r="M145" s="20">
        <v>0.88</v>
      </c>
      <c r="N145" s="9" t="e">
        <v>#N/A</v>
      </c>
      <c r="O145" s="9" t="e">
        <v>#N/A</v>
      </c>
      <c r="P145" s="10" t="e">
        <v>#N/A</v>
      </c>
      <c r="Q145" s="10" t="e">
        <v>#N/A</v>
      </c>
      <c r="R145" s="23" t="e">
        <f t="shared" si="12"/>
        <v>#N/A</v>
      </c>
    </row>
    <row r="146" spans="1:18">
      <c r="A146" s="17">
        <f t="shared" si="13"/>
        <v>1958.9166666666558</v>
      </c>
      <c r="B146" s="6">
        <v>21520</v>
      </c>
      <c r="C146" s="7">
        <v>52088</v>
      </c>
      <c r="D146" s="7">
        <f t="shared" si="10"/>
        <v>0.27876324153049564</v>
      </c>
      <c r="E146" s="20">
        <f t="shared" si="14"/>
        <v>3.3451588983659475</v>
      </c>
      <c r="F146" s="9" t="e">
        <v>#N/A</v>
      </c>
      <c r="G146" s="9" t="e">
        <v>#N/A</v>
      </c>
      <c r="H146" s="19" t="e">
        <f t="shared" si="11"/>
        <v>#N/A</v>
      </c>
      <c r="L146" s="22">
        <v>20049</v>
      </c>
      <c r="M146" s="20">
        <v>0.88</v>
      </c>
      <c r="N146" s="9" t="e">
        <v>#N/A</v>
      </c>
      <c r="O146" s="9" t="e">
        <v>#N/A</v>
      </c>
      <c r="P146" s="10" t="e">
        <v>#N/A</v>
      </c>
      <c r="Q146" s="10" t="e">
        <v>#N/A</v>
      </c>
      <c r="R146" s="23" t="e">
        <f t="shared" si="12"/>
        <v>#N/A</v>
      </c>
    </row>
    <row r="147" spans="1:18">
      <c r="A147" s="17">
        <f t="shared" si="13"/>
        <v>1958.9999999999891</v>
      </c>
      <c r="B147" s="6">
        <v>21551</v>
      </c>
      <c r="C147" s="7">
        <v>52481</v>
      </c>
      <c r="D147" s="7">
        <f t="shared" si="10"/>
        <v>0.75166033977794644</v>
      </c>
      <c r="E147" s="20">
        <f t="shared" si="14"/>
        <v>9.0199240773353573</v>
      </c>
      <c r="F147" s="9">
        <v>495.5</v>
      </c>
      <c r="G147" s="9">
        <v>2.141846283</v>
      </c>
      <c r="H147" s="19">
        <f t="shared" si="11"/>
        <v>8.5673851320000001</v>
      </c>
      <c r="L147" s="22">
        <v>20050</v>
      </c>
      <c r="M147" s="20">
        <v>1</v>
      </c>
      <c r="N147" s="9" t="e">
        <v>#N/A</v>
      </c>
      <c r="O147" s="9" t="e">
        <v>#N/A</v>
      </c>
      <c r="P147" s="10" t="e">
        <v>#N/A</v>
      </c>
      <c r="Q147" s="10" t="e">
        <v>#N/A</v>
      </c>
      <c r="R147" s="23" t="e">
        <f t="shared" si="12"/>
        <v>#N/A</v>
      </c>
    </row>
    <row r="148" spans="1:18">
      <c r="A148" s="17">
        <f t="shared" si="13"/>
        <v>1959.0833333333223</v>
      </c>
      <c r="B148" s="6">
        <v>21582</v>
      </c>
      <c r="C148" s="7">
        <v>52687</v>
      </c>
      <c r="D148" s="7">
        <f t="shared" si="10"/>
        <v>0.39175464677408878</v>
      </c>
      <c r="E148" s="20">
        <f t="shared" si="14"/>
        <v>4.7010557612890658</v>
      </c>
      <c r="F148" s="9" t="e">
        <v>#N/A</v>
      </c>
      <c r="G148" s="9" t="e">
        <v>#N/A</v>
      </c>
      <c r="H148" s="19" t="e">
        <f t="shared" si="11"/>
        <v>#N/A</v>
      </c>
      <c r="L148" s="22">
        <v>20051</v>
      </c>
      <c r="M148" s="20">
        <v>1.44</v>
      </c>
      <c r="N148" s="9" t="e">
        <v>#N/A</v>
      </c>
      <c r="O148" s="9" t="e">
        <v>#N/A</v>
      </c>
      <c r="P148" s="10" t="e">
        <v>#N/A</v>
      </c>
      <c r="Q148" s="10" t="e">
        <v>#N/A</v>
      </c>
      <c r="R148" s="23" t="e">
        <f t="shared" si="12"/>
        <v>#N/A</v>
      </c>
    </row>
    <row r="149" spans="1:18">
      <c r="A149" s="17">
        <f t="shared" si="13"/>
        <v>1959.1666666666556</v>
      </c>
      <c r="B149" s="6">
        <v>21610</v>
      </c>
      <c r="C149" s="7">
        <v>53016</v>
      </c>
      <c r="D149" s="7">
        <f t="shared" si="10"/>
        <v>0.62250089858442337</v>
      </c>
      <c r="E149" s="20">
        <f t="shared" si="14"/>
        <v>7.4700107830130804</v>
      </c>
      <c r="F149" s="9" t="e">
        <v>#N/A</v>
      </c>
      <c r="G149" s="9" t="e">
        <v>#N/A</v>
      </c>
      <c r="H149" s="19" t="e">
        <f t="shared" si="11"/>
        <v>#N/A</v>
      </c>
      <c r="L149" s="22">
        <v>20052</v>
      </c>
      <c r="M149" s="20">
        <v>1.44</v>
      </c>
      <c r="N149" s="9" t="e">
        <v>#N/A</v>
      </c>
      <c r="O149" s="9" t="e">
        <v>#N/A</v>
      </c>
      <c r="P149" s="10" t="e">
        <v>#N/A</v>
      </c>
      <c r="Q149" s="10" t="e">
        <v>#N/A</v>
      </c>
      <c r="R149" s="23" t="e">
        <f t="shared" si="12"/>
        <v>#N/A</v>
      </c>
    </row>
    <row r="150" spans="1:18">
      <c r="A150" s="17">
        <f t="shared" si="13"/>
        <v>1959.2499999999889</v>
      </c>
      <c r="B150" s="6">
        <v>21641</v>
      </c>
      <c r="C150" s="7">
        <v>53320</v>
      </c>
      <c r="D150" s="7">
        <f t="shared" si="10"/>
        <v>0.57177405245822621</v>
      </c>
      <c r="E150" s="20">
        <f t="shared" si="14"/>
        <v>6.8612886294987145</v>
      </c>
      <c r="F150" s="9">
        <v>508.5</v>
      </c>
      <c r="G150" s="9">
        <v>2.5897861720000002</v>
      </c>
      <c r="H150" s="19">
        <f t="shared" si="11"/>
        <v>10.359144688000001</v>
      </c>
      <c r="L150" s="22">
        <v>20053</v>
      </c>
      <c r="M150" s="20">
        <v>1.44</v>
      </c>
      <c r="N150" s="9" t="e">
        <v>#N/A</v>
      </c>
      <c r="O150" s="9" t="e">
        <v>#N/A</v>
      </c>
      <c r="P150" s="10" t="e">
        <v>#N/A</v>
      </c>
      <c r="Q150" s="10" t="e">
        <v>#N/A</v>
      </c>
      <c r="R150" s="23" t="e">
        <f t="shared" si="12"/>
        <v>#N/A</v>
      </c>
    </row>
    <row r="151" spans="1:18">
      <c r="A151" s="17">
        <f t="shared" si="13"/>
        <v>1959.3333333333221</v>
      </c>
      <c r="B151" s="6">
        <v>21671</v>
      </c>
      <c r="C151" s="7">
        <v>53549</v>
      </c>
      <c r="D151" s="7">
        <f t="shared" si="10"/>
        <v>0.42856272725647004</v>
      </c>
      <c r="E151" s="20">
        <f t="shared" si="14"/>
        <v>5.1427527270776405</v>
      </c>
      <c r="F151" s="9" t="e">
        <v>#N/A</v>
      </c>
      <c r="G151" s="9" t="e">
        <v>#N/A</v>
      </c>
      <c r="H151" s="19" t="e">
        <f t="shared" si="11"/>
        <v>#N/A</v>
      </c>
      <c r="L151" s="22">
        <v>20054</v>
      </c>
      <c r="M151" s="20">
        <v>1.44</v>
      </c>
      <c r="N151" s="9" t="e">
        <v>#N/A</v>
      </c>
      <c r="O151" s="9" t="e">
        <v>#N/A</v>
      </c>
      <c r="P151" s="10" t="e">
        <v>#N/A</v>
      </c>
      <c r="Q151" s="10" t="e">
        <v>#N/A</v>
      </c>
      <c r="R151" s="23" t="e">
        <f t="shared" si="12"/>
        <v>#N/A</v>
      </c>
    </row>
    <row r="152" spans="1:18">
      <c r="A152" s="17">
        <f t="shared" si="13"/>
        <v>1959.4166666666554</v>
      </c>
      <c r="B152" s="6">
        <v>21702</v>
      </c>
      <c r="C152" s="7">
        <v>53678</v>
      </c>
      <c r="D152" s="7">
        <f t="shared" si="10"/>
        <v>0.24061115621206047</v>
      </c>
      <c r="E152" s="20">
        <f t="shared" si="14"/>
        <v>2.8873338745447255</v>
      </c>
      <c r="F152" s="9" t="e">
        <v>#N/A</v>
      </c>
      <c r="G152" s="9" t="e">
        <v>#N/A</v>
      </c>
      <c r="H152" s="19" t="e">
        <f t="shared" si="11"/>
        <v>#N/A</v>
      </c>
      <c r="L152" s="22">
        <v>20055</v>
      </c>
      <c r="M152" s="20">
        <v>1.44</v>
      </c>
      <c r="N152" s="9" t="e">
        <v>#N/A</v>
      </c>
      <c r="O152" s="9" t="e">
        <v>#N/A</v>
      </c>
      <c r="P152" s="10" t="e">
        <v>#N/A</v>
      </c>
      <c r="Q152" s="10" t="e">
        <v>#N/A</v>
      </c>
      <c r="R152" s="23" t="e">
        <f t="shared" si="12"/>
        <v>#N/A</v>
      </c>
    </row>
    <row r="153" spans="1:18">
      <c r="A153" s="17">
        <f t="shared" si="13"/>
        <v>1959.4999999999886</v>
      </c>
      <c r="B153" s="6">
        <v>21732</v>
      </c>
      <c r="C153" s="7">
        <v>53803</v>
      </c>
      <c r="D153" s="7">
        <f t="shared" si="10"/>
        <v>0.2325993549682811</v>
      </c>
      <c r="E153" s="20">
        <f t="shared" si="14"/>
        <v>2.7911922596193732</v>
      </c>
      <c r="F153" s="9">
        <v>509.3</v>
      </c>
      <c r="G153" s="9">
        <v>0.15720184000000001</v>
      </c>
      <c r="H153" s="19">
        <f t="shared" si="11"/>
        <v>0.62880736000000004</v>
      </c>
      <c r="L153" s="22">
        <v>20056</v>
      </c>
      <c r="M153" s="20">
        <v>1.44</v>
      </c>
      <c r="N153" s="9" t="e">
        <v>#N/A</v>
      </c>
      <c r="O153" s="9" t="e">
        <v>#N/A</v>
      </c>
      <c r="P153" s="10" t="e">
        <v>#N/A</v>
      </c>
      <c r="Q153" s="10" t="e">
        <v>#N/A</v>
      </c>
      <c r="R153" s="23" t="e">
        <f t="shared" si="12"/>
        <v>#N/A</v>
      </c>
    </row>
    <row r="154" spans="1:18">
      <c r="A154" s="17">
        <f t="shared" si="13"/>
        <v>1959.5833333333219</v>
      </c>
      <c r="B154" s="6">
        <v>21763</v>
      </c>
      <c r="C154" s="7">
        <v>53337</v>
      </c>
      <c r="D154" s="7">
        <f t="shared" si="10"/>
        <v>-0.86989534923317313</v>
      </c>
      <c r="E154" s="20">
        <f t="shared" si="14"/>
        <v>-10.438744190798078</v>
      </c>
      <c r="F154" s="9" t="e">
        <v>#N/A</v>
      </c>
      <c r="G154" s="9" t="e">
        <v>#N/A</v>
      </c>
      <c r="H154" s="19" t="e">
        <f t="shared" si="11"/>
        <v>#N/A</v>
      </c>
      <c r="L154" s="22">
        <v>20057</v>
      </c>
      <c r="M154" s="20">
        <v>1.44</v>
      </c>
      <c r="N154" s="9" t="e">
        <v>#N/A</v>
      </c>
      <c r="O154" s="9" t="e">
        <v>#N/A</v>
      </c>
      <c r="P154" s="10" t="e">
        <v>#N/A</v>
      </c>
      <c r="Q154" s="10" t="e">
        <v>#N/A</v>
      </c>
      <c r="R154" s="23" t="e">
        <f t="shared" si="12"/>
        <v>#N/A</v>
      </c>
    </row>
    <row r="155" spans="1:18">
      <c r="A155" s="17">
        <f t="shared" si="13"/>
        <v>1959.6666666666551</v>
      </c>
      <c r="B155" s="6">
        <v>21794</v>
      </c>
      <c r="C155" s="7">
        <v>53428</v>
      </c>
      <c r="D155" s="7">
        <f t="shared" si="10"/>
        <v>0.17046789123147135</v>
      </c>
      <c r="E155" s="20">
        <f t="shared" si="14"/>
        <v>2.0456146947776563</v>
      </c>
      <c r="F155" s="9" t="e">
        <v>#N/A</v>
      </c>
      <c r="G155" s="9" t="e">
        <v>#N/A</v>
      </c>
      <c r="H155" s="19" t="e">
        <f t="shared" si="11"/>
        <v>#N/A</v>
      </c>
      <c r="L155" s="22">
        <v>20058</v>
      </c>
      <c r="M155" s="20">
        <v>1.38</v>
      </c>
      <c r="N155" s="9" t="e">
        <v>#N/A</v>
      </c>
      <c r="O155" s="9" t="e">
        <v>#N/A</v>
      </c>
      <c r="P155" s="10" t="e">
        <v>#N/A</v>
      </c>
      <c r="Q155" s="10" t="e">
        <v>#N/A</v>
      </c>
      <c r="R155" s="23" t="e">
        <f t="shared" si="12"/>
        <v>#N/A</v>
      </c>
    </row>
    <row r="156" spans="1:18">
      <c r="A156" s="17">
        <f t="shared" si="13"/>
        <v>1959.7499999999884</v>
      </c>
      <c r="B156" s="6">
        <v>21824</v>
      </c>
      <c r="C156" s="7">
        <v>53359</v>
      </c>
      <c r="D156" s="7">
        <f t="shared" si="10"/>
        <v>-0.12922923127836272</v>
      </c>
      <c r="E156" s="20">
        <f t="shared" si="14"/>
        <v>-1.5507507753403527</v>
      </c>
      <c r="F156" s="9">
        <v>513.20000000000005</v>
      </c>
      <c r="G156" s="9">
        <v>0.762839885</v>
      </c>
      <c r="H156" s="19">
        <f t="shared" si="11"/>
        <v>3.05135954</v>
      </c>
      <c r="L156" s="22">
        <v>20059</v>
      </c>
      <c r="M156" s="20">
        <v>1.25</v>
      </c>
      <c r="N156" s="9" t="e">
        <v>#N/A</v>
      </c>
      <c r="O156" s="9" t="e">
        <v>#N/A</v>
      </c>
      <c r="P156" s="10">
        <v>26.77</v>
      </c>
      <c r="Q156" s="10">
        <v>-0.04</v>
      </c>
      <c r="R156" s="23">
        <f t="shared" si="12"/>
        <v>-0.48</v>
      </c>
    </row>
    <row r="157" spans="1:18">
      <c r="A157" s="17">
        <f t="shared" si="13"/>
        <v>1959.8333333333217</v>
      </c>
      <c r="B157" s="6">
        <v>21855</v>
      </c>
      <c r="C157" s="7">
        <v>53635</v>
      </c>
      <c r="D157" s="7">
        <f t="shared" si="10"/>
        <v>0.51591792473172104</v>
      </c>
      <c r="E157" s="20">
        <f t="shared" si="14"/>
        <v>6.191015096780653</v>
      </c>
      <c r="F157" s="9" t="e">
        <v>#N/A</v>
      </c>
      <c r="G157" s="9" t="e">
        <v>#N/A</v>
      </c>
      <c r="H157" s="19" t="e">
        <f t="shared" si="11"/>
        <v>#N/A</v>
      </c>
      <c r="L157" s="22">
        <v>20060</v>
      </c>
      <c r="M157" s="20">
        <v>1.38</v>
      </c>
      <c r="N157" s="9" t="e">
        <v>#N/A</v>
      </c>
      <c r="O157" s="9" t="e">
        <v>#N/A</v>
      </c>
      <c r="P157" s="10" t="e">
        <v>#N/A</v>
      </c>
      <c r="Q157" s="10" t="e">
        <v>#N/A</v>
      </c>
      <c r="R157" s="23" t="e">
        <f t="shared" si="12"/>
        <v>#N/A</v>
      </c>
    </row>
    <row r="158" spans="1:18">
      <c r="A158" s="17">
        <f t="shared" si="13"/>
        <v>1959.9166666666549</v>
      </c>
      <c r="B158" s="6">
        <v>21885</v>
      </c>
      <c r="C158" s="7">
        <v>54175</v>
      </c>
      <c r="D158" s="7">
        <f t="shared" si="10"/>
        <v>1.0017707373030293</v>
      </c>
      <c r="E158" s="20">
        <f t="shared" si="14"/>
        <v>12.021248847636352</v>
      </c>
      <c r="F158" s="9" t="e">
        <v>#N/A</v>
      </c>
      <c r="G158" s="9" t="e">
        <v>#N/A</v>
      </c>
      <c r="H158" s="19" t="e">
        <f t="shared" si="11"/>
        <v>#N/A</v>
      </c>
      <c r="L158" s="22">
        <v>20061</v>
      </c>
      <c r="M158" s="20">
        <v>1.44</v>
      </c>
      <c r="N158" s="9" t="e">
        <v>#N/A</v>
      </c>
      <c r="O158" s="9" t="e">
        <v>#N/A</v>
      </c>
      <c r="P158" s="10" t="e">
        <v>#N/A</v>
      </c>
      <c r="Q158" s="10" t="e">
        <v>#N/A</v>
      </c>
      <c r="R158" s="23" t="e">
        <f t="shared" si="12"/>
        <v>#N/A</v>
      </c>
    </row>
    <row r="159" spans="1:18">
      <c r="A159" s="17">
        <f t="shared" si="13"/>
        <v>1959.9999999999882</v>
      </c>
      <c r="B159" s="6">
        <v>21916</v>
      </c>
      <c r="C159" s="7">
        <v>54274</v>
      </c>
      <c r="D159" s="7">
        <f t="shared" si="10"/>
        <v>0.18257434831127883</v>
      </c>
      <c r="E159" s="20">
        <f t="shared" si="14"/>
        <v>2.190892179735346</v>
      </c>
      <c r="F159" s="9">
        <v>527</v>
      </c>
      <c r="G159" s="9">
        <v>2.6534915799999998</v>
      </c>
      <c r="H159" s="19">
        <f t="shared" si="11"/>
        <v>10.613966319999999</v>
      </c>
      <c r="L159" s="22">
        <v>20062</v>
      </c>
      <c r="M159" s="20">
        <v>1.44</v>
      </c>
      <c r="N159" s="9" t="e">
        <v>#N/A</v>
      </c>
      <c r="O159" s="9" t="e">
        <v>#N/A</v>
      </c>
      <c r="P159" s="10" t="e">
        <v>#N/A</v>
      </c>
      <c r="Q159" s="10" t="e">
        <v>#N/A</v>
      </c>
      <c r="R159" s="23" t="e">
        <f t="shared" si="12"/>
        <v>#N/A</v>
      </c>
    </row>
    <row r="160" spans="1:18">
      <c r="A160" s="17">
        <f t="shared" si="13"/>
        <v>1960.0833333333214</v>
      </c>
      <c r="B160" s="6">
        <v>21947</v>
      </c>
      <c r="C160" s="7">
        <v>54513</v>
      </c>
      <c r="D160" s="7">
        <f t="shared" si="10"/>
        <v>0.43939144294940824</v>
      </c>
      <c r="E160" s="20">
        <f t="shared" si="14"/>
        <v>5.2726973153928984</v>
      </c>
      <c r="F160" s="9" t="e">
        <v>#N/A</v>
      </c>
      <c r="G160" s="9" t="e">
        <v>#N/A</v>
      </c>
      <c r="H160" s="19" t="e">
        <f t="shared" si="11"/>
        <v>#N/A</v>
      </c>
      <c r="L160" s="22">
        <v>20063</v>
      </c>
      <c r="M160" s="20">
        <v>1.44</v>
      </c>
      <c r="N160" s="9" t="e">
        <v>#N/A</v>
      </c>
      <c r="O160" s="9" t="e">
        <v>#N/A</v>
      </c>
      <c r="P160" s="10" t="e">
        <v>#N/A</v>
      </c>
      <c r="Q160" s="10" t="e">
        <v>#N/A</v>
      </c>
      <c r="R160" s="23" t="e">
        <f t="shared" si="12"/>
        <v>#N/A</v>
      </c>
    </row>
    <row r="161" spans="1:18">
      <c r="A161" s="17">
        <f t="shared" si="13"/>
        <v>1960.1666666666547</v>
      </c>
      <c r="B161" s="6">
        <v>21976</v>
      </c>
      <c r="C161" s="7">
        <v>54458</v>
      </c>
      <c r="D161" s="7">
        <f t="shared" si="10"/>
        <v>-0.10094429650145374</v>
      </c>
      <c r="E161" s="20">
        <f t="shared" si="14"/>
        <v>-1.2113315580174449</v>
      </c>
      <c r="F161" s="9" t="e">
        <v>#N/A</v>
      </c>
      <c r="G161" s="9" t="e">
        <v>#N/A</v>
      </c>
      <c r="H161" s="19" t="e">
        <f t="shared" si="11"/>
        <v>#N/A</v>
      </c>
      <c r="L161" s="22">
        <v>20064</v>
      </c>
      <c r="M161" s="20">
        <v>1.44</v>
      </c>
      <c r="N161" s="9" t="e">
        <v>#N/A</v>
      </c>
      <c r="O161" s="9" t="e">
        <v>#N/A</v>
      </c>
      <c r="P161" s="10" t="e">
        <v>#N/A</v>
      </c>
      <c r="Q161" s="10" t="e">
        <v>#N/A</v>
      </c>
      <c r="R161" s="23" t="e">
        <f t="shared" si="12"/>
        <v>#N/A</v>
      </c>
    </row>
    <row r="162" spans="1:18">
      <c r="A162" s="17">
        <f t="shared" si="13"/>
        <v>1960.2499999999879</v>
      </c>
      <c r="B162" s="6">
        <v>22007</v>
      </c>
      <c r="C162" s="7">
        <v>54812</v>
      </c>
      <c r="D162" s="7">
        <f t="shared" si="10"/>
        <v>0.64793857139395439</v>
      </c>
      <c r="E162" s="20">
        <f t="shared" si="14"/>
        <v>7.7752628567274531</v>
      </c>
      <c r="F162" s="9">
        <v>526.20000000000005</v>
      </c>
      <c r="G162" s="9">
        <v>-0.151917994</v>
      </c>
      <c r="H162" s="19">
        <f t="shared" si="11"/>
        <v>-0.607671976</v>
      </c>
      <c r="L162" s="22">
        <v>20065</v>
      </c>
      <c r="M162" s="20">
        <v>1.38</v>
      </c>
      <c r="N162" s="9" t="e">
        <v>#N/A</v>
      </c>
      <c r="O162" s="9" t="e">
        <v>#N/A</v>
      </c>
      <c r="P162" s="10" t="e">
        <v>#N/A</v>
      </c>
      <c r="Q162" s="10" t="e">
        <v>#N/A</v>
      </c>
      <c r="R162" s="23" t="e">
        <f t="shared" si="12"/>
        <v>#N/A</v>
      </c>
    </row>
    <row r="163" spans="1:18">
      <c r="A163" s="17">
        <f t="shared" si="13"/>
        <v>1960.3333333333212</v>
      </c>
      <c r="B163" s="6">
        <v>22037</v>
      </c>
      <c r="C163" s="7">
        <v>54472</v>
      </c>
      <c r="D163" s="7">
        <f t="shared" si="10"/>
        <v>-0.62223399032889981</v>
      </c>
      <c r="E163" s="20">
        <f t="shared" si="14"/>
        <v>-7.4668078839467977</v>
      </c>
      <c r="F163" s="9" t="e">
        <v>#N/A</v>
      </c>
      <c r="G163" s="9" t="e">
        <v>#N/A</v>
      </c>
      <c r="H163" s="19" t="e">
        <f t="shared" si="11"/>
        <v>#N/A</v>
      </c>
      <c r="L163" s="22">
        <v>20066</v>
      </c>
      <c r="M163" s="20">
        <v>1.44</v>
      </c>
      <c r="N163" s="9" t="e">
        <v>#N/A</v>
      </c>
      <c r="O163" s="9" t="e">
        <v>#N/A</v>
      </c>
      <c r="P163" s="10" t="e">
        <v>#N/A</v>
      </c>
      <c r="Q163" s="10" t="e">
        <v>#N/A</v>
      </c>
      <c r="R163" s="23" t="e">
        <f t="shared" si="12"/>
        <v>#N/A</v>
      </c>
    </row>
    <row r="164" spans="1:18">
      <c r="A164" s="17">
        <f t="shared" si="13"/>
        <v>1960.4166666666545</v>
      </c>
      <c r="B164" s="6">
        <v>22068</v>
      </c>
      <c r="C164" s="7">
        <v>54347</v>
      </c>
      <c r="D164" s="7">
        <f t="shared" si="10"/>
        <v>-0.22973939289895909</v>
      </c>
      <c r="E164" s="20">
        <f t="shared" si="14"/>
        <v>-2.7568727147875092</v>
      </c>
      <c r="F164" s="9" t="e">
        <v>#N/A</v>
      </c>
      <c r="G164" s="9" t="e">
        <v>#N/A</v>
      </c>
      <c r="H164" s="19" t="e">
        <f t="shared" si="11"/>
        <v>#N/A</v>
      </c>
      <c r="L164" s="22">
        <v>20067</v>
      </c>
      <c r="M164" s="20">
        <v>1.25</v>
      </c>
      <c r="N164" s="9" t="e">
        <v>#N/A</v>
      </c>
      <c r="O164" s="9" t="e">
        <v>#N/A</v>
      </c>
      <c r="P164" s="10" t="e">
        <v>#N/A</v>
      </c>
      <c r="Q164" s="10" t="e">
        <v>#N/A</v>
      </c>
      <c r="R164" s="23" t="e">
        <f t="shared" si="12"/>
        <v>#N/A</v>
      </c>
    </row>
    <row r="165" spans="1:18">
      <c r="A165" s="17">
        <f t="shared" si="13"/>
        <v>1960.4999999999877</v>
      </c>
      <c r="B165" s="6">
        <v>22098</v>
      </c>
      <c r="C165" s="7">
        <v>54303</v>
      </c>
      <c r="D165" s="7">
        <f t="shared" si="10"/>
        <v>-8.0994021915043554E-2</v>
      </c>
      <c r="E165" s="20">
        <f t="shared" si="14"/>
        <v>-0.97192826298052259</v>
      </c>
      <c r="F165" s="9">
        <v>529</v>
      </c>
      <c r="G165" s="9">
        <v>0.53070632500000003</v>
      </c>
      <c r="H165" s="19">
        <f t="shared" si="11"/>
        <v>2.1228253000000001</v>
      </c>
      <c r="L165" s="22">
        <v>20068</v>
      </c>
      <c r="M165" s="20">
        <v>1.44</v>
      </c>
      <c r="N165" s="9" t="e">
        <v>#N/A</v>
      </c>
      <c r="O165" s="9" t="e">
        <v>#N/A</v>
      </c>
      <c r="P165" s="10" t="e">
        <v>#N/A</v>
      </c>
      <c r="Q165" s="10" t="e">
        <v>#N/A</v>
      </c>
      <c r="R165" s="23" t="e">
        <f t="shared" si="12"/>
        <v>#N/A</v>
      </c>
    </row>
    <row r="166" spans="1:18">
      <c r="A166" s="17">
        <f t="shared" si="13"/>
        <v>1960.583333333321</v>
      </c>
      <c r="B166" s="6">
        <v>22129</v>
      </c>
      <c r="C166" s="7">
        <v>54272</v>
      </c>
      <c r="D166" s="7">
        <f t="shared" si="10"/>
        <v>-5.7103386308771771E-2</v>
      </c>
      <c r="E166" s="20">
        <f t="shared" si="14"/>
        <v>-0.68524063570526128</v>
      </c>
      <c r="F166" s="9" t="e">
        <v>#N/A</v>
      </c>
      <c r="G166" s="9" t="e">
        <v>#N/A</v>
      </c>
      <c r="H166" s="19" t="e">
        <f t="shared" si="11"/>
        <v>#N/A</v>
      </c>
      <c r="L166" s="22">
        <v>20069</v>
      </c>
      <c r="M166" s="20">
        <v>1.44</v>
      </c>
      <c r="N166" s="9" t="e">
        <v>#N/A</v>
      </c>
      <c r="O166" s="9" t="e">
        <v>#N/A</v>
      </c>
      <c r="P166" s="10" t="e">
        <v>#N/A</v>
      </c>
      <c r="Q166" s="10" t="e">
        <v>#N/A</v>
      </c>
      <c r="R166" s="23" t="e">
        <f t="shared" si="12"/>
        <v>#N/A</v>
      </c>
    </row>
    <row r="167" spans="1:18">
      <c r="A167" s="17">
        <f t="shared" si="13"/>
        <v>1960.6666666666542</v>
      </c>
      <c r="B167" s="6">
        <v>22160</v>
      </c>
      <c r="C167" s="7">
        <v>54228</v>
      </c>
      <c r="D167" s="7">
        <f t="shared" si="10"/>
        <v>-8.110599522949892E-2</v>
      </c>
      <c r="E167" s="20">
        <f t="shared" si="14"/>
        <v>-0.9732719427539871</v>
      </c>
      <c r="F167" s="9" t="e">
        <v>#N/A</v>
      </c>
      <c r="G167" s="9" t="e">
        <v>#N/A</v>
      </c>
      <c r="H167" s="19" t="e">
        <f t="shared" si="11"/>
        <v>#N/A</v>
      </c>
      <c r="L167" s="22">
        <v>20070</v>
      </c>
      <c r="M167" s="20">
        <v>1.44</v>
      </c>
      <c r="N167" s="9" t="e">
        <v>#N/A</v>
      </c>
      <c r="O167" s="9" t="e">
        <v>#N/A</v>
      </c>
      <c r="P167" s="10" t="e">
        <v>#N/A</v>
      </c>
      <c r="Q167" s="10" t="e">
        <v>#N/A</v>
      </c>
      <c r="R167" s="23" t="e">
        <f t="shared" si="12"/>
        <v>#N/A</v>
      </c>
    </row>
    <row r="168" spans="1:18">
      <c r="A168" s="17">
        <f t="shared" si="13"/>
        <v>1960.7499999999875</v>
      </c>
      <c r="B168" s="6">
        <v>22190</v>
      </c>
      <c r="C168" s="7">
        <v>54144</v>
      </c>
      <c r="D168" s="7">
        <f t="shared" si="10"/>
        <v>-0.15502162333848157</v>
      </c>
      <c r="E168" s="20">
        <f t="shared" si="14"/>
        <v>-1.8602594800617789</v>
      </c>
      <c r="F168" s="9">
        <v>523.70000000000005</v>
      </c>
      <c r="G168" s="9">
        <v>-1.006943057</v>
      </c>
      <c r="H168" s="19">
        <f t="shared" si="11"/>
        <v>-4.0277722279999999</v>
      </c>
      <c r="L168" s="22">
        <v>20071</v>
      </c>
      <c r="M168" s="20">
        <v>1.44</v>
      </c>
      <c r="N168" s="9" t="e">
        <v>#N/A</v>
      </c>
      <c r="O168" s="9" t="e">
        <v>#N/A</v>
      </c>
      <c r="P168" s="10" t="e">
        <v>#N/A</v>
      </c>
      <c r="Q168" s="10" t="e">
        <v>#N/A</v>
      </c>
      <c r="R168" s="23" t="e">
        <f t="shared" si="12"/>
        <v>#N/A</v>
      </c>
    </row>
    <row r="169" spans="1:18">
      <c r="A169" s="17">
        <f t="shared" si="13"/>
        <v>1960.8333333333208</v>
      </c>
      <c r="B169" s="6">
        <v>22221</v>
      </c>
      <c r="C169" s="7">
        <v>53962</v>
      </c>
      <c r="D169" s="7">
        <f t="shared" si="10"/>
        <v>-0.33670688388578029</v>
      </c>
      <c r="E169" s="20">
        <f t="shared" si="14"/>
        <v>-4.0404826066293635</v>
      </c>
      <c r="F169" s="9" t="e">
        <v>#N/A</v>
      </c>
      <c r="G169" s="9" t="e">
        <v>#N/A</v>
      </c>
      <c r="H169" s="19" t="e">
        <f t="shared" si="11"/>
        <v>#N/A</v>
      </c>
      <c r="L169" s="22">
        <v>20072</v>
      </c>
      <c r="M169" s="20">
        <v>1.44</v>
      </c>
      <c r="N169" s="9" t="e">
        <v>#N/A</v>
      </c>
      <c r="O169" s="9" t="e">
        <v>#N/A</v>
      </c>
      <c r="P169" s="10" t="e">
        <v>#N/A</v>
      </c>
      <c r="Q169" s="10" t="e">
        <v>#N/A</v>
      </c>
      <c r="R169" s="23" t="e">
        <f t="shared" si="12"/>
        <v>#N/A</v>
      </c>
    </row>
    <row r="170" spans="1:18">
      <c r="A170" s="17">
        <f t="shared" si="13"/>
        <v>1960.916666666654</v>
      </c>
      <c r="B170" s="6">
        <v>22251</v>
      </c>
      <c r="C170" s="7">
        <v>53743</v>
      </c>
      <c r="D170" s="7">
        <f t="shared" si="10"/>
        <v>-0.40666691762635909</v>
      </c>
      <c r="E170" s="20">
        <f t="shared" si="14"/>
        <v>-4.8800030115163091</v>
      </c>
      <c r="F170" s="9" t="e">
        <v>#N/A</v>
      </c>
      <c r="G170" s="9" t="e">
        <v>#N/A</v>
      </c>
      <c r="H170" s="19" t="e">
        <f t="shared" si="11"/>
        <v>#N/A</v>
      </c>
      <c r="L170" s="22">
        <v>20073</v>
      </c>
      <c r="M170" s="20">
        <v>0.5</v>
      </c>
      <c r="N170" s="9" t="e">
        <v>#N/A</v>
      </c>
      <c r="O170" s="9" t="e">
        <v>#N/A</v>
      </c>
      <c r="P170" s="10" t="e">
        <v>#N/A</v>
      </c>
      <c r="Q170" s="10" t="e">
        <v>#N/A</v>
      </c>
      <c r="R170" s="23" t="e">
        <f t="shared" si="12"/>
        <v>#N/A</v>
      </c>
    </row>
    <row r="171" spans="1:18">
      <c r="A171" s="17">
        <f t="shared" si="13"/>
        <v>1960.9999999999873</v>
      </c>
      <c r="B171" s="6">
        <v>22282</v>
      </c>
      <c r="C171" s="7">
        <v>53683</v>
      </c>
      <c r="D171" s="7">
        <f t="shared" si="10"/>
        <v>-0.11170481306012599</v>
      </c>
      <c r="E171" s="20">
        <f t="shared" si="14"/>
        <v>-1.3404577567215119</v>
      </c>
      <c r="F171" s="9">
        <v>528</v>
      </c>
      <c r="G171" s="9">
        <v>0.81772824200000005</v>
      </c>
      <c r="H171" s="19">
        <f t="shared" si="11"/>
        <v>3.2709129680000002</v>
      </c>
      <c r="L171" s="22">
        <v>20074</v>
      </c>
      <c r="M171" s="20">
        <v>1.25</v>
      </c>
      <c r="N171" s="9" t="e">
        <v>#N/A</v>
      </c>
      <c r="O171" s="9" t="e">
        <v>#N/A</v>
      </c>
      <c r="P171" s="10" t="e">
        <v>#N/A</v>
      </c>
      <c r="Q171" s="10" t="e">
        <v>#N/A</v>
      </c>
      <c r="R171" s="23" t="e">
        <f t="shared" si="12"/>
        <v>#N/A</v>
      </c>
    </row>
    <row r="172" spans="1:18">
      <c r="A172" s="17">
        <f t="shared" si="13"/>
        <v>1961.0833333333205</v>
      </c>
      <c r="B172" s="6">
        <v>22313</v>
      </c>
      <c r="C172" s="7">
        <v>53556</v>
      </c>
      <c r="D172" s="7">
        <f t="shared" si="10"/>
        <v>-0.23685424029022917</v>
      </c>
      <c r="E172" s="20">
        <f t="shared" si="14"/>
        <v>-2.84225088348275</v>
      </c>
      <c r="F172" s="9" t="e">
        <v>#N/A</v>
      </c>
      <c r="G172" s="9" t="e">
        <v>#N/A</v>
      </c>
      <c r="H172" s="19" t="e">
        <f t="shared" si="11"/>
        <v>#N/A</v>
      </c>
      <c r="L172" s="22">
        <v>20075</v>
      </c>
      <c r="M172" s="20">
        <v>1.25</v>
      </c>
      <c r="N172" s="9" t="e">
        <v>#N/A</v>
      </c>
      <c r="O172" s="9" t="e">
        <v>#N/A</v>
      </c>
      <c r="P172" s="10" t="e">
        <v>#N/A</v>
      </c>
      <c r="Q172" s="10" t="e">
        <v>#N/A</v>
      </c>
      <c r="R172" s="23" t="e">
        <f t="shared" si="12"/>
        <v>#N/A</v>
      </c>
    </row>
    <row r="173" spans="1:18">
      <c r="A173" s="17">
        <f t="shared" si="13"/>
        <v>1961.1666666666538</v>
      </c>
      <c r="B173" s="6">
        <v>22341</v>
      </c>
      <c r="C173" s="7">
        <v>53662</v>
      </c>
      <c r="D173" s="7">
        <f t="shared" si="10"/>
        <v>0.19772805785435418</v>
      </c>
      <c r="E173" s="20">
        <f t="shared" si="14"/>
        <v>2.3727366942522501</v>
      </c>
      <c r="F173" s="9" t="e">
        <v>#N/A</v>
      </c>
      <c r="G173" s="9" t="e">
        <v>#N/A</v>
      </c>
      <c r="H173" s="19" t="e">
        <f t="shared" si="11"/>
        <v>#N/A</v>
      </c>
      <c r="L173" s="22">
        <v>20076</v>
      </c>
      <c r="M173" s="20">
        <v>1.25</v>
      </c>
      <c r="N173" s="9" t="e">
        <v>#N/A</v>
      </c>
      <c r="O173" s="9" t="e">
        <v>#N/A</v>
      </c>
      <c r="P173" s="10" t="e">
        <v>#N/A</v>
      </c>
      <c r="Q173" s="10" t="e">
        <v>#N/A</v>
      </c>
      <c r="R173" s="23" t="e">
        <f t="shared" si="12"/>
        <v>#N/A</v>
      </c>
    </row>
    <row r="174" spans="1:18">
      <c r="A174" s="17">
        <f t="shared" si="13"/>
        <v>1961.249999999987</v>
      </c>
      <c r="B174" s="6">
        <v>22372</v>
      </c>
      <c r="C174" s="7">
        <v>53626</v>
      </c>
      <c r="D174" s="7">
        <f t="shared" si="10"/>
        <v>-6.710909207197252E-2</v>
      </c>
      <c r="E174" s="20">
        <f t="shared" si="14"/>
        <v>-0.80530910486367024</v>
      </c>
      <c r="F174" s="9">
        <v>539</v>
      </c>
      <c r="G174" s="9">
        <v>2.06192872</v>
      </c>
      <c r="H174" s="19">
        <f t="shared" si="11"/>
        <v>8.2477148800000002</v>
      </c>
      <c r="L174" s="22">
        <v>20077</v>
      </c>
      <c r="M174" s="20">
        <v>1.25</v>
      </c>
      <c r="N174" s="9" t="e">
        <v>#N/A</v>
      </c>
      <c r="O174" s="9" t="e">
        <v>#N/A</v>
      </c>
      <c r="P174" s="10" t="e">
        <v>#N/A</v>
      </c>
      <c r="Q174" s="10" t="e">
        <v>#N/A</v>
      </c>
      <c r="R174" s="23" t="e">
        <f t="shared" si="12"/>
        <v>#N/A</v>
      </c>
    </row>
    <row r="175" spans="1:18">
      <c r="A175" s="17">
        <f t="shared" si="13"/>
        <v>1961.3333333333203</v>
      </c>
      <c r="B175" s="6">
        <v>22402</v>
      </c>
      <c r="C175" s="7">
        <v>53783</v>
      </c>
      <c r="D175" s="7">
        <f t="shared" si="10"/>
        <v>0.29234070108499888</v>
      </c>
      <c r="E175" s="20">
        <f t="shared" si="14"/>
        <v>3.5080884130199865</v>
      </c>
      <c r="F175" s="9" t="e">
        <v>#N/A</v>
      </c>
      <c r="G175" s="9" t="e">
        <v>#N/A</v>
      </c>
      <c r="H175" s="19" t="e">
        <f t="shared" si="11"/>
        <v>#N/A</v>
      </c>
      <c r="L175" s="22">
        <v>20078</v>
      </c>
      <c r="M175" s="20">
        <v>1.25</v>
      </c>
      <c r="N175" s="9" t="e">
        <v>#N/A</v>
      </c>
      <c r="O175" s="9" t="e">
        <v>#N/A</v>
      </c>
      <c r="P175" s="10" t="e">
        <v>#N/A</v>
      </c>
      <c r="Q175" s="10" t="e">
        <v>#N/A</v>
      </c>
      <c r="R175" s="23" t="e">
        <f t="shared" si="12"/>
        <v>#N/A</v>
      </c>
    </row>
    <row r="176" spans="1:18">
      <c r="A176" s="17">
        <f t="shared" si="13"/>
        <v>1961.4166666666536</v>
      </c>
      <c r="B176" s="6">
        <v>22433</v>
      </c>
      <c r="C176" s="7">
        <v>53977</v>
      </c>
      <c r="D176" s="7">
        <f t="shared" si="10"/>
        <v>0.36005978023299834</v>
      </c>
      <c r="E176" s="20">
        <f t="shared" si="14"/>
        <v>4.3207173627959801</v>
      </c>
      <c r="F176" s="9" t="e">
        <v>#N/A</v>
      </c>
      <c r="G176" s="9" t="e">
        <v>#N/A</v>
      </c>
      <c r="H176" s="19" t="e">
        <f t="shared" si="11"/>
        <v>#N/A</v>
      </c>
      <c r="L176" s="22">
        <v>20079</v>
      </c>
      <c r="M176" s="20">
        <v>1.25</v>
      </c>
      <c r="N176" s="9" t="e">
        <v>#N/A</v>
      </c>
      <c r="O176" s="9" t="e">
        <v>#N/A</v>
      </c>
      <c r="P176" s="10" t="e">
        <v>#N/A</v>
      </c>
      <c r="Q176" s="10" t="e">
        <v>#N/A</v>
      </c>
      <c r="R176" s="23" t="e">
        <f t="shared" si="12"/>
        <v>#N/A</v>
      </c>
    </row>
    <row r="177" spans="1:18">
      <c r="A177" s="17">
        <f t="shared" si="13"/>
        <v>1961.4999999999868</v>
      </c>
      <c r="B177" s="6">
        <v>22463</v>
      </c>
      <c r="C177" s="7">
        <v>54124</v>
      </c>
      <c r="D177" s="7">
        <f t="shared" si="10"/>
        <v>0.27196804952609666</v>
      </c>
      <c r="E177" s="20">
        <f t="shared" si="14"/>
        <v>3.2636165943131599</v>
      </c>
      <c r="F177" s="9">
        <v>549.5</v>
      </c>
      <c r="G177" s="9">
        <v>1.929320293</v>
      </c>
      <c r="H177" s="19">
        <f t="shared" si="11"/>
        <v>7.7172811719999999</v>
      </c>
      <c r="L177" s="22">
        <v>20080</v>
      </c>
      <c r="M177" s="20">
        <v>0.75</v>
      </c>
      <c r="N177" s="9" t="e">
        <v>#N/A</v>
      </c>
      <c r="O177" s="9" t="e">
        <v>#N/A</v>
      </c>
      <c r="P177" s="10" t="e">
        <v>#N/A</v>
      </c>
      <c r="Q177" s="10" t="e">
        <v>#N/A</v>
      </c>
      <c r="R177" s="23" t="e">
        <f t="shared" si="12"/>
        <v>#N/A</v>
      </c>
    </row>
    <row r="178" spans="1:18">
      <c r="A178" s="17">
        <f t="shared" si="13"/>
        <v>1961.5833333333201</v>
      </c>
      <c r="B178" s="6">
        <v>22494</v>
      </c>
      <c r="C178" s="7">
        <v>54299</v>
      </c>
      <c r="D178" s="7">
        <f t="shared" si="10"/>
        <v>0.32281001626500166</v>
      </c>
      <c r="E178" s="20">
        <f t="shared" si="14"/>
        <v>3.8737201951800202</v>
      </c>
      <c r="F178" s="9" t="e">
        <v>#N/A</v>
      </c>
      <c r="G178" s="9" t="e">
        <v>#N/A</v>
      </c>
      <c r="H178" s="19" t="e">
        <f t="shared" si="11"/>
        <v>#N/A</v>
      </c>
      <c r="L178" s="22">
        <v>20081</v>
      </c>
      <c r="M178" s="20">
        <v>1</v>
      </c>
      <c r="N178" s="9" t="e">
        <v>#N/A</v>
      </c>
      <c r="O178" s="9" t="e">
        <v>#N/A</v>
      </c>
      <c r="P178" s="10" t="e">
        <v>#N/A</v>
      </c>
      <c r="Q178" s="10" t="e">
        <v>#N/A</v>
      </c>
      <c r="R178" s="23" t="e">
        <f t="shared" si="12"/>
        <v>#N/A</v>
      </c>
    </row>
    <row r="179" spans="1:18">
      <c r="A179" s="17">
        <f t="shared" si="13"/>
        <v>1961.6666666666533</v>
      </c>
      <c r="B179" s="6">
        <v>22525</v>
      </c>
      <c r="C179" s="7">
        <v>54387</v>
      </c>
      <c r="D179" s="7">
        <f t="shared" si="10"/>
        <v>0.1619344151592953</v>
      </c>
      <c r="E179" s="20">
        <f t="shared" si="14"/>
        <v>1.9432129819115436</v>
      </c>
      <c r="F179" s="9" t="e">
        <v>#N/A</v>
      </c>
      <c r="G179" s="9" t="e">
        <v>#N/A</v>
      </c>
      <c r="H179" s="19" t="e">
        <f t="shared" si="11"/>
        <v>#N/A</v>
      </c>
      <c r="L179" s="22">
        <v>20082</v>
      </c>
      <c r="M179" s="20">
        <v>1</v>
      </c>
      <c r="N179" s="9" t="e">
        <v>#N/A</v>
      </c>
      <c r="O179" s="9" t="e">
        <v>#N/A</v>
      </c>
      <c r="P179" s="10" t="e">
        <v>#N/A</v>
      </c>
      <c r="Q179" s="10" t="e">
        <v>#N/A</v>
      </c>
      <c r="R179" s="23" t="e">
        <f t="shared" si="12"/>
        <v>#N/A</v>
      </c>
    </row>
    <row r="180" spans="1:18">
      <c r="A180" s="17">
        <f t="shared" si="13"/>
        <v>1961.7499999999866</v>
      </c>
      <c r="B180" s="6">
        <v>22555</v>
      </c>
      <c r="C180" s="7">
        <v>54521</v>
      </c>
      <c r="D180" s="7">
        <f t="shared" si="10"/>
        <v>0.24607938373638963</v>
      </c>
      <c r="E180" s="20">
        <f t="shared" si="14"/>
        <v>2.9529526048366757</v>
      </c>
      <c r="F180" s="9">
        <v>562.6</v>
      </c>
      <c r="G180" s="9">
        <v>2.3560122209999999</v>
      </c>
      <c r="H180" s="19">
        <f t="shared" si="11"/>
        <v>9.4240488839999994</v>
      </c>
      <c r="L180" s="22">
        <v>20083</v>
      </c>
      <c r="M180" s="20">
        <v>1</v>
      </c>
      <c r="N180" s="9" t="e">
        <v>#N/A</v>
      </c>
      <c r="O180" s="9" t="e">
        <v>#N/A</v>
      </c>
      <c r="P180" s="10" t="e">
        <v>#N/A</v>
      </c>
      <c r="Q180" s="10" t="e">
        <v>#N/A</v>
      </c>
      <c r="R180" s="23" t="e">
        <f t="shared" si="12"/>
        <v>#N/A</v>
      </c>
    </row>
    <row r="181" spans="1:18">
      <c r="A181" s="17">
        <f t="shared" si="13"/>
        <v>1961.8333333333198</v>
      </c>
      <c r="B181" s="6">
        <v>22586</v>
      </c>
      <c r="C181" s="7">
        <v>54743</v>
      </c>
      <c r="D181" s="7">
        <f t="shared" si="10"/>
        <v>0.4063558088322668</v>
      </c>
      <c r="E181" s="20">
        <f t="shared" si="14"/>
        <v>4.8762697059872018</v>
      </c>
      <c r="F181" s="9" t="e">
        <v>#N/A</v>
      </c>
      <c r="G181" s="9" t="e">
        <v>#N/A</v>
      </c>
      <c r="H181" s="19" t="e">
        <f t="shared" si="11"/>
        <v>#N/A</v>
      </c>
      <c r="L181" s="22">
        <v>20084</v>
      </c>
      <c r="M181" s="20">
        <v>1</v>
      </c>
      <c r="N181" s="9" t="e">
        <v>#N/A</v>
      </c>
      <c r="O181" s="9" t="e">
        <v>#N/A</v>
      </c>
      <c r="P181" s="10" t="e">
        <v>#N/A</v>
      </c>
      <c r="Q181" s="10" t="e">
        <v>#N/A</v>
      </c>
      <c r="R181" s="23" t="e">
        <f t="shared" si="12"/>
        <v>#N/A</v>
      </c>
    </row>
    <row r="182" spans="1:18">
      <c r="A182" s="17">
        <f t="shared" si="13"/>
        <v>1961.9166666666531</v>
      </c>
      <c r="B182" s="6">
        <v>22616</v>
      </c>
      <c r="C182" s="7">
        <v>54871</v>
      </c>
      <c r="D182" s="7">
        <f t="shared" si="10"/>
        <v>0.23354691586920043</v>
      </c>
      <c r="E182" s="20">
        <f t="shared" si="14"/>
        <v>2.8025629904304052</v>
      </c>
      <c r="F182" s="9" t="e">
        <v>#N/A</v>
      </c>
      <c r="G182" s="9" t="e">
        <v>#N/A</v>
      </c>
      <c r="H182" s="19" t="e">
        <f t="shared" si="11"/>
        <v>#N/A</v>
      </c>
      <c r="L182" s="22">
        <v>20085</v>
      </c>
      <c r="M182" s="20">
        <v>1.44</v>
      </c>
      <c r="N182" s="9" t="e">
        <v>#N/A</v>
      </c>
      <c r="O182" s="9" t="e">
        <v>#N/A</v>
      </c>
      <c r="P182" s="10" t="e">
        <v>#N/A</v>
      </c>
      <c r="Q182" s="10" t="e">
        <v>#N/A</v>
      </c>
      <c r="R182" s="23" t="e">
        <f t="shared" si="12"/>
        <v>#N/A</v>
      </c>
    </row>
    <row r="183" spans="1:18">
      <c r="A183" s="17">
        <f t="shared" si="13"/>
        <v>1961.9999999999864</v>
      </c>
      <c r="B183" s="6">
        <v>22647</v>
      </c>
      <c r="C183" s="7">
        <v>54891</v>
      </c>
      <c r="D183" s="7">
        <f t="shared" si="10"/>
        <v>3.6442485051925544E-2</v>
      </c>
      <c r="E183" s="20">
        <f t="shared" si="14"/>
        <v>0.43730982062310653</v>
      </c>
      <c r="F183" s="9">
        <v>576.1</v>
      </c>
      <c r="G183" s="9">
        <v>2.371236068</v>
      </c>
      <c r="H183" s="19">
        <f t="shared" si="11"/>
        <v>9.4849442719999999</v>
      </c>
      <c r="L183" s="22">
        <v>20086</v>
      </c>
      <c r="M183" s="20">
        <v>1.44</v>
      </c>
      <c r="N183" s="9" t="e">
        <v>#N/A</v>
      </c>
      <c r="O183" s="9" t="e">
        <v>#N/A</v>
      </c>
      <c r="P183" s="10" t="e">
        <v>#N/A</v>
      </c>
      <c r="Q183" s="10" t="e">
        <v>#N/A</v>
      </c>
      <c r="R183" s="23" t="e">
        <f t="shared" si="12"/>
        <v>#N/A</v>
      </c>
    </row>
    <row r="184" spans="1:18">
      <c r="A184" s="17">
        <f t="shared" si="13"/>
        <v>1962.0833333333196</v>
      </c>
      <c r="B184" s="6">
        <v>22678</v>
      </c>
      <c r="C184" s="7">
        <v>55187</v>
      </c>
      <c r="D184" s="7">
        <f t="shared" si="10"/>
        <v>0.53780176499477095</v>
      </c>
      <c r="E184" s="20">
        <f t="shared" si="14"/>
        <v>6.4536211799372509</v>
      </c>
      <c r="F184" s="9" t="e">
        <v>#N/A</v>
      </c>
      <c r="G184" s="9" t="e">
        <v>#N/A</v>
      </c>
      <c r="H184" s="19" t="e">
        <f t="shared" si="11"/>
        <v>#N/A</v>
      </c>
      <c r="L184" s="22">
        <v>20087</v>
      </c>
      <c r="M184" s="20">
        <v>1.44</v>
      </c>
      <c r="N184" s="9" t="e">
        <v>#N/A</v>
      </c>
      <c r="O184" s="9" t="e">
        <v>#N/A</v>
      </c>
      <c r="P184" s="10" t="e">
        <v>#N/A</v>
      </c>
      <c r="Q184" s="10" t="e">
        <v>#N/A</v>
      </c>
      <c r="R184" s="23" t="e">
        <f t="shared" si="12"/>
        <v>#N/A</v>
      </c>
    </row>
    <row r="185" spans="1:18">
      <c r="A185" s="17">
        <f t="shared" si="13"/>
        <v>1962.1666666666529</v>
      </c>
      <c r="B185" s="6">
        <v>22706</v>
      </c>
      <c r="C185" s="7">
        <v>55276</v>
      </c>
      <c r="D185" s="7">
        <f t="shared" si="10"/>
        <v>0.16113996407516831</v>
      </c>
      <c r="E185" s="20">
        <f t="shared" si="14"/>
        <v>1.9336795689020199</v>
      </c>
      <c r="F185" s="9" t="e">
        <v>#N/A</v>
      </c>
      <c r="G185" s="9" t="e">
        <v>#N/A</v>
      </c>
      <c r="H185" s="19" t="e">
        <f t="shared" si="11"/>
        <v>#N/A</v>
      </c>
      <c r="L185" s="22">
        <v>20088</v>
      </c>
      <c r="M185" s="20">
        <v>1.44</v>
      </c>
      <c r="N185" s="9" t="e">
        <v>#N/A</v>
      </c>
      <c r="O185" s="9" t="e">
        <v>#N/A</v>
      </c>
      <c r="P185" s="10" t="e">
        <v>#N/A</v>
      </c>
      <c r="Q185" s="10" t="e">
        <v>#N/A</v>
      </c>
      <c r="R185" s="23" t="e">
        <f t="shared" si="12"/>
        <v>#N/A</v>
      </c>
    </row>
    <row r="186" spans="1:18">
      <c r="A186" s="17">
        <f t="shared" si="13"/>
        <v>1962.2499999999861</v>
      </c>
      <c r="B186" s="6">
        <v>22737</v>
      </c>
      <c r="C186" s="7">
        <v>55601</v>
      </c>
      <c r="D186" s="7">
        <f t="shared" si="10"/>
        <v>0.58623687650700318</v>
      </c>
      <c r="E186" s="20">
        <f t="shared" si="14"/>
        <v>7.0348425180840382</v>
      </c>
      <c r="F186" s="9">
        <v>583.20000000000005</v>
      </c>
      <c r="G186" s="9">
        <v>1.224892396</v>
      </c>
      <c r="H186" s="19">
        <f t="shared" si="11"/>
        <v>4.899569584</v>
      </c>
      <c r="L186" s="22">
        <v>20089</v>
      </c>
      <c r="M186" s="20">
        <v>1.44</v>
      </c>
      <c r="N186" s="9" t="e">
        <v>#N/A</v>
      </c>
      <c r="O186" s="9" t="e">
        <v>#N/A</v>
      </c>
      <c r="P186" s="10" t="e">
        <v>#N/A</v>
      </c>
      <c r="Q186" s="10" t="e">
        <v>#N/A</v>
      </c>
      <c r="R186" s="23" t="e">
        <f t="shared" si="12"/>
        <v>#N/A</v>
      </c>
    </row>
    <row r="187" spans="1:18">
      <c r="A187" s="17">
        <f t="shared" si="13"/>
        <v>1962.3333333333194</v>
      </c>
      <c r="B187" s="6">
        <v>22767</v>
      </c>
      <c r="C187" s="7">
        <v>55626</v>
      </c>
      <c r="D187" s="7">
        <f t="shared" si="10"/>
        <v>4.4953114659214852E-2</v>
      </c>
      <c r="E187" s="20">
        <f t="shared" si="14"/>
        <v>0.53943737591057817</v>
      </c>
      <c r="F187" s="9" t="e">
        <v>#N/A</v>
      </c>
      <c r="G187" s="9" t="e">
        <v>#N/A</v>
      </c>
      <c r="H187" s="19" t="e">
        <f t="shared" si="11"/>
        <v>#N/A</v>
      </c>
      <c r="L187" s="22">
        <v>20090</v>
      </c>
      <c r="M187" s="20">
        <v>1.44</v>
      </c>
      <c r="N187" s="9" t="e">
        <v>#N/A</v>
      </c>
      <c r="O187" s="9" t="e">
        <v>#N/A</v>
      </c>
      <c r="P187" s="10">
        <v>26.77</v>
      </c>
      <c r="Q187" s="10">
        <v>0</v>
      </c>
      <c r="R187" s="23">
        <f t="shared" si="12"/>
        <v>0</v>
      </c>
    </row>
    <row r="188" spans="1:18">
      <c r="A188" s="17">
        <f t="shared" si="13"/>
        <v>1962.4166666666526</v>
      </c>
      <c r="B188" s="6">
        <v>22798</v>
      </c>
      <c r="C188" s="7">
        <v>55644</v>
      </c>
      <c r="D188" s="7">
        <f t="shared" si="10"/>
        <v>3.2353734442364238E-2</v>
      </c>
      <c r="E188" s="20">
        <f t="shared" si="14"/>
        <v>0.38824481330837085</v>
      </c>
      <c r="F188" s="9" t="e">
        <v>#N/A</v>
      </c>
      <c r="G188" s="9" t="e">
        <v>#N/A</v>
      </c>
      <c r="H188" s="19" t="e">
        <f t="shared" si="11"/>
        <v>#N/A</v>
      </c>
      <c r="L188" s="22">
        <v>20091</v>
      </c>
      <c r="M188" s="20">
        <v>1.44</v>
      </c>
      <c r="N188" s="9" t="e">
        <v>#N/A</v>
      </c>
      <c r="O188" s="9" t="e">
        <v>#N/A</v>
      </c>
      <c r="P188" s="10" t="e">
        <v>#N/A</v>
      </c>
      <c r="Q188" s="10" t="e">
        <v>#N/A</v>
      </c>
      <c r="R188" s="23" t="e">
        <f t="shared" si="12"/>
        <v>#N/A</v>
      </c>
    </row>
    <row r="189" spans="1:18">
      <c r="A189" s="17">
        <f t="shared" si="13"/>
        <v>1962.4999999999859</v>
      </c>
      <c r="B189" s="6">
        <v>22828</v>
      </c>
      <c r="C189" s="7">
        <v>55746</v>
      </c>
      <c r="D189" s="7">
        <f t="shared" si="10"/>
        <v>0.18314036899063205</v>
      </c>
      <c r="E189" s="20">
        <f t="shared" si="14"/>
        <v>2.1976844278875847</v>
      </c>
      <c r="F189" s="9">
        <v>590</v>
      </c>
      <c r="G189" s="9">
        <v>1.1592356210000001</v>
      </c>
      <c r="H189" s="19">
        <f t="shared" si="11"/>
        <v>4.6369424840000004</v>
      </c>
      <c r="L189" s="22">
        <v>20092</v>
      </c>
      <c r="M189" s="20">
        <v>1.44</v>
      </c>
      <c r="N189" s="9" t="e">
        <v>#N/A</v>
      </c>
      <c r="O189" s="9" t="e">
        <v>#N/A</v>
      </c>
      <c r="P189" s="10" t="e">
        <v>#N/A</v>
      </c>
      <c r="Q189" s="10" t="e">
        <v>#N/A</v>
      </c>
      <c r="R189" s="23" t="e">
        <f t="shared" si="12"/>
        <v>#N/A</v>
      </c>
    </row>
    <row r="190" spans="1:18">
      <c r="A190" s="17">
        <f t="shared" si="13"/>
        <v>1962.5833333333192</v>
      </c>
      <c r="B190" s="6">
        <v>22859</v>
      </c>
      <c r="C190" s="7">
        <v>55838</v>
      </c>
      <c r="D190" s="7">
        <f t="shared" si="10"/>
        <v>0.16489823065450745</v>
      </c>
      <c r="E190" s="20">
        <f t="shared" si="14"/>
        <v>1.9787787678540893</v>
      </c>
      <c r="F190" s="9" t="e">
        <v>#N/A</v>
      </c>
      <c r="G190" s="9" t="e">
        <v>#N/A</v>
      </c>
      <c r="H190" s="19" t="e">
        <f t="shared" si="11"/>
        <v>#N/A</v>
      </c>
      <c r="L190" s="22">
        <v>20093</v>
      </c>
      <c r="M190" s="20">
        <v>1.25</v>
      </c>
      <c r="N190" s="9" t="e">
        <v>#N/A</v>
      </c>
      <c r="O190" s="9" t="e">
        <v>#N/A</v>
      </c>
      <c r="P190" s="10" t="e">
        <v>#N/A</v>
      </c>
      <c r="Q190" s="10" t="e">
        <v>#N/A</v>
      </c>
      <c r="R190" s="23" t="e">
        <f t="shared" si="12"/>
        <v>#N/A</v>
      </c>
    </row>
    <row r="191" spans="1:18">
      <c r="A191" s="17">
        <f t="shared" si="13"/>
        <v>1962.6666666666524</v>
      </c>
      <c r="B191" s="6">
        <v>22890</v>
      </c>
      <c r="C191" s="7">
        <v>55977</v>
      </c>
      <c r="D191" s="7">
        <f t="shared" si="10"/>
        <v>0.2486250889446118</v>
      </c>
      <c r="E191" s="20">
        <f t="shared" si="14"/>
        <v>2.9835010673353417</v>
      </c>
      <c r="F191" s="9" t="e">
        <v>#N/A</v>
      </c>
      <c r="G191" s="9" t="e">
        <v>#N/A</v>
      </c>
      <c r="H191" s="19" t="e">
        <f t="shared" si="11"/>
        <v>#N/A</v>
      </c>
      <c r="L191" s="22">
        <v>20094</v>
      </c>
      <c r="M191" s="20">
        <v>1</v>
      </c>
      <c r="N191" s="9" t="e">
        <v>#N/A</v>
      </c>
      <c r="O191" s="9" t="e">
        <v>#N/A</v>
      </c>
      <c r="P191" s="10" t="e">
        <v>#N/A</v>
      </c>
      <c r="Q191" s="10" t="e">
        <v>#N/A</v>
      </c>
      <c r="R191" s="23" t="e">
        <f t="shared" si="12"/>
        <v>#N/A</v>
      </c>
    </row>
    <row r="192" spans="1:18">
      <c r="A192" s="17">
        <f t="shared" si="13"/>
        <v>1962.7499999999857</v>
      </c>
      <c r="B192" s="6">
        <v>22920</v>
      </c>
      <c r="C192" s="7">
        <v>56041</v>
      </c>
      <c r="D192" s="7">
        <f t="shared" si="10"/>
        <v>0.11426736232346556</v>
      </c>
      <c r="E192" s="20">
        <f t="shared" si="14"/>
        <v>1.3712083478815866</v>
      </c>
      <c r="F192" s="9">
        <v>593.29999999999995</v>
      </c>
      <c r="G192" s="9">
        <v>0.55776363600000001</v>
      </c>
      <c r="H192" s="19">
        <f t="shared" si="11"/>
        <v>2.231054544</v>
      </c>
      <c r="L192" s="22">
        <v>20095</v>
      </c>
      <c r="M192" s="20">
        <v>1.25</v>
      </c>
      <c r="N192" s="9" t="e">
        <v>#N/A</v>
      </c>
      <c r="O192" s="9" t="e">
        <v>#N/A</v>
      </c>
      <c r="P192" s="10" t="e">
        <v>#N/A</v>
      </c>
      <c r="Q192" s="10" t="e">
        <v>#N/A</v>
      </c>
      <c r="R192" s="23" t="e">
        <f t="shared" si="12"/>
        <v>#N/A</v>
      </c>
    </row>
    <row r="193" spans="1:18">
      <c r="A193" s="17">
        <f t="shared" si="13"/>
        <v>1962.8333333333189</v>
      </c>
      <c r="B193" s="6">
        <v>22951</v>
      </c>
      <c r="C193" s="7">
        <v>56055</v>
      </c>
      <c r="D193" s="7">
        <f t="shared" si="10"/>
        <v>2.4978589910059822E-2</v>
      </c>
      <c r="E193" s="20">
        <f t="shared" si="14"/>
        <v>0.29974307892071783</v>
      </c>
      <c r="F193" s="9" t="e">
        <v>#N/A</v>
      </c>
      <c r="G193" s="9" t="e">
        <v>#N/A</v>
      </c>
      <c r="H193" s="19" t="e">
        <f t="shared" si="11"/>
        <v>#N/A</v>
      </c>
      <c r="L193" s="22">
        <v>20096</v>
      </c>
      <c r="M193" s="20">
        <v>1.44</v>
      </c>
      <c r="N193" s="9" t="e">
        <v>#N/A</v>
      </c>
      <c r="O193" s="9" t="e">
        <v>#N/A</v>
      </c>
      <c r="P193" s="10" t="e">
        <v>#N/A</v>
      </c>
      <c r="Q193" s="10" t="e">
        <v>#N/A</v>
      </c>
      <c r="R193" s="23" t="e">
        <f t="shared" si="12"/>
        <v>#N/A</v>
      </c>
    </row>
    <row r="194" spans="1:18">
      <c r="A194" s="17">
        <f t="shared" si="13"/>
        <v>1962.9166666666522</v>
      </c>
      <c r="B194" s="6">
        <v>22981</v>
      </c>
      <c r="C194" s="7">
        <v>56027</v>
      </c>
      <c r="D194" s="7">
        <f t="shared" si="10"/>
        <v>-4.9963420678569383E-2</v>
      </c>
      <c r="E194" s="20">
        <f t="shared" si="14"/>
        <v>-0.59956104814283262</v>
      </c>
      <c r="F194" s="9" t="e">
        <v>#N/A</v>
      </c>
      <c r="G194" s="9" t="e">
        <v>#N/A</v>
      </c>
      <c r="H194" s="19" t="e">
        <f t="shared" si="11"/>
        <v>#N/A</v>
      </c>
      <c r="L194" s="22">
        <v>20097</v>
      </c>
      <c r="M194" s="20">
        <v>1.44</v>
      </c>
      <c r="N194" s="9" t="e">
        <v>#N/A</v>
      </c>
      <c r="O194" s="9" t="e">
        <v>#N/A</v>
      </c>
      <c r="P194" s="10" t="e">
        <v>#N/A</v>
      </c>
      <c r="Q194" s="10" t="e">
        <v>#N/A</v>
      </c>
      <c r="R194" s="23" t="e">
        <f t="shared" si="12"/>
        <v>#N/A</v>
      </c>
    </row>
    <row r="195" spans="1:18">
      <c r="A195" s="17">
        <f t="shared" si="13"/>
        <v>1962.9999999999854</v>
      </c>
      <c r="B195" s="6">
        <v>23012</v>
      </c>
      <c r="C195" s="7">
        <v>56116</v>
      </c>
      <c r="D195" s="7">
        <f t="shared" si="10"/>
        <v>0.15872594577548135</v>
      </c>
      <c r="E195" s="20">
        <f t="shared" si="14"/>
        <v>1.9047113493057761</v>
      </c>
      <c r="F195" s="9">
        <v>602.5</v>
      </c>
      <c r="G195" s="9">
        <v>1.53874921</v>
      </c>
      <c r="H195" s="19">
        <f t="shared" si="11"/>
        <v>6.1549968399999999</v>
      </c>
      <c r="L195" s="22">
        <v>20098</v>
      </c>
      <c r="M195" s="20">
        <v>1.44</v>
      </c>
      <c r="N195" s="9" t="e">
        <v>#N/A</v>
      </c>
      <c r="O195" s="9" t="e">
        <v>#N/A</v>
      </c>
      <c r="P195" s="10" t="e">
        <v>#N/A</v>
      </c>
      <c r="Q195" s="10" t="e">
        <v>#N/A</v>
      </c>
      <c r="R195" s="23" t="e">
        <f t="shared" si="12"/>
        <v>#N/A</v>
      </c>
    </row>
    <row r="196" spans="1:18">
      <c r="A196" s="17">
        <f t="shared" si="13"/>
        <v>1963.0833333333187</v>
      </c>
      <c r="B196" s="6">
        <v>23043</v>
      </c>
      <c r="C196" s="7">
        <v>56231</v>
      </c>
      <c r="D196" s="7">
        <f t="shared" ref="D196:D259" si="15">100*LN(C196/C195)</f>
        <v>0.20472293904629885</v>
      </c>
      <c r="E196" s="20">
        <f t="shared" si="14"/>
        <v>2.4566752685555864</v>
      </c>
      <c r="F196" s="9" t="e">
        <v>#N/A</v>
      </c>
      <c r="G196" s="9" t="e">
        <v>#N/A</v>
      </c>
      <c r="H196" s="19" t="e">
        <f t="shared" ref="H196:H259" si="16">G196*4</f>
        <v>#N/A</v>
      </c>
      <c r="L196" s="22">
        <v>20099</v>
      </c>
      <c r="M196" s="20">
        <v>1.44</v>
      </c>
      <c r="N196" s="9" t="e">
        <v>#N/A</v>
      </c>
      <c r="O196" s="9" t="e">
        <v>#N/A</v>
      </c>
      <c r="P196" s="10" t="e">
        <v>#N/A</v>
      </c>
      <c r="Q196" s="10" t="e">
        <v>#N/A</v>
      </c>
      <c r="R196" s="23" t="e">
        <f t="shared" ref="R196:R259" si="17">Q196*12</f>
        <v>#N/A</v>
      </c>
    </row>
    <row r="197" spans="1:18">
      <c r="A197" s="17">
        <f t="shared" ref="A197:A260" si="18">1/12+A196</f>
        <v>1963.166666666652</v>
      </c>
      <c r="B197" s="6">
        <v>23071</v>
      </c>
      <c r="C197" s="7">
        <v>56322</v>
      </c>
      <c r="D197" s="7">
        <f t="shared" si="15"/>
        <v>0.16170163359209977</v>
      </c>
      <c r="E197" s="20">
        <f t="shared" ref="E197:E260" si="19">D197*12</f>
        <v>1.9404196031051972</v>
      </c>
      <c r="F197" s="9" t="e">
        <v>#N/A</v>
      </c>
      <c r="G197" s="9" t="e">
        <v>#N/A</v>
      </c>
      <c r="H197" s="19" t="e">
        <f t="shared" si="16"/>
        <v>#N/A</v>
      </c>
      <c r="L197" s="22">
        <v>20100</v>
      </c>
      <c r="M197" s="20">
        <v>1.44</v>
      </c>
      <c r="N197" s="9" t="e">
        <v>#N/A</v>
      </c>
      <c r="O197" s="9" t="e">
        <v>#N/A</v>
      </c>
      <c r="P197" s="10" t="e">
        <v>#N/A</v>
      </c>
      <c r="Q197" s="10" t="e">
        <v>#N/A</v>
      </c>
      <c r="R197" s="23" t="e">
        <f t="shared" si="17"/>
        <v>#N/A</v>
      </c>
    </row>
    <row r="198" spans="1:18">
      <c r="A198" s="17">
        <f t="shared" si="18"/>
        <v>1963.2499999999852</v>
      </c>
      <c r="B198" s="6">
        <v>23102</v>
      </c>
      <c r="C198" s="7">
        <v>56580</v>
      </c>
      <c r="D198" s="7">
        <f t="shared" si="15"/>
        <v>0.45703432905112712</v>
      </c>
      <c r="E198" s="20">
        <f t="shared" si="19"/>
        <v>5.4844119486135252</v>
      </c>
      <c r="F198" s="9">
        <v>611.20000000000005</v>
      </c>
      <c r="G198" s="9">
        <v>1.4336572489999999</v>
      </c>
      <c r="H198" s="19">
        <f t="shared" si="16"/>
        <v>5.7346289959999996</v>
      </c>
      <c r="L198" s="22">
        <v>20101</v>
      </c>
      <c r="M198" s="20">
        <v>1.44</v>
      </c>
      <c r="N198" s="9" t="e">
        <v>#N/A</v>
      </c>
      <c r="O198" s="9" t="e">
        <v>#N/A</v>
      </c>
      <c r="P198" s="10" t="e">
        <v>#N/A</v>
      </c>
      <c r="Q198" s="10" t="e">
        <v>#N/A</v>
      </c>
      <c r="R198" s="23" t="e">
        <f t="shared" si="17"/>
        <v>#N/A</v>
      </c>
    </row>
    <row r="199" spans="1:18">
      <c r="A199" s="17">
        <f t="shared" si="18"/>
        <v>1963.3333333333185</v>
      </c>
      <c r="B199" s="6">
        <v>23132</v>
      </c>
      <c r="C199" s="7">
        <v>56616</v>
      </c>
      <c r="D199" s="7">
        <f t="shared" si="15"/>
        <v>6.3606490006246061E-2</v>
      </c>
      <c r="E199" s="20">
        <f t="shared" si="19"/>
        <v>0.76327788007495267</v>
      </c>
      <c r="F199" s="9" t="e">
        <v>#N/A</v>
      </c>
      <c r="G199" s="9" t="e">
        <v>#N/A</v>
      </c>
      <c r="H199" s="19" t="e">
        <f t="shared" si="16"/>
        <v>#N/A</v>
      </c>
      <c r="L199" s="22">
        <v>20102</v>
      </c>
      <c r="M199" s="20">
        <v>1.44</v>
      </c>
      <c r="N199" s="9" t="e">
        <v>#N/A</v>
      </c>
      <c r="O199" s="9" t="e">
        <v>#N/A</v>
      </c>
      <c r="P199" s="10" t="e">
        <v>#N/A</v>
      </c>
      <c r="Q199" s="10" t="e">
        <v>#N/A</v>
      </c>
      <c r="R199" s="23" t="e">
        <f t="shared" si="17"/>
        <v>#N/A</v>
      </c>
    </row>
    <row r="200" spans="1:18">
      <c r="A200" s="17">
        <f t="shared" si="18"/>
        <v>1963.4166666666517</v>
      </c>
      <c r="B200" s="6">
        <v>23163</v>
      </c>
      <c r="C200" s="7">
        <v>56658</v>
      </c>
      <c r="D200" s="7">
        <f t="shared" si="15"/>
        <v>7.4156473550359134E-2</v>
      </c>
      <c r="E200" s="20">
        <f t="shared" si="19"/>
        <v>0.88987768260430955</v>
      </c>
      <c r="F200" s="9" t="e">
        <v>#N/A</v>
      </c>
      <c r="G200" s="9" t="e">
        <v>#N/A</v>
      </c>
      <c r="H200" s="19" t="e">
        <f t="shared" si="16"/>
        <v>#N/A</v>
      </c>
      <c r="L200" s="22">
        <v>20103</v>
      </c>
      <c r="M200" s="20">
        <v>1.44</v>
      </c>
      <c r="N200" s="9" t="e">
        <v>#N/A</v>
      </c>
      <c r="O200" s="9" t="e">
        <v>#N/A</v>
      </c>
      <c r="P200" s="10" t="e">
        <v>#N/A</v>
      </c>
      <c r="Q200" s="10" t="e">
        <v>#N/A</v>
      </c>
      <c r="R200" s="23" t="e">
        <f t="shared" si="17"/>
        <v>#N/A</v>
      </c>
    </row>
    <row r="201" spans="1:18">
      <c r="A201" s="17">
        <f t="shared" si="18"/>
        <v>1963.499999999985</v>
      </c>
      <c r="B201" s="6">
        <v>23193</v>
      </c>
      <c r="C201" s="7">
        <v>56795</v>
      </c>
      <c r="D201" s="7">
        <f t="shared" si="15"/>
        <v>0.24150981743978409</v>
      </c>
      <c r="E201" s="20">
        <f t="shared" si="19"/>
        <v>2.8981178092774091</v>
      </c>
      <c r="F201" s="9">
        <v>623.9</v>
      </c>
      <c r="G201" s="9">
        <v>2.056586126</v>
      </c>
      <c r="H201" s="19">
        <f t="shared" si="16"/>
        <v>8.2263445040000001</v>
      </c>
      <c r="L201" s="22">
        <v>20104</v>
      </c>
      <c r="M201" s="20">
        <v>1.44</v>
      </c>
      <c r="N201" s="9" t="e">
        <v>#N/A</v>
      </c>
      <c r="O201" s="9" t="e">
        <v>#N/A</v>
      </c>
      <c r="P201" s="10" t="e">
        <v>#N/A</v>
      </c>
      <c r="Q201" s="10" t="e">
        <v>#N/A</v>
      </c>
      <c r="R201" s="23" t="e">
        <f t="shared" si="17"/>
        <v>#N/A</v>
      </c>
    </row>
    <row r="202" spans="1:18">
      <c r="A202" s="17">
        <f t="shared" si="18"/>
        <v>1963.5833333333183</v>
      </c>
      <c r="B202" s="6">
        <v>23224</v>
      </c>
      <c r="C202" s="7">
        <v>56910</v>
      </c>
      <c r="D202" s="7">
        <f t="shared" si="15"/>
        <v>0.2022778931647693</v>
      </c>
      <c r="E202" s="20">
        <f t="shared" si="19"/>
        <v>2.4273347179772315</v>
      </c>
      <c r="F202" s="9" t="e">
        <v>#N/A</v>
      </c>
      <c r="G202" s="9" t="e">
        <v>#N/A</v>
      </c>
      <c r="H202" s="19" t="e">
        <f t="shared" si="16"/>
        <v>#N/A</v>
      </c>
      <c r="L202" s="22">
        <v>20105</v>
      </c>
      <c r="M202" s="20">
        <v>1.44</v>
      </c>
      <c r="N202" s="9" t="e">
        <v>#N/A</v>
      </c>
      <c r="O202" s="9" t="e">
        <v>#N/A</v>
      </c>
      <c r="P202" s="10" t="e">
        <v>#N/A</v>
      </c>
      <c r="Q202" s="10" t="e">
        <v>#N/A</v>
      </c>
      <c r="R202" s="23" t="e">
        <f t="shared" si="17"/>
        <v>#N/A</v>
      </c>
    </row>
    <row r="203" spans="1:18">
      <c r="A203" s="17">
        <f t="shared" si="18"/>
        <v>1963.6666666666515</v>
      </c>
      <c r="B203" s="6">
        <v>23255</v>
      </c>
      <c r="C203" s="7">
        <v>57078</v>
      </c>
      <c r="D203" s="7">
        <f t="shared" si="15"/>
        <v>0.29476808373423968</v>
      </c>
      <c r="E203" s="20">
        <f t="shared" si="19"/>
        <v>3.5372170048108762</v>
      </c>
      <c r="F203" s="9" t="e">
        <v>#N/A</v>
      </c>
      <c r="G203" s="9" t="e">
        <v>#N/A</v>
      </c>
      <c r="H203" s="19" t="e">
        <f t="shared" si="16"/>
        <v>#N/A</v>
      </c>
      <c r="L203" s="22">
        <v>20106</v>
      </c>
      <c r="M203" s="20">
        <v>1.44</v>
      </c>
      <c r="N203" s="9" t="e">
        <v>#N/A</v>
      </c>
      <c r="O203" s="9" t="e">
        <v>#N/A</v>
      </c>
      <c r="P203" s="10" t="e">
        <v>#N/A</v>
      </c>
      <c r="Q203" s="10" t="e">
        <v>#N/A</v>
      </c>
      <c r="R203" s="23" t="e">
        <f t="shared" si="17"/>
        <v>#N/A</v>
      </c>
    </row>
    <row r="204" spans="1:18">
      <c r="A204" s="17">
        <f t="shared" si="18"/>
        <v>1963.7499999999848</v>
      </c>
      <c r="B204" s="6">
        <v>23285</v>
      </c>
      <c r="C204" s="7">
        <v>57284</v>
      </c>
      <c r="D204" s="7">
        <f t="shared" si="15"/>
        <v>0.36025991640810845</v>
      </c>
      <c r="E204" s="20">
        <f t="shared" si="19"/>
        <v>4.3231189968973016</v>
      </c>
      <c r="F204" s="9">
        <v>633.5</v>
      </c>
      <c r="G204" s="9">
        <v>1.526990064</v>
      </c>
      <c r="H204" s="19">
        <f t="shared" si="16"/>
        <v>6.1079602560000001</v>
      </c>
      <c r="L204" s="22">
        <v>20107</v>
      </c>
      <c r="M204" s="20">
        <v>1.38</v>
      </c>
      <c r="N204" s="9" t="e">
        <v>#N/A</v>
      </c>
      <c r="O204" s="9" t="e">
        <v>#N/A</v>
      </c>
      <c r="P204" s="10" t="e">
        <v>#N/A</v>
      </c>
      <c r="Q204" s="10" t="e">
        <v>#N/A</v>
      </c>
      <c r="R204" s="23" t="e">
        <f t="shared" si="17"/>
        <v>#N/A</v>
      </c>
    </row>
    <row r="205" spans="1:18">
      <c r="A205" s="17">
        <f t="shared" si="18"/>
        <v>1963.833333333318</v>
      </c>
      <c r="B205" s="6">
        <v>23316</v>
      </c>
      <c r="C205" s="7">
        <v>57255</v>
      </c>
      <c r="D205" s="7">
        <f t="shared" si="15"/>
        <v>-5.0637775115332719E-2</v>
      </c>
      <c r="E205" s="20">
        <f t="shared" si="19"/>
        <v>-0.60765330138399265</v>
      </c>
      <c r="F205" s="9" t="e">
        <v>#N/A</v>
      </c>
      <c r="G205" s="9" t="e">
        <v>#N/A</v>
      </c>
      <c r="H205" s="19" t="e">
        <f t="shared" si="16"/>
        <v>#N/A</v>
      </c>
      <c r="L205" s="22">
        <v>20108</v>
      </c>
      <c r="M205" s="20">
        <v>1</v>
      </c>
      <c r="N205" s="9" t="e">
        <v>#N/A</v>
      </c>
      <c r="O205" s="9" t="e">
        <v>#N/A</v>
      </c>
      <c r="P205" s="10" t="e">
        <v>#N/A</v>
      </c>
      <c r="Q205" s="10" t="e">
        <v>#N/A</v>
      </c>
      <c r="R205" s="23" t="e">
        <f t="shared" si="17"/>
        <v>#N/A</v>
      </c>
    </row>
    <row r="206" spans="1:18">
      <c r="A206" s="17">
        <f t="shared" si="18"/>
        <v>1963.9166666666513</v>
      </c>
      <c r="B206" s="6">
        <v>23346</v>
      </c>
      <c r="C206" s="7">
        <v>57360</v>
      </c>
      <c r="D206" s="7">
        <f t="shared" si="15"/>
        <v>0.18322214260620592</v>
      </c>
      <c r="E206" s="20">
        <f t="shared" si="19"/>
        <v>2.198665711274471</v>
      </c>
      <c r="F206" s="9" t="e">
        <v>#N/A</v>
      </c>
      <c r="G206" s="9" t="e">
        <v>#N/A</v>
      </c>
      <c r="H206" s="19" t="e">
        <f t="shared" si="16"/>
        <v>#N/A</v>
      </c>
      <c r="L206" s="22">
        <v>20109</v>
      </c>
      <c r="M206" s="20">
        <v>1.44</v>
      </c>
      <c r="N206" s="9" t="e">
        <v>#N/A</v>
      </c>
      <c r="O206" s="9" t="e">
        <v>#N/A</v>
      </c>
      <c r="P206" s="10" t="e">
        <v>#N/A</v>
      </c>
      <c r="Q206" s="10" t="e">
        <v>#N/A</v>
      </c>
      <c r="R206" s="23" t="e">
        <f t="shared" si="17"/>
        <v>#N/A</v>
      </c>
    </row>
    <row r="207" spans="1:18">
      <c r="A207" s="17">
        <f t="shared" si="18"/>
        <v>1963.9999999999845</v>
      </c>
      <c r="B207" s="6">
        <v>23377</v>
      </c>
      <c r="C207" s="7">
        <v>57487</v>
      </c>
      <c r="D207" s="7">
        <f t="shared" si="15"/>
        <v>0.22116389939093131</v>
      </c>
      <c r="E207" s="20">
        <f t="shared" si="19"/>
        <v>2.6539667926911759</v>
      </c>
      <c r="F207" s="9">
        <v>649.6</v>
      </c>
      <c r="G207" s="9">
        <v>2.5096789089999998</v>
      </c>
      <c r="H207" s="19">
        <f t="shared" si="16"/>
        <v>10.038715635999999</v>
      </c>
      <c r="L207" s="22">
        <v>20110</v>
      </c>
      <c r="M207" s="20">
        <v>1.44</v>
      </c>
      <c r="N207" s="9" t="e">
        <v>#N/A</v>
      </c>
      <c r="O207" s="9" t="e">
        <v>#N/A</v>
      </c>
      <c r="P207" s="10" t="e">
        <v>#N/A</v>
      </c>
      <c r="Q207" s="10" t="e">
        <v>#N/A</v>
      </c>
      <c r="R207" s="23" t="e">
        <f t="shared" si="17"/>
        <v>#N/A</v>
      </c>
    </row>
    <row r="208" spans="1:18">
      <c r="A208" s="17">
        <f t="shared" si="18"/>
        <v>1964.0833333333178</v>
      </c>
      <c r="B208" s="6">
        <v>23408</v>
      </c>
      <c r="C208" s="7">
        <v>57752</v>
      </c>
      <c r="D208" s="7">
        <f t="shared" si="15"/>
        <v>0.45991455515857327</v>
      </c>
      <c r="E208" s="20">
        <f t="shared" si="19"/>
        <v>5.5189746619028792</v>
      </c>
      <c r="F208" s="9" t="e">
        <v>#N/A</v>
      </c>
      <c r="G208" s="9" t="e">
        <v>#N/A</v>
      </c>
      <c r="H208" s="19" t="e">
        <f t="shared" si="16"/>
        <v>#N/A</v>
      </c>
      <c r="L208" s="22">
        <v>20111</v>
      </c>
      <c r="M208" s="20">
        <v>1.44</v>
      </c>
      <c r="N208" s="9" t="e">
        <v>#N/A</v>
      </c>
      <c r="O208" s="9" t="e">
        <v>#N/A</v>
      </c>
      <c r="P208" s="10" t="e">
        <v>#N/A</v>
      </c>
      <c r="Q208" s="10" t="e">
        <v>#N/A</v>
      </c>
      <c r="R208" s="23" t="e">
        <f t="shared" si="17"/>
        <v>#N/A</v>
      </c>
    </row>
    <row r="209" spans="1:18">
      <c r="A209" s="17">
        <f t="shared" si="18"/>
        <v>1964.1666666666511</v>
      </c>
      <c r="B209" s="6">
        <v>23437</v>
      </c>
      <c r="C209" s="7">
        <v>57898</v>
      </c>
      <c r="D209" s="7">
        <f t="shared" si="15"/>
        <v>0.25248608311550547</v>
      </c>
      <c r="E209" s="20">
        <f t="shared" si="19"/>
        <v>3.0298329973860656</v>
      </c>
      <c r="F209" s="9" t="e">
        <v>#N/A</v>
      </c>
      <c r="G209" s="9" t="e">
        <v>#N/A</v>
      </c>
      <c r="H209" s="19" t="e">
        <f t="shared" si="16"/>
        <v>#N/A</v>
      </c>
      <c r="L209" s="22">
        <v>20112</v>
      </c>
      <c r="M209" s="20">
        <v>1.44</v>
      </c>
      <c r="N209" s="9" t="e">
        <v>#N/A</v>
      </c>
      <c r="O209" s="9" t="e">
        <v>#N/A</v>
      </c>
      <c r="P209" s="10" t="e">
        <v>#N/A</v>
      </c>
      <c r="Q209" s="10" t="e">
        <v>#N/A</v>
      </c>
      <c r="R209" s="23" t="e">
        <f t="shared" si="17"/>
        <v>#N/A</v>
      </c>
    </row>
    <row r="210" spans="1:18">
      <c r="A210" s="17">
        <f t="shared" si="18"/>
        <v>1964.2499999999843</v>
      </c>
      <c r="B210" s="6">
        <v>23468</v>
      </c>
      <c r="C210" s="7">
        <v>57923</v>
      </c>
      <c r="D210" s="7">
        <f t="shared" si="15"/>
        <v>4.3170064821170008E-2</v>
      </c>
      <c r="E210" s="20">
        <f t="shared" si="19"/>
        <v>0.51804077785404012</v>
      </c>
      <c r="F210" s="9">
        <v>658.9</v>
      </c>
      <c r="G210" s="9">
        <v>1.4214989069999999</v>
      </c>
      <c r="H210" s="19">
        <f t="shared" si="16"/>
        <v>5.6859956279999997</v>
      </c>
      <c r="L210" s="22">
        <v>20113</v>
      </c>
      <c r="M210" s="20">
        <v>1.44</v>
      </c>
      <c r="N210" s="9" t="e">
        <v>#N/A</v>
      </c>
      <c r="O210" s="9" t="e">
        <v>#N/A</v>
      </c>
      <c r="P210" s="10" t="e">
        <v>#N/A</v>
      </c>
      <c r="Q210" s="10" t="e">
        <v>#N/A</v>
      </c>
      <c r="R210" s="23" t="e">
        <f t="shared" si="17"/>
        <v>#N/A</v>
      </c>
    </row>
    <row r="211" spans="1:18">
      <c r="A211" s="17">
        <f t="shared" si="18"/>
        <v>1964.3333333333176</v>
      </c>
      <c r="B211" s="6">
        <v>23498</v>
      </c>
      <c r="C211" s="7">
        <v>58089</v>
      </c>
      <c r="D211" s="7">
        <f t="shared" si="15"/>
        <v>0.28617748731441983</v>
      </c>
      <c r="E211" s="20">
        <f t="shared" si="19"/>
        <v>3.434129847773038</v>
      </c>
      <c r="F211" s="9" t="e">
        <v>#N/A</v>
      </c>
      <c r="G211" s="9" t="e">
        <v>#N/A</v>
      </c>
      <c r="H211" s="19" t="e">
        <f t="shared" si="16"/>
        <v>#N/A</v>
      </c>
      <c r="L211" s="22">
        <v>20114</v>
      </c>
      <c r="M211" s="20">
        <v>1.25</v>
      </c>
      <c r="N211" s="9" t="e">
        <v>#N/A</v>
      </c>
      <c r="O211" s="9" t="e">
        <v>#N/A</v>
      </c>
      <c r="P211" s="10" t="e">
        <v>#N/A</v>
      </c>
      <c r="Q211" s="10" t="e">
        <v>#N/A</v>
      </c>
      <c r="R211" s="23" t="e">
        <f t="shared" si="17"/>
        <v>#N/A</v>
      </c>
    </row>
    <row r="212" spans="1:18">
      <c r="A212" s="17">
        <f t="shared" si="18"/>
        <v>1964.4166666666508</v>
      </c>
      <c r="B212" s="6">
        <v>23529</v>
      </c>
      <c r="C212" s="7">
        <v>58221</v>
      </c>
      <c r="D212" s="7">
        <f t="shared" si="15"/>
        <v>0.22697972086968415</v>
      </c>
      <c r="E212" s="20">
        <f t="shared" si="19"/>
        <v>2.7237566504362096</v>
      </c>
      <c r="F212" s="9" t="e">
        <v>#N/A</v>
      </c>
      <c r="G212" s="9" t="e">
        <v>#N/A</v>
      </c>
      <c r="H212" s="19" t="e">
        <f t="shared" si="16"/>
        <v>#N/A</v>
      </c>
      <c r="L212" s="22">
        <v>20115</v>
      </c>
      <c r="M212" s="20">
        <v>1.44</v>
      </c>
      <c r="N212" s="9" t="e">
        <v>#N/A</v>
      </c>
      <c r="O212" s="9" t="e">
        <v>#N/A</v>
      </c>
      <c r="P212" s="10" t="e">
        <v>#N/A</v>
      </c>
      <c r="Q212" s="10" t="e">
        <v>#N/A</v>
      </c>
      <c r="R212" s="23" t="e">
        <f t="shared" si="17"/>
        <v>#N/A</v>
      </c>
    </row>
    <row r="213" spans="1:18">
      <c r="A213" s="17">
        <f t="shared" si="18"/>
        <v>1964.4999999999841</v>
      </c>
      <c r="B213" s="6">
        <v>23559</v>
      </c>
      <c r="C213" s="7">
        <v>58412</v>
      </c>
      <c r="D213" s="7">
        <f t="shared" si="15"/>
        <v>0.32752337801571729</v>
      </c>
      <c r="E213" s="20">
        <f t="shared" si="19"/>
        <v>3.9302805361886075</v>
      </c>
      <c r="F213" s="9">
        <v>670.5</v>
      </c>
      <c r="G213" s="9">
        <v>1.74519248</v>
      </c>
      <c r="H213" s="19">
        <f t="shared" si="16"/>
        <v>6.9807699200000002</v>
      </c>
      <c r="L213" s="22">
        <v>20116</v>
      </c>
      <c r="M213" s="20">
        <v>1.44</v>
      </c>
      <c r="N213" s="9" t="e">
        <v>#N/A</v>
      </c>
      <c r="O213" s="9" t="e">
        <v>#N/A</v>
      </c>
      <c r="P213" s="10" t="e">
        <v>#N/A</v>
      </c>
      <c r="Q213" s="10" t="e">
        <v>#N/A</v>
      </c>
      <c r="R213" s="23" t="e">
        <f t="shared" si="17"/>
        <v>#N/A</v>
      </c>
    </row>
    <row r="214" spans="1:18">
      <c r="A214" s="17">
        <f t="shared" si="18"/>
        <v>1964.5833333333173</v>
      </c>
      <c r="B214" s="6">
        <v>23590</v>
      </c>
      <c r="C214" s="7">
        <v>58620</v>
      </c>
      <c r="D214" s="7">
        <f t="shared" si="15"/>
        <v>0.35545871045214444</v>
      </c>
      <c r="E214" s="20">
        <f t="shared" si="19"/>
        <v>4.2655045254257331</v>
      </c>
      <c r="F214" s="9" t="e">
        <v>#N/A</v>
      </c>
      <c r="G214" s="9" t="e">
        <v>#N/A</v>
      </c>
      <c r="H214" s="19" t="e">
        <f t="shared" si="16"/>
        <v>#N/A</v>
      </c>
      <c r="L214" s="22">
        <v>20117</v>
      </c>
      <c r="M214" s="20">
        <v>1.44</v>
      </c>
      <c r="N214" s="9" t="e">
        <v>#N/A</v>
      </c>
      <c r="O214" s="9" t="e">
        <v>#N/A</v>
      </c>
      <c r="P214" s="10" t="e">
        <v>#N/A</v>
      </c>
      <c r="Q214" s="10" t="e">
        <v>#N/A</v>
      </c>
      <c r="R214" s="23" t="e">
        <f t="shared" si="17"/>
        <v>#N/A</v>
      </c>
    </row>
    <row r="215" spans="1:18">
      <c r="A215" s="17">
        <f t="shared" si="18"/>
        <v>1964.6666666666506</v>
      </c>
      <c r="B215" s="6">
        <v>23621</v>
      </c>
      <c r="C215" s="7">
        <v>58903</v>
      </c>
      <c r="D215" s="7">
        <f t="shared" si="15"/>
        <v>0.48160878637915161</v>
      </c>
      <c r="E215" s="20">
        <f t="shared" si="19"/>
        <v>5.7793054365498193</v>
      </c>
      <c r="F215" s="9" t="e">
        <v>#N/A</v>
      </c>
      <c r="G215" s="9" t="e">
        <v>#N/A</v>
      </c>
      <c r="H215" s="19" t="e">
        <f t="shared" si="16"/>
        <v>#N/A</v>
      </c>
      <c r="L215" s="22">
        <v>20118</v>
      </c>
      <c r="M215" s="20">
        <v>1.44</v>
      </c>
      <c r="N215" s="9" t="e">
        <v>#N/A</v>
      </c>
      <c r="O215" s="9" t="e">
        <v>#N/A</v>
      </c>
      <c r="P215" s="10" t="e">
        <v>#N/A</v>
      </c>
      <c r="Q215" s="10" t="e">
        <v>#N/A</v>
      </c>
      <c r="R215" s="23" t="e">
        <f t="shared" si="17"/>
        <v>#N/A</v>
      </c>
    </row>
    <row r="216" spans="1:18">
      <c r="A216" s="17">
        <f t="shared" si="18"/>
        <v>1964.7499999999839</v>
      </c>
      <c r="B216" s="6">
        <v>23651</v>
      </c>
      <c r="C216" s="7">
        <v>58794</v>
      </c>
      <c r="D216" s="7">
        <f t="shared" si="15"/>
        <v>-0.18522142648015166</v>
      </c>
      <c r="E216" s="20">
        <f t="shared" si="19"/>
        <v>-2.2226571177618197</v>
      </c>
      <c r="F216" s="9">
        <v>675.6</v>
      </c>
      <c r="G216" s="9">
        <v>0.75774822100000006</v>
      </c>
      <c r="H216" s="19">
        <f t="shared" si="16"/>
        <v>3.0309928840000002</v>
      </c>
      <c r="L216" s="22">
        <v>20119</v>
      </c>
      <c r="M216" s="20">
        <v>1.44</v>
      </c>
      <c r="N216" s="9" t="e">
        <v>#N/A</v>
      </c>
      <c r="O216" s="9" t="e">
        <v>#N/A</v>
      </c>
      <c r="P216" s="10" t="e">
        <v>#N/A</v>
      </c>
      <c r="Q216" s="10" t="e">
        <v>#N/A</v>
      </c>
      <c r="R216" s="23" t="e">
        <f t="shared" si="17"/>
        <v>#N/A</v>
      </c>
    </row>
    <row r="217" spans="1:18">
      <c r="A217" s="17">
        <f t="shared" si="18"/>
        <v>1964.8333333333171</v>
      </c>
      <c r="B217" s="6">
        <v>23682</v>
      </c>
      <c r="C217" s="7">
        <v>59217</v>
      </c>
      <c r="D217" s="7">
        <f t="shared" si="15"/>
        <v>0.71688539472237212</v>
      </c>
      <c r="E217" s="20">
        <f t="shared" si="19"/>
        <v>8.6026247366684654</v>
      </c>
      <c r="F217" s="9" t="e">
        <v>#N/A</v>
      </c>
      <c r="G217" s="9" t="e">
        <v>#N/A</v>
      </c>
      <c r="H217" s="19" t="e">
        <f t="shared" si="16"/>
        <v>#N/A</v>
      </c>
      <c r="L217" s="22">
        <v>20120</v>
      </c>
      <c r="M217" s="20">
        <v>1.44</v>
      </c>
      <c r="N217" s="9" t="e">
        <v>#N/A</v>
      </c>
      <c r="O217" s="9" t="e">
        <v>#N/A</v>
      </c>
      <c r="P217" s="10" t="e">
        <v>#N/A</v>
      </c>
      <c r="Q217" s="10" t="e">
        <v>#N/A</v>
      </c>
      <c r="R217" s="23" t="e">
        <f t="shared" si="17"/>
        <v>#N/A</v>
      </c>
    </row>
    <row r="218" spans="1:18">
      <c r="A218" s="17">
        <f t="shared" si="18"/>
        <v>1964.9166666666504</v>
      </c>
      <c r="B218" s="6">
        <v>23712</v>
      </c>
      <c r="C218" s="7">
        <v>59420</v>
      </c>
      <c r="D218" s="7">
        <f t="shared" si="15"/>
        <v>0.34222072055014896</v>
      </c>
      <c r="E218" s="20">
        <f t="shared" si="19"/>
        <v>4.1066486466017871</v>
      </c>
      <c r="F218" s="9" t="e">
        <v>#N/A</v>
      </c>
      <c r="G218" s="9" t="e">
        <v>#N/A</v>
      </c>
      <c r="H218" s="19" t="e">
        <f t="shared" si="16"/>
        <v>#N/A</v>
      </c>
      <c r="L218" s="22">
        <v>20121</v>
      </c>
      <c r="M218" s="20">
        <v>1.44</v>
      </c>
      <c r="N218" s="9" t="e">
        <v>#N/A</v>
      </c>
      <c r="O218" s="9" t="e">
        <v>#N/A</v>
      </c>
      <c r="P218" s="10">
        <v>26.82</v>
      </c>
      <c r="Q218" s="10">
        <v>0.19</v>
      </c>
      <c r="R218" s="23">
        <f t="shared" si="17"/>
        <v>2.2800000000000002</v>
      </c>
    </row>
    <row r="219" spans="1:18">
      <c r="A219" s="17">
        <f t="shared" si="18"/>
        <v>1964.9999999999836</v>
      </c>
      <c r="B219" s="6">
        <v>23743</v>
      </c>
      <c r="C219" s="7">
        <v>59583</v>
      </c>
      <c r="D219" s="7">
        <f t="shared" si="15"/>
        <v>0.27394284503025312</v>
      </c>
      <c r="E219" s="20">
        <f t="shared" si="19"/>
        <v>3.2873141403630375</v>
      </c>
      <c r="F219" s="9">
        <v>695.7</v>
      </c>
      <c r="G219" s="9">
        <v>2.9317348000000001</v>
      </c>
      <c r="H219" s="19">
        <f t="shared" si="16"/>
        <v>11.7269392</v>
      </c>
      <c r="L219" s="22">
        <v>20122</v>
      </c>
      <c r="M219" s="20">
        <v>1.44</v>
      </c>
      <c r="N219" s="9" t="e">
        <v>#N/A</v>
      </c>
      <c r="O219" s="9" t="e">
        <v>#N/A</v>
      </c>
      <c r="P219" s="10" t="e">
        <v>#N/A</v>
      </c>
      <c r="Q219" s="10" t="e">
        <v>#N/A</v>
      </c>
      <c r="R219" s="23" t="e">
        <f t="shared" si="17"/>
        <v>#N/A</v>
      </c>
    </row>
    <row r="220" spans="1:18">
      <c r="A220" s="17">
        <f t="shared" si="18"/>
        <v>1965.0833333333169</v>
      </c>
      <c r="B220" s="6">
        <v>23774</v>
      </c>
      <c r="C220" s="7">
        <v>59800</v>
      </c>
      <c r="D220" s="7">
        <f t="shared" si="15"/>
        <v>0.36353624718217498</v>
      </c>
      <c r="E220" s="20">
        <f t="shared" si="19"/>
        <v>4.3624349661860995</v>
      </c>
      <c r="F220" s="9" t="e">
        <v>#N/A</v>
      </c>
      <c r="G220" s="9" t="e">
        <v>#N/A</v>
      </c>
      <c r="H220" s="19" t="e">
        <f t="shared" si="16"/>
        <v>#N/A</v>
      </c>
      <c r="L220" s="22">
        <v>20123</v>
      </c>
      <c r="M220" s="20">
        <v>1.44</v>
      </c>
      <c r="N220" s="9" t="e">
        <v>#N/A</v>
      </c>
      <c r="O220" s="9" t="e">
        <v>#N/A</v>
      </c>
      <c r="P220" s="10" t="e">
        <v>#N/A</v>
      </c>
      <c r="Q220" s="10" t="e">
        <v>#N/A</v>
      </c>
      <c r="R220" s="23" t="e">
        <f t="shared" si="17"/>
        <v>#N/A</v>
      </c>
    </row>
    <row r="221" spans="1:18">
      <c r="A221" s="17">
        <f t="shared" si="18"/>
        <v>1965.1666666666501</v>
      </c>
      <c r="B221" s="6">
        <v>23802</v>
      </c>
      <c r="C221" s="7">
        <v>60003</v>
      </c>
      <c r="D221" s="7">
        <f t="shared" si="15"/>
        <v>0.33889000155562721</v>
      </c>
      <c r="E221" s="20">
        <f t="shared" si="19"/>
        <v>4.066680018667526</v>
      </c>
      <c r="F221" s="9" t="e">
        <v>#N/A</v>
      </c>
      <c r="G221" s="9" t="e">
        <v>#N/A</v>
      </c>
      <c r="H221" s="19" t="e">
        <f t="shared" si="16"/>
        <v>#N/A</v>
      </c>
      <c r="L221" s="22">
        <v>20124</v>
      </c>
      <c r="M221" s="20">
        <v>1.44</v>
      </c>
      <c r="N221" s="9" t="e">
        <v>#N/A</v>
      </c>
      <c r="O221" s="9" t="e">
        <v>#N/A</v>
      </c>
      <c r="P221" s="10" t="e">
        <v>#N/A</v>
      </c>
      <c r="Q221" s="10" t="e">
        <v>#N/A</v>
      </c>
      <c r="R221" s="23" t="e">
        <f t="shared" si="17"/>
        <v>#N/A</v>
      </c>
    </row>
    <row r="222" spans="1:18">
      <c r="A222" s="17">
        <f t="shared" si="18"/>
        <v>1965.2499999999834</v>
      </c>
      <c r="B222" s="6">
        <v>23833</v>
      </c>
      <c r="C222" s="7">
        <v>60258</v>
      </c>
      <c r="D222" s="7">
        <f t="shared" si="15"/>
        <v>0.42407826671145782</v>
      </c>
      <c r="E222" s="20">
        <f t="shared" si="19"/>
        <v>5.088939200537494</v>
      </c>
      <c r="F222" s="9">
        <v>708.1</v>
      </c>
      <c r="G222" s="9">
        <v>1.7666793730000001</v>
      </c>
      <c r="H222" s="19">
        <f t="shared" si="16"/>
        <v>7.0667174920000004</v>
      </c>
      <c r="L222" s="22">
        <v>20125</v>
      </c>
      <c r="M222" s="20">
        <v>1.44</v>
      </c>
      <c r="N222" s="9" t="e">
        <v>#N/A</v>
      </c>
      <c r="O222" s="9" t="e">
        <v>#N/A</v>
      </c>
      <c r="P222" s="10" t="e">
        <v>#N/A</v>
      </c>
      <c r="Q222" s="10" t="e">
        <v>#N/A</v>
      </c>
      <c r="R222" s="23" t="e">
        <f t="shared" si="17"/>
        <v>#N/A</v>
      </c>
    </row>
    <row r="223" spans="1:18">
      <c r="A223" s="17">
        <f t="shared" si="18"/>
        <v>1965.3333333333167</v>
      </c>
      <c r="B223" s="6">
        <v>23863</v>
      </c>
      <c r="C223" s="7">
        <v>60492</v>
      </c>
      <c r="D223" s="7">
        <f t="shared" si="15"/>
        <v>0.38757812492371996</v>
      </c>
      <c r="E223" s="20">
        <f t="shared" si="19"/>
        <v>4.6509374990846393</v>
      </c>
      <c r="F223" s="9" t="e">
        <v>#N/A</v>
      </c>
      <c r="G223" s="9" t="e">
        <v>#N/A</v>
      </c>
      <c r="H223" s="19" t="e">
        <f t="shared" si="16"/>
        <v>#N/A</v>
      </c>
      <c r="L223" s="22">
        <v>20126</v>
      </c>
      <c r="M223" s="20">
        <v>1.44</v>
      </c>
      <c r="N223" s="9" t="e">
        <v>#N/A</v>
      </c>
      <c r="O223" s="9" t="e">
        <v>#N/A</v>
      </c>
      <c r="P223" s="10" t="e">
        <v>#N/A</v>
      </c>
      <c r="Q223" s="10" t="e">
        <v>#N/A</v>
      </c>
      <c r="R223" s="23" t="e">
        <f t="shared" si="17"/>
        <v>#N/A</v>
      </c>
    </row>
    <row r="224" spans="1:18">
      <c r="A224" s="17">
        <f t="shared" si="18"/>
        <v>1965.4166666666499</v>
      </c>
      <c r="B224" s="6">
        <v>23894</v>
      </c>
      <c r="C224" s="7">
        <v>60690</v>
      </c>
      <c r="D224" s="7">
        <f t="shared" si="15"/>
        <v>0.32678149592695965</v>
      </c>
      <c r="E224" s="20">
        <f t="shared" si="19"/>
        <v>3.9213779511235156</v>
      </c>
      <c r="F224" s="9" t="e">
        <v>#N/A</v>
      </c>
      <c r="G224" s="9" t="e">
        <v>#N/A</v>
      </c>
      <c r="H224" s="19" t="e">
        <f t="shared" si="16"/>
        <v>#N/A</v>
      </c>
      <c r="L224" s="22">
        <v>20127</v>
      </c>
      <c r="M224" s="20">
        <v>1.38</v>
      </c>
      <c r="N224" s="9" t="e">
        <v>#N/A</v>
      </c>
      <c r="O224" s="9" t="e">
        <v>#N/A</v>
      </c>
      <c r="P224" s="10" t="e">
        <v>#N/A</v>
      </c>
      <c r="Q224" s="10" t="e">
        <v>#N/A</v>
      </c>
      <c r="R224" s="23" t="e">
        <f t="shared" si="17"/>
        <v>#N/A</v>
      </c>
    </row>
    <row r="225" spans="1:18">
      <c r="A225" s="17">
        <f t="shared" si="18"/>
        <v>1965.4999999999832</v>
      </c>
      <c r="B225" s="6">
        <v>23924</v>
      </c>
      <c r="C225" s="7">
        <v>60963</v>
      </c>
      <c r="D225" s="7">
        <f t="shared" si="15"/>
        <v>0.44881829181520061</v>
      </c>
      <c r="E225" s="20">
        <f t="shared" si="19"/>
        <v>5.3858195017824073</v>
      </c>
      <c r="F225" s="9">
        <v>725.2</v>
      </c>
      <c r="G225" s="9">
        <v>2.3862152220000001</v>
      </c>
      <c r="H225" s="19">
        <f t="shared" si="16"/>
        <v>9.5448608880000005</v>
      </c>
      <c r="L225" s="22">
        <v>20128</v>
      </c>
      <c r="M225" s="20">
        <v>1</v>
      </c>
      <c r="N225" s="9" t="e">
        <v>#N/A</v>
      </c>
      <c r="O225" s="9" t="e">
        <v>#N/A</v>
      </c>
      <c r="P225" s="10" t="e">
        <v>#N/A</v>
      </c>
      <c r="Q225" s="10" t="e">
        <v>#N/A</v>
      </c>
      <c r="R225" s="23" t="e">
        <f t="shared" si="17"/>
        <v>#N/A</v>
      </c>
    </row>
    <row r="226" spans="1:18">
      <c r="A226" s="17">
        <f t="shared" si="18"/>
        <v>1965.5833333333164</v>
      </c>
      <c r="B226" s="6">
        <v>23955</v>
      </c>
      <c r="C226" s="7">
        <v>61228</v>
      </c>
      <c r="D226" s="7">
        <f t="shared" si="15"/>
        <v>0.43374784635449182</v>
      </c>
      <c r="E226" s="20">
        <f t="shared" si="19"/>
        <v>5.2049741562539023</v>
      </c>
      <c r="F226" s="9" t="e">
        <v>#N/A</v>
      </c>
      <c r="G226" s="9" t="e">
        <v>#N/A</v>
      </c>
      <c r="H226" s="19" t="e">
        <f t="shared" si="16"/>
        <v>#N/A</v>
      </c>
      <c r="L226" s="22">
        <v>20129</v>
      </c>
      <c r="M226" s="20">
        <v>0.75</v>
      </c>
      <c r="N226" s="9" t="e">
        <v>#N/A</v>
      </c>
      <c r="O226" s="9" t="e">
        <v>#N/A</v>
      </c>
      <c r="P226" s="10" t="e">
        <v>#N/A</v>
      </c>
      <c r="Q226" s="10" t="e">
        <v>#N/A</v>
      </c>
      <c r="R226" s="23" t="e">
        <f t="shared" si="17"/>
        <v>#N/A</v>
      </c>
    </row>
    <row r="227" spans="1:18">
      <c r="A227" s="17">
        <f t="shared" si="18"/>
        <v>1965.6666666666497</v>
      </c>
      <c r="B227" s="6">
        <v>23986</v>
      </c>
      <c r="C227" s="7">
        <v>61490</v>
      </c>
      <c r="D227" s="7">
        <f t="shared" si="15"/>
        <v>0.42699587359175917</v>
      </c>
      <c r="E227" s="20">
        <f t="shared" si="19"/>
        <v>5.12395048310111</v>
      </c>
      <c r="F227" s="9" t="e">
        <v>#N/A</v>
      </c>
      <c r="G227" s="9" t="e">
        <v>#N/A</v>
      </c>
      <c r="H227" s="19" t="e">
        <f t="shared" si="16"/>
        <v>#N/A</v>
      </c>
      <c r="L227" s="22">
        <v>20130</v>
      </c>
      <c r="M227" s="20">
        <v>1</v>
      </c>
      <c r="N227" s="9" t="e">
        <v>#N/A</v>
      </c>
      <c r="O227" s="9" t="e">
        <v>#N/A</v>
      </c>
      <c r="P227" s="10" t="e">
        <v>#N/A</v>
      </c>
      <c r="Q227" s="10" t="e">
        <v>#N/A</v>
      </c>
      <c r="R227" s="23" t="e">
        <f t="shared" si="17"/>
        <v>#N/A</v>
      </c>
    </row>
    <row r="228" spans="1:18">
      <c r="A228" s="17">
        <f t="shared" si="18"/>
        <v>1965.7499999999829</v>
      </c>
      <c r="B228" s="6">
        <v>24016</v>
      </c>
      <c r="C228" s="7">
        <v>61718</v>
      </c>
      <c r="D228" s="7">
        <f t="shared" si="15"/>
        <v>0.37010625975483363</v>
      </c>
      <c r="E228" s="20">
        <f t="shared" si="19"/>
        <v>4.4412751170580034</v>
      </c>
      <c r="F228" s="9">
        <v>747.5</v>
      </c>
      <c r="G228" s="9">
        <v>3.0286826379999998</v>
      </c>
      <c r="H228" s="19">
        <f t="shared" si="16"/>
        <v>12.114730551999999</v>
      </c>
      <c r="L228" s="22">
        <v>20131</v>
      </c>
      <c r="M228" s="20">
        <v>1.25</v>
      </c>
      <c r="N228" s="9" t="e">
        <v>#N/A</v>
      </c>
      <c r="O228" s="9" t="e">
        <v>#N/A</v>
      </c>
      <c r="P228" s="10" t="e">
        <v>#N/A</v>
      </c>
      <c r="Q228" s="10" t="e">
        <v>#N/A</v>
      </c>
      <c r="R228" s="23" t="e">
        <f t="shared" si="17"/>
        <v>#N/A</v>
      </c>
    </row>
    <row r="229" spans="1:18">
      <c r="A229" s="17">
        <f t="shared" si="18"/>
        <v>1965.8333333333162</v>
      </c>
      <c r="B229" s="6">
        <v>24047</v>
      </c>
      <c r="C229" s="7">
        <v>61997</v>
      </c>
      <c r="D229" s="7">
        <f t="shared" si="15"/>
        <v>0.45103742146973658</v>
      </c>
      <c r="E229" s="20">
        <f t="shared" si="19"/>
        <v>5.4124490576368389</v>
      </c>
      <c r="F229" s="9" t="e">
        <v>#N/A</v>
      </c>
      <c r="G229" s="9" t="e">
        <v>#N/A</v>
      </c>
      <c r="H229" s="19" t="e">
        <f t="shared" si="16"/>
        <v>#N/A</v>
      </c>
      <c r="L229" s="22">
        <v>20132</v>
      </c>
      <c r="M229" s="20">
        <v>1.25</v>
      </c>
      <c r="N229" s="9" t="e">
        <v>#N/A</v>
      </c>
      <c r="O229" s="9" t="e">
        <v>#N/A</v>
      </c>
      <c r="P229" s="10" t="e">
        <v>#N/A</v>
      </c>
      <c r="Q229" s="10" t="e">
        <v>#N/A</v>
      </c>
      <c r="R229" s="23" t="e">
        <f t="shared" si="17"/>
        <v>#N/A</v>
      </c>
    </row>
    <row r="230" spans="1:18">
      <c r="A230" s="17">
        <f t="shared" si="18"/>
        <v>1965.9166666666495</v>
      </c>
      <c r="B230" s="6">
        <v>24077</v>
      </c>
      <c r="C230" s="7">
        <v>62321</v>
      </c>
      <c r="D230" s="7">
        <f t="shared" si="15"/>
        <v>0.5212450869223344</v>
      </c>
      <c r="E230" s="20">
        <f t="shared" si="19"/>
        <v>6.2549410430680128</v>
      </c>
      <c r="F230" s="9" t="e">
        <v>#N/A</v>
      </c>
      <c r="G230" s="9" t="e">
        <v>#N/A</v>
      </c>
      <c r="H230" s="19" t="e">
        <f t="shared" si="16"/>
        <v>#N/A</v>
      </c>
      <c r="L230" s="22">
        <v>20133</v>
      </c>
      <c r="M230" s="20">
        <v>1.25</v>
      </c>
      <c r="N230" s="9" t="e">
        <v>#N/A</v>
      </c>
      <c r="O230" s="9" t="e">
        <v>#N/A</v>
      </c>
      <c r="P230" s="10" t="e">
        <v>#N/A</v>
      </c>
      <c r="Q230" s="10" t="e">
        <v>#N/A</v>
      </c>
      <c r="R230" s="23" t="e">
        <f t="shared" si="17"/>
        <v>#N/A</v>
      </c>
    </row>
    <row r="231" spans="1:18">
      <c r="A231" s="17">
        <f t="shared" si="18"/>
        <v>1965.9999999999827</v>
      </c>
      <c r="B231" s="6">
        <v>24108</v>
      </c>
      <c r="C231" s="7">
        <v>62528</v>
      </c>
      <c r="D231" s="7">
        <f t="shared" si="15"/>
        <v>0.33160087734700994</v>
      </c>
      <c r="E231" s="20">
        <f t="shared" si="19"/>
        <v>3.9792105281641192</v>
      </c>
      <c r="F231" s="9">
        <v>770.8</v>
      </c>
      <c r="G231" s="9">
        <v>3.0694631280000002</v>
      </c>
      <c r="H231" s="19">
        <f t="shared" si="16"/>
        <v>12.277852512000001</v>
      </c>
      <c r="L231" s="22">
        <v>20134</v>
      </c>
      <c r="M231" s="20">
        <v>0.75</v>
      </c>
      <c r="N231" s="9" t="e">
        <v>#N/A</v>
      </c>
      <c r="O231" s="9" t="e">
        <v>#N/A</v>
      </c>
      <c r="P231" s="10" t="e">
        <v>#N/A</v>
      </c>
      <c r="Q231" s="10" t="e">
        <v>#N/A</v>
      </c>
      <c r="R231" s="23" t="e">
        <f t="shared" si="17"/>
        <v>#N/A</v>
      </c>
    </row>
    <row r="232" spans="1:18">
      <c r="A232" s="17">
        <f t="shared" si="18"/>
        <v>1966.083333333316</v>
      </c>
      <c r="B232" s="6">
        <v>24139</v>
      </c>
      <c r="C232" s="7">
        <v>62796</v>
      </c>
      <c r="D232" s="7">
        <f t="shared" si="15"/>
        <v>0.42769207577535745</v>
      </c>
      <c r="E232" s="20">
        <f t="shared" si="19"/>
        <v>5.1323049093042892</v>
      </c>
      <c r="F232" s="9" t="e">
        <v>#N/A</v>
      </c>
      <c r="G232" s="9" t="e">
        <v>#N/A</v>
      </c>
      <c r="H232" s="19" t="e">
        <f t="shared" si="16"/>
        <v>#N/A</v>
      </c>
      <c r="L232" s="22">
        <v>20135</v>
      </c>
      <c r="M232" s="20">
        <v>1</v>
      </c>
      <c r="N232" s="9" t="e">
        <v>#N/A</v>
      </c>
      <c r="O232" s="9" t="e">
        <v>#N/A</v>
      </c>
      <c r="P232" s="10" t="e">
        <v>#N/A</v>
      </c>
      <c r="Q232" s="10" t="e">
        <v>#N/A</v>
      </c>
      <c r="R232" s="23" t="e">
        <f t="shared" si="17"/>
        <v>#N/A</v>
      </c>
    </row>
    <row r="233" spans="1:18">
      <c r="A233" s="17">
        <f t="shared" si="18"/>
        <v>1966.1666666666492</v>
      </c>
      <c r="B233" s="6">
        <v>24167</v>
      </c>
      <c r="C233" s="7">
        <v>63191</v>
      </c>
      <c r="D233" s="7">
        <f t="shared" si="15"/>
        <v>0.62705087708857843</v>
      </c>
      <c r="E233" s="20">
        <f t="shared" si="19"/>
        <v>7.5246105250629416</v>
      </c>
      <c r="F233" s="9" t="e">
        <v>#N/A</v>
      </c>
      <c r="G233" s="9" t="e">
        <v>#N/A</v>
      </c>
      <c r="H233" s="19" t="e">
        <f t="shared" si="16"/>
        <v>#N/A</v>
      </c>
      <c r="L233" s="22">
        <v>20136</v>
      </c>
      <c r="M233" s="20">
        <v>1.44</v>
      </c>
      <c r="N233" s="9" t="e">
        <v>#N/A</v>
      </c>
      <c r="O233" s="9" t="e">
        <v>#N/A</v>
      </c>
      <c r="P233" s="10" t="e">
        <v>#N/A</v>
      </c>
      <c r="Q233" s="10" t="e">
        <v>#N/A</v>
      </c>
      <c r="R233" s="23" t="e">
        <f t="shared" si="17"/>
        <v>#N/A</v>
      </c>
    </row>
    <row r="234" spans="1:18">
      <c r="A234" s="17">
        <f t="shared" si="18"/>
        <v>1966.2499999999825</v>
      </c>
      <c r="B234" s="6">
        <v>24198</v>
      </c>
      <c r="C234" s="7">
        <v>63436</v>
      </c>
      <c r="D234" s="7">
        <f t="shared" si="15"/>
        <v>0.38696376873976113</v>
      </c>
      <c r="E234" s="20">
        <f t="shared" si="19"/>
        <v>4.6435652248771335</v>
      </c>
      <c r="F234" s="9">
        <v>779.9</v>
      </c>
      <c r="G234" s="9">
        <v>1.17367698</v>
      </c>
      <c r="H234" s="19">
        <f t="shared" si="16"/>
        <v>4.6947079199999999</v>
      </c>
      <c r="L234" s="22">
        <v>20137</v>
      </c>
      <c r="M234" s="20">
        <v>1.44</v>
      </c>
      <c r="N234" s="9" t="e">
        <v>#N/A</v>
      </c>
      <c r="O234" s="9" t="e">
        <v>#N/A</v>
      </c>
      <c r="P234" s="10" t="e">
        <v>#N/A</v>
      </c>
      <c r="Q234" s="10" t="e">
        <v>#N/A</v>
      </c>
      <c r="R234" s="23" t="e">
        <f t="shared" si="17"/>
        <v>#N/A</v>
      </c>
    </row>
    <row r="235" spans="1:18">
      <c r="A235" s="17">
        <f t="shared" si="18"/>
        <v>1966.3333333333157</v>
      </c>
      <c r="B235" s="6">
        <v>24228</v>
      </c>
      <c r="C235" s="7">
        <v>63711</v>
      </c>
      <c r="D235" s="7">
        <f t="shared" si="15"/>
        <v>0.43257084919171374</v>
      </c>
      <c r="E235" s="20">
        <f t="shared" si="19"/>
        <v>5.1908501903005648</v>
      </c>
      <c r="F235" s="9" t="e">
        <v>#N/A</v>
      </c>
      <c r="G235" s="9" t="e">
        <v>#N/A</v>
      </c>
      <c r="H235" s="19" t="e">
        <f t="shared" si="16"/>
        <v>#N/A</v>
      </c>
      <c r="L235" s="22">
        <v>20138</v>
      </c>
      <c r="M235" s="20">
        <v>1.44</v>
      </c>
      <c r="N235" s="9" t="e">
        <v>#N/A</v>
      </c>
      <c r="O235" s="9" t="e">
        <v>#N/A</v>
      </c>
      <c r="P235" s="10" t="e">
        <v>#N/A</v>
      </c>
      <c r="Q235" s="10" t="e">
        <v>#N/A</v>
      </c>
      <c r="R235" s="23" t="e">
        <f t="shared" si="17"/>
        <v>#N/A</v>
      </c>
    </row>
    <row r="236" spans="1:18">
      <c r="A236" s="17">
        <f t="shared" si="18"/>
        <v>1966.416666666649</v>
      </c>
      <c r="B236" s="6">
        <v>24259</v>
      </c>
      <c r="C236" s="7">
        <v>64110</v>
      </c>
      <c r="D236" s="7">
        <f t="shared" si="15"/>
        <v>0.62431258708944459</v>
      </c>
      <c r="E236" s="20">
        <f t="shared" si="19"/>
        <v>7.4917510450733351</v>
      </c>
      <c r="F236" s="9" t="e">
        <v>#N/A</v>
      </c>
      <c r="G236" s="9" t="e">
        <v>#N/A</v>
      </c>
      <c r="H236" s="19" t="e">
        <f t="shared" si="16"/>
        <v>#N/A</v>
      </c>
      <c r="L236" s="22">
        <v>20139</v>
      </c>
      <c r="M236" s="20">
        <v>1.44</v>
      </c>
      <c r="N236" s="9" t="e">
        <v>#N/A</v>
      </c>
      <c r="O236" s="9" t="e">
        <v>#N/A</v>
      </c>
      <c r="P236" s="10" t="e">
        <v>#N/A</v>
      </c>
      <c r="Q236" s="10" t="e">
        <v>#N/A</v>
      </c>
      <c r="R236" s="23" t="e">
        <f t="shared" si="17"/>
        <v>#N/A</v>
      </c>
    </row>
    <row r="237" spans="1:18">
      <c r="A237" s="17">
        <f t="shared" si="18"/>
        <v>1966.4999999999823</v>
      </c>
      <c r="B237" s="6">
        <v>24289</v>
      </c>
      <c r="C237" s="7">
        <v>64301</v>
      </c>
      <c r="D237" s="7">
        <f t="shared" si="15"/>
        <v>0.29748252230085331</v>
      </c>
      <c r="E237" s="20">
        <f t="shared" si="19"/>
        <v>3.56979026761024</v>
      </c>
      <c r="F237" s="9">
        <v>793.1</v>
      </c>
      <c r="G237" s="9">
        <v>1.678361075</v>
      </c>
      <c r="H237" s="19">
        <f t="shared" si="16"/>
        <v>6.7134442999999999</v>
      </c>
      <c r="L237" s="22">
        <v>20140</v>
      </c>
      <c r="M237" s="20">
        <v>1.44</v>
      </c>
      <c r="N237" s="9" t="e">
        <v>#N/A</v>
      </c>
      <c r="O237" s="9" t="e">
        <v>#N/A</v>
      </c>
      <c r="P237" s="10" t="e">
        <v>#N/A</v>
      </c>
      <c r="Q237" s="10" t="e">
        <v>#N/A</v>
      </c>
      <c r="R237" s="23" t="e">
        <f t="shared" si="17"/>
        <v>#N/A</v>
      </c>
    </row>
    <row r="238" spans="1:18">
      <c r="A238" s="17">
        <f t="shared" si="18"/>
        <v>1966.5833333333155</v>
      </c>
      <c r="B238" s="6">
        <v>24320</v>
      </c>
      <c r="C238" s="7">
        <v>64507</v>
      </c>
      <c r="D238" s="7">
        <f t="shared" si="15"/>
        <v>0.31985618226920393</v>
      </c>
      <c r="E238" s="20">
        <f t="shared" si="19"/>
        <v>3.8382741872304473</v>
      </c>
      <c r="F238" s="9" t="e">
        <v>#N/A</v>
      </c>
      <c r="G238" s="9" t="e">
        <v>#N/A</v>
      </c>
      <c r="H238" s="19" t="e">
        <f t="shared" si="16"/>
        <v>#N/A</v>
      </c>
      <c r="L238" s="22">
        <v>20141</v>
      </c>
      <c r="M238" s="20">
        <v>1.25</v>
      </c>
      <c r="N238" s="9" t="e">
        <v>#N/A</v>
      </c>
      <c r="O238" s="9" t="e">
        <v>#N/A</v>
      </c>
      <c r="P238" s="10" t="e">
        <v>#N/A</v>
      </c>
      <c r="Q238" s="10" t="e">
        <v>#N/A</v>
      </c>
      <c r="R238" s="23" t="e">
        <f t="shared" si="17"/>
        <v>#N/A</v>
      </c>
    </row>
    <row r="239" spans="1:18">
      <c r="A239" s="17">
        <f t="shared" si="18"/>
        <v>1966.6666666666488</v>
      </c>
      <c r="B239" s="6">
        <v>24351</v>
      </c>
      <c r="C239" s="7">
        <v>64645</v>
      </c>
      <c r="D239" s="7">
        <f t="shared" si="15"/>
        <v>0.21370176616499711</v>
      </c>
      <c r="E239" s="20">
        <f t="shared" si="19"/>
        <v>2.5644211939799653</v>
      </c>
      <c r="F239" s="9" t="e">
        <v>#N/A</v>
      </c>
      <c r="G239" s="9" t="e">
        <v>#N/A</v>
      </c>
      <c r="H239" s="19" t="e">
        <f t="shared" si="16"/>
        <v>#N/A</v>
      </c>
      <c r="L239" s="22">
        <v>20142</v>
      </c>
      <c r="M239" s="20">
        <v>1.25</v>
      </c>
      <c r="N239" s="9" t="e">
        <v>#N/A</v>
      </c>
      <c r="O239" s="9" t="e">
        <v>#N/A</v>
      </c>
      <c r="P239" s="10" t="e">
        <v>#N/A</v>
      </c>
      <c r="Q239" s="10" t="e">
        <v>#N/A</v>
      </c>
      <c r="R239" s="23" t="e">
        <f t="shared" si="17"/>
        <v>#N/A</v>
      </c>
    </row>
    <row r="240" spans="1:18">
      <c r="A240" s="17">
        <f t="shared" si="18"/>
        <v>1966.749999999982</v>
      </c>
      <c r="B240" s="6">
        <v>24381</v>
      </c>
      <c r="C240" s="7">
        <v>64854</v>
      </c>
      <c r="D240" s="7">
        <f t="shared" si="15"/>
        <v>0.32278269556042466</v>
      </c>
      <c r="E240" s="20">
        <f t="shared" si="19"/>
        <v>3.8733923467250957</v>
      </c>
      <c r="F240" s="9">
        <v>806.9</v>
      </c>
      <c r="G240" s="9">
        <v>1.7250427770000001</v>
      </c>
      <c r="H240" s="19">
        <f t="shared" si="16"/>
        <v>6.9001711080000003</v>
      </c>
      <c r="L240" s="22">
        <v>20143</v>
      </c>
      <c r="M240" s="20">
        <v>1</v>
      </c>
      <c r="N240" s="9" t="e">
        <v>#N/A</v>
      </c>
      <c r="O240" s="9" t="e">
        <v>#N/A</v>
      </c>
      <c r="P240" s="10" t="e">
        <v>#N/A</v>
      </c>
      <c r="Q240" s="10" t="e">
        <v>#N/A</v>
      </c>
      <c r="R240" s="23" t="e">
        <f t="shared" si="17"/>
        <v>#N/A</v>
      </c>
    </row>
    <row r="241" spans="1:18">
      <c r="A241" s="17">
        <f t="shared" si="18"/>
        <v>1966.8333333333153</v>
      </c>
      <c r="B241" s="6">
        <v>24412</v>
      </c>
      <c r="C241" s="7">
        <v>65019</v>
      </c>
      <c r="D241" s="7">
        <f t="shared" si="15"/>
        <v>0.25409452122539483</v>
      </c>
      <c r="E241" s="20">
        <f t="shared" si="19"/>
        <v>3.0491342547047378</v>
      </c>
      <c r="F241" s="9" t="e">
        <v>#N/A</v>
      </c>
      <c r="G241" s="9" t="e">
        <v>#N/A</v>
      </c>
      <c r="H241" s="19" t="e">
        <f t="shared" si="16"/>
        <v>#N/A</v>
      </c>
      <c r="L241" s="22">
        <v>20144</v>
      </c>
      <c r="M241" s="20">
        <v>1.44</v>
      </c>
      <c r="N241" s="9" t="e">
        <v>#N/A</v>
      </c>
      <c r="O241" s="9" t="e">
        <v>#N/A</v>
      </c>
      <c r="P241" s="10" t="e">
        <v>#N/A</v>
      </c>
      <c r="Q241" s="10" t="e">
        <v>#N/A</v>
      </c>
      <c r="R241" s="23" t="e">
        <f t="shared" si="17"/>
        <v>#N/A</v>
      </c>
    </row>
    <row r="242" spans="1:18">
      <c r="A242" s="17">
        <f t="shared" si="18"/>
        <v>1966.9166666666486</v>
      </c>
      <c r="B242" s="6">
        <v>24442</v>
      </c>
      <c r="C242" s="7">
        <v>65199</v>
      </c>
      <c r="D242" s="7">
        <f t="shared" si="15"/>
        <v>0.27645965173000242</v>
      </c>
      <c r="E242" s="20">
        <f t="shared" si="19"/>
        <v>3.317515820760029</v>
      </c>
      <c r="F242" s="9" t="e">
        <v>#N/A</v>
      </c>
      <c r="G242" s="9" t="e">
        <v>#N/A</v>
      </c>
      <c r="H242" s="19" t="e">
        <f t="shared" si="16"/>
        <v>#N/A</v>
      </c>
      <c r="L242" s="22">
        <v>20145</v>
      </c>
      <c r="M242" s="20">
        <v>1.44</v>
      </c>
      <c r="N242" s="9" t="e">
        <v>#N/A</v>
      </c>
      <c r="O242" s="9" t="e">
        <v>#N/A</v>
      </c>
      <c r="P242" s="10" t="e">
        <v>#N/A</v>
      </c>
      <c r="Q242" s="10" t="e">
        <v>#N/A</v>
      </c>
      <c r="R242" s="23" t="e">
        <f t="shared" si="17"/>
        <v>#N/A</v>
      </c>
    </row>
    <row r="243" spans="1:18">
      <c r="A243" s="17">
        <f t="shared" si="18"/>
        <v>1966.9999999999818</v>
      </c>
      <c r="B243" s="6">
        <v>24473</v>
      </c>
      <c r="C243" s="7">
        <v>65407</v>
      </c>
      <c r="D243" s="7">
        <f t="shared" si="15"/>
        <v>0.31851549829305925</v>
      </c>
      <c r="E243" s="20">
        <f t="shared" si="19"/>
        <v>3.822185979516711</v>
      </c>
      <c r="F243" s="9">
        <v>817.8</v>
      </c>
      <c r="G243" s="9">
        <v>1.341806308</v>
      </c>
      <c r="H243" s="19">
        <f t="shared" si="16"/>
        <v>5.367225232</v>
      </c>
      <c r="L243" s="22">
        <v>20146</v>
      </c>
      <c r="M243" s="20">
        <v>1.44</v>
      </c>
      <c r="N243" s="9" t="e">
        <v>#N/A</v>
      </c>
      <c r="O243" s="9" t="e">
        <v>#N/A</v>
      </c>
      <c r="P243" s="10" t="e">
        <v>#N/A</v>
      </c>
      <c r="Q243" s="10" t="e">
        <v>#N/A</v>
      </c>
      <c r="R243" s="23" t="e">
        <f t="shared" si="17"/>
        <v>#N/A</v>
      </c>
    </row>
    <row r="244" spans="1:18">
      <c r="A244" s="17">
        <f t="shared" si="18"/>
        <v>1967.0833333333151</v>
      </c>
      <c r="B244" s="6">
        <v>24504</v>
      </c>
      <c r="C244" s="7">
        <v>65427</v>
      </c>
      <c r="D244" s="7">
        <f t="shared" si="15"/>
        <v>3.0573092859336501E-2</v>
      </c>
      <c r="E244" s="20">
        <f t="shared" si="19"/>
        <v>0.36687711431203801</v>
      </c>
      <c r="F244" s="9" t="e">
        <v>#N/A</v>
      </c>
      <c r="G244" s="9" t="e">
        <v>#N/A</v>
      </c>
      <c r="H244" s="19" t="e">
        <f t="shared" si="16"/>
        <v>#N/A</v>
      </c>
      <c r="L244" s="22">
        <v>20147</v>
      </c>
      <c r="M244" s="20">
        <v>1.44</v>
      </c>
      <c r="N244" s="9" t="e">
        <v>#N/A</v>
      </c>
      <c r="O244" s="9" t="e">
        <v>#N/A</v>
      </c>
      <c r="P244" s="10" t="e">
        <v>#N/A</v>
      </c>
      <c r="Q244" s="10" t="e">
        <v>#N/A</v>
      </c>
      <c r="R244" s="23" t="e">
        <f t="shared" si="17"/>
        <v>#N/A</v>
      </c>
    </row>
    <row r="245" spans="1:18">
      <c r="A245" s="17">
        <f t="shared" si="18"/>
        <v>1967.1666666666483</v>
      </c>
      <c r="B245" s="6">
        <v>24532</v>
      </c>
      <c r="C245" s="7">
        <v>65530</v>
      </c>
      <c r="D245" s="7">
        <f t="shared" si="15"/>
        <v>0.15730357482068111</v>
      </c>
      <c r="E245" s="20">
        <f t="shared" si="19"/>
        <v>1.8876428978481732</v>
      </c>
      <c r="F245" s="9" t="e">
        <v>#N/A</v>
      </c>
      <c r="G245" s="9" t="e">
        <v>#N/A</v>
      </c>
      <c r="H245" s="19" t="e">
        <f t="shared" si="16"/>
        <v>#N/A</v>
      </c>
      <c r="L245" s="22">
        <v>20148</v>
      </c>
      <c r="M245" s="20">
        <v>1.44</v>
      </c>
      <c r="N245" s="9" t="e">
        <v>#N/A</v>
      </c>
      <c r="O245" s="9" t="e">
        <v>#N/A</v>
      </c>
      <c r="P245" s="10" t="e">
        <v>#N/A</v>
      </c>
      <c r="Q245" s="10" t="e">
        <v>#N/A</v>
      </c>
      <c r="R245" s="23" t="e">
        <f t="shared" si="17"/>
        <v>#N/A</v>
      </c>
    </row>
    <row r="246" spans="1:18">
      <c r="A246" s="17">
        <f t="shared" si="18"/>
        <v>1967.2499999999816</v>
      </c>
      <c r="B246" s="6">
        <v>24563</v>
      </c>
      <c r="C246" s="7">
        <v>65467</v>
      </c>
      <c r="D246" s="7">
        <f t="shared" si="15"/>
        <v>-9.6185416241762037E-2</v>
      </c>
      <c r="E246" s="20">
        <f t="shared" si="19"/>
        <v>-1.1542249949011445</v>
      </c>
      <c r="F246" s="9">
        <v>822.3</v>
      </c>
      <c r="G246" s="9">
        <v>0.54874840499999999</v>
      </c>
      <c r="H246" s="19">
        <f t="shared" si="16"/>
        <v>2.19499362</v>
      </c>
      <c r="L246" s="22">
        <v>20149</v>
      </c>
      <c r="M246" s="20">
        <v>1.44</v>
      </c>
      <c r="N246" s="9" t="e">
        <v>#N/A</v>
      </c>
      <c r="O246" s="9" t="e">
        <v>#N/A</v>
      </c>
      <c r="P246" s="10">
        <v>26.79</v>
      </c>
      <c r="Q246" s="10">
        <v>-0.11</v>
      </c>
      <c r="R246" s="23">
        <f t="shared" si="17"/>
        <v>-1.32</v>
      </c>
    </row>
    <row r="247" spans="1:18">
      <c r="A247" s="17">
        <f t="shared" si="18"/>
        <v>1967.3333333333148</v>
      </c>
      <c r="B247" s="6">
        <v>24593</v>
      </c>
      <c r="C247" s="7">
        <v>65618</v>
      </c>
      <c r="D247" s="7">
        <f t="shared" si="15"/>
        <v>0.23038496668396952</v>
      </c>
      <c r="E247" s="20">
        <f t="shared" si="19"/>
        <v>2.7646196002076344</v>
      </c>
      <c r="F247" s="9" t="e">
        <v>#N/A</v>
      </c>
      <c r="G247" s="9" t="e">
        <v>#N/A</v>
      </c>
      <c r="H247" s="19" t="e">
        <f t="shared" si="16"/>
        <v>#N/A</v>
      </c>
      <c r="L247" s="22">
        <v>20150</v>
      </c>
      <c r="M247" s="20">
        <v>1</v>
      </c>
      <c r="N247" s="9" t="e">
        <v>#N/A</v>
      </c>
      <c r="O247" s="9" t="e">
        <v>#N/A</v>
      </c>
      <c r="P247" s="10" t="e">
        <v>#N/A</v>
      </c>
      <c r="Q247" s="10" t="e">
        <v>#N/A</v>
      </c>
      <c r="R247" s="23" t="e">
        <f t="shared" si="17"/>
        <v>#N/A</v>
      </c>
    </row>
    <row r="248" spans="1:18">
      <c r="A248" s="17">
        <f t="shared" si="18"/>
        <v>1967.4166666666481</v>
      </c>
      <c r="B248" s="6">
        <v>24624</v>
      </c>
      <c r="C248" s="7">
        <v>65750</v>
      </c>
      <c r="D248" s="7">
        <f t="shared" si="15"/>
        <v>0.20096225020463546</v>
      </c>
      <c r="E248" s="20">
        <f t="shared" si="19"/>
        <v>2.4115470024556256</v>
      </c>
      <c r="F248" s="9" t="e">
        <v>#N/A</v>
      </c>
      <c r="G248" s="9" t="e">
        <v>#N/A</v>
      </c>
      <c r="H248" s="19" t="e">
        <f t="shared" si="16"/>
        <v>#N/A</v>
      </c>
      <c r="L248" s="22">
        <v>20151</v>
      </c>
      <c r="M248" s="20">
        <v>1.25</v>
      </c>
      <c r="N248" s="9" t="e">
        <v>#N/A</v>
      </c>
      <c r="O248" s="9" t="e">
        <v>#N/A</v>
      </c>
      <c r="P248" s="10" t="e">
        <v>#N/A</v>
      </c>
      <c r="Q248" s="10" t="e">
        <v>#N/A</v>
      </c>
      <c r="R248" s="23" t="e">
        <f t="shared" si="17"/>
        <v>#N/A</v>
      </c>
    </row>
    <row r="249" spans="1:18">
      <c r="A249" s="17">
        <f t="shared" si="18"/>
        <v>1967.4999999999814</v>
      </c>
      <c r="B249" s="6">
        <v>24654</v>
      </c>
      <c r="C249" s="7">
        <v>65887</v>
      </c>
      <c r="D249" s="7">
        <f t="shared" si="15"/>
        <v>0.20814824018093656</v>
      </c>
      <c r="E249" s="20">
        <f t="shared" si="19"/>
        <v>2.4977788821712386</v>
      </c>
      <c r="F249" s="9">
        <v>837</v>
      </c>
      <c r="G249" s="9">
        <v>1.7718778509999999</v>
      </c>
      <c r="H249" s="19">
        <f t="shared" si="16"/>
        <v>7.0875114039999998</v>
      </c>
      <c r="L249" s="22">
        <v>20152</v>
      </c>
      <c r="M249" s="20">
        <v>1.44</v>
      </c>
      <c r="N249" s="9" t="e">
        <v>#N/A</v>
      </c>
      <c r="O249" s="9" t="e">
        <v>#N/A</v>
      </c>
      <c r="P249" s="10" t="e">
        <v>#N/A</v>
      </c>
      <c r="Q249" s="10" t="e">
        <v>#N/A</v>
      </c>
      <c r="R249" s="23" t="e">
        <f t="shared" si="17"/>
        <v>#N/A</v>
      </c>
    </row>
    <row r="250" spans="1:18">
      <c r="A250" s="17">
        <f t="shared" si="18"/>
        <v>1967.5833333333146</v>
      </c>
      <c r="B250" s="6">
        <v>24685</v>
      </c>
      <c r="C250" s="7">
        <v>66142</v>
      </c>
      <c r="D250" s="7">
        <f t="shared" si="15"/>
        <v>0.38627925239865035</v>
      </c>
      <c r="E250" s="20">
        <f t="shared" si="19"/>
        <v>4.6353510287838038</v>
      </c>
      <c r="F250" s="9" t="e">
        <v>#N/A</v>
      </c>
      <c r="G250" s="9" t="e">
        <v>#N/A</v>
      </c>
      <c r="H250" s="19" t="e">
        <f t="shared" si="16"/>
        <v>#N/A</v>
      </c>
      <c r="L250" s="22">
        <v>20153</v>
      </c>
      <c r="M250" s="20">
        <v>1.44</v>
      </c>
      <c r="N250" s="9" t="e">
        <v>#N/A</v>
      </c>
      <c r="O250" s="9" t="e">
        <v>#N/A</v>
      </c>
      <c r="P250" s="10" t="e">
        <v>#N/A</v>
      </c>
      <c r="Q250" s="10" t="e">
        <v>#N/A</v>
      </c>
      <c r="R250" s="23" t="e">
        <f t="shared" si="17"/>
        <v>#N/A</v>
      </c>
    </row>
    <row r="251" spans="1:18">
      <c r="A251" s="17">
        <f t="shared" si="18"/>
        <v>1967.6666666666479</v>
      </c>
      <c r="B251" s="6">
        <v>24716</v>
      </c>
      <c r="C251" s="7">
        <v>66163</v>
      </c>
      <c r="D251" s="7">
        <f t="shared" si="15"/>
        <v>3.1744832283519236E-2</v>
      </c>
      <c r="E251" s="20">
        <f t="shared" si="19"/>
        <v>0.38093798740223084</v>
      </c>
      <c r="F251" s="9" t="e">
        <v>#N/A</v>
      </c>
      <c r="G251" s="9" t="e">
        <v>#N/A</v>
      </c>
      <c r="H251" s="19" t="e">
        <f t="shared" si="16"/>
        <v>#N/A</v>
      </c>
      <c r="L251" s="22">
        <v>20154</v>
      </c>
      <c r="M251" s="20">
        <v>1.44</v>
      </c>
      <c r="N251" s="9" t="e">
        <v>#N/A</v>
      </c>
      <c r="O251" s="9" t="e">
        <v>#N/A</v>
      </c>
      <c r="P251" s="10" t="e">
        <v>#N/A</v>
      </c>
      <c r="Q251" s="10" t="e">
        <v>#N/A</v>
      </c>
      <c r="R251" s="23" t="e">
        <f t="shared" si="17"/>
        <v>#N/A</v>
      </c>
    </row>
    <row r="252" spans="1:18">
      <c r="A252" s="17">
        <f t="shared" si="18"/>
        <v>1967.7499999999811</v>
      </c>
      <c r="B252" s="6">
        <v>24746</v>
      </c>
      <c r="C252" s="7">
        <v>66225</v>
      </c>
      <c r="D252" s="7">
        <f t="shared" si="15"/>
        <v>9.3664085162857735E-2</v>
      </c>
      <c r="E252" s="20">
        <f t="shared" si="19"/>
        <v>1.1239690219542928</v>
      </c>
      <c r="F252" s="9">
        <v>852.7</v>
      </c>
      <c r="G252" s="9">
        <v>1.858371526</v>
      </c>
      <c r="H252" s="19">
        <f t="shared" si="16"/>
        <v>7.433486104</v>
      </c>
      <c r="L252" s="22">
        <v>20155</v>
      </c>
      <c r="M252" s="20">
        <v>1.44</v>
      </c>
      <c r="N252" s="9" t="e">
        <v>#N/A</v>
      </c>
      <c r="O252" s="9" t="e">
        <v>#N/A</v>
      </c>
      <c r="P252" s="10" t="e">
        <v>#N/A</v>
      </c>
      <c r="Q252" s="10" t="e">
        <v>#N/A</v>
      </c>
      <c r="R252" s="23" t="e">
        <f t="shared" si="17"/>
        <v>#N/A</v>
      </c>
    </row>
    <row r="253" spans="1:18">
      <c r="A253" s="17">
        <f t="shared" si="18"/>
        <v>1967.8333333333144</v>
      </c>
      <c r="B253" s="6">
        <v>24777</v>
      </c>
      <c r="C253" s="7">
        <v>66703</v>
      </c>
      <c r="D253" s="7">
        <f t="shared" si="15"/>
        <v>0.71918942632309901</v>
      </c>
      <c r="E253" s="20">
        <f t="shared" si="19"/>
        <v>8.6302731158771877</v>
      </c>
      <c r="F253" s="9" t="e">
        <v>#N/A</v>
      </c>
      <c r="G253" s="9" t="e">
        <v>#N/A</v>
      </c>
      <c r="H253" s="19" t="e">
        <f t="shared" si="16"/>
        <v>#N/A</v>
      </c>
      <c r="L253" s="22">
        <v>20156</v>
      </c>
      <c r="M253" s="20">
        <v>1.44</v>
      </c>
      <c r="N253" s="9" t="e">
        <v>#N/A</v>
      </c>
      <c r="O253" s="9" t="e">
        <v>#N/A</v>
      </c>
      <c r="P253" s="10" t="e">
        <v>#N/A</v>
      </c>
      <c r="Q253" s="10" t="e">
        <v>#N/A</v>
      </c>
      <c r="R253" s="23" t="e">
        <f t="shared" si="17"/>
        <v>#N/A</v>
      </c>
    </row>
    <row r="254" spans="1:18">
      <c r="A254" s="17">
        <f t="shared" si="18"/>
        <v>1967.9166666666476</v>
      </c>
      <c r="B254" s="6">
        <v>24807</v>
      </c>
      <c r="C254" s="7">
        <v>66900</v>
      </c>
      <c r="D254" s="7">
        <f t="shared" si="15"/>
        <v>0.29490377128182493</v>
      </c>
      <c r="E254" s="20">
        <f t="shared" si="19"/>
        <v>3.538845255381899</v>
      </c>
      <c r="F254" s="9" t="e">
        <v>#N/A</v>
      </c>
      <c r="G254" s="9" t="e">
        <v>#N/A</v>
      </c>
      <c r="H254" s="19" t="e">
        <f t="shared" si="16"/>
        <v>#N/A</v>
      </c>
      <c r="L254" s="22">
        <v>20157</v>
      </c>
      <c r="M254" s="20">
        <v>1.44</v>
      </c>
      <c r="N254" s="9" t="e">
        <v>#N/A</v>
      </c>
      <c r="O254" s="9" t="e">
        <v>#N/A</v>
      </c>
      <c r="P254" s="10" t="e">
        <v>#N/A</v>
      </c>
      <c r="Q254" s="10" t="e">
        <v>#N/A</v>
      </c>
      <c r="R254" s="23" t="e">
        <f t="shared" si="17"/>
        <v>#N/A</v>
      </c>
    </row>
    <row r="255" spans="1:18">
      <c r="A255" s="17">
        <f t="shared" si="18"/>
        <v>1967.9999999999809</v>
      </c>
      <c r="B255" s="6">
        <v>24838</v>
      </c>
      <c r="C255" s="7">
        <v>66805</v>
      </c>
      <c r="D255" s="7">
        <f t="shared" si="15"/>
        <v>-0.14210390933254619</v>
      </c>
      <c r="E255" s="20">
        <f t="shared" si="19"/>
        <v>-1.7052469119905542</v>
      </c>
      <c r="F255" s="9">
        <v>879.8</v>
      </c>
      <c r="G255" s="9">
        <v>3.128682317</v>
      </c>
      <c r="H255" s="19">
        <f t="shared" si="16"/>
        <v>12.514729268</v>
      </c>
      <c r="L255" s="22">
        <v>20158</v>
      </c>
      <c r="M255" s="20">
        <v>1.44</v>
      </c>
      <c r="N255" s="9" t="e">
        <v>#N/A</v>
      </c>
      <c r="O255" s="9" t="e">
        <v>#N/A</v>
      </c>
      <c r="P255" s="10" t="e">
        <v>#N/A</v>
      </c>
      <c r="Q255" s="10" t="e">
        <v>#N/A</v>
      </c>
      <c r="R255" s="23" t="e">
        <f t="shared" si="17"/>
        <v>#N/A</v>
      </c>
    </row>
    <row r="256" spans="1:18">
      <c r="A256" s="17">
        <f t="shared" si="18"/>
        <v>1968.0833333333142</v>
      </c>
      <c r="B256" s="6">
        <v>24869</v>
      </c>
      <c r="C256" s="7">
        <v>67214</v>
      </c>
      <c r="D256" s="7">
        <f t="shared" si="15"/>
        <v>0.6103631123204627</v>
      </c>
      <c r="E256" s="20">
        <f t="shared" si="19"/>
        <v>7.3243573478455524</v>
      </c>
      <c r="F256" s="9" t="e">
        <v>#N/A</v>
      </c>
      <c r="G256" s="9" t="e">
        <v>#N/A</v>
      </c>
      <c r="H256" s="19" t="e">
        <f t="shared" si="16"/>
        <v>#N/A</v>
      </c>
      <c r="L256" s="22">
        <v>20159</v>
      </c>
      <c r="M256" s="20">
        <v>1.44</v>
      </c>
      <c r="N256" s="9" t="e">
        <v>#N/A</v>
      </c>
      <c r="O256" s="9" t="e">
        <v>#N/A</v>
      </c>
      <c r="P256" s="10" t="e">
        <v>#N/A</v>
      </c>
      <c r="Q256" s="10" t="e">
        <v>#N/A</v>
      </c>
      <c r="R256" s="23" t="e">
        <f t="shared" si="17"/>
        <v>#N/A</v>
      </c>
    </row>
    <row r="257" spans="1:18">
      <c r="A257" s="17">
        <f t="shared" si="18"/>
        <v>1968.1666666666474</v>
      </c>
      <c r="B257" s="6">
        <v>24898</v>
      </c>
      <c r="C257" s="7">
        <v>67296</v>
      </c>
      <c r="D257" s="7">
        <f t="shared" si="15"/>
        <v>0.12192403562273275</v>
      </c>
      <c r="E257" s="20">
        <f t="shared" si="19"/>
        <v>1.4630884274727931</v>
      </c>
      <c r="F257" s="9" t="e">
        <v>#N/A</v>
      </c>
      <c r="G257" s="9" t="e">
        <v>#N/A</v>
      </c>
      <c r="H257" s="19" t="e">
        <f t="shared" si="16"/>
        <v>#N/A</v>
      </c>
      <c r="L257" s="22">
        <v>20160</v>
      </c>
      <c r="M257" s="20">
        <v>1.44</v>
      </c>
      <c r="N257" s="9" t="e">
        <v>#N/A</v>
      </c>
      <c r="O257" s="9" t="e">
        <v>#N/A</v>
      </c>
      <c r="P257" s="10" t="e">
        <v>#N/A</v>
      </c>
      <c r="Q257" s="10" t="e">
        <v>#N/A</v>
      </c>
      <c r="R257" s="23" t="e">
        <f t="shared" si="17"/>
        <v>#N/A</v>
      </c>
    </row>
    <row r="258" spans="1:18">
      <c r="A258" s="17">
        <f t="shared" si="18"/>
        <v>1968.2499999999807</v>
      </c>
      <c r="B258" s="6">
        <v>24929</v>
      </c>
      <c r="C258" s="7">
        <v>67555</v>
      </c>
      <c r="D258" s="7">
        <f t="shared" si="15"/>
        <v>0.38412813916331356</v>
      </c>
      <c r="E258" s="20">
        <f t="shared" si="19"/>
        <v>4.6095376699597628</v>
      </c>
      <c r="F258" s="9">
        <v>904.1</v>
      </c>
      <c r="G258" s="9">
        <v>2.7245364830000001</v>
      </c>
      <c r="H258" s="19">
        <f t="shared" si="16"/>
        <v>10.898145932</v>
      </c>
      <c r="L258" s="22">
        <v>20161</v>
      </c>
      <c r="M258" s="20">
        <v>1.44</v>
      </c>
      <c r="N258" s="9" t="e">
        <v>#N/A</v>
      </c>
      <c r="O258" s="9" t="e">
        <v>#N/A</v>
      </c>
      <c r="P258" s="10" t="e">
        <v>#N/A</v>
      </c>
      <c r="Q258" s="10" t="e">
        <v>#N/A</v>
      </c>
      <c r="R258" s="23" t="e">
        <f t="shared" si="17"/>
        <v>#N/A</v>
      </c>
    </row>
    <row r="259" spans="1:18">
      <c r="A259" s="17">
        <f t="shared" si="18"/>
        <v>1968.3333333333139</v>
      </c>
      <c r="B259" s="6">
        <v>24959</v>
      </c>
      <c r="C259" s="7">
        <v>67652</v>
      </c>
      <c r="D259" s="7">
        <f t="shared" si="15"/>
        <v>0.14348371998731971</v>
      </c>
      <c r="E259" s="20">
        <f t="shared" si="19"/>
        <v>1.7218046398478366</v>
      </c>
      <c r="F259" s="9" t="e">
        <v>#N/A</v>
      </c>
      <c r="G259" s="9" t="e">
        <v>#N/A</v>
      </c>
      <c r="H259" s="19" t="e">
        <f t="shared" si="16"/>
        <v>#N/A</v>
      </c>
      <c r="L259" s="22">
        <v>20162</v>
      </c>
      <c r="M259" s="20">
        <v>1.44</v>
      </c>
      <c r="N259" s="9" t="e">
        <v>#N/A</v>
      </c>
      <c r="O259" s="9" t="e">
        <v>#N/A</v>
      </c>
      <c r="P259" s="10" t="e">
        <v>#N/A</v>
      </c>
      <c r="Q259" s="10" t="e">
        <v>#N/A</v>
      </c>
      <c r="R259" s="23" t="e">
        <f t="shared" si="17"/>
        <v>#N/A</v>
      </c>
    </row>
    <row r="260" spans="1:18">
      <c r="A260" s="17">
        <f t="shared" si="18"/>
        <v>1968.4166666666472</v>
      </c>
      <c r="B260" s="6">
        <v>24990</v>
      </c>
      <c r="C260" s="7">
        <v>67904</v>
      </c>
      <c r="D260" s="7">
        <f t="shared" ref="D260:D323" si="20">100*LN(C260/C259)</f>
        <v>0.37180248797224419</v>
      </c>
      <c r="E260" s="20">
        <f t="shared" si="19"/>
        <v>4.4616298556669305</v>
      </c>
      <c r="F260" s="9" t="e">
        <v>#N/A</v>
      </c>
      <c r="G260" s="9" t="e">
        <v>#N/A</v>
      </c>
      <c r="H260" s="19" t="e">
        <f t="shared" ref="H260:H323" si="21">G260*4</f>
        <v>#N/A</v>
      </c>
      <c r="L260" s="22">
        <v>20163</v>
      </c>
      <c r="M260" s="20">
        <v>1</v>
      </c>
      <c r="N260" s="9" t="e">
        <v>#N/A</v>
      </c>
      <c r="O260" s="9" t="e">
        <v>#N/A</v>
      </c>
      <c r="P260" s="10" t="e">
        <v>#N/A</v>
      </c>
      <c r="Q260" s="10" t="e">
        <v>#N/A</v>
      </c>
      <c r="R260" s="23" t="e">
        <f t="shared" ref="R260:R323" si="22">Q260*12</f>
        <v>#N/A</v>
      </c>
    </row>
    <row r="261" spans="1:18">
      <c r="A261" s="17">
        <f t="shared" ref="A261:A324" si="23">1/12+A260</f>
        <v>1968.4999999999804</v>
      </c>
      <c r="B261" s="6">
        <v>25020</v>
      </c>
      <c r="C261" s="7">
        <v>68126</v>
      </c>
      <c r="D261" s="7">
        <f t="shared" si="20"/>
        <v>0.32639887832387587</v>
      </c>
      <c r="E261" s="20">
        <f t="shared" ref="E261:E324" si="24">D261*12</f>
        <v>3.9167865398865107</v>
      </c>
      <c r="F261" s="9">
        <v>919.3</v>
      </c>
      <c r="G261" s="9">
        <v>1.667253713</v>
      </c>
      <c r="H261" s="19">
        <f t="shared" si="21"/>
        <v>6.6690148520000001</v>
      </c>
      <c r="L261" s="22">
        <v>20164</v>
      </c>
      <c r="M261" s="20">
        <v>0.5</v>
      </c>
      <c r="N261" s="9" t="e">
        <v>#N/A</v>
      </c>
      <c r="O261" s="9" t="e">
        <v>#N/A</v>
      </c>
      <c r="P261" s="10" t="e">
        <v>#N/A</v>
      </c>
      <c r="Q261" s="10" t="e">
        <v>#N/A</v>
      </c>
      <c r="R261" s="23" t="e">
        <f t="shared" si="22"/>
        <v>#N/A</v>
      </c>
    </row>
    <row r="262" spans="1:18">
      <c r="A262" s="17">
        <f t="shared" si="23"/>
        <v>1968.5833333333137</v>
      </c>
      <c r="B262" s="6">
        <v>25051</v>
      </c>
      <c r="C262" s="7">
        <v>68328</v>
      </c>
      <c r="D262" s="7">
        <f t="shared" si="20"/>
        <v>0.29607068690894695</v>
      </c>
      <c r="E262" s="20">
        <f t="shared" si="24"/>
        <v>3.5528482429073636</v>
      </c>
      <c r="F262" s="9" t="e">
        <v>#N/A</v>
      </c>
      <c r="G262" s="9" t="e">
        <v>#N/A</v>
      </c>
      <c r="H262" s="19" t="e">
        <f t="shared" si="21"/>
        <v>#N/A</v>
      </c>
      <c r="L262" s="22">
        <v>20165</v>
      </c>
      <c r="M262" s="20">
        <v>1.44</v>
      </c>
      <c r="N262" s="9" t="e">
        <v>#N/A</v>
      </c>
      <c r="O262" s="9" t="e">
        <v>#N/A</v>
      </c>
      <c r="P262" s="10" t="e">
        <v>#N/A</v>
      </c>
      <c r="Q262" s="10" t="e">
        <v>#N/A</v>
      </c>
      <c r="R262" s="23" t="e">
        <f t="shared" si="22"/>
        <v>#N/A</v>
      </c>
    </row>
    <row r="263" spans="1:18">
      <c r="A263" s="17">
        <f t="shared" si="23"/>
        <v>1968.666666666647</v>
      </c>
      <c r="B263" s="6">
        <v>25082</v>
      </c>
      <c r="C263" s="7">
        <v>68487</v>
      </c>
      <c r="D263" s="7">
        <f t="shared" si="20"/>
        <v>0.23243075917388839</v>
      </c>
      <c r="E263" s="20">
        <f t="shared" si="24"/>
        <v>2.7891691100866609</v>
      </c>
      <c r="F263" s="9" t="e">
        <v>#N/A</v>
      </c>
      <c r="G263" s="9" t="e">
        <v>#N/A</v>
      </c>
      <c r="H263" s="19" t="e">
        <f t="shared" si="21"/>
        <v>#N/A</v>
      </c>
      <c r="L263" s="22">
        <v>20166</v>
      </c>
      <c r="M263" s="20">
        <v>1.44</v>
      </c>
      <c r="N263" s="9" t="e">
        <v>#N/A</v>
      </c>
      <c r="O263" s="9" t="e">
        <v>#N/A</v>
      </c>
      <c r="P263" s="10" t="e">
        <v>#N/A</v>
      </c>
      <c r="Q263" s="10" t="e">
        <v>#N/A</v>
      </c>
      <c r="R263" s="23" t="e">
        <f t="shared" si="22"/>
        <v>#N/A</v>
      </c>
    </row>
    <row r="264" spans="1:18">
      <c r="A264" s="17">
        <f t="shared" si="23"/>
        <v>1968.7499999999802</v>
      </c>
      <c r="B264" s="6">
        <v>25112</v>
      </c>
      <c r="C264" s="7">
        <v>68720</v>
      </c>
      <c r="D264" s="7">
        <f t="shared" si="20"/>
        <v>0.33963314404150341</v>
      </c>
      <c r="E264" s="20">
        <f t="shared" si="24"/>
        <v>4.0755977284980407</v>
      </c>
      <c r="F264" s="9">
        <v>936.2</v>
      </c>
      <c r="G264" s="9">
        <v>1.8216618</v>
      </c>
      <c r="H264" s="19">
        <f t="shared" si="21"/>
        <v>7.2866472</v>
      </c>
      <c r="L264" s="22">
        <v>20167</v>
      </c>
      <c r="M264" s="20">
        <v>1.44</v>
      </c>
      <c r="N264" s="9" t="e">
        <v>#N/A</v>
      </c>
      <c r="O264" s="9" t="e">
        <v>#N/A</v>
      </c>
      <c r="P264" s="10" t="e">
        <v>#N/A</v>
      </c>
      <c r="Q264" s="10" t="e">
        <v>#N/A</v>
      </c>
      <c r="R264" s="23" t="e">
        <f t="shared" si="22"/>
        <v>#N/A</v>
      </c>
    </row>
    <row r="265" spans="1:18">
      <c r="A265" s="17">
        <f t="shared" si="23"/>
        <v>1968.8333333333135</v>
      </c>
      <c r="B265" s="6">
        <v>25143</v>
      </c>
      <c r="C265" s="7">
        <v>68985</v>
      </c>
      <c r="D265" s="7">
        <f t="shared" si="20"/>
        <v>0.38488119839968982</v>
      </c>
      <c r="E265" s="20">
        <f t="shared" si="24"/>
        <v>4.6185743807962778</v>
      </c>
      <c r="F265" s="9" t="e">
        <v>#N/A</v>
      </c>
      <c r="G265" s="9" t="e">
        <v>#N/A</v>
      </c>
      <c r="H265" s="19" t="e">
        <f t="shared" si="21"/>
        <v>#N/A</v>
      </c>
      <c r="L265" s="22">
        <v>20168</v>
      </c>
      <c r="M265" s="20">
        <v>1.44</v>
      </c>
      <c r="N265" s="9" t="e">
        <v>#N/A</v>
      </c>
      <c r="O265" s="9" t="e">
        <v>#N/A</v>
      </c>
      <c r="P265" s="10" t="e">
        <v>#N/A</v>
      </c>
      <c r="Q265" s="10" t="e">
        <v>#N/A</v>
      </c>
      <c r="R265" s="23" t="e">
        <f t="shared" si="22"/>
        <v>#N/A</v>
      </c>
    </row>
    <row r="266" spans="1:18">
      <c r="A266" s="17">
        <f t="shared" si="23"/>
        <v>1968.9166666666467</v>
      </c>
      <c r="B266" s="6">
        <v>25173</v>
      </c>
      <c r="C266" s="7">
        <v>69245</v>
      </c>
      <c r="D266" s="7">
        <f t="shared" si="20"/>
        <v>0.37618506346842023</v>
      </c>
      <c r="E266" s="20">
        <f t="shared" si="24"/>
        <v>4.5142207616210426</v>
      </c>
      <c r="F266" s="9" t="e">
        <v>#N/A</v>
      </c>
      <c r="G266" s="9" t="e">
        <v>#N/A</v>
      </c>
      <c r="H266" s="19" t="e">
        <f t="shared" si="21"/>
        <v>#N/A</v>
      </c>
      <c r="L266" s="22">
        <v>20169</v>
      </c>
      <c r="M266" s="20">
        <v>1.44</v>
      </c>
      <c r="N266" s="9" t="e">
        <v>#N/A</v>
      </c>
      <c r="O266" s="9" t="e">
        <v>#N/A</v>
      </c>
      <c r="P266" s="10" t="e">
        <v>#N/A</v>
      </c>
      <c r="Q266" s="10" t="e">
        <v>#N/A</v>
      </c>
      <c r="R266" s="23" t="e">
        <f t="shared" si="22"/>
        <v>#N/A</v>
      </c>
    </row>
    <row r="267" spans="1:18">
      <c r="A267" s="17">
        <f t="shared" si="23"/>
        <v>1968.99999999998</v>
      </c>
      <c r="B267" s="6">
        <v>25204</v>
      </c>
      <c r="C267" s="7">
        <v>69438</v>
      </c>
      <c r="D267" s="7">
        <f t="shared" si="20"/>
        <v>0.27833277993146188</v>
      </c>
      <c r="E267" s="20">
        <f t="shared" si="24"/>
        <v>3.3399933591775426</v>
      </c>
      <c r="F267" s="9">
        <v>960.9</v>
      </c>
      <c r="G267" s="9">
        <v>2.604121642</v>
      </c>
      <c r="H267" s="19">
        <f t="shared" si="21"/>
        <v>10.416486568</v>
      </c>
      <c r="L267" s="22">
        <v>20170</v>
      </c>
      <c r="M267" s="20">
        <v>1.25</v>
      </c>
      <c r="N267" s="9" t="e">
        <v>#N/A</v>
      </c>
      <c r="O267" s="9" t="e">
        <v>#N/A</v>
      </c>
      <c r="P267" s="10" t="e">
        <v>#N/A</v>
      </c>
      <c r="Q267" s="10" t="e">
        <v>#N/A</v>
      </c>
      <c r="R267" s="23" t="e">
        <f t="shared" si="22"/>
        <v>#N/A</v>
      </c>
    </row>
    <row r="268" spans="1:18">
      <c r="A268" s="17">
        <f t="shared" si="23"/>
        <v>1969.0833333333132</v>
      </c>
      <c r="B268" s="6">
        <v>25235</v>
      </c>
      <c r="C268" s="7">
        <v>69698</v>
      </c>
      <c r="D268" s="7">
        <f t="shared" si="20"/>
        <v>0.37373548561990866</v>
      </c>
      <c r="E268" s="20">
        <f t="shared" si="24"/>
        <v>4.4848258274389039</v>
      </c>
      <c r="F268" s="9" t="e">
        <v>#N/A</v>
      </c>
      <c r="G268" s="9" t="e">
        <v>#N/A</v>
      </c>
      <c r="H268" s="19" t="e">
        <f t="shared" si="21"/>
        <v>#N/A</v>
      </c>
      <c r="L268" s="22">
        <v>20171</v>
      </c>
      <c r="M268" s="20">
        <v>0.75</v>
      </c>
      <c r="N268" s="9" t="e">
        <v>#N/A</v>
      </c>
      <c r="O268" s="9" t="e">
        <v>#N/A</v>
      </c>
      <c r="P268" s="10" t="e">
        <v>#N/A</v>
      </c>
      <c r="Q268" s="10" t="e">
        <v>#N/A</v>
      </c>
      <c r="R268" s="23" t="e">
        <f t="shared" si="22"/>
        <v>#N/A</v>
      </c>
    </row>
    <row r="269" spans="1:18">
      <c r="A269" s="17">
        <f t="shared" si="23"/>
        <v>1969.1666666666465</v>
      </c>
      <c r="B269" s="6">
        <v>25263</v>
      </c>
      <c r="C269" s="7">
        <v>69906</v>
      </c>
      <c r="D269" s="7">
        <f t="shared" si="20"/>
        <v>0.29798595156643121</v>
      </c>
      <c r="E269" s="20">
        <f t="shared" si="24"/>
        <v>3.5758314187971747</v>
      </c>
      <c r="F269" s="9" t="e">
        <v>#N/A</v>
      </c>
      <c r="G269" s="9" t="e">
        <v>#N/A</v>
      </c>
      <c r="H269" s="19" t="e">
        <f t="shared" si="21"/>
        <v>#N/A</v>
      </c>
      <c r="L269" s="22">
        <v>20172</v>
      </c>
      <c r="M269" s="20">
        <v>1.44</v>
      </c>
      <c r="N269" s="9" t="e">
        <v>#N/A</v>
      </c>
      <c r="O269" s="9" t="e">
        <v>#N/A</v>
      </c>
      <c r="P269" s="10" t="e">
        <v>#N/A</v>
      </c>
      <c r="Q269" s="10" t="e">
        <v>#N/A</v>
      </c>
      <c r="R269" s="23" t="e">
        <f t="shared" si="22"/>
        <v>#N/A</v>
      </c>
    </row>
    <row r="270" spans="1:18">
      <c r="A270" s="17">
        <f t="shared" si="23"/>
        <v>1969.2499999999798</v>
      </c>
      <c r="B270" s="6">
        <v>25294</v>
      </c>
      <c r="C270" s="7">
        <v>70072</v>
      </c>
      <c r="D270" s="7">
        <f t="shared" si="20"/>
        <v>0.23718023949286995</v>
      </c>
      <c r="E270" s="20">
        <f t="shared" si="24"/>
        <v>2.8461628739144396</v>
      </c>
      <c r="F270" s="9">
        <v>976.1</v>
      </c>
      <c r="G270" s="9">
        <v>1.5694694899999999</v>
      </c>
      <c r="H270" s="19">
        <f t="shared" si="21"/>
        <v>6.2778779599999996</v>
      </c>
      <c r="L270" s="22">
        <v>20173</v>
      </c>
      <c r="M270" s="20">
        <v>1.44</v>
      </c>
      <c r="N270" s="9" t="e">
        <v>#N/A</v>
      </c>
      <c r="O270" s="9" t="e">
        <v>#N/A</v>
      </c>
      <c r="P270" s="10" t="e">
        <v>#N/A</v>
      </c>
      <c r="Q270" s="10" t="e">
        <v>#N/A</v>
      </c>
      <c r="R270" s="23" t="e">
        <f t="shared" si="22"/>
        <v>#N/A</v>
      </c>
    </row>
    <row r="271" spans="1:18">
      <c r="A271" s="17">
        <f t="shared" si="23"/>
        <v>1969.333333333313</v>
      </c>
      <c r="B271" s="6">
        <v>25324</v>
      </c>
      <c r="C271" s="7">
        <v>70328</v>
      </c>
      <c r="D271" s="7">
        <f t="shared" si="20"/>
        <v>0.36467276880896066</v>
      </c>
      <c r="E271" s="20">
        <f t="shared" si="24"/>
        <v>4.3760732257075281</v>
      </c>
      <c r="F271" s="9" t="e">
        <v>#N/A</v>
      </c>
      <c r="G271" s="9" t="e">
        <v>#N/A</v>
      </c>
      <c r="H271" s="19" t="e">
        <f t="shared" si="21"/>
        <v>#N/A</v>
      </c>
      <c r="L271" s="22">
        <v>20174</v>
      </c>
      <c r="M271" s="20">
        <v>1.44</v>
      </c>
      <c r="N271" s="9" t="e">
        <v>#N/A</v>
      </c>
      <c r="O271" s="9" t="e">
        <v>#N/A</v>
      </c>
      <c r="P271" s="10" t="e">
        <v>#N/A</v>
      </c>
      <c r="Q271" s="10" t="e">
        <v>#N/A</v>
      </c>
      <c r="R271" s="23" t="e">
        <f t="shared" si="22"/>
        <v>#N/A</v>
      </c>
    </row>
    <row r="272" spans="1:18">
      <c r="A272" s="17">
        <f t="shared" si="23"/>
        <v>1969.4166666666463</v>
      </c>
      <c r="B272" s="6">
        <v>25355</v>
      </c>
      <c r="C272" s="7">
        <v>70636</v>
      </c>
      <c r="D272" s="7">
        <f t="shared" si="20"/>
        <v>0.43699170020004352</v>
      </c>
      <c r="E272" s="20">
        <f t="shared" si="24"/>
        <v>5.2439004024005218</v>
      </c>
      <c r="F272" s="9" t="e">
        <v>#N/A</v>
      </c>
      <c r="G272" s="9" t="e">
        <v>#N/A</v>
      </c>
      <c r="H272" s="19" t="e">
        <f t="shared" si="21"/>
        <v>#N/A</v>
      </c>
      <c r="L272" s="22">
        <v>20175</v>
      </c>
      <c r="M272" s="20">
        <v>1.44</v>
      </c>
      <c r="N272" s="9" t="e">
        <v>#N/A</v>
      </c>
      <c r="O272" s="9" t="e">
        <v>#N/A</v>
      </c>
      <c r="P272" s="10" t="e">
        <v>#N/A</v>
      </c>
      <c r="Q272" s="10" t="e">
        <v>#N/A</v>
      </c>
      <c r="R272" s="23" t="e">
        <f t="shared" si="22"/>
        <v>#N/A</v>
      </c>
    </row>
    <row r="273" spans="1:18">
      <c r="A273" s="17">
        <f t="shared" si="23"/>
        <v>1969.4999999999795</v>
      </c>
      <c r="B273" s="6">
        <v>25385</v>
      </c>
      <c r="C273" s="7">
        <v>70730</v>
      </c>
      <c r="D273" s="7">
        <f t="shared" si="20"/>
        <v>0.13298814970206915</v>
      </c>
      <c r="E273" s="20">
        <f t="shared" si="24"/>
        <v>1.5958577964248297</v>
      </c>
      <c r="F273" s="9">
        <v>996.3</v>
      </c>
      <c r="G273" s="9">
        <v>2.0483376870000001</v>
      </c>
      <c r="H273" s="19">
        <f t="shared" si="21"/>
        <v>8.1933507480000003</v>
      </c>
      <c r="L273" s="22">
        <v>20176</v>
      </c>
      <c r="M273" s="20">
        <v>1.44</v>
      </c>
      <c r="N273" s="9" t="e">
        <v>#N/A</v>
      </c>
      <c r="O273" s="9" t="e">
        <v>#N/A</v>
      </c>
      <c r="P273" s="10" t="e">
        <v>#N/A</v>
      </c>
      <c r="Q273" s="10" t="e">
        <v>#N/A</v>
      </c>
      <c r="R273" s="23" t="e">
        <f t="shared" si="22"/>
        <v>#N/A</v>
      </c>
    </row>
    <row r="274" spans="1:18">
      <c r="A274" s="17">
        <f t="shared" si="23"/>
        <v>1969.5833333333128</v>
      </c>
      <c r="B274" s="6">
        <v>25416</v>
      </c>
      <c r="C274" s="7">
        <v>71005</v>
      </c>
      <c r="D274" s="7">
        <f t="shared" si="20"/>
        <v>0.38804860490778142</v>
      </c>
      <c r="E274" s="20">
        <f t="shared" si="24"/>
        <v>4.6565832588933773</v>
      </c>
      <c r="F274" s="9" t="e">
        <v>#N/A</v>
      </c>
      <c r="G274" s="9" t="e">
        <v>#N/A</v>
      </c>
      <c r="H274" s="19" t="e">
        <f t="shared" si="21"/>
        <v>#N/A</v>
      </c>
      <c r="L274" s="22">
        <v>20177</v>
      </c>
      <c r="M274" s="20">
        <v>1.44</v>
      </c>
      <c r="N274" s="9" t="e">
        <v>#N/A</v>
      </c>
      <c r="O274" s="9" t="e">
        <v>#N/A</v>
      </c>
      <c r="P274" s="10" t="e">
        <v>#N/A</v>
      </c>
      <c r="Q274" s="10" t="e">
        <v>#N/A</v>
      </c>
      <c r="R274" s="23" t="e">
        <f t="shared" si="22"/>
        <v>#N/A</v>
      </c>
    </row>
    <row r="275" spans="1:18">
      <c r="A275" s="17">
        <f t="shared" si="23"/>
        <v>1969.6666666666461</v>
      </c>
      <c r="B275" s="6">
        <v>25447</v>
      </c>
      <c r="C275" s="7">
        <v>70918</v>
      </c>
      <c r="D275" s="7">
        <f t="shared" si="20"/>
        <v>-0.12260170782411189</v>
      </c>
      <c r="E275" s="20">
        <f t="shared" si="24"/>
        <v>-1.4712204938893427</v>
      </c>
      <c r="F275" s="9" t="e">
        <v>#N/A</v>
      </c>
      <c r="G275" s="9" t="e">
        <v>#N/A</v>
      </c>
      <c r="H275" s="19" t="e">
        <f t="shared" si="21"/>
        <v>#N/A</v>
      </c>
      <c r="L275" s="22">
        <v>20178</v>
      </c>
      <c r="M275" s="20">
        <v>1.44</v>
      </c>
      <c r="N275" s="9" t="e">
        <v>#N/A</v>
      </c>
      <c r="O275" s="9" t="e">
        <v>#N/A</v>
      </c>
      <c r="P275" s="10" t="e">
        <v>#N/A</v>
      </c>
      <c r="Q275" s="10" t="e">
        <v>#N/A</v>
      </c>
      <c r="R275" s="23" t="e">
        <f t="shared" si="22"/>
        <v>#N/A</v>
      </c>
    </row>
    <row r="276" spans="1:18">
      <c r="A276" s="17">
        <f t="shared" si="23"/>
        <v>1969.7499999999793</v>
      </c>
      <c r="B276" s="6">
        <v>25477</v>
      </c>
      <c r="C276" s="7">
        <v>71119</v>
      </c>
      <c r="D276" s="7">
        <f t="shared" si="20"/>
        <v>0.28302503456534917</v>
      </c>
      <c r="E276" s="20">
        <f t="shared" si="24"/>
        <v>3.3963004147841902</v>
      </c>
      <c r="F276" s="9">
        <v>1004.5</v>
      </c>
      <c r="G276" s="9">
        <v>0.81967672000000003</v>
      </c>
      <c r="H276" s="19">
        <f t="shared" si="21"/>
        <v>3.2787068800000001</v>
      </c>
      <c r="L276" s="22">
        <v>20179</v>
      </c>
      <c r="M276" s="20">
        <v>1.44</v>
      </c>
      <c r="N276" s="9" t="e">
        <v>#N/A</v>
      </c>
      <c r="O276" s="9" t="e">
        <v>#N/A</v>
      </c>
      <c r="P276" s="10" t="e">
        <v>#N/A</v>
      </c>
      <c r="Q276" s="10" t="e">
        <v>#N/A</v>
      </c>
      <c r="R276" s="23" t="e">
        <f t="shared" si="22"/>
        <v>#N/A</v>
      </c>
    </row>
    <row r="277" spans="1:18">
      <c r="A277" s="17">
        <f t="shared" si="23"/>
        <v>1969.8333333333126</v>
      </c>
      <c r="B277" s="6">
        <v>25508</v>
      </c>
      <c r="C277" s="7">
        <v>71088</v>
      </c>
      <c r="D277" s="7">
        <f t="shared" si="20"/>
        <v>-4.3598417083606192E-2</v>
      </c>
      <c r="E277" s="20">
        <f t="shared" si="24"/>
        <v>-0.52318100500327436</v>
      </c>
      <c r="F277" s="9" t="e">
        <v>#N/A</v>
      </c>
      <c r="G277" s="9" t="e">
        <v>#N/A</v>
      </c>
      <c r="H277" s="19" t="e">
        <f t="shared" si="21"/>
        <v>#N/A</v>
      </c>
      <c r="L277" s="22">
        <v>20180</v>
      </c>
      <c r="M277" s="20">
        <v>1.44</v>
      </c>
      <c r="N277" s="9" t="e">
        <v>#N/A</v>
      </c>
      <c r="O277" s="9" t="e">
        <v>#N/A</v>
      </c>
      <c r="P277" s="10">
        <v>26.79</v>
      </c>
      <c r="Q277" s="10">
        <v>0</v>
      </c>
      <c r="R277" s="23">
        <f t="shared" si="22"/>
        <v>0</v>
      </c>
    </row>
    <row r="278" spans="1:18">
      <c r="A278" s="17">
        <f t="shared" si="23"/>
        <v>1969.9166666666458</v>
      </c>
      <c r="B278" s="6">
        <v>25538</v>
      </c>
      <c r="C278" s="7">
        <v>71240</v>
      </c>
      <c r="D278" s="7">
        <f t="shared" si="20"/>
        <v>0.21359122279081744</v>
      </c>
      <c r="E278" s="20">
        <f t="shared" si="24"/>
        <v>2.5630946734898092</v>
      </c>
      <c r="F278" s="9" t="e">
        <v>#N/A</v>
      </c>
      <c r="G278" s="9" t="e">
        <v>#N/A</v>
      </c>
      <c r="H278" s="19" t="e">
        <f t="shared" si="21"/>
        <v>#N/A</v>
      </c>
      <c r="L278" s="22">
        <v>20181</v>
      </c>
      <c r="M278" s="20">
        <v>1.44</v>
      </c>
      <c r="N278" s="9" t="e">
        <v>#N/A</v>
      </c>
      <c r="O278" s="9" t="e">
        <v>#N/A</v>
      </c>
      <c r="P278" s="10" t="e">
        <v>#N/A</v>
      </c>
      <c r="Q278" s="10" t="e">
        <v>#N/A</v>
      </c>
      <c r="R278" s="23" t="e">
        <f t="shared" si="22"/>
        <v>#N/A</v>
      </c>
    </row>
    <row r="279" spans="1:18">
      <c r="A279" s="17">
        <f t="shared" si="23"/>
        <v>1969.9999999999791</v>
      </c>
      <c r="B279" s="6">
        <v>25569</v>
      </c>
      <c r="C279" s="7">
        <v>71176</v>
      </c>
      <c r="D279" s="7">
        <f t="shared" si="20"/>
        <v>-8.9877547899462895E-2</v>
      </c>
      <c r="E279" s="20">
        <f t="shared" si="24"/>
        <v>-1.0785305747935547</v>
      </c>
      <c r="F279" s="9">
        <v>1017.1</v>
      </c>
      <c r="G279" s="9">
        <v>1.2465535379999999</v>
      </c>
      <c r="H279" s="19">
        <f t="shared" si="21"/>
        <v>4.9862141519999996</v>
      </c>
      <c r="L279" s="22">
        <v>20182</v>
      </c>
      <c r="M279" s="20">
        <v>1.44</v>
      </c>
      <c r="N279" s="9" t="e">
        <v>#N/A</v>
      </c>
      <c r="O279" s="9" t="e">
        <v>#N/A</v>
      </c>
      <c r="P279" s="10" t="e">
        <v>#N/A</v>
      </c>
      <c r="Q279" s="10" t="e">
        <v>#N/A</v>
      </c>
      <c r="R279" s="23" t="e">
        <f t="shared" si="22"/>
        <v>#N/A</v>
      </c>
    </row>
    <row r="280" spans="1:18">
      <c r="A280" s="17">
        <f t="shared" si="23"/>
        <v>1970.0833333333123</v>
      </c>
      <c r="B280" s="6">
        <v>25600</v>
      </c>
      <c r="C280" s="7">
        <v>71302</v>
      </c>
      <c r="D280" s="7">
        <f t="shared" si="20"/>
        <v>0.1768694575259894</v>
      </c>
      <c r="E280" s="20">
        <f t="shared" si="24"/>
        <v>2.1224334903118729</v>
      </c>
      <c r="F280" s="9" t="e">
        <v>#N/A</v>
      </c>
      <c r="G280" s="9" t="e">
        <v>#N/A</v>
      </c>
      <c r="H280" s="19" t="e">
        <f t="shared" si="21"/>
        <v>#N/A</v>
      </c>
      <c r="L280" s="22">
        <v>20183</v>
      </c>
      <c r="M280" s="20">
        <v>1.44</v>
      </c>
      <c r="N280" s="9" t="e">
        <v>#N/A</v>
      </c>
      <c r="O280" s="9" t="e">
        <v>#N/A</v>
      </c>
      <c r="P280" s="10" t="e">
        <v>#N/A</v>
      </c>
      <c r="Q280" s="10" t="e">
        <v>#N/A</v>
      </c>
      <c r="R280" s="23" t="e">
        <f t="shared" si="22"/>
        <v>#N/A</v>
      </c>
    </row>
    <row r="281" spans="1:18">
      <c r="A281" s="17">
        <f t="shared" si="23"/>
        <v>1970.1666666666456</v>
      </c>
      <c r="B281" s="6">
        <v>25628</v>
      </c>
      <c r="C281" s="7">
        <v>71453</v>
      </c>
      <c r="D281" s="7">
        <f t="shared" si="20"/>
        <v>0.21155133804826878</v>
      </c>
      <c r="E281" s="20">
        <f t="shared" si="24"/>
        <v>2.5386160565792255</v>
      </c>
      <c r="F281" s="9" t="e">
        <v>#N/A</v>
      </c>
      <c r="G281" s="9" t="e">
        <v>#N/A</v>
      </c>
      <c r="H281" s="19" t="e">
        <f t="shared" si="21"/>
        <v>#N/A</v>
      </c>
      <c r="L281" s="22">
        <v>20184</v>
      </c>
      <c r="M281" s="20">
        <v>1.44</v>
      </c>
      <c r="N281" s="9" t="e">
        <v>#N/A</v>
      </c>
      <c r="O281" s="9" t="e">
        <v>#N/A</v>
      </c>
      <c r="P281" s="10" t="e">
        <v>#N/A</v>
      </c>
      <c r="Q281" s="10" t="e">
        <v>#N/A</v>
      </c>
      <c r="R281" s="23" t="e">
        <f t="shared" si="22"/>
        <v>#N/A</v>
      </c>
    </row>
    <row r="282" spans="1:18">
      <c r="A282" s="17">
        <f t="shared" si="23"/>
        <v>1970.2499999999789</v>
      </c>
      <c r="B282" s="6">
        <v>25659</v>
      </c>
      <c r="C282" s="7">
        <v>71348</v>
      </c>
      <c r="D282" s="7">
        <f t="shared" si="20"/>
        <v>-0.14705782021519662</v>
      </c>
      <c r="E282" s="20">
        <f t="shared" si="24"/>
        <v>-1.7646938425823593</v>
      </c>
      <c r="F282" s="9">
        <v>1033.0999999999999</v>
      </c>
      <c r="G282" s="9">
        <v>1.5608550219999999</v>
      </c>
      <c r="H282" s="19">
        <f t="shared" si="21"/>
        <v>6.2434200879999997</v>
      </c>
      <c r="L282" s="22">
        <v>20185</v>
      </c>
      <c r="M282" s="20">
        <v>1.44</v>
      </c>
      <c r="N282" s="9" t="e">
        <v>#N/A</v>
      </c>
      <c r="O282" s="9" t="e">
        <v>#N/A</v>
      </c>
      <c r="P282" s="10" t="e">
        <v>#N/A</v>
      </c>
      <c r="Q282" s="10" t="e">
        <v>#N/A</v>
      </c>
      <c r="R282" s="23" t="e">
        <f t="shared" si="22"/>
        <v>#N/A</v>
      </c>
    </row>
    <row r="283" spans="1:18">
      <c r="A283" s="17">
        <f t="shared" si="23"/>
        <v>1970.3333333333121</v>
      </c>
      <c r="B283" s="6">
        <v>25689</v>
      </c>
      <c r="C283" s="7">
        <v>71122</v>
      </c>
      <c r="D283" s="7">
        <f t="shared" si="20"/>
        <v>-0.31726004009949721</v>
      </c>
      <c r="E283" s="20">
        <f t="shared" si="24"/>
        <v>-3.8071204811939667</v>
      </c>
      <c r="F283" s="9" t="e">
        <v>#N/A</v>
      </c>
      <c r="G283" s="9" t="e">
        <v>#N/A</v>
      </c>
      <c r="H283" s="19" t="e">
        <f t="shared" si="21"/>
        <v>#N/A</v>
      </c>
      <c r="L283" s="22">
        <v>20186</v>
      </c>
      <c r="M283" s="20">
        <v>1.44</v>
      </c>
      <c r="N283" s="9" t="e">
        <v>#N/A</v>
      </c>
      <c r="O283" s="9" t="e">
        <v>#N/A</v>
      </c>
      <c r="P283" s="10" t="e">
        <v>#N/A</v>
      </c>
      <c r="Q283" s="10" t="e">
        <v>#N/A</v>
      </c>
      <c r="R283" s="23" t="e">
        <f t="shared" si="22"/>
        <v>#N/A</v>
      </c>
    </row>
    <row r="284" spans="1:18">
      <c r="A284" s="17">
        <f t="shared" si="23"/>
        <v>1970.4166666666454</v>
      </c>
      <c r="B284" s="6">
        <v>25720</v>
      </c>
      <c r="C284" s="7">
        <v>71028</v>
      </c>
      <c r="D284" s="7">
        <f t="shared" si="20"/>
        <v>-0.13225467984737418</v>
      </c>
      <c r="E284" s="20">
        <f t="shared" si="24"/>
        <v>-1.5870561581684903</v>
      </c>
      <c r="F284" s="9" t="e">
        <v>#N/A</v>
      </c>
      <c r="G284" s="9" t="e">
        <v>#N/A</v>
      </c>
      <c r="H284" s="19" t="e">
        <f t="shared" si="21"/>
        <v>#N/A</v>
      </c>
      <c r="L284" s="22">
        <v>20187</v>
      </c>
      <c r="M284" s="20">
        <v>1.44</v>
      </c>
      <c r="N284" s="9" t="e">
        <v>#N/A</v>
      </c>
      <c r="O284" s="9" t="e">
        <v>#N/A</v>
      </c>
      <c r="P284" s="10" t="e">
        <v>#N/A</v>
      </c>
      <c r="Q284" s="10" t="e">
        <v>#N/A</v>
      </c>
      <c r="R284" s="23" t="e">
        <f t="shared" si="22"/>
        <v>#N/A</v>
      </c>
    </row>
    <row r="285" spans="1:18">
      <c r="A285" s="17">
        <f t="shared" si="23"/>
        <v>1970.4999999999786</v>
      </c>
      <c r="B285" s="6">
        <v>25750</v>
      </c>
      <c r="C285" s="7">
        <v>71055</v>
      </c>
      <c r="D285" s="7">
        <f t="shared" si="20"/>
        <v>3.8005954723640926E-2</v>
      </c>
      <c r="E285" s="20">
        <f t="shared" si="24"/>
        <v>0.45607145668369109</v>
      </c>
      <c r="F285" s="9">
        <v>1050.5</v>
      </c>
      <c r="G285" s="9">
        <v>1.6702250430000001</v>
      </c>
      <c r="H285" s="19">
        <f t="shared" si="21"/>
        <v>6.6809001720000003</v>
      </c>
      <c r="L285" s="22">
        <v>20188</v>
      </c>
      <c r="M285" s="20">
        <v>1.44</v>
      </c>
      <c r="N285" s="9" t="e">
        <v>#N/A</v>
      </c>
      <c r="O285" s="9" t="e">
        <v>#N/A</v>
      </c>
      <c r="P285" s="10" t="e">
        <v>#N/A</v>
      </c>
      <c r="Q285" s="10" t="e">
        <v>#N/A</v>
      </c>
      <c r="R285" s="23" t="e">
        <f t="shared" si="22"/>
        <v>#N/A</v>
      </c>
    </row>
    <row r="286" spans="1:18">
      <c r="A286" s="17">
        <f t="shared" si="23"/>
        <v>1970.5833333333119</v>
      </c>
      <c r="B286" s="6">
        <v>25781</v>
      </c>
      <c r="C286" s="7">
        <v>70932</v>
      </c>
      <c r="D286" s="7">
        <f t="shared" si="20"/>
        <v>-0.17325534135920223</v>
      </c>
      <c r="E286" s="20">
        <f t="shared" si="24"/>
        <v>-2.079064096310427</v>
      </c>
      <c r="F286" s="9" t="e">
        <v>#N/A</v>
      </c>
      <c r="G286" s="9" t="e">
        <v>#N/A</v>
      </c>
      <c r="H286" s="19" t="e">
        <f t="shared" si="21"/>
        <v>#N/A</v>
      </c>
      <c r="L286" s="22">
        <v>20189</v>
      </c>
      <c r="M286" s="20">
        <v>1.44</v>
      </c>
      <c r="N286" s="9" t="e">
        <v>#N/A</v>
      </c>
      <c r="O286" s="9" t="e">
        <v>#N/A</v>
      </c>
      <c r="P286" s="10" t="e">
        <v>#N/A</v>
      </c>
      <c r="Q286" s="10" t="e">
        <v>#N/A</v>
      </c>
      <c r="R286" s="23" t="e">
        <f t="shared" si="22"/>
        <v>#N/A</v>
      </c>
    </row>
    <row r="287" spans="1:18">
      <c r="A287" s="17">
        <f t="shared" si="23"/>
        <v>1970.6666666666451</v>
      </c>
      <c r="B287" s="6">
        <v>25812</v>
      </c>
      <c r="C287" s="7">
        <v>70949</v>
      </c>
      <c r="D287" s="7">
        <f t="shared" si="20"/>
        <v>2.3963744379245117E-2</v>
      </c>
      <c r="E287" s="20">
        <f t="shared" si="24"/>
        <v>0.2875649325509414</v>
      </c>
      <c r="F287" s="9" t="e">
        <v>#N/A</v>
      </c>
      <c r="G287" s="9" t="e">
        <v>#N/A</v>
      </c>
      <c r="H287" s="19" t="e">
        <f t="shared" si="21"/>
        <v>#N/A</v>
      </c>
      <c r="L287" s="22">
        <v>20190</v>
      </c>
      <c r="M287" s="20">
        <v>1.44</v>
      </c>
      <c r="N287" s="9" t="e">
        <v>#N/A</v>
      </c>
      <c r="O287" s="9" t="e">
        <v>#N/A</v>
      </c>
      <c r="P287" s="10" t="e">
        <v>#N/A</v>
      </c>
      <c r="Q287" s="10" t="e">
        <v>#N/A</v>
      </c>
      <c r="R287" s="23" t="e">
        <f t="shared" si="22"/>
        <v>#N/A</v>
      </c>
    </row>
    <row r="288" spans="1:18">
      <c r="A288" s="17">
        <f t="shared" si="23"/>
        <v>1970.7499999999784</v>
      </c>
      <c r="B288" s="6">
        <v>25842</v>
      </c>
      <c r="C288" s="7">
        <v>70519</v>
      </c>
      <c r="D288" s="7">
        <f t="shared" si="20"/>
        <v>-0.60791320192599563</v>
      </c>
      <c r="E288" s="20">
        <f t="shared" si="24"/>
        <v>-7.2949584231119475</v>
      </c>
      <c r="F288" s="9">
        <v>1052.7</v>
      </c>
      <c r="G288" s="9">
        <v>0.20920509700000001</v>
      </c>
      <c r="H288" s="19">
        <f t="shared" si="21"/>
        <v>0.83682038800000003</v>
      </c>
      <c r="L288" s="22">
        <v>20191</v>
      </c>
      <c r="M288" s="20">
        <v>1.44</v>
      </c>
      <c r="N288" s="9" t="e">
        <v>#N/A</v>
      </c>
      <c r="O288" s="9" t="e">
        <v>#N/A</v>
      </c>
      <c r="P288" s="10" t="e">
        <v>#N/A</v>
      </c>
      <c r="Q288" s="10" t="e">
        <v>#N/A</v>
      </c>
      <c r="R288" s="23" t="e">
        <f t="shared" si="22"/>
        <v>#N/A</v>
      </c>
    </row>
    <row r="289" spans="1:18">
      <c r="A289" s="17">
        <f t="shared" si="23"/>
        <v>1970.8333333333117</v>
      </c>
      <c r="B289" s="6">
        <v>25873</v>
      </c>
      <c r="C289" s="7">
        <v>70409</v>
      </c>
      <c r="D289" s="7">
        <f t="shared" si="20"/>
        <v>-0.15610811526301932</v>
      </c>
      <c r="E289" s="20">
        <f t="shared" si="24"/>
        <v>-1.8732973831562318</v>
      </c>
      <c r="F289" s="9" t="e">
        <v>#N/A</v>
      </c>
      <c r="G289" s="9" t="e">
        <v>#N/A</v>
      </c>
      <c r="H289" s="19" t="e">
        <f t="shared" si="21"/>
        <v>#N/A</v>
      </c>
      <c r="L289" s="22">
        <v>20192</v>
      </c>
      <c r="M289" s="20">
        <v>1.44</v>
      </c>
      <c r="N289" s="9" t="e">
        <v>#N/A</v>
      </c>
      <c r="O289" s="9" t="e">
        <v>#N/A</v>
      </c>
      <c r="P289" s="10" t="e">
        <v>#N/A</v>
      </c>
      <c r="Q289" s="10" t="e">
        <v>#N/A</v>
      </c>
      <c r="R289" s="23" t="e">
        <f t="shared" si="22"/>
        <v>#N/A</v>
      </c>
    </row>
    <row r="290" spans="1:18">
      <c r="A290" s="17">
        <f t="shared" si="23"/>
        <v>1970.9166666666449</v>
      </c>
      <c r="B290" s="6">
        <v>25903</v>
      </c>
      <c r="C290" s="7">
        <v>70790</v>
      </c>
      <c r="D290" s="7">
        <f t="shared" si="20"/>
        <v>0.53966518839628008</v>
      </c>
      <c r="E290" s="20">
        <f t="shared" si="24"/>
        <v>6.4759822607553605</v>
      </c>
      <c r="F290" s="9" t="e">
        <v>#N/A</v>
      </c>
      <c r="G290" s="9" t="e">
        <v>#N/A</v>
      </c>
      <c r="H290" s="19" t="e">
        <f t="shared" si="21"/>
        <v>#N/A</v>
      </c>
      <c r="L290" s="22">
        <v>20193</v>
      </c>
      <c r="M290" s="20">
        <v>1.44</v>
      </c>
      <c r="N290" s="9" t="e">
        <v>#N/A</v>
      </c>
      <c r="O290" s="9" t="e">
        <v>#N/A</v>
      </c>
      <c r="P290" s="10" t="e">
        <v>#N/A</v>
      </c>
      <c r="Q290" s="10" t="e">
        <v>#N/A</v>
      </c>
      <c r="R290" s="23" t="e">
        <f t="shared" si="22"/>
        <v>#N/A</v>
      </c>
    </row>
    <row r="291" spans="1:18">
      <c r="A291" s="17">
        <f t="shared" si="23"/>
        <v>1970.9999999999782</v>
      </c>
      <c r="B291" s="6">
        <v>25934</v>
      </c>
      <c r="C291" s="7">
        <v>70866</v>
      </c>
      <c r="D291" s="7">
        <f t="shared" si="20"/>
        <v>0.10730220716671995</v>
      </c>
      <c r="E291" s="20">
        <f t="shared" si="24"/>
        <v>1.2876264860006394</v>
      </c>
      <c r="F291" s="9">
        <v>1098.0999999999999</v>
      </c>
      <c r="G291" s="9">
        <v>4.2223121350000001</v>
      </c>
      <c r="H291" s="19">
        <f t="shared" si="21"/>
        <v>16.889248540000001</v>
      </c>
      <c r="L291" s="22">
        <v>20194</v>
      </c>
      <c r="M291" s="20">
        <v>1.38</v>
      </c>
      <c r="N291" s="9" t="e">
        <v>#N/A</v>
      </c>
      <c r="O291" s="9" t="e">
        <v>#N/A</v>
      </c>
      <c r="P291" s="10" t="e">
        <v>#N/A</v>
      </c>
      <c r="Q291" s="10" t="e">
        <v>#N/A</v>
      </c>
      <c r="R291" s="23" t="e">
        <f t="shared" si="22"/>
        <v>#N/A</v>
      </c>
    </row>
    <row r="292" spans="1:18">
      <c r="A292" s="17">
        <f t="shared" si="23"/>
        <v>1971.0833333333114</v>
      </c>
      <c r="B292" s="6">
        <v>25965</v>
      </c>
      <c r="C292" s="7">
        <v>70805</v>
      </c>
      <c r="D292" s="7">
        <f t="shared" si="20"/>
        <v>-8.6115018274311728E-2</v>
      </c>
      <c r="E292" s="20">
        <f t="shared" si="24"/>
        <v>-1.0333802192917407</v>
      </c>
      <c r="F292" s="9" t="e">
        <v>#N/A</v>
      </c>
      <c r="G292" s="9" t="e">
        <v>#N/A</v>
      </c>
      <c r="H292" s="19" t="e">
        <f t="shared" si="21"/>
        <v>#N/A</v>
      </c>
      <c r="L292" s="22">
        <v>20195</v>
      </c>
      <c r="M292" s="20">
        <v>1.38</v>
      </c>
      <c r="N292" s="9" t="e">
        <v>#N/A</v>
      </c>
      <c r="O292" s="9" t="e">
        <v>#N/A</v>
      </c>
      <c r="P292" s="10" t="e">
        <v>#N/A</v>
      </c>
      <c r="Q292" s="10" t="e">
        <v>#N/A</v>
      </c>
      <c r="R292" s="23" t="e">
        <f t="shared" si="22"/>
        <v>#N/A</v>
      </c>
    </row>
    <row r="293" spans="1:18">
      <c r="A293" s="17">
        <f t="shared" si="23"/>
        <v>1971.1666666666447</v>
      </c>
      <c r="B293" s="6">
        <v>25993</v>
      </c>
      <c r="C293" s="7">
        <v>70859</v>
      </c>
      <c r="D293" s="7">
        <f t="shared" si="20"/>
        <v>7.623673285438716E-2</v>
      </c>
      <c r="E293" s="20">
        <f t="shared" si="24"/>
        <v>0.91484079425264597</v>
      </c>
      <c r="F293" s="9" t="e">
        <v>#N/A</v>
      </c>
      <c r="G293" s="9" t="e">
        <v>#N/A</v>
      </c>
      <c r="H293" s="19" t="e">
        <f t="shared" si="21"/>
        <v>#N/A</v>
      </c>
      <c r="L293" s="22">
        <v>20196</v>
      </c>
      <c r="M293" s="20">
        <v>1.38</v>
      </c>
      <c r="N293" s="9" t="e">
        <v>#N/A</v>
      </c>
      <c r="O293" s="9" t="e">
        <v>#N/A</v>
      </c>
      <c r="P293" s="10" t="e">
        <v>#N/A</v>
      </c>
      <c r="Q293" s="10" t="e">
        <v>#N/A</v>
      </c>
      <c r="R293" s="23" t="e">
        <f t="shared" si="22"/>
        <v>#N/A</v>
      </c>
    </row>
    <row r="294" spans="1:18">
      <c r="A294" s="17">
        <f t="shared" si="23"/>
        <v>1971.2499999999779</v>
      </c>
      <c r="B294" s="6">
        <v>26024</v>
      </c>
      <c r="C294" s="7">
        <v>71037</v>
      </c>
      <c r="D294" s="7">
        <f t="shared" si="20"/>
        <v>0.25088810589188459</v>
      </c>
      <c r="E294" s="20">
        <f t="shared" si="24"/>
        <v>3.0106572707026151</v>
      </c>
      <c r="F294" s="9">
        <v>1118.8</v>
      </c>
      <c r="G294" s="9">
        <v>1.867526872</v>
      </c>
      <c r="H294" s="19">
        <f t="shared" si="21"/>
        <v>7.470107488</v>
      </c>
      <c r="L294" s="22">
        <v>20197</v>
      </c>
      <c r="M294" s="20">
        <v>1.5</v>
      </c>
      <c r="N294" s="9" t="e">
        <v>#N/A</v>
      </c>
      <c r="O294" s="9" t="e">
        <v>#N/A</v>
      </c>
      <c r="P294" s="10" t="e">
        <v>#N/A</v>
      </c>
      <c r="Q294" s="10" t="e">
        <v>#N/A</v>
      </c>
      <c r="R294" s="23" t="e">
        <f t="shared" si="22"/>
        <v>#N/A</v>
      </c>
    </row>
    <row r="295" spans="1:18">
      <c r="A295" s="17">
        <f t="shared" si="23"/>
        <v>1971.3333333333112</v>
      </c>
      <c r="B295" s="6">
        <v>26054</v>
      </c>
      <c r="C295" s="7">
        <v>71247</v>
      </c>
      <c r="D295" s="7">
        <f t="shared" si="20"/>
        <v>0.29518449366657401</v>
      </c>
      <c r="E295" s="20">
        <f t="shared" si="24"/>
        <v>3.5422139239988883</v>
      </c>
      <c r="F295" s="9" t="e">
        <v>#N/A</v>
      </c>
      <c r="G295" s="9" t="e">
        <v>#N/A</v>
      </c>
      <c r="H295" s="19" t="e">
        <f t="shared" si="21"/>
        <v>#N/A</v>
      </c>
      <c r="L295" s="22">
        <v>20198</v>
      </c>
      <c r="M295" s="20">
        <v>1.25</v>
      </c>
      <c r="N295" s="9" t="e">
        <v>#N/A</v>
      </c>
      <c r="O295" s="9" t="e">
        <v>#N/A</v>
      </c>
      <c r="P295" s="10" t="e">
        <v>#N/A</v>
      </c>
      <c r="Q295" s="10" t="e">
        <v>#N/A</v>
      </c>
      <c r="R295" s="23" t="e">
        <f t="shared" si="22"/>
        <v>#N/A</v>
      </c>
    </row>
    <row r="296" spans="1:18">
      <c r="A296" s="17">
        <f t="shared" si="23"/>
        <v>1971.4166666666445</v>
      </c>
      <c r="B296" s="6">
        <v>26085</v>
      </c>
      <c r="C296" s="7">
        <v>71253</v>
      </c>
      <c r="D296" s="7">
        <f t="shared" si="20"/>
        <v>8.4210526365611806E-3</v>
      </c>
      <c r="E296" s="20">
        <f t="shared" si="24"/>
        <v>0.10105263163873417</v>
      </c>
      <c r="F296" s="9" t="e">
        <v>#N/A</v>
      </c>
      <c r="G296" s="9" t="e">
        <v>#N/A</v>
      </c>
      <c r="H296" s="19" t="e">
        <f t="shared" si="21"/>
        <v>#N/A</v>
      </c>
      <c r="L296" s="22">
        <v>20199</v>
      </c>
      <c r="M296" s="20">
        <v>1.5</v>
      </c>
      <c r="N296" s="9" t="e">
        <v>#N/A</v>
      </c>
      <c r="O296" s="9" t="e">
        <v>#N/A</v>
      </c>
      <c r="P296" s="10" t="e">
        <v>#N/A</v>
      </c>
      <c r="Q296" s="10" t="e">
        <v>#N/A</v>
      </c>
      <c r="R296" s="23" t="e">
        <f t="shared" si="22"/>
        <v>#N/A</v>
      </c>
    </row>
    <row r="297" spans="1:18">
      <c r="A297" s="17">
        <f t="shared" si="23"/>
        <v>1971.4999999999777</v>
      </c>
      <c r="B297" s="6">
        <v>26115</v>
      </c>
      <c r="C297" s="7">
        <v>71316</v>
      </c>
      <c r="D297" s="7">
        <f t="shared" si="20"/>
        <v>8.8378264700769385E-2</v>
      </c>
      <c r="E297" s="20">
        <f t="shared" si="24"/>
        <v>1.0605391764092327</v>
      </c>
      <c r="F297" s="9">
        <v>1139.0999999999999</v>
      </c>
      <c r="G297" s="9">
        <v>1.7981794579999999</v>
      </c>
      <c r="H297" s="19">
        <f t="shared" si="21"/>
        <v>7.1927178319999996</v>
      </c>
      <c r="L297" s="22">
        <v>20200</v>
      </c>
      <c r="M297" s="20">
        <v>1.63</v>
      </c>
      <c r="N297" s="9" t="e">
        <v>#N/A</v>
      </c>
      <c r="O297" s="9" t="e">
        <v>#N/A</v>
      </c>
      <c r="P297" s="10" t="e">
        <v>#N/A</v>
      </c>
      <c r="Q297" s="10" t="e">
        <v>#N/A</v>
      </c>
      <c r="R297" s="23" t="e">
        <f t="shared" si="22"/>
        <v>#N/A</v>
      </c>
    </row>
    <row r="298" spans="1:18">
      <c r="A298" s="17">
        <f t="shared" si="23"/>
        <v>1971.583333333311</v>
      </c>
      <c r="B298" s="6">
        <v>26146</v>
      </c>
      <c r="C298" s="7">
        <v>71368</v>
      </c>
      <c r="D298" s="7">
        <f t="shared" si="20"/>
        <v>7.2888343895842506E-2</v>
      </c>
      <c r="E298" s="20">
        <f t="shared" si="24"/>
        <v>0.87466012675011007</v>
      </c>
      <c r="F298" s="9" t="e">
        <v>#N/A</v>
      </c>
      <c r="G298" s="9" t="e">
        <v>#N/A</v>
      </c>
      <c r="H298" s="19" t="e">
        <f t="shared" si="21"/>
        <v>#N/A</v>
      </c>
      <c r="L298" s="22">
        <v>20201</v>
      </c>
      <c r="M298" s="20">
        <v>1.63</v>
      </c>
      <c r="N298" s="9" t="e">
        <v>#N/A</v>
      </c>
      <c r="O298" s="9" t="e">
        <v>#N/A</v>
      </c>
      <c r="P298" s="10" t="e">
        <v>#N/A</v>
      </c>
      <c r="Q298" s="10" t="e">
        <v>#N/A</v>
      </c>
      <c r="R298" s="23" t="e">
        <f t="shared" si="22"/>
        <v>#N/A</v>
      </c>
    </row>
    <row r="299" spans="1:18">
      <c r="A299" s="17">
        <f t="shared" si="23"/>
        <v>1971.6666666666442</v>
      </c>
      <c r="B299" s="6">
        <v>26177</v>
      </c>
      <c r="C299" s="7">
        <v>71620</v>
      </c>
      <c r="D299" s="7">
        <f t="shared" si="20"/>
        <v>0.35247749588042548</v>
      </c>
      <c r="E299" s="20">
        <f t="shared" si="24"/>
        <v>4.2297299505651056</v>
      </c>
      <c r="F299" s="9" t="e">
        <v>#N/A</v>
      </c>
      <c r="G299" s="9" t="e">
        <v>#N/A</v>
      </c>
      <c r="H299" s="19" t="e">
        <f t="shared" si="21"/>
        <v>#N/A</v>
      </c>
      <c r="L299" s="22">
        <v>20202</v>
      </c>
      <c r="M299" s="20">
        <v>1.63</v>
      </c>
      <c r="N299" s="9" t="e">
        <v>#N/A</v>
      </c>
      <c r="O299" s="9" t="e">
        <v>#N/A</v>
      </c>
      <c r="P299" s="10" t="e">
        <v>#N/A</v>
      </c>
      <c r="Q299" s="10" t="e">
        <v>#N/A</v>
      </c>
      <c r="R299" s="23" t="e">
        <f t="shared" si="22"/>
        <v>#N/A</v>
      </c>
    </row>
    <row r="300" spans="1:18">
      <c r="A300" s="17">
        <f t="shared" si="23"/>
        <v>1971.7499999999775</v>
      </c>
      <c r="B300" s="6">
        <v>26207</v>
      </c>
      <c r="C300" s="7">
        <v>71642</v>
      </c>
      <c r="D300" s="7">
        <f t="shared" si="20"/>
        <v>3.0712959714274006E-2</v>
      </c>
      <c r="E300" s="20">
        <f t="shared" si="24"/>
        <v>0.36855551657128804</v>
      </c>
      <c r="F300" s="9">
        <v>1151.4000000000001</v>
      </c>
      <c r="G300" s="9">
        <v>1.0740116340000001</v>
      </c>
      <c r="H300" s="19">
        <f t="shared" si="21"/>
        <v>4.2960465360000004</v>
      </c>
      <c r="L300" s="22">
        <v>20203</v>
      </c>
      <c r="M300" s="20">
        <v>1.63</v>
      </c>
      <c r="N300" s="9" t="e">
        <v>#N/A</v>
      </c>
      <c r="O300" s="9" t="e">
        <v>#N/A</v>
      </c>
      <c r="P300" s="10" t="e">
        <v>#N/A</v>
      </c>
      <c r="Q300" s="10" t="e">
        <v>#N/A</v>
      </c>
      <c r="R300" s="23" t="e">
        <f t="shared" si="22"/>
        <v>#N/A</v>
      </c>
    </row>
    <row r="301" spans="1:18">
      <c r="A301" s="17">
        <f t="shared" si="23"/>
        <v>1971.8333333333107</v>
      </c>
      <c r="B301" s="6">
        <v>26238</v>
      </c>
      <c r="C301" s="7">
        <v>71844</v>
      </c>
      <c r="D301" s="7">
        <f t="shared" si="20"/>
        <v>0.28156075637858036</v>
      </c>
      <c r="E301" s="20">
        <f t="shared" si="24"/>
        <v>3.3787290765429643</v>
      </c>
      <c r="F301" s="9" t="e">
        <v>#N/A</v>
      </c>
      <c r="G301" s="9" t="e">
        <v>#N/A</v>
      </c>
      <c r="H301" s="19" t="e">
        <f t="shared" si="21"/>
        <v>#N/A</v>
      </c>
      <c r="L301" s="22">
        <v>20204</v>
      </c>
      <c r="M301" s="20">
        <v>1.38</v>
      </c>
      <c r="N301" s="9" t="e">
        <v>#N/A</v>
      </c>
      <c r="O301" s="9" t="e">
        <v>#N/A</v>
      </c>
      <c r="P301" s="10" t="e">
        <v>#N/A</v>
      </c>
      <c r="Q301" s="10" t="e">
        <v>#N/A</v>
      </c>
      <c r="R301" s="23" t="e">
        <f t="shared" si="22"/>
        <v>#N/A</v>
      </c>
    </row>
    <row r="302" spans="1:18">
      <c r="A302" s="17">
        <f t="shared" si="23"/>
        <v>1971.916666666644</v>
      </c>
      <c r="B302" s="6">
        <v>26268</v>
      </c>
      <c r="C302" s="7">
        <v>72108</v>
      </c>
      <c r="D302" s="7">
        <f t="shared" si="20"/>
        <v>0.36678934085758075</v>
      </c>
      <c r="E302" s="20">
        <f t="shared" si="24"/>
        <v>4.4014720902909694</v>
      </c>
      <c r="F302" s="9" t="e">
        <v>#N/A</v>
      </c>
      <c r="G302" s="9" t="e">
        <v>#N/A</v>
      </c>
      <c r="H302" s="19" t="e">
        <f t="shared" si="21"/>
        <v>#N/A</v>
      </c>
      <c r="L302" s="22">
        <v>20205</v>
      </c>
      <c r="M302" s="20">
        <v>1</v>
      </c>
      <c r="N302" s="9" t="e">
        <v>#N/A</v>
      </c>
      <c r="O302" s="9" t="e">
        <v>#N/A</v>
      </c>
      <c r="P302" s="10" t="e">
        <v>#N/A</v>
      </c>
      <c r="Q302" s="10" t="e">
        <v>#N/A</v>
      </c>
      <c r="R302" s="23" t="e">
        <f t="shared" si="22"/>
        <v>#N/A</v>
      </c>
    </row>
    <row r="303" spans="1:18">
      <c r="A303" s="17">
        <f t="shared" si="23"/>
        <v>1971.9999999999773</v>
      </c>
      <c r="B303" s="6">
        <v>26299</v>
      </c>
      <c r="C303" s="7">
        <v>72445</v>
      </c>
      <c r="D303" s="7">
        <f t="shared" si="20"/>
        <v>0.46626581328943006</v>
      </c>
      <c r="E303" s="20">
        <f t="shared" si="24"/>
        <v>5.5951897594731612</v>
      </c>
      <c r="F303" s="9">
        <v>1190.0999999999999</v>
      </c>
      <c r="G303" s="9">
        <v>3.305874395</v>
      </c>
      <c r="H303" s="19">
        <f t="shared" si="21"/>
        <v>13.22349758</v>
      </c>
      <c r="L303" s="22">
        <v>20206</v>
      </c>
      <c r="M303" s="20">
        <v>0.5</v>
      </c>
      <c r="N303" s="9" t="e">
        <v>#N/A</v>
      </c>
      <c r="O303" s="9" t="e">
        <v>#N/A</v>
      </c>
      <c r="P303" s="10" t="e">
        <v>#N/A</v>
      </c>
      <c r="Q303" s="10" t="e">
        <v>#N/A</v>
      </c>
      <c r="R303" s="23" t="e">
        <f t="shared" si="22"/>
        <v>#N/A</v>
      </c>
    </row>
    <row r="304" spans="1:18">
      <c r="A304" s="17">
        <f t="shared" si="23"/>
        <v>1972.0833333333105</v>
      </c>
      <c r="B304" s="6">
        <v>26330</v>
      </c>
      <c r="C304" s="7">
        <v>72652</v>
      </c>
      <c r="D304" s="7">
        <f t="shared" si="20"/>
        <v>0.28532656145113749</v>
      </c>
      <c r="E304" s="20">
        <f t="shared" si="24"/>
        <v>3.4239187374136497</v>
      </c>
      <c r="F304" s="9" t="e">
        <v>#N/A</v>
      </c>
      <c r="G304" s="9" t="e">
        <v>#N/A</v>
      </c>
      <c r="H304" s="19" t="e">
        <f t="shared" si="21"/>
        <v>#N/A</v>
      </c>
      <c r="L304" s="22">
        <v>20207</v>
      </c>
      <c r="M304" s="20">
        <v>1.5</v>
      </c>
      <c r="N304" s="9" t="e">
        <v>#N/A</v>
      </c>
      <c r="O304" s="9" t="e">
        <v>#N/A</v>
      </c>
      <c r="P304" s="10" t="e">
        <v>#N/A</v>
      </c>
      <c r="Q304" s="10" t="e">
        <v>#N/A</v>
      </c>
      <c r="R304" s="23" t="e">
        <f t="shared" si="22"/>
        <v>#N/A</v>
      </c>
    </row>
    <row r="305" spans="1:18">
      <c r="A305" s="17">
        <f t="shared" si="23"/>
        <v>1972.1666666666438</v>
      </c>
      <c r="B305" s="6">
        <v>26359</v>
      </c>
      <c r="C305" s="7">
        <v>72945</v>
      </c>
      <c r="D305" s="7">
        <f t="shared" si="20"/>
        <v>0.40248136366619025</v>
      </c>
      <c r="E305" s="20">
        <f t="shared" si="24"/>
        <v>4.8297763639942826</v>
      </c>
      <c r="F305" s="9" t="e">
        <v>#N/A</v>
      </c>
      <c r="G305" s="9" t="e">
        <v>#N/A</v>
      </c>
      <c r="H305" s="19" t="e">
        <f t="shared" si="21"/>
        <v>#N/A</v>
      </c>
      <c r="L305" s="22">
        <v>20208</v>
      </c>
      <c r="M305" s="20">
        <v>1.69</v>
      </c>
      <c r="N305" s="9" t="e">
        <v>#N/A</v>
      </c>
      <c r="O305" s="9" t="e">
        <v>#N/A</v>
      </c>
      <c r="P305" s="10" t="e">
        <v>#N/A</v>
      </c>
      <c r="Q305" s="10" t="e">
        <v>#N/A</v>
      </c>
      <c r="R305" s="23" t="e">
        <f t="shared" si="22"/>
        <v>#N/A</v>
      </c>
    </row>
    <row r="306" spans="1:18">
      <c r="A306" s="17">
        <f t="shared" si="23"/>
        <v>1972.249999999977</v>
      </c>
      <c r="B306" s="6">
        <v>26390</v>
      </c>
      <c r="C306" s="7">
        <v>73163</v>
      </c>
      <c r="D306" s="7">
        <f t="shared" si="20"/>
        <v>0.29840961722980286</v>
      </c>
      <c r="E306" s="20">
        <f t="shared" si="24"/>
        <v>3.5809154067576343</v>
      </c>
      <c r="F306" s="9">
        <v>1225.5999999999999</v>
      </c>
      <c r="G306" s="9">
        <v>2.9393182800000002</v>
      </c>
      <c r="H306" s="19">
        <f t="shared" si="21"/>
        <v>11.757273120000001</v>
      </c>
      <c r="L306" s="22">
        <v>20209</v>
      </c>
      <c r="M306" s="20">
        <v>1.69</v>
      </c>
      <c r="N306" s="9" t="e">
        <v>#N/A</v>
      </c>
      <c r="O306" s="9" t="e">
        <v>#N/A</v>
      </c>
      <c r="P306" s="10" t="e">
        <v>#N/A</v>
      </c>
      <c r="Q306" s="10" t="e">
        <v>#N/A</v>
      </c>
      <c r="R306" s="23" t="e">
        <f t="shared" si="22"/>
        <v>#N/A</v>
      </c>
    </row>
    <row r="307" spans="1:18">
      <c r="A307" s="17">
        <f t="shared" si="23"/>
        <v>1972.3333333333103</v>
      </c>
      <c r="B307" s="6">
        <v>26420</v>
      </c>
      <c r="C307" s="7">
        <v>73467</v>
      </c>
      <c r="D307" s="7">
        <f t="shared" si="20"/>
        <v>0.41464971092814706</v>
      </c>
      <c r="E307" s="20">
        <f t="shared" si="24"/>
        <v>4.9757965311377648</v>
      </c>
      <c r="F307" s="9" t="e">
        <v>#N/A</v>
      </c>
      <c r="G307" s="9" t="e">
        <v>#N/A</v>
      </c>
      <c r="H307" s="19" t="e">
        <f t="shared" si="21"/>
        <v>#N/A</v>
      </c>
      <c r="L307" s="22">
        <v>20210</v>
      </c>
      <c r="M307" s="20">
        <v>1.69</v>
      </c>
      <c r="N307" s="9" t="e">
        <v>#N/A</v>
      </c>
      <c r="O307" s="9" t="e">
        <v>#N/A</v>
      </c>
      <c r="P307" s="10">
        <v>26.77</v>
      </c>
      <c r="Q307" s="10">
        <v>-7.0000000000000007E-2</v>
      </c>
      <c r="R307" s="23">
        <f t="shared" si="22"/>
        <v>-0.84000000000000008</v>
      </c>
    </row>
    <row r="308" spans="1:18">
      <c r="A308" s="17">
        <f t="shared" si="23"/>
        <v>1972.4166666666436</v>
      </c>
      <c r="B308" s="6">
        <v>26451</v>
      </c>
      <c r="C308" s="7">
        <v>73760</v>
      </c>
      <c r="D308" s="7">
        <f t="shared" si="20"/>
        <v>0.39802534429001718</v>
      </c>
      <c r="E308" s="20">
        <f t="shared" si="24"/>
        <v>4.7763041314802059</v>
      </c>
      <c r="F308" s="9" t="e">
        <v>#N/A</v>
      </c>
      <c r="G308" s="9" t="e">
        <v>#N/A</v>
      </c>
      <c r="H308" s="19" t="e">
        <f t="shared" si="21"/>
        <v>#N/A</v>
      </c>
      <c r="L308" s="22">
        <v>20211</v>
      </c>
      <c r="M308" s="20">
        <v>1.69</v>
      </c>
      <c r="N308" s="9" t="e">
        <v>#N/A</v>
      </c>
      <c r="O308" s="9" t="e">
        <v>#N/A</v>
      </c>
      <c r="P308" s="10" t="e">
        <v>#N/A</v>
      </c>
      <c r="Q308" s="10" t="e">
        <v>#N/A</v>
      </c>
      <c r="R308" s="23" t="e">
        <f t="shared" si="22"/>
        <v>#N/A</v>
      </c>
    </row>
    <row r="309" spans="1:18">
      <c r="A309" s="17">
        <f t="shared" si="23"/>
        <v>1972.4999999999768</v>
      </c>
      <c r="B309" s="6">
        <v>26481</v>
      </c>
      <c r="C309" s="7">
        <v>73709</v>
      </c>
      <c r="D309" s="7">
        <f t="shared" si="20"/>
        <v>-6.9167081940250036E-2</v>
      </c>
      <c r="E309" s="20">
        <f t="shared" si="24"/>
        <v>-0.83000498328300043</v>
      </c>
      <c r="F309" s="9">
        <v>1249.3</v>
      </c>
      <c r="G309" s="9">
        <v>1.9152874449999999</v>
      </c>
      <c r="H309" s="19">
        <f t="shared" si="21"/>
        <v>7.6611497799999997</v>
      </c>
      <c r="L309" s="22">
        <v>20212</v>
      </c>
      <c r="M309" s="20">
        <v>1.69</v>
      </c>
      <c r="N309" s="9" t="e">
        <v>#N/A</v>
      </c>
      <c r="O309" s="9" t="e">
        <v>#N/A</v>
      </c>
      <c r="P309" s="10" t="e">
        <v>#N/A</v>
      </c>
      <c r="Q309" s="10" t="e">
        <v>#N/A</v>
      </c>
      <c r="R309" s="23" t="e">
        <f t="shared" si="22"/>
        <v>#N/A</v>
      </c>
    </row>
    <row r="310" spans="1:18">
      <c r="A310" s="17">
        <f t="shared" si="23"/>
        <v>1972.5833333333101</v>
      </c>
      <c r="B310" s="6">
        <v>26512</v>
      </c>
      <c r="C310" s="7">
        <v>74137</v>
      </c>
      <c r="D310" s="7">
        <f t="shared" si="20"/>
        <v>0.57898244879095551</v>
      </c>
      <c r="E310" s="20">
        <f t="shared" si="24"/>
        <v>6.9477893854914665</v>
      </c>
      <c r="F310" s="9" t="e">
        <v>#N/A</v>
      </c>
      <c r="G310" s="9" t="e">
        <v>#N/A</v>
      </c>
      <c r="H310" s="19" t="e">
        <f t="shared" si="21"/>
        <v>#N/A</v>
      </c>
      <c r="L310" s="22">
        <v>20213</v>
      </c>
      <c r="M310" s="20">
        <v>1.69</v>
      </c>
      <c r="N310" s="9" t="e">
        <v>#N/A</v>
      </c>
      <c r="O310" s="9" t="e">
        <v>#N/A</v>
      </c>
      <c r="P310" s="10" t="e">
        <v>#N/A</v>
      </c>
      <c r="Q310" s="10" t="e">
        <v>#N/A</v>
      </c>
      <c r="R310" s="23" t="e">
        <f t="shared" si="22"/>
        <v>#N/A</v>
      </c>
    </row>
    <row r="311" spans="1:18">
      <c r="A311" s="17">
        <f t="shared" si="23"/>
        <v>1972.6666666666433</v>
      </c>
      <c r="B311" s="6">
        <v>26543</v>
      </c>
      <c r="C311" s="7">
        <v>74268</v>
      </c>
      <c r="D311" s="7">
        <f t="shared" si="20"/>
        <v>0.17654396283792018</v>
      </c>
      <c r="E311" s="20">
        <f t="shared" si="24"/>
        <v>2.1185275540550421</v>
      </c>
      <c r="F311" s="9" t="e">
        <v>#N/A</v>
      </c>
      <c r="G311" s="9" t="e">
        <v>#N/A</v>
      </c>
      <c r="H311" s="19" t="e">
        <f t="shared" si="21"/>
        <v>#N/A</v>
      </c>
      <c r="L311" s="22">
        <v>20214</v>
      </c>
      <c r="M311" s="20">
        <v>1.63</v>
      </c>
      <c r="N311" s="9" t="e">
        <v>#N/A</v>
      </c>
      <c r="O311" s="9" t="e">
        <v>#N/A</v>
      </c>
      <c r="P311" s="10" t="e">
        <v>#N/A</v>
      </c>
      <c r="Q311" s="10" t="e">
        <v>#N/A</v>
      </c>
      <c r="R311" s="23" t="e">
        <f t="shared" si="22"/>
        <v>#N/A</v>
      </c>
    </row>
    <row r="312" spans="1:18">
      <c r="A312" s="17">
        <f t="shared" si="23"/>
        <v>1972.7499999999766</v>
      </c>
      <c r="B312" s="6">
        <v>26573</v>
      </c>
      <c r="C312" s="7">
        <v>74672</v>
      </c>
      <c r="D312" s="7">
        <f t="shared" si="20"/>
        <v>0.54250166622350116</v>
      </c>
      <c r="E312" s="20">
        <f t="shared" si="24"/>
        <v>6.5100199946820139</v>
      </c>
      <c r="F312" s="9">
        <v>1286.5999999999999</v>
      </c>
      <c r="G312" s="9">
        <v>2.9419685539999998</v>
      </c>
      <c r="H312" s="19">
        <f t="shared" si="21"/>
        <v>11.767874215999999</v>
      </c>
      <c r="L312" s="22">
        <v>20215</v>
      </c>
      <c r="M312" s="20">
        <v>1.5</v>
      </c>
      <c r="N312" s="9" t="e">
        <v>#N/A</v>
      </c>
      <c r="O312" s="9" t="e">
        <v>#N/A</v>
      </c>
      <c r="P312" s="10" t="e">
        <v>#N/A</v>
      </c>
      <c r="Q312" s="10" t="e">
        <v>#N/A</v>
      </c>
      <c r="R312" s="23" t="e">
        <f t="shared" si="22"/>
        <v>#N/A</v>
      </c>
    </row>
    <row r="313" spans="1:18">
      <c r="A313" s="17">
        <f t="shared" si="23"/>
        <v>1972.8333333333098</v>
      </c>
      <c r="B313" s="6">
        <v>26604</v>
      </c>
      <c r="C313" s="7">
        <v>74965</v>
      </c>
      <c r="D313" s="7">
        <f t="shared" si="20"/>
        <v>0.39161487394067929</v>
      </c>
      <c r="E313" s="20">
        <f t="shared" si="24"/>
        <v>4.6993784872881514</v>
      </c>
      <c r="F313" s="9" t="e">
        <v>#N/A</v>
      </c>
      <c r="G313" s="9" t="e">
        <v>#N/A</v>
      </c>
      <c r="H313" s="19" t="e">
        <f t="shared" si="21"/>
        <v>#N/A</v>
      </c>
      <c r="L313" s="22">
        <v>20216</v>
      </c>
      <c r="M313" s="20">
        <v>1.5</v>
      </c>
      <c r="N313" s="9" t="e">
        <v>#N/A</v>
      </c>
      <c r="O313" s="9" t="e">
        <v>#N/A</v>
      </c>
      <c r="P313" s="10" t="e">
        <v>#N/A</v>
      </c>
      <c r="Q313" s="10" t="e">
        <v>#N/A</v>
      </c>
      <c r="R313" s="23" t="e">
        <f t="shared" si="22"/>
        <v>#N/A</v>
      </c>
    </row>
    <row r="314" spans="1:18">
      <c r="A314" s="17">
        <f t="shared" si="23"/>
        <v>1972.9166666666431</v>
      </c>
      <c r="B314" s="6">
        <v>26634</v>
      </c>
      <c r="C314" s="7">
        <v>75270</v>
      </c>
      <c r="D314" s="7">
        <f t="shared" si="20"/>
        <v>0.40603110995740649</v>
      </c>
      <c r="E314" s="20">
        <f t="shared" si="24"/>
        <v>4.8723733194888776</v>
      </c>
      <c r="F314" s="9" t="e">
        <v>#N/A</v>
      </c>
      <c r="G314" s="9" t="e">
        <v>#N/A</v>
      </c>
      <c r="H314" s="19" t="e">
        <f t="shared" si="21"/>
        <v>#N/A</v>
      </c>
      <c r="L314" s="22">
        <v>20217</v>
      </c>
      <c r="M314" s="20">
        <v>1.5</v>
      </c>
      <c r="N314" s="9" t="e">
        <v>#N/A</v>
      </c>
      <c r="O314" s="9" t="e">
        <v>#N/A</v>
      </c>
      <c r="P314" s="10" t="e">
        <v>#N/A</v>
      </c>
      <c r="Q314" s="10" t="e">
        <v>#N/A</v>
      </c>
      <c r="R314" s="23" t="e">
        <f t="shared" si="22"/>
        <v>#N/A</v>
      </c>
    </row>
    <row r="315" spans="1:18">
      <c r="A315" s="17">
        <f t="shared" si="23"/>
        <v>1972.9999999999764</v>
      </c>
      <c r="B315" s="6">
        <v>26665</v>
      </c>
      <c r="C315" s="7">
        <v>75620</v>
      </c>
      <c r="D315" s="7">
        <f t="shared" si="20"/>
        <v>0.46391494163462815</v>
      </c>
      <c r="E315" s="20">
        <f t="shared" si="24"/>
        <v>5.5669792996155376</v>
      </c>
      <c r="F315" s="9">
        <v>1335.1</v>
      </c>
      <c r="G315" s="9">
        <v>3.7003115420000001</v>
      </c>
      <c r="H315" s="19">
        <f t="shared" si="21"/>
        <v>14.801246168</v>
      </c>
      <c r="L315" s="22">
        <v>20218</v>
      </c>
      <c r="M315" s="20">
        <v>1.25</v>
      </c>
      <c r="N315" s="9" t="e">
        <v>#N/A</v>
      </c>
      <c r="O315" s="9" t="e">
        <v>#N/A</v>
      </c>
      <c r="P315" s="10" t="e">
        <v>#N/A</v>
      </c>
      <c r="Q315" s="10" t="e">
        <v>#N/A</v>
      </c>
      <c r="R315" s="23" t="e">
        <f t="shared" si="22"/>
        <v>#N/A</v>
      </c>
    </row>
    <row r="316" spans="1:18">
      <c r="A316" s="17">
        <f t="shared" si="23"/>
        <v>1973.0833333333096</v>
      </c>
      <c r="B316" s="6">
        <v>26696</v>
      </c>
      <c r="C316" s="7">
        <v>76017</v>
      </c>
      <c r="D316" s="7">
        <f t="shared" si="20"/>
        <v>0.52362010204875542</v>
      </c>
      <c r="E316" s="20">
        <f t="shared" si="24"/>
        <v>6.283441224585065</v>
      </c>
      <c r="F316" s="9" t="e">
        <v>#N/A</v>
      </c>
      <c r="G316" s="9" t="e">
        <v>#N/A</v>
      </c>
      <c r="H316" s="19" t="e">
        <f t="shared" si="21"/>
        <v>#N/A</v>
      </c>
      <c r="L316" s="22">
        <v>20219</v>
      </c>
      <c r="M316" s="20">
        <v>0.75</v>
      </c>
      <c r="N316" s="9" t="e">
        <v>#N/A</v>
      </c>
      <c r="O316" s="9" t="e">
        <v>#N/A</v>
      </c>
      <c r="P316" s="10" t="e">
        <v>#N/A</v>
      </c>
      <c r="Q316" s="10" t="e">
        <v>#N/A</v>
      </c>
      <c r="R316" s="23" t="e">
        <f t="shared" si="22"/>
        <v>#N/A</v>
      </c>
    </row>
    <row r="317" spans="1:18">
      <c r="A317" s="17">
        <f t="shared" si="23"/>
        <v>1973.1666666666429</v>
      </c>
      <c r="B317" s="6">
        <v>26724</v>
      </c>
      <c r="C317" s="7">
        <v>76286</v>
      </c>
      <c r="D317" s="7">
        <f t="shared" si="20"/>
        <v>0.35324357329454209</v>
      </c>
      <c r="E317" s="20">
        <f t="shared" si="24"/>
        <v>4.2389228795345053</v>
      </c>
      <c r="F317" s="9" t="e">
        <v>#N/A</v>
      </c>
      <c r="G317" s="9" t="e">
        <v>#N/A</v>
      </c>
      <c r="H317" s="19" t="e">
        <f t="shared" si="21"/>
        <v>#N/A</v>
      </c>
      <c r="L317" s="22">
        <v>20220</v>
      </c>
      <c r="M317" s="20">
        <v>1</v>
      </c>
      <c r="N317" s="9" t="e">
        <v>#N/A</v>
      </c>
      <c r="O317" s="9" t="e">
        <v>#N/A</v>
      </c>
      <c r="P317" s="10" t="e">
        <v>#N/A</v>
      </c>
      <c r="Q317" s="10" t="e">
        <v>#N/A</v>
      </c>
      <c r="R317" s="23" t="e">
        <f t="shared" si="22"/>
        <v>#N/A</v>
      </c>
    </row>
    <row r="318" spans="1:18">
      <c r="A318" s="17">
        <f t="shared" si="23"/>
        <v>1973.2499999999761</v>
      </c>
      <c r="B318" s="6">
        <v>26755</v>
      </c>
      <c r="C318" s="7">
        <v>76456</v>
      </c>
      <c r="D318" s="7">
        <f t="shared" si="20"/>
        <v>0.22259767476586231</v>
      </c>
      <c r="E318" s="20">
        <f t="shared" si="24"/>
        <v>2.6711720971903476</v>
      </c>
      <c r="F318" s="9">
        <v>1371.5</v>
      </c>
      <c r="G318" s="9">
        <v>2.6898835980000002</v>
      </c>
      <c r="H318" s="19">
        <f t="shared" si="21"/>
        <v>10.759534392000001</v>
      </c>
      <c r="L318" s="22">
        <v>20221</v>
      </c>
      <c r="M318" s="20">
        <v>1.69</v>
      </c>
      <c r="N318" s="9" t="e">
        <v>#N/A</v>
      </c>
      <c r="O318" s="9" t="e">
        <v>#N/A</v>
      </c>
      <c r="P318" s="10" t="e">
        <v>#N/A</v>
      </c>
      <c r="Q318" s="10" t="e">
        <v>#N/A</v>
      </c>
      <c r="R318" s="23" t="e">
        <f t="shared" si="22"/>
        <v>#N/A</v>
      </c>
    </row>
    <row r="319" spans="1:18">
      <c r="A319" s="17">
        <f t="shared" si="23"/>
        <v>1973.3333333333094</v>
      </c>
      <c r="B319" s="6">
        <v>26785</v>
      </c>
      <c r="C319" s="7">
        <v>76646</v>
      </c>
      <c r="D319" s="7">
        <f t="shared" si="20"/>
        <v>0.2482006734581951</v>
      </c>
      <c r="E319" s="20">
        <f t="shared" si="24"/>
        <v>2.9784080814983414</v>
      </c>
      <c r="F319" s="9" t="e">
        <v>#N/A</v>
      </c>
      <c r="G319" s="9" t="e">
        <v>#N/A</v>
      </c>
      <c r="H319" s="19" t="e">
        <f t="shared" si="21"/>
        <v>#N/A</v>
      </c>
      <c r="L319" s="22">
        <v>20222</v>
      </c>
      <c r="M319" s="20">
        <v>1.63</v>
      </c>
      <c r="N319" s="9" t="e">
        <v>#N/A</v>
      </c>
      <c r="O319" s="9" t="e">
        <v>#N/A</v>
      </c>
      <c r="P319" s="10" t="e">
        <v>#N/A</v>
      </c>
      <c r="Q319" s="10" t="e">
        <v>#N/A</v>
      </c>
      <c r="R319" s="23" t="e">
        <f t="shared" si="22"/>
        <v>#N/A</v>
      </c>
    </row>
    <row r="320" spans="1:18">
      <c r="A320" s="17">
        <f t="shared" si="23"/>
        <v>1973.4166666666426</v>
      </c>
      <c r="B320" s="6">
        <v>26816</v>
      </c>
      <c r="C320" s="7">
        <v>76886</v>
      </c>
      <c r="D320" s="7">
        <f t="shared" si="20"/>
        <v>0.31263866227995707</v>
      </c>
      <c r="E320" s="20">
        <f t="shared" si="24"/>
        <v>3.7516639473594848</v>
      </c>
      <c r="F320" s="9" t="e">
        <v>#N/A</v>
      </c>
      <c r="G320" s="9" t="e">
        <v>#N/A</v>
      </c>
      <c r="H320" s="19" t="e">
        <f t="shared" si="21"/>
        <v>#N/A</v>
      </c>
      <c r="L320" s="22">
        <v>20223</v>
      </c>
      <c r="M320" s="20">
        <v>1.63</v>
      </c>
      <c r="N320" s="9" t="e">
        <v>#N/A</v>
      </c>
      <c r="O320" s="9" t="e">
        <v>#N/A</v>
      </c>
      <c r="P320" s="10" t="e">
        <v>#N/A</v>
      </c>
      <c r="Q320" s="10" t="e">
        <v>#N/A</v>
      </c>
      <c r="R320" s="23" t="e">
        <f t="shared" si="22"/>
        <v>#N/A</v>
      </c>
    </row>
    <row r="321" spans="1:18">
      <c r="A321" s="17">
        <f t="shared" si="23"/>
        <v>1973.4999999999759</v>
      </c>
      <c r="B321" s="6">
        <v>26846</v>
      </c>
      <c r="C321" s="7">
        <v>76911</v>
      </c>
      <c r="D321" s="7">
        <f t="shared" si="20"/>
        <v>3.2510387355018051E-2</v>
      </c>
      <c r="E321" s="20">
        <f t="shared" si="24"/>
        <v>0.39012464826021664</v>
      </c>
      <c r="F321" s="9">
        <v>1390.7</v>
      </c>
      <c r="G321" s="9">
        <v>1.3902186110000001</v>
      </c>
      <c r="H321" s="19">
        <f t="shared" si="21"/>
        <v>5.5608744440000004</v>
      </c>
      <c r="L321" s="22">
        <v>20224</v>
      </c>
      <c r="M321" s="20">
        <v>1.63</v>
      </c>
      <c r="N321" s="9" t="e">
        <v>#N/A</v>
      </c>
      <c r="O321" s="9" t="e">
        <v>#N/A</v>
      </c>
      <c r="P321" s="10" t="e">
        <v>#N/A</v>
      </c>
      <c r="Q321" s="10" t="e">
        <v>#N/A</v>
      </c>
      <c r="R321" s="23" t="e">
        <f t="shared" si="22"/>
        <v>#N/A</v>
      </c>
    </row>
    <row r="322" spans="1:18">
      <c r="A322" s="17">
        <f t="shared" si="23"/>
        <v>1973.5833333333092</v>
      </c>
      <c r="B322" s="6">
        <v>26877</v>
      </c>
      <c r="C322" s="7">
        <v>77166</v>
      </c>
      <c r="D322" s="7">
        <f t="shared" si="20"/>
        <v>0.33100363171946201</v>
      </c>
      <c r="E322" s="20">
        <f t="shared" si="24"/>
        <v>3.9720435806335441</v>
      </c>
      <c r="F322" s="9" t="e">
        <v>#N/A</v>
      </c>
      <c r="G322" s="9" t="e">
        <v>#N/A</v>
      </c>
      <c r="H322" s="19" t="e">
        <f t="shared" si="21"/>
        <v>#N/A</v>
      </c>
      <c r="L322" s="22">
        <v>20225</v>
      </c>
      <c r="M322" s="20">
        <v>1.63</v>
      </c>
      <c r="N322" s="9" t="e">
        <v>#N/A</v>
      </c>
      <c r="O322" s="9" t="e">
        <v>#N/A</v>
      </c>
      <c r="P322" s="10" t="e">
        <v>#N/A</v>
      </c>
      <c r="Q322" s="10" t="e">
        <v>#N/A</v>
      </c>
      <c r="R322" s="23" t="e">
        <f t="shared" si="22"/>
        <v>#N/A</v>
      </c>
    </row>
    <row r="323" spans="1:18">
      <c r="A323" s="17">
        <f t="shared" si="23"/>
        <v>1973.6666666666424</v>
      </c>
      <c r="B323" s="6">
        <v>26908</v>
      </c>
      <c r="C323" s="7">
        <v>77281</v>
      </c>
      <c r="D323" s="7">
        <f t="shared" si="20"/>
        <v>0.14891842671293207</v>
      </c>
      <c r="E323" s="20">
        <f t="shared" si="24"/>
        <v>1.7870211205551847</v>
      </c>
      <c r="F323" s="9" t="e">
        <v>#N/A</v>
      </c>
      <c r="G323" s="9" t="e">
        <v>#N/A</v>
      </c>
      <c r="H323" s="19" t="e">
        <f t="shared" si="21"/>
        <v>#N/A</v>
      </c>
      <c r="L323" s="22">
        <v>20226</v>
      </c>
      <c r="M323" s="20">
        <v>0.5</v>
      </c>
      <c r="N323" s="9" t="e">
        <v>#N/A</v>
      </c>
      <c r="O323" s="9" t="e">
        <v>#N/A</v>
      </c>
      <c r="P323" s="10" t="e">
        <v>#N/A</v>
      </c>
      <c r="Q323" s="10" t="e">
        <v>#N/A</v>
      </c>
      <c r="R323" s="23" t="e">
        <f t="shared" si="22"/>
        <v>#N/A</v>
      </c>
    </row>
    <row r="324" spans="1:18">
      <c r="A324" s="17">
        <f t="shared" si="23"/>
        <v>1973.7499999999757</v>
      </c>
      <c r="B324" s="6">
        <v>26938</v>
      </c>
      <c r="C324" s="7">
        <v>77605</v>
      </c>
      <c r="D324" s="7">
        <f t="shared" ref="D324:D387" si="25">100*LN(C324/C323)</f>
        <v>0.41837283240137391</v>
      </c>
      <c r="E324" s="20">
        <f t="shared" si="24"/>
        <v>5.0204739888164873</v>
      </c>
      <c r="F324" s="9">
        <v>1431.8</v>
      </c>
      <c r="G324" s="9">
        <v>2.9125176480000001</v>
      </c>
      <c r="H324" s="19">
        <f t="shared" ref="H324:H387" si="26">G324*4</f>
        <v>11.650070592000001</v>
      </c>
      <c r="L324" s="22">
        <v>20227</v>
      </c>
      <c r="M324" s="20">
        <v>0.5</v>
      </c>
      <c r="N324" s="9" t="e">
        <v>#N/A</v>
      </c>
      <c r="O324" s="9" t="e">
        <v>#N/A</v>
      </c>
      <c r="P324" s="10" t="e">
        <v>#N/A</v>
      </c>
      <c r="Q324" s="10" t="e">
        <v>#N/A</v>
      </c>
      <c r="R324" s="23" t="e">
        <f t="shared" ref="R324:R387" si="27">Q324*12</f>
        <v>#N/A</v>
      </c>
    </row>
    <row r="325" spans="1:18">
      <c r="A325" s="17">
        <f t="shared" ref="A325:A388" si="28">1/12+A324</f>
        <v>1973.8333333333089</v>
      </c>
      <c r="B325" s="6">
        <v>26969</v>
      </c>
      <c r="C325" s="7">
        <v>77909</v>
      </c>
      <c r="D325" s="7">
        <f t="shared" si="25"/>
        <v>0.39096208344370714</v>
      </c>
      <c r="E325" s="20">
        <f t="shared" ref="E325:E388" si="29">D325*12</f>
        <v>4.6915450013244859</v>
      </c>
      <c r="F325" s="9" t="e">
        <v>#N/A</v>
      </c>
      <c r="G325" s="9" t="e">
        <v>#N/A</v>
      </c>
      <c r="H325" s="19" t="e">
        <f t="shared" si="26"/>
        <v>#N/A</v>
      </c>
      <c r="L325" s="22">
        <v>20228</v>
      </c>
      <c r="M325" s="20">
        <v>1.5</v>
      </c>
      <c r="N325" s="9" t="e">
        <v>#N/A</v>
      </c>
      <c r="O325" s="9" t="e">
        <v>#N/A</v>
      </c>
      <c r="P325" s="10" t="e">
        <v>#N/A</v>
      </c>
      <c r="Q325" s="10" t="e">
        <v>#N/A</v>
      </c>
      <c r="R325" s="23" t="e">
        <f t="shared" si="27"/>
        <v>#N/A</v>
      </c>
    </row>
    <row r="326" spans="1:18">
      <c r="A326" s="17">
        <f t="shared" si="28"/>
        <v>1973.9166666666422</v>
      </c>
      <c r="B326" s="6">
        <v>26999</v>
      </c>
      <c r="C326" s="7">
        <v>78035</v>
      </c>
      <c r="D326" s="7">
        <f t="shared" si="25"/>
        <v>0.16159650569318981</v>
      </c>
      <c r="E326" s="20">
        <f t="shared" si="29"/>
        <v>1.9391580683182776</v>
      </c>
      <c r="F326" s="9" t="e">
        <v>#N/A</v>
      </c>
      <c r="G326" s="9" t="e">
        <v>#N/A</v>
      </c>
      <c r="H326" s="19" t="e">
        <f t="shared" si="26"/>
        <v>#N/A</v>
      </c>
      <c r="L326" s="22">
        <v>20229</v>
      </c>
      <c r="M326" s="20">
        <v>1</v>
      </c>
      <c r="N326" s="9" t="e">
        <v>#N/A</v>
      </c>
      <c r="O326" s="9" t="e">
        <v>#N/A</v>
      </c>
      <c r="P326" s="10" t="e">
        <v>#N/A</v>
      </c>
      <c r="Q326" s="10" t="e">
        <v>#N/A</v>
      </c>
      <c r="R326" s="23" t="e">
        <f t="shared" si="27"/>
        <v>#N/A</v>
      </c>
    </row>
    <row r="327" spans="1:18">
      <c r="A327" s="17">
        <f t="shared" si="28"/>
        <v>1973.9999999999754</v>
      </c>
      <c r="B327" s="6">
        <v>27030</v>
      </c>
      <c r="C327" s="7">
        <v>78104</v>
      </c>
      <c r="D327" s="7">
        <f t="shared" si="25"/>
        <v>8.8382792885347033E-2</v>
      </c>
      <c r="E327" s="20">
        <f t="shared" si="29"/>
        <v>1.0605935146241645</v>
      </c>
      <c r="F327" s="9">
        <v>1446.5</v>
      </c>
      <c r="G327" s="9">
        <v>1.0214451449999999</v>
      </c>
      <c r="H327" s="19">
        <f t="shared" si="26"/>
        <v>4.0857805799999998</v>
      </c>
      <c r="L327" s="22">
        <v>20230</v>
      </c>
      <c r="M327" s="20">
        <v>1</v>
      </c>
      <c r="N327" s="9" t="e">
        <v>#N/A</v>
      </c>
      <c r="O327" s="9" t="e">
        <v>#N/A</v>
      </c>
      <c r="P327" s="10" t="e">
        <v>#N/A</v>
      </c>
      <c r="Q327" s="10" t="e">
        <v>#N/A</v>
      </c>
      <c r="R327" s="23" t="e">
        <f t="shared" si="27"/>
        <v>#N/A</v>
      </c>
    </row>
    <row r="328" spans="1:18">
      <c r="A328" s="17">
        <f t="shared" si="28"/>
        <v>1974.0833333333087</v>
      </c>
      <c r="B328" s="6">
        <v>27061</v>
      </c>
      <c r="C328" s="7">
        <v>78253</v>
      </c>
      <c r="D328" s="7">
        <f t="shared" si="25"/>
        <v>0.19058954201316139</v>
      </c>
      <c r="E328" s="20">
        <f t="shared" si="29"/>
        <v>2.2870745041579368</v>
      </c>
      <c r="F328" s="9" t="e">
        <v>#N/A</v>
      </c>
      <c r="G328" s="9" t="e">
        <v>#N/A</v>
      </c>
      <c r="H328" s="19" t="e">
        <f t="shared" si="26"/>
        <v>#N/A</v>
      </c>
      <c r="L328" s="22">
        <v>20231</v>
      </c>
      <c r="M328" s="20">
        <v>1</v>
      </c>
      <c r="N328" s="9" t="e">
        <v>#N/A</v>
      </c>
      <c r="O328" s="9" t="e">
        <v>#N/A</v>
      </c>
      <c r="P328" s="10" t="e">
        <v>#N/A</v>
      </c>
      <c r="Q328" s="10" t="e">
        <v>#N/A</v>
      </c>
      <c r="R328" s="23" t="e">
        <f t="shared" si="27"/>
        <v>#N/A</v>
      </c>
    </row>
    <row r="329" spans="1:18">
      <c r="A329" s="17">
        <f t="shared" si="28"/>
        <v>1974.166666666642</v>
      </c>
      <c r="B329" s="6">
        <v>27089</v>
      </c>
      <c r="C329" s="7">
        <v>78295</v>
      </c>
      <c r="D329" s="7">
        <f t="shared" si="25"/>
        <v>5.3657665390421549E-2</v>
      </c>
      <c r="E329" s="20">
        <f t="shared" si="29"/>
        <v>0.64389198468505859</v>
      </c>
      <c r="F329" s="9" t="e">
        <v>#N/A</v>
      </c>
      <c r="G329" s="9" t="e">
        <v>#N/A</v>
      </c>
      <c r="H329" s="19" t="e">
        <f t="shared" si="26"/>
        <v>#N/A</v>
      </c>
      <c r="L329" s="22">
        <v>20232</v>
      </c>
      <c r="M329" s="20">
        <v>1.5</v>
      </c>
      <c r="N329" s="9" t="e">
        <v>#N/A</v>
      </c>
      <c r="O329" s="9" t="e">
        <v>#N/A</v>
      </c>
      <c r="P329" s="10" t="e">
        <v>#N/A</v>
      </c>
      <c r="Q329" s="10" t="e">
        <v>#N/A</v>
      </c>
      <c r="R329" s="23" t="e">
        <f t="shared" si="27"/>
        <v>#N/A</v>
      </c>
    </row>
    <row r="330" spans="1:18">
      <c r="A330" s="17">
        <f t="shared" si="28"/>
        <v>1974.2499999999752</v>
      </c>
      <c r="B330" s="6">
        <v>27120</v>
      </c>
      <c r="C330" s="7">
        <v>78384</v>
      </c>
      <c r="D330" s="7">
        <f t="shared" si="25"/>
        <v>0.11360808988126717</v>
      </c>
      <c r="E330" s="20">
        <f t="shared" si="29"/>
        <v>1.3632970785752061</v>
      </c>
      <c r="F330" s="9">
        <v>1484.8</v>
      </c>
      <c r="G330" s="9">
        <v>2.6133237619999998</v>
      </c>
      <c r="H330" s="19">
        <f t="shared" si="26"/>
        <v>10.453295047999999</v>
      </c>
      <c r="L330" s="22">
        <v>20233</v>
      </c>
      <c r="M330" s="20">
        <v>1.5</v>
      </c>
      <c r="N330" s="9" t="e">
        <v>#N/A</v>
      </c>
      <c r="O330" s="9" t="e">
        <v>#N/A</v>
      </c>
      <c r="P330" s="10" t="e">
        <v>#N/A</v>
      </c>
      <c r="Q330" s="10" t="e">
        <v>#N/A</v>
      </c>
      <c r="R330" s="23" t="e">
        <f t="shared" si="27"/>
        <v>#N/A</v>
      </c>
    </row>
    <row r="331" spans="1:18">
      <c r="A331" s="17">
        <f t="shared" si="28"/>
        <v>1974.3333333333085</v>
      </c>
      <c r="B331" s="6">
        <v>27150</v>
      </c>
      <c r="C331" s="7">
        <v>78547</v>
      </c>
      <c r="D331" s="7">
        <f t="shared" si="25"/>
        <v>0.20773468418234328</v>
      </c>
      <c r="E331" s="20">
        <f t="shared" si="29"/>
        <v>2.4928162101881193</v>
      </c>
      <c r="F331" s="9" t="e">
        <v>#N/A</v>
      </c>
      <c r="G331" s="9" t="e">
        <v>#N/A</v>
      </c>
      <c r="H331" s="19" t="e">
        <f t="shared" si="26"/>
        <v>#N/A</v>
      </c>
      <c r="L331" s="22">
        <v>20234</v>
      </c>
      <c r="M331" s="20">
        <v>1.69</v>
      </c>
      <c r="N331" s="9" t="e">
        <v>#N/A</v>
      </c>
      <c r="O331" s="9" t="e">
        <v>#N/A</v>
      </c>
      <c r="P331" s="10" t="e">
        <v>#N/A</v>
      </c>
      <c r="Q331" s="10" t="e">
        <v>#N/A</v>
      </c>
      <c r="R331" s="23" t="e">
        <f t="shared" si="27"/>
        <v>#N/A</v>
      </c>
    </row>
    <row r="332" spans="1:18">
      <c r="A332" s="17">
        <f t="shared" si="28"/>
        <v>1974.4166666666417</v>
      </c>
      <c r="B332" s="6">
        <v>27181</v>
      </c>
      <c r="C332" s="7">
        <v>78602</v>
      </c>
      <c r="D332" s="7">
        <f t="shared" si="25"/>
        <v>6.9997266601326449E-2</v>
      </c>
      <c r="E332" s="20">
        <f t="shared" si="29"/>
        <v>0.83996719921591745</v>
      </c>
      <c r="F332" s="9" t="e">
        <v>#N/A</v>
      </c>
      <c r="G332" s="9" t="e">
        <v>#N/A</v>
      </c>
      <c r="H332" s="19" t="e">
        <f t="shared" si="26"/>
        <v>#N/A</v>
      </c>
      <c r="L332" s="22">
        <v>20235</v>
      </c>
      <c r="M332" s="20">
        <v>1.69</v>
      </c>
      <c r="N332" s="9" t="e">
        <v>#N/A</v>
      </c>
      <c r="O332" s="9" t="e">
        <v>#N/A</v>
      </c>
      <c r="P332" s="10" t="e">
        <v>#N/A</v>
      </c>
      <c r="Q332" s="10" t="e">
        <v>#N/A</v>
      </c>
      <c r="R332" s="23" t="e">
        <f t="shared" si="27"/>
        <v>#N/A</v>
      </c>
    </row>
    <row r="333" spans="1:18">
      <c r="A333" s="17">
        <f t="shared" si="28"/>
        <v>1974.499999999975</v>
      </c>
      <c r="B333" s="6">
        <v>27211</v>
      </c>
      <c r="C333" s="7">
        <v>78634</v>
      </c>
      <c r="D333" s="7">
        <f t="shared" si="25"/>
        <v>4.0703147424005014E-2</v>
      </c>
      <c r="E333" s="20">
        <f t="shared" si="29"/>
        <v>0.48843776908806014</v>
      </c>
      <c r="F333" s="9">
        <v>1513.7</v>
      </c>
      <c r="G333" s="9">
        <v>1.9276901740000001</v>
      </c>
      <c r="H333" s="19">
        <f t="shared" si="26"/>
        <v>7.7107606960000004</v>
      </c>
      <c r="L333" s="22">
        <v>20236</v>
      </c>
      <c r="M333" s="20">
        <v>1.69</v>
      </c>
      <c r="N333" s="9" t="e">
        <v>#N/A</v>
      </c>
      <c r="O333" s="9" t="e">
        <v>#N/A</v>
      </c>
      <c r="P333" s="10" t="e">
        <v>#N/A</v>
      </c>
      <c r="Q333" s="10" t="e">
        <v>#N/A</v>
      </c>
      <c r="R333" s="23" t="e">
        <f t="shared" si="27"/>
        <v>#N/A</v>
      </c>
    </row>
    <row r="334" spans="1:18">
      <c r="A334" s="17">
        <f t="shared" si="28"/>
        <v>1974.5833333333082</v>
      </c>
      <c r="B334" s="6">
        <v>27242</v>
      </c>
      <c r="C334" s="7">
        <v>78619</v>
      </c>
      <c r="D334" s="7">
        <f t="shared" si="25"/>
        <v>-1.9077537529329388E-2</v>
      </c>
      <c r="E334" s="20">
        <f t="shared" si="29"/>
        <v>-0.22893045035195264</v>
      </c>
      <c r="F334" s="9" t="e">
        <v>#N/A</v>
      </c>
      <c r="G334" s="9" t="e">
        <v>#N/A</v>
      </c>
      <c r="H334" s="19" t="e">
        <f t="shared" si="26"/>
        <v>#N/A</v>
      </c>
      <c r="L334" s="22">
        <v>20237</v>
      </c>
      <c r="M334" s="20">
        <v>1.69</v>
      </c>
      <c r="N334" s="9" t="e">
        <v>#N/A</v>
      </c>
      <c r="O334" s="9" t="e">
        <v>#N/A</v>
      </c>
      <c r="P334" s="10" t="e">
        <v>#N/A</v>
      </c>
      <c r="Q334" s="10" t="e">
        <v>#N/A</v>
      </c>
      <c r="R334" s="23" t="e">
        <f t="shared" si="27"/>
        <v>#N/A</v>
      </c>
    </row>
    <row r="335" spans="1:18">
      <c r="A335" s="17">
        <f t="shared" si="28"/>
        <v>1974.6666666666415</v>
      </c>
      <c r="B335" s="6">
        <v>27273</v>
      </c>
      <c r="C335" s="7">
        <v>78614</v>
      </c>
      <c r="D335" s="7">
        <f t="shared" si="25"/>
        <v>-6.359988045364375E-3</v>
      </c>
      <c r="E335" s="20">
        <f t="shared" si="29"/>
        <v>-7.6319856544372497E-2</v>
      </c>
      <c r="F335" s="9" t="e">
        <v>#N/A</v>
      </c>
      <c r="G335" s="9" t="e">
        <v>#N/A</v>
      </c>
      <c r="H335" s="19" t="e">
        <f t="shared" si="26"/>
        <v>#N/A</v>
      </c>
      <c r="L335" s="22">
        <v>20238</v>
      </c>
      <c r="M335" s="20">
        <v>1.69</v>
      </c>
      <c r="N335" s="9" t="e">
        <v>#N/A</v>
      </c>
      <c r="O335" s="9" t="e">
        <v>#N/A</v>
      </c>
      <c r="P335" s="10" t="e">
        <v>#N/A</v>
      </c>
      <c r="Q335" s="10" t="e">
        <v>#N/A</v>
      </c>
      <c r="R335" s="23" t="e">
        <f t="shared" si="27"/>
        <v>#N/A</v>
      </c>
    </row>
    <row r="336" spans="1:18">
      <c r="A336" s="17">
        <f t="shared" si="28"/>
        <v>1974.7499999999748</v>
      </c>
      <c r="B336" s="6">
        <v>27303</v>
      </c>
      <c r="C336" s="7">
        <v>78627</v>
      </c>
      <c r="D336" s="7">
        <f t="shared" si="25"/>
        <v>1.6535127644330527E-2</v>
      </c>
      <c r="E336" s="20">
        <f t="shared" si="29"/>
        <v>0.19842153173196631</v>
      </c>
      <c r="F336" s="9">
        <v>1552.8</v>
      </c>
      <c r="G336" s="9">
        <v>2.5502768090000001</v>
      </c>
      <c r="H336" s="19">
        <f t="shared" si="26"/>
        <v>10.201107236</v>
      </c>
      <c r="L336" s="22">
        <v>20239</v>
      </c>
      <c r="M336" s="20">
        <v>1.69</v>
      </c>
      <c r="N336" s="9" t="e">
        <v>#N/A</v>
      </c>
      <c r="O336" s="9" t="e">
        <v>#N/A</v>
      </c>
      <c r="P336" s="10" t="e">
        <v>#N/A</v>
      </c>
      <c r="Q336" s="10" t="e">
        <v>#N/A</v>
      </c>
      <c r="R336" s="23" t="e">
        <f t="shared" si="27"/>
        <v>#N/A</v>
      </c>
    </row>
    <row r="337" spans="1:18">
      <c r="A337" s="17">
        <f t="shared" si="28"/>
        <v>1974.833333333308</v>
      </c>
      <c r="B337" s="6">
        <v>27334</v>
      </c>
      <c r="C337" s="7">
        <v>78259</v>
      </c>
      <c r="D337" s="7">
        <f t="shared" si="25"/>
        <v>-0.46913131181188417</v>
      </c>
      <c r="E337" s="20">
        <f t="shared" si="29"/>
        <v>-5.6295757417426096</v>
      </c>
      <c r="F337" s="9" t="e">
        <v>#N/A</v>
      </c>
      <c r="G337" s="9" t="e">
        <v>#N/A</v>
      </c>
      <c r="H337" s="19" t="e">
        <f t="shared" si="26"/>
        <v>#N/A</v>
      </c>
      <c r="L337" s="22">
        <v>20240</v>
      </c>
      <c r="M337" s="20">
        <v>1.69</v>
      </c>
      <c r="N337" s="9" t="e">
        <v>#N/A</v>
      </c>
      <c r="O337" s="9" t="e">
        <v>#N/A</v>
      </c>
      <c r="P337" s="10" t="e">
        <v>#N/A</v>
      </c>
      <c r="Q337" s="10" t="e">
        <v>#N/A</v>
      </c>
      <c r="R337" s="23" t="e">
        <f t="shared" si="27"/>
        <v>#N/A</v>
      </c>
    </row>
    <row r="338" spans="1:18">
      <c r="A338" s="17">
        <f t="shared" si="28"/>
        <v>1974.9166666666413</v>
      </c>
      <c r="B338" s="6">
        <v>27364</v>
      </c>
      <c r="C338" s="7">
        <v>77657</v>
      </c>
      <c r="D338" s="7">
        <f t="shared" si="25"/>
        <v>-0.77221451488224579</v>
      </c>
      <c r="E338" s="20">
        <f t="shared" si="29"/>
        <v>-9.26657417858695</v>
      </c>
      <c r="F338" s="9" t="e">
        <v>#N/A</v>
      </c>
      <c r="G338" s="9" t="e">
        <v>#N/A</v>
      </c>
      <c r="H338" s="19" t="e">
        <f t="shared" si="26"/>
        <v>#N/A</v>
      </c>
      <c r="L338" s="22">
        <v>20241</v>
      </c>
      <c r="M338" s="20">
        <v>1.69</v>
      </c>
      <c r="N338" s="9" t="e">
        <v>#N/A</v>
      </c>
      <c r="O338" s="9" t="e">
        <v>#N/A</v>
      </c>
      <c r="P338" s="10">
        <v>26.71</v>
      </c>
      <c r="Q338" s="10">
        <v>-0.22</v>
      </c>
      <c r="R338" s="23">
        <f t="shared" si="27"/>
        <v>-2.64</v>
      </c>
    </row>
    <row r="339" spans="1:18">
      <c r="A339" s="17">
        <f t="shared" si="28"/>
        <v>1974.9999999999745</v>
      </c>
      <c r="B339" s="6">
        <v>27395</v>
      </c>
      <c r="C339" s="7">
        <v>77297</v>
      </c>
      <c r="D339" s="7">
        <f t="shared" si="25"/>
        <v>-0.46465486236198056</v>
      </c>
      <c r="E339" s="20">
        <f t="shared" si="29"/>
        <v>-5.5758583483437665</v>
      </c>
      <c r="F339" s="9">
        <v>1569.4</v>
      </c>
      <c r="G339" s="9">
        <v>1.0633627839999999</v>
      </c>
      <c r="H339" s="19">
        <f t="shared" si="26"/>
        <v>4.2534511359999998</v>
      </c>
      <c r="L339" s="22">
        <v>20242</v>
      </c>
      <c r="M339" s="20">
        <v>1.69</v>
      </c>
      <c r="N339" s="9" t="e">
        <v>#N/A</v>
      </c>
      <c r="O339" s="9" t="e">
        <v>#N/A</v>
      </c>
      <c r="P339" s="10" t="e">
        <v>#N/A</v>
      </c>
      <c r="Q339" s="10" t="e">
        <v>#N/A</v>
      </c>
      <c r="R339" s="23" t="e">
        <f t="shared" si="27"/>
        <v>#N/A</v>
      </c>
    </row>
    <row r="340" spans="1:18">
      <c r="A340" s="17">
        <f t="shared" si="28"/>
        <v>1975.0833333333078</v>
      </c>
      <c r="B340" s="6">
        <v>27426</v>
      </c>
      <c r="C340" s="7">
        <v>76919</v>
      </c>
      <c r="D340" s="7">
        <f t="shared" si="25"/>
        <v>-0.49022248923804923</v>
      </c>
      <c r="E340" s="20">
        <f t="shared" si="29"/>
        <v>-5.8826698708565903</v>
      </c>
      <c r="F340" s="9" t="e">
        <v>#N/A</v>
      </c>
      <c r="G340" s="9" t="e">
        <v>#N/A</v>
      </c>
      <c r="H340" s="19" t="e">
        <f t="shared" si="26"/>
        <v>#N/A</v>
      </c>
      <c r="L340" s="22">
        <v>20243</v>
      </c>
      <c r="M340" s="20">
        <v>1.69</v>
      </c>
      <c r="N340" s="9" t="e">
        <v>#N/A</v>
      </c>
      <c r="O340" s="9" t="e">
        <v>#N/A</v>
      </c>
      <c r="P340" s="10" t="e">
        <v>#N/A</v>
      </c>
      <c r="Q340" s="10" t="e">
        <v>#N/A</v>
      </c>
      <c r="R340" s="23" t="e">
        <f t="shared" si="27"/>
        <v>#N/A</v>
      </c>
    </row>
    <row r="341" spans="1:18">
      <c r="A341" s="17">
        <f t="shared" si="28"/>
        <v>1975.166666666641</v>
      </c>
      <c r="B341" s="6">
        <v>27454</v>
      </c>
      <c r="C341" s="7">
        <v>76649</v>
      </c>
      <c r="D341" s="7">
        <f t="shared" si="25"/>
        <v>-0.35163611977476067</v>
      </c>
      <c r="E341" s="20">
        <f t="shared" si="29"/>
        <v>-4.2196334372971283</v>
      </c>
      <c r="F341" s="9" t="e">
        <v>#N/A</v>
      </c>
      <c r="G341" s="9" t="e">
        <v>#N/A</v>
      </c>
      <c r="H341" s="19" t="e">
        <f t="shared" si="26"/>
        <v>#N/A</v>
      </c>
      <c r="L341" s="22">
        <v>20244</v>
      </c>
      <c r="M341" s="20">
        <v>1.69</v>
      </c>
      <c r="N341" s="9" t="e">
        <v>#N/A</v>
      </c>
      <c r="O341" s="9" t="e">
        <v>#N/A</v>
      </c>
      <c r="P341" s="10" t="e">
        <v>#N/A</v>
      </c>
      <c r="Q341" s="10" t="e">
        <v>#N/A</v>
      </c>
      <c r="R341" s="23" t="e">
        <f t="shared" si="27"/>
        <v>#N/A</v>
      </c>
    </row>
    <row r="342" spans="1:18">
      <c r="A342" s="17">
        <f t="shared" si="28"/>
        <v>1975.2499999999743</v>
      </c>
      <c r="B342" s="6">
        <v>27485</v>
      </c>
      <c r="C342" s="7">
        <v>76463</v>
      </c>
      <c r="D342" s="7">
        <f t="shared" si="25"/>
        <v>-0.24295952178202784</v>
      </c>
      <c r="E342" s="20">
        <f t="shared" si="29"/>
        <v>-2.9155142613843341</v>
      </c>
      <c r="F342" s="9">
        <v>1605</v>
      </c>
      <c r="G342" s="9">
        <v>2.2430375869999999</v>
      </c>
      <c r="H342" s="19">
        <f t="shared" si="26"/>
        <v>8.9721503479999996</v>
      </c>
      <c r="L342" s="22">
        <v>20245</v>
      </c>
      <c r="M342" s="20">
        <v>1.69</v>
      </c>
      <c r="N342" s="9" t="e">
        <v>#N/A</v>
      </c>
      <c r="O342" s="9" t="e">
        <v>#N/A</v>
      </c>
      <c r="P342" s="10" t="e">
        <v>#N/A</v>
      </c>
      <c r="Q342" s="10" t="e">
        <v>#N/A</v>
      </c>
      <c r="R342" s="23" t="e">
        <f t="shared" si="27"/>
        <v>#N/A</v>
      </c>
    </row>
    <row r="343" spans="1:18">
      <c r="A343" s="17">
        <f t="shared" si="28"/>
        <v>1975.3333333333076</v>
      </c>
      <c r="B343" s="6">
        <v>27515</v>
      </c>
      <c r="C343" s="7">
        <v>76623</v>
      </c>
      <c r="D343" s="7">
        <f t="shared" si="25"/>
        <v>0.20903290733270483</v>
      </c>
      <c r="E343" s="20">
        <f t="shared" si="29"/>
        <v>2.5083948879924578</v>
      </c>
      <c r="F343" s="9" t="e">
        <v>#N/A</v>
      </c>
      <c r="G343" s="9" t="e">
        <v>#N/A</v>
      </c>
      <c r="H343" s="19" t="e">
        <f t="shared" si="26"/>
        <v>#N/A</v>
      </c>
      <c r="L343" s="22">
        <v>20246</v>
      </c>
      <c r="M343" s="20">
        <v>1.69</v>
      </c>
      <c r="N343" s="9" t="e">
        <v>#N/A</v>
      </c>
      <c r="O343" s="9" t="e">
        <v>#N/A</v>
      </c>
      <c r="P343" s="10" t="e">
        <v>#N/A</v>
      </c>
      <c r="Q343" s="10" t="e">
        <v>#N/A</v>
      </c>
      <c r="R343" s="23" t="e">
        <f t="shared" si="27"/>
        <v>#N/A</v>
      </c>
    </row>
    <row r="344" spans="1:18">
      <c r="A344" s="17">
        <f t="shared" si="28"/>
        <v>1975.4166666666408</v>
      </c>
      <c r="B344" s="6">
        <v>27546</v>
      </c>
      <c r="C344" s="7">
        <v>76519</v>
      </c>
      <c r="D344" s="7">
        <f t="shared" si="25"/>
        <v>-0.13582167659800343</v>
      </c>
      <c r="E344" s="20">
        <f t="shared" si="29"/>
        <v>-1.6298601191760411</v>
      </c>
      <c r="F344" s="9" t="e">
        <v>#N/A</v>
      </c>
      <c r="G344" s="9" t="e">
        <v>#N/A</v>
      </c>
      <c r="H344" s="19" t="e">
        <f t="shared" si="26"/>
        <v>#N/A</v>
      </c>
      <c r="L344" s="22">
        <v>20247</v>
      </c>
      <c r="M344" s="20">
        <v>1.63</v>
      </c>
      <c r="N344" s="9" t="e">
        <v>#N/A</v>
      </c>
      <c r="O344" s="9" t="e">
        <v>#N/A</v>
      </c>
      <c r="P344" s="10" t="e">
        <v>#N/A</v>
      </c>
      <c r="Q344" s="10" t="e">
        <v>#N/A</v>
      </c>
      <c r="R344" s="23" t="e">
        <f t="shared" si="27"/>
        <v>#N/A</v>
      </c>
    </row>
    <row r="345" spans="1:18">
      <c r="A345" s="17">
        <f t="shared" si="28"/>
        <v>1975.4999999999741</v>
      </c>
      <c r="B345" s="6">
        <v>27576</v>
      </c>
      <c r="C345" s="7">
        <v>76768</v>
      </c>
      <c r="D345" s="7">
        <f t="shared" si="25"/>
        <v>0.32488106494542318</v>
      </c>
      <c r="E345" s="20">
        <f t="shared" si="29"/>
        <v>3.898572779345078</v>
      </c>
      <c r="F345" s="9">
        <v>1662.4</v>
      </c>
      <c r="G345" s="9">
        <v>3.513858478</v>
      </c>
      <c r="H345" s="19">
        <f t="shared" si="26"/>
        <v>14.055433912</v>
      </c>
      <c r="L345" s="22">
        <v>20248</v>
      </c>
      <c r="M345" s="20">
        <v>1.63</v>
      </c>
      <c r="N345" s="9" t="e">
        <v>#N/A</v>
      </c>
      <c r="O345" s="9" t="e">
        <v>#N/A</v>
      </c>
      <c r="P345" s="10" t="e">
        <v>#N/A</v>
      </c>
      <c r="Q345" s="10" t="e">
        <v>#N/A</v>
      </c>
      <c r="R345" s="23" t="e">
        <f t="shared" si="27"/>
        <v>#N/A</v>
      </c>
    </row>
    <row r="346" spans="1:18">
      <c r="A346" s="17">
        <f t="shared" si="28"/>
        <v>1975.5833333333073</v>
      </c>
      <c r="B346" s="6">
        <v>27607</v>
      </c>
      <c r="C346" s="7">
        <v>77154</v>
      </c>
      <c r="D346" s="7">
        <f t="shared" si="25"/>
        <v>0.50155378590728794</v>
      </c>
      <c r="E346" s="20">
        <f t="shared" si="29"/>
        <v>6.0186454308874549</v>
      </c>
      <c r="F346" s="9" t="e">
        <v>#N/A</v>
      </c>
      <c r="G346" s="9" t="e">
        <v>#N/A</v>
      </c>
      <c r="H346" s="19" t="e">
        <f t="shared" si="26"/>
        <v>#N/A</v>
      </c>
      <c r="L346" s="22">
        <v>20249</v>
      </c>
      <c r="M346" s="20">
        <v>1.69</v>
      </c>
      <c r="N346" s="9" t="e">
        <v>#N/A</v>
      </c>
      <c r="O346" s="9" t="e">
        <v>#N/A</v>
      </c>
      <c r="P346" s="10" t="e">
        <v>#N/A</v>
      </c>
      <c r="Q346" s="10" t="e">
        <v>#N/A</v>
      </c>
      <c r="R346" s="23" t="e">
        <f t="shared" si="27"/>
        <v>#N/A</v>
      </c>
    </row>
    <row r="347" spans="1:18">
      <c r="A347" s="17">
        <f t="shared" si="28"/>
        <v>1975.6666666666406</v>
      </c>
      <c r="B347" s="6">
        <v>27638</v>
      </c>
      <c r="C347" s="7">
        <v>77232</v>
      </c>
      <c r="D347" s="7">
        <f t="shared" si="25"/>
        <v>0.1010454401780202</v>
      </c>
      <c r="E347" s="20">
        <f t="shared" si="29"/>
        <v>1.2125452821362424</v>
      </c>
      <c r="F347" s="9" t="e">
        <v>#N/A</v>
      </c>
      <c r="G347" s="9" t="e">
        <v>#N/A</v>
      </c>
      <c r="H347" s="19" t="e">
        <f t="shared" si="26"/>
        <v>#N/A</v>
      </c>
      <c r="L347" s="22">
        <v>20250</v>
      </c>
      <c r="M347" s="20">
        <v>1.69</v>
      </c>
      <c r="N347" s="9" t="e">
        <v>#N/A</v>
      </c>
      <c r="O347" s="9" t="e">
        <v>#N/A</v>
      </c>
      <c r="P347" s="10" t="e">
        <v>#N/A</v>
      </c>
      <c r="Q347" s="10" t="e">
        <v>#N/A</v>
      </c>
      <c r="R347" s="23" t="e">
        <f t="shared" si="27"/>
        <v>#N/A</v>
      </c>
    </row>
    <row r="348" spans="1:18">
      <c r="A348" s="17">
        <f t="shared" si="28"/>
        <v>1975.7499999999739</v>
      </c>
      <c r="B348" s="6">
        <v>27668</v>
      </c>
      <c r="C348" s="7">
        <v>77535</v>
      </c>
      <c r="D348" s="7">
        <f t="shared" si="25"/>
        <v>0.39155683979753064</v>
      </c>
      <c r="E348" s="20">
        <f t="shared" si="29"/>
        <v>4.6986820775703677</v>
      </c>
      <c r="F348" s="9">
        <v>1713.9</v>
      </c>
      <c r="G348" s="9">
        <v>3.0509134050000002</v>
      </c>
      <c r="H348" s="19">
        <f t="shared" si="26"/>
        <v>12.203653620000001</v>
      </c>
      <c r="L348" s="22">
        <v>20251</v>
      </c>
      <c r="M348" s="20">
        <v>1.69</v>
      </c>
      <c r="N348" s="9" t="e">
        <v>#N/A</v>
      </c>
      <c r="O348" s="9" t="e">
        <v>#N/A</v>
      </c>
      <c r="P348" s="10" t="e">
        <v>#N/A</v>
      </c>
      <c r="Q348" s="10" t="e">
        <v>#N/A</v>
      </c>
      <c r="R348" s="23" t="e">
        <f t="shared" si="27"/>
        <v>#N/A</v>
      </c>
    </row>
    <row r="349" spans="1:18">
      <c r="A349" s="17">
        <f t="shared" si="28"/>
        <v>1975.8333333333071</v>
      </c>
      <c r="B349" s="6">
        <v>27699</v>
      </c>
      <c r="C349" s="7">
        <v>77679</v>
      </c>
      <c r="D349" s="7">
        <f t="shared" si="25"/>
        <v>0.1855503257627549</v>
      </c>
      <c r="E349" s="20">
        <f t="shared" si="29"/>
        <v>2.2266039091530589</v>
      </c>
      <c r="F349" s="9" t="e">
        <v>#N/A</v>
      </c>
      <c r="G349" s="9" t="e">
        <v>#N/A</v>
      </c>
      <c r="H349" s="19" t="e">
        <f t="shared" si="26"/>
        <v>#N/A</v>
      </c>
      <c r="L349" s="22">
        <v>20252</v>
      </c>
      <c r="M349" s="20">
        <v>1.69</v>
      </c>
      <c r="N349" s="9" t="e">
        <v>#N/A</v>
      </c>
      <c r="O349" s="9" t="e">
        <v>#N/A</v>
      </c>
      <c r="P349" s="10" t="e">
        <v>#N/A</v>
      </c>
      <c r="Q349" s="10" t="e">
        <v>#N/A</v>
      </c>
      <c r="R349" s="23" t="e">
        <f t="shared" si="27"/>
        <v>#N/A</v>
      </c>
    </row>
    <row r="350" spans="1:18">
      <c r="A350" s="17">
        <f t="shared" si="28"/>
        <v>1975.9166666666404</v>
      </c>
      <c r="B350" s="6">
        <v>27729</v>
      </c>
      <c r="C350" s="7">
        <v>78017</v>
      </c>
      <c r="D350" s="7">
        <f t="shared" si="25"/>
        <v>0.43418010864290568</v>
      </c>
      <c r="E350" s="20">
        <f t="shared" si="29"/>
        <v>5.2101613037148677</v>
      </c>
      <c r="F350" s="9" t="e">
        <v>#N/A</v>
      </c>
      <c r="G350" s="9" t="e">
        <v>#N/A</v>
      </c>
      <c r="H350" s="19" t="e">
        <f t="shared" si="26"/>
        <v>#N/A</v>
      </c>
      <c r="L350" s="22">
        <v>20253</v>
      </c>
      <c r="M350" s="20">
        <v>1.69</v>
      </c>
      <c r="N350" s="9" t="e">
        <v>#N/A</v>
      </c>
      <c r="O350" s="9" t="e">
        <v>#N/A</v>
      </c>
      <c r="P350" s="10" t="e">
        <v>#N/A</v>
      </c>
      <c r="Q350" s="10" t="e">
        <v>#N/A</v>
      </c>
      <c r="R350" s="23" t="e">
        <f t="shared" si="27"/>
        <v>#N/A</v>
      </c>
    </row>
    <row r="351" spans="1:18">
      <c r="A351" s="17">
        <f t="shared" si="28"/>
        <v>1975.9999999999736</v>
      </c>
      <c r="B351" s="6">
        <v>27760</v>
      </c>
      <c r="C351" s="7">
        <v>78506</v>
      </c>
      <c r="D351" s="7">
        <f t="shared" si="25"/>
        <v>0.62483033283507239</v>
      </c>
      <c r="E351" s="20">
        <f t="shared" si="29"/>
        <v>7.4979639940208687</v>
      </c>
      <c r="F351" s="9">
        <v>1771.9</v>
      </c>
      <c r="G351" s="9">
        <v>3.3280941770000001</v>
      </c>
      <c r="H351" s="19">
        <f t="shared" si="26"/>
        <v>13.312376708</v>
      </c>
      <c r="L351" s="22">
        <v>20254</v>
      </c>
      <c r="M351" s="20">
        <v>1.69</v>
      </c>
      <c r="N351" s="9" t="e">
        <v>#N/A</v>
      </c>
      <c r="O351" s="9" t="e">
        <v>#N/A</v>
      </c>
      <c r="P351" s="10" t="e">
        <v>#N/A</v>
      </c>
      <c r="Q351" s="10" t="e">
        <v>#N/A</v>
      </c>
      <c r="R351" s="23" t="e">
        <f t="shared" si="27"/>
        <v>#N/A</v>
      </c>
    </row>
    <row r="352" spans="1:18">
      <c r="A352" s="17">
        <f t="shared" si="28"/>
        <v>1976.0833333333069</v>
      </c>
      <c r="B352" s="6">
        <v>27791</v>
      </c>
      <c r="C352" s="7">
        <v>78817</v>
      </c>
      <c r="D352" s="7">
        <f t="shared" si="25"/>
        <v>0.39536546482497759</v>
      </c>
      <c r="E352" s="20">
        <f t="shared" si="29"/>
        <v>4.744385577899731</v>
      </c>
      <c r="F352" s="9" t="e">
        <v>#N/A</v>
      </c>
      <c r="G352" s="9" t="e">
        <v>#N/A</v>
      </c>
      <c r="H352" s="19" t="e">
        <f t="shared" si="26"/>
        <v>#N/A</v>
      </c>
      <c r="L352" s="22">
        <v>20255</v>
      </c>
      <c r="M352" s="20">
        <v>1.69</v>
      </c>
      <c r="N352" s="9" t="e">
        <v>#N/A</v>
      </c>
      <c r="O352" s="9" t="e">
        <v>#N/A</v>
      </c>
      <c r="P352" s="10" t="e">
        <v>#N/A</v>
      </c>
      <c r="Q352" s="10" t="e">
        <v>#N/A</v>
      </c>
      <c r="R352" s="23" t="e">
        <f t="shared" si="27"/>
        <v>#N/A</v>
      </c>
    </row>
    <row r="353" spans="1:18">
      <c r="A353" s="17">
        <f t="shared" si="28"/>
        <v>1976.1666666666401</v>
      </c>
      <c r="B353" s="6">
        <v>27820</v>
      </c>
      <c r="C353" s="7">
        <v>79049</v>
      </c>
      <c r="D353" s="7">
        <f t="shared" si="25"/>
        <v>0.2939203717318023</v>
      </c>
      <c r="E353" s="20">
        <f t="shared" si="29"/>
        <v>3.5270444607816276</v>
      </c>
      <c r="F353" s="9" t="e">
        <v>#N/A</v>
      </c>
      <c r="G353" s="9" t="e">
        <v>#N/A</v>
      </c>
      <c r="H353" s="19" t="e">
        <f t="shared" si="26"/>
        <v>#N/A</v>
      </c>
      <c r="L353" s="22">
        <v>20256</v>
      </c>
      <c r="M353" s="20">
        <v>1.69</v>
      </c>
      <c r="N353" s="9" t="e">
        <v>#N/A</v>
      </c>
      <c r="O353" s="9" t="e">
        <v>#N/A</v>
      </c>
      <c r="P353" s="10" t="e">
        <v>#N/A</v>
      </c>
      <c r="Q353" s="10" t="e">
        <v>#N/A</v>
      </c>
      <c r="R353" s="23" t="e">
        <f t="shared" si="27"/>
        <v>#N/A</v>
      </c>
    </row>
    <row r="354" spans="1:18">
      <c r="A354" s="17">
        <f t="shared" si="28"/>
        <v>1976.2499999999734</v>
      </c>
      <c r="B354" s="6">
        <v>27851</v>
      </c>
      <c r="C354" s="7">
        <v>79293</v>
      </c>
      <c r="D354" s="7">
        <f t="shared" si="25"/>
        <v>0.30819390071243635</v>
      </c>
      <c r="E354" s="20">
        <f t="shared" si="29"/>
        <v>3.6983268085492362</v>
      </c>
      <c r="F354" s="9">
        <v>1804.2</v>
      </c>
      <c r="G354" s="9">
        <v>1.806486306</v>
      </c>
      <c r="H354" s="19">
        <f t="shared" si="26"/>
        <v>7.2259452240000002</v>
      </c>
      <c r="L354" s="22">
        <v>20257</v>
      </c>
      <c r="M354" s="20">
        <v>1.5</v>
      </c>
      <c r="N354" s="9" t="e">
        <v>#N/A</v>
      </c>
      <c r="O354" s="9" t="e">
        <v>#N/A</v>
      </c>
      <c r="P354" s="10" t="e">
        <v>#N/A</v>
      </c>
      <c r="Q354" s="10" t="e">
        <v>#N/A</v>
      </c>
      <c r="R354" s="23" t="e">
        <f t="shared" si="27"/>
        <v>#N/A</v>
      </c>
    </row>
    <row r="355" spans="1:18">
      <c r="A355" s="17">
        <f t="shared" si="28"/>
        <v>1976.3333333333067</v>
      </c>
      <c r="B355" s="6">
        <v>27881</v>
      </c>
      <c r="C355" s="7">
        <v>79311</v>
      </c>
      <c r="D355" s="7">
        <f t="shared" si="25"/>
        <v>2.2698040499964066E-2</v>
      </c>
      <c r="E355" s="20">
        <f t="shared" si="29"/>
        <v>0.27237648599956876</v>
      </c>
      <c r="F355" s="9" t="e">
        <v>#N/A</v>
      </c>
      <c r="G355" s="9" t="e">
        <v>#N/A</v>
      </c>
      <c r="H355" s="19" t="e">
        <f t="shared" si="26"/>
        <v>#N/A</v>
      </c>
      <c r="L355" s="22">
        <v>20258</v>
      </c>
      <c r="M355" s="20">
        <v>1.5</v>
      </c>
      <c r="N355" s="9" t="e">
        <v>#N/A</v>
      </c>
      <c r="O355" s="9" t="e">
        <v>#N/A</v>
      </c>
      <c r="P355" s="10" t="e">
        <v>#N/A</v>
      </c>
      <c r="Q355" s="10" t="e">
        <v>#N/A</v>
      </c>
      <c r="R355" s="23" t="e">
        <f t="shared" si="27"/>
        <v>#N/A</v>
      </c>
    </row>
    <row r="356" spans="1:18">
      <c r="A356" s="17">
        <f t="shared" si="28"/>
        <v>1976.4166666666399</v>
      </c>
      <c r="B356" s="6">
        <v>27912</v>
      </c>
      <c r="C356" s="7">
        <v>79376</v>
      </c>
      <c r="D356" s="7">
        <f t="shared" si="25"/>
        <v>8.1922279248153096E-2</v>
      </c>
      <c r="E356" s="20">
        <f t="shared" si="29"/>
        <v>0.98306735097783715</v>
      </c>
      <c r="F356" s="9" t="e">
        <v>#N/A</v>
      </c>
      <c r="G356" s="9" t="e">
        <v>#N/A</v>
      </c>
      <c r="H356" s="19" t="e">
        <f t="shared" si="26"/>
        <v>#N/A</v>
      </c>
      <c r="L356" s="22">
        <v>20259</v>
      </c>
      <c r="M356" s="20">
        <v>1.5</v>
      </c>
      <c r="N356" s="9" t="e">
        <v>#N/A</v>
      </c>
      <c r="O356" s="9" t="e">
        <v>#N/A</v>
      </c>
      <c r="P356" s="10" t="e">
        <v>#N/A</v>
      </c>
      <c r="Q356" s="10" t="e">
        <v>#N/A</v>
      </c>
      <c r="R356" s="23" t="e">
        <f t="shared" si="27"/>
        <v>#N/A</v>
      </c>
    </row>
    <row r="357" spans="1:18">
      <c r="A357" s="17">
        <f t="shared" si="28"/>
        <v>1976.4999999999732</v>
      </c>
      <c r="B357" s="6">
        <v>27942</v>
      </c>
      <c r="C357" s="7">
        <v>79546</v>
      </c>
      <c r="D357" s="7">
        <f t="shared" si="25"/>
        <v>0.21394151198979242</v>
      </c>
      <c r="E357" s="20">
        <f t="shared" si="29"/>
        <v>2.5672981438775091</v>
      </c>
      <c r="F357" s="9">
        <v>1837.7</v>
      </c>
      <c r="G357" s="9">
        <v>1.8397509480000001</v>
      </c>
      <c r="H357" s="19">
        <f t="shared" si="26"/>
        <v>7.3590037920000002</v>
      </c>
      <c r="L357" s="22">
        <v>20260</v>
      </c>
      <c r="M357" s="20">
        <v>1.63</v>
      </c>
      <c r="N357" s="9" t="e">
        <v>#N/A</v>
      </c>
      <c r="O357" s="9" t="e">
        <v>#N/A</v>
      </c>
      <c r="P357" s="10" t="e">
        <v>#N/A</v>
      </c>
      <c r="Q357" s="10" t="e">
        <v>#N/A</v>
      </c>
      <c r="R357" s="23" t="e">
        <f t="shared" si="27"/>
        <v>#N/A</v>
      </c>
    </row>
    <row r="358" spans="1:18">
      <c r="A358" s="17">
        <f t="shared" si="28"/>
        <v>1976.5833333333064</v>
      </c>
      <c r="B358" s="6">
        <v>27973</v>
      </c>
      <c r="C358" s="7">
        <v>79704</v>
      </c>
      <c r="D358" s="7">
        <f t="shared" si="25"/>
        <v>0.19843020639641507</v>
      </c>
      <c r="E358" s="20">
        <f t="shared" si="29"/>
        <v>2.3811624767569808</v>
      </c>
      <c r="F358" s="9" t="e">
        <v>#N/A</v>
      </c>
      <c r="G358" s="9" t="e">
        <v>#N/A</v>
      </c>
      <c r="H358" s="19" t="e">
        <f t="shared" si="26"/>
        <v>#N/A</v>
      </c>
      <c r="L358" s="22">
        <v>20261</v>
      </c>
      <c r="M358" s="20">
        <v>1.63</v>
      </c>
      <c r="N358" s="9" t="e">
        <v>#N/A</v>
      </c>
      <c r="O358" s="9" t="e">
        <v>#N/A</v>
      </c>
      <c r="P358" s="10" t="e">
        <v>#N/A</v>
      </c>
      <c r="Q358" s="10" t="e">
        <v>#N/A</v>
      </c>
      <c r="R358" s="23" t="e">
        <f t="shared" si="27"/>
        <v>#N/A</v>
      </c>
    </row>
    <row r="359" spans="1:18">
      <c r="A359" s="17">
        <f t="shared" si="28"/>
        <v>1976.6666666666397</v>
      </c>
      <c r="B359" s="6">
        <v>28004</v>
      </c>
      <c r="C359" s="7">
        <v>79892</v>
      </c>
      <c r="D359" s="7">
        <f t="shared" si="25"/>
        <v>0.23559498603702239</v>
      </c>
      <c r="E359" s="20">
        <f t="shared" si="29"/>
        <v>2.8271398324442689</v>
      </c>
      <c r="F359" s="9" t="e">
        <v>#N/A</v>
      </c>
      <c r="G359" s="9" t="e">
        <v>#N/A</v>
      </c>
      <c r="H359" s="19" t="e">
        <f t="shared" si="26"/>
        <v>#N/A</v>
      </c>
      <c r="L359" s="22">
        <v>20262</v>
      </c>
      <c r="M359" s="20">
        <v>1.38</v>
      </c>
      <c r="N359" s="9" t="e">
        <v>#N/A</v>
      </c>
      <c r="O359" s="9" t="e">
        <v>#N/A</v>
      </c>
      <c r="P359" s="10" t="e">
        <v>#N/A</v>
      </c>
      <c r="Q359" s="10" t="e">
        <v>#N/A</v>
      </c>
      <c r="R359" s="23" t="e">
        <f t="shared" si="27"/>
        <v>#N/A</v>
      </c>
    </row>
    <row r="360" spans="1:18">
      <c r="A360" s="17">
        <f t="shared" si="28"/>
        <v>1976.7499999999729</v>
      </c>
      <c r="B360" s="6">
        <v>28034</v>
      </c>
      <c r="C360" s="7">
        <v>79905</v>
      </c>
      <c r="D360" s="7">
        <f t="shared" si="25"/>
        <v>1.6270643414678206E-2</v>
      </c>
      <c r="E360" s="20">
        <f t="shared" si="29"/>
        <v>0.19524772097613846</v>
      </c>
      <c r="F360" s="9">
        <v>1884.5</v>
      </c>
      <c r="G360" s="9">
        <v>2.5147744009999999</v>
      </c>
      <c r="H360" s="19">
        <f t="shared" si="26"/>
        <v>10.059097604</v>
      </c>
      <c r="L360" s="22">
        <v>20263</v>
      </c>
      <c r="M360" s="20">
        <v>1.63</v>
      </c>
      <c r="N360" s="9" t="e">
        <v>#N/A</v>
      </c>
      <c r="O360" s="9" t="e">
        <v>#N/A</v>
      </c>
      <c r="P360" s="10" t="e">
        <v>#N/A</v>
      </c>
      <c r="Q360" s="10" t="e">
        <v>#N/A</v>
      </c>
      <c r="R360" s="23" t="e">
        <f t="shared" si="27"/>
        <v>#N/A</v>
      </c>
    </row>
    <row r="361" spans="1:18">
      <c r="A361" s="17">
        <f t="shared" si="28"/>
        <v>1976.8333333333062</v>
      </c>
      <c r="B361" s="6">
        <v>28065</v>
      </c>
      <c r="C361" s="7">
        <v>80237</v>
      </c>
      <c r="D361" s="7">
        <f t="shared" si="25"/>
        <v>0.41463260811747482</v>
      </c>
      <c r="E361" s="20">
        <f t="shared" si="29"/>
        <v>4.9755912974096983</v>
      </c>
      <c r="F361" s="9" t="e">
        <v>#N/A</v>
      </c>
      <c r="G361" s="9" t="e">
        <v>#N/A</v>
      </c>
      <c r="H361" s="19" t="e">
        <f t="shared" si="26"/>
        <v>#N/A</v>
      </c>
      <c r="L361" s="22">
        <v>20264</v>
      </c>
      <c r="M361" s="20">
        <v>1.63</v>
      </c>
      <c r="N361" s="9" t="e">
        <v>#N/A</v>
      </c>
      <c r="O361" s="9" t="e">
        <v>#N/A</v>
      </c>
      <c r="P361" s="10" t="e">
        <v>#N/A</v>
      </c>
      <c r="Q361" s="10" t="e">
        <v>#N/A</v>
      </c>
      <c r="R361" s="23" t="e">
        <f t="shared" si="27"/>
        <v>#N/A</v>
      </c>
    </row>
    <row r="362" spans="1:18">
      <c r="A362" s="17">
        <f t="shared" si="28"/>
        <v>1976.9166666666395</v>
      </c>
      <c r="B362" s="6">
        <v>28095</v>
      </c>
      <c r="C362" s="7">
        <v>80448</v>
      </c>
      <c r="D362" s="7">
        <f t="shared" si="25"/>
        <v>0.26262578495351468</v>
      </c>
      <c r="E362" s="20">
        <f t="shared" si="29"/>
        <v>3.151509419442176</v>
      </c>
      <c r="F362" s="9" t="e">
        <v>#N/A</v>
      </c>
      <c r="G362" s="9" t="e">
        <v>#N/A</v>
      </c>
      <c r="H362" s="19" t="e">
        <f t="shared" si="26"/>
        <v>#N/A</v>
      </c>
      <c r="L362" s="22">
        <v>20265</v>
      </c>
      <c r="M362" s="20">
        <v>1.63</v>
      </c>
      <c r="N362" s="9" t="e">
        <v>#N/A</v>
      </c>
      <c r="O362" s="9" t="e">
        <v>#N/A</v>
      </c>
      <c r="P362" s="10" t="e">
        <v>#N/A</v>
      </c>
      <c r="Q362" s="10" t="e">
        <v>#N/A</v>
      </c>
      <c r="R362" s="23" t="e">
        <f t="shared" si="27"/>
        <v>#N/A</v>
      </c>
    </row>
    <row r="363" spans="1:18">
      <c r="A363" s="17">
        <f t="shared" si="28"/>
        <v>1976.9999999999727</v>
      </c>
      <c r="B363" s="6">
        <v>28126</v>
      </c>
      <c r="C363" s="7">
        <v>80692</v>
      </c>
      <c r="D363" s="7">
        <f t="shared" si="25"/>
        <v>0.30284248043219386</v>
      </c>
      <c r="E363" s="20">
        <f t="shared" si="29"/>
        <v>3.6341097651863263</v>
      </c>
      <c r="F363" s="9">
        <v>1938.5</v>
      </c>
      <c r="G363" s="9">
        <v>2.8251944400000002</v>
      </c>
      <c r="H363" s="19">
        <f t="shared" si="26"/>
        <v>11.300777760000001</v>
      </c>
      <c r="L363" s="22">
        <v>20266</v>
      </c>
      <c r="M363" s="20">
        <v>1.63</v>
      </c>
      <c r="N363" s="9" t="e">
        <v>#N/A</v>
      </c>
      <c r="O363" s="9" t="e">
        <v>#N/A</v>
      </c>
      <c r="P363" s="10" t="e">
        <v>#N/A</v>
      </c>
      <c r="Q363" s="10" t="e">
        <v>#N/A</v>
      </c>
      <c r="R363" s="23" t="e">
        <f t="shared" si="27"/>
        <v>#N/A</v>
      </c>
    </row>
    <row r="364" spans="1:18">
      <c r="A364" s="17">
        <f t="shared" si="28"/>
        <v>1977.083333333306</v>
      </c>
      <c r="B364" s="6">
        <v>28157</v>
      </c>
      <c r="C364" s="7">
        <v>80987</v>
      </c>
      <c r="D364" s="7">
        <f t="shared" si="25"/>
        <v>0.36492101926616283</v>
      </c>
      <c r="E364" s="20">
        <f t="shared" si="29"/>
        <v>4.3790522311939544</v>
      </c>
      <c r="F364" s="9" t="e">
        <v>#N/A</v>
      </c>
      <c r="G364" s="9" t="e">
        <v>#N/A</v>
      </c>
      <c r="H364" s="19" t="e">
        <f t="shared" si="26"/>
        <v>#N/A</v>
      </c>
      <c r="L364" s="22">
        <v>20267</v>
      </c>
      <c r="M364" s="20">
        <v>1.69</v>
      </c>
      <c r="N364" s="9" t="e">
        <v>#N/A</v>
      </c>
      <c r="O364" s="9" t="e">
        <v>#N/A</v>
      </c>
      <c r="P364" s="10" t="e">
        <v>#N/A</v>
      </c>
      <c r="Q364" s="10" t="e">
        <v>#N/A</v>
      </c>
      <c r="R364" s="23" t="e">
        <f t="shared" si="27"/>
        <v>#N/A</v>
      </c>
    </row>
    <row r="365" spans="1:18">
      <c r="A365" s="17">
        <f t="shared" si="28"/>
        <v>1977.1666666666392</v>
      </c>
      <c r="B365" s="6">
        <v>28185</v>
      </c>
      <c r="C365" s="7">
        <v>81391</v>
      </c>
      <c r="D365" s="7">
        <f t="shared" si="25"/>
        <v>0.49760538203912474</v>
      </c>
      <c r="E365" s="20">
        <f t="shared" si="29"/>
        <v>5.9712645844694965</v>
      </c>
      <c r="F365" s="9" t="e">
        <v>#N/A</v>
      </c>
      <c r="G365" s="9" t="e">
        <v>#N/A</v>
      </c>
      <c r="H365" s="19" t="e">
        <f t="shared" si="26"/>
        <v>#N/A</v>
      </c>
      <c r="L365" s="22">
        <v>20268</v>
      </c>
      <c r="M365" s="20">
        <v>1.69</v>
      </c>
      <c r="N365" s="9" t="e">
        <v>#N/A</v>
      </c>
      <c r="O365" s="9" t="e">
        <v>#N/A</v>
      </c>
      <c r="P365" s="10" t="e">
        <v>#N/A</v>
      </c>
      <c r="Q365" s="10" t="e">
        <v>#N/A</v>
      </c>
      <c r="R365" s="23" t="e">
        <f t="shared" si="27"/>
        <v>#N/A</v>
      </c>
    </row>
    <row r="366" spans="1:18">
      <c r="A366" s="17">
        <f t="shared" si="28"/>
        <v>1977.2499999999725</v>
      </c>
      <c r="B366" s="6">
        <v>28216</v>
      </c>
      <c r="C366" s="7">
        <v>81730</v>
      </c>
      <c r="D366" s="7">
        <f t="shared" si="25"/>
        <v>0.41564297428812885</v>
      </c>
      <c r="E366" s="20">
        <f t="shared" si="29"/>
        <v>4.987715691457546</v>
      </c>
      <c r="F366" s="9">
        <v>2005.2</v>
      </c>
      <c r="G366" s="9">
        <v>3.3829328279999999</v>
      </c>
      <c r="H366" s="19">
        <f t="shared" si="26"/>
        <v>13.531731312</v>
      </c>
      <c r="L366" s="22">
        <v>20269</v>
      </c>
      <c r="M366" s="20">
        <v>1.69</v>
      </c>
      <c r="N366" s="9" t="e">
        <v>#N/A</v>
      </c>
      <c r="O366" s="9" t="e">
        <v>#N/A</v>
      </c>
      <c r="P366" s="10" t="e">
        <v>#N/A</v>
      </c>
      <c r="Q366" s="10" t="e">
        <v>#N/A</v>
      </c>
      <c r="R366" s="23" t="e">
        <f t="shared" si="27"/>
        <v>#N/A</v>
      </c>
    </row>
    <row r="367" spans="1:18">
      <c r="A367" s="17">
        <f t="shared" si="28"/>
        <v>1977.3333333333057</v>
      </c>
      <c r="B367" s="6">
        <v>28246</v>
      </c>
      <c r="C367" s="7">
        <v>82089</v>
      </c>
      <c r="D367" s="7">
        <f t="shared" si="25"/>
        <v>0.43828930062024274</v>
      </c>
      <c r="E367" s="20">
        <f t="shared" si="29"/>
        <v>5.2594716074429133</v>
      </c>
      <c r="F367" s="9" t="e">
        <v>#N/A</v>
      </c>
      <c r="G367" s="9" t="e">
        <v>#N/A</v>
      </c>
      <c r="H367" s="19" t="e">
        <f t="shared" si="26"/>
        <v>#N/A</v>
      </c>
      <c r="L367" s="22">
        <v>20270</v>
      </c>
      <c r="M367" s="20">
        <v>1.69</v>
      </c>
      <c r="N367" s="9" t="e">
        <v>#N/A</v>
      </c>
      <c r="O367" s="9" t="e">
        <v>#N/A</v>
      </c>
      <c r="P367" s="10" t="e">
        <v>#N/A</v>
      </c>
      <c r="Q367" s="10" t="e">
        <v>#N/A</v>
      </c>
      <c r="R367" s="23" t="e">
        <f t="shared" si="27"/>
        <v>#N/A</v>
      </c>
    </row>
    <row r="368" spans="1:18">
      <c r="A368" s="17">
        <f t="shared" si="28"/>
        <v>1977.416666666639</v>
      </c>
      <c r="B368" s="6">
        <v>28277</v>
      </c>
      <c r="C368" s="7">
        <v>82488</v>
      </c>
      <c r="D368" s="7">
        <f t="shared" si="25"/>
        <v>0.48488036814016405</v>
      </c>
      <c r="E368" s="20">
        <f t="shared" si="29"/>
        <v>5.8185644176819684</v>
      </c>
      <c r="F368" s="9" t="e">
        <v>#N/A</v>
      </c>
      <c r="G368" s="9" t="e">
        <v>#N/A</v>
      </c>
      <c r="H368" s="19" t="e">
        <f t="shared" si="26"/>
        <v>#N/A</v>
      </c>
      <c r="L368" s="22">
        <v>20271</v>
      </c>
      <c r="M368" s="20">
        <v>1.69</v>
      </c>
      <c r="N368" s="9" t="e">
        <v>#N/A</v>
      </c>
      <c r="O368" s="9" t="e">
        <v>#N/A</v>
      </c>
      <c r="P368" s="10">
        <v>26.76</v>
      </c>
      <c r="Q368" s="10">
        <v>0.19</v>
      </c>
      <c r="R368" s="23">
        <f t="shared" si="27"/>
        <v>2.2800000000000002</v>
      </c>
    </row>
    <row r="369" spans="1:18">
      <c r="A369" s="17">
        <f t="shared" si="28"/>
        <v>1977.4999999999723</v>
      </c>
      <c r="B369" s="6">
        <v>28307</v>
      </c>
      <c r="C369" s="7">
        <v>82836</v>
      </c>
      <c r="D369" s="7">
        <f t="shared" si="25"/>
        <v>0.42099212936962765</v>
      </c>
      <c r="E369" s="20">
        <f t="shared" si="29"/>
        <v>5.0519055524355316</v>
      </c>
      <c r="F369" s="9">
        <v>2066</v>
      </c>
      <c r="G369" s="9">
        <v>2.9870564289999999</v>
      </c>
      <c r="H369" s="19">
        <f t="shared" si="26"/>
        <v>11.948225716</v>
      </c>
      <c r="L369" s="22">
        <v>20272</v>
      </c>
      <c r="M369" s="20">
        <v>1.69</v>
      </c>
      <c r="N369" s="9" t="e">
        <v>#N/A</v>
      </c>
      <c r="O369" s="9" t="e">
        <v>#N/A</v>
      </c>
      <c r="P369" s="10" t="e">
        <v>#N/A</v>
      </c>
      <c r="Q369" s="10" t="e">
        <v>#N/A</v>
      </c>
      <c r="R369" s="23" t="e">
        <f t="shared" si="27"/>
        <v>#N/A</v>
      </c>
    </row>
    <row r="370" spans="1:18">
      <c r="A370" s="17">
        <f t="shared" si="28"/>
        <v>1977.5833333333055</v>
      </c>
      <c r="B370" s="6">
        <v>28338</v>
      </c>
      <c r="C370" s="7">
        <v>83074</v>
      </c>
      <c r="D370" s="7">
        <f t="shared" si="25"/>
        <v>0.2869027343191467</v>
      </c>
      <c r="E370" s="20">
        <f t="shared" si="29"/>
        <v>3.4428328118297604</v>
      </c>
      <c r="F370" s="9" t="e">
        <v>#N/A</v>
      </c>
      <c r="G370" s="9" t="e">
        <v>#N/A</v>
      </c>
      <c r="H370" s="19" t="e">
        <f t="shared" si="26"/>
        <v>#N/A</v>
      </c>
      <c r="L370" s="22">
        <v>20273</v>
      </c>
      <c r="M370" s="20">
        <v>1.69</v>
      </c>
      <c r="N370" s="9" t="e">
        <v>#N/A</v>
      </c>
      <c r="O370" s="9" t="e">
        <v>#N/A</v>
      </c>
      <c r="P370" s="10" t="e">
        <v>#N/A</v>
      </c>
      <c r="Q370" s="10" t="e">
        <v>#N/A</v>
      </c>
      <c r="R370" s="23" t="e">
        <f t="shared" si="27"/>
        <v>#N/A</v>
      </c>
    </row>
    <row r="371" spans="1:18">
      <c r="A371" s="17">
        <f t="shared" si="28"/>
        <v>1977.6666666666388</v>
      </c>
      <c r="B371" s="6">
        <v>28369</v>
      </c>
      <c r="C371" s="7">
        <v>83532</v>
      </c>
      <c r="D371" s="7">
        <f t="shared" si="25"/>
        <v>0.54980151219993167</v>
      </c>
      <c r="E371" s="20">
        <f t="shared" si="29"/>
        <v>6.5976181463991797</v>
      </c>
      <c r="F371" s="9" t="e">
        <v>#N/A</v>
      </c>
      <c r="G371" s="9" t="e">
        <v>#N/A</v>
      </c>
      <c r="H371" s="19" t="e">
        <f t="shared" si="26"/>
        <v>#N/A</v>
      </c>
      <c r="L371" s="22">
        <v>20274</v>
      </c>
      <c r="M371" s="20">
        <v>1.69</v>
      </c>
      <c r="N371" s="9" t="e">
        <v>#N/A</v>
      </c>
      <c r="O371" s="9" t="e">
        <v>#N/A</v>
      </c>
      <c r="P371" s="10" t="e">
        <v>#N/A</v>
      </c>
      <c r="Q371" s="10" t="e">
        <v>#N/A</v>
      </c>
      <c r="R371" s="23" t="e">
        <f t="shared" si="27"/>
        <v>#N/A</v>
      </c>
    </row>
    <row r="372" spans="1:18">
      <c r="A372" s="17">
        <f t="shared" si="28"/>
        <v>1977.749999999972</v>
      </c>
      <c r="B372" s="6">
        <v>28399</v>
      </c>
      <c r="C372" s="7">
        <v>83794</v>
      </c>
      <c r="D372" s="7">
        <f t="shared" si="25"/>
        <v>0.31316139048275016</v>
      </c>
      <c r="E372" s="20">
        <f t="shared" si="29"/>
        <v>3.7579366857930019</v>
      </c>
      <c r="F372" s="9">
        <v>2110.8000000000002</v>
      </c>
      <c r="G372" s="9">
        <v>2.145265185</v>
      </c>
      <c r="H372" s="19">
        <f t="shared" si="26"/>
        <v>8.5810607399999999</v>
      </c>
      <c r="L372" s="22">
        <v>20275</v>
      </c>
      <c r="M372" s="20">
        <v>1.69</v>
      </c>
      <c r="N372" s="9" t="e">
        <v>#N/A</v>
      </c>
      <c r="O372" s="9" t="e">
        <v>#N/A</v>
      </c>
      <c r="P372" s="10" t="e">
        <v>#N/A</v>
      </c>
      <c r="Q372" s="10" t="e">
        <v>#N/A</v>
      </c>
      <c r="R372" s="23" t="e">
        <f t="shared" si="27"/>
        <v>#N/A</v>
      </c>
    </row>
    <row r="373" spans="1:18">
      <c r="A373" s="17">
        <f t="shared" si="28"/>
        <v>1977.8333333333053</v>
      </c>
      <c r="B373" s="6">
        <v>28430</v>
      </c>
      <c r="C373" s="7">
        <v>84173</v>
      </c>
      <c r="D373" s="7">
        <f t="shared" si="25"/>
        <v>0.45127988617470499</v>
      </c>
      <c r="E373" s="20">
        <f t="shared" si="29"/>
        <v>5.4153586340964601</v>
      </c>
      <c r="F373" s="9" t="e">
        <v>#N/A</v>
      </c>
      <c r="G373" s="9" t="e">
        <v>#N/A</v>
      </c>
      <c r="H373" s="19" t="e">
        <f t="shared" si="26"/>
        <v>#N/A</v>
      </c>
      <c r="L373" s="22">
        <v>20276</v>
      </c>
      <c r="M373" s="20">
        <v>1.69</v>
      </c>
      <c r="N373" s="9" t="e">
        <v>#N/A</v>
      </c>
      <c r="O373" s="9" t="e">
        <v>#N/A</v>
      </c>
      <c r="P373" s="10" t="e">
        <v>#N/A</v>
      </c>
      <c r="Q373" s="10" t="e">
        <v>#N/A</v>
      </c>
      <c r="R373" s="23" t="e">
        <f t="shared" si="27"/>
        <v>#N/A</v>
      </c>
    </row>
    <row r="374" spans="1:18">
      <c r="A374" s="17">
        <f t="shared" si="28"/>
        <v>1977.9166666666385</v>
      </c>
      <c r="B374" s="6">
        <v>28460</v>
      </c>
      <c r="C374" s="7">
        <v>84408</v>
      </c>
      <c r="D374" s="7">
        <f t="shared" si="25"/>
        <v>0.2787979098686626</v>
      </c>
      <c r="E374" s="20">
        <f t="shared" si="29"/>
        <v>3.3455749184239512</v>
      </c>
      <c r="F374" s="9" t="e">
        <v>#N/A</v>
      </c>
      <c r="G374" s="9" t="e">
        <v>#N/A</v>
      </c>
      <c r="H374" s="19" t="e">
        <f t="shared" si="26"/>
        <v>#N/A</v>
      </c>
      <c r="L374" s="22">
        <v>20277</v>
      </c>
      <c r="M374" s="20">
        <v>1.69</v>
      </c>
      <c r="N374" s="9" t="e">
        <v>#N/A</v>
      </c>
      <c r="O374" s="9" t="e">
        <v>#N/A</v>
      </c>
      <c r="P374" s="10" t="e">
        <v>#N/A</v>
      </c>
      <c r="Q374" s="10" t="e">
        <v>#N/A</v>
      </c>
      <c r="R374" s="23" t="e">
        <f t="shared" si="27"/>
        <v>#N/A</v>
      </c>
    </row>
    <row r="375" spans="1:18">
      <c r="A375" s="17">
        <f t="shared" si="28"/>
        <v>1977.9999999999718</v>
      </c>
      <c r="B375" s="6">
        <v>28491</v>
      </c>
      <c r="C375" s="7">
        <v>84595</v>
      </c>
      <c r="D375" s="7">
        <f t="shared" si="25"/>
        <v>0.22129793709685622</v>
      </c>
      <c r="E375" s="20">
        <f t="shared" si="29"/>
        <v>2.6555752451622747</v>
      </c>
      <c r="F375" s="9">
        <v>2149.1</v>
      </c>
      <c r="G375" s="9">
        <v>1.7982127299999999</v>
      </c>
      <c r="H375" s="19">
        <f t="shared" si="26"/>
        <v>7.1928509199999997</v>
      </c>
      <c r="L375" s="22">
        <v>20278</v>
      </c>
      <c r="M375" s="20">
        <v>1.69</v>
      </c>
      <c r="N375" s="9" t="e">
        <v>#N/A</v>
      </c>
      <c r="O375" s="9" t="e">
        <v>#N/A</v>
      </c>
      <c r="P375" s="10" t="e">
        <v>#N/A</v>
      </c>
      <c r="Q375" s="10" t="e">
        <v>#N/A</v>
      </c>
      <c r="R375" s="23" t="e">
        <f t="shared" si="27"/>
        <v>#N/A</v>
      </c>
    </row>
    <row r="376" spans="1:18">
      <c r="A376" s="17">
        <f t="shared" si="28"/>
        <v>1978.0833333333051</v>
      </c>
      <c r="B376" s="6">
        <v>28522</v>
      </c>
      <c r="C376" s="7">
        <v>84948</v>
      </c>
      <c r="D376" s="7">
        <f t="shared" si="25"/>
        <v>0.4164141369292918</v>
      </c>
      <c r="E376" s="20">
        <f t="shared" si="29"/>
        <v>4.9969696431515018</v>
      </c>
      <c r="F376" s="9" t="e">
        <v>#N/A</v>
      </c>
      <c r="G376" s="9" t="e">
        <v>#N/A</v>
      </c>
      <c r="H376" s="19" t="e">
        <f t="shared" si="26"/>
        <v>#N/A</v>
      </c>
      <c r="L376" s="22">
        <v>20279</v>
      </c>
      <c r="M376" s="20">
        <v>1.69</v>
      </c>
      <c r="N376" s="9" t="e">
        <v>#N/A</v>
      </c>
      <c r="O376" s="9" t="e">
        <v>#N/A</v>
      </c>
      <c r="P376" s="10" t="e">
        <v>#N/A</v>
      </c>
      <c r="Q376" s="10" t="e">
        <v>#N/A</v>
      </c>
      <c r="R376" s="23" t="e">
        <f t="shared" si="27"/>
        <v>#N/A</v>
      </c>
    </row>
    <row r="377" spans="1:18">
      <c r="A377" s="17">
        <f t="shared" si="28"/>
        <v>1978.1666666666383</v>
      </c>
      <c r="B377" s="6">
        <v>28550</v>
      </c>
      <c r="C377" s="7">
        <v>85461</v>
      </c>
      <c r="D377" s="7">
        <f t="shared" si="25"/>
        <v>0.60208269481287091</v>
      </c>
      <c r="E377" s="20">
        <f t="shared" si="29"/>
        <v>7.2249923377544505</v>
      </c>
      <c r="F377" s="9" t="e">
        <v>#N/A</v>
      </c>
      <c r="G377" s="9" t="e">
        <v>#N/A</v>
      </c>
      <c r="H377" s="19" t="e">
        <f t="shared" si="26"/>
        <v>#N/A</v>
      </c>
      <c r="L377" s="22">
        <v>20280</v>
      </c>
      <c r="M377" s="20">
        <v>1.69</v>
      </c>
      <c r="N377" s="9" t="e">
        <v>#N/A</v>
      </c>
      <c r="O377" s="9" t="e">
        <v>#N/A</v>
      </c>
      <c r="P377" s="10" t="e">
        <v>#N/A</v>
      </c>
      <c r="Q377" s="10" t="e">
        <v>#N/A</v>
      </c>
      <c r="R377" s="23" t="e">
        <f t="shared" si="27"/>
        <v>#N/A</v>
      </c>
    </row>
    <row r="378" spans="1:18">
      <c r="A378" s="17">
        <f t="shared" si="28"/>
        <v>1978.2499999999716</v>
      </c>
      <c r="B378" s="6">
        <v>28581</v>
      </c>
      <c r="C378" s="7">
        <v>86163</v>
      </c>
      <c r="D378" s="7">
        <f t="shared" si="25"/>
        <v>0.81807196552908623</v>
      </c>
      <c r="E378" s="20">
        <f t="shared" si="29"/>
        <v>9.8168635863490348</v>
      </c>
      <c r="F378" s="9">
        <v>2274.6999999999998</v>
      </c>
      <c r="G378" s="9">
        <v>5.6799025729999997</v>
      </c>
      <c r="H378" s="19">
        <f t="shared" si="26"/>
        <v>22.719610291999999</v>
      </c>
      <c r="L378" s="22">
        <v>20281</v>
      </c>
      <c r="M378" s="20">
        <v>1.69</v>
      </c>
      <c r="N378" s="9" t="e">
        <v>#N/A</v>
      </c>
      <c r="O378" s="9" t="e">
        <v>#N/A</v>
      </c>
      <c r="P378" s="10" t="e">
        <v>#N/A</v>
      </c>
      <c r="Q378" s="10" t="e">
        <v>#N/A</v>
      </c>
      <c r="R378" s="23" t="e">
        <f t="shared" si="27"/>
        <v>#N/A</v>
      </c>
    </row>
    <row r="379" spans="1:18">
      <c r="A379" s="17">
        <f t="shared" si="28"/>
        <v>1978.3333333333048</v>
      </c>
      <c r="B379" s="6">
        <v>28611</v>
      </c>
      <c r="C379" s="7">
        <v>86509</v>
      </c>
      <c r="D379" s="7">
        <f t="shared" si="25"/>
        <v>0.40076035847013813</v>
      </c>
      <c r="E379" s="20">
        <f t="shared" si="29"/>
        <v>4.8091243016416581</v>
      </c>
      <c r="F379" s="9" t="e">
        <v>#N/A</v>
      </c>
      <c r="G379" s="9" t="e">
        <v>#N/A</v>
      </c>
      <c r="H379" s="19" t="e">
        <f t="shared" si="26"/>
        <v>#N/A</v>
      </c>
      <c r="L379" s="22">
        <v>20282</v>
      </c>
      <c r="M379" s="20">
        <v>1.69</v>
      </c>
      <c r="N379" s="9" t="e">
        <v>#N/A</v>
      </c>
      <c r="O379" s="9" t="e">
        <v>#N/A</v>
      </c>
      <c r="P379" s="10" t="e">
        <v>#N/A</v>
      </c>
      <c r="Q379" s="10" t="e">
        <v>#N/A</v>
      </c>
      <c r="R379" s="23" t="e">
        <f t="shared" si="27"/>
        <v>#N/A</v>
      </c>
    </row>
    <row r="380" spans="1:18">
      <c r="A380" s="17">
        <f t="shared" si="28"/>
        <v>1978.4166666666381</v>
      </c>
      <c r="B380" s="6">
        <v>28642</v>
      </c>
      <c r="C380" s="7">
        <v>86951</v>
      </c>
      <c r="D380" s="7">
        <f t="shared" si="25"/>
        <v>0.50962868285489116</v>
      </c>
      <c r="E380" s="20">
        <f t="shared" si="29"/>
        <v>6.1155441942586943</v>
      </c>
      <c r="F380" s="9" t="e">
        <v>#N/A</v>
      </c>
      <c r="G380" s="9" t="e">
        <v>#N/A</v>
      </c>
      <c r="H380" s="19" t="e">
        <f t="shared" si="26"/>
        <v>#N/A</v>
      </c>
      <c r="L380" s="22">
        <v>20283</v>
      </c>
      <c r="M380" s="20">
        <v>1.69</v>
      </c>
      <c r="N380" s="9" t="e">
        <v>#N/A</v>
      </c>
      <c r="O380" s="9" t="e">
        <v>#N/A</v>
      </c>
      <c r="P380" s="10" t="e">
        <v>#N/A</v>
      </c>
      <c r="Q380" s="10" t="e">
        <v>#N/A</v>
      </c>
      <c r="R380" s="23" t="e">
        <f t="shared" si="27"/>
        <v>#N/A</v>
      </c>
    </row>
    <row r="381" spans="1:18">
      <c r="A381" s="17">
        <f t="shared" si="28"/>
        <v>1978.4999999999714</v>
      </c>
      <c r="B381" s="6">
        <v>28672</v>
      </c>
      <c r="C381" s="7">
        <v>87205</v>
      </c>
      <c r="D381" s="7">
        <f t="shared" si="25"/>
        <v>0.29169271239094291</v>
      </c>
      <c r="E381" s="20">
        <f t="shared" si="29"/>
        <v>3.5003125486913147</v>
      </c>
      <c r="F381" s="9">
        <v>2335.1999999999998</v>
      </c>
      <c r="G381" s="9">
        <v>2.6249364979999998</v>
      </c>
      <c r="H381" s="19">
        <f t="shared" si="26"/>
        <v>10.499745991999999</v>
      </c>
      <c r="L381" s="22">
        <v>20284</v>
      </c>
      <c r="M381" s="20">
        <v>1.69</v>
      </c>
      <c r="N381" s="9" t="e">
        <v>#N/A</v>
      </c>
      <c r="O381" s="9" t="e">
        <v>#N/A</v>
      </c>
      <c r="P381" s="10" t="e">
        <v>#N/A</v>
      </c>
      <c r="Q381" s="10" t="e">
        <v>#N/A</v>
      </c>
      <c r="R381" s="23" t="e">
        <f t="shared" si="27"/>
        <v>#N/A</v>
      </c>
    </row>
    <row r="382" spans="1:18">
      <c r="A382" s="17">
        <f t="shared" si="28"/>
        <v>1978.5833333333046</v>
      </c>
      <c r="B382" s="6">
        <v>28703</v>
      </c>
      <c r="C382" s="7">
        <v>87481</v>
      </c>
      <c r="D382" s="7">
        <f t="shared" si="25"/>
        <v>0.31599582068705123</v>
      </c>
      <c r="E382" s="20">
        <f t="shared" si="29"/>
        <v>3.7919498482446148</v>
      </c>
      <c r="F382" s="9" t="e">
        <v>#N/A</v>
      </c>
      <c r="G382" s="9" t="e">
        <v>#N/A</v>
      </c>
      <c r="H382" s="19" t="e">
        <f t="shared" si="26"/>
        <v>#N/A</v>
      </c>
      <c r="L382" s="22">
        <v>20285</v>
      </c>
      <c r="M382" s="20">
        <v>1.63</v>
      </c>
      <c r="N382" s="9" t="e">
        <v>#N/A</v>
      </c>
      <c r="O382" s="9" t="e">
        <v>#N/A</v>
      </c>
      <c r="P382" s="10" t="e">
        <v>#N/A</v>
      </c>
      <c r="Q382" s="10" t="e">
        <v>#N/A</v>
      </c>
      <c r="R382" s="23" t="e">
        <f t="shared" si="27"/>
        <v>#N/A</v>
      </c>
    </row>
    <row r="383" spans="1:18">
      <c r="A383" s="17">
        <f t="shared" si="28"/>
        <v>1978.6666666666379</v>
      </c>
      <c r="B383" s="6">
        <v>28734</v>
      </c>
      <c r="C383" s="7">
        <v>87618</v>
      </c>
      <c r="D383" s="7">
        <f t="shared" si="25"/>
        <v>0.15648293588870552</v>
      </c>
      <c r="E383" s="20">
        <f t="shared" si="29"/>
        <v>1.8777952306644661</v>
      </c>
      <c r="F383" s="9" t="e">
        <v>#N/A</v>
      </c>
      <c r="G383" s="9" t="e">
        <v>#N/A</v>
      </c>
      <c r="H383" s="19" t="e">
        <f t="shared" si="26"/>
        <v>#N/A</v>
      </c>
      <c r="L383" s="22">
        <v>20286</v>
      </c>
      <c r="M383" s="20">
        <v>1.63</v>
      </c>
      <c r="N383" s="9" t="e">
        <v>#N/A</v>
      </c>
      <c r="O383" s="9" t="e">
        <v>#N/A</v>
      </c>
      <c r="P383" s="10" t="e">
        <v>#N/A</v>
      </c>
      <c r="Q383" s="10" t="e">
        <v>#N/A</v>
      </c>
      <c r="R383" s="23" t="e">
        <f t="shared" si="27"/>
        <v>#N/A</v>
      </c>
    </row>
    <row r="384" spans="1:18">
      <c r="A384" s="17">
        <f t="shared" si="28"/>
        <v>1978.7499999999711</v>
      </c>
      <c r="B384" s="6">
        <v>28764</v>
      </c>
      <c r="C384" s="7">
        <v>87954</v>
      </c>
      <c r="D384" s="7">
        <f t="shared" si="25"/>
        <v>0.38274942495595976</v>
      </c>
      <c r="E384" s="20">
        <f t="shared" si="29"/>
        <v>4.5929930994715171</v>
      </c>
      <c r="F384" s="9">
        <v>2416</v>
      </c>
      <c r="G384" s="9">
        <v>3.401573951</v>
      </c>
      <c r="H384" s="19">
        <f t="shared" si="26"/>
        <v>13.606295804</v>
      </c>
      <c r="L384" s="22">
        <v>20287</v>
      </c>
      <c r="M384" s="20">
        <v>1.63</v>
      </c>
      <c r="N384" s="9" t="e">
        <v>#N/A</v>
      </c>
      <c r="O384" s="9" t="e">
        <v>#N/A</v>
      </c>
      <c r="P384" s="10" t="e">
        <v>#N/A</v>
      </c>
      <c r="Q384" s="10" t="e">
        <v>#N/A</v>
      </c>
      <c r="R384" s="23" t="e">
        <f t="shared" si="27"/>
        <v>#N/A</v>
      </c>
    </row>
    <row r="385" spans="1:18">
      <c r="A385" s="17">
        <f t="shared" si="28"/>
        <v>1978.8333333333044</v>
      </c>
      <c r="B385" s="6">
        <v>28795</v>
      </c>
      <c r="C385" s="7">
        <v>88391</v>
      </c>
      <c r="D385" s="7">
        <f t="shared" si="25"/>
        <v>0.49562039699123112</v>
      </c>
      <c r="E385" s="20">
        <f t="shared" si="29"/>
        <v>5.9474447638947732</v>
      </c>
      <c r="F385" s="9" t="e">
        <v>#N/A</v>
      </c>
      <c r="G385" s="9" t="e">
        <v>#N/A</v>
      </c>
      <c r="H385" s="19" t="e">
        <f t="shared" si="26"/>
        <v>#N/A</v>
      </c>
      <c r="L385" s="22">
        <v>20288</v>
      </c>
      <c r="M385" s="20">
        <v>1.63</v>
      </c>
      <c r="N385" s="9" t="e">
        <v>#N/A</v>
      </c>
      <c r="O385" s="9" t="e">
        <v>#N/A</v>
      </c>
      <c r="P385" s="10" t="e">
        <v>#N/A</v>
      </c>
      <c r="Q385" s="10" t="e">
        <v>#N/A</v>
      </c>
      <c r="R385" s="23" t="e">
        <f t="shared" si="27"/>
        <v>#N/A</v>
      </c>
    </row>
    <row r="386" spans="1:18">
      <c r="A386" s="17">
        <f t="shared" si="28"/>
        <v>1978.9166666666376</v>
      </c>
      <c r="B386" s="6">
        <v>28825</v>
      </c>
      <c r="C386" s="7">
        <v>88674</v>
      </c>
      <c r="D386" s="7">
        <f t="shared" si="25"/>
        <v>0.31965689546292875</v>
      </c>
      <c r="E386" s="20">
        <f t="shared" si="29"/>
        <v>3.835882745555145</v>
      </c>
      <c r="F386" s="9" t="e">
        <v>#N/A</v>
      </c>
      <c r="G386" s="9" t="e">
        <v>#N/A</v>
      </c>
      <c r="H386" s="19" t="e">
        <f t="shared" si="26"/>
        <v>#N/A</v>
      </c>
      <c r="L386" s="22">
        <v>20289</v>
      </c>
      <c r="M386" s="20">
        <v>1.63</v>
      </c>
      <c r="N386" s="9" t="e">
        <v>#N/A</v>
      </c>
      <c r="O386" s="9" t="e">
        <v>#N/A</v>
      </c>
      <c r="P386" s="10" t="e">
        <v>#N/A</v>
      </c>
      <c r="Q386" s="10" t="e">
        <v>#N/A</v>
      </c>
      <c r="R386" s="23" t="e">
        <f t="shared" si="27"/>
        <v>#N/A</v>
      </c>
    </row>
    <row r="387" spans="1:18">
      <c r="A387" s="17">
        <f t="shared" si="28"/>
        <v>1978.9999999999709</v>
      </c>
      <c r="B387" s="6">
        <v>28856</v>
      </c>
      <c r="C387" s="7">
        <v>88811</v>
      </c>
      <c r="D387" s="7">
        <f t="shared" si="25"/>
        <v>0.15437927397729473</v>
      </c>
      <c r="E387" s="20">
        <f t="shared" si="29"/>
        <v>1.8525512877275367</v>
      </c>
      <c r="F387" s="9">
        <v>2463.3000000000002</v>
      </c>
      <c r="G387" s="9">
        <v>1.9388634330000001</v>
      </c>
      <c r="H387" s="19">
        <f t="shared" si="26"/>
        <v>7.7554537320000003</v>
      </c>
      <c r="L387" s="22">
        <v>20290</v>
      </c>
      <c r="M387" s="20">
        <v>1.69</v>
      </c>
      <c r="N387" s="9" t="e">
        <v>#N/A</v>
      </c>
      <c r="O387" s="9" t="e">
        <v>#N/A</v>
      </c>
      <c r="P387" s="10" t="e">
        <v>#N/A</v>
      </c>
      <c r="Q387" s="10" t="e">
        <v>#N/A</v>
      </c>
      <c r="R387" s="23" t="e">
        <f t="shared" si="27"/>
        <v>#N/A</v>
      </c>
    </row>
    <row r="388" spans="1:18">
      <c r="A388" s="17">
        <f t="shared" si="28"/>
        <v>1979.0833333333042</v>
      </c>
      <c r="B388" s="6">
        <v>28887</v>
      </c>
      <c r="C388" s="7">
        <v>89054</v>
      </c>
      <c r="D388" s="7">
        <f t="shared" ref="D388:D451" si="30">100*LN(C388/C387)</f>
        <v>0.27324111116622146</v>
      </c>
      <c r="E388" s="20">
        <f t="shared" si="29"/>
        <v>3.2788933339946578</v>
      </c>
      <c r="F388" s="9" t="e">
        <v>#N/A</v>
      </c>
      <c r="G388" s="9" t="e">
        <v>#N/A</v>
      </c>
      <c r="H388" s="19" t="e">
        <f t="shared" ref="H388:H451" si="31">G388*4</f>
        <v>#N/A</v>
      </c>
      <c r="L388" s="22">
        <v>20291</v>
      </c>
      <c r="M388" s="20">
        <v>1.69</v>
      </c>
      <c r="N388" s="9" t="e">
        <v>#N/A</v>
      </c>
      <c r="O388" s="9" t="e">
        <v>#N/A</v>
      </c>
      <c r="P388" s="10" t="e">
        <v>#N/A</v>
      </c>
      <c r="Q388" s="10" t="e">
        <v>#N/A</v>
      </c>
      <c r="R388" s="23" t="e">
        <f t="shared" ref="R388:R451" si="32">Q388*12</f>
        <v>#N/A</v>
      </c>
    </row>
    <row r="389" spans="1:18">
      <c r="A389" s="17">
        <f t="shared" ref="A389:A452" si="33">1/12+A388</f>
        <v>1979.1666666666374</v>
      </c>
      <c r="B389" s="6">
        <v>28915</v>
      </c>
      <c r="C389" s="7">
        <v>89480</v>
      </c>
      <c r="D389" s="7">
        <f t="shared" si="30"/>
        <v>0.47722093100030782</v>
      </c>
      <c r="E389" s="20">
        <f t="shared" ref="E389:E452" si="34">D389*12</f>
        <v>5.7266511720036934</v>
      </c>
      <c r="F389" s="9" t="e">
        <v>#N/A</v>
      </c>
      <c r="G389" s="9" t="e">
        <v>#N/A</v>
      </c>
      <c r="H389" s="19" t="e">
        <f t="shared" si="31"/>
        <v>#N/A</v>
      </c>
      <c r="L389" s="22">
        <v>20292</v>
      </c>
      <c r="M389" s="20">
        <v>1.69</v>
      </c>
      <c r="N389" s="9" t="e">
        <v>#N/A</v>
      </c>
      <c r="O389" s="9" t="e">
        <v>#N/A</v>
      </c>
      <c r="P389" s="10" t="e">
        <v>#N/A</v>
      </c>
      <c r="Q389" s="10" t="e">
        <v>#N/A</v>
      </c>
      <c r="R389" s="23" t="e">
        <f t="shared" si="32"/>
        <v>#N/A</v>
      </c>
    </row>
    <row r="390" spans="1:18">
      <c r="A390" s="17">
        <f t="shared" si="33"/>
        <v>1979.2499999999707</v>
      </c>
      <c r="B390" s="6">
        <v>28946</v>
      </c>
      <c r="C390" s="7">
        <v>89418</v>
      </c>
      <c r="D390" s="7">
        <f t="shared" si="30"/>
        <v>-6.931324272180954E-2</v>
      </c>
      <c r="E390" s="20">
        <f t="shared" si="34"/>
        <v>-0.83175891266171442</v>
      </c>
      <c r="F390" s="9">
        <v>2526.4</v>
      </c>
      <c r="G390" s="9">
        <v>2.5293450119999998</v>
      </c>
      <c r="H390" s="19">
        <f t="shared" si="31"/>
        <v>10.117380047999999</v>
      </c>
      <c r="L390" s="22">
        <v>20293</v>
      </c>
      <c r="M390" s="20">
        <v>1.69</v>
      </c>
      <c r="N390" s="9" t="e">
        <v>#N/A</v>
      </c>
      <c r="O390" s="9" t="e">
        <v>#N/A</v>
      </c>
      <c r="P390" s="10" t="e">
        <v>#N/A</v>
      </c>
      <c r="Q390" s="10" t="e">
        <v>#N/A</v>
      </c>
      <c r="R390" s="23" t="e">
        <f t="shared" si="32"/>
        <v>#N/A</v>
      </c>
    </row>
    <row r="391" spans="1:18">
      <c r="A391" s="17">
        <f t="shared" si="33"/>
        <v>1979.3333333333039</v>
      </c>
      <c r="B391" s="6">
        <v>28976</v>
      </c>
      <c r="C391" s="7">
        <v>89790</v>
      </c>
      <c r="D391" s="7">
        <f t="shared" si="30"/>
        <v>0.4151606338006566</v>
      </c>
      <c r="E391" s="20">
        <f t="shared" si="34"/>
        <v>4.9819276056078792</v>
      </c>
      <c r="F391" s="9" t="e">
        <v>#N/A</v>
      </c>
      <c r="G391" s="9" t="e">
        <v>#N/A</v>
      </c>
      <c r="H391" s="19" t="e">
        <f t="shared" si="31"/>
        <v>#N/A</v>
      </c>
      <c r="L391" s="22">
        <v>20294</v>
      </c>
      <c r="M391" s="20">
        <v>1.69</v>
      </c>
      <c r="N391" s="9" t="e">
        <v>#N/A</v>
      </c>
      <c r="O391" s="9" t="e">
        <v>#N/A</v>
      </c>
      <c r="P391" s="10" t="e">
        <v>#N/A</v>
      </c>
      <c r="Q391" s="10" t="e">
        <v>#N/A</v>
      </c>
      <c r="R391" s="23" t="e">
        <f t="shared" si="32"/>
        <v>#N/A</v>
      </c>
    </row>
    <row r="392" spans="1:18">
      <c r="A392" s="17">
        <f t="shared" si="33"/>
        <v>1979.4166666666372</v>
      </c>
      <c r="B392" s="6">
        <v>29007</v>
      </c>
      <c r="C392" s="7">
        <v>90108</v>
      </c>
      <c r="D392" s="7">
        <f t="shared" si="30"/>
        <v>0.35353403730299715</v>
      </c>
      <c r="E392" s="20">
        <f t="shared" si="34"/>
        <v>4.2424084476359658</v>
      </c>
      <c r="F392" s="9" t="e">
        <v>#N/A</v>
      </c>
      <c r="G392" s="9" t="e">
        <v>#N/A</v>
      </c>
      <c r="H392" s="19" t="e">
        <f t="shared" si="31"/>
        <v>#N/A</v>
      </c>
      <c r="L392" s="22">
        <v>20295</v>
      </c>
      <c r="M392" s="20">
        <v>1.63</v>
      </c>
      <c r="N392" s="9" t="e">
        <v>#N/A</v>
      </c>
      <c r="O392" s="9" t="e">
        <v>#N/A</v>
      </c>
      <c r="P392" s="10" t="e">
        <v>#N/A</v>
      </c>
      <c r="Q392" s="10" t="e">
        <v>#N/A</v>
      </c>
      <c r="R392" s="23" t="e">
        <f t="shared" si="32"/>
        <v>#N/A</v>
      </c>
    </row>
    <row r="393" spans="1:18">
      <c r="A393" s="17">
        <f t="shared" si="33"/>
        <v>1979.4999999999704</v>
      </c>
      <c r="B393" s="6">
        <v>29037</v>
      </c>
      <c r="C393" s="7">
        <v>90214</v>
      </c>
      <c r="D393" s="7">
        <f t="shared" si="30"/>
        <v>0.11756747619206635</v>
      </c>
      <c r="E393" s="20">
        <f t="shared" si="34"/>
        <v>1.4108097143047962</v>
      </c>
      <c r="F393" s="9">
        <v>2599.6999999999998</v>
      </c>
      <c r="G393" s="9">
        <v>2.8600689240000001</v>
      </c>
      <c r="H393" s="19">
        <f t="shared" si="31"/>
        <v>11.440275696</v>
      </c>
      <c r="L393" s="22">
        <v>20296</v>
      </c>
      <c r="M393" s="20">
        <v>1.63</v>
      </c>
      <c r="N393" s="9" t="e">
        <v>#N/A</v>
      </c>
      <c r="O393" s="9" t="e">
        <v>#N/A</v>
      </c>
      <c r="P393" s="10" t="e">
        <v>#N/A</v>
      </c>
      <c r="Q393" s="10" t="e">
        <v>#N/A</v>
      </c>
      <c r="R393" s="23" t="e">
        <f t="shared" si="32"/>
        <v>#N/A</v>
      </c>
    </row>
    <row r="394" spans="1:18">
      <c r="A394" s="17">
        <f t="shared" si="33"/>
        <v>1979.5833333333037</v>
      </c>
      <c r="B394" s="6">
        <v>29068</v>
      </c>
      <c r="C394" s="7">
        <v>90296</v>
      </c>
      <c r="D394" s="7">
        <f t="shared" si="30"/>
        <v>9.08536985657422E-2</v>
      </c>
      <c r="E394" s="20">
        <f t="shared" si="34"/>
        <v>1.0902443827889063</v>
      </c>
      <c r="F394" s="9" t="e">
        <v>#N/A</v>
      </c>
      <c r="G394" s="9" t="e">
        <v>#N/A</v>
      </c>
      <c r="H394" s="19" t="e">
        <f t="shared" si="31"/>
        <v>#N/A</v>
      </c>
      <c r="L394" s="22">
        <v>20297</v>
      </c>
      <c r="M394" s="20">
        <v>1.69</v>
      </c>
      <c r="N394" s="9" t="e">
        <v>#N/A</v>
      </c>
      <c r="O394" s="9" t="e">
        <v>#N/A</v>
      </c>
      <c r="P394" s="10" t="e">
        <v>#N/A</v>
      </c>
      <c r="Q394" s="10" t="e">
        <v>#N/A</v>
      </c>
      <c r="R394" s="23" t="e">
        <f t="shared" si="32"/>
        <v>#N/A</v>
      </c>
    </row>
    <row r="395" spans="1:18">
      <c r="A395" s="17">
        <f t="shared" si="33"/>
        <v>1979.666666666637</v>
      </c>
      <c r="B395" s="6">
        <v>29099</v>
      </c>
      <c r="C395" s="7">
        <v>90323</v>
      </c>
      <c r="D395" s="7">
        <f t="shared" si="30"/>
        <v>2.98971871188684E-2</v>
      </c>
      <c r="E395" s="20">
        <f t="shared" si="34"/>
        <v>0.35876624542642077</v>
      </c>
      <c r="F395" s="9" t="e">
        <v>#N/A</v>
      </c>
      <c r="G395" s="9" t="e">
        <v>#N/A</v>
      </c>
      <c r="H395" s="19" t="e">
        <f t="shared" si="31"/>
        <v>#N/A</v>
      </c>
      <c r="L395" s="22">
        <v>20298</v>
      </c>
      <c r="M395" s="20">
        <v>1.69</v>
      </c>
      <c r="N395" s="9" t="e">
        <v>#N/A</v>
      </c>
      <c r="O395" s="9" t="e">
        <v>#N/A</v>
      </c>
      <c r="P395" s="10" t="e">
        <v>#N/A</v>
      </c>
      <c r="Q395" s="10" t="e">
        <v>#N/A</v>
      </c>
      <c r="R395" s="23" t="e">
        <f t="shared" si="32"/>
        <v>#N/A</v>
      </c>
    </row>
    <row r="396" spans="1:18">
      <c r="A396" s="17">
        <f t="shared" si="33"/>
        <v>1979.7499999999702</v>
      </c>
      <c r="B396" s="6">
        <v>29129</v>
      </c>
      <c r="C396" s="7">
        <v>90480</v>
      </c>
      <c r="D396" s="7">
        <f t="shared" si="30"/>
        <v>0.17366972833511579</v>
      </c>
      <c r="E396" s="20">
        <f t="shared" si="34"/>
        <v>2.0840367400213893</v>
      </c>
      <c r="F396" s="9">
        <v>2659.4</v>
      </c>
      <c r="G396" s="9">
        <v>2.2704479690000001</v>
      </c>
      <c r="H396" s="19">
        <f t="shared" si="31"/>
        <v>9.0817918760000005</v>
      </c>
      <c r="L396" s="22">
        <v>20299</v>
      </c>
      <c r="M396" s="20">
        <v>1.75</v>
      </c>
      <c r="N396" s="9" t="e">
        <v>#N/A</v>
      </c>
      <c r="O396" s="9" t="e">
        <v>#N/A</v>
      </c>
      <c r="P396" s="10" t="e">
        <v>#N/A</v>
      </c>
      <c r="Q396" s="10" t="e">
        <v>#N/A</v>
      </c>
      <c r="R396" s="23" t="e">
        <f t="shared" si="32"/>
        <v>#N/A</v>
      </c>
    </row>
    <row r="397" spans="1:18">
      <c r="A397" s="17">
        <f t="shared" si="33"/>
        <v>1979.8333333333035</v>
      </c>
      <c r="B397" s="6">
        <v>29160</v>
      </c>
      <c r="C397" s="7">
        <v>90574</v>
      </c>
      <c r="D397" s="7">
        <f t="shared" si="30"/>
        <v>0.10383643382185616</v>
      </c>
      <c r="E397" s="20">
        <f t="shared" si="34"/>
        <v>1.246037205862274</v>
      </c>
      <c r="F397" s="9" t="e">
        <v>#N/A</v>
      </c>
      <c r="G397" s="9" t="e">
        <v>#N/A</v>
      </c>
      <c r="H397" s="19" t="e">
        <f t="shared" si="31"/>
        <v>#N/A</v>
      </c>
      <c r="L397" s="22">
        <v>20300</v>
      </c>
      <c r="M397" s="20">
        <v>1.75</v>
      </c>
      <c r="N397" s="9" t="e">
        <v>#N/A</v>
      </c>
      <c r="O397" s="9" t="e">
        <v>#N/A</v>
      </c>
      <c r="P397" s="10" t="e">
        <v>#N/A</v>
      </c>
      <c r="Q397" s="10" t="e">
        <v>#N/A</v>
      </c>
      <c r="R397" s="23" t="e">
        <f t="shared" si="32"/>
        <v>#N/A</v>
      </c>
    </row>
    <row r="398" spans="1:18">
      <c r="A398" s="17">
        <f t="shared" si="33"/>
        <v>1979.9166666666367</v>
      </c>
      <c r="B398" s="6">
        <v>29190</v>
      </c>
      <c r="C398" s="7">
        <v>90669</v>
      </c>
      <c r="D398" s="7">
        <f t="shared" si="30"/>
        <v>0.10483164447746786</v>
      </c>
      <c r="E398" s="20">
        <f t="shared" si="34"/>
        <v>1.2579797337296144</v>
      </c>
      <c r="F398" s="9" t="e">
        <v>#N/A</v>
      </c>
      <c r="G398" s="9" t="e">
        <v>#N/A</v>
      </c>
      <c r="H398" s="19" t="e">
        <f t="shared" si="31"/>
        <v>#N/A</v>
      </c>
      <c r="L398" s="22">
        <v>20301</v>
      </c>
      <c r="M398" s="20">
        <v>1.75</v>
      </c>
      <c r="N398" s="9" t="e">
        <v>#N/A</v>
      </c>
      <c r="O398" s="9" t="e">
        <v>#N/A</v>
      </c>
      <c r="P398" s="10" t="e">
        <v>#N/A</v>
      </c>
      <c r="Q398" s="10" t="e">
        <v>#N/A</v>
      </c>
      <c r="R398" s="23" t="e">
        <f t="shared" si="32"/>
        <v>#N/A</v>
      </c>
    </row>
    <row r="399" spans="1:18">
      <c r="A399" s="26">
        <f t="shared" si="33"/>
        <v>1979.99999999997</v>
      </c>
      <c r="B399" s="6">
        <v>29221</v>
      </c>
      <c r="C399" s="7">
        <v>90800</v>
      </c>
      <c r="D399" s="7">
        <f t="shared" si="30"/>
        <v>0.14437730163892826</v>
      </c>
      <c r="E399" s="27">
        <f t="shared" si="34"/>
        <v>1.7325276196671391</v>
      </c>
      <c r="F399" s="9">
        <v>2724.1</v>
      </c>
      <c r="G399" s="9">
        <v>2.4037564890000001</v>
      </c>
      <c r="H399" s="28">
        <f t="shared" si="31"/>
        <v>9.6150259560000002</v>
      </c>
      <c r="L399" s="22">
        <v>20302</v>
      </c>
      <c r="M399" s="20">
        <v>1.69</v>
      </c>
      <c r="N399" s="9" t="e">
        <v>#N/A</v>
      </c>
      <c r="O399" s="9" t="e">
        <v>#N/A</v>
      </c>
      <c r="P399" s="10">
        <v>26.72</v>
      </c>
      <c r="Q399" s="10">
        <v>-0.15</v>
      </c>
      <c r="R399" s="23">
        <f t="shared" si="32"/>
        <v>-1.7999999999999998</v>
      </c>
    </row>
    <row r="400" spans="1:18">
      <c r="A400" s="26">
        <f t="shared" si="33"/>
        <v>1980.0833333333032</v>
      </c>
      <c r="B400" s="6">
        <v>29252</v>
      </c>
      <c r="C400" s="7">
        <v>90879</v>
      </c>
      <c r="D400" s="7">
        <f t="shared" si="30"/>
        <v>8.6966578392773553E-2</v>
      </c>
      <c r="E400" s="27">
        <f t="shared" si="34"/>
        <v>1.0435989407132826</v>
      </c>
      <c r="F400" s="9" t="e">
        <v>#N/A</v>
      </c>
      <c r="G400" s="9" t="e">
        <v>#N/A</v>
      </c>
      <c r="H400" s="28" t="e">
        <f t="shared" si="31"/>
        <v>#N/A</v>
      </c>
      <c r="L400" s="22">
        <v>20303</v>
      </c>
      <c r="M400" s="20">
        <v>1.69</v>
      </c>
      <c r="N400" s="9" t="e">
        <v>#N/A</v>
      </c>
      <c r="O400" s="9" t="e">
        <v>#N/A</v>
      </c>
      <c r="P400" s="10" t="e">
        <v>#N/A</v>
      </c>
      <c r="Q400" s="10" t="e">
        <v>#N/A</v>
      </c>
      <c r="R400" s="23" t="e">
        <f t="shared" si="32"/>
        <v>#N/A</v>
      </c>
    </row>
    <row r="401" spans="1:18">
      <c r="A401" s="26">
        <f t="shared" si="33"/>
        <v>1980.1666666666365</v>
      </c>
      <c r="B401" s="6">
        <v>29281</v>
      </c>
      <c r="C401" s="7">
        <v>90991</v>
      </c>
      <c r="D401" s="7">
        <f t="shared" si="30"/>
        <v>0.12316491357374883</v>
      </c>
      <c r="E401" s="27">
        <f t="shared" si="34"/>
        <v>1.477978962884986</v>
      </c>
      <c r="F401" s="9" t="e">
        <v>#N/A</v>
      </c>
      <c r="G401" s="9" t="e">
        <v>#N/A</v>
      </c>
      <c r="H401" s="28" t="e">
        <f t="shared" si="31"/>
        <v>#N/A</v>
      </c>
      <c r="L401" s="22">
        <v>20304</v>
      </c>
      <c r="M401" s="20">
        <v>1.69</v>
      </c>
      <c r="N401" s="9" t="e">
        <v>#N/A</v>
      </c>
      <c r="O401" s="9" t="e">
        <v>#N/A</v>
      </c>
      <c r="P401" s="10" t="e">
        <v>#N/A</v>
      </c>
      <c r="Q401" s="10" t="e">
        <v>#N/A</v>
      </c>
      <c r="R401" s="23" t="e">
        <f t="shared" si="32"/>
        <v>#N/A</v>
      </c>
    </row>
    <row r="402" spans="1:18">
      <c r="A402" s="26">
        <f t="shared" si="33"/>
        <v>1980.2499999999698</v>
      </c>
      <c r="B402" s="6">
        <v>29312</v>
      </c>
      <c r="C402" s="7">
        <v>90846</v>
      </c>
      <c r="D402" s="7">
        <f t="shared" si="30"/>
        <v>-0.15948352726227122</v>
      </c>
      <c r="E402" s="27">
        <f t="shared" si="34"/>
        <v>-1.9138023271472546</v>
      </c>
      <c r="F402" s="9">
        <v>2728</v>
      </c>
      <c r="G402" s="9">
        <v>0.14306416499999999</v>
      </c>
      <c r="H402" s="28">
        <f t="shared" si="31"/>
        <v>0.57225665999999997</v>
      </c>
      <c r="L402" s="22">
        <v>20305</v>
      </c>
      <c r="M402" s="20">
        <v>2</v>
      </c>
      <c r="N402" s="9" t="e">
        <v>#N/A</v>
      </c>
      <c r="O402" s="9" t="e">
        <v>#N/A</v>
      </c>
      <c r="P402" s="10" t="e">
        <v>#N/A</v>
      </c>
      <c r="Q402" s="10" t="e">
        <v>#N/A</v>
      </c>
      <c r="R402" s="23" t="e">
        <f t="shared" si="32"/>
        <v>#N/A</v>
      </c>
    </row>
    <row r="403" spans="1:18">
      <c r="A403" s="26">
        <f t="shared" si="33"/>
        <v>1980.333333333303</v>
      </c>
      <c r="B403" s="6">
        <v>29342</v>
      </c>
      <c r="C403" s="7">
        <v>90415</v>
      </c>
      <c r="D403" s="7">
        <f t="shared" si="30"/>
        <v>-0.47555824173470601</v>
      </c>
      <c r="E403" s="27">
        <f t="shared" si="34"/>
        <v>-5.7066989008164724</v>
      </c>
      <c r="F403" s="9" t="e">
        <v>#N/A</v>
      </c>
      <c r="G403" s="9" t="e">
        <v>#N/A</v>
      </c>
      <c r="H403" s="28" t="e">
        <f t="shared" si="31"/>
        <v>#N/A</v>
      </c>
      <c r="L403" s="22">
        <v>20306</v>
      </c>
      <c r="M403" s="20">
        <v>2</v>
      </c>
      <c r="N403" s="9" t="e">
        <v>#N/A</v>
      </c>
      <c r="O403" s="9" t="e">
        <v>#N/A</v>
      </c>
      <c r="P403" s="10" t="e">
        <v>#N/A</v>
      </c>
      <c r="Q403" s="10" t="e">
        <v>#N/A</v>
      </c>
      <c r="R403" s="23" t="e">
        <f t="shared" si="32"/>
        <v>#N/A</v>
      </c>
    </row>
    <row r="404" spans="1:18">
      <c r="A404" s="26">
        <f t="shared" si="33"/>
        <v>1980.4166666666363</v>
      </c>
      <c r="B404" s="6">
        <v>29373</v>
      </c>
      <c r="C404" s="7">
        <v>90095</v>
      </c>
      <c r="D404" s="7">
        <f t="shared" si="30"/>
        <v>-0.3545513658165384</v>
      </c>
      <c r="E404" s="27">
        <f t="shared" si="34"/>
        <v>-4.2546163897984606</v>
      </c>
      <c r="F404" s="9" t="e">
        <v>#N/A</v>
      </c>
      <c r="G404" s="9" t="e">
        <v>#N/A</v>
      </c>
      <c r="H404" s="28" t="e">
        <f t="shared" si="31"/>
        <v>#N/A</v>
      </c>
      <c r="L404" s="22">
        <v>20307</v>
      </c>
      <c r="M404" s="20">
        <v>2</v>
      </c>
      <c r="N404" s="9" t="e">
        <v>#N/A</v>
      </c>
      <c r="O404" s="9" t="e">
        <v>#N/A</v>
      </c>
      <c r="P404" s="10" t="e">
        <v>#N/A</v>
      </c>
      <c r="Q404" s="10" t="e">
        <v>#N/A</v>
      </c>
      <c r="R404" s="23" t="e">
        <f t="shared" si="32"/>
        <v>#N/A</v>
      </c>
    </row>
    <row r="405" spans="1:18">
      <c r="A405" s="26">
        <f t="shared" si="33"/>
        <v>1980.4999999999695</v>
      </c>
      <c r="B405" s="6">
        <v>29403</v>
      </c>
      <c r="C405" s="7">
        <v>89832</v>
      </c>
      <c r="D405" s="7">
        <f t="shared" si="30"/>
        <v>-0.29234099085399945</v>
      </c>
      <c r="E405" s="27">
        <f t="shared" si="34"/>
        <v>-3.5080918902479934</v>
      </c>
      <c r="F405" s="9">
        <v>2785.2</v>
      </c>
      <c r="G405" s="9">
        <v>2.0750944109999998</v>
      </c>
      <c r="H405" s="28">
        <f t="shared" si="31"/>
        <v>8.3003776439999992</v>
      </c>
      <c r="L405" s="22">
        <v>20308</v>
      </c>
      <c r="M405" s="20">
        <v>2</v>
      </c>
      <c r="N405" s="9" t="e">
        <v>#N/A</v>
      </c>
      <c r="O405" s="9" t="e">
        <v>#N/A</v>
      </c>
      <c r="P405" s="10" t="e">
        <v>#N/A</v>
      </c>
      <c r="Q405" s="10" t="e">
        <v>#N/A</v>
      </c>
      <c r="R405" s="23" t="e">
        <f t="shared" si="32"/>
        <v>#N/A</v>
      </c>
    </row>
    <row r="406" spans="1:18">
      <c r="A406" s="26">
        <f t="shared" si="33"/>
        <v>1980.5833333333028</v>
      </c>
      <c r="B406" s="6">
        <v>29434</v>
      </c>
      <c r="C406" s="7">
        <v>90092</v>
      </c>
      <c r="D406" s="7">
        <f t="shared" si="30"/>
        <v>0.289011116889417</v>
      </c>
      <c r="E406" s="27">
        <f t="shared" si="34"/>
        <v>3.4681334026730042</v>
      </c>
      <c r="F406" s="9" t="e">
        <v>#N/A</v>
      </c>
      <c r="G406" s="9" t="e">
        <v>#N/A</v>
      </c>
      <c r="H406" s="28" t="e">
        <f t="shared" si="31"/>
        <v>#N/A</v>
      </c>
      <c r="L406" s="22">
        <v>20309</v>
      </c>
      <c r="M406" s="20">
        <v>1.94</v>
      </c>
      <c r="N406" s="9" t="e">
        <v>#N/A</v>
      </c>
      <c r="O406" s="9" t="e">
        <v>#N/A</v>
      </c>
      <c r="P406" s="10" t="e">
        <v>#N/A</v>
      </c>
      <c r="Q406" s="10" t="e">
        <v>#N/A</v>
      </c>
      <c r="R406" s="23" t="e">
        <f t="shared" si="32"/>
        <v>#N/A</v>
      </c>
    </row>
    <row r="407" spans="1:18">
      <c r="A407" s="26">
        <f t="shared" si="33"/>
        <v>1980.666666666636</v>
      </c>
      <c r="B407" s="6">
        <v>29465</v>
      </c>
      <c r="C407" s="7">
        <v>90205</v>
      </c>
      <c r="D407" s="7">
        <f t="shared" si="30"/>
        <v>0.12534874656344833</v>
      </c>
      <c r="E407" s="27">
        <f t="shared" si="34"/>
        <v>1.50418495876138</v>
      </c>
      <c r="F407" s="9" t="e">
        <v>#N/A</v>
      </c>
      <c r="G407" s="9" t="e">
        <v>#N/A</v>
      </c>
      <c r="H407" s="28" t="e">
        <f t="shared" si="31"/>
        <v>#N/A</v>
      </c>
      <c r="L407" s="22">
        <v>20310</v>
      </c>
      <c r="M407" s="20">
        <v>1.94</v>
      </c>
      <c r="N407" s="9" t="e">
        <v>#N/A</v>
      </c>
      <c r="O407" s="9" t="e">
        <v>#N/A</v>
      </c>
      <c r="P407" s="10" t="e">
        <v>#N/A</v>
      </c>
      <c r="Q407" s="10" t="e">
        <v>#N/A</v>
      </c>
      <c r="R407" s="23" t="e">
        <f t="shared" si="32"/>
        <v>#N/A</v>
      </c>
    </row>
    <row r="408" spans="1:18">
      <c r="A408" s="26">
        <f t="shared" si="33"/>
        <v>1980.7499999999693</v>
      </c>
      <c r="B408" s="6">
        <v>29495</v>
      </c>
      <c r="C408" s="7">
        <v>90485</v>
      </c>
      <c r="D408" s="7">
        <f t="shared" si="30"/>
        <v>0.30992332073981826</v>
      </c>
      <c r="E408" s="27">
        <f t="shared" si="34"/>
        <v>3.7190798488778194</v>
      </c>
      <c r="F408" s="9">
        <v>2915.3</v>
      </c>
      <c r="G408" s="9">
        <v>4.5653046369999997</v>
      </c>
      <c r="H408" s="28">
        <f t="shared" si="31"/>
        <v>18.261218547999999</v>
      </c>
      <c r="L408" s="22">
        <v>20311</v>
      </c>
      <c r="M408" s="20">
        <v>1.94</v>
      </c>
      <c r="N408" s="9" t="e">
        <v>#N/A</v>
      </c>
      <c r="O408" s="9" t="e">
        <v>#N/A</v>
      </c>
      <c r="P408" s="10" t="e">
        <v>#N/A</v>
      </c>
      <c r="Q408" s="10" t="e">
        <v>#N/A</v>
      </c>
      <c r="R408" s="23" t="e">
        <f t="shared" si="32"/>
        <v>#N/A</v>
      </c>
    </row>
    <row r="409" spans="1:18">
      <c r="A409" s="26">
        <f t="shared" si="33"/>
        <v>1980.8333333333026</v>
      </c>
      <c r="B409" s="6">
        <v>29526</v>
      </c>
      <c r="C409" s="7">
        <v>90741</v>
      </c>
      <c r="D409" s="7">
        <f t="shared" si="30"/>
        <v>0.28252035610546677</v>
      </c>
      <c r="E409" s="27">
        <f t="shared" si="34"/>
        <v>3.3902442732656013</v>
      </c>
      <c r="F409" s="9" t="e">
        <v>#N/A</v>
      </c>
      <c r="G409" s="9" t="e">
        <v>#N/A</v>
      </c>
      <c r="H409" s="28" t="e">
        <f t="shared" si="31"/>
        <v>#N/A</v>
      </c>
      <c r="L409" s="22">
        <v>20312</v>
      </c>
      <c r="M409" s="20">
        <v>1.94</v>
      </c>
      <c r="N409" s="9" t="e">
        <v>#N/A</v>
      </c>
      <c r="O409" s="9" t="e">
        <v>#N/A</v>
      </c>
      <c r="P409" s="10" t="e">
        <v>#N/A</v>
      </c>
      <c r="Q409" s="10" t="e">
        <v>#N/A</v>
      </c>
      <c r="R409" s="23" t="e">
        <f t="shared" si="32"/>
        <v>#N/A</v>
      </c>
    </row>
    <row r="410" spans="1:18">
      <c r="A410" s="26">
        <f t="shared" si="33"/>
        <v>1980.9166666666358</v>
      </c>
      <c r="B410" s="6">
        <v>29556</v>
      </c>
      <c r="C410" s="7">
        <v>90936</v>
      </c>
      <c r="D410" s="7">
        <f t="shared" si="30"/>
        <v>0.21466677111903412</v>
      </c>
      <c r="E410" s="27">
        <f t="shared" si="34"/>
        <v>2.5760012534284096</v>
      </c>
      <c r="F410" s="9" t="e">
        <v>#N/A</v>
      </c>
      <c r="G410" s="9" t="e">
        <v>#N/A</v>
      </c>
      <c r="H410" s="28" t="e">
        <f t="shared" si="31"/>
        <v>#N/A</v>
      </c>
      <c r="L410" s="22">
        <v>20313</v>
      </c>
      <c r="M410" s="20">
        <v>2</v>
      </c>
      <c r="N410" s="9" t="e">
        <v>#N/A</v>
      </c>
      <c r="O410" s="9" t="e">
        <v>#N/A</v>
      </c>
      <c r="P410" s="10" t="e">
        <v>#N/A</v>
      </c>
      <c r="Q410" s="10" t="e">
        <v>#N/A</v>
      </c>
      <c r="R410" s="23" t="e">
        <f t="shared" si="32"/>
        <v>#N/A</v>
      </c>
    </row>
    <row r="411" spans="1:18">
      <c r="A411" s="26">
        <f t="shared" si="33"/>
        <v>1980.9999999999691</v>
      </c>
      <c r="B411" s="6">
        <v>29587</v>
      </c>
      <c r="C411" s="7">
        <v>91031</v>
      </c>
      <c r="D411" s="7">
        <f t="shared" si="30"/>
        <v>0.10441454618811087</v>
      </c>
      <c r="E411" s="27">
        <f t="shared" si="34"/>
        <v>1.2529745542573305</v>
      </c>
      <c r="F411" s="9">
        <v>3051.4</v>
      </c>
      <c r="G411" s="9">
        <v>4.5627771240000001</v>
      </c>
      <c r="H411" s="28">
        <f t="shared" si="31"/>
        <v>18.251108496000001</v>
      </c>
      <c r="L411" s="22">
        <v>20314</v>
      </c>
      <c r="M411" s="20">
        <v>2</v>
      </c>
      <c r="N411" s="9" t="e">
        <v>#N/A</v>
      </c>
      <c r="O411" s="9" t="e">
        <v>#N/A</v>
      </c>
      <c r="P411" s="10" t="e">
        <v>#N/A</v>
      </c>
      <c r="Q411" s="10" t="e">
        <v>#N/A</v>
      </c>
      <c r="R411" s="23" t="e">
        <f t="shared" si="32"/>
        <v>#N/A</v>
      </c>
    </row>
    <row r="412" spans="1:18">
      <c r="A412" s="26">
        <f t="shared" si="33"/>
        <v>1981.0833333333023</v>
      </c>
      <c r="B412" s="6">
        <v>29618</v>
      </c>
      <c r="C412" s="7">
        <v>91098</v>
      </c>
      <c r="D412" s="7">
        <f t="shared" si="30"/>
        <v>7.357422818150218E-2</v>
      </c>
      <c r="E412" s="27">
        <f t="shared" si="34"/>
        <v>0.88289073817802621</v>
      </c>
      <c r="F412" s="9" t="e">
        <v>#N/A</v>
      </c>
      <c r="G412" s="9" t="e">
        <v>#N/A</v>
      </c>
      <c r="H412" s="28" t="e">
        <f t="shared" si="31"/>
        <v>#N/A</v>
      </c>
      <c r="L412" s="22">
        <v>20315</v>
      </c>
      <c r="M412" s="20">
        <v>2</v>
      </c>
      <c r="N412" s="9" t="e">
        <v>#N/A</v>
      </c>
      <c r="O412" s="9" t="e">
        <v>#N/A</v>
      </c>
      <c r="P412" s="10" t="e">
        <v>#N/A</v>
      </c>
      <c r="Q412" s="10" t="e">
        <v>#N/A</v>
      </c>
      <c r="R412" s="23" t="e">
        <f t="shared" si="32"/>
        <v>#N/A</v>
      </c>
    </row>
    <row r="413" spans="1:18">
      <c r="A413" s="26">
        <f t="shared" si="33"/>
        <v>1981.1666666666356</v>
      </c>
      <c r="B413" s="6">
        <v>29646</v>
      </c>
      <c r="C413" s="7">
        <v>91202</v>
      </c>
      <c r="D413" s="7">
        <f t="shared" si="30"/>
        <v>0.11409765362864592</v>
      </c>
      <c r="E413" s="27">
        <f t="shared" si="34"/>
        <v>1.369171843543751</v>
      </c>
      <c r="F413" s="9" t="e">
        <v>#N/A</v>
      </c>
      <c r="G413" s="9" t="e">
        <v>#N/A</v>
      </c>
      <c r="H413" s="28" t="e">
        <f t="shared" si="31"/>
        <v>#N/A</v>
      </c>
      <c r="L413" s="22">
        <v>20316</v>
      </c>
      <c r="M413" s="20">
        <v>2</v>
      </c>
      <c r="N413" s="9" t="e">
        <v>#N/A</v>
      </c>
      <c r="O413" s="9" t="e">
        <v>#N/A</v>
      </c>
      <c r="P413" s="10" t="e">
        <v>#N/A</v>
      </c>
      <c r="Q413" s="10" t="e">
        <v>#N/A</v>
      </c>
      <c r="R413" s="23" t="e">
        <f t="shared" si="32"/>
        <v>#N/A</v>
      </c>
    </row>
    <row r="414" spans="1:18">
      <c r="A414" s="26">
        <f t="shared" si="33"/>
        <v>1981.2499999999688</v>
      </c>
      <c r="B414" s="6">
        <v>29677</v>
      </c>
      <c r="C414" s="7">
        <v>91276</v>
      </c>
      <c r="D414" s="7">
        <f t="shared" si="30"/>
        <v>8.1105671978565733E-2</v>
      </c>
      <c r="E414" s="27">
        <f t="shared" si="34"/>
        <v>0.97326806374278885</v>
      </c>
      <c r="F414" s="9">
        <v>3084.3</v>
      </c>
      <c r="G414" s="9">
        <v>1.0724225540000001</v>
      </c>
      <c r="H414" s="28">
        <f t="shared" si="31"/>
        <v>4.2896902160000003</v>
      </c>
      <c r="L414" s="22">
        <v>20317</v>
      </c>
      <c r="M414" s="20">
        <v>1.94</v>
      </c>
      <c r="N414" s="9" t="e">
        <v>#N/A</v>
      </c>
      <c r="O414" s="9" t="e">
        <v>#N/A</v>
      </c>
      <c r="P414" s="10" t="e">
        <v>#N/A</v>
      </c>
      <c r="Q414" s="10" t="e">
        <v>#N/A</v>
      </c>
      <c r="R414" s="23" t="e">
        <f t="shared" si="32"/>
        <v>#N/A</v>
      </c>
    </row>
    <row r="415" spans="1:18">
      <c r="A415" s="26">
        <f t="shared" si="33"/>
        <v>1981.3333333333021</v>
      </c>
      <c r="B415" s="6">
        <v>29707</v>
      </c>
      <c r="C415" s="7">
        <v>91286</v>
      </c>
      <c r="D415" s="7">
        <f t="shared" si="30"/>
        <v>1.0955182359957783E-2</v>
      </c>
      <c r="E415" s="27">
        <f t="shared" si="34"/>
        <v>0.13146218831949341</v>
      </c>
      <c r="F415" s="9" t="e">
        <v>#N/A</v>
      </c>
      <c r="G415" s="9" t="e">
        <v>#N/A</v>
      </c>
      <c r="H415" s="28" t="e">
        <f t="shared" si="31"/>
        <v>#N/A</v>
      </c>
      <c r="L415" s="22">
        <v>20318</v>
      </c>
      <c r="M415" s="20">
        <v>1.94</v>
      </c>
      <c r="N415" s="9" t="e">
        <v>#N/A</v>
      </c>
      <c r="O415" s="9" t="e">
        <v>#N/A</v>
      </c>
      <c r="P415" s="10" t="e">
        <v>#N/A</v>
      </c>
      <c r="Q415" s="10" t="e">
        <v>#N/A</v>
      </c>
      <c r="R415" s="23" t="e">
        <f t="shared" si="32"/>
        <v>#N/A</v>
      </c>
    </row>
    <row r="416" spans="1:18">
      <c r="A416" s="26">
        <f t="shared" si="33"/>
        <v>1981.4166666666354</v>
      </c>
      <c r="B416" s="6">
        <v>29738</v>
      </c>
      <c r="C416" s="7">
        <v>91482</v>
      </c>
      <c r="D416" s="7">
        <f t="shared" si="30"/>
        <v>0.21447964100477168</v>
      </c>
      <c r="E416" s="27">
        <f t="shared" si="34"/>
        <v>2.5737556920572602</v>
      </c>
      <c r="F416" s="9" t="e">
        <v>#N/A</v>
      </c>
      <c r="G416" s="9" t="e">
        <v>#N/A</v>
      </c>
      <c r="H416" s="28" t="e">
        <f t="shared" si="31"/>
        <v>#N/A</v>
      </c>
      <c r="L416" s="22">
        <v>20319</v>
      </c>
      <c r="M416" s="20">
        <v>2</v>
      </c>
      <c r="N416" s="9" t="e">
        <v>#N/A</v>
      </c>
      <c r="O416" s="9" t="e">
        <v>#N/A</v>
      </c>
      <c r="P416" s="10" t="e">
        <v>#N/A</v>
      </c>
      <c r="Q416" s="10" t="e">
        <v>#N/A</v>
      </c>
      <c r="R416" s="23" t="e">
        <f t="shared" si="32"/>
        <v>#N/A</v>
      </c>
    </row>
    <row r="417" spans="1:18">
      <c r="A417" s="26">
        <f t="shared" si="33"/>
        <v>1981.4999999999686</v>
      </c>
      <c r="B417" s="6">
        <v>29768</v>
      </c>
      <c r="C417" s="7">
        <v>91594</v>
      </c>
      <c r="D417" s="7">
        <f t="shared" si="30"/>
        <v>0.12235357334917027</v>
      </c>
      <c r="E417" s="27">
        <f t="shared" si="34"/>
        <v>1.4682428801900431</v>
      </c>
      <c r="F417" s="9">
        <v>3177</v>
      </c>
      <c r="G417" s="9">
        <v>2.9612628050000001</v>
      </c>
      <c r="H417" s="28">
        <f t="shared" si="31"/>
        <v>11.84505122</v>
      </c>
      <c r="L417" s="22">
        <v>20320</v>
      </c>
      <c r="M417" s="20">
        <v>2</v>
      </c>
      <c r="N417" s="9" t="e">
        <v>#N/A</v>
      </c>
      <c r="O417" s="9" t="e">
        <v>#N/A</v>
      </c>
      <c r="P417" s="10" t="e">
        <v>#N/A</v>
      </c>
      <c r="Q417" s="10" t="e">
        <v>#N/A</v>
      </c>
      <c r="R417" s="23" t="e">
        <f t="shared" si="32"/>
        <v>#N/A</v>
      </c>
    </row>
    <row r="418" spans="1:18">
      <c r="A418" s="26">
        <f t="shared" si="33"/>
        <v>1981.5833333333019</v>
      </c>
      <c r="B418" s="6">
        <v>29799</v>
      </c>
      <c r="C418" s="7">
        <v>91558</v>
      </c>
      <c r="D418" s="7">
        <f t="shared" si="30"/>
        <v>-3.9311610535101515E-2</v>
      </c>
      <c r="E418" s="27">
        <f t="shared" si="34"/>
        <v>-0.47173932642121819</v>
      </c>
      <c r="F418" s="9" t="e">
        <v>#N/A</v>
      </c>
      <c r="G418" s="9" t="e">
        <v>#N/A</v>
      </c>
      <c r="H418" s="28" t="e">
        <f t="shared" si="31"/>
        <v>#N/A</v>
      </c>
      <c r="L418" s="22">
        <v>20321</v>
      </c>
      <c r="M418" s="20">
        <v>2</v>
      </c>
      <c r="N418" s="9" t="e">
        <v>#N/A</v>
      </c>
      <c r="O418" s="9" t="e">
        <v>#N/A</v>
      </c>
      <c r="P418" s="10" t="e">
        <v>#N/A</v>
      </c>
      <c r="Q418" s="10" t="e">
        <v>#N/A</v>
      </c>
      <c r="R418" s="23" t="e">
        <f t="shared" si="32"/>
        <v>#N/A</v>
      </c>
    </row>
    <row r="419" spans="1:18">
      <c r="A419" s="26">
        <f t="shared" si="33"/>
        <v>1981.6666666666351</v>
      </c>
      <c r="B419" s="6">
        <v>29830</v>
      </c>
      <c r="C419" s="7">
        <v>91471</v>
      </c>
      <c r="D419" s="7">
        <f t="shared" si="30"/>
        <v>-9.5066909126252375E-2</v>
      </c>
      <c r="E419" s="27">
        <f t="shared" si="34"/>
        <v>-1.1408029095150285</v>
      </c>
      <c r="F419" s="9" t="e">
        <v>#N/A</v>
      </c>
      <c r="G419" s="9" t="e">
        <v>#N/A</v>
      </c>
      <c r="H419" s="28" t="e">
        <f t="shared" si="31"/>
        <v>#N/A</v>
      </c>
      <c r="L419" s="22">
        <v>20322</v>
      </c>
      <c r="M419" s="20">
        <v>2</v>
      </c>
      <c r="N419" s="9" t="e">
        <v>#N/A</v>
      </c>
      <c r="O419" s="9" t="e">
        <v>#N/A</v>
      </c>
      <c r="P419" s="10" t="e">
        <v>#N/A</v>
      </c>
      <c r="Q419" s="10" t="e">
        <v>#N/A</v>
      </c>
      <c r="R419" s="23" t="e">
        <f t="shared" si="32"/>
        <v>#N/A</v>
      </c>
    </row>
    <row r="420" spans="1:18">
      <c r="A420" s="26">
        <f t="shared" si="33"/>
        <v>1981.7499999999684</v>
      </c>
      <c r="B420" s="6">
        <v>29860</v>
      </c>
      <c r="C420" s="7">
        <v>91371</v>
      </c>
      <c r="D420" s="7">
        <f t="shared" si="30"/>
        <v>-0.10938406927371797</v>
      </c>
      <c r="E420" s="27">
        <f t="shared" si="34"/>
        <v>-1.3126088312846156</v>
      </c>
      <c r="F420" s="9">
        <v>3194.7</v>
      </c>
      <c r="G420" s="9">
        <v>0.55558314200000003</v>
      </c>
      <c r="H420" s="28">
        <f t="shared" si="31"/>
        <v>2.2223325680000001</v>
      </c>
      <c r="L420" s="22">
        <v>20323</v>
      </c>
      <c r="M420" s="20">
        <v>2</v>
      </c>
      <c r="N420" s="9" t="e">
        <v>#N/A</v>
      </c>
      <c r="O420" s="9" t="e">
        <v>#N/A</v>
      </c>
      <c r="P420" s="10" t="e">
        <v>#N/A</v>
      </c>
      <c r="Q420" s="10" t="e">
        <v>#N/A</v>
      </c>
      <c r="R420" s="23" t="e">
        <f t="shared" si="32"/>
        <v>#N/A</v>
      </c>
    </row>
    <row r="421" spans="1:18">
      <c r="A421" s="26">
        <f t="shared" si="33"/>
        <v>1981.8333333333017</v>
      </c>
      <c r="B421" s="6">
        <v>29891</v>
      </c>
      <c r="C421" s="7">
        <v>91162</v>
      </c>
      <c r="D421" s="7">
        <f t="shared" si="30"/>
        <v>-0.228999787802281</v>
      </c>
      <c r="E421" s="27">
        <f t="shared" si="34"/>
        <v>-2.7479974536273719</v>
      </c>
      <c r="F421" s="9" t="e">
        <v>#N/A</v>
      </c>
      <c r="G421" s="9" t="e">
        <v>#N/A</v>
      </c>
      <c r="H421" s="28" t="e">
        <f t="shared" si="31"/>
        <v>#N/A</v>
      </c>
      <c r="L421" s="22">
        <v>20324</v>
      </c>
      <c r="M421" s="20">
        <v>2</v>
      </c>
      <c r="N421" s="9" t="e">
        <v>#N/A</v>
      </c>
      <c r="O421" s="9" t="e">
        <v>#N/A</v>
      </c>
      <c r="P421" s="10" t="e">
        <v>#N/A</v>
      </c>
      <c r="Q421" s="10" t="e">
        <v>#N/A</v>
      </c>
      <c r="R421" s="23" t="e">
        <f t="shared" si="32"/>
        <v>#N/A</v>
      </c>
    </row>
    <row r="422" spans="1:18">
      <c r="A422" s="26">
        <f t="shared" si="33"/>
        <v>1981.9166666666349</v>
      </c>
      <c r="B422" s="6">
        <v>29921</v>
      </c>
      <c r="C422" s="7">
        <v>90884</v>
      </c>
      <c r="D422" s="7">
        <f t="shared" si="30"/>
        <v>-0.30541754951864375</v>
      </c>
      <c r="E422" s="27">
        <f t="shared" si="34"/>
        <v>-3.665010594223725</v>
      </c>
      <c r="F422" s="9" t="e">
        <v>#N/A</v>
      </c>
      <c r="G422" s="9" t="e">
        <v>#N/A</v>
      </c>
      <c r="H422" s="28" t="e">
        <f t="shared" si="31"/>
        <v>#N/A</v>
      </c>
      <c r="L422" s="22">
        <v>20325</v>
      </c>
      <c r="M422" s="20">
        <v>1.94</v>
      </c>
      <c r="N422" s="9" t="e">
        <v>#N/A</v>
      </c>
      <c r="O422" s="9" t="e">
        <v>#N/A</v>
      </c>
      <c r="P422" s="10" t="e">
        <v>#N/A</v>
      </c>
      <c r="Q422" s="10" t="e">
        <v>#N/A</v>
      </c>
      <c r="R422" s="23" t="e">
        <f t="shared" si="32"/>
        <v>#N/A</v>
      </c>
    </row>
    <row r="423" spans="1:18">
      <c r="A423" s="26">
        <f t="shared" si="33"/>
        <v>1981.9999999999682</v>
      </c>
      <c r="B423" s="6">
        <v>29952</v>
      </c>
      <c r="C423" s="7">
        <v>90557</v>
      </c>
      <c r="D423" s="7">
        <f t="shared" si="30"/>
        <v>-0.36044813910827694</v>
      </c>
      <c r="E423" s="27">
        <f t="shared" si="34"/>
        <v>-4.3253776692993231</v>
      </c>
      <c r="F423" s="9">
        <v>3184.9</v>
      </c>
      <c r="G423" s="9">
        <v>-0.307229535</v>
      </c>
      <c r="H423" s="28">
        <f t="shared" si="31"/>
        <v>-1.22891814</v>
      </c>
      <c r="L423" s="22">
        <v>20326</v>
      </c>
      <c r="M423" s="20">
        <v>2</v>
      </c>
      <c r="N423" s="9" t="e">
        <v>#N/A</v>
      </c>
      <c r="O423" s="9" t="e">
        <v>#N/A</v>
      </c>
      <c r="P423" s="10" t="e">
        <v>#N/A</v>
      </c>
      <c r="Q423" s="10" t="e">
        <v>#N/A</v>
      </c>
      <c r="R423" s="23" t="e">
        <f t="shared" si="32"/>
        <v>#N/A</v>
      </c>
    </row>
    <row r="424" spans="1:18">
      <c r="A424" s="26">
        <f t="shared" si="33"/>
        <v>1982.0833333333014</v>
      </c>
      <c r="B424" s="6">
        <v>29983</v>
      </c>
      <c r="C424" s="7">
        <v>90551</v>
      </c>
      <c r="D424" s="7">
        <f t="shared" si="30"/>
        <v>-6.6258806924039838E-3</v>
      </c>
      <c r="E424" s="27">
        <f t="shared" si="34"/>
        <v>-7.9510568308847812E-2</v>
      </c>
      <c r="F424" s="9" t="e">
        <v>#N/A</v>
      </c>
      <c r="G424" s="9" t="e">
        <v>#N/A</v>
      </c>
      <c r="H424" s="28" t="e">
        <f t="shared" si="31"/>
        <v>#N/A</v>
      </c>
      <c r="L424" s="22">
        <v>20327</v>
      </c>
      <c r="M424" s="20">
        <v>2</v>
      </c>
      <c r="N424" s="9" t="e">
        <v>#N/A</v>
      </c>
      <c r="O424" s="9" t="e">
        <v>#N/A</v>
      </c>
      <c r="P424" s="10" t="e">
        <v>#N/A</v>
      </c>
      <c r="Q424" s="10" t="e">
        <v>#N/A</v>
      </c>
      <c r="R424" s="23" t="e">
        <f t="shared" si="32"/>
        <v>#N/A</v>
      </c>
    </row>
    <row r="425" spans="1:18">
      <c r="A425" s="26">
        <f t="shared" si="33"/>
        <v>1982.1666666666347</v>
      </c>
      <c r="B425" s="6">
        <v>30011</v>
      </c>
      <c r="C425" s="7">
        <v>90422</v>
      </c>
      <c r="D425" s="7">
        <f t="shared" si="30"/>
        <v>-0.14256272686913662</v>
      </c>
      <c r="E425" s="27">
        <f t="shared" si="34"/>
        <v>-1.7107527224296395</v>
      </c>
      <c r="F425" s="9" t="e">
        <v>#N/A</v>
      </c>
      <c r="G425" s="9" t="e">
        <v>#N/A</v>
      </c>
      <c r="H425" s="28" t="e">
        <f t="shared" si="31"/>
        <v>#N/A</v>
      </c>
      <c r="L425" s="22">
        <v>20328</v>
      </c>
      <c r="M425" s="20">
        <v>2</v>
      </c>
      <c r="N425" s="9" t="e">
        <v>#N/A</v>
      </c>
      <c r="O425" s="9" t="e">
        <v>#N/A</v>
      </c>
      <c r="P425" s="10" t="e">
        <v>#N/A</v>
      </c>
      <c r="Q425" s="10" t="e">
        <v>#N/A</v>
      </c>
      <c r="R425" s="23" t="e">
        <f t="shared" si="32"/>
        <v>#N/A</v>
      </c>
    </row>
    <row r="426" spans="1:18">
      <c r="A426" s="26">
        <f t="shared" si="33"/>
        <v>1982.2499999999679</v>
      </c>
      <c r="B426" s="6">
        <v>30042</v>
      </c>
      <c r="C426" s="7">
        <v>90141</v>
      </c>
      <c r="D426" s="7">
        <f t="shared" si="30"/>
        <v>-0.31124895670880443</v>
      </c>
      <c r="E426" s="27">
        <f t="shared" si="34"/>
        <v>-3.7349874805056533</v>
      </c>
      <c r="F426" s="9">
        <v>3240.9</v>
      </c>
      <c r="G426" s="9">
        <v>1.7430177650000001</v>
      </c>
      <c r="H426" s="28">
        <f t="shared" si="31"/>
        <v>6.9720710600000002</v>
      </c>
      <c r="L426" s="22">
        <v>20329</v>
      </c>
      <c r="M426" s="20">
        <v>2</v>
      </c>
      <c r="N426" s="9" t="e">
        <v>#N/A</v>
      </c>
      <c r="O426" s="9" t="e">
        <v>#N/A</v>
      </c>
      <c r="P426" s="10" t="e">
        <v>#N/A</v>
      </c>
      <c r="Q426" s="10" t="e">
        <v>#N/A</v>
      </c>
      <c r="R426" s="23" t="e">
        <f t="shared" si="32"/>
        <v>#N/A</v>
      </c>
    </row>
    <row r="427" spans="1:18">
      <c r="A427" s="26">
        <f t="shared" si="33"/>
        <v>1982.3333333333012</v>
      </c>
      <c r="B427" s="6">
        <v>30072</v>
      </c>
      <c r="C427" s="7">
        <v>90096</v>
      </c>
      <c r="D427" s="7">
        <f t="shared" si="30"/>
        <v>-4.9934254270808262E-2</v>
      </c>
      <c r="E427" s="27">
        <f t="shared" si="34"/>
        <v>-0.59921105124969909</v>
      </c>
      <c r="F427" s="9" t="e">
        <v>#N/A</v>
      </c>
      <c r="G427" s="9" t="e">
        <v>#N/A</v>
      </c>
      <c r="H427" s="28" t="e">
        <f t="shared" si="31"/>
        <v>#N/A</v>
      </c>
      <c r="L427" s="22">
        <v>20330</v>
      </c>
      <c r="M427" s="20">
        <v>2</v>
      </c>
      <c r="N427" s="9" t="e">
        <v>#N/A</v>
      </c>
      <c r="O427" s="9" t="e">
        <v>#N/A</v>
      </c>
      <c r="P427" s="10" t="e">
        <v>#N/A</v>
      </c>
      <c r="Q427" s="10" t="e">
        <v>#N/A</v>
      </c>
      <c r="R427" s="23" t="e">
        <f t="shared" si="32"/>
        <v>#N/A</v>
      </c>
    </row>
    <row r="428" spans="1:18">
      <c r="A428" s="26">
        <f t="shared" si="33"/>
        <v>1982.4166666666345</v>
      </c>
      <c r="B428" s="6">
        <v>30103</v>
      </c>
      <c r="C428" s="7">
        <v>89853</v>
      </c>
      <c r="D428" s="7">
        <f t="shared" si="30"/>
        <v>-0.27007668584582517</v>
      </c>
      <c r="E428" s="27">
        <f t="shared" si="34"/>
        <v>-3.2409202301499018</v>
      </c>
      <c r="F428" s="9" t="e">
        <v>#N/A</v>
      </c>
      <c r="G428" s="9" t="e">
        <v>#N/A</v>
      </c>
      <c r="H428" s="28" t="e">
        <f t="shared" si="31"/>
        <v>#N/A</v>
      </c>
      <c r="L428" s="22">
        <v>20331</v>
      </c>
      <c r="M428" s="20">
        <v>2</v>
      </c>
      <c r="N428" s="9" t="e">
        <v>#N/A</v>
      </c>
      <c r="O428" s="9" t="e">
        <v>#N/A</v>
      </c>
      <c r="P428" s="10" t="e">
        <v>#N/A</v>
      </c>
      <c r="Q428" s="10" t="e">
        <v>#N/A</v>
      </c>
      <c r="R428" s="23" t="e">
        <f t="shared" si="32"/>
        <v>#N/A</v>
      </c>
    </row>
    <row r="429" spans="1:18">
      <c r="A429" s="26">
        <f t="shared" si="33"/>
        <v>1982.4999999999677</v>
      </c>
      <c r="B429" s="6">
        <v>30133</v>
      </c>
      <c r="C429" s="7">
        <v>89510</v>
      </c>
      <c r="D429" s="7">
        <f t="shared" si="30"/>
        <v>-0.38246507709568694</v>
      </c>
      <c r="E429" s="27">
        <f t="shared" si="34"/>
        <v>-4.5895809251482431</v>
      </c>
      <c r="F429" s="9">
        <v>3274.4</v>
      </c>
      <c r="G429" s="9">
        <v>1.0283577189999999</v>
      </c>
      <c r="H429" s="28">
        <f t="shared" si="31"/>
        <v>4.1134308759999998</v>
      </c>
      <c r="L429" s="22">
        <v>20332</v>
      </c>
      <c r="M429" s="20">
        <v>2</v>
      </c>
      <c r="N429" s="9" t="e">
        <v>#N/A</v>
      </c>
      <c r="O429" s="9" t="e">
        <v>#N/A</v>
      </c>
      <c r="P429" s="10" t="e">
        <v>#N/A</v>
      </c>
      <c r="Q429" s="10" t="e">
        <v>#N/A</v>
      </c>
      <c r="R429" s="23" t="e">
        <f t="shared" si="32"/>
        <v>#N/A</v>
      </c>
    </row>
    <row r="430" spans="1:18">
      <c r="A430" s="26">
        <f t="shared" si="33"/>
        <v>1982.583333333301</v>
      </c>
      <c r="B430" s="6">
        <v>30164</v>
      </c>
      <c r="C430" s="7">
        <v>89352</v>
      </c>
      <c r="D430" s="7">
        <f t="shared" si="30"/>
        <v>-0.17667256443221269</v>
      </c>
      <c r="E430" s="27">
        <f t="shared" si="34"/>
        <v>-2.1200707731865522</v>
      </c>
      <c r="F430" s="9" t="e">
        <v>#N/A</v>
      </c>
      <c r="G430" s="9" t="e">
        <v>#N/A</v>
      </c>
      <c r="H430" s="28" t="e">
        <f t="shared" si="31"/>
        <v>#N/A</v>
      </c>
      <c r="L430" s="22">
        <v>20333</v>
      </c>
      <c r="M430" s="20">
        <v>2</v>
      </c>
      <c r="N430" s="9" t="e">
        <v>#N/A</v>
      </c>
      <c r="O430" s="9" t="e">
        <v>#N/A</v>
      </c>
      <c r="P430" s="10">
        <v>26.85</v>
      </c>
      <c r="Q430" s="10">
        <v>0.49</v>
      </c>
      <c r="R430" s="23">
        <f t="shared" si="32"/>
        <v>5.88</v>
      </c>
    </row>
    <row r="431" spans="1:18">
      <c r="A431" s="26">
        <f t="shared" si="33"/>
        <v>1982.6666666666342</v>
      </c>
      <c r="B431" s="6">
        <v>30195</v>
      </c>
      <c r="C431" s="7">
        <v>89171</v>
      </c>
      <c r="D431" s="7">
        <f t="shared" si="30"/>
        <v>-0.20277506205837043</v>
      </c>
      <c r="E431" s="27">
        <f t="shared" si="34"/>
        <v>-2.4333007447004453</v>
      </c>
      <c r="F431" s="9" t="e">
        <v>#N/A</v>
      </c>
      <c r="G431" s="9" t="e">
        <v>#N/A</v>
      </c>
      <c r="H431" s="28" t="e">
        <f t="shared" si="31"/>
        <v>#N/A</v>
      </c>
      <c r="L431" s="22">
        <v>20334</v>
      </c>
      <c r="M431" s="20">
        <v>2.13</v>
      </c>
      <c r="N431" s="9" t="e">
        <v>#N/A</v>
      </c>
      <c r="O431" s="9" t="e">
        <v>#N/A</v>
      </c>
      <c r="P431" s="10" t="e">
        <v>#N/A</v>
      </c>
      <c r="Q431" s="10" t="e">
        <v>#N/A</v>
      </c>
      <c r="R431" s="23" t="e">
        <f t="shared" si="32"/>
        <v>#N/A</v>
      </c>
    </row>
    <row r="432" spans="1:18">
      <c r="A432" s="26">
        <f t="shared" si="33"/>
        <v>1982.7499999999675</v>
      </c>
      <c r="B432" s="6">
        <v>30225</v>
      </c>
      <c r="C432" s="7">
        <v>88894</v>
      </c>
      <c r="D432" s="7">
        <f t="shared" si="30"/>
        <v>-0.31112259392955022</v>
      </c>
      <c r="E432" s="27">
        <f t="shared" si="34"/>
        <v>-3.7334711271546026</v>
      </c>
      <c r="F432" s="9">
        <v>3312.5</v>
      </c>
      <c r="G432" s="9">
        <v>1.156854512</v>
      </c>
      <c r="H432" s="28">
        <f t="shared" si="31"/>
        <v>4.627418048</v>
      </c>
      <c r="L432" s="22">
        <v>20335</v>
      </c>
      <c r="M432" s="20">
        <v>2.13</v>
      </c>
      <c r="N432" s="9" t="e">
        <v>#N/A</v>
      </c>
      <c r="O432" s="9" t="e">
        <v>#N/A</v>
      </c>
      <c r="P432" s="10" t="e">
        <v>#N/A</v>
      </c>
      <c r="Q432" s="10" t="e">
        <v>#N/A</v>
      </c>
      <c r="R432" s="23" t="e">
        <f t="shared" si="32"/>
        <v>#N/A</v>
      </c>
    </row>
    <row r="433" spans="1:18">
      <c r="A433" s="26">
        <f t="shared" si="33"/>
        <v>1982.8333333333007</v>
      </c>
      <c r="B433" s="6">
        <v>30256</v>
      </c>
      <c r="C433" s="7">
        <v>88770</v>
      </c>
      <c r="D433" s="7">
        <f t="shared" si="30"/>
        <v>-0.13958935984182794</v>
      </c>
      <c r="E433" s="27">
        <f t="shared" si="34"/>
        <v>-1.6750723181019351</v>
      </c>
      <c r="F433" s="9" t="e">
        <v>#N/A</v>
      </c>
      <c r="G433" s="9" t="e">
        <v>#N/A</v>
      </c>
      <c r="H433" s="28" t="e">
        <f t="shared" si="31"/>
        <v>#N/A</v>
      </c>
      <c r="L433" s="22">
        <v>20336</v>
      </c>
      <c r="M433" s="20">
        <v>2.13</v>
      </c>
      <c r="N433" s="9" t="e">
        <v>#N/A</v>
      </c>
      <c r="O433" s="9" t="e">
        <v>#N/A</v>
      </c>
      <c r="P433" s="10" t="e">
        <v>#N/A</v>
      </c>
      <c r="Q433" s="10" t="e">
        <v>#N/A</v>
      </c>
      <c r="R433" s="23" t="e">
        <f t="shared" si="32"/>
        <v>#N/A</v>
      </c>
    </row>
    <row r="434" spans="1:18">
      <c r="A434" s="26">
        <f t="shared" si="33"/>
        <v>1982.916666666634</v>
      </c>
      <c r="B434" s="6">
        <v>30286</v>
      </c>
      <c r="C434" s="7">
        <v>88756</v>
      </c>
      <c r="D434" s="7">
        <f t="shared" si="30"/>
        <v>-1.5772337605789371E-2</v>
      </c>
      <c r="E434" s="27">
        <f t="shared" si="34"/>
        <v>-0.18926805126947244</v>
      </c>
      <c r="F434" s="9" t="e">
        <v>#N/A</v>
      </c>
      <c r="G434" s="9" t="e">
        <v>#N/A</v>
      </c>
      <c r="H434" s="28" t="e">
        <f t="shared" si="31"/>
        <v>#N/A</v>
      </c>
      <c r="L434" s="22">
        <v>20337</v>
      </c>
      <c r="M434" s="20">
        <v>2.13</v>
      </c>
      <c r="N434" s="9" t="e">
        <v>#N/A</v>
      </c>
      <c r="O434" s="9" t="e">
        <v>#N/A</v>
      </c>
      <c r="P434" s="10" t="e">
        <v>#N/A</v>
      </c>
      <c r="Q434" s="10" t="e">
        <v>#N/A</v>
      </c>
      <c r="R434" s="23" t="e">
        <f t="shared" si="32"/>
        <v>#N/A</v>
      </c>
    </row>
    <row r="435" spans="1:18">
      <c r="A435" s="26">
        <f t="shared" si="33"/>
        <v>1982.9999999999673</v>
      </c>
      <c r="B435" s="6">
        <v>30317</v>
      </c>
      <c r="C435" s="7">
        <v>88981</v>
      </c>
      <c r="D435" s="7">
        <f t="shared" si="30"/>
        <v>0.25318320911318182</v>
      </c>
      <c r="E435" s="27">
        <f t="shared" si="34"/>
        <v>3.0381985093581818</v>
      </c>
      <c r="F435" s="9">
        <v>3381</v>
      </c>
      <c r="G435" s="9">
        <v>2.0468332409999999</v>
      </c>
      <c r="H435" s="28">
        <f t="shared" si="31"/>
        <v>8.1873329639999994</v>
      </c>
      <c r="L435" s="22">
        <v>20338</v>
      </c>
      <c r="M435" s="20">
        <v>2</v>
      </c>
      <c r="N435" s="9" t="e">
        <v>#N/A</v>
      </c>
      <c r="O435" s="9" t="e">
        <v>#N/A</v>
      </c>
      <c r="P435" s="10" t="e">
        <v>#N/A</v>
      </c>
      <c r="Q435" s="10" t="e">
        <v>#N/A</v>
      </c>
      <c r="R435" s="23" t="e">
        <f t="shared" si="32"/>
        <v>#N/A</v>
      </c>
    </row>
    <row r="436" spans="1:18">
      <c r="A436" s="26">
        <f t="shared" si="33"/>
        <v>1983.0833333333005</v>
      </c>
      <c r="B436" s="6">
        <v>30348</v>
      </c>
      <c r="C436" s="7">
        <v>88903</v>
      </c>
      <c r="D436" s="7">
        <f t="shared" si="30"/>
        <v>-8.7697606304184009E-2</v>
      </c>
      <c r="E436" s="27">
        <f t="shared" si="34"/>
        <v>-1.0523712756502082</v>
      </c>
      <c r="F436" s="9" t="e">
        <v>#N/A</v>
      </c>
      <c r="G436" s="9" t="e">
        <v>#N/A</v>
      </c>
      <c r="H436" s="28" t="e">
        <f t="shared" si="31"/>
        <v>#N/A</v>
      </c>
      <c r="L436" s="22">
        <v>20339</v>
      </c>
      <c r="M436" s="20">
        <v>2</v>
      </c>
      <c r="N436" s="9" t="e">
        <v>#N/A</v>
      </c>
      <c r="O436" s="9" t="e">
        <v>#N/A</v>
      </c>
      <c r="P436" s="10" t="e">
        <v>#N/A</v>
      </c>
      <c r="Q436" s="10" t="e">
        <v>#N/A</v>
      </c>
      <c r="R436" s="23" t="e">
        <f t="shared" si="32"/>
        <v>#N/A</v>
      </c>
    </row>
    <row r="437" spans="1:18">
      <c r="A437" s="26">
        <f t="shared" si="33"/>
        <v>1983.1666666666338</v>
      </c>
      <c r="B437" s="6">
        <v>30376</v>
      </c>
      <c r="C437" s="7">
        <v>89076</v>
      </c>
      <c r="D437" s="7">
        <f t="shared" si="30"/>
        <v>0.19440501911500652</v>
      </c>
      <c r="E437" s="27">
        <f t="shared" si="34"/>
        <v>2.3328602293800782</v>
      </c>
      <c r="F437" s="9" t="e">
        <v>#N/A</v>
      </c>
      <c r="G437" s="9" t="e">
        <v>#N/A</v>
      </c>
      <c r="H437" s="28" t="e">
        <f t="shared" si="31"/>
        <v>#N/A</v>
      </c>
      <c r="L437" s="22">
        <v>20340</v>
      </c>
      <c r="M437" s="20">
        <v>2.13</v>
      </c>
      <c r="N437" s="9" t="e">
        <v>#N/A</v>
      </c>
      <c r="O437" s="9" t="e">
        <v>#N/A</v>
      </c>
      <c r="P437" s="10" t="e">
        <v>#N/A</v>
      </c>
      <c r="Q437" s="10" t="e">
        <v>#N/A</v>
      </c>
      <c r="R437" s="23" t="e">
        <f t="shared" si="32"/>
        <v>#N/A</v>
      </c>
    </row>
    <row r="438" spans="1:18">
      <c r="A438" s="26">
        <f t="shared" si="33"/>
        <v>1983.249999999967</v>
      </c>
      <c r="B438" s="6">
        <v>30407</v>
      </c>
      <c r="C438" s="7">
        <v>89352</v>
      </c>
      <c r="D438" s="7">
        <f t="shared" si="30"/>
        <v>0.30936873151153654</v>
      </c>
      <c r="E438" s="27">
        <f t="shared" si="34"/>
        <v>3.7124247781384385</v>
      </c>
      <c r="F438" s="9">
        <v>3482.2</v>
      </c>
      <c r="G438" s="9">
        <v>2.9492754219999999</v>
      </c>
      <c r="H438" s="28">
        <f t="shared" si="31"/>
        <v>11.797101688</v>
      </c>
      <c r="L438" s="22">
        <v>20341</v>
      </c>
      <c r="M438" s="20">
        <v>2.25</v>
      </c>
      <c r="N438" s="9" t="e">
        <v>#N/A</v>
      </c>
      <c r="O438" s="9" t="e">
        <v>#N/A</v>
      </c>
      <c r="P438" s="10" t="e">
        <v>#N/A</v>
      </c>
      <c r="Q438" s="10" t="e">
        <v>#N/A</v>
      </c>
      <c r="R438" s="23" t="e">
        <f t="shared" si="32"/>
        <v>#N/A</v>
      </c>
    </row>
    <row r="439" spans="1:18">
      <c r="A439" s="26">
        <f t="shared" si="33"/>
        <v>1983.3333333333003</v>
      </c>
      <c r="B439" s="6">
        <v>30437</v>
      </c>
      <c r="C439" s="7">
        <v>89629</v>
      </c>
      <c r="D439" s="7">
        <f t="shared" si="30"/>
        <v>0.30953030898152128</v>
      </c>
      <c r="E439" s="27">
        <f t="shared" si="34"/>
        <v>3.7143637077782552</v>
      </c>
      <c r="F439" s="9" t="e">
        <v>#N/A</v>
      </c>
      <c r="G439" s="9" t="e">
        <v>#N/A</v>
      </c>
      <c r="H439" s="28" t="e">
        <f t="shared" si="31"/>
        <v>#N/A</v>
      </c>
      <c r="L439" s="22">
        <v>20342</v>
      </c>
      <c r="M439" s="20">
        <v>2.25</v>
      </c>
      <c r="N439" s="9" t="e">
        <v>#N/A</v>
      </c>
      <c r="O439" s="9" t="e">
        <v>#N/A</v>
      </c>
      <c r="P439" s="10" t="e">
        <v>#N/A</v>
      </c>
      <c r="Q439" s="10" t="e">
        <v>#N/A</v>
      </c>
      <c r="R439" s="23" t="e">
        <f t="shared" si="32"/>
        <v>#N/A</v>
      </c>
    </row>
    <row r="440" spans="1:18">
      <c r="A440" s="26">
        <f t="shared" si="33"/>
        <v>1983.4166666666335</v>
      </c>
      <c r="B440" s="6">
        <v>30468</v>
      </c>
      <c r="C440" s="7">
        <v>90007</v>
      </c>
      <c r="D440" s="7">
        <f t="shared" si="30"/>
        <v>0.42085167551676805</v>
      </c>
      <c r="E440" s="27">
        <f t="shared" si="34"/>
        <v>5.0502201062012162</v>
      </c>
      <c r="F440" s="9" t="e">
        <v>#N/A</v>
      </c>
      <c r="G440" s="9" t="e">
        <v>#N/A</v>
      </c>
      <c r="H440" s="28" t="e">
        <f t="shared" si="31"/>
        <v>#N/A</v>
      </c>
      <c r="L440" s="22">
        <v>20343</v>
      </c>
      <c r="M440" s="20">
        <v>2.25</v>
      </c>
      <c r="N440" s="9" t="e">
        <v>#N/A</v>
      </c>
      <c r="O440" s="9" t="e">
        <v>#N/A</v>
      </c>
      <c r="P440" s="10" t="e">
        <v>#N/A</v>
      </c>
      <c r="Q440" s="10" t="e">
        <v>#N/A</v>
      </c>
      <c r="R440" s="23" t="e">
        <f t="shared" si="32"/>
        <v>#N/A</v>
      </c>
    </row>
    <row r="441" spans="1:18">
      <c r="A441" s="26">
        <f t="shared" si="33"/>
        <v>1983.4999999999668</v>
      </c>
      <c r="B441" s="6">
        <v>30498</v>
      </c>
      <c r="C441" s="7">
        <v>90425</v>
      </c>
      <c r="D441" s="7">
        <f t="shared" si="30"/>
        <v>0.46333327546533376</v>
      </c>
      <c r="E441" s="27">
        <f t="shared" si="34"/>
        <v>5.5599993055840056</v>
      </c>
      <c r="F441" s="9">
        <v>3587.1</v>
      </c>
      <c r="G441" s="9">
        <v>2.9679798659999999</v>
      </c>
      <c r="H441" s="28">
        <f t="shared" si="31"/>
        <v>11.871919463999999</v>
      </c>
      <c r="L441" s="22">
        <v>20344</v>
      </c>
      <c r="M441" s="20">
        <v>2.25</v>
      </c>
      <c r="N441" s="9" t="e">
        <v>#N/A</v>
      </c>
      <c r="O441" s="9" t="e">
        <v>#N/A</v>
      </c>
      <c r="P441" s="10" t="e">
        <v>#N/A</v>
      </c>
      <c r="Q441" s="10" t="e">
        <v>#N/A</v>
      </c>
      <c r="R441" s="23" t="e">
        <f t="shared" si="32"/>
        <v>#N/A</v>
      </c>
    </row>
    <row r="442" spans="1:18">
      <c r="A442" s="26">
        <f t="shared" si="33"/>
        <v>1983.5833333333001</v>
      </c>
      <c r="B442" s="6">
        <v>30529</v>
      </c>
      <c r="C442" s="7">
        <v>90117</v>
      </c>
      <c r="D442" s="7">
        <f t="shared" si="30"/>
        <v>-0.34119517762765761</v>
      </c>
      <c r="E442" s="27">
        <f t="shared" si="34"/>
        <v>-4.0943421315318913</v>
      </c>
      <c r="F442" s="9" t="e">
        <v>#N/A</v>
      </c>
      <c r="G442" s="9" t="e">
        <v>#N/A</v>
      </c>
      <c r="H442" s="28" t="e">
        <f t="shared" si="31"/>
        <v>#N/A</v>
      </c>
      <c r="L442" s="22">
        <v>20345</v>
      </c>
      <c r="M442" s="20">
        <v>2.19</v>
      </c>
      <c r="N442" s="9" t="e">
        <v>#N/A</v>
      </c>
      <c r="O442" s="9" t="e">
        <v>#N/A</v>
      </c>
      <c r="P442" s="10" t="e">
        <v>#N/A</v>
      </c>
      <c r="Q442" s="10" t="e">
        <v>#N/A</v>
      </c>
      <c r="R442" s="23" t="e">
        <f t="shared" si="32"/>
        <v>#N/A</v>
      </c>
    </row>
    <row r="443" spans="1:18">
      <c r="A443" s="26">
        <f t="shared" si="33"/>
        <v>1983.6666666666333</v>
      </c>
      <c r="B443" s="6">
        <v>30560</v>
      </c>
      <c r="C443" s="7">
        <v>91231</v>
      </c>
      <c r="D443" s="7">
        <f t="shared" si="30"/>
        <v>1.2285925542010994</v>
      </c>
      <c r="E443" s="27">
        <f t="shared" si="34"/>
        <v>14.743110650413193</v>
      </c>
      <c r="F443" s="9" t="e">
        <v>#N/A</v>
      </c>
      <c r="G443" s="9" t="e">
        <v>#N/A</v>
      </c>
      <c r="H443" s="28" t="e">
        <f t="shared" si="31"/>
        <v>#N/A</v>
      </c>
      <c r="L443" s="22">
        <v>20346</v>
      </c>
      <c r="M443" s="20">
        <v>2</v>
      </c>
      <c r="N443" s="9" t="e">
        <v>#N/A</v>
      </c>
      <c r="O443" s="9" t="e">
        <v>#N/A</v>
      </c>
      <c r="P443" s="10" t="e">
        <v>#N/A</v>
      </c>
      <c r="Q443" s="10" t="e">
        <v>#N/A</v>
      </c>
      <c r="R443" s="23" t="e">
        <f t="shared" si="32"/>
        <v>#N/A</v>
      </c>
    </row>
    <row r="444" spans="1:18">
      <c r="A444" s="26">
        <f t="shared" si="33"/>
        <v>1983.7499999999666</v>
      </c>
      <c r="B444" s="6">
        <v>30590</v>
      </c>
      <c r="C444" s="7">
        <v>91502</v>
      </c>
      <c r="D444" s="7">
        <f t="shared" si="30"/>
        <v>0.2966078362195978</v>
      </c>
      <c r="E444" s="27">
        <f t="shared" si="34"/>
        <v>3.5592940346351734</v>
      </c>
      <c r="F444" s="9">
        <v>3688.1</v>
      </c>
      <c r="G444" s="9">
        <v>2.7767343680000001</v>
      </c>
      <c r="H444" s="28">
        <f t="shared" si="31"/>
        <v>11.106937472</v>
      </c>
      <c r="L444" s="22">
        <v>20347</v>
      </c>
      <c r="M444" s="20">
        <v>2.25</v>
      </c>
      <c r="N444" s="9" t="e">
        <v>#N/A</v>
      </c>
      <c r="O444" s="9" t="e">
        <v>#N/A</v>
      </c>
      <c r="P444" s="10" t="e">
        <v>#N/A</v>
      </c>
      <c r="Q444" s="10" t="e">
        <v>#N/A</v>
      </c>
      <c r="R444" s="23" t="e">
        <f t="shared" si="32"/>
        <v>#N/A</v>
      </c>
    </row>
    <row r="445" spans="1:18">
      <c r="A445" s="26">
        <f t="shared" si="33"/>
        <v>1983.8333333332998</v>
      </c>
      <c r="B445" s="6">
        <v>30621</v>
      </c>
      <c r="C445" s="7">
        <v>91854</v>
      </c>
      <c r="D445" s="7">
        <f t="shared" si="30"/>
        <v>0.38395300119070219</v>
      </c>
      <c r="E445" s="27">
        <f t="shared" si="34"/>
        <v>4.6074360142884263</v>
      </c>
      <c r="F445" s="9" t="e">
        <v>#N/A</v>
      </c>
      <c r="G445" s="9" t="e">
        <v>#N/A</v>
      </c>
      <c r="H445" s="28" t="e">
        <f t="shared" si="31"/>
        <v>#N/A</v>
      </c>
      <c r="L445" s="22">
        <v>20348</v>
      </c>
      <c r="M445" s="20">
        <v>2.19</v>
      </c>
      <c r="N445" s="9" t="e">
        <v>#N/A</v>
      </c>
      <c r="O445" s="9" t="e">
        <v>#N/A</v>
      </c>
      <c r="P445" s="10" t="e">
        <v>#N/A</v>
      </c>
      <c r="Q445" s="10" t="e">
        <v>#N/A</v>
      </c>
      <c r="R445" s="23" t="e">
        <f t="shared" si="32"/>
        <v>#N/A</v>
      </c>
    </row>
    <row r="446" spans="1:18">
      <c r="A446" s="26">
        <f t="shared" si="33"/>
        <v>1983.9166666666331</v>
      </c>
      <c r="B446" s="6">
        <v>30651</v>
      </c>
      <c r="C446" s="7">
        <v>92210</v>
      </c>
      <c r="D446" s="7">
        <f t="shared" si="30"/>
        <v>0.38682245730507064</v>
      </c>
      <c r="E446" s="27">
        <f t="shared" si="34"/>
        <v>4.6418694876608475</v>
      </c>
      <c r="F446" s="9" t="e">
        <v>#N/A</v>
      </c>
      <c r="G446" s="9" t="e">
        <v>#N/A</v>
      </c>
      <c r="H446" s="28" t="e">
        <f t="shared" si="31"/>
        <v>#N/A</v>
      </c>
      <c r="L446" s="22">
        <v>20349</v>
      </c>
      <c r="M446" s="20">
        <v>2.19</v>
      </c>
      <c r="N446" s="9" t="e">
        <v>#N/A</v>
      </c>
      <c r="O446" s="9" t="e">
        <v>#N/A</v>
      </c>
      <c r="P446" s="10" t="e">
        <v>#N/A</v>
      </c>
      <c r="Q446" s="10" t="e">
        <v>#N/A</v>
      </c>
      <c r="R446" s="23" t="e">
        <f t="shared" si="32"/>
        <v>#N/A</v>
      </c>
    </row>
    <row r="447" spans="1:18">
      <c r="A447" s="26">
        <f t="shared" si="33"/>
        <v>1983.9999999999663</v>
      </c>
      <c r="B447" s="6">
        <v>30682</v>
      </c>
      <c r="C447" s="7">
        <v>92657</v>
      </c>
      <c r="D447" s="7">
        <f t="shared" si="30"/>
        <v>0.4835918483365555</v>
      </c>
      <c r="E447" s="27">
        <f t="shared" si="34"/>
        <v>5.8031021800386657</v>
      </c>
      <c r="F447" s="9">
        <v>3807.4</v>
      </c>
      <c r="G447" s="9">
        <v>3.1835121200000001</v>
      </c>
      <c r="H447" s="28">
        <f t="shared" si="31"/>
        <v>12.73404848</v>
      </c>
      <c r="L447" s="22">
        <v>20350</v>
      </c>
      <c r="M447" s="20">
        <v>2.19</v>
      </c>
      <c r="N447" s="9" t="e">
        <v>#N/A</v>
      </c>
      <c r="O447" s="9" t="e">
        <v>#N/A</v>
      </c>
      <c r="P447" s="10" t="e">
        <v>#N/A</v>
      </c>
      <c r="Q447" s="10" t="e">
        <v>#N/A</v>
      </c>
      <c r="R447" s="23" t="e">
        <f t="shared" si="32"/>
        <v>#N/A</v>
      </c>
    </row>
    <row r="448" spans="1:18">
      <c r="A448" s="26">
        <f t="shared" si="33"/>
        <v>1984.0833333332996</v>
      </c>
      <c r="B448" s="6">
        <v>30713</v>
      </c>
      <c r="C448" s="7">
        <v>93136</v>
      </c>
      <c r="D448" s="7">
        <f t="shared" si="30"/>
        <v>0.51562874949642434</v>
      </c>
      <c r="E448" s="27">
        <f t="shared" si="34"/>
        <v>6.1875449939570917</v>
      </c>
      <c r="F448" s="9" t="e">
        <v>#N/A</v>
      </c>
      <c r="G448" s="9" t="e">
        <v>#N/A</v>
      </c>
      <c r="H448" s="28" t="e">
        <f t="shared" si="31"/>
        <v>#N/A</v>
      </c>
      <c r="L448" s="22">
        <v>20351</v>
      </c>
      <c r="M448" s="20">
        <v>2.19</v>
      </c>
      <c r="N448" s="9" t="e">
        <v>#N/A</v>
      </c>
      <c r="O448" s="9" t="e">
        <v>#N/A</v>
      </c>
      <c r="P448" s="10" t="e">
        <v>#N/A</v>
      </c>
      <c r="Q448" s="10" t="e">
        <v>#N/A</v>
      </c>
      <c r="R448" s="23" t="e">
        <f t="shared" si="32"/>
        <v>#N/A</v>
      </c>
    </row>
    <row r="449" spans="1:18">
      <c r="A449" s="26">
        <f t="shared" si="33"/>
        <v>1984.1666666666329</v>
      </c>
      <c r="B449" s="6">
        <v>30742</v>
      </c>
      <c r="C449" s="7">
        <v>93411</v>
      </c>
      <c r="D449" s="7">
        <f t="shared" si="30"/>
        <v>0.29483207899916708</v>
      </c>
      <c r="E449" s="27">
        <f t="shared" si="34"/>
        <v>3.537984947990005</v>
      </c>
      <c r="F449" s="9" t="e">
        <v>#N/A</v>
      </c>
      <c r="G449" s="9" t="e">
        <v>#N/A</v>
      </c>
      <c r="H449" s="28" t="e">
        <f t="shared" si="31"/>
        <v>#N/A</v>
      </c>
      <c r="L449" s="22">
        <v>20352</v>
      </c>
      <c r="M449" s="20">
        <v>2.19</v>
      </c>
      <c r="N449" s="9" t="e">
        <v>#N/A</v>
      </c>
      <c r="O449" s="9" t="e">
        <v>#N/A</v>
      </c>
      <c r="P449" s="10" t="e">
        <v>#N/A</v>
      </c>
      <c r="Q449" s="10" t="e">
        <v>#N/A</v>
      </c>
      <c r="R449" s="23" t="e">
        <f t="shared" si="32"/>
        <v>#N/A</v>
      </c>
    </row>
    <row r="450" spans="1:18">
      <c r="A450" s="26">
        <f t="shared" si="33"/>
        <v>1984.2499999999661</v>
      </c>
      <c r="B450" s="6">
        <v>30773</v>
      </c>
      <c r="C450" s="7">
        <v>93774</v>
      </c>
      <c r="D450" s="7">
        <f t="shared" si="30"/>
        <v>0.38785207687401946</v>
      </c>
      <c r="E450" s="27">
        <f t="shared" si="34"/>
        <v>4.6542249224882335</v>
      </c>
      <c r="F450" s="9">
        <v>3906.3</v>
      </c>
      <c r="G450" s="9">
        <v>2.5644092930000002</v>
      </c>
      <c r="H450" s="28">
        <f t="shared" si="31"/>
        <v>10.257637172000001</v>
      </c>
      <c r="L450" s="22">
        <v>20353</v>
      </c>
      <c r="M450" s="20">
        <v>2.19</v>
      </c>
      <c r="N450" s="9" t="e">
        <v>#N/A</v>
      </c>
      <c r="O450" s="9" t="e">
        <v>#N/A</v>
      </c>
      <c r="P450" s="10" t="e">
        <v>#N/A</v>
      </c>
      <c r="Q450" s="10" t="e">
        <v>#N/A</v>
      </c>
      <c r="R450" s="23" t="e">
        <f t="shared" si="32"/>
        <v>#N/A</v>
      </c>
    </row>
    <row r="451" spans="1:18">
      <c r="A451" s="26">
        <f t="shared" si="33"/>
        <v>1984.3333333332994</v>
      </c>
      <c r="B451" s="6">
        <v>30803</v>
      </c>
      <c r="C451" s="7">
        <v>94082</v>
      </c>
      <c r="D451" s="7">
        <f t="shared" si="30"/>
        <v>0.32791103396478083</v>
      </c>
      <c r="E451" s="27">
        <f t="shared" si="34"/>
        <v>3.93493240757737</v>
      </c>
      <c r="F451" s="9" t="e">
        <v>#N/A</v>
      </c>
      <c r="G451" s="9" t="e">
        <v>#N/A</v>
      </c>
      <c r="H451" s="28" t="e">
        <f t="shared" si="31"/>
        <v>#N/A</v>
      </c>
      <c r="L451" s="22">
        <v>20354</v>
      </c>
      <c r="M451" s="20">
        <v>2.19</v>
      </c>
      <c r="N451" s="9" t="e">
        <v>#N/A</v>
      </c>
      <c r="O451" s="9" t="e">
        <v>#N/A</v>
      </c>
      <c r="P451" s="10" t="e">
        <v>#N/A</v>
      </c>
      <c r="Q451" s="10" t="e">
        <v>#N/A</v>
      </c>
      <c r="R451" s="23" t="e">
        <f t="shared" si="32"/>
        <v>#N/A</v>
      </c>
    </row>
    <row r="452" spans="1:18">
      <c r="A452" s="26">
        <f t="shared" si="33"/>
        <v>1984.4166666666326</v>
      </c>
      <c r="B452" s="6">
        <v>30834</v>
      </c>
      <c r="C452" s="7">
        <v>94461</v>
      </c>
      <c r="D452" s="7">
        <f t="shared" ref="D452:D515" si="35">100*LN(C452/C451)</f>
        <v>0.40203084758117819</v>
      </c>
      <c r="E452" s="27">
        <f t="shared" si="34"/>
        <v>4.824370170974138</v>
      </c>
      <c r="F452" s="9" t="e">
        <v>#N/A</v>
      </c>
      <c r="G452" s="9" t="e">
        <v>#N/A</v>
      </c>
      <c r="H452" s="28" t="e">
        <f t="shared" ref="H452:H515" si="36">G452*4</f>
        <v>#N/A</v>
      </c>
      <c r="L452" s="22">
        <v>20355</v>
      </c>
      <c r="M452" s="20">
        <v>2.25</v>
      </c>
      <c r="N452" s="9" t="e">
        <v>#N/A</v>
      </c>
      <c r="O452" s="9" t="e">
        <v>#N/A</v>
      </c>
      <c r="P452" s="10" t="e">
        <v>#N/A</v>
      </c>
      <c r="Q452" s="10" t="e">
        <v>#N/A</v>
      </c>
      <c r="R452" s="23" t="e">
        <f t="shared" ref="R452:R515" si="37">Q452*12</f>
        <v>#N/A</v>
      </c>
    </row>
    <row r="453" spans="1:18">
      <c r="A453" s="26">
        <f t="shared" ref="A453:A516" si="38">1/12+A452</f>
        <v>1984.4999999999659</v>
      </c>
      <c r="B453" s="6">
        <v>30864</v>
      </c>
      <c r="C453" s="7">
        <v>94773</v>
      </c>
      <c r="D453" s="7">
        <f t="shared" si="35"/>
        <v>0.32975076647159524</v>
      </c>
      <c r="E453" s="27">
        <f t="shared" ref="E453:E516" si="39">D453*12</f>
        <v>3.9570091976591426</v>
      </c>
      <c r="F453" s="9">
        <v>3976</v>
      </c>
      <c r="G453" s="9">
        <v>1.7685654369999999</v>
      </c>
      <c r="H453" s="28">
        <f t="shared" si="36"/>
        <v>7.0742617479999996</v>
      </c>
      <c r="L453" s="22">
        <v>20356</v>
      </c>
      <c r="M453" s="20">
        <v>2.25</v>
      </c>
      <c r="N453" s="9" t="e">
        <v>#N/A</v>
      </c>
      <c r="O453" s="9" t="e">
        <v>#N/A</v>
      </c>
      <c r="P453" s="10" t="e">
        <v>#N/A</v>
      </c>
      <c r="Q453" s="10" t="e">
        <v>#N/A</v>
      </c>
      <c r="R453" s="23" t="e">
        <f t="shared" si="37"/>
        <v>#N/A</v>
      </c>
    </row>
    <row r="454" spans="1:18">
      <c r="A454" s="26">
        <f t="shared" si="38"/>
        <v>1984.5833333332992</v>
      </c>
      <c r="B454" s="6">
        <v>30895</v>
      </c>
      <c r="C454" s="7">
        <v>95014</v>
      </c>
      <c r="D454" s="7">
        <f t="shared" si="35"/>
        <v>0.25396905956473009</v>
      </c>
      <c r="E454" s="27">
        <f t="shared" si="39"/>
        <v>3.0476287147767609</v>
      </c>
      <c r="F454" s="9" t="e">
        <v>#N/A</v>
      </c>
      <c r="G454" s="9" t="e">
        <v>#N/A</v>
      </c>
      <c r="H454" s="28" t="e">
        <f t="shared" si="36"/>
        <v>#N/A</v>
      </c>
      <c r="L454" s="22">
        <v>20357</v>
      </c>
      <c r="M454" s="20">
        <v>2.25</v>
      </c>
      <c r="N454" s="9" t="e">
        <v>#N/A</v>
      </c>
      <c r="O454" s="9" t="e">
        <v>#N/A</v>
      </c>
      <c r="P454" s="10" t="e">
        <v>#N/A</v>
      </c>
      <c r="Q454" s="10" t="e">
        <v>#N/A</v>
      </c>
      <c r="R454" s="23" t="e">
        <f t="shared" si="37"/>
        <v>#N/A</v>
      </c>
    </row>
    <row r="455" spans="1:18">
      <c r="A455" s="26">
        <f t="shared" si="38"/>
        <v>1984.6666666666324</v>
      </c>
      <c r="B455" s="6">
        <v>30926</v>
      </c>
      <c r="C455" s="7">
        <v>95325</v>
      </c>
      <c r="D455" s="7">
        <f t="shared" si="35"/>
        <v>0.3267856579692997</v>
      </c>
      <c r="E455" s="27">
        <f t="shared" si="39"/>
        <v>3.9214278956315964</v>
      </c>
      <c r="F455" s="9" t="e">
        <v>#N/A</v>
      </c>
      <c r="G455" s="9" t="e">
        <v>#N/A</v>
      </c>
      <c r="H455" s="28" t="e">
        <f t="shared" si="36"/>
        <v>#N/A</v>
      </c>
      <c r="L455" s="22">
        <v>20358</v>
      </c>
      <c r="M455" s="20">
        <v>2.25</v>
      </c>
      <c r="N455" s="9" t="e">
        <v>#N/A</v>
      </c>
      <c r="O455" s="9" t="e">
        <v>#N/A</v>
      </c>
      <c r="P455" s="10" t="e">
        <v>#N/A</v>
      </c>
      <c r="Q455" s="10" t="e">
        <v>#N/A</v>
      </c>
      <c r="R455" s="23" t="e">
        <f t="shared" si="37"/>
        <v>#N/A</v>
      </c>
    </row>
    <row r="456" spans="1:18">
      <c r="A456" s="26">
        <f t="shared" si="38"/>
        <v>1984.7499999999657</v>
      </c>
      <c r="B456" s="6">
        <v>30956</v>
      </c>
      <c r="C456" s="7">
        <v>95611</v>
      </c>
      <c r="D456" s="7">
        <f t="shared" si="35"/>
        <v>0.29957704560225779</v>
      </c>
      <c r="E456" s="27">
        <f t="shared" si="39"/>
        <v>3.5949245472270936</v>
      </c>
      <c r="F456" s="9">
        <v>4034</v>
      </c>
      <c r="G456" s="9">
        <v>1.4482150739999999</v>
      </c>
      <c r="H456" s="28">
        <f t="shared" si="36"/>
        <v>5.7928602959999997</v>
      </c>
      <c r="L456" s="22">
        <v>20359</v>
      </c>
      <c r="M456" s="20">
        <v>2.25</v>
      </c>
      <c r="N456" s="9" t="e">
        <v>#N/A</v>
      </c>
      <c r="O456" s="9" t="e">
        <v>#N/A</v>
      </c>
      <c r="P456" s="10" t="e">
        <v>#N/A</v>
      </c>
      <c r="Q456" s="10" t="e">
        <v>#N/A</v>
      </c>
      <c r="R456" s="23" t="e">
        <f t="shared" si="37"/>
        <v>#N/A</v>
      </c>
    </row>
    <row r="457" spans="1:18">
      <c r="A457" s="26">
        <f t="shared" si="38"/>
        <v>1984.8333333332989</v>
      </c>
      <c r="B457" s="6">
        <v>30987</v>
      </c>
      <c r="C457" s="7">
        <v>95960</v>
      </c>
      <c r="D457" s="7">
        <f t="shared" si="35"/>
        <v>0.36435617718436819</v>
      </c>
      <c r="E457" s="27">
        <f t="shared" si="39"/>
        <v>4.3722741262124183</v>
      </c>
      <c r="F457" s="9" t="e">
        <v>#N/A</v>
      </c>
      <c r="G457" s="9" t="e">
        <v>#N/A</v>
      </c>
      <c r="H457" s="28" t="e">
        <f t="shared" si="36"/>
        <v>#N/A</v>
      </c>
      <c r="L457" s="22">
        <v>20360</v>
      </c>
      <c r="M457" s="20">
        <v>2.25</v>
      </c>
      <c r="N457" s="9" t="e">
        <v>#N/A</v>
      </c>
      <c r="O457" s="9" t="e">
        <v>#N/A</v>
      </c>
      <c r="P457" s="10" t="e">
        <v>#N/A</v>
      </c>
      <c r="Q457" s="10" t="e">
        <v>#N/A</v>
      </c>
      <c r="R457" s="23" t="e">
        <f t="shared" si="37"/>
        <v>#N/A</v>
      </c>
    </row>
    <row r="458" spans="1:18">
      <c r="A458" s="26">
        <f t="shared" si="38"/>
        <v>1984.9166666666322</v>
      </c>
      <c r="B458" s="6">
        <v>31017</v>
      </c>
      <c r="C458" s="7">
        <v>96087</v>
      </c>
      <c r="D458" s="7">
        <f t="shared" si="35"/>
        <v>0.13225930997403146</v>
      </c>
      <c r="E458" s="27">
        <f t="shared" si="39"/>
        <v>1.5871117196883775</v>
      </c>
      <c r="F458" s="9" t="e">
        <v>#N/A</v>
      </c>
      <c r="G458" s="9" t="e">
        <v>#N/A</v>
      </c>
      <c r="H458" s="28" t="e">
        <f t="shared" si="36"/>
        <v>#N/A</v>
      </c>
      <c r="L458" s="22">
        <v>20361</v>
      </c>
      <c r="M458" s="20">
        <v>2.25</v>
      </c>
      <c r="N458" s="9" t="e">
        <v>#N/A</v>
      </c>
      <c r="O458" s="9" t="e">
        <v>#N/A</v>
      </c>
      <c r="P458" s="10" t="e">
        <v>#N/A</v>
      </c>
      <c r="Q458" s="10" t="e">
        <v>#N/A</v>
      </c>
      <c r="R458" s="23" t="e">
        <f t="shared" si="37"/>
        <v>#N/A</v>
      </c>
    </row>
    <row r="459" spans="1:18">
      <c r="A459" s="26">
        <f t="shared" si="38"/>
        <v>1984.9999999999654</v>
      </c>
      <c r="B459" s="6">
        <v>31048</v>
      </c>
      <c r="C459" s="7">
        <v>96353</v>
      </c>
      <c r="D459" s="7">
        <f t="shared" si="35"/>
        <v>0.27644997859885156</v>
      </c>
      <c r="E459" s="27">
        <f t="shared" si="39"/>
        <v>3.3173997431862188</v>
      </c>
      <c r="F459" s="9">
        <v>4117.2</v>
      </c>
      <c r="G459" s="9">
        <v>2.0414881139999999</v>
      </c>
      <c r="H459" s="28">
        <f t="shared" si="36"/>
        <v>8.1659524559999994</v>
      </c>
      <c r="L459" s="22">
        <v>20362</v>
      </c>
      <c r="M459" s="20">
        <v>2.19</v>
      </c>
      <c r="N459" s="9" t="e">
        <v>#N/A</v>
      </c>
      <c r="O459" s="9" t="e">
        <v>#N/A</v>
      </c>
      <c r="P459" s="10" t="e">
        <v>#N/A</v>
      </c>
      <c r="Q459" s="10" t="e">
        <v>#N/A</v>
      </c>
      <c r="R459" s="23" t="e">
        <f t="shared" si="37"/>
        <v>#N/A</v>
      </c>
    </row>
    <row r="460" spans="1:18">
      <c r="A460" s="26">
        <f t="shared" si="38"/>
        <v>1985.0833333332987</v>
      </c>
      <c r="B460" s="6">
        <v>31079</v>
      </c>
      <c r="C460" s="7">
        <v>96477</v>
      </c>
      <c r="D460" s="7">
        <f t="shared" si="35"/>
        <v>0.12861071108444427</v>
      </c>
      <c r="E460" s="27">
        <f t="shared" si="39"/>
        <v>1.5433285330133313</v>
      </c>
      <c r="F460" s="9" t="e">
        <v>#N/A</v>
      </c>
      <c r="G460" s="9" t="e">
        <v>#N/A</v>
      </c>
      <c r="H460" s="28" t="e">
        <f t="shared" si="36"/>
        <v>#N/A</v>
      </c>
      <c r="L460" s="22">
        <v>20363</v>
      </c>
      <c r="M460" s="20">
        <v>2.19</v>
      </c>
      <c r="N460" s="9" t="e">
        <v>#N/A</v>
      </c>
      <c r="O460" s="9" t="e">
        <v>#N/A</v>
      </c>
      <c r="P460" s="10">
        <v>26.82</v>
      </c>
      <c r="Q460" s="10">
        <v>-0.11</v>
      </c>
      <c r="R460" s="23">
        <f t="shared" si="37"/>
        <v>-1.32</v>
      </c>
    </row>
    <row r="461" spans="1:18">
      <c r="A461" s="26">
        <f t="shared" si="38"/>
        <v>1985.166666666632</v>
      </c>
      <c r="B461" s="6">
        <v>31107</v>
      </c>
      <c r="C461" s="7">
        <v>96823</v>
      </c>
      <c r="D461" s="7">
        <f t="shared" si="35"/>
        <v>0.35799313970543128</v>
      </c>
      <c r="E461" s="27">
        <f t="shared" si="39"/>
        <v>4.2959176764651756</v>
      </c>
      <c r="F461" s="9" t="e">
        <v>#N/A</v>
      </c>
      <c r="G461" s="9" t="e">
        <v>#N/A</v>
      </c>
      <c r="H461" s="28" t="e">
        <f t="shared" si="36"/>
        <v>#N/A</v>
      </c>
      <c r="L461" s="22">
        <v>20364</v>
      </c>
      <c r="M461" s="20">
        <v>2.19</v>
      </c>
      <c r="N461" s="9" t="e">
        <v>#N/A</v>
      </c>
      <c r="O461" s="9" t="e">
        <v>#N/A</v>
      </c>
      <c r="P461" s="10" t="e">
        <v>#N/A</v>
      </c>
      <c r="Q461" s="10" t="e">
        <v>#N/A</v>
      </c>
      <c r="R461" s="23" t="e">
        <f t="shared" si="37"/>
        <v>#N/A</v>
      </c>
    </row>
    <row r="462" spans="1:18">
      <c r="A462" s="26">
        <f t="shared" si="38"/>
        <v>1985.2499999999652</v>
      </c>
      <c r="B462" s="6">
        <v>31138</v>
      </c>
      <c r="C462" s="7">
        <v>97018</v>
      </c>
      <c r="D462" s="7">
        <f t="shared" si="35"/>
        <v>0.2011958933142548</v>
      </c>
      <c r="E462" s="27">
        <f t="shared" si="39"/>
        <v>2.4143507197710576</v>
      </c>
      <c r="F462" s="9">
        <v>4175.7</v>
      </c>
      <c r="G462" s="9">
        <v>1.4108688250000001</v>
      </c>
      <c r="H462" s="28">
        <f t="shared" si="36"/>
        <v>5.6434753000000004</v>
      </c>
      <c r="L462" s="22">
        <v>20365</v>
      </c>
      <c r="M462" s="20">
        <v>2.25</v>
      </c>
      <c r="N462" s="9" t="e">
        <v>#N/A</v>
      </c>
      <c r="O462" s="9" t="e">
        <v>#N/A</v>
      </c>
      <c r="P462" s="10" t="e">
        <v>#N/A</v>
      </c>
      <c r="Q462" s="10" t="e">
        <v>#N/A</v>
      </c>
      <c r="R462" s="23" t="e">
        <f t="shared" si="37"/>
        <v>#N/A</v>
      </c>
    </row>
    <row r="463" spans="1:18">
      <c r="A463" s="26">
        <f t="shared" si="38"/>
        <v>1985.3333333332985</v>
      </c>
      <c r="B463" s="6">
        <v>31168</v>
      </c>
      <c r="C463" s="7">
        <v>97292</v>
      </c>
      <c r="D463" s="7">
        <f t="shared" si="35"/>
        <v>0.2820237575115665</v>
      </c>
      <c r="E463" s="27">
        <f t="shared" si="39"/>
        <v>3.384285090138798</v>
      </c>
      <c r="F463" s="9" t="e">
        <v>#N/A</v>
      </c>
      <c r="G463" s="9" t="e">
        <v>#N/A</v>
      </c>
      <c r="H463" s="28" t="e">
        <f t="shared" si="36"/>
        <v>#N/A</v>
      </c>
      <c r="L463" s="22">
        <v>20366</v>
      </c>
      <c r="M463" s="20">
        <v>2.25</v>
      </c>
      <c r="N463" s="9" t="e">
        <v>#N/A</v>
      </c>
      <c r="O463" s="9" t="e">
        <v>#N/A</v>
      </c>
      <c r="P463" s="10" t="e">
        <v>#N/A</v>
      </c>
      <c r="Q463" s="10" t="e">
        <v>#N/A</v>
      </c>
      <c r="R463" s="23" t="e">
        <f t="shared" si="37"/>
        <v>#N/A</v>
      </c>
    </row>
    <row r="464" spans="1:18">
      <c r="A464" s="26">
        <f t="shared" si="38"/>
        <v>1985.4166666666317</v>
      </c>
      <c r="B464" s="6">
        <v>31199</v>
      </c>
      <c r="C464" s="7">
        <v>97437</v>
      </c>
      <c r="D464" s="7">
        <f t="shared" si="35"/>
        <v>0.14892494369014284</v>
      </c>
      <c r="E464" s="27">
        <f t="shared" si="39"/>
        <v>1.7870993242817139</v>
      </c>
      <c r="F464" s="9" t="e">
        <v>#N/A</v>
      </c>
      <c r="G464" s="9" t="e">
        <v>#N/A</v>
      </c>
      <c r="H464" s="28" t="e">
        <f t="shared" si="36"/>
        <v>#N/A</v>
      </c>
      <c r="L464" s="22">
        <v>20367</v>
      </c>
      <c r="M464" s="20">
        <v>2.19</v>
      </c>
      <c r="N464" s="9" t="e">
        <v>#N/A</v>
      </c>
      <c r="O464" s="9" t="e">
        <v>#N/A</v>
      </c>
      <c r="P464" s="10" t="e">
        <v>#N/A</v>
      </c>
      <c r="Q464" s="10" t="e">
        <v>#N/A</v>
      </c>
      <c r="R464" s="23" t="e">
        <f t="shared" si="37"/>
        <v>#N/A</v>
      </c>
    </row>
    <row r="465" spans="1:18">
      <c r="A465" s="26">
        <f t="shared" si="38"/>
        <v>1985.499999999965</v>
      </c>
      <c r="B465" s="6">
        <v>31229</v>
      </c>
      <c r="C465" s="7">
        <v>97626</v>
      </c>
      <c r="D465" s="7">
        <f t="shared" si="35"/>
        <v>0.19378360749555465</v>
      </c>
      <c r="E465" s="27">
        <f t="shared" si="39"/>
        <v>2.3254032899466557</v>
      </c>
      <c r="F465" s="9">
        <v>4258.3</v>
      </c>
      <c r="G465" s="9">
        <v>1.9588010680000001</v>
      </c>
      <c r="H465" s="28">
        <f t="shared" si="36"/>
        <v>7.8352042720000004</v>
      </c>
      <c r="L465" s="22">
        <v>20368</v>
      </c>
      <c r="M465" s="20">
        <v>2.25</v>
      </c>
      <c r="N465" s="9" t="e">
        <v>#N/A</v>
      </c>
      <c r="O465" s="9" t="e">
        <v>#N/A</v>
      </c>
      <c r="P465" s="10" t="e">
        <v>#N/A</v>
      </c>
      <c r="Q465" s="10" t="e">
        <v>#N/A</v>
      </c>
      <c r="R465" s="23" t="e">
        <f t="shared" si="37"/>
        <v>#N/A</v>
      </c>
    </row>
    <row r="466" spans="1:18">
      <c r="A466" s="26">
        <f t="shared" si="38"/>
        <v>1985.5833333332982</v>
      </c>
      <c r="B466" s="6">
        <v>31260</v>
      </c>
      <c r="C466" s="7">
        <v>97819</v>
      </c>
      <c r="D466" s="7">
        <f t="shared" si="35"/>
        <v>0.19749808154093054</v>
      </c>
      <c r="E466" s="27">
        <f t="shared" si="39"/>
        <v>2.3699769784911666</v>
      </c>
      <c r="F466" s="9" t="e">
        <v>#N/A</v>
      </c>
      <c r="G466" s="9" t="e">
        <v>#N/A</v>
      </c>
      <c r="H466" s="28" t="e">
        <f t="shared" si="36"/>
        <v>#N/A</v>
      </c>
      <c r="L466" s="22">
        <v>20369</v>
      </c>
      <c r="M466" s="20">
        <v>2.25</v>
      </c>
      <c r="N466" s="9" t="e">
        <v>#N/A</v>
      </c>
      <c r="O466" s="9" t="e">
        <v>#N/A</v>
      </c>
      <c r="P466" s="10" t="e">
        <v>#N/A</v>
      </c>
      <c r="Q466" s="10" t="e">
        <v>#N/A</v>
      </c>
      <c r="R466" s="23" t="e">
        <f t="shared" si="37"/>
        <v>#N/A</v>
      </c>
    </row>
    <row r="467" spans="1:18">
      <c r="A467" s="26">
        <f t="shared" si="38"/>
        <v>1985.6666666666315</v>
      </c>
      <c r="B467" s="6">
        <v>31291</v>
      </c>
      <c r="C467" s="7">
        <v>98023</v>
      </c>
      <c r="D467" s="7">
        <f t="shared" si="35"/>
        <v>0.20833128111770838</v>
      </c>
      <c r="E467" s="27">
        <f t="shared" si="39"/>
        <v>2.4999753734125005</v>
      </c>
      <c r="F467" s="9" t="e">
        <v>#N/A</v>
      </c>
      <c r="G467" s="9" t="e">
        <v>#N/A</v>
      </c>
      <c r="H467" s="28" t="e">
        <f t="shared" si="36"/>
        <v>#N/A</v>
      </c>
      <c r="L467" s="22">
        <v>20370</v>
      </c>
      <c r="M467" s="20">
        <v>2.25</v>
      </c>
      <c r="N467" s="9" t="e">
        <v>#N/A</v>
      </c>
      <c r="O467" s="9" t="e">
        <v>#N/A</v>
      </c>
      <c r="P467" s="10" t="e">
        <v>#N/A</v>
      </c>
      <c r="Q467" s="10" t="e">
        <v>#N/A</v>
      </c>
      <c r="R467" s="23" t="e">
        <f t="shared" si="37"/>
        <v>#N/A</v>
      </c>
    </row>
    <row r="468" spans="1:18">
      <c r="A468" s="26">
        <f t="shared" si="38"/>
        <v>1985.7499999999648</v>
      </c>
      <c r="B468" s="6">
        <v>31321</v>
      </c>
      <c r="C468" s="7">
        <v>98210</v>
      </c>
      <c r="D468" s="7">
        <f t="shared" si="35"/>
        <v>0.19058981578597886</v>
      </c>
      <c r="E468" s="27">
        <f t="shared" si="39"/>
        <v>2.2870777894317462</v>
      </c>
      <c r="F468" s="9">
        <v>4318.7</v>
      </c>
      <c r="G468" s="9">
        <v>1.408441144</v>
      </c>
      <c r="H468" s="28">
        <f t="shared" si="36"/>
        <v>5.6337645759999999</v>
      </c>
      <c r="L468" s="22">
        <v>20371</v>
      </c>
      <c r="M468" s="20">
        <v>2.25</v>
      </c>
      <c r="N468" s="9" t="e">
        <v>#N/A</v>
      </c>
      <c r="O468" s="9" t="e">
        <v>#N/A</v>
      </c>
      <c r="P468" s="10" t="e">
        <v>#N/A</v>
      </c>
      <c r="Q468" s="10" t="e">
        <v>#N/A</v>
      </c>
      <c r="R468" s="23" t="e">
        <f t="shared" si="37"/>
        <v>#N/A</v>
      </c>
    </row>
    <row r="469" spans="1:18">
      <c r="A469" s="26">
        <f t="shared" si="38"/>
        <v>1985.833333333298</v>
      </c>
      <c r="B469" s="6">
        <v>31352</v>
      </c>
      <c r="C469" s="7">
        <v>98419</v>
      </c>
      <c r="D469" s="7">
        <f t="shared" si="35"/>
        <v>0.21258316800543917</v>
      </c>
      <c r="E469" s="27">
        <f t="shared" si="39"/>
        <v>2.5509980160652699</v>
      </c>
      <c r="F469" s="9" t="e">
        <v>#N/A</v>
      </c>
      <c r="G469" s="9" t="e">
        <v>#N/A</v>
      </c>
      <c r="H469" s="28" t="e">
        <f t="shared" si="36"/>
        <v>#N/A</v>
      </c>
      <c r="L469" s="22">
        <v>20372</v>
      </c>
      <c r="M469" s="20">
        <v>2.25</v>
      </c>
      <c r="N469" s="9" t="e">
        <v>#N/A</v>
      </c>
      <c r="O469" s="9" t="e">
        <v>#N/A</v>
      </c>
      <c r="P469" s="10" t="e">
        <v>#N/A</v>
      </c>
      <c r="Q469" s="10" t="e">
        <v>#N/A</v>
      </c>
      <c r="R469" s="23" t="e">
        <f t="shared" si="37"/>
        <v>#N/A</v>
      </c>
    </row>
    <row r="470" spans="1:18">
      <c r="A470" s="26">
        <f t="shared" si="38"/>
        <v>1985.9166666666313</v>
      </c>
      <c r="B470" s="6">
        <v>31382</v>
      </c>
      <c r="C470" s="7">
        <v>98587</v>
      </c>
      <c r="D470" s="7">
        <f t="shared" si="35"/>
        <v>0.17055322246405594</v>
      </c>
      <c r="E470" s="27">
        <f t="shared" si="39"/>
        <v>2.0466386695686714</v>
      </c>
      <c r="F470" s="9" t="e">
        <v>#N/A</v>
      </c>
      <c r="G470" s="9" t="e">
        <v>#N/A</v>
      </c>
      <c r="H470" s="28" t="e">
        <f t="shared" si="36"/>
        <v>#N/A</v>
      </c>
      <c r="L470" s="22">
        <v>20373</v>
      </c>
      <c r="M470" s="20">
        <v>2.25</v>
      </c>
      <c r="N470" s="9" t="e">
        <v>#N/A</v>
      </c>
      <c r="O470" s="9" t="e">
        <v>#N/A</v>
      </c>
      <c r="P470" s="10" t="e">
        <v>#N/A</v>
      </c>
      <c r="Q470" s="10" t="e">
        <v>#N/A</v>
      </c>
      <c r="R470" s="23" t="e">
        <f t="shared" si="37"/>
        <v>#N/A</v>
      </c>
    </row>
    <row r="471" spans="1:18">
      <c r="A471" s="26">
        <f t="shared" si="38"/>
        <v>1985.9999999999645</v>
      </c>
      <c r="B471" s="6">
        <v>31413</v>
      </c>
      <c r="C471" s="7">
        <v>98710</v>
      </c>
      <c r="D471" s="7">
        <f t="shared" si="35"/>
        <v>0.12468513554189849</v>
      </c>
      <c r="E471" s="27">
        <f t="shared" si="39"/>
        <v>1.4962216265027819</v>
      </c>
      <c r="F471" s="9">
        <v>4382.3999999999996</v>
      </c>
      <c r="G471" s="9">
        <v>1.464208848</v>
      </c>
      <c r="H471" s="28">
        <f t="shared" si="36"/>
        <v>5.8568353919999998</v>
      </c>
      <c r="L471" s="22">
        <v>20374</v>
      </c>
      <c r="M471" s="20">
        <v>2.25</v>
      </c>
      <c r="N471" s="9" t="e">
        <v>#N/A</v>
      </c>
      <c r="O471" s="9" t="e">
        <v>#N/A</v>
      </c>
      <c r="P471" s="10" t="e">
        <v>#N/A</v>
      </c>
      <c r="Q471" s="10" t="e">
        <v>#N/A</v>
      </c>
      <c r="R471" s="23" t="e">
        <f t="shared" si="37"/>
        <v>#N/A</v>
      </c>
    </row>
    <row r="472" spans="1:18">
      <c r="A472" s="26">
        <f t="shared" si="38"/>
        <v>1986.0833333332978</v>
      </c>
      <c r="B472" s="6">
        <v>31444</v>
      </c>
      <c r="C472" s="7">
        <v>98817</v>
      </c>
      <c r="D472" s="7">
        <f t="shared" si="35"/>
        <v>0.108339629990758</v>
      </c>
      <c r="E472" s="27">
        <f t="shared" si="39"/>
        <v>1.3000755598890961</v>
      </c>
      <c r="F472" s="9" t="e">
        <v>#N/A</v>
      </c>
      <c r="G472" s="9" t="e">
        <v>#N/A</v>
      </c>
      <c r="H472" s="28" t="e">
        <f t="shared" si="36"/>
        <v>#N/A</v>
      </c>
      <c r="L472" s="22">
        <v>20375</v>
      </c>
      <c r="M472" s="20">
        <v>2.25</v>
      </c>
      <c r="N472" s="9" t="e">
        <v>#N/A</v>
      </c>
      <c r="O472" s="9" t="e">
        <v>#N/A</v>
      </c>
      <c r="P472" s="10" t="e">
        <v>#N/A</v>
      </c>
      <c r="Q472" s="10" t="e">
        <v>#N/A</v>
      </c>
      <c r="R472" s="23" t="e">
        <f t="shared" si="37"/>
        <v>#N/A</v>
      </c>
    </row>
    <row r="473" spans="1:18">
      <c r="A473" s="26">
        <f t="shared" si="38"/>
        <v>1986.166666666631</v>
      </c>
      <c r="B473" s="6">
        <v>31472</v>
      </c>
      <c r="C473" s="7">
        <v>98910</v>
      </c>
      <c r="D473" s="7">
        <f t="shared" si="35"/>
        <v>9.4069102204524649E-2</v>
      </c>
      <c r="E473" s="27">
        <f t="shared" si="39"/>
        <v>1.1288292264542958</v>
      </c>
      <c r="F473" s="9" t="e">
        <v>#N/A</v>
      </c>
      <c r="G473" s="9" t="e">
        <v>#N/A</v>
      </c>
      <c r="H473" s="28" t="e">
        <f t="shared" si="36"/>
        <v>#N/A</v>
      </c>
      <c r="L473" s="22">
        <v>20376</v>
      </c>
      <c r="M473" s="20">
        <v>2.25</v>
      </c>
      <c r="N473" s="9" t="e">
        <v>#N/A</v>
      </c>
      <c r="O473" s="9" t="e">
        <v>#N/A</v>
      </c>
      <c r="P473" s="10" t="e">
        <v>#N/A</v>
      </c>
      <c r="Q473" s="10" t="e">
        <v>#N/A</v>
      </c>
      <c r="R473" s="23" t="e">
        <f t="shared" si="37"/>
        <v>#N/A</v>
      </c>
    </row>
    <row r="474" spans="1:18">
      <c r="A474" s="26">
        <f t="shared" si="38"/>
        <v>1986.2499999999643</v>
      </c>
      <c r="B474" s="6">
        <v>31503</v>
      </c>
      <c r="C474" s="7">
        <v>99098</v>
      </c>
      <c r="D474" s="7">
        <f t="shared" si="35"/>
        <v>0.1898913745828576</v>
      </c>
      <c r="E474" s="27">
        <f t="shared" si="39"/>
        <v>2.2786964949942909</v>
      </c>
      <c r="F474" s="9">
        <v>4423.2</v>
      </c>
      <c r="G474" s="9">
        <v>0.926689651</v>
      </c>
      <c r="H474" s="28">
        <f t="shared" si="36"/>
        <v>3.706758604</v>
      </c>
      <c r="L474" s="22">
        <v>20377</v>
      </c>
      <c r="M474" s="20">
        <v>2.25</v>
      </c>
      <c r="N474" s="9" t="e">
        <v>#N/A</v>
      </c>
      <c r="O474" s="9" t="e">
        <v>#N/A</v>
      </c>
      <c r="P474" s="10" t="e">
        <v>#N/A</v>
      </c>
      <c r="Q474" s="10" t="e">
        <v>#N/A</v>
      </c>
      <c r="R474" s="23" t="e">
        <f t="shared" si="37"/>
        <v>#N/A</v>
      </c>
    </row>
    <row r="475" spans="1:18">
      <c r="A475" s="26">
        <f t="shared" si="38"/>
        <v>1986.3333333332976</v>
      </c>
      <c r="B475" s="6">
        <v>31533</v>
      </c>
      <c r="C475" s="7">
        <v>99223</v>
      </c>
      <c r="D475" s="7">
        <f t="shared" si="35"/>
        <v>0.12605827577796225</v>
      </c>
      <c r="E475" s="27">
        <f t="shared" si="39"/>
        <v>1.512699309335547</v>
      </c>
      <c r="F475" s="9" t="e">
        <v>#N/A</v>
      </c>
      <c r="G475" s="9" t="e">
        <v>#N/A</v>
      </c>
      <c r="H475" s="28" t="e">
        <f t="shared" si="36"/>
        <v>#N/A</v>
      </c>
      <c r="L475" s="22">
        <v>20378</v>
      </c>
      <c r="M475" s="20">
        <v>2.25</v>
      </c>
      <c r="N475" s="9" t="e">
        <v>#N/A</v>
      </c>
      <c r="O475" s="9" t="e">
        <v>#N/A</v>
      </c>
      <c r="P475" s="10" t="e">
        <v>#N/A</v>
      </c>
      <c r="Q475" s="10" t="e">
        <v>#N/A</v>
      </c>
      <c r="R475" s="23" t="e">
        <f t="shared" si="37"/>
        <v>#N/A</v>
      </c>
    </row>
    <row r="476" spans="1:18">
      <c r="A476" s="26">
        <f t="shared" si="38"/>
        <v>1986.4166666666308</v>
      </c>
      <c r="B476" s="6">
        <v>31564</v>
      </c>
      <c r="C476" s="7">
        <v>99130</v>
      </c>
      <c r="D476" s="7">
        <f t="shared" si="35"/>
        <v>-9.3772221055137731E-2</v>
      </c>
      <c r="E476" s="27">
        <f t="shared" si="39"/>
        <v>-1.1252666526616528</v>
      </c>
      <c r="F476" s="9" t="e">
        <v>#N/A</v>
      </c>
      <c r="G476" s="9" t="e">
        <v>#N/A</v>
      </c>
      <c r="H476" s="28" t="e">
        <f t="shared" si="36"/>
        <v>#N/A</v>
      </c>
      <c r="L476" s="22">
        <v>20379</v>
      </c>
      <c r="M476" s="20">
        <v>2.25</v>
      </c>
      <c r="N476" s="9" t="e">
        <v>#N/A</v>
      </c>
      <c r="O476" s="9" t="e">
        <v>#N/A</v>
      </c>
      <c r="P476" s="10" t="e">
        <v>#N/A</v>
      </c>
      <c r="Q476" s="10" t="e">
        <v>#N/A</v>
      </c>
      <c r="R476" s="23" t="e">
        <f t="shared" si="37"/>
        <v>#N/A</v>
      </c>
    </row>
    <row r="477" spans="1:18">
      <c r="A477" s="26">
        <f t="shared" si="38"/>
        <v>1986.4999999999641</v>
      </c>
      <c r="B477" s="6">
        <v>31594</v>
      </c>
      <c r="C477" s="7">
        <v>99448</v>
      </c>
      <c r="D477" s="7">
        <f t="shared" si="35"/>
        <v>0.32027744446081013</v>
      </c>
      <c r="E477" s="27">
        <f t="shared" si="39"/>
        <v>3.8433293335297218</v>
      </c>
      <c r="F477" s="9">
        <v>4491.3</v>
      </c>
      <c r="G477" s="9">
        <v>1.52787761</v>
      </c>
      <c r="H477" s="28">
        <f t="shared" si="36"/>
        <v>6.11151044</v>
      </c>
      <c r="L477" s="22">
        <v>20380</v>
      </c>
      <c r="M477" s="20">
        <v>2.19</v>
      </c>
      <c r="N477" s="9" t="e">
        <v>#N/A</v>
      </c>
      <c r="O477" s="9" t="e">
        <v>#N/A</v>
      </c>
      <c r="P477" s="10" t="e">
        <v>#N/A</v>
      </c>
      <c r="Q477" s="10" t="e">
        <v>#N/A</v>
      </c>
      <c r="R477" s="23" t="e">
        <f t="shared" si="37"/>
        <v>#N/A</v>
      </c>
    </row>
    <row r="478" spans="1:18">
      <c r="A478" s="26">
        <f t="shared" si="38"/>
        <v>1986.5833333332973</v>
      </c>
      <c r="B478" s="6">
        <v>31625</v>
      </c>
      <c r="C478" s="7">
        <v>99561</v>
      </c>
      <c r="D478" s="7">
        <f t="shared" si="35"/>
        <v>0.11356271539899337</v>
      </c>
      <c r="E478" s="27">
        <f t="shared" si="39"/>
        <v>1.3627525847879205</v>
      </c>
      <c r="F478" s="9" t="e">
        <v>#N/A</v>
      </c>
      <c r="G478" s="9" t="e">
        <v>#N/A</v>
      </c>
      <c r="H478" s="28" t="e">
        <f t="shared" si="36"/>
        <v>#N/A</v>
      </c>
      <c r="L478" s="22">
        <v>20381</v>
      </c>
      <c r="M478" s="20">
        <v>2.19</v>
      </c>
      <c r="N478" s="9" t="e">
        <v>#N/A</v>
      </c>
      <c r="O478" s="9" t="e">
        <v>#N/A</v>
      </c>
      <c r="P478" s="10" t="e">
        <v>#N/A</v>
      </c>
      <c r="Q478" s="10" t="e">
        <v>#N/A</v>
      </c>
      <c r="R478" s="23" t="e">
        <f t="shared" si="37"/>
        <v>#N/A</v>
      </c>
    </row>
    <row r="479" spans="1:18">
      <c r="A479" s="26">
        <f t="shared" si="38"/>
        <v>1986.6666666666306</v>
      </c>
      <c r="B479" s="6">
        <v>31656</v>
      </c>
      <c r="C479" s="7">
        <v>99907</v>
      </c>
      <c r="D479" s="7">
        <f t="shared" si="35"/>
        <v>0.34692316263808348</v>
      </c>
      <c r="E479" s="27">
        <f t="shared" si="39"/>
        <v>4.1630779516570016</v>
      </c>
      <c r="F479" s="9" t="e">
        <v>#N/A</v>
      </c>
      <c r="G479" s="9" t="e">
        <v>#N/A</v>
      </c>
      <c r="H479" s="28" t="e">
        <f t="shared" si="36"/>
        <v>#N/A</v>
      </c>
      <c r="L479" s="22">
        <v>20382</v>
      </c>
      <c r="M479" s="20">
        <v>2.25</v>
      </c>
      <c r="N479" s="9" t="e">
        <v>#N/A</v>
      </c>
      <c r="O479" s="9" t="e">
        <v>#N/A</v>
      </c>
      <c r="P479" s="10" t="e">
        <v>#N/A</v>
      </c>
      <c r="Q479" s="10" t="e">
        <v>#N/A</v>
      </c>
      <c r="R479" s="23" t="e">
        <f t="shared" si="37"/>
        <v>#N/A</v>
      </c>
    </row>
    <row r="480" spans="1:18">
      <c r="A480" s="26">
        <f t="shared" si="38"/>
        <v>1986.7499999999638</v>
      </c>
      <c r="B480" s="6">
        <v>31686</v>
      </c>
      <c r="C480" s="7">
        <v>100094</v>
      </c>
      <c r="D480" s="7">
        <f t="shared" si="35"/>
        <v>0.1869991194972539</v>
      </c>
      <c r="E480" s="27">
        <f t="shared" si="39"/>
        <v>2.2439894339670468</v>
      </c>
      <c r="F480" s="9">
        <v>4543.3</v>
      </c>
      <c r="G480" s="9">
        <v>1.1511428109999999</v>
      </c>
      <c r="H480" s="28">
        <f t="shared" si="36"/>
        <v>4.6045712439999997</v>
      </c>
      <c r="L480" s="22">
        <v>20383</v>
      </c>
      <c r="M480" s="20">
        <v>2.25</v>
      </c>
      <c r="N480" s="9" t="e">
        <v>#N/A</v>
      </c>
      <c r="O480" s="9" t="e">
        <v>#N/A</v>
      </c>
      <c r="P480" s="10" t="e">
        <v>#N/A</v>
      </c>
      <c r="Q480" s="10" t="e">
        <v>#N/A</v>
      </c>
      <c r="R480" s="23" t="e">
        <f t="shared" si="37"/>
        <v>#N/A</v>
      </c>
    </row>
    <row r="481" spans="1:18">
      <c r="A481" s="26">
        <f t="shared" si="38"/>
        <v>1986.8333333332971</v>
      </c>
      <c r="B481" s="6">
        <v>31717</v>
      </c>
      <c r="C481" s="7">
        <v>100280</v>
      </c>
      <c r="D481" s="7">
        <f t="shared" si="35"/>
        <v>0.18565288253350729</v>
      </c>
      <c r="E481" s="27">
        <f t="shared" si="39"/>
        <v>2.2278345904020873</v>
      </c>
      <c r="F481" s="9" t="e">
        <v>#N/A</v>
      </c>
      <c r="G481" s="9" t="e">
        <v>#N/A</v>
      </c>
      <c r="H481" s="28" t="e">
        <f t="shared" si="36"/>
        <v>#N/A</v>
      </c>
      <c r="L481" s="22">
        <v>20384</v>
      </c>
      <c r="M481" s="20">
        <v>2.25</v>
      </c>
      <c r="N481" s="9" t="e">
        <v>#N/A</v>
      </c>
      <c r="O481" s="9" t="e">
        <v>#N/A</v>
      </c>
      <c r="P481" s="10" t="e">
        <v>#N/A</v>
      </c>
      <c r="Q481" s="10" t="e">
        <v>#N/A</v>
      </c>
      <c r="R481" s="23" t="e">
        <f t="shared" si="37"/>
        <v>#N/A</v>
      </c>
    </row>
    <row r="482" spans="1:18">
      <c r="A482" s="26">
        <f t="shared" si="38"/>
        <v>1986.9166666666304</v>
      </c>
      <c r="B482" s="6">
        <v>31747</v>
      </c>
      <c r="C482" s="7">
        <v>100484</v>
      </c>
      <c r="D482" s="7">
        <f t="shared" si="35"/>
        <v>0.20322375546394755</v>
      </c>
      <c r="E482" s="27">
        <f t="shared" si="39"/>
        <v>2.4386850655673706</v>
      </c>
      <c r="F482" s="9" t="e">
        <v>#N/A</v>
      </c>
      <c r="G482" s="9" t="e">
        <v>#N/A</v>
      </c>
      <c r="H482" s="28" t="e">
        <f t="shared" si="36"/>
        <v>#N/A</v>
      </c>
      <c r="L482" s="22">
        <v>20385</v>
      </c>
      <c r="M482" s="20">
        <v>2.25</v>
      </c>
      <c r="N482" s="9" t="e">
        <v>#N/A</v>
      </c>
      <c r="O482" s="9" t="e">
        <v>#N/A</v>
      </c>
      <c r="P482" s="10" t="e">
        <v>#N/A</v>
      </c>
      <c r="Q482" s="10" t="e">
        <v>#N/A</v>
      </c>
      <c r="R482" s="23" t="e">
        <f t="shared" si="37"/>
        <v>#N/A</v>
      </c>
    </row>
    <row r="483" spans="1:18">
      <c r="A483" s="26">
        <f t="shared" si="38"/>
        <v>1986.9999999999636</v>
      </c>
      <c r="B483" s="6">
        <v>31778</v>
      </c>
      <c r="C483" s="7">
        <v>100655</v>
      </c>
      <c r="D483" s="7">
        <f t="shared" si="35"/>
        <v>0.17003171060595981</v>
      </c>
      <c r="E483" s="27">
        <f t="shared" si="39"/>
        <v>2.0403805272715179</v>
      </c>
      <c r="F483" s="9">
        <v>4611.1000000000004</v>
      </c>
      <c r="G483" s="9">
        <v>1.481282</v>
      </c>
      <c r="H483" s="28">
        <f t="shared" si="36"/>
        <v>5.925128</v>
      </c>
      <c r="L483" s="22">
        <v>20386</v>
      </c>
      <c r="M483" s="20">
        <v>2.25</v>
      </c>
      <c r="N483" s="9" t="e">
        <v>#N/A</v>
      </c>
      <c r="O483" s="9" t="e">
        <v>#N/A</v>
      </c>
      <c r="P483" s="10" t="e">
        <v>#N/A</v>
      </c>
      <c r="Q483" s="10" t="e">
        <v>#N/A</v>
      </c>
      <c r="R483" s="23" t="e">
        <f t="shared" si="37"/>
        <v>#N/A</v>
      </c>
    </row>
    <row r="484" spans="1:18">
      <c r="A484" s="26">
        <f t="shared" si="38"/>
        <v>1987.0833333332969</v>
      </c>
      <c r="B484" s="6">
        <v>31809</v>
      </c>
      <c r="C484" s="7">
        <v>100887</v>
      </c>
      <c r="D484" s="7">
        <f t="shared" si="35"/>
        <v>0.23022506720541827</v>
      </c>
      <c r="E484" s="27">
        <f t="shared" si="39"/>
        <v>2.7627008064650194</v>
      </c>
      <c r="F484" s="9" t="e">
        <v>#N/A</v>
      </c>
      <c r="G484" s="9" t="e">
        <v>#N/A</v>
      </c>
      <c r="H484" s="28" t="e">
        <f t="shared" si="36"/>
        <v>#N/A</v>
      </c>
      <c r="L484" s="22">
        <v>20387</v>
      </c>
      <c r="M484" s="20">
        <v>2.25</v>
      </c>
      <c r="N484" s="9" t="e">
        <v>#N/A</v>
      </c>
      <c r="O484" s="9" t="e">
        <v>#N/A</v>
      </c>
      <c r="P484" s="10" t="e">
        <v>#N/A</v>
      </c>
      <c r="Q484" s="10" t="e">
        <v>#N/A</v>
      </c>
      <c r="R484" s="23" t="e">
        <f t="shared" si="37"/>
        <v>#N/A</v>
      </c>
    </row>
    <row r="485" spans="1:18">
      <c r="A485" s="26">
        <f t="shared" si="38"/>
        <v>1987.1666666666301</v>
      </c>
      <c r="B485" s="6">
        <v>31837</v>
      </c>
      <c r="C485" s="7">
        <v>101136</v>
      </c>
      <c r="D485" s="7">
        <f t="shared" si="35"/>
        <v>0.24650671070968713</v>
      </c>
      <c r="E485" s="27">
        <f t="shared" si="39"/>
        <v>2.9580805285162457</v>
      </c>
      <c r="F485" s="9" t="e">
        <v>#N/A</v>
      </c>
      <c r="G485" s="9" t="e">
        <v>#N/A</v>
      </c>
      <c r="H485" s="28" t="e">
        <f t="shared" si="36"/>
        <v>#N/A</v>
      </c>
      <c r="L485" s="22">
        <v>20388</v>
      </c>
      <c r="M485" s="20">
        <v>2.25</v>
      </c>
      <c r="N485" s="9" t="e">
        <v>#N/A</v>
      </c>
      <c r="O485" s="9" t="e">
        <v>#N/A</v>
      </c>
      <c r="P485" s="10" t="e">
        <v>#N/A</v>
      </c>
      <c r="Q485" s="10" t="e">
        <v>#N/A</v>
      </c>
      <c r="R485" s="23" t="e">
        <f t="shared" si="37"/>
        <v>#N/A</v>
      </c>
    </row>
    <row r="486" spans="1:18">
      <c r="A486" s="26">
        <f t="shared" si="38"/>
        <v>1987.2499999999634</v>
      </c>
      <c r="B486" s="6">
        <v>31868</v>
      </c>
      <c r="C486" s="7">
        <v>101474</v>
      </c>
      <c r="D486" s="7">
        <f t="shared" si="35"/>
        <v>0.33364623024601153</v>
      </c>
      <c r="E486" s="27">
        <f t="shared" si="39"/>
        <v>4.0037547629521386</v>
      </c>
      <c r="F486" s="9">
        <v>4686.7</v>
      </c>
      <c r="G486" s="9">
        <v>1.6262269810000001</v>
      </c>
      <c r="H486" s="28">
        <f t="shared" si="36"/>
        <v>6.5049079240000003</v>
      </c>
      <c r="L486" s="22">
        <v>20389</v>
      </c>
      <c r="M486" s="20">
        <v>2.25</v>
      </c>
      <c r="N486" s="9" t="e">
        <v>#N/A</v>
      </c>
      <c r="O486" s="9" t="e">
        <v>#N/A</v>
      </c>
      <c r="P486" s="10" t="e">
        <v>#N/A</v>
      </c>
      <c r="Q486" s="10" t="e">
        <v>#N/A</v>
      </c>
      <c r="R486" s="23" t="e">
        <f t="shared" si="37"/>
        <v>#N/A</v>
      </c>
    </row>
    <row r="487" spans="1:18">
      <c r="A487" s="26">
        <f t="shared" si="38"/>
        <v>1987.3333333332967</v>
      </c>
      <c r="B487" s="6">
        <v>31898</v>
      </c>
      <c r="C487" s="7">
        <v>101701</v>
      </c>
      <c r="D487" s="7">
        <f t="shared" si="35"/>
        <v>0.22345278154603684</v>
      </c>
      <c r="E487" s="27">
        <f t="shared" si="39"/>
        <v>2.681433378552442</v>
      </c>
      <c r="F487" s="9" t="e">
        <v>#N/A</v>
      </c>
      <c r="G487" s="9" t="e">
        <v>#N/A</v>
      </c>
      <c r="H487" s="28" t="e">
        <f t="shared" si="36"/>
        <v>#N/A</v>
      </c>
      <c r="L487" s="22">
        <v>20390</v>
      </c>
      <c r="M487" s="20">
        <v>2.25</v>
      </c>
      <c r="N487" s="9" t="e">
        <v>#N/A</v>
      </c>
      <c r="O487" s="9" t="e">
        <v>#N/A</v>
      </c>
      <c r="P487" s="10" t="e">
        <v>#N/A</v>
      </c>
      <c r="Q487" s="10" t="e">
        <v>#N/A</v>
      </c>
      <c r="R487" s="23" t="e">
        <f t="shared" si="37"/>
        <v>#N/A</v>
      </c>
    </row>
    <row r="488" spans="1:18">
      <c r="A488" s="26">
        <f t="shared" si="38"/>
        <v>1987.4166666666299</v>
      </c>
      <c r="B488" s="6">
        <v>31929</v>
      </c>
      <c r="C488" s="7">
        <v>101872</v>
      </c>
      <c r="D488" s="7">
        <f t="shared" si="35"/>
        <v>0.16799874268060483</v>
      </c>
      <c r="E488" s="27">
        <f t="shared" si="39"/>
        <v>2.0159849121672577</v>
      </c>
      <c r="F488" s="9" t="e">
        <v>#N/A</v>
      </c>
      <c r="G488" s="9" t="e">
        <v>#N/A</v>
      </c>
      <c r="H488" s="28" t="e">
        <f t="shared" si="36"/>
        <v>#N/A</v>
      </c>
      <c r="L488" s="22">
        <v>20391</v>
      </c>
      <c r="M488" s="20">
        <v>2.25</v>
      </c>
      <c r="N488" s="9" t="e">
        <v>#N/A</v>
      </c>
      <c r="O488" s="9" t="e">
        <v>#N/A</v>
      </c>
      <c r="P488" s="10" t="e">
        <v>#N/A</v>
      </c>
      <c r="Q488" s="10" t="e">
        <v>#N/A</v>
      </c>
      <c r="R488" s="23" t="e">
        <f t="shared" si="37"/>
        <v>#N/A</v>
      </c>
    </row>
    <row r="489" spans="1:18">
      <c r="A489" s="26">
        <f t="shared" si="38"/>
        <v>1987.4999999999632</v>
      </c>
      <c r="B489" s="6">
        <v>31959</v>
      </c>
      <c r="C489" s="7">
        <v>102218</v>
      </c>
      <c r="D489" s="7">
        <f t="shared" si="35"/>
        <v>0.33906642313229357</v>
      </c>
      <c r="E489" s="27">
        <f t="shared" si="39"/>
        <v>4.0687970775875231</v>
      </c>
      <c r="F489" s="9">
        <v>4764.5</v>
      </c>
      <c r="G489" s="9">
        <v>1.6463889739999999</v>
      </c>
      <c r="H489" s="28">
        <f t="shared" si="36"/>
        <v>6.5855558959999998</v>
      </c>
      <c r="L489" s="22">
        <v>20392</v>
      </c>
      <c r="M489" s="20">
        <v>2.25</v>
      </c>
      <c r="N489" s="9" t="e">
        <v>#N/A</v>
      </c>
      <c r="O489" s="9" t="e">
        <v>#N/A</v>
      </c>
      <c r="P489" s="10" t="e">
        <v>#N/A</v>
      </c>
      <c r="Q489" s="10" t="e">
        <v>#N/A</v>
      </c>
      <c r="R489" s="23" t="e">
        <f t="shared" si="37"/>
        <v>#N/A</v>
      </c>
    </row>
    <row r="490" spans="1:18">
      <c r="A490" s="26">
        <f t="shared" si="38"/>
        <v>1987.5833333332964</v>
      </c>
      <c r="B490" s="6">
        <v>31990</v>
      </c>
      <c r="C490" s="7">
        <v>102388</v>
      </c>
      <c r="D490" s="7">
        <f t="shared" si="35"/>
        <v>0.16617307324234148</v>
      </c>
      <c r="E490" s="27">
        <f t="shared" si="39"/>
        <v>1.9940768789080978</v>
      </c>
      <c r="F490" s="9" t="e">
        <v>#N/A</v>
      </c>
      <c r="G490" s="9" t="e">
        <v>#N/A</v>
      </c>
      <c r="H490" s="28" t="e">
        <f t="shared" si="36"/>
        <v>#N/A</v>
      </c>
      <c r="L490" s="22">
        <v>20393</v>
      </c>
      <c r="M490" s="20">
        <v>2.25</v>
      </c>
      <c r="N490" s="9" t="e">
        <v>#N/A</v>
      </c>
      <c r="O490" s="9" t="e">
        <v>#N/A</v>
      </c>
      <c r="P490" s="10" t="e">
        <v>#N/A</v>
      </c>
      <c r="Q490" s="10" t="e">
        <v>#N/A</v>
      </c>
      <c r="R490" s="23" t="e">
        <f t="shared" si="37"/>
        <v>#N/A</v>
      </c>
    </row>
    <row r="491" spans="1:18">
      <c r="A491" s="26">
        <f t="shared" si="38"/>
        <v>1987.6666666666297</v>
      </c>
      <c r="B491" s="6">
        <v>32021</v>
      </c>
      <c r="C491" s="7">
        <v>102617</v>
      </c>
      <c r="D491" s="7">
        <f t="shared" si="35"/>
        <v>0.22340927806460401</v>
      </c>
      <c r="E491" s="27">
        <f t="shared" si="39"/>
        <v>2.6809113367752482</v>
      </c>
      <c r="F491" s="9" t="e">
        <v>#N/A</v>
      </c>
      <c r="G491" s="9" t="e">
        <v>#N/A</v>
      </c>
      <c r="H491" s="28" t="e">
        <f t="shared" si="36"/>
        <v>#N/A</v>
      </c>
      <c r="L491" s="22">
        <v>20394</v>
      </c>
      <c r="M491" s="20">
        <v>2.25</v>
      </c>
      <c r="N491" s="9" t="e">
        <v>#N/A</v>
      </c>
      <c r="O491" s="9" t="e">
        <v>#N/A</v>
      </c>
      <c r="P491" s="10">
        <v>26.88</v>
      </c>
      <c r="Q491" s="10">
        <v>0.22</v>
      </c>
      <c r="R491" s="23">
        <f t="shared" si="37"/>
        <v>2.64</v>
      </c>
    </row>
    <row r="492" spans="1:18">
      <c r="A492" s="26">
        <f t="shared" si="38"/>
        <v>1987.7499999999629</v>
      </c>
      <c r="B492" s="6">
        <v>32051</v>
      </c>
      <c r="C492" s="7">
        <v>103109</v>
      </c>
      <c r="D492" s="7">
        <f t="shared" si="35"/>
        <v>0.47830700833902584</v>
      </c>
      <c r="E492" s="27">
        <f t="shared" si="39"/>
        <v>5.7396841000683096</v>
      </c>
      <c r="F492" s="9">
        <v>4883.1000000000004</v>
      </c>
      <c r="G492" s="9">
        <v>2.4587664280000001</v>
      </c>
      <c r="H492" s="28">
        <f t="shared" si="36"/>
        <v>9.8350657120000005</v>
      </c>
      <c r="L492" s="22">
        <v>20395</v>
      </c>
      <c r="M492" s="20">
        <v>2.25</v>
      </c>
      <c r="N492" s="9" t="e">
        <v>#N/A</v>
      </c>
      <c r="O492" s="9" t="e">
        <v>#N/A</v>
      </c>
      <c r="P492" s="10" t="e">
        <v>#N/A</v>
      </c>
      <c r="Q492" s="10" t="e">
        <v>#N/A</v>
      </c>
      <c r="R492" s="23" t="e">
        <f t="shared" si="37"/>
        <v>#N/A</v>
      </c>
    </row>
    <row r="493" spans="1:18">
      <c r="A493" s="26">
        <f t="shared" si="38"/>
        <v>1987.8333333332962</v>
      </c>
      <c r="B493" s="6">
        <v>32082</v>
      </c>
      <c r="C493" s="7">
        <v>103340</v>
      </c>
      <c r="D493" s="7">
        <f t="shared" si="35"/>
        <v>0.22378417565863251</v>
      </c>
      <c r="E493" s="27">
        <f t="shared" si="39"/>
        <v>2.6854101079035901</v>
      </c>
      <c r="F493" s="9" t="e">
        <v>#N/A</v>
      </c>
      <c r="G493" s="9" t="e">
        <v>#N/A</v>
      </c>
      <c r="H493" s="28" t="e">
        <f t="shared" si="36"/>
        <v>#N/A</v>
      </c>
      <c r="L493" s="22">
        <v>20396</v>
      </c>
      <c r="M493" s="20">
        <v>2.25</v>
      </c>
      <c r="N493" s="9" t="e">
        <v>#N/A</v>
      </c>
      <c r="O493" s="9" t="e">
        <v>#N/A</v>
      </c>
      <c r="P493" s="10" t="e">
        <v>#N/A</v>
      </c>
      <c r="Q493" s="10" t="e">
        <v>#N/A</v>
      </c>
      <c r="R493" s="23" t="e">
        <f t="shared" si="37"/>
        <v>#N/A</v>
      </c>
    </row>
    <row r="494" spans="1:18">
      <c r="A494" s="26">
        <f t="shared" si="38"/>
        <v>1987.9166666666295</v>
      </c>
      <c r="B494" s="6">
        <v>32112</v>
      </c>
      <c r="C494" s="7">
        <v>103634</v>
      </c>
      <c r="D494" s="7">
        <f t="shared" si="35"/>
        <v>0.28409384535042603</v>
      </c>
      <c r="E494" s="27">
        <f t="shared" si="39"/>
        <v>3.4091261442051124</v>
      </c>
      <c r="F494" s="9" t="e">
        <v>#N/A</v>
      </c>
      <c r="G494" s="9" t="e">
        <v>#N/A</v>
      </c>
      <c r="H494" s="28" t="e">
        <f t="shared" si="36"/>
        <v>#N/A</v>
      </c>
      <c r="L494" s="22">
        <v>20397</v>
      </c>
      <c r="M494" s="20">
        <v>2.25</v>
      </c>
      <c r="N494" s="9" t="e">
        <v>#N/A</v>
      </c>
      <c r="O494" s="9" t="e">
        <v>#N/A</v>
      </c>
      <c r="P494" s="10" t="e">
        <v>#N/A</v>
      </c>
      <c r="Q494" s="10" t="e">
        <v>#N/A</v>
      </c>
      <c r="R494" s="23" t="e">
        <f t="shared" si="37"/>
        <v>#N/A</v>
      </c>
    </row>
    <row r="495" spans="1:18">
      <c r="A495" s="26">
        <f t="shared" si="38"/>
        <v>1987.9999999999627</v>
      </c>
      <c r="B495" s="6">
        <v>32143</v>
      </c>
      <c r="C495" s="7">
        <v>103728</v>
      </c>
      <c r="D495" s="7">
        <f t="shared" si="35"/>
        <v>9.066271200971994E-2</v>
      </c>
      <c r="E495" s="27">
        <f t="shared" si="39"/>
        <v>1.0879525441166393</v>
      </c>
      <c r="F495" s="9">
        <v>4948.6000000000004</v>
      </c>
      <c r="G495" s="9">
        <v>1.3324444209999999</v>
      </c>
      <c r="H495" s="28">
        <f t="shared" si="36"/>
        <v>5.3297776839999997</v>
      </c>
      <c r="L495" s="22">
        <v>20398</v>
      </c>
      <c r="M495" s="20">
        <v>2.25</v>
      </c>
      <c r="N495" s="9" t="e">
        <v>#N/A</v>
      </c>
      <c r="O495" s="9" t="e">
        <v>#N/A</v>
      </c>
      <c r="P495" s="10" t="e">
        <v>#N/A</v>
      </c>
      <c r="Q495" s="10" t="e">
        <v>#N/A</v>
      </c>
      <c r="R495" s="23" t="e">
        <f t="shared" si="37"/>
        <v>#N/A</v>
      </c>
    </row>
    <row r="496" spans="1:18">
      <c r="A496" s="26">
        <f t="shared" si="38"/>
        <v>1988.083333333296</v>
      </c>
      <c r="B496" s="6">
        <v>32174</v>
      </c>
      <c r="C496" s="7">
        <v>104180</v>
      </c>
      <c r="D496" s="7">
        <f t="shared" si="35"/>
        <v>0.43480838844056918</v>
      </c>
      <c r="E496" s="27">
        <f t="shared" si="39"/>
        <v>5.2177006612868304</v>
      </c>
      <c r="F496" s="9" t="e">
        <v>#N/A</v>
      </c>
      <c r="G496" s="9" t="e">
        <v>#N/A</v>
      </c>
      <c r="H496" s="28" t="e">
        <f t="shared" si="36"/>
        <v>#N/A</v>
      </c>
      <c r="L496" s="22">
        <v>20399</v>
      </c>
      <c r="M496" s="20">
        <v>2.25</v>
      </c>
      <c r="N496" s="9" t="e">
        <v>#N/A</v>
      </c>
      <c r="O496" s="9" t="e">
        <v>#N/A</v>
      </c>
      <c r="P496" s="10" t="e">
        <v>#N/A</v>
      </c>
      <c r="Q496" s="10" t="e">
        <v>#N/A</v>
      </c>
      <c r="R496" s="23" t="e">
        <f t="shared" si="37"/>
        <v>#N/A</v>
      </c>
    </row>
    <row r="497" spans="1:18">
      <c r="A497" s="26">
        <f t="shared" si="38"/>
        <v>1988.1666666666292</v>
      </c>
      <c r="B497" s="6">
        <v>32203</v>
      </c>
      <c r="C497" s="7">
        <v>104456</v>
      </c>
      <c r="D497" s="7">
        <f t="shared" si="35"/>
        <v>0.26457577886920836</v>
      </c>
      <c r="E497" s="27">
        <f t="shared" si="39"/>
        <v>3.1749093464305003</v>
      </c>
      <c r="F497" s="9" t="e">
        <v>#N/A</v>
      </c>
      <c r="G497" s="9" t="e">
        <v>#N/A</v>
      </c>
      <c r="H497" s="28" t="e">
        <f t="shared" si="36"/>
        <v>#N/A</v>
      </c>
      <c r="L497" s="22">
        <v>20400</v>
      </c>
      <c r="M497" s="20">
        <v>2.25</v>
      </c>
      <c r="N497" s="9" t="e">
        <v>#N/A</v>
      </c>
      <c r="O497" s="9" t="e">
        <v>#N/A</v>
      </c>
      <c r="P497" s="10" t="e">
        <v>#N/A</v>
      </c>
      <c r="Q497" s="10" t="e">
        <v>#N/A</v>
      </c>
      <c r="R497" s="23" t="e">
        <f t="shared" si="37"/>
        <v>#N/A</v>
      </c>
    </row>
    <row r="498" spans="1:18">
      <c r="A498" s="26">
        <f t="shared" si="38"/>
        <v>1988.2499999999625</v>
      </c>
      <c r="B498" s="6">
        <v>32234</v>
      </c>
      <c r="C498" s="7">
        <v>104701</v>
      </c>
      <c r="D498" s="7">
        <f t="shared" si="35"/>
        <v>0.23427388235185914</v>
      </c>
      <c r="E498" s="27">
        <f t="shared" si="39"/>
        <v>2.8112865882223099</v>
      </c>
      <c r="F498" s="9">
        <v>5059.3</v>
      </c>
      <c r="G498" s="9">
        <v>2.2123425509999999</v>
      </c>
      <c r="H498" s="28">
        <f t="shared" si="36"/>
        <v>8.8493702039999995</v>
      </c>
      <c r="L498" s="22">
        <v>20401</v>
      </c>
      <c r="M498" s="20">
        <v>2.25</v>
      </c>
      <c r="N498" s="9" t="e">
        <v>#N/A</v>
      </c>
      <c r="O498" s="9" t="e">
        <v>#N/A</v>
      </c>
      <c r="P498" s="10" t="e">
        <v>#N/A</v>
      </c>
      <c r="Q498" s="10" t="e">
        <v>#N/A</v>
      </c>
      <c r="R498" s="23" t="e">
        <f t="shared" si="37"/>
        <v>#N/A</v>
      </c>
    </row>
    <row r="499" spans="1:18">
      <c r="A499" s="26">
        <f t="shared" si="38"/>
        <v>1988.3333333332957</v>
      </c>
      <c r="B499" s="6">
        <v>32264</v>
      </c>
      <c r="C499" s="7">
        <v>104928</v>
      </c>
      <c r="D499" s="7">
        <f t="shared" si="35"/>
        <v>0.21657317329817244</v>
      </c>
      <c r="E499" s="27">
        <f t="shared" si="39"/>
        <v>2.5988780795780695</v>
      </c>
      <c r="F499" s="9" t="e">
        <v>#N/A</v>
      </c>
      <c r="G499" s="9" t="e">
        <v>#N/A</v>
      </c>
      <c r="H499" s="28" t="e">
        <f t="shared" si="36"/>
        <v>#N/A</v>
      </c>
      <c r="L499" s="22">
        <v>20402</v>
      </c>
      <c r="M499" s="20">
        <v>2.25</v>
      </c>
      <c r="N499" s="9" t="e">
        <v>#N/A</v>
      </c>
      <c r="O499" s="9" t="e">
        <v>#N/A</v>
      </c>
      <c r="P499" s="10" t="e">
        <v>#N/A</v>
      </c>
      <c r="Q499" s="10" t="e">
        <v>#N/A</v>
      </c>
      <c r="R499" s="23" t="e">
        <f t="shared" si="37"/>
        <v>#N/A</v>
      </c>
    </row>
    <row r="500" spans="1:18">
      <c r="A500" s="26">
        <f t="shared" si="38"/>
        <v>1988.416666666629</v>
      </c>
      <c r="B500" s="6">
        <v>32295</v>
      </c>
      <c r="C500" s="7">
        <v>105291</v>
      </c>
      <c r="D500" s="7">
        <f t="shared" si="35"/>
        <v>0.34535447394461211</v>
      </c>
      <c r="E500" s="27">
        <f t="shared" si="39"/>
        <v>4.144253687335345</v>
      </c>
      <c r="F500" s="9" t="e">
        <v>#N/A</v>
      </c>
      <c r="G500" s="9" t="e">
        <v>#N/A</v>
      </c>
      <c r="H500" s="28" t="e">
        <f t="shared" si="36"/>
        <v>#N/A</v>
      </c>
      <c r="L500" s="22">
        <v>20403</v>
      </c>
      <c r="M500" s="20">
        <v>2.25</v>
      </c>
      <c r="N500" s="9" t="e">
        <v>#N/A</v>
      </c>
      <c r="O500" s="9" t="e">
        <v>#N/A</v>
      </c>
      <c r="P500" s="10" t="e">
        <v>#N/A</v>
      </c>
      <c r="Q500" s="10" t="e">
        <v>#N/A</v>
      </c>
      <c r="R500" s="23" t="e">
        <f t="shared" si="37"/>
        <v>#N/A</v>
      </c>
    </row>
    <row r="501" spans="1:18">
      <c r="A501" s="26">
        <f t="shared" si="38"/>
        <v>1988.4999999999623</v>
      </c>
      <c r="B501" s="6">
        <v>32325</v>
      </c>
      <c r="C501" s="7">
        <v>105514</v>
      </c>
      <c r="D501" s="7">
        <f t="shared" si="35"/>
        <v>0.2115700132183474</v>
      </c>
      <c r="E501" s="27">
        <f t="shared" si="39"/>
        <v>2.538840158620169</v>
      </c>
      <c r="F501" s="9">
        <v>5142.8</v>
      </c>
      <c r="G501" s="9">
        <v>1.636954442</v>
      </c>
      <c r="H501" s="28">
        <f t="shared" si="36"/>
        <v>6.5478177679999998</v>
      </c>
      <c r="L501" s="22">
        <v>20404</v>
      </c>
      <c r="M501" s="20">
        <v>2.25</v>
      </c>
      <c r="N501" s="9" t="e">
        <v>#N/A</v>
      </c>
      <c r="O501" s="9" t="e">
        <v>#N/A</v>
      </c>
      <c r="P501" s="10" t="e">
        <v>#N/A</v>
      </c>
      <c r="Q501" s="10" t="e">
        <v>#N/A</v>
      </c>
      <c r="R501" s="23" t="e">
        <f t="shared" si="37"/>
        <v>#N/A</v>
      </c>
    </row>
    <row r="502" spans="1:18">
      <c r="A502" s="26">
        <f t="shared" si="38"/>
        <v>1988.5833333332955</v>
      </c>
      <c r="B502" s="6">
        <v>32356</v>
      </c>
      <c r="C502" s="7">
        <v>105635</v>
      </c>
      <c r="D502" s="7">
        <f t="shared" si="35"/>
        <v>0.11461102183305649</v>
      </c>
      <c r="E502" s="27">
        <f t="shared" si="39"/>
        <v>1.3753322619966779</v>
      </c>
      <c r="F502" s="9" t="e">
        <v>#N/A</v>
      </c>
      <c r="G502" s="9" t="e">
        <v>#N/A</v>
      </c>
      <c r="H502" s="28" t="e">
        <f t="shared" si="36"/>
        <v>#N/A</v>
      </c>
      <c r="L502" s="22">
        <v>20405</v>
      </c>
      <c r="M502" s="20">
        <v>2.25</v>
      </c>
      <c r="N502" s="9" t="e">
        <v>#N/A</v>
      </c>
      <c r="O502" s="9" t="e">
        <v>#N/A</v>
      </c>
      <c r="P502" s="10" t="e">
        <v>#N/A</v>
      </c>
      <c r="Q502" s="10" t="e">
        <v>#N/A</v>
      </c>
      <c r="R502" s="23" t="e">
        <f t="shared" si="37"/>
        <v>#N/A</v>
      </c>
    </row>
    <row r="503" spans="1:18">
      <c r="A503" s="26">
        <f t="shared" si="38"/>
        <v>1988.6666666666288</v>
      </c>
      <c r="B503" s="6">
        <v>32387</v>
      </c>
      <c r="C503" s="7">
        <v>105975</v>
      </c>
      <c r="D503" s="7">
        <f t="shared" si="35"/>
        <v>0.32134614865029149</v>
      </c>
      <c r="E503" s="27">
        <f t="shared" si="39"/>
        <v>3.8561537838034976</v>
      </c>
      <c r="F503" s="9" t="e">
        <v>#N/A</v>
      </c>
      <c r="G503" s="9" t="e">
        <v>#N/A</v>
      </c>
      <c r="H503" s="28" t="e">
        <f t="shared" si="36"/>
        <v>#N/A</v>
      </c>
      <c r="L503" s="22">
        <v>20406</v>
      </c>
      <c r="M503" s="20">
        <v>2.25</v>
      </c>
      <c r="N503" s="9" t="e">
        <v>#N/A</v>
      </c>
      <c r="O503" s="9" t="e">
        <v>#N/A</v>
      </c>
      <c r="P503" s="10" t="e">
        <v>#N/A</v>
      </c>
      <c r="Q503" s="10" t="e">
        <v>#N/A</v>
      </c>
      <c r="R503" s="23" t="e">
        <f t="shared" si="37"/>
        <v>#N/A</v>
      </c>
    </row>
    <row r="504" spans="1:18">
      <c r="A504" s="26">
        <f t="shared" si="38"/>
        <v>1988.749999999962</v>
      </c>
      <c r="B504" s="6">
        <v>32417</v>
      </c>
      <c r="C504" s="7">
        <v>106243</v>
      </c>
      <c r="D504" s="7">
        <f t="shared" si="35"/>
        <v>0.25257060425466304</v>
      </c>
      <c r="E504" s="27">
        <f t="shared" si="39"/>
        <v>3.0308472510559565</v>
      </c>
      <c r="F504" s="9">
        <v>5251</v>
      </c>
      <c r="G504" s="9">
        <v>2.0820856430000001</v>
      </c>
      <c r="H504" s="28">
        <f t="shared" si="36"/>
        <v>8.3283425720000004</v>
      </c>
      <c r="L504" s="22">
        <v>20407</v>
      </c>
      <c r="M504" s="20">
        <v>2.25</v>
      </c>
      <c r="N504" s="9" t="e">
        <v>#N/A</v>
      </c>
      <c r="O504" s="9" t="e">
        <v>#N/A</v>
      </c>
      <c r="P504" s="10" t="e">
        <v>#N/A</v>
      </c>
      <c r="Q504" s="10" t="e">
        <v>#N/A</v>
      </c>
      <c r="R504" s="23" t="e">
        <f t="shared" si="37"/>
        <v>#N/A</v>
      </c>
    </row>
    <row r="505" spans="1:18">
      <c r="A505" s="26">
        <f t="shared" si="38"/>
        <v>1988.8333333332953</v>
      </c>
      <c r="B505" s="6">
        <v>32448</v>
      </c>
      <c r="C505" s="7">
        <v>106582</v>
      </c>
      <c r="D505" s="7">
        <f t="shared" si="35"/>
        <v>0.31857186580865615</v>
      </c>
      <c r="E505" s="27">
        <f t="shared" si="39"/>
        <v>3.8228623897038738</v>
      </c>
      <c r="F505" s="9" t="e">
        <v>#N/A</v>
      </c>
      <c r="G505" s="9" t="e">
        <v>#N/A</v>
      </c>
      <c r="H505" s="28" t="e">
        <f t="shared" si="36"/>
        <v>#N/A</v>
      </c>
      <c r="L505" s="22">
        <v>20408</v>
      </c>
      <c r="M505" s="20">
        <v>2.25</v>
      </c>
      <c r="N505" s="9" t="e">
        <v>#N/A</v>
      </c>
      <c r="O505" s="9" t="e">
        <v>#N/A</v>
      </c>
      <c r="P505" s="10" t="e">
        <v>#N/A</v>
      </c>
      <c r="Q505" s="10" t="e">
        <v>#N/A</v>
      </c>
      <c r="R505" s="23" t="e">
        <f t="shared" si="37"/>
        <v>#N/A</v>
      </c>
    </row>
    <row r="506" spans="1:18">
      <c r="A506" s="26">
        <f t="shared" si="38"/>
        <v>1988.9166666666285</v>
      </c>
      <c r="B506" s="6">
        <v>32478</v>
      </c>
      <c r="C506" s="7">
        <v>106871</v>
      </c>
      <c r="D506" s="7">
        <f t="shared" si="35"/>
        <v>0.27078577166014844</v>
      </c>
      <c r="E506" s="27">
        <f t="shared" si="39"/>
        <v>3.2494292599217811</v>
      </c>
      <c r="F506" s="9" t="e">
        <v>#N/A</v>
      </c>
      <c r="G506" s="9" t="e">
        <v>#N/A</v>
      </c>
      <c r="H506" s="28" t="e">
        <f t="shared" si="36"/>
        <v>#N/A</v>
      </c>
      <c r="L506" s="22">
        <v>20409</v>
      </c>
      <c r="M506" s="20">
        <v>2.19</v>
      </c>
      <c r="N506" s="9" t="e">
        <v>#N/A</v>
      </c>
      <c r="O506" s="9" t="e">
        <v>#N/A</v>
      </c>
      <c r="P506" s="10" t="e">
        <v>#N/A</v>
      </c>
      <c r="Q506" s="10" t="e">
        <v>#N/A</v>
      </c>
      <c r="R506" s="23" t="e">
        <f t="shared" si="37"/>
        <v>#N/A</v>
      </c>
    </row>
    <row r="507" spans="1:18">
      <c r="A507" s="26">
        <f t="shared" si="38"/>
        <v>1988.9999999999618</v>
      </c>
      <c r="B507" s="6">
        <v>32509</v>
      </c>
      <c r="C507" s="7">
        <v>107133</v>
      </c>
      <c r="D507" s="7">
        <f t="shared" si="35"/>
        <v>0.24485535868477662</v>
      </c>
      <c r="E507" s="27">
        <f t="shared" si="39"/>
        <v>2.9382643042173195</v>
      </c>
      <c r="F507" s="9">
        <v>5360.3</v>
      </c>
      <c r="G507" s="9">
        <v>2.060140901</v>
      </c>
      <c r="H507" s="28">
        <f t="shared" si="36"/>
        <v>8.2405636040000001</v>
      </c>
      <c r="L507" s="22">
        <v>20410</v>
      </c>
      <c r="M507" s="20">
        <v>2.25</v>
      </c>
      <c r="N507" s="9" t="e">
        <v>#N/A</v>
      </c>
      <c r="O507" s="9" t="e">
        <v>#N/A</v>
      </c>
      <c r="P507" s="10" t="e">
        <v>#N/A</v>
      </c>
      <c r="Q507" s="10" t="e">
        <v>#N/A</v>
      </c>
      <c r="R507" s="23" t="e">
        <f t="shared" si="37"/>
        <v>#N/A</v>
      </c>
    </row>
    <row r="508" spans="1:18">
      <c r="A508" s="26">
        <f t="shared" si="38"/>
        <v>1989.0833333332951</v>
      </c>
      <c r="B508" s="6">
        <v>32540</v>
      </c>
      <c r="C508" s="7">
        <v>107391</v>
      </c>
      <c r="D508" s="7">
        <f t="shared" si="35"/>
        <v>0.24053264379769937</v>
      </c>
      <c r="E508" s="27">
        <f t="shared" si="39"/>
        <v>2.8863917255723925</v>
      </c>
      <c r="F508" s="9" t="e">
        <v>#N/A</v>
      </c>
      <c r="G508" s="9" t="e">
        <v>#N/A</v>
      </c>
      <c r="H508" s="28" t="e">
        <f t="shared" si="36"/>
        <v>#N/A</v>
      </c>
      <c r="L508" s="22">
        <v>20411</v>
      </c>
      <c r="M508" s="20">
        <v>2.5</v>
      </c>
      <c r="N508" s="9" t="e">
        <v>#N/A</v>
      </c>
      <c r="O508" s="9" t="e">
        <v>#N/A</v>
      </c>
      <c r="P508" s="10" t="e">
        <v>#N/A</v>
      </c>
      <c r="Q508" s="10" t="e">
        <v>#N/A</v>
      </c>
      <c r="R508" s="23" t="e">
        <f t="shared" si="37"/>
        <v>#N/A</v>
      </c>
    </row>
    <row r="509" spans="1:18">
      <c r="A509" s="26">
        <f t="shared" si="38"/>
        <v>1989.1666666666283</v>
      </c>
      <c r="B509" s="6">
        <v>32568</v>
      </c>
      <c r="C509" s="7">
        <v>107583</v>
      </c>
      <c r="D509" s="7">
        <f t="shared" si="35"/>
        <v>0.17862629997280832</v>
      </c>
      <c r="E509" s="27">
        <f t="shared" si="39"/>
        <v>2.1435155996736999</v>
      </c>
      <c r="F509" s="9" t="e">
        <v>#N/A</v>
      </c>
      <c r="G509" s="9" t="e">
        <v>#N/A</v>
      </c>
      <c r="H509" s="28" t="e">
        <f t="shared" si="36"/>
        <v>#N/A</v>
      </c>
      <c r="L509" s="22">
        <v>20412</v>
      </c>
      <c r="M509" s="20">
        <v>2.5</v>
      </c>
      <c r="N509" s="9" t="e">
        <v>#N/A</v>
      </c>
      <c r="O509" s="9" t="e">
        <v>#N/A</v>
      </c>
      <c r="P509" s="10" t="e">
        <v>#N/A</v>
      </c>
      <c r="Q509" s="10" t="e">
        <v>#N/A</v>
      </c>
      <c r="R509" s="23" t="e">
        <f t="shared" si="37"/>
        <v>#N/A</v>
      </c>
    </row>
    <row r="510" spans="1:18">
      <c r="A510" s="26">
        <f t="shared" si="38"/>
        <v>1989.2499999999616</v>
      </c>
      <c r="B510" s="6">
        <v>32599</v>
      </c>
      <c r="C510" s="7">
        <v>107756</v>
      </c>
      <c r="D510" s="7">
        <f t="shared" si="35"/>
        <v>0.1606769207803713</v>
      </c>
      <c r="E510" s="27">
        <f t="shared" si="39"/>
        <v>1.9281230493644554</v>
      </c>
      <c r="F510" s="9">
        <v>5453.6</v>
      </c>
      <c r="G510" s="9">
        <v>1.72559974</v>
      </c>
      <c r="H510" s="28">
        <f t="shared" si="36"/>
        <v>6.9023989600000002</v>
      </c>
      <c r="L510" s="22">
        <v>20413</v>
      </c>
      <c r="M510" s="20">
        <v>2.5</v>
      </c>
      <c r="N510" s="9" t="e">
        <v>#N/A</v>
      </c>
      <c r="O510" s="9" t="e">
        <v>#N/A</v>
      </c>
      <c r="P510" s="10" t="e">
        <v>#N/A</v>
      </c>
      <c r="Q510" s="10" t="e">
        <v>#N/A</v>
      </c>
      <c r="R510" s="23" t="e">
        <f t="shared" si="37"/>
        <v>#N/A</v>
      </c>
    </row>
    <row r="511" spans="1:18">
      <c r="A511" s="26">
        <f t="shared" si="38"/>
        <v>1989.3333333332948</v>
      </c>
      <c r="B511" s="6">
        <v>32629</v>
      </c>
      <c r="C511" s="7">
        <v>107874</v>
      </c>
      <c r="D511" s="7">
        <f t="shared" si="35"/>
        <v>0.10944674839209668</v>
      </c>
      <c r="E511" s="27">
        <f t="shared" si="39"/>
        <v>1.3133609807051603</v>
      </c>
      <c r="F511" s="9" t="e">
        <v>#N/A</v>
      </c>
      <c r="G511" s="9" t="e">
        <v>#N/A</v>
      </c>
      <c r="H511" s="28" t="e">
        <f t="shared" si="36"/>
        <v>#N/A</v>
      </c>
      <c r="L511" s="22">
        <v>20414</v>
      </c>
      <c r="M511" s="20">
        <v>2.5</v>
      </c>
      <c r="N511" s="9" t="e">
        <v>#N/A</v>
      </c>
      <c r="O511" s="9" t="e">
        <v>#N/A</v>
      </c>
      <c r="P511" s="10" t="e">
        <v>#N/A</v>
      </c>
      <c r="Q511" s="10" t="e">
        <v>#N/A</v>
      </c>
      <c r="R511" s="23" t="e">
        <f t="shared" si="37"/>
        <v>#N/A</v>
      </c>
    </row>
    <row r="512" spans="1:18">
      <c r="A512" s="26">
        <f t="shared" si="38"/>
        <v>1989.4166666666281</v>
      </c>
      <c r="B512" s="6">
        <v>32660</v>
      </c>
      <c r="C512" s="7">
        <v>107991</v>
      </c>
      <c r="D512" s="7">
        <f t="shared" si="35"/>
        <v>0.10840109462583103</v>
      </c>
      <c r="E512" s="27">
        <f t="shared" si="39"/>
        <v>1.3008131355099724</v>
      </c>
      <c r="F512" s="9" t="e">
        <v>#N/A</v>
      </c>
      <c r="G512" s="9" t="e">
        <v>#N/A</v>
      </c>
      <c r="H512" s="28" t="e">
        <f t="shared" si="36"/>
        <v>#N/A</v>
      </c>
      <c r="L512" s="22">
        <v>20415</v>
      </c>
      <c r="M512" s="20">
        <v>2.5</v>
      </c>
      <c r="N512" s="9" t="e">
        <v>#N/A</v>
      </c>
      <c r="O512" s="9" t="e">
        <v>#N/A</v>
      </c>
      <c r="P512" s="10" t="e">
        <v>#N/A</v>
      </c>
      <c r="Q512" s="10" t="e">
        <v>#N/A</v>
      </c>
      <c r="R512" s="23" t="e">
        <f t="shared" si="37"/>
        <v>#N/A</v>
      </c>
    </row>
    <row r="513" spans="1:18">
      <c r="A513" s="26">
        <f t="shared" si="38"/>
        <v>1989.4999999999613</v>
      </c>
      <c r="B513" s="6">
        <v>32690</v>
      </c>
      <c r="C513" s="7">
        <v>108030</v>
      </c>
      <c r="D513" s="7">
        <f t="shared" si="35"/>
        <v>3.6107601042237453E-2</v>
      </c>
      <c r="E513" s="27">
        <f t="shared" si="39"/>
        <v>0.43329121250684943</v>
      </c>
      <c r="F513" s="9">
        <v>5532.9</v>
      </c>
      <c r="G513" s="9">
        <v>1.4436149309999999</v>
      </c>
      <c r="H513" s="28">
        <f t="shared" si="36"/>
        <v>5.7744597239999997</v>
      </c>
      <c r="L513" s="22">
        <v>20416</v>
      </c>
      <c r="M513" s="20">
        <v>2.5</v>
      </c>
      <c r="N513" s="9" t="e">
        <v>#N/A</v>
      </c>
      <c r="O513" s="9" t="e">
        <v>#N/A</v>
      </c>
      <c r="P513" s="10" t="e">
        <v>#N/A</v>
      </c>
      <c r="Q513" s="10" t="e">
        <v>#N/A</v>
      </c>
      <c r="R513" s="23" t="e">
        <f t="shared" si="37"/>
        <v>#N/A</v>
      </c>
    </row>
    <row r="514" spans="1:18">
      <c r="A514" s="26">
        <f t="shared" si="38"/>
        <v>1989.5833333332946</v>
      </c>
      <c r="B514" s="6">
        <v>32721</v>
      </c>
      <c r="C514" s="7">
        <v>108077</v>
      </c>
      <c r="D514" s="7">
        <f t="shared" si="35"/>
        <v>4.3496972093471198E-2</v>
      </c>
      <c r="E514" s="27">
        <f t="shared" si="39"/>
        <v>0.52196366512165437</v>
      </c>
      <c r="F514" s="9" t="e">
        <v>#N/A</v>
      </c>
      <c r="G514" s="9" t="e">
        <v>#N/A</v>
      </c>
      <c r="H514" s="28" t="e">
        <f t="shared" si="36"/>
        <v>#N/A</v>
      </c>
      <c r="L514" s="22">
        <v>20417</v>
      </c>
      <c r="M514" s="20">
        <v>2.5</v>
      </c>
      <c r="N514" s="9" t="e">
        <v>#N/A</v>
      </c>
      <c r="O514" s="9" t="e">
        <v>#N/A</v>
      </c>
      <c r="P514" s="10" t="e">
        <v>#N/A</v>
      </c>
      <c r="Q514" s="10" t="e">
        <v>#N/A</v>
      </c>
      <c r="R514" s="23" t="e">
        <f t="shared" si="37"/>
        <v>#N/A</v>
      </c>
    </row>
    <row r="515" spans="1:18">
      <c r="A515" s="26">
        <f t="shared" si="38"/>
        <v>1989.6666666666279</v>
      </c>
      <c r="B515" s="6">
        <v>32752</v>
      </c>
      <c r="C515" s="7">
        <v>108326</v>
      </c>
      <c r="D515" s="7">
        <f t="shared" si="35"/>
        <v>0.23012630128795034</v>
      </c>
      <c r="E515" s="27">
        <f t="shared" si="39"/>
        <v>2.7615156154554041</v>
      </c>
      <c r="F515" s="9" t="e">
        <v>#N/A</v>
      </c>
      <c r="G515" s="9" t="e">
        <v>#N/A</v>
      </c>
      <c r="H515" s="28" t="e">
        <f t="shared" si="36"/>
        <v>#N/A</v>
      </c>
      <c r="L515" s="22">
        <v>20418</v>
      </c>
      <c r="M515" s="20">
        <v>2.5</v>
      </c>
      <c r="N515" s="9" t="e">
        <v>#N/A</v>
      </c>
      <c r="O515" s="9" t="e">
        <v>#N/A</v>
      </c>
      <c r="P515" s="10" t="e">
        <v>#N/A</v>
      </c>
      <c r="Q515" s="10" t="e">
        <v>#N/A</v>
      </c>
      <c r="R515" s="23" t="e">
        <f t="shared" si="37"/>
        <v>#N/A</v>
      </c>
    </row>
    <row r="516" spans="1:18">
      <c r="A516" s="26">
        <f t="shared" si="38"/>
        <v>1989.7499999999611</v>
      </c>
      <c r="B516" s="6">
        <v>32782</v>
      </c>
      <c r="C516" s="7">
        <v>108437</v>
      </c>
      <c r="D516" s="7">
        <f t="shared" ref="D516:D579" si="40">100*LN(C516/C515)</f>
        <v>0.10241601168312892</v>
      </c>
      <c r="E516" s="27">
        <f t="shared" si="39"/>
        <v>1.228992140197547</v>
      </c>
      <c r="F516" s="9">
        <v>5581.7</v>
      </c>
      <c r="G516" s="9">
        <v>0.87812991200000001</v>
      </c>
      <c r="H516" s="28">
        <f t="shared" ref="H516:H579" si="41">G516*4</f>
        <v>3.512519648</v>
      </c>
      <c r="L516" s="22">
        <v>20419</v>
      </c>
      <c r="M516" s="20">
        <v>2.5</v>
      </c>
      <c r="N516" s="9" t="e">
        <v>#N/A</v>
      </c>
      <c r="O516" s="9" t="e">
        <v>#N/A</v>
      </c>
      <c r="P516" s="10" t="e">
        <v>#N/A</v>
      </c>
      <c r="Q516" s="10" t="e">
        <v>#N/A</v>
      </c>
      <c r="R516" s="23" t="e">
        <f t="shared" ref="R516:R579" si="42">Q516*12</f>
        <v>#N/A</v>
      </c>
    </row>
    <row r="517" spans="1:18">
      <c r="A517" s="26">
        <f t="shared" ref="A517:A580" si="43">1/12+A516</f>
        <v>1989.8333333332944</v>
      </c>
      <c r="B517" s="6">
        <v>32813</v>
      </c>
      <c r="C517" s="7">
        <v>108714</v>
      </c>
      <c r="D517" s="7">
        <f t="shared" si="40"/>
        <v>0.25512215024862278</v>
      </c>
      <c r="E517" s="27">
        <f t="shared" ref="E517:E580" si="44">D517*12</f>
        <v>3.0614658029834736</v>
      </c>
      <c r="F517" s="9" t="e">
        <v>#N/A</v>
      </c>
      <c r="G517" s="9" t="e">
        <v>#N/A</v>
      </c>
      <c r="H517" s="28" t="e">
        <f t="shared" si="41"/>
        <v>#N/A</v>
      </c>
      <c r="L517" s="22">
        <v>20420</v>
      </c>
      <c r="M517" s="20">
        <v>2.5</v>
      </c>
      <c r="N517" s="9" t="e">
        <v>#N/A</v>
      </c>
      <c r="O517" s="9" t="e">
        <v>#N/A</v>
      </c>
      <c r="P517" s="10" t="e">
        <v>#N/A</v>
      </c>
      <c r="Q517" s="10" t="e">
        <v>#N/A</v>
      </c>
      <c r="R517" s="23" t="e">
        <f t="shared" si="42"/>
        <v>#N/A</v>
      </c>
    </row>
    <row r="518" spans="1:18">
      <c r="A518" s="26">
        <f t="shared" si="43"/>
        <v>1989.9166666666276</v>
      </c>
      <c r="B518" s="6">
        <v>32843</v>
      </c>
      <c r="C518" s="7">
        <v>108809</v>
      </c>
      <c r="D518" s="7">
        <f t="shared" si="40"/>
        <v>8.7347090689292528E-2</v>
      </c>
      <c r="E518" s="27">
        <f t="shared" si="44"/>
        <v>1.0481650882715103</v>
      </c>
      <c r="F518" s="9" t="e">
        <v>#N/A</v>
      </c>
      <c r="G518" s="9" t="e">
        <v>#N/A</v>
      </c>
      <c r="H518" s="28" t="e">
        <f t="shared" si="41"/>
        <v>#N/A</v>
      </c>
      <c r="L518" s="22">
        <v>20421</v>
      </c>
      <c r="M518" s="20">
        <v>2.5</v>
      </c>
      <c r="N518" s="9" t="e">
        <v>#N/A</v>
      </c>
      <c r="O518" s="9" t="e">
        <v>#N/A</v>
      </c>
      <c r="P518" s="10" t="e">
        <v>#N/A</v>
      </c>
      <c r="Q518" s="10" t="e">
        <v>#N/A</v>
      </c>
      <c r="R518" s="23" t="e">
        <f t="shared" si="42"/>
        <v>#N/A</v>
      </c>
    </row>
    <row r="519" spans="1:18">
      <c r="A519" s="26">
        <f t="shared" si="43"/>
        <v>1989.9999999999609</v>
      </c>
      <c r="B519" s="6">
        <v>32874</v>
      </c>
      <c r="C519" s="7">
        <v>109151</v>
      </c>
      <c r="D519" s="7">
        <f t="shared" si="40"/>
        <v>0.31381930691433363</v>
      </c>
      <c r="E519" s="27">
        <f t="shared" si="44"/>
        <v>3.7658316829720038</v>
      </c>
      <c r="F519" s="9">
        <v>5708.1</v>
      </c>
      <c r="G519" s="9">
        <v>2.2392829239999998</v>
      </c>
      <c r="H519" s="28">
        <f t="shared" si="41"/>
        <v>8.9571316959999994</v>
      </c>
      <c r="L519" s="22">
        <v>20422</v>
      </c>
      <c r="M519" s="20">
        <v>2.5</v>
      </c>
      <c r="N519" s="9" t="e">
        <v>#N/A</v>
      </c>
      <c r="O519" s="9" t="e">
        <v>#N/A</v>
      </c>
      <c r="P519" s="10" t="e">
        <v>#N/A</v>
      </c>
      <c r="Q519" s="10" t="e">
        <v>#N/A</v>
      </c>
      <c r="R519" s="23" t="e">
        <f t="shared" si="42"/>
        <v>#N/A</v>
      </c>
    </row>
    <row r="520" spans="1:18">
      <c r="A520" s="26">
        <f t="shared" si="43"/>
        <v>1990.0833333332941</v>
      </c>
      <c r="B520" s="6">
        <v>32905</v>
      </c>
      <c r="C520" s="7">
        <v>109396</v>
      </c>
      <c r="D520" s="7">
        <f t="shared" si="40"/>
        <v>0.22420815900757982</v>
      </c>
      <c r="E520" s="27">
        <f t="shared" si="44"/>
        <v>2.6904979080909577</v>
      </c>
      <c r="F520" s="9" t="e">
        <v>#N/A</v>
      </c>
      <c r="G520" s="9" t="e">
        <v>#N/A</v>
      </c>
      <c r="H520" s="28" t="e">
        <f t="shared" si="41"/>
        <v>#N/A</v>
      </c>
      <c r="L520" s="22">
        <v>20423</v>
      </c>
      <c r="M520" s="20">
        <v>2.44</v>
      </c>
      <c r="N520" s="9" t="e">
        <v>#N/A</v>
      </c>
      <c r="O520" s="9" t="e">
        <v>#N/A</v>
      </c>
      <c r="P520" s="10" t="e">
        <v>#N/A</v>
      </c>
      <c r="Q520" s="10" t="e">
        <v>#N/A</v>
      </c>
      <c r="R520" s="23" t="e">
        <f t="shared" si="42"/>
        <v>#N/A</v>
      </c>
    </row>
    <row r="521" spans="1:18">
      <c r="A521" s="26">
        <f t="shared" si="43"/>
        <v>1990.1666666666274</v>
      </c>
      <c r="B521" s="6">
        <v>32933</v>
      </c>
      <c r="C521" s="7">
        <v>109611</v>
      </c>
      <c r="D521" s="7">
        <f t="shared" si="40"/>
        <v>0.19634081930552869</v>
      </c>
      <c r="E521" s="27">
        <f t="shared" si="44"/>
        <v>2.3560898316663441</v>
      </c>
      <c r="F521" s="9" t="e">
        <v>#N/A</v>
      </c>
      <c r="G521" s="9" t="e">
        <v>#N/A</v>
      </c>
      <c r="H521" s="28" t="e">
        <f t="shared" si="41"/>
        <v>#N/A</v>
      </c>
      <c r="L521" s="22">
        <v>20424</v>
      </c>
      <c r="M521" s="20">
        <v>2.5</v>
      </c>
      <c r="N521" s="9" t="e">
        <v>#N/A</v>
      </c>
      <c r="O521" s="9" t="e">
        <v>#N/A</v>
      </c>
      <c r="P521" s="10">
        <v>26.87</v>
      </c>
      <c r="Q521" s="10">
        <v>-0.04</v>
      </c>
      <c r="R521" s="23">
        <f t="shared" si="42"/>
        <v>-0.48</v>
      </c>
    </row>
    <row r="522" spans="1:18">
      <c r="A522" s="26">
        <f t="shared" si="43"/>
        <v>1990.2499999999607</v>
      </c>
      <c r="B522" s="6">
        <v>32964</v>
      </c>
      <c r="C522" s="7">
        <v>109651</v>
      </c>
      <c r="D522" s="7">
        <f t="shared" si="40"/>
        <v>3.6486030815859091E-2</v>
      </c>
      <c r="E522" s="27">
        <f t="shared" si="44"/>
        <v>0.43783236979030909</v>
      </c>
      <c r="F522" s="9">
        <v>5797.4</v>
      </c>
      <c r="G522" s="9">
        <v>1.5523322450000001</v>
      </c>
      <c r="H522" s="28">
        <f t="shared" si="41"/>
        <v>6.2093289800000004</v>
      </c>
      <c r="L522" s="22">
        <v>20425</v>
      </c>
      <c r="M522" s="20">
        <v>2.5</v>
      </c>
      <c r="N522" s="9" t="e">
        <v>#N/A</v>
      </c>
      <c r="O522" s="9" t="e">
        <v>#N/A</v>
      </c>
      <c r="P522" s="10" t="e">
        <v>#N/A</v>
      </c>
      <c r="Q522" s="10" t="e">
        <v>#N/A</v>
      </c>
      <c r="R522" s="23" t="e">
        <f t="shared" si="42"/>
        <v>#N/A</v>
      </c>
    </row>
    <row r="523" spans="1:18">
      <c r="A523" s="26">
        <f t="shared" si="43"/>
        <v>1990.3333333332939</v>
      </c>
      <c r="B523" s="6">
        <v>32994</v>
      </c>
      <c r="C523" s="7">
        <v>109800</v>
      </c>
      <c r="D523" s="7">
        <f t="shared" si="40"/>
        <v>0.13579343260787846</v>
      </c>
      <c r="E523" s="27">
        <f t="shared" si="44"/>
        <v>1.6295211912945415</v>
      </c>
      <c r="F523" s="9" t="e">
        <v>#N/A</v>
      </c>
      <c r="G523" s="9" t="e">
        <v>#N/A</v>
      </c>
      <c r="H523" s="28" t="e">
        <f t="shared" si="41"/>
        <v>#N/A</v>
      </c>
      <c r="L523" s="22">
        <v>20426</v>
      </c>
      <c r="M523" s="20">
        <v>2.5</v>
      </c>
      <c r="N523" s="9" t="e">
        <v>#N/A</v>
      </c>
      <c r="O523" s="9" t="e">
        <v>#N/A</v>
      </c>
      <c r="P523" s="10" t="e">
        <v>#N/A</v>
      </c>
      <c r="Q523" s="10" t="e">
        <v>#N/A</v>
      </c>
      <c r="R523" s="23" t="e">
        <f t="shared" si="42"/>
        <v>#N/A</v>
      </c>
    </row>
    <row r="524" spans="1:18">
      <c r="A524" s="26">
        <f t="shared" si="43"/>
        <v>1990.4166666666272</v>
      </c>
      <c r="B524" s="6">
        <v>33025</v>
      </c>
      <c r="C524" s="7">
        <v>109817</v>
      </c>
      <c r="D524" s="7">
        <f t="shared" si="40"/>
        <v>1.5481497364905339E-2</v>
      </c>
      <c r="E524" s="27">
        <f t="shared" si="44"/>
        <v>0.18577796837886407</v>
      </c>
      <c r="F524" s="9" t="e">
        <v>#N/A</v>
      </c>
      <c r="G524" s="9" t="e">
        <v>#N/A</v>
      </c>
      <c r="H524" s="28" t="e">
        <f t="shared" si="41"/>
        <v>#N/A</v>
      </c>
      <c r="L524" s="22">
        <v>20427</v>
      </c>
      <c r="M524" s="20">
        <v>2.5</v>
      </c>
      <c r="N524" s="9" t="e">
        <v>#N/A</v>
      </c>
      <c r="O524" s="9" t="e">
        <v>#N/A</v>
      </c>
      <c r="P524" s="10" t="e">
        <v>#N/A</v>
      </c>
      <c r="Q524" s="10" t="e">
        <v>#N/A</v>
      </c>
      <c r="R524" s="23" t="e">
        <f t="shared" si="42"/>
        <v>#N/A</v>
      </c>
    </row>
    <row r="525" spans="1:18">
      <c r="A525" s="26">
        <f t="shared" si="43"/>
        <v>1990.4999999999604</v>
      </c>
      <c r="B525" s="6">
        <v>33055</v>
      </c>
      <c r="C525" s="7">
        <v>109775</v>
      </c>
      <c r="D525" s="7">
        <f t="shared" si="40"/>
        <v>-3.8252760129824113E-2</v>
      </c>
      <c r="E525" s="27">
        <f t="shared" si="44"/>
        <v>-0.45903312155788933</v>
      </c>
      <c r="F525" s="9">
        <v>5850.6</v>
      </c>
      <c r="G525" s="9">
        <v>0.91346788999999995</v>
      </c>
      <c r="H525" s="28">
        <f t="shared" si="41"/>
        <v>3.6538715599999998</v>
      </c>
      <c r="L525" s="22">
        <v>20428</v>
      </c>
      <c r="M525" s="20">
        <v>2.5</v>
      </c>
      <c r="N525" s="9" t="e">
        <v>#N/A</v>
      </c>
      <c r="O525" s="9" t="e">
        <v>#N/A</v>
      </c>
      <c r="P525" s="10" t="e">
        <v>#N/A</v>
      </c>
      <c r="Q525" s="10" t="e">
        <v>#N/A</v>
      </c>
      <c r="R525" s="23" t="e">
        <f t="shared" si="42"/>
        <v>#N/A</v>
      </c>
    </row>
    <row r="526" spans="1:18">
      <c r="A526" s="26">
        <f t="shared" si="43"/>
        <v>1990.5833333332937</v>
      </c>
      <c r="B526" s="6">
        <v>33086</v>
      </c>
      <c r="C526" s="7">
        <v>109567</v>
      </c>
      <c r="D526" s="7">
        <f t="shared" si="40"/>
        <v>-0.18965821625443791</v>
      </c>
      <c r="E526" s="27">
        <f t="shared" si="44"/>
        <v>-2.2758985950532549</v>
      </c>
      <c r="F526" s="9" t="e">
        <v>#N/A</v>
      </c>
      <c r="G526" s="9" t="e">
        <v>#N/A</v>
      </c>
      <c r="H526" s="28" t="e">
        <f t="shared" si="41"/>
        <v>#N/A</v>
      </c>
      <c r="L526" s="22">
        <v>20429</v>
      </c>
      <c r="M526" s="20">
        <v>2.5</v>
      </c>
      <c r="N526" s="9" t="e">
        <v>#N/A</v>
      </c>
      <c r="O526" s="9" t="e">
        <v>#N/A</v>
      </c>
      <c r="P526" s="10" t="e">
        <v>#N/A</v>
      </c>
      <c r="Q526" s="10" t="e">
        <v>#N/A</v>
      </c>
      <c r="R526" s="23" t="e">
        <f t="shared" si="42"/>
        <v>#N/A</v>
      </c>
    </row>
    <row r="527" spans="1:18">
      <c r="A527" s="26">
        <f t="shared" si="43"/>
        <v>1990.666666666627</v>
      </c>
      <c r="B527" s="6">
        <v>33117</v>
      </c>
      <c r="C527" s="7">
        <v>109485</v>
      </c>
      <c r="D527" s="7">
        <f t="shared" si="40"/>
        <v>-7.4868071353144133E-2</v>
      </c>
      <c r="E527" s="27">
        <f t="shared" si="44"/>
        <v>-0.8984168562377296</v>
      </c>
      <c r="F527" s="9" t="e">
        <v>#N/A</v>
      </c>
      <c r="G527" s="9" t="e">
        <v>#N/A</v>
      </c>
      <c r="H527" s="28" t="e">
        <f t="shared" si="41"/>
        <v>#N/A</v>
      </c>
      <c r="L527" s="22">
        <v>20430</v>
      </c>
      <c r="M527" s="20">
        <v>2.5</v>
      </c>
      <c r="N527" s="9" t="e">
        <v>#N/A</v>
      </c>
      <c r="O527" s="9" t="e">
        <v>#N/A</v>
      </c>
      <c r="P527" s="10" t="e">
        <v>#N/A</v>
      </c>
      <c r="Q527" s="10" t="e">
        <v>#N/A</v>
      </c>
      <c r="R527" s="23" t="e">
        <f t="shared" si="42"/>
        <v>#N/A</v>
      </c>
    </row>
    <row r="528" spans="1:18">
      <c r="A528" s="26">
        <f t="shared" si="43"/>
        <v>1990.7499999999602</v>
      </c>
      <c r="B528" s="6">
        <v>33147</v>
      </c>
      <c r="C528" s="7">
        <v>109324</v>
      </c>
      <c r="D528" s="7">
        <f t="shared" si="40"/>
        <v>-0.14716033532016726</v>
      </c>
      <c r="E528" s="27">
        <f t="shared" si="44"/>
        <v>-1.7659240238420071</v>
      </c>
      <c r="F528" s="9">
        <v>5846</v>
      </c>
      <c r="G528" s="9">
        <v>-7.8655340000000004E-2</v>
      </c>
      <c r="H528" s="28">
        <f t="shared" si="41"/>
        <v>-0.31462136000000002</v>
      </c>
      <c r="L528" s="22">
        <v>20431</v>
      </c>
      <c r="M528" s="20">
        <v>2.5</v>
      </c>
      <c r="N528" s="9" t="e">
        <v>#N/A</v>
      </c>
      <c r="O528" s="9" t="e">
        <v>#N/A</v>
      </c>
      <c r="P528" s="10" t="e">
        <v>#N/A</v>
      </c>
      <c r="Q528" s="10" t="e">
        <v>#N/A</v>
      </c>
      <c r="R528" s="23" t="e">
        <f t="shared" si="42"/>
        <v>#N/A</v>
      </c>
    </row>
    <row r="529" spans="1:18">
      <c r="A529" s="26">
        <f t="shared" si="43"/>
        <v>1990.8333333332935</v>
      </c>
      <c r="B529" s="6">
        <v>33178</v>
      </c>
      <c r="C529" s="7">
        <v>109180</v>
      </c>
      <c r="D529" s="7">
        <f t="shared" si="40"/>
        <v>-0.13180538648920648</v>
      </c>
      <c r="E529" s="27">
        <f t="shared" si="44"/>
        <v>-1.5816646378704777</v>
      </c>
      <c r="F529" s="9" t="e">
        <v>#N/A</v>
      </c>
      <c r="G529" s="9" t="e">
        <v>#N/A</v>
      </c>
      <c r="H529" s="28" t="e">
        <f t="shared" si="41"/>
        <v>#N/A</v>
      </c>
      <c r="L529" s="22">
        <v>20432</v>
      </c>
      <c r="M529" s="20">
        <v>2.5</v>
      </c>
      <c r="N529" s="9" t="e">
        <v>#N/A</v>
      </c>
      <c r="O529" s="9" t="e">
        <v>#N/A</v>
      </c>
      <c r="P529" s="10" t="e">
        <v>#N/A</v>
      </c>
      <c r="Q529" s="10" t="e">
        <v>#N/A</v>
      </c>
      <c r="R529" s="23" t="e">
        <f t="shared" si="42"/>
        <v>#N/A</v>
      </c>
    </row>
    <row r="530" spans="1:18">
      <c r="A530" s="26">
        <f t="shared" si="43"/>
        <v>1990.9166666666267</v>
      </c>
      <c r="B530" s="6">
        <v>33208</v>
      </c>
      <c r="C530" s="7">
        <v>109120</v>
      </c>
      <c r="D530" s="7">
        <f t="shared" si="40"/>
        <v>-5.4970225845957288E-2</v>
      </c>
      <c r="E530" s="27">
        <f t="shared" si="44"/>
        <v>-0.65964271015148745</v>
      </c>
      <c r="F530" s="9" t="e">
        <v>#N/A</v>
      </c>
      <c r="G530" s="9" t="e">
        <v>#N/A</v>
      </c>
      <c r="H530" s="28" t="e">
        <f t="shared" si="41"/>
        <v>#N/A</v>
      </c>
      <c r="L530" s="22">
        <v>20433</v>
      </c>
      <c r="M530" s="20">
        <v>2.5</v>
      </c>
      <c r="N530" s="9" t="e">
        <v>#N/A</v>
      </c>
      <c r="O530" s="9" t="e">
        <v>#N/A</v>
      </c>
      <c r="P530" s="10" t="e">
        <v>#N/A</v>
      </c>
      <c r="Q530" s="10" t="e">
        <v>#N/A</v>
      </c>
      <c r="R530" s="23" t="e">
        <f t="shared" si="42"/>
        <v>#N/A</v>
      </c>
    </row>
    <row r="531" spans="1:18">
      <c r="A531" s="26">
        <f t="shared" si="43"/>
        <v>1990.99999999996</v>
      </c>
      <c r="B531" s="6">
        <v>33239</v>
      </c>
      <c r="C531" s="7">
        <v>109001</v>
      </c>
      <c r="D531" s="7">
        <f t="shared" si="40"/>
        <v>-0.10911375961654129</v>
      </c>
      <c r="E531" s="27">
        <f t="shared" si="44"/>
        <v>-1.3093651153984955</v>
      </c>
      <c r="F531" s="9">
        <v>5880.2</v>
      </c>
      <c r="G531" s="9">
        <v>0.58331082499999998</v>
      </c>
      <c r="H531" s="28">
        <f t="shared" si="41"/>
        <v>2.3332432999999999</v>
      </c>
      <c r="L531" s="22">
        <v>20434</v>
      </c>
      <c r="M531" s="20">
        <v>2.5</v>
      </c>
      <c r="N531" s="9" t="e">
        <v>#N/A</v>
      </c>
      <c r="O531" s="9" t="e">
        <v>#N/A</v>
      </c>
      <c r="P531" s="10" t="e">
        <v>#N/A</v>
      </c>
      <c r="Q531" s="10" t="e">
        <v>#N/A</v>
      </c>
      <c r="R531" s="23" t="e">
        <f t="shared" si="42"/>
        <v>#N/A</v>
      </c>
    </row>
    <row r="532" spans="1:18">
      <c r="A532" s="26">
        <f t="shared" si="43"/>
        <v>1991.0833333332932</v>
      </c>
      <c r="B532" s="6">
        <v>33270</v>
      </c>
      <c r="C532" s="7">
        <v>108695</v>
      </c>
      <c r="D532" s="7">
        <f t="shared" si="40"/>
        <v>-0.281126158984425</v>
      </c>
      <c r="E532" s="27">
        <f t="shared" si="44"/>
        <v>-3.3735139078131002</v>
      </c>
      <c r="F532" s="9" t="e">
        <v>#N/A</v>
      </c>
      <c r="G532" s="9" t="e">
        <v>#N/A</v>
      </c>
      <c r="H532" s="28" t="e">
        <f t="shared" si="41"/>
        <v>#N/A</v>
      </c>
      <c r="L532" s="22">
        <v>20435</v>
      </c>
      <c r="M532" s="20">
        <v>2.5</v>
      </c>
      <c r="N532" s="9" t="e">
        <v>#N/A</v>
      </c>
      <c r="O532" s="9" t="e">
        <v>#N/A</v>
      </c>
      <c r="P532" s="10" t="e">
        <v>#N/A</v>
      </c>
      <c r="Q532" s="10" t="e">
        <v>#N/A</v>
      </c>
      <c r="R532" s="23" t="e">
        <f t="shared" si="42"/>
        <v>#N/A</v>
      </c>
    </row>
    <row r="533" spans="1:18">
      <c r="A533" s="26">
        <f t="shared" si="43"/>
        <v>1991.1666666666265</v>
      </c>
      <c r="B533" s="6">
        <v>33298</v>
      </c>
      <c r="C533" s="7">
        <v>108535</v>
      </c>
      <c r="D533" s="7">
        <f t="shared" si="40"/>
        <v>-0.1473093301416798</v>
      </c>
      <c r="E533" s="27">
        <f t="shared" si="44"/>
        <v>-1.7677119617001575</v>
      </c>
      <c r="F533" s="9" t="e">
        <v>#N/A</v>
      </c>
      <c r="G533" s="9" t="e">
        <v>#N/A</v>
      </c>
      <c r="H533" s="28" t="e">
        <f t="shared" si="41"/>
        <v>#N/A</v>
      </c>
      <c r="L533" s="22">
        <v>20436</v>
      </c>
      <c r="M533" s="20">
        <v>2.44</v>
      </c>
      <c r="N533" s="9" t="e">
        <v>#N/A</v>
      </c>
      <c r="O533" s="9" t="e">
        <v>#N/A</v>
      </c>
      <c r="P533" s="10" t="e">
        <v>#N/A</v>
      </c>
      <c r="Q533" s="10" t="e">
        <v>#N/A</v>
      </c>
      <c r="R533" s="23" t="e">
        <f t="shared" si="42"/>
        <v>#N/A</v>
      </c>
    </row>
    <row r="534" spans="1:18">
      <c r="A534" s="26">
        <f t="shared" si="43"/>
        <v>1991.2499999999598</v>
      </c>
      <c r="B534" s="6">
        <v>33329</v>
      </c>
      <c r="C534" s="7">
        <v>108324</v>
      </c>
      <c r="D534" s="7">
        <f t="shared" si="40"/>
        <v>-0.19459655037074378</v>
      </c>
      <c r="E534" s="27">
        <f t="shared" si="44"/>
        <v>-2.3351586044489254</v>
      </c>
      <c r="F534" s="9">
        <v>5962</v>
      </c>
      <c r="G534" s="9">
        <v>1.3815220319999999</v>
      </c>
      <c r="H534" s="28">
        <f t="shared" si="41"/>
        <v>5.5260881279999996</v>
      </c>
      <c r="L534" s="22">
        <v>20437</v>
      </c>
      <c r="M534" s="20">
        <v>2.25</v>
      </c>
      <c r="N534" s="9" t="e">
        <v>#N/A</v>
      </c>
      <c r="O534" s="9" t="e">
        <v>#N/A</v>
      </c>
      <c r="P534" s="10" t="e">
        <v>#N/A</v>
      </c>
      <c r="Q534" s="10" t="e">
        <v>#N/A</v>
      </c>
      <c r="R534" s="23" t="e">
        <f t="shared" si="42"/>
        <v>#N/A</v>
      </c>
    </row>
    <row r="535" spans="1:18">
      <c r="A535" s="26">
        <f t="shared" si="43"/>
        <v>1991.333333333293</v>
      </c>
      <c r="B535" s="6">
        <v>33359</v>
      </c>
      <c r="C535" s="7">
        <v>108196</v>
      </c>
      <c r="D535" s="7">
        <f t="shared" si="40"/>
        <v>-0.11823389517015338</v>
      </c>
      <c r="E535" s="27">
        <f t="shared" si="44"/>
        <v>-1.4188067420418407</v>
      </c>
      <c r="F535" s="9" t="e">
        <v>#N/A</v>
      </c>
      <c r="G535" s="9" t="e">
        <v>#N/A</v>
      </c>
      <c r="H535" s="28" t="e">
        <f t="shared" si="41"/>
        <v>#N/A</v>
      </c>
      <c r="L535" s="22">
        <v>20438</v>
      </c>
      <c r="M535" s="20">
        <v>2.44</v>
      </c>
      <c r="N535" s="9" t="e">
        <v>#N/A</v>
      </c>
      <c r="O535" s="9" t="e">
        <v>#N/A</v>
      </c>
      <c r="P535" s="10" t="e">
        <v>#N/A</v>
      </c>
      <c r="Q535" s="10" t="e">
        <v>#N/A</v>
      </c>
      <c r="R535" s="23" t="e">
        <f t="shared" si="42"/>
        <v>#N/A</v>
      </c>
    </row>
    <row r="536" spans="1:18">
      <c r="A536" s="26">
        <f t="shared" si="43"/>
        <v>1991.4166666666263</v>
      </c>
      <c r="B536" s="6">
        <v>33390</v>
      </c>
      <c r="C536" s="7">
        <v>108283</v>
      </c>
      <c r="D536" s="7">
        <f t="shared" si="40"/>
        <v>8.0377315752443751E-2</v>
      </c>
      <c r="E536" s="27">
        <f t="shared" si="44"/>
        <v>0.96452778902932501</v>
      </c>
      <c r="F536" s="9" t="e">
        <v>#N/A</v>
      </c>
      <c r="G536" s="9" t="e">
        <v>#N/A</v>
      </c>
      <c r="H536" s="28" t="e">
        <f t="shared" si="41"/>
        <v>#N/A</v>
      </c>
      <c r="L536" s="22">
        <v>20439</v>
      </c>
      <c r="M536" s="20">
        <v>2.5</v>
      </c>
      <c r="N536" s="9" t="e">
        <v>#N/A</v>
      </c>
      <c r="O536" s="9" t="e">
        <v>#N/A</v>
      </c>
      <c r="P536" s="10" t="e">
        <v>#N/A</v>
      </c>
      <c r="Q536" s="10" t="e">
        <v>#N/A</v>
      </c>
      <c r="R536" s="23" t="e">
        <f t="shared" si="42"/>
        <v>#N/A</v>
      </c>
    </row>
    <row r="537" spans="1:18">
      <c r="A537" s="26">
        <f t="shared" si="43"/>
        <v>1991.4999999999595</v>
      </c>
      <c r="B537" s="6">
        <v>33420</v>
      </c>
      <c r="C537" s="7">
        <v>108236</v>
      </c>
      <c r="D537" s="7">
        <f t="shared" si="40"/>
        <v>-4.3414204516195112E-2</v>
      </c>
      <c r="E537" s="27">
        <f t="shared" si="44"/>
        <v>-0.5209704541943414</v>
      </c>
      <c r="F537" s="9">
        <v>6033.7</v>
      </c>
      <c r="G537" s="9">
        <v>1.1954425980000001</v>
      </c>
      <c r="H537" s="28">
        <f t="shared" si="41"/>
        <v>4.7817703920000003</v>
      </c>
      <c r="L537" s="22">
        <v>20440</v>
      </c>
      <c r="M537" s="20">
        <v>2.5</v>
      </c>
      <c r="N537" s="9" t="e">
        <v>#N/A</v>
      </c>
      <c r="O537" s="9" t="e">
        <v>#N/A</v>
      </c>
      <c r="P537" s="10" t="e">
        <v>#N/A</v>
      </c>
      <c r="Q537" s="10" t="e">
        <v>#N/A</v>
      </c>
      <c r="R537" s="23" t="e">
        <f t="shared" si="42"/>
        <v>#N/A</v>
      </c>
    </row>
    <row r="538" spans="1:18">
      <c r="A538" s="26">
        <f t="shared" si="43"/>
        <v>1991.5833333332928</v>
      </c>
      <c r="B538" s="6">
        <v>33451</v>
      </c>
      <c r="C538" s="7">
        <v>108251</v>
      </c>
      <c r="D538" s="7">
        <f t="shared" si="40"/>
        <v>1.3857645053981266E-2</v>
      </c>
      <c r="E538" s="27">
        <f t="shared" si="44"/>
        <v>0.16629174064777519</v>
      </c>
      <c r="F538" s="9" t="e">
        <v>#N/A</v>
      </c>
      <c r="G538" s="9" t="e">
        <v>#N/A</v>
      </c>
      <c r="H538" s="28" t="e">
        <f t="shared" si="41"/>
        <v>#N/A</v>
      </c>
      <c r="L538" s="22">
        <v>20441</v>
      </c>
      <c r="M538" s="20">
        <v>2.5</v>
      </c>
      <c r="N538" s="9" t="e">
        <v>#N/A</v>
      </c>
      <c r="O538" s="9" t="e">
        <v>#N/A</v>
      </c>
      <c r="P538" s="10" t="e">
        <v>#N/A</v>
      </c>
      <c r="Q538" s="10" t="e">
        <v>#N/A</v>
      </c>
      <c r="R538" s="23" t="e">
        <f t="shared" si="42"/>
        <v>#N/A</v>
      </c>
    </row>
    <row r="539" spans="1:18">
      <c r="A539" s="26">
        <f t="shared" si="43"/>
        <v>1991.666666666626</v>
      </c>
      <c r="B539" s="6">
        <v>33482</v>
      </c>
      <c r="C539" s="7">
        <v>108286</v>
      </c>
      <c r="D539" s="7">
        <f t="shared" si="40"/>
        <v>3.2327039078598553E-2</v>
      </c>
      <c r="E539" s="27">
        <f t="shared" si="44"/>
        <v>0.38792446894318267</v>
      </c>
      <c r="F539" s="9" t="e">
        <v>#N/A</v>
      </c>
      <c r="G539" s="9" t="e">
        <v>#N/A</v>
      </c>
      <c r="H539" s="28" t="e">
        <f t="shared" si="41"/>
        <v>#N/A</v>
      </c>
      <c r="L539" s="22">
        <v>20442</v>
      </c>
      <c r="M539" s="20">
        <v>2.5</v>
      </c>
      <c r="N539" s="9" t="e">
        <v>#N/A</v>
      </c>
      <c r="O539" s="9" t="e">
        <v>#N/A</v>
      </c>
      <c r="P539" s="10" t="e">
        <v>#N/A</v>
      </c>
      <c r="Q539" s="10" t="e">
        <v>#N/A</v>
      </c>
      <c r="R539" s="23" t="e">
        <f t="shared" si="42"/>
        <v>#N/A</v>
      </c>
    </row>
    <row r="540" spans="1:18">
      <c r="A540" s="26">
        <f t="shared" si="43"/>
        <v>1991.7499999999593</v>
      </c>
      <c r="B540" s="6">
        <v>33512</v>
      </c>
      <c r="C540" s="7">
        <v>108298</v>
      </c>
      <c r="D540" s="7">
        <f t="shared" si="40"/>
        <v>1.1081150973554022E-2</v>
      </c>
      <c r="E540" s="27">
        <f t="shared" si="44"/>
        <v>0.13297381168264827</v>
      </c>
      <c r="F540" s="9">
        <v>6092.5</v>
      </c>
      <c r="G540" s="9">
        <v>0.96980852799999995</v>
      </c>
      <c r="H540" s="28">
        <f t="shared" si="41"/>
        <v>3.8792341119999998</v>
      </c>
      <c r="L540" s="22">
        <v>20443</v>
      </c>
      <c r="M540" s="20">
        <v>2.5</v>
      </c>
      <c r="N540" s="9" t="e">
        <v>#N/A</v>
      </c>
      <c r="O540" s="9" t="e">
        <v>#N/A</v>
      </c>
      <c r="P540" s="10" t="e">
        <v>#N/A</v>
      </c>
      <c r="Q540" s="10" t="e">
        <v>#N/A</v>
      </c>
      <c r="R540" s="23" t="e">
        <f t="shared" si="42"/>
        <v>#N/A</v>
      </c>
    </row>
    <row r="541" spans="1:18">
      <c r="A541" s="26">
        <f t="shared" si="43"/>
        <v>1991.8333333332926</v>
      </c>
      <c r="B541" s="6">
        <v>33543</v>
      </c>
      <c r="C541" s="7">
        <v>108240</v>
      </c>
      <c r="D541" s="7">
        <f t="shared" si="40"/>
        <v>-5.3570275320785156E-2</v>
      </c>
      <c r="E541" s="27">
        <f t="shared" si="44"/>
        <v>-0.6428433038494219</v>
      </c>
      <c r="F541" s="9" t="e">
        <v>#N/A</v>
      </c>
      <c r="G541" s="9" t="e">
        <v>#N/A</v>
      </c>
      <c r="H541" s="28" t="e">
        <f t="shared" si="41"/>
        <v>#N/A</v>
      </c>
      <c r="L541" s="22">
        <v>20444</v>
      </c>
      <c r="M541" s="20">
        <v>2.44</v>
      </c>
      <c r="N541" s="9" t="e">
        <v>#N/A</v>
      </c>
      <c r="O541" s="9" t="e">
        <v>#N/A</v>
      </c>
      <c r="P541" s="10" t="e">
        <v>#N/A</v>
      </c>
      <c r="Q541" s="10" t="e">
        <v>#N/A</v>
      </c>
      <c r="R541" s="23" t="e">
        <f t="shared" si="42"/>
        <v>#N/A</v>
      </c>
    </row>
    <row r="542" spans="1:18">
      <c r="A542" s="26">
        <f t="shared" si="43"/>
        <v>1991.9166666666258</v>
      </c>
      <c r="B542" s="6">
        <v>33573</v>
      </c>
      <c r="C542" s="7">
        <v>108263</v>
      </c>
      <c r="D542" s="7">
        <f t="shared" si="40"/>
        <v>2.1246818830710598E-2</v>
      </c>
      <c r="E542" s="27">
        <f t="shared" si="44"/>
        <v>0.25496182596852718</v>
      </c>
      <c r="F542" s="9" t="e">
        <v>#N/A</v>
      </c>
      <c r="G542" s="9" t="e">
        <v>#N/A</v>
      </c>
      <c r="H542" s="28" t="e">
        <f t="shared" si="41"/>
        <v>#N/A</v>
      </c>
      <c r="L542" s="22">
        <v>20445</v>
      </c>
      <c r="M542" s="20">
        <v>2.5</v>
      </c>
      <c r="N542" s="9" t="e">
        <v>#N/A</v>
      </c>
      <c r="O542" s="9" t="e">
        <v>#N/A</v>
      </c>
      <c r="P542" s="10" t="e">
        <v>#N/A</v>
      </c>
      <c r="Q542" s="10" t="e">
        <v>#N/A</v>
      </c>
      <c r="R542" s="23" t="e">
        <f t="shared" si="42"/>
        <v>#N/A</v>
      </c>
    </row>
    <row r="543" spans="1:18">
      <c r="A543" s="26">
        <f t="shared" si="43"/>
        <v>1991.9999999999591</v>
      </c>
      <c r="B543" s="6">
        <v>33604</v>
      </c>
      <c r="C543" s="7">
        <v>108312</v>
      </c>
      <c r="D543" s="7">
        <f t="shared" si="40"/>
        <v>4.5249914197004158E-2</v>
      </c>
      <c r="E543" s="27">
        <f t="shared" si="44"/>
        <v>0.54299897036404987</v>
      </c>
      <c r="F543" s="9">
        <v>6190.7</v>
      </c>
      <c r="G543" s="9">
        <v>1.5989659409999999</v>
      </c>
      <c r="H543" s="28">
        <f t="shared" si="41"/>
        <v>6.3958637639999996</v>
      </c>
      <c r="L543" s="22">
        <v>20446</v>
      </c>
      <c r="M543" s="20">
        <v>2.5</v>
      </c>
      <c r="N543" s="9" t="e">
        <v>#N/A</v>
      </c>
      <c r="O543" s="9" t="e">
        <v>#N/A</v>
      </c>
      <c r="P543" s="10" t="e">
        <v>#N/A</v>
      </c>
      <c r="Q543" s="10" t="e">
        <v>#N/A</v>
      </c>
      <c r="R543" s="23" t="e">
        <f t="shared" si="42"/>
        <v>#N/A</v>
      </c>
    </row>
    <row r="544" spans="1:18">
      <c r="A544" s="26">
        <f t="shared" si="43"/>
        <v>1992.0833333332923</v>
      </c>
      <c r="B544" s="6">
        <v>33635</v>
      </c>
      <c r="C544" s="7">
        <v>108246</v>
      </c>
      <c r="D544" s="7">
        <f t="shared" si="40"/>
        <v>-6.0953649408879443E-2</v>
      </c>
      <c r="E544" s="27">
        <f t="shared" si="44"/>
        <v>-0.73144379290655337</v>
      </c>
      <c r="F544" s="9" t="e">
        <v>#N/A</v>
      </c>
      <c r="G544" s="9" t="e">
        <v>#N/A</v>
      </c>
      <c r="H544" s="28" t="e">
        <f t="shared" si="41"/>
        <v>#N/A</v>
      </c>
      <c r="L544" s="22">
        <v>20447</v>
      </c>
      <c r="M544" s="20">
        <v>2.5</v>
      </c>
      <c r="N544" s="9" t="e">
        <v>#N/A</v>
      </c>
      <c r="O544" s="9" t="e">
        <v>#N/A</v>
      </c>
      <c r="P544" s="10" t="e">
        <v>#N/A</v>
      </c>
      <c r="Q544" s="10" t="e">
        <v>#N/A</v>
      </c>
      <c r="R544" s="23" t="e">
        <f t="shared" si="42"/>
        <v>#N/A</v>
      </c>
    </row>
    <row r="545" spans="1:18">
      <c r="A545" s="26">
        <f t="shared" si="43"/>
        <v>1992.1666666666256</v>
      </c>
      <c r="B545" s="6">
        <v>33664</v>
      </c>
      <c r="C545" s="7">
        <v>108296</v>
      </c>
      <c r="D545" s="7">
        <f t="shared" si="40"/>
        <v>4.6180418476410981E-2</v>
      </c>
      <c r="E545" s="27">
        <f t="shared" si="44"/>
        <v>0.55416502171693183</v>
      </c>
      <c r="F545" s="9" t="e">
        <v>#N/A</v>
      </c>
      <c r="G545" s="9" t="e">
        <v>#N/A</v>
      </c>
      <c r="H545" s="28" t="e">
        <f t="shared" si="41"/>
        <v>#N/A</v>
      </c>
      <c r="L545" s="22">
        <v>20448</v>
      </c>
      <c r="M545" s="20">
        <v>2.5</v>
      </c>
      <c r="N545" s="9" t="e">
        <v>#N/A</v>
      </c>
      <c r="O545" s="9" t="e">
        <v>#N/A</v>
      </c>
      <c r="P545" s="10" t="e">
        <v>#N/A</v>
      </c>
      <c r="Q545" s="10" t="e">
        <v>#N/A</v>
      </c>
      <c r="R545" s="23" t="e">
        <f t="shared" si="42"/>
        <v>#N/A</v>
      </c>
    </row>
    <row r="546" spans="1:18">
      <c r="A546" s="26">
        <f t="shared" si="43"/>
        <v>1992.2499999999588</v>
      </c>
      <c r="B546" s="6">
        <v>33695</v>
      </c>
      <c r="C546" s="7">
        <v>108454</v>
      </c>
      <c r="D546" s="7">
        <f t="shared" si="40"/>
        <v>0.14579010656094554</v>
      </c>
      <c r="E546" s="27">
        <f t="shared" si="44"/>
        <v>1.7494812787313465</v>
      </c>
      <c r="F546" s="9">
        <v>6295.2</v>
      </c>
      <c r="G546" s="9">
        <v>1.673927231</v>
      </c>
      <c r="H546" s="28">
        <f t="shared" si="41"/>
        <v>6.6957089239999998</v>
      </c>
      <c r="L546" s="22">
        <v>20449</v>
      </c>
      <c r="M546" s="20">
        <v>2.5</v>
      </c>
      <c r="N546" s="9" t="e">
        <v>#N/A</v>
      </c>
      <c r="O546" s="9" t="e">
        <v>#N/A</v>
      </c>
      <c r="P546" s="10" t="e">
        <v>#N/A</v>
      </c>
      <c r="Q546" s="10" t="e">
        <v>#N/A</v>
      </c>
      <c r="R546" s="23" t="e">
        <f t="shared" si="42"/>
        <v>#N/A</v>
      </c>
    </row>
    <row r="547" spans="1:18">
      <c r="A547" s="26">
        <f t="shared" si="43"/>
        <v>1992.3333333332921</v>
      </c>
      <c r="B547" s="6">
        <v>33725</v>
      </c>
      <c r="C547" s="7">
        <v>108580</v>
      </c>
      <c r="D547" s="7">
        <f t="shared" si="40"/>
        <v>0.11611085282103772</v>
      </c>
      <c r="E547" s="27">
        <f t="shared" si="44"/>
        <v>1.3933302338524527</v>
      </c>
      <c r="F547" s="9" t="e">
        <v>#N/A</v>
      </c>
      <c r="G547" s="9" t="e">
        <v>#N/A</v>
      </c>
      <c r="H547" s="28" t="e">
        <f t="shared" si="41"/>
        <v>#N/A</v>
      </c>
      <c r="L547" s="22">
        <v>20450</v>
      </c>
      <c r="M547" s="20">
        <v>2.5</v>
      </c>
      <c r="N547" s="9" t="e">
        <v>#N/A</v>
      </c>
      <c r="O547" s="9" t="e">
        <v>#N/A</v>
      </c>
      <c r="P547" s="10" t="e">
        <v>#N/A</v>
      </c>
      <c r="Q547" s="10" t="e">
        <v>#N/A</v>
      </c>
      <c r="R547" s="23" t="e">
        <f t="shared" si="42"/>
        <v>#N/A</v>
      </c>
    </row>
    <row r="548" spans="1:18">
      <c r="A548" s="26">
        <f t="shared" si="43"/>
        <v>1992.4166666666254</v>
      </c>
      <c r="B548" s="6">
        <v>33756</v>
      </c>
      <c r="C548" s="7">
        <v>108640</v>
      </c>
      <c r="D548" s="7">
        <f t="shared" si="40"/>
        <v>5.5243533308095158E-2</v>
      </c>
      <c r="E548" s="27">
        <f t="shared" si="44"/>
        <v>0.66292239969714184</v>
      </c>
      <c r="F548" s="9" t="e">
        <v>#N/A</v>
      </c>
      <c r="G548" s="9" t="e">
        <v>#N/A</v>
      </c>
      <c r="H548" s="28" t="e">
        <f t="shared" si="41"/>
        <v>#N/A</v>
      </c>
      <c r="L548" s="22">
        <v>20451</v>
      </c>
      <c r="M548" s="20">
        <v>2.38</v>
      </c>
      <c r="N548" s="9" t="e">
        <v>#N/A</v>
      </c>
      <c r="O548" s="9" t="e">
        <v>#N/A</v>
      </c>
      <c r="P548" s="10" t="e">
        <v>#N/A</v>
      </c>
      <c r="Q548" s="10" t="e">
        <v>#N/A</v>
      </c>
      <c r="R548" s="23" t="e">
        <f t="shared" si="42"/>
        <v>#N/A</v>
      </c>
    </row>
    <row r="549" spans="1:18">
      <c r="A549" s="26">
        <f t="shared" si="43"/>
        <v>1992.4999999999586</v>
      </c>
      <c r="B549" s="6">
        <v>33786</v>
      </c>
      <c r="C549" s="7">
        <v>108711</v>
      </c>
      <c r="D549" s="7">
        <f t="shared" si="40"/>
        <v>6.5332114897482765E-2</v>
      </c>
      <c r="E549" s="27">
        <f t="shared" si="44"/>
        <v>0.78398537876979324</v>
      </c>
      <c r="F549" s="9">
        <v>6389.7</v>
      </c>
      <c r="G549" s="9">
        <v>1.489988069</v>
      </c>
      <c r="H549" s="28">
        <f t="shared" si="41"/>
        <v>5.9599522760000001</v>
      </c>
      <c r="L549" s="22">
        <v>20452</v>
      </c>
      <c r="M549" s="20">
        <v>2.5</v>
      </c>
      <c r="N549" s="9" t="e">
        <v>#N/A</v>
      </c>
      <c r="O549" s="9" t="e">
        <v>#N/A</v>
      </c>
      <c r="P549" s="10" t="e">
        <v>#N/A</v>
      </c>
      <c r="Q549" s="10" t="e">
        <v>#N/A</v>
      </c>
      <c r="R549" s="23" t="e">
        <f t="shared" si="42"/>
        <v>#N/A</v>
      </c>
    </row>
    <row r="550" spans="1:18">
      <c r="A550" s="26">
        <f t="shared" si="43"/>
        <v>1992.5833333332919</v>
      </c>
      <c r="B550" s="6">
        <v>33817</v>
      </c>
      <c r="C550" s="7">
        <v>108852</v>
      </c>
      <c r="D550" s="7">
        <f t="shared" si="40"/>
        <v>0.12961764614466761</v>
      </c>
      <c r="E550" s="27">
        <f t="shared" si="44"/>
        <v>1.5554117537360113</v>
      </c>
      <c r="F550" s="9" t="e">
        <v>#N/A</v>
      </c>
      <c r="G550" s="9" t="e">
        <v>#N/A</v>
      </c>
      <c r="H550" s="28" t="e">
        <f t="shared" si="41"/>
        <v>#N/A</v>
      </c>
      <c r="L550" s="22">
        <v>20453</v>
      </c>
      <c r="M550" s="20">
        <v>2.5</v>
      </c>
      <c r="N550" s="9" t="e">
        <v>#N/A</v>
      </c>
      <c r="O550" s="9" t="e">
        <v>#N/A</v>
      </c>
      <c r="P550" s="10" t="e">
        <v>#N/A</v>
      </c>
      <c r="Q550" s="10" t="e">
        <v>#N/A</v>
      </c>
      <c r="R550" s="23" t="e">
        <f t="shared" si="42"/>
        <v>#N/A</v>
      </c>
    </row>
    <row r="551" spans="1:18">
      <c r="A551" s="26">
        <f t="shared" si="43"/>
        <v>1992.6666666666251</v>
      </c>
      <c r="B551" s="6">
        <v>33848</v>
      </c>
      <c r="C551" s="7">
        <v>108887</v>
      </c>
      <c r="D551" s="7">
        <f t="shared" si="40"/>
        <v>3.2148581835536011E-2</v>
      </c>
      <c r="E551" s="27">
        <f t="shared" si="44"/>
        <v>0.38578298202643213</v>
      </c>
      <c r="F551" s="9" t="e">
        <v>#N/A</v>
      </c>
      <c r="G551" s="9" t="e">
        <v>#N/A</v>
      </c>
      <c r="H551" s="28" t="e">
        <f t="shared" si="41"/>
        <v>#N/A</v>
      </c>
      <c r="L551" s="22">
        <v>20454</v>
      </c>
      <c r="M551" s="20">
        <v>2.5</v>
      </c>
      <c r="N551" s="9" t="e">
        <v>#N/A</v>
      </c>
      <c r="O551" s="9" t="e">
        <v>#N/A</v>
      </c>
      <c r="P551" s="10" t="e">
        <v>#N/A</v>
      </c>
      <c r="Q551" s="10" t="e">
        <v>#N/A</v>
      </c>
      <c r="R551" s="23" t="e">
        <f t="shared" si="42"/>
        <v>#N/A</v>
      </c>
    </row>
    <row r="552" spans="1:18">
      <c r="A552" s="26">
        <f t="shared" si="43"/>
        <v>1992.7499999999584</v>
      </c>
      <c r="B552" s="6">
        <v>33878</v>
      </c>
      <c r="C552" s="7">
        <v>109064</v>
      </c>
      <c r="D552" s="7">
        <f t="shared" si="40"/>
        <v>0.16242186446657664</v>
      </c>
      <c r="E552" s="27">
        <f t="shared" si="44"/>
        <v>1.9490623735989197</v>
      </c>
      <c r="F552" s="9">
        <v>6493.6</v>
      </c>
      <c r="G552" s="9">
        <v>1.612975753</v>
      </c>
      <c r="H552" s="28">
        <f t="shared" si="41"/>
        <v>6.4519030119999998</v>
      </c>
      <c r="L552" s="22">
        <v>20455</v>
      </c>
      <c r="M552" s="20">
        <v>2.5</v>
      </c>
      <c r="N552" s="9" t="e">
        <v>#N/A</v>
      </c>
      <c r="O552" s="9" t="e">
        <v>#N/A</v>
      </c>
      <c r="P552" s="10">
        <v>26.83</v>
      </c>
      <c r="Q552" s="10">
        <v>-0.15</v>
      </c>
      <c r="R552" s="23">
        <f t="shared" si="42"/>
        <v>-1.7999999999999998</v>
      </c>
    </row>
    <row r="553" spans="1:18">
      <c r="A553" s="26">
        <f t="shared" si="43"/>
        <v>1992.8333333332916</v>
      </c>
      <c r="B553" s="6">
        <v>33909</v>
      </c>
      <c r="C553" s="7">
        <v>109204</v>
      </c>
      <c r="D553" s="7">
        <f t="shared" si="40"/>
        <v>0.12828267927428111</v>
      </c>
      <c r="E553" s="27">
        <f t="shared" si="44"/>
        <v>1.5393921512913733</v>
      </c>
      <c r="F553" s="9" t="e">
        <v>#N/A</v>
      </c>
      <c r="G553" s="9" t="e">
        <v>#N/A</v>
      </c>
      <c r="H553" s="28" t="e">
        <f t="shared" si="41"/>
        <v>#N/A</v>
      </c>
      <c r="L553" s="22">
        <v>20456</v>
      </c>
      <c r="M553" s="20">
        <v>2.5</v>
      </c>
      <c r="N553" s="9" t="e">
        <v>#N/A</v>
      </c>
      <c r="O553" s="9" t="e">
        <v>#N/A</v>
      </c>
      <c r="P553" s="10" t="e">
        <v>#N/A</v>
      </c>
      <c r="Q553" s="10" t="e">
        <v>#N/A</v>
      </c>
      <c r="R553" s="23" t="e">
        <f t="shared" si="42"/>
        <v>#N/A</v>
      </c>
    </row>
    <row r="554" spans="1:18">
      <c r="A554" s="26">
        <f t="shared" si="43"/>
        <v>1992.9166666666249</v>
      </c>
      <c r="B554" s="6">
        <v>33939</v>
      </c>
      <c r="C554" s="7">
        <v>109415</v>
      </c>
      <c r="D554" s="7">
        <f t="shared" si="40"/>
        <v>0.19302994297519999</v>
      </c>
      <c r="E554" s="27">
        <f t="shared" si="44"/>
        <v>2.3163593157023996</v>
      </c>
      <c r="F554" s="9" t="e">
        <v>#N/A</v>
      </c>
      <c r="G554" s="9" t="e">
        <v>#N/A</v>
      </c>
      <c r="H554" s="28" t="e">
        <f t="shared" si="41"/>
        <v>#N/A</v>
      </c>
      <c r="L554" s="22">
        <v>20457</v>
      </c>
      <c r="M554" s="20">
        <v>2.44</v>
      </c>
      <c r="N554" s="9" t="e">
        <v>#N/A</v>
      </c>
      <c r="O554" s="9" t="e">
        <v>#N/A</v>
      </c>
      <c r="P554" s="10" t="e">
        <v>#N/A</v>
      </c>
      <c r="Q554" s="10" t="e">
        <v>#N/A</v>
      </c>
      <c r="R554" s="23" t="e">
        <f t="shared" si="42"/>
        <v>#N/A</v>
      </c>
    </row>
    <row r="555" spans="1:18">
      <c r="A555" s="26">
        <f t="shared" si="43"/>
        <v>1992.9999999999582</v>
      </c>
      <c r="B555" s="6">
        <v>33970</v>
      </c>
      <c r="C555" s="7">
        <v>109725</v>
      </c>
      <c r="D555" s="7">
        <f t="shared" si="40"/>
        <v>0.28292434679744688</v>
      </c>
      <c r="E555" s="27">
        <f t="shared" si="44"/>
        <v>3.3950921615693623</v>
      </c>
      <c r="F555" s="9">
        <v>6544.5</v>
      </c>
      <c r="G555" s="9">
        <v>0.78079257800000001</v>
      </c>
      <c r="H555" s="28">
        <f t="shared" si="41"/>
        <v>3.1231703120000001</v>
      </c>
      <c r="L555" s="22">
        <v>20458</v>
      </c>
      <c r="M555" s="20">
        <v>1.25</v>
      </c>
      <c r="N555" s="9" t="e">
        <v>#N/A</v>
      </c>
      <c r="O555" s="9" t="e">
        <v>#N/A</v>
      </c>
      <c r="P555" s="10" t="e">
        <v>#N/A</v>
      </c>
      <c r="Q555" s="10" t="e">
        <v>#N/A</v>
      </c>
      <c r="R555" s="23" t="e">
        <f t="shared" si="42"/>
        <v>#N/A</v>
      </c>
    </row>
    <row r="556" spans="1:18">
      <c r="A556" s="26">
        <f t="shared" si="43"/>
        <v>1993.0833333332914</v>
      </c>
      <c r="B556" s="6">
        <v>34001</v>
      </c>
      <c r="C556" s="7">
        <v>109967</v>
      </c>
      <c r="D556" s="7">
        <f t="shared" si="40"/>
        <v>0.22030852091165623</v>
      </c>
      <c r="E556" s="27">
        <f t="shared" si="44"/>
        <v>2.6437022509398749</v>
      </c>
      <c r="F556" s="9" t="e">
        <v>#N/A</v>
      </c>
      <c r="G556" s="9" t="e">
        <v>#N/A</v>
      </c>
      <c r="H556" s="28" t="e">
        <f t="shared" si="41"/>
        <v>#N/A</v>
      </c>
      <c r="L556" s="22">
        <v>20459</v>
      </c>
      <c r="M556" s="20">
        <v>2.5</v>
      </c>
      <c r="N556" s="9" t="e">
        <v>#N/A</v>
      </c>
      <c r="O556" s="9" t="e">
        <v>#N/A</v>
      </c>
      <c r="P556" s="10" t="e">
        <v>#N/A</v>
      </c>
      <c r="Q556" s="10" t="e">
        <v>#N/A</v>
      </c>
      <c r="R556" s="23" t="e">
        <f t="shared" si="42"/>
        <v>#N/A</v>
      </c>
    </row>
    <row r="557" spans="1:18">
      <c r="A557" s="26">
        <f t="shared" si="43"/>
        <v>1993.1666666666247</v>
      </c>
      <c r="B557" s="6">
        <v>34029</v>
      </c>
      <c r="C557" s="7">
        <v>109916</v>
      </c>
      <c r="D557" s="7">
        <f t="shared" si="40"/>
        <v>-4.6388307340314086E-2</v>
      </c>
      <c r="E557" s="27">
        <f t="shared" si="44"/>
        <v>-0.55665968808376909</v>
      </c>
      <c r="F557" s="9" t="e">
        <v>#N/A</v>
      </c>
      <c r="G557" s="9" t="e">
        <v>#N/A</v>
      </c>
      <c r="H557" s="28" t="e">
        <f t="shared" si="41"/>
        <v>#N/A</v>
      </c>
      <c r="L557" s="22">
        <v>20460</v>
      </c>
      <c r="M557" s="20">
        <v>2.5</v>
      </c>
      <c r="N557" s="9" t="e">
        <v>#N/A</v>
      </c>
      <c r="O557" s="9" t="e">
        <v>#N/A</v>
      </c>
      <c r="P557" s="10" t="e">
        <v>#N/A</v>
      </c>
      <c r="Q557" s="10" t="e">
        <v>#N/A</v>
      </c>
      <c r="R557" s="23" t="e">
        <f t="shared" si="42"/>
        <v>#N/A</v>
      </c>
    </row>
    <row r="558" spans="1:18">
      <c r="A558" s="26">
        <f t="shared" si="43"/>
        <v>1993.2499999999579</v>
      </c>
      <c r="B558" s="6">
        <v>34060</v>
      </c>
      <c r="C558" s="7">
        <v>110225</v>
      </c>
      <c r="D558" s="7">
        <f t="shared" si="40"/>
        <v>0.28072935339901617</v>
      </c>
      <c r="E558" s="27">
        <f t="shared" si="44"/>
        <v>3.368752240788194</v>
      </c>
      <c r="F558" s="9">
        <v>6622.7</v>
      </c>
      <c r="G558" s="9">
        <v>1.187813953</v>
      </c>
      <c r="H558" s="28">
        <f t="shared" si="41"/>
        <v>4.7512558120000001</v>
      </c>
      <c r="L558" s="22">
        <v>20461</v>
      </c>
      <c r="M558" s="20">
        <v>2.5</v>
      </c>
      <c r="N558" s="9" t="e">
        <v>#N/A</v>
      </c>
      <c r="O558" s="9" t="e">
        <v>#N/A</v>
      </c>
      <c r="P558" s="10" t="e">
        <v>#N/A</v>
      </c>
      <c r="Q558" s="10" t="e">
        <v>#N/A</v>
      </c>
      <c r="R558" s="23" t="e">
        <f t="shared" si="42"/>
        <v>#N/A</v>
      </c>
    </row>
    <row r="559" spans="1:18">
      <c r="A559" s="26">
        <f t="shared" si="43"/>
        <v>1993.3333333332912</v>
      </c>
      <c r="B559" s="6">
        <v>34090</v>
      </c>
      <c r="C559" s="7">
        <v>110490</v>
      </c>
      <c r="D559" s="7">
        <f t="shared" si="40"/>
        <v>0.24012878810822877</v>
      </c>
      <c r="E559" s="27">
        <f t="shared" si="44"/>
        <v>2.8815454572987451</v>
      </c>
      <c r="F559" s="9" t="e">
        <v>#N/A</v>
      </c>
      <c r="G559" s="9" t="e">
        <v>#N/A</v>
      </c>
      <c r="H559" s="28" t="e">
        <f t="shared" si="41"/>
        <v>#N/A</v>
      </c>
      <c r="L559" s="22">
        <v>20462</v>
      </c>
      <c r="M559" s="20">
        <v>2.5</v>
      </c>
      <c r="N559" s="9" t="e">
        <v>#N/A</v>
      </c>
      <c r="O559" s="9" t="e">
        <v>#N/A</v>
      </c>
      <c r="P559" s="10" t="e">
        <v>#N/A</v>
      </c>
      <c r="Q559" s="10" t="e">
        <v>#N/A</v>
      </c>
      <c r="R559" s="23" t="e">
        <f t="shared" si="42"/>
        <v>#N/A</v>
      </c>
    </row>
    <row r="560" spans="1:18">
      <c r="A560" s="26">
        <f t="shared" si="43"/>
        <v>1993.4166666666245</v>
      </c>
      <c r="B560" s="6">
        <v>34121</v>
      </c>
      <c r="C560" s="7">
        <v>110663</v>
      </c>
      <c r="D560" s="7">
        <f t="shared" si="40"/>
        <v>0.15645280442803522</v>
      </c>
      <c r="E560" s="27">
        <f t="shared" si="44"/>
        <v>1.8774336531364226</v>
      </c>
      <c r="F560" s="9" t="e">
        <v>#N/A</v>
      </c>
      <c r="G560" s="9" t="e">
        <v>#N/A</v>
      </c>
      <c r="H560" s="28" t="e">
        <f t="shared" si="41"/>
        <v>#N/A</v>
      </c>
      <c r="L560" s="22">
        <v>20463</v>
      </c>
      <c r="M560" s="20">
        <v>2.5</v>
      </c>
      <c r="N560" s="9" t="e">
        <v>#N/A</v>
      </c>
      <c r="O560" s="9" t="e">
        <v>#N/A</v>
      </c>
      <c r="P560" s="10" t="e">
        <v>#N/A</v>
      </c>
      <c r="Q560" s="10" t="e">
        <v>#N/A</v>
      </c>
      <c r="R560" s="23" t="e">
        <f t="shared" si="42"/>
        <v>#N/A</v>
      </c>
    </row>
    <row r="561" spans="1:18">
      <c r="A561" s="26">
        <f t="shared" si="43"/>
        <v>1993.4999999999577</v>
      </c>
      <c r="B561" s="6">
        <v>34151</v>
      </c>
      <c r="C561" s="7">
        <v>110958</v>
      </c>
      <c r="D561" s="7">
        <f t="shared" si="40"/>
        <v>0.26622041614306485</v>
      </c>
      <c r="E561" s="27">
        <f t="shared" si="44"/>
        <v>3.1946449937167785</v>
      </c>
      <c r="F561" s="9">
        <v>6688.3</v>
      </c>
      <c r="G561" s="9">
        <v>0.98565894499999995</v>
      </c>
      <c r="H561" s="28">
        <f t="shared" si="41"/>
        <v>3.9426357799999998</v>
      </c>
      <c r="L561" s="22">
        <v>20464</v>
      </c>
      <c r="M561" s="20">
        <v>2.44</v>
      </c>
      <c r="N561" s="9" t="e">
        <v>#N/A</v>
      </c>
      <c r="O561" s="9" t="e">
        <v>#N/A</v>
      </c>
      <c r="P561" s="10" t="e">
        <v>#N/A</v>
      </c>
      <c r="Q561" s="10" t="e">
        <v>#N/A</v>
      </c>
      <c r="R561" s="23" t="e">
        <f t="shared" si="42"/>
        <v>#N/A</v>
      </c>
    </row>
    <row r="562" spans="1:18">
      <c r="A562" s="26">
        <f t="shared" si="43"/>
        <v>1993.583333333291</v>
      </c>
      <c r="B562" s="6">
        <v>34182</v>
      </c>
      <c r="C562" s="7">
        <v>111119</v>
      </c>
      <c r="D562" s="7">
        <f t="shared" si="40"/>
        <v>0.14499477947425377</v>
      </c>
      <c r="E562" s="27">
        <f t="shared" si="44"/>
        <v>1.7399373536910452</v>
      </c>
      <c r="F562" s="9" t="e">
        <v>#N/A</v>
      </c>
      <c r="G562" s="9" t="e">
        <v>#N/A</v>
      </c>
      <c r="H562" s="28" t="e">
        <f t="shared" si="41"/>
        <v>#N/A</v>
      </c>
      <c r="L562" s="22">
        <v>20465</v>
      </c>
      <c r="M562" s="20">
        <v>2.44</v>
      </c>
      <c r="N562" s="9" t="e">
        <v>#N/A</v>
      </c>
      <c r="O562" s="9" t="e">
        <v>#N/A</v>
      </c>
      <c r="P562" s="10" t="e">
        <v>#N/A</v>
      </c>
      <c r="Q562" s="10" t="e">
        <v>#N/A</v>
      </c>
      <c r="R562" s="23" t="e">
        <f t="shared" si="42"/>
        <v>#N/A</v>
      </c>
    </row>
    <row r="563" spans="1:18">
      <c r="A563" s="26">
        <f t="shared" si="43"/>
        <v>1993.6666666666242</v>
      </c>
      <c r="B563" s="6">
        <v>34213</v>
      </c>
      <c r="C563" s="7">
        <v>111360</v>
      </c>
      <c r="D563" s="7">
        <f t="shared" si="40"/>
        <v>0.21664974605725204</v>
      </c>
      <c r="E563" s="27">
        <f t="shared" si="44"/>
        <v>2.5997969526870244</v>
      </c>
      <c r="F563" s="9" t="e">
        <v>#N/A</v>
      </c>
      <c r="G563" s="9" t="e">
        <v>#N/A</v>
      </c>
      <c r="H563" s="28" t="e">
        <f t="shared" si="41"/>
        <v>#N/A</v>
      </c>
      <c r="L563" s="22">
        <v>20466</v>
      </c>
      <c r="M563" s="20">
        <v>2.5</v>
      </c>
      <c r="N563" s="9" t="e">
        <v>#N/A</v>
      </c>
      <c r="O563" s="9" t="e">
        <v>#N/A</v>
      </c>
      <c r="P563" s="10" t="e">
        <v>#N/A</v>
      </c>
      <c r="Q563" s="10" t="e">
        <v>#N/A</v>
      </c>
      <c r="R563" s="23" t="e">
        <f t="shared" si="42"/>
        <v>#N/A</v>
      </c>
    </row>
    <row r="564" spans="1:18">
      <c r="A564" s="26">
        <f t="shared" si="43"/>
        <v>1993.7499999999575</v>
      </c>
      <c r="B564" s="6">
        <v>34243</v>
      </c>
      <c r="C564" s="7">
        <v>111637</v>
      </c>
      <c r="D564" s="7">
        <f t="shared" si="40"/>
        <v>0.24843396320937897</v>
      </c>
      <c r="E564" s="27">
        <f t="shared" si="44"/>
        <v>2.9812075585125477</v>
      </c>
      <c r="F564" s="9">
        <v>6813.8</v>
      </c>
      <c r="G564" s="9">
        <v>1.859023624</v>
      </c>
      <c r="H564" s="28">
        <f t="shared" si="41"/>
        <v>7.4360944959999999</v>
      </c>
      <c r="L564" s="22">
        <v>20467</v>
      </c>
      <c r="M564" s="20">
        <v>2.5</v>
      </c>
      <c r="N564" s="9" t="e">
        <v>#N/A</v>
      </c>
      <c r="O564" s="9" t="e">
        <v>#N/A</v>
      </c>
      <c r="P564" s="10" t="e">
        <v>#N/A</v>
      </c>
      <c r="Q564" s="10" t="e">
        <v>#N/A</v>
      </c>
      <c r="R564" s="23" t="e">
        <f t="shared" si="42"/>
        <v>#N/A</v>
      </c>
    </row>
    <row r="565" spans="1:18">
      <c r="A565" s="26">
        <f t="shared" si="43"/>
        <v>1993.8333333332907</v>
      </c>
      <c r="B565" s="6">
        <v>34274</v>
      </c>
      <c r="C565" s="7">
        <v>111898</v>
      </c>
      <c r="D565" s="7">
        <f t="shared" si="40"/>
        <v>0.23352058389674882</v>
      </c>
      <c r="E565" s="27">
        <f t="shared" si="44"/>
        <v>2.8022470067609859</v>
      </c>
      <c r="F565" s="9" t="e">
        <v>#N/A</v>
      </c>
      <c r="G565" s="9" t="e">
        <v>#N/A</v>
      </c>
      <c r="H565" s="28" t="e">
        <f t="shared" si="41"/>
        <v>#N/A</v>
      </c>
      <c r="L565" s="22">
        <v>20468</v>
      </c>
      <c r="M565" s="20">
        <v>2.5</v>
      </c>
      <c r="N565" s="9" t="e">
        <v>#N/A</v>
      </c>
      <c r="O565" s="9" t="e">
        <v>#N/A</v>
      </c>
      <c r="P565" s="10" t="e">
        <v>#N/A</v>
      </c>
      <c r="Q565" s="10" t="e">
        <v>#N/A</v>
      </c>
      <c r="R565" s="23" t="e">
        <f t="shared" si="42"/>
        <v>#N/A</v>
      </c>
    </row>
    <row r="566" spans="1:18">
      <c r="A566" s="26">
        <f t="shared" si="43"/>
        <v>1993.916666666624</v>
      </c>
      <c r="B566" s="6">
        <v>34304</v>
      </c>
      <c r="C566" s="7">
        <v>112206</v>
      </c>
      <c r="D566" s="7">
        <f t="shared" si="40"/>
        <v>0.27487255374672404</v>
      </c>
      <c r="E566" s="27">
        <f t="shared" si="44"/>
        <v>3.2984706449606884</v>
      </c>
      <c r="F566" s="9" t="e">
        <v>#N/A</v>
      </c>
      <c r="G566" s="9" t="e">
        <v>#N/A</v>
      </c>
      <c r="H566" s="28" t="e">
        <f t="shared" si="41"/>
        <v>#N/A</v>
      </c>
      <c r="L566" s="22">
        <v>20469</v>
      </c>
      <c r="M566" s="20">
        <v>2.5</v>
      </c>
      <c r="N566" s="9" t="e">
        <v>#N/A</v>
      </c>
      <c r="O566" s="9" t="e">
        <v>#N/A</v>
      </c>
      <c r="P566" s="10" t="e">
        <v>#N/A</v>
      </c>
      <c r="Q566" s="10" t="e">
        <v>#N/A</v>
      </c>
      <c r="R566" s="23" t="e">
        <f t="shared" si="42"/>
        <v>#N/A</v>
      </c>
    </row>
    <row r="567" spans="1:18">
      <c r="A567" s="26">
        <f t="shared" si="43"/>
        <v>1993.9999999999573</v>
      </c>
      <c r="B567" s="6">
        <v>34335</v>
      </c>
      <c r="C567" s="7">
        <v>112474</v>
      </c>
      <c r="D567" s="7">
        <f t="shared" si="40"/>
        <v>0.23856162284375196</v>
      </c>
      <c r="E567" s="27">
        <f t="shared" si="44"/>
        <v>2.8627394741250236</v>
      </c>
      <c r="F567" s="9">
        <v>6916.3</v>
      </c>
      <c r="G567" s="9">
        <v>1.4930977080000001</v>
      </c>
      <c r="H567" s="28">
        <f t="shared" si="41"/>
        <v>5.9723908320000003</v>
      </c>
      <c r="L567" s="22">
        <v>20470</v>
      </c>
      <c r="M567" s="20">
        <v>2.5</v>
      </c>
      <c r="N567" s="9" t="e">
        <v>#N/A</v>
      </c>
      <c r="O567" s="9" t="e">
        <v>#N/A</v>
      </c>
      <c r="P567" s="10" t="e">
        <v>#N/A</v>
      </c>
      <c r="Q567" s="10" t="e">
        <v>#N/A</v>
      </c>
      <c r="R567" s="23" t="e">
        <f t="shared" si="42"/>
        <v>#N/A</v>
      </c>
    </row>
    <row r="568" spans="1:18">
      <c r="A568" s="26">
        <f t="shared" si="43"/>
        <v>1994.0833333332905</v>
      </c>
      <c r="B568" s="6">
        <v>34366</v>
      </c>
      <c r="C568" s="7">
        <v>112675</v>
      </c>
      <c r="D568" s="7">
        <f t="shared" si="40"/>
        <v>0.17854847536366436</v>
      </c>
      <c r="E568" s="27">
        <f t="shared" si="44"/>
        <v>2.1425817043639723</v>
      </c>
      <c r="F568" s="9" t="e">
        <v>#N/A</v>
      </c>
      <c r="G568" s="9" t="e">
        <v>#N/A</v>
      </c>
      <c r="H568" s="28" t="e">
        <f t="shared" si="41"/>
        <v>#N/A</v>
      </c>
      <c r="L568" s="22">
        <v>20471</v>
      </c>
      <c r="M568" s="20">
        <v>2.5</v>
      </c>
      <c r="N568" s="9" t="e">
        <v>#N/A</v>
      </c>
      <c r="O568" s="9" t="e">
        <v>#N/A</v>
      </c>
      <c r="P568" s="10" t="e">
        <v>#N/A</v>
      </c>
      <c r="Q568" s="10" t="e">
        <v>#N/A</v>
      </c>
      <c r="R568" s="23" t="e">
        <f t="shared" si="42"/>
        <v>#N/A</v>
      </c>
    </row>
    <row r="569" spans="1:18">
      <c r="A569" s="26">
        <f t="shared" si="43"/>
        <v>1994.1666666666238</v>
      </c>
      <c r="B569" s="6">
        <v>34394</v>
      </c>
      <c r="C569" s="7">
        <v>113137</v>
      </c>
      <c r="D569" s="7">
        <f t="shared" si="40"/>
        <v>0.40919051656405081</v>
      </c>
      <c r="E569" s="27">
        <f t="shared" si="44"/>
        <v>4.9102861987686097</v>
      </c>
      <c r="F569" s="9" t="e">
        <v>#N/A</v>
      </c>
      <c r="G569" s="9" t="e">
        <v>#N/A</v>
      </c>
      <c r="H569" s="28" t="e">
        <f t="shared" si="41"/>
        <v>#N/A</v>
      </c>
      <c r="L569" s="22">
        <v>20472</v>
      </c>
      <c r="M569" s="20">
        <v>2.5</v>
      </c>
      <c r="N569" s="9" t="e">
        <v>#N/A</v>
      </c>
      <c r="O569" s="9" t="e">
        <v>#N/A</v>
      </c>
      <c r="P569" s="10" t="e">
        <v>#N/A</v>
      </c>
      <c r="Q569" s="10" t="e">
        <v>#N/A</v>
      </c>
      <c r="R569" s="23" t="e">
        <f t="shared" si="42"/>
        <v>#N/A</v>
      </c>
    </row>
    <row r="570" spans="1:18">
      <c r="A570" s="26">
        <f t="shared" si="43"/>
        <v>1994.249999999957</v>
      </c>
      <c r="B570" s="6">
        <v>34425</v>
      </c>
      <c r="C570" s="7">
        <v>113490</v>
      </c>
      <c r="D570" s="7">
        <f t="shared" si="40"/>
        <v>0.31152535706951634</v>
      </c>
      <c r="E570" s="27">
        <f t="shared" si="44"/>
        <v>3.7383042848341961</v>
      </c>
      <c r="F570" s="9">
        <v>7044.3</v>
      </c>
      <c r="G570" s="9">
        <v>1.8337834609999999</v>
      </c>
      <c r="H570" s="28">
        <f t="shared" si="41"/>
        <v>7.3351338439999996</v>
      </c>
      <c r="L570" s="22">
        <v>20473</v>
      </c>
      <c r="M570" s="20">
        <v>2.5</v>
      </c>
      <c r="N570" s="9" t="e">
        <v>#N/A</v>
      </c>
      <c r="O570" s="9" t="e">
        <v>#N/A</v>
      </c>
      <c r="P570" s="10" t="e">
        <v>#N/A</v>
      </c>
      <c r="Q570" s="10" t="e">
        <v>#N/A</v>
      </c>
      <c r="R570" s="23" t="e">
        <f t="shared" si="42"/>
        <v>#N/A</v>
      </c>
    </row>
    <row r="571" spans="1:18">
      <c r="A571" s="26">
        <f t="shared" si="43"/>
        <v>1994.3333333332903</v>
      </c>
      <c r="B571" s="6">
        <v>34455</v>
      </c>
      <c r="C571" s="7">
        <v>113821</v>
      </c>
      <c r="D571" s="7">
        <f t="shared" si="40"/>
        <v>0.29123116254790571</v>
      </c>
      <c r="E571" s="27">
        <f t="shared" si="44"/>
        <v>3.4947739505748685</v>
      </c>
      <c r="F571" s="9" t="e">
        <v>#N/A</v>
      </c>
      <c r="G571" s="9" t="e">
        <v>#N/A</v>
      </c>
      <c r="H571" s="28" t="e">
        <f t="shared" si="41"/>
        <v>#N/A</v>
      </c>
      <c r="L571" s="22">
        <v>20474</v>
      </c>
      <c r="M571" s="20">
        <v>2.5</v>
      </c>
      <c r="N571" s="9" t="e">
        <v>#N/A</v>
      </c>
      <c r="O571" s="9" t="e">
        <v>#N/A</v>
      </c>
      <c r="P571" s="10" t="e">
        <v>#N/A</v>
      </c>
      <c r="Q571" s="10" t="e">
        <v>#N/A</v>
      </c>
      <c r="R571" s="23" t="e">
        <f t="shared" si="42"/>
        <v>#N/A</v>
      </c>
    </row>
    <row r="572" spans="1:18">
      <c r="A572" s="26">
        <f t="shared" si="43"/>
        <v>1994.4166666666235</v>
      </c>
      <c r="B572" s="6">
        <v>34486</v>
      </c>
      <c r="C572" s="7">
        <v>114136</v>
      </c>
      <c r="D572" s="7">
        <f t="shared" si="40"/>
        <v>0.27636808739867474</v>
      </c>
      <c r="E572" s="27">
        <f t="shared" si="44"/>
        <v>3.3164170487840972</v>
      </c>
      <c r="F572" s="9" t="e">
        <v>#N/A</v>
      </c>
      <c r="G572" s="9" t="e">
        <v>#N/A</v>
      </c>
      <c r="H572" s="28" t="e">
        <f t="shared" si="41"/>
        <v>#N/A</v>
      </c>
      <c r="L572" s="22">
        <v>20475</v>
      </c>
      <c r="M572" s="20">
        <v>2.5</v>
      </c>
      <c r="N572" s="9" t="e">
        <v>#N/A</v>
      </c>
      <c r="O572" s="9" t="e">
        <v>#N/A</v>
      </c>
      <c r="P572" s="10" t="e">
        <v>#N/A</v>
      </c>
      <c r="Q572" s="10" t="e">
        <v>#N/A</v>
      </c>
      <c r="R572" s="23" t="e">
        <f t="shared" si="42"/>
        <v>#N/A</v>
      </c>
    </row>
    <row r="573" spans="1:18">
      <c r="A573" s="26">
        <f t="shared" si="43"/>
        <v>1994.4999999999568</v>
      </c>
      <c r="B573" s="6">
        <v>34516</v>
      </c>
      <c r="C573" s="7">
        <v>114499</v>
      </c>
      <c r="D573" s="7">
        <f t="shared" si="40"/>
        <v>0.31753695191886289</v>
      </c>
      <c r="E573" s="27">
        <f t="shared" si="44"/>
        <v>3.8104434230263546</v>
      </c>
      <c r="F573" s="9">
        <v>7131.8</v>
      </c>
      <c r="G573" s="9">
        <v>1.234487782</v>
      </c>
      <c r="H573" s="28">
        <f t="shared" si="41"/>
        <v>4.9379511279999999</v>
      </c>
      <c r="L573" s="22">
        <v>20476</v>
      </c>
      <c r="M573" s="20">
        <v>2.5</v>
      </c>
      <c r="N573" s="9" t="e">
        <v>#N/A</v>
      </c>
      <c r="O573" s="9" t="e">
        <v>#N/A</v>
      </c>
      <c r="P573" s="10" t="e">
        <v>#N/A</v>
      </c>
      <c r="Q573" s="10" t="e">
        <v>#N/A</v>
      </c>
      <c r="R573" s="23" t="e">
        <f t="shared" si="42"/>
        <v>#N/A</v>
      </c>
    </row>
    <row r="574" spans="1:18">
      <c r="A574" s="26">
        <f t="shared" si="43"/>
        <v>1994.5833333332901</v>
      </c>
      <c r="B574" s="6">
        <v>34547</v>
      </c>
      <c r="C574" s="7">
        <v>114799</v>
      </c>
      <c r="D574" s="7">
        <f t="shared" si="40"/>
        <v>0.26166837144312755</v>
      </c>
      <c r="E574" s="27">
        <f t="shared" si="44"/>
        <v>3.1400204573175303</v>
      </c>
      <c r="F574" s="9" t="e">
        <v>#N/A</v>
      </c>
      <c r="G574" s="9" t="e">
        <v>#N/A</v>
      </c>
      <c r="H574" s="28" t="e">
        <f t="shared" si="41"/>
        <v>#N/A</v>
      </c>
      <c r="L574" s="22">
        <v>20477</v>
      </c>
      <c r="M574" s="20">
        <v>2.5</v>
      </c>
      <c r="N574" s="9" t="e">
        <v>#N/A</v>
      </c>
      <c r="O574" s="9" t="e">
        <v>#N/A</v>
      </c>
      <c r="P574" s="10" t="e">
        <v>#N/A</v>
      </c>
      <c r="Q574" s="10" t="e">
        <v>#N/A</v>
      </c>
      <c r="R574" s="23" t="e">
        <f t="shared" si="42"/>
        <v>#N/A</v>
      </c>
    </row>
    <row r="575" spans="1:18">
      <c r="A575" s="26">
        <f t="shared" si="43"/>
        <v>1994.6666666666233</v>
      </c>
      <c r="B575" s="6">
        <v>34578</v>
      </c>
      <c r="C575" s="7">
        <v>115153</v>
      </c>
      <c r="D575" s="7">
        <f t="shared" si="40"/>
        <v>0.30789058555695697</v>
      </c>
      <c r="E575" s="27">
        <f t="shared" si="44"/>
        <v>3.6946870266834839</v>
      </c>
      <c r="F575" s="9" t="e">
        <v>#N/A</v>
      </c>
      <c r="G575" s="9" t="e">
        <v>#N/A</v>
      </c>
      <c r="H575" s="28" t="e">
        <f t="shared" si="41"/>
        <v>#N/A</v>
      </c>
      <c r="L575" s="22">
        <v>20478</v>
      </c>
      <c r="M575" s="20">
        <v>2.5</v>
      </c>
      <c r="N575" s="9" t="e">
        <v>#N/A</v>
      </c>
      <c r="O575" s="9" t="e">
        <v>#N/A</v>
      </c>
      <c r="P575" s="10" t="e">
        <v>#N/A</v>
      </c>
      <c r="Q575" s="10" t="e">
        <v>#N/A</v>
      </c>
      <c r="R575" s="23" t="e">
        <f t="shared" si="42"/>
        <v>#N/A</v>
      </c>
    </row>
    <row r="576" spans="1:18">
      <c r="A576" s="26">
        <f t="shared" si="43"/>
        <v>1994.7499999999566</v>
      </c>
      <c r="B576" s="6">
        <v>34608</v>
      </c>
      <c r="C576" s="7">
        <v>115360</v>
      </c>
      <c r="D576" s="7">
        <f t="shared" si="40"/>
        <v>0.1795994634936359</v>
      </c>
      <c r="E576" s="27">
        <f t="shared" si="44"/>
        <v>2.1551935619236309</v>
      </c>
      <c r="F576" s="9">
        <v>7248.2</v>
      </c>
      <c r="G576" s="9">
        <v>1.6189505200000001</v>
      </c>
      <c r="H576" s="28">
        <f t="shared" si="41"/>
        <v>6.4758020800000002</v>
      </c>
      <c r="L576" s="22">
        <v>20479</v>
      </c>
      <c r="M576" s="20">
        <v>2.5</v>
      </c>
      <c r="N576" s="9" t="e">
        <v>#N/A</v>
      </c>
      <c r="O576" s="9" t="e">
        <v>#N/A</v>
      </c>
      <c r="P576" s="10" t="e">
        <v>#N/A</v>
      </c>
      <c r="Q576" s="10" t="e">
        <v>#N/A</v>
      </c>
      <c r="R576" s="23" t="e">
        <f t="shared" si="42"/>
        <v>#N/A</v>
      </c>
    </row>
    <row r="577" spans="1:18">
      <c r="A577" s="26">
        <f t="shared" si="43"/>
        <v>1994.8333333332898</v>
      </c>
      <c r="B577" s="6">
        <v>34639</v>
      </c>
      <c r="C577" s="7">
        <v>115783</v>
      </c>
      <c r="D577" s="7">
        <f t="shared" si="40"/>
        <v>0.36600759894473517</v>
      </c>
      <c r="E577" s="27">
        <f t="shared" si="44"/>
        <v>4.3920911873368222</v>
      </c>
      <c r="F577" s="9" t="e">
        <v>#N/A</v>
      </c>
      <c r="G577" s="9" t="e">
        <v>#N/A</v>
      </c>
      <c r="H577" s="28" t="e">
        <f t="shared" si="41"/>
        <v>#N/A</v>
      </c>
      <c r="L577" s="22">
        <v>20480</v>
      </c>
      <c r="M577" s="20">
        <v>2.5</v>
      </c>
      <c r="N577" s="9" t="e">
        <v>#N/A</v>
      </c>
      <c r="O577" s="9" t="e">
        <v>#N/A</v>
      </c>
      <c r="P577" s="10" t="e">
        <v>#N/A</v>
      </c>
      <c r="Q577" s="10" t="e">
        <v>#N/A</v>
      </c>
      <c r="R577" s="23" t="e">
        <f t="shared" si="42"/>
        <v>#N/A</v>
      </c>
    </row>
    <row r="578" spans="1:18">
      <c r="A578" s="26">
        <f t="shared" si="43"/>
        <v>1994.9166666666231</v>
      </c>
      <c r="B578" s="6">
        <v>34669</v>
      </c>
      <c r="C578" s="7">
        <v>116057</v>
      </c>
      <c r="D578" s="7">
        <f t="shared" si="40"/>
        <v>0.23637002033437643</v>
      </c>
      <c r="E578" s="27">
        <f t="shared" si="44"/>
        <v>2.8364402440125174</v>
      </c>
      <c r="F578" s="9" t="e">
        <v>#N/A</v>
      </c>
      <c r="G578" s="9" t="e">
        <v>#N/A</v>
      </c>
      <c r="H578" s="28" t="e">
        <f t="shared" si="41"/>
        <v>#N/A</v>
      </c>
      <c r="L578" s="22">
        <v>20481</v>
      </c>
      <c r="M578" s="20">
        <v>2.5</v>
      </c>
      <c r="N578" s="9" t="e">
        <v>#N/A</v>
      </c>
      <c r="O578" s="9" t="e">
        <v>#N/A</v>
      </c>
      <c r="P578" s="10" t="e">
        <v>#N/A</v>
      </c>
      <c r="Q578" s="10" t="e">
        <v>#N/A</v>
      </c>
      <c r="R578" s="23" t="e">
        <f t="shared" si="42"/>
        <v>#N/A</v>
      </c>
    </row>
    <row r="579" spans="1:18">
      <c r="A579" s="26">
        <f t="shared" si="43"/>
        <v>1994.9999999999563</v>
      </c>
      <c r="B579" s="6">
        <v>34700</v>
      </c>
      <c r="C579" s="7">
        <v>116378</v>
      </c>
      <c r="D579" s="7">
        <f t="shared" si="40"/>
        <v>0.27620642680808671</v>
      </c>
      <c r="E579" s="27">
        <f t="shared" si="44"/>
        <v>3.3144771216970406</v>
      </c>
      <c r="F579" s="9">
        <v>7307.7</v>
      </c>
      <c r="G579" s="9">
        <v>0.817542459</v>
      </c>
      <c r="H579" s="28">
        <f t="shared" si="41"/>
        <v>3.270169836</v>
      </c>
      <c r="L579" s="22">
        <v>20482</v>
      </c>
      <c r="M579" s="20">
        <v>2.5</v>
      </c>
      <c r="N579" s="9" t="e">
        <v>#N/A</v>
      </c>
      <c r="O579" s="9" t="e">
        <v>#N/A</v>
      </c>
      <c r="P579" s="10" t="e">
        <v>#N/A</v>
      </c>
      <c r="Q579" s="10" t="e">
        <v>#N/A</v>
      </c>
      <c r="R579" s="23" t="e">
        <f t="shared" si="42"/>
        <v>#N/A</v>
      </c>
    </row>
    <row r="580" spans="1:18">
      <c r="A580" s="26">
        <f t="shared" si="43"/>
        <v>1995.0833333332896</v>
      </c>
      <c r="B580" s="6">
        <v>34731</v>
      </c>
      <c r="C580" s="7">
        <v>116587</v>
      </c>
      <c r="D580" s="7">
        <f t="shared" ref="D580:D643" si="45">100*LN(C580/C579)</f>
        <v>0.17942614218509309</v>
      </c>
      <c r="E580" s="27">
        <f t="shared" si="44"/>
        <v>2.153113706221117</v>
      </c>
      <c r="F580" s="9" t="e">
        <v>#N/A</v>
      </c>
      <c r="G580" s="9" t="e">
        <v>#N/A</v>
      </c>
      <c r="H580" s="28" t="e">
        <f t="shared" ref="H580:H643" si="46">G580*4</f>
        <v>#N/A</v>
      </c>
      <c r="L580" s="22">
        <v>20483</v>
      </c>
      <c r="M580" s="20">
        <v>2.5</v>
      </c>
      <c r="N580" s="9" t="e">
        <v>#N/A</v>
      </c>
      <c r="O580" s="9" t="e">
        <v>#N/A</v>
      </c>
      <c r="P580" s="10" t="e">
        <v>#N/A</v>
      </c>
      <c r="Q580" s="10" t="e">
        <v>#N/A</v>
      </c>
      <c r="R580" s="23" t="e">
        <f t="shared" ref="R580:R643" si="47">Q580*12</f>
        <v>#N/A</v>
      </c>
    </row>
    <row r="581" spans="1:18">
      <c r="A581" s="26">
        <f t="shared" ref="A581:A644" si="48">1/12+A580</f>
        <v>1995.1666666666229</v>
      </c>
      <c r="B581" s="6">
        <v>34759</v>
      </c>
      <c r="C581" s="7">
        <v>116809</v>
      </c>
      <c r="D581" s="7">
        <f t="shared" si="45"/>
        <v>0.19023468007171215</v>
      </c>
      <c r="E581" s="27">
        <f t="shared" ref="E581:E644" si="49">D581*12</f>
        <v>2.2828161608605457</v>
      </c>
      <c r="F581" s="9" t="e">
        <v>#N/A</v>
      </c>
      <c r="G581" s="9" t="e">
        <v>#N/A</v>
      </c>
      <c r="H581" s="28" t="e">
        <f t="shared" si="46"/>
        <v>#N/A</v>
      </c>
      <c r="L581" s="22">
        <v>20484</v>
      </c>
      <c r="M581" s="20">
        <v>2.5</v>
      </c>
      <c r="N581" s="9" t="e">
        <v>#N/A</v>
      </c>
      <c r="O581" s="9" t="e">
        <v>#N/A</v>
      </c>
      <c r="P581" s="10" t="e">
        <v>#N/A</v>
      </c>
      <c r="Q581" s="10" t="e">
        <v>#N/A</v>
      </c>
      <c r="R581" s="23" t="e">
        <f t="shared" si="47"/>
        <v>#N/A</v>
      </c>
    </row>
    <row r="582" spans="1:18">
      <c r="A582" s="26">
        <f t="shared" si="48"/>
        <v>1995.2499999999561</v>
      </c>
      <c r="B582" s="6">
        <v>34790</v>
      </c>
      <c r="C582" s="7">
        <v>116971</v>
      </c>
      <c r="D582" s="7">
        <f t="shared" si="45"/>
        <v>0.13859186066421733</v>
      </c>
      <c r="E582" s="27">
        <f t="shared" si="49"/>
        <v>1.6631023279706079</v>
      </c>
      <c r="F582" s="9">
        <v>7355.8</v>
      </c>
      <c r="G582" s="9">
        <v>0.65605309099999998</v>
      </c>
      <c r="H582" s="28">
        <f t="shared" si="46"/>
        <v>2.6242123639999999</v>
      </c>
      <c r="L582" s="22">
        <v>20485</v>
      </c>
      <c r="M582" s="20">
        <v>2.5</v>
      </c>
      <c r="N582" s="9" t="e">
        <v>#N/A</v>
      </c>
      <c r="O582" s="9" t="e">
        <v>#N/A</v>
      </c>
      <c r="P582" s="10" t="e">
        <v>#N/A</v>
      </c>
      <c r="Q582" s="10" t="e">
        <v>#N/A</v>
      </c>
      <c r="R582" s="23" t="e">
        <f t="shared" si="47"/>
        <v>#N/A</v>
      </c>
    </row>
    <row r="583" spans="1:18">
      <c r="A583" s="26">
        <f t="shared" si="48"/>
        <v>1995.3333333332894</v>
      </c>
      <c r="B583" s="6">
        <v>34820</v>
      </c>
      <c r="C583" s="7">
        <v>116955</v>
      </c>
      <c r="D583" s="7">
        <f t="shared" si="45"/>
        <v>-1.3679539704824871E-2</v>
      </c>
      <c r="E583" s="27">
        <f t="shared" si="49"/>
        <v>-0.16415447645789846</v>
      </c>
      <c r="F583" s="9" t="e">
        <v>#N/A</v>
      </c>
      <c r="G583" s="9" t="e">
        <v>#N/A</v>
      </c>
      <c r="H583" s="28" t="e">
        <f t="shared" si="46"/>
        <v>#N/A</v>
      </c>
      <c r="L583" s="22">
        <v>20486</v>
      </c>
      <c r="M583" s="20">
        <v>2.5</v>
      </c>
      <c r="N583" s="9" t="e">
        <v>#N/A</v>
      </c>
      <c r="O583" s="9" t="e">
        <v>#N/A</v>
      </c>
      <c r="P583" s="10">
        <v>26.86</v>
      </c>
      <c r="Q583" s="10">
        <v>0.11</v>
      </c>
      <c r="R583" s="23">
        <f t="shared" si="47"/>
        <v>1.32</v>
      </c>
    </row>
    <row r="584" spans="1:18">
      <c r="A584" s="26">
        <f t="shared" si="48"/>
        <v>1995.4166666666226</v>
      </c>
      <c r="B584" s="6">
        <v>34851</v>
      </c>
      <c r="C584" s="7">
        <v>117186</v>
      </c>
      <c r="D584" s="7">
        <f t="shared" si="45"/>
        <v>0.19731706531361842</v>
      </c>
      <c r="E584" s="27">
        <f t="shared" si="49"/>
        <v>2.3678047837634209</v>
      </c>
      <c r="F584" s="9" t="e">
        <v>#N/A</v>
      </c>
      <c r="G584" s="9" t="e">
        <v>#N/A</v>
      </c>
      <c r="H584" s="28" t="e">
        <f t="shared" si="46"/>
        <v>#N/A</v>
      </c>
      <c r="L584" s="22">
        <v>20487</v>
      </c>
      <c r="M584" s="20">
        <v>2.5</v>
      </c>
      <c r="N584" s="9" t="e">
        <v>#N/A</v>
      </c>
      <c r="O584" s="9" t="e">
        <v>#N/A</v>
      </c>
      <c r="P584" s="10" t="e">
        <v>#N/A</v>
      </c>
      <c r="Q584" s="10" t="e">
        <v>#N/A</v>
      </c>
      <c r="R584" s="23" t="e">
        <f t="shared" si="47"/>
        <v>#N/A</v>
      </c>
    </row>
    <row r="585" spans="1:18">
      <c r="A585" s="26">
        <f t="shared" si="48"/>
        <v>1995.4999999999559</v>
      </c>
      <c r="B585" s="6">
        <v>34881</v>
      </c>
      <c r="C585" s="7">
        <v>117265</v>
      </c>
      <c r="D585" s="7">
        <f t="shared" si="45"/>
        <v>6.7391483073125327E-2</v>
      </c>
      <c r="E585" s="27">
        <f t="shared" si="49"/>
        <v>0.80869779687750398</v>
      </c>
      <c r="F585" s="9">
        <v>7452.5</v>
      </c>
      <c r="G585" s="9">
        <v>1.306042889</v>
      </c>
      <c r="H585" s="28">
        <f t="shared" si="46"/>
        <v>5.2241715559999999</v>
      </c>
      <c r="L585" s="22">
        <v>20488</v>
      </c>
      <c r="M585" s="20">
        <v>2.5</v>
      </c>
      <c r="N585" s="9" t="e">
        <v>#N/A</v>
      </c>
      <c r="O585" s="9" t="e">
        <v>#N/A</v>
      </c>
      <c r="P585" s="10" t="e">
        <v>#N/A</v>
      </c>
      <c r="Q585" s="10" t="e">
        <v>#N/A</v>
      </c>
      <c r="R585" s="23" t="e">
        <f t="shared" si="47"/>
        <v>#N/A</v>
      </c>
    </row>
    <row r="586" spans="1:18">
      <c r="A586" s="26">
        <f t="shared" si="48"/>
        <v>1995.5833333332891</v>
      </c>
      <c r="B586" s="6">
        <v>34912</v>
      </c>
      <c r="C586" s="7">
        <v>117536</v>
      </c>
      <c r="D586" s="7">
        <f t="shared" si="45"/>
        <v>0.23083387237161629</v>
      </c>
      <c r="E586" s="27">
        <f t="shared" si="49"/>
        <v>2.7700064684593952</v>
      </c>
      <c r="F586" s="9" t="e">
        <v>#N/A</v>
      </c>
      <c r="G586" s="9" t="e">
        <v>#N/A</v>
      </c>
      <c r="H586" s="28" t="e">
        <f t="shared" si="46"/>
        <v>#N/A</v>
      </c>
      <c r="L586" s="22">
        <v>20489</v>
      </c>
      <c r="M586" s="20">
        <v>2.5</v>
      </c>
      <c r="N586" s="9" t="e">
        <v>#N/A</v>
      </c>
      <c r="O586" s="9" t="e">
        <v>#N/A</v>
      </c>
      <c r="P586" s="10" t="e">
        <v>#N/A</v>
      </c>
      <c r="Q586" s="10" t="e">
        <v>#N/A</v>
      </c>
      <c r="R586" s="23" t="e">
        <f t="shared" si="47"/>
        <v>#N/A</v>
      </c>
    </row>
    <row r="587" spans="1:18">
      <c r="A587" s="26">
        <f t="shared" si="48"/>
        <v>1995.6666666666224</v>
      </c>
      <c r="B587" s="6">
        <v>34943</v>
      </c>
      <c r="C587" s="7">
        <v>117781</v>
      </c>
      <c r="D587" s="7">
        <f t="shared" si="45"/>
        <v>0.20822982489659844</v>
      </c>
      <c r="E587" s="27">
        <f t="shared" si="49"/>
        <v>2.4987578987591812</v>
      </c>
      <c r="F587" s="9" t="e">
        <v>#N/A</v>
      </c>
      <c r="G587" s="9" t="e">
        <v>#N/A</v>
      </c>
      <c r="H587" s="28" t="e">
        <f t="shared" si="46"/>
        <v>#N/A</v>
      </c>
      <c r="L587" s="22">
        <v>20490</v>
      </c>
      <c r="M587" s="20">
        <v>2.5</v>
      </c>
      <c r="N587" s="9" t="e">
        <v>#N/A</v>
      </c>
      <c r="O587" s="9" t="e">
        <v>#N/A</v>
      </c>
      <c r="P587" s="10" t="e">
        <v>#N/A</v>
      </c>
      <c r="Q587" s="10" t="e">
        <v>#N/A</v>
      </c>
      <c r="R587" s="23" t="e">
        <f t="shared" si="47"/>
        <v>#N/A</v>
      </c>
    </row>
    <row r="588" spans="1:18">
      <c r="A588" s="26">
        <f t="shared" si="48"/>
        <v>1995.7499999999557</v>
      </c>
      <c r="B588" s="6">
        <v>34973</v>
      </c>
      <c r="C588" s="7">
        <v>117928</v>
      </c>
      <c r="D588" s="7">
        <f t="shared" si="45"/>
        <v>0.12473008587543048</v>
      </c>
      <c r="E588" s="27">
        <f t="shared" si="49"/>
        <v>1.4967610305051657</v>
      </c>
      <c r="F588" s="9">
        <v>7542.5</v>
      </c>
      <c r="G588" s="9">
        <v>1.2004145479999999</v>
      </c>
      <c r="H588" s="28">
        <f t="shared" si="46"/>
        <v>4.8016581919999997</v>
      </c>
      <c r="L588" s="22">
        <v>20491</v>
      </c>
      <c r="M588" s="20">
        <v>2.5</v>
      </c>
      <c r="N588" s="9" t="e">
        <v>#N/A</v>
      </c>
      <c r="O588" s="9" t="e">
        <v>#N/A</v>
      </c>
      <c r="P588" s="10" t="e">
        <v>#N/A</v>
      </c>
      <c r="Q588" s="10" t="e">
        <v>#N/A</v>
      </c>
      <c r="R588" s="23" t="e">
        <f t="shared" si="47"/>
        <v>#N/A</v>
      </c>
    </row>
    <row r="589" spans="1:18">
      <c r="A589" s="26">
        <f t="shared" si="48"/>
        <v>1995.8333333332889</v>
      </c>
      <c r="B589" s="6">
        <v>35004</v>
      </c>
      <c r="C589" s="7">
        <v>118076</v>
      </c>
      <c r="D589" s="7">
        <f t="shared" si="45"/>
        <v>0.12542161946496416</v>
      </c>
      <c r="E589" s="27">
        <f t="shared" si="49"/>
        <v>1.5050594335795699</v>
      </c>
      <c r="F589" s="9" t="e">
        <v>#N/A</v>
      </c>
      <c r="G589" s="9" t="e">
        <v>#N/A</v>
      </c>
      <c r="H589" s="28" t="e">
        <f t="shared" si="46"/>
        <v>#N/A</v>
      </c>
      <c r="L589" s="22">
        <v>20492</v>
      </c>
      <c r="M589" s="20">
        <v>2.5</v>
      </c>
      <c r="N589" s="9" t="e">
        <v>#N/A</v>
      </c>
      <c r="O589" s="9" t="e">
        <v>#N/A</v>
      </c>
      <c r="P589" s="10" t="e">
        <v>#N/A</v>
      </c>
      <c r="Q589" s="10" t="e">
        <v>#N/A</v>
      </c>
      <c r="R589" s="23" t="e">
        <f t="shared" si="47"/>
        <v>#N/A</v>
      </c>
    </row>
    <row r="590" spans="1:18">
      <c r="A590" s="26">
        <f t="shared" si="48"/>
        <v>1995.9166666666222</v>
      </c>
      <c r="B590" s="6">
        <v>35034</v>
      </c>
      <c r="C590" s="7">
        <v>118207</v>
      </c>
      <c r="D590" s="7">
        <f t="shared" si="45"/>
        <v>0.11088399370443559</v>
      </c>
      <c r="E590" s="27">
        <f t="shared" si="49"/>
        <v>1.3306079244532272</v>
      </c>
      <c r="F590" s="9" t="e">
        <v>#N/A</v>
      </c>
      <c r="G590" s="9" t="e">
        <v>#N/A</v>
      </c>
      <c r="H590" s="28" t="e">
        <f t="shared" si="46"/>
        <v>#N/A</v>
      </c>
      <c r="L590" s="22">
        <v>20493</v>
      </c>
      <c r="M590" s="20">
        <v>2.5</v>
      </c>
      <c r="N590" s="9" t="e">
        <v>#N/A</v>
      </c>
      <c r="O590" s="9" t="e">
        <v>#N/A</v>
      </c>
      <c r="P590" s="10" t="e">
        <v>#N/A</v>
      </c>
      <c r="Q590" s="10" t="e">
        <v>#N/A</v>
      </c>
      <c r="R590" s="23" t="e">
        <f t="shared" si="47"/>
        <v>#N/A</v>
      </c>
    </row>
    <row r="591" spans="1:18">
      <c r="A591" s="26">
        <f t="shared" si="48"/>
        <v>1995.9999999999554</v>
      </c>
      <c r="B591" s="6">
        <v>35065</v>
      </c>
      <c r="C591" s="7">
        <v>118188</v>
      </c>
      <c r="D591" s="7">
        <f t="shared" si="45"/>
        <v>-1.607479011054698E-2</v>
      </c>
      <c r="E591" s="27">
        <f t="shared" si="49"/>
        <v>-0.19289748132656376</v>
      </c>
      <c r="F591" s="9">
        <v>7638.2</v>
      </c>
      <c r="G591" s="9">
        <v>1.2608281269999999</v>
      </c>
      <c r="H591" s="28">
        <f t="shared" si="46"/>
        <v>5.0433125079999996</v>
      </c>
      <c r="L591" s="22">
        <v>20494</v>
      </c>
      <c r="M591" s="20">
        <v>2.5</v>
      </c>
      <c r="N591" s="9" t="e">
        <v>#N/A</v>
      </c>
      <c r="O591" s="9" t="e">
        <v>#N/A</v>
      </c>
      <c r="P591" s="10" t="e">
        <v>#N/A</v>
      </c>
      <c r="Q591" s="10" t="e">
        <v>#N/A</v>
      </c>
      <c r="R591" s="23" t="e">
        <f t="shared" si="47"/>
        <v>#N/A</v>
      </c>
    </row>
    <row r="592" spans="1:18">
      <c r="A592" s="26">
        <f t="shared" si="48"/>
        <v>1996.0833333332887</v>
      </c>
      <c r="B592" s="6">
        <v>35096</v>
      </c>
      <c r="C592" s="7">
        <v>118622</v>
      </c>
      <c r="D592" s="7">
        <f t="shared" si="45"/>
        <v>0.3665389856020122</v>
      </c>
      <c r="E592" s="27">
        <f t="shared" si="49"/>
        <v>4.3984678272241462</v>
      </c>
      <c r="F592" s="9" t="e">
        <v>#N/A</v>
      </c>
      <c r="G592" s="9" t="e">
        <v>#N/A</v>
      </c>
      <c r="H592" s="28" t="e">
        <f t="shared" si="46"/>
        <v>#N/A</v>
      </c>
      <c r="L592" s="22">
        <v>20495</v>
      </c>
      <c r="M592" s="20">
        <v>2.5</v>
      </c>
      <c r="N592" s="9" t="e">
        <v>#N/A</v>
      </c>
      <c r="O592" s="9" t="e">
        <v>#N/A</v>
      </c>
      <c r="P592" s="10" t="e">
        <v>#N/A</v>
      </c>
      <c r="Q592" s="10" t="e">
        <v>#N/A</v>
      </c>
      <c r="R592" s="23" t="e">
        <f t="shared" si="47"/>
        <v>#N/A</v>
      </c>
    </row>
    <row r="593" spans="1:18">
      <c r="A593" s="26">
        <f t="shared" si="48"/>
        <v>1996.1666666666219</v>
      </c>
      <c r="B593" s="6">
        <v>35125</v>
      </c>
      <c r="C593" s="7">
        <v>118885</v>
      </c>
      <c r="D593" s="7">
        <f t="shared" si="45"/>
        <v>0.2214672472780117</v>
      </c>
      <c r="E593" s="27">
        <f t="shared" si="49"/>
        <v>2.6576069673361404</v>
      </c>
      <c r="F593" s="9" t="e">
        <v>#N/A</v>
      </c>
      <c r="G593" s="9" t="e">
        <v>#N/A</v>
      </c>
      <c r="H593" s="28" t="e">
        <f t="shared" si="46"/>
        <v>#N/A</v>
      </c>
      <c r="L593" s="22">
        <v>20496</v>
      </c>
      <c r="M593" s="20">
        <v>2.5</v>
      </c>
      <c r="N593" s="9" t="e">
        <v>#N/A</v>
      </c>
      <c r="O593" s="9" t="e">
        <v>#N/A</v>
      </c>
      <c r="P593" s="10" t="e">
        <v>#N/A</v>
      </c>
      <c r="Q593" s="10" t="e">
        <v>#N/A</v>
      </c>
      <c r="R593" s="23" t="e">
        <f t="shared" si="47"/>
        <v>#N/A</v>
      </c>
    </row>
    <row r="594" spans="1:18">
      <c r="A594" s="26">
        <f t="shared" si="48"/>
        <v>1996.2499999999552</v>
      </c>
      <c r="B594" s="6">
        <v>35156</v>
      </c>
      <c r="C594" s="7">
        <v>119046</v>
      </c>
      <c r="D594" s="7">
        <f t="shared" si="45"/>
        <v>0.13533337360224879</v>
      </c>
      <c r="E594" s="27">
        <f t="shared" si="49"/>
        <v>1.6240004832269854</v>
      </c>
      <c r="F594" s="9">
        <v>7800</v>
      </c>
      <c r="G594" s="9">
        <v>2.0961760370000002</v>
      </c>
      <c r="H594" s="28">
        <f t="shared" si="46"/>
        <v>8.3847041480000009</v>
      </c>
      <c r="L594" s="22">
        <v>20497</v>
      </c>
      <c r="M594" s="20">
        <v>2.5</v>
      </c>
      <c r="N594" s="9" t="e">
        <v>#N/A</v>
      </c>
      <c r="O594" s="9" t="e">
        <v>#N/A</v>
      </c>
      <c r="P594" s="10" t="e">
        <v>#N/A</v>
      </c>
      <c r="Q594" s="10" t="e">
        <v>#N/A</v>
      </c>
      <c r="R594" s="23" t="e">
        <f t="shared" si="47"/>
        <v>#N/A</v>
      </c>
    </row>
    <row r="595" spans="1:18">
      <c r="A595" s="26">
        <f t="shared" si="48"/>
        <v>1996.3333333332885</v>
      </c>
      <c r="B595" s="6">
        <v>35186</v>
      </c>
      <c r="C595" s="7">
        <v>119369</v>
      </c>
      <c r="D595" s="7">
        <f t="shared" si="45"/>
        <v>0.27095627172356762</v>
      </c>
      <c r="E595" s="27">
        <f t="shared" si="49"/>
        <v>3.2514752606828115</v>
      </c>
      <c r="F595" s="9" t="e">
        <v>#N/A</v>
      </c>
      <c r="G595" s="9" t="e">
        <v>#N/A</v>
      </c>
      <c r="H595" s="28" t="e">
        <f t="shared" si="46"/>
        <v>#N/A</v>
      </c>
      <c r="L595" s="22">
        <v>20498</v>
      </c>
      <c r="M595" s="20">
        <v>2.5</v>
      </c>
      <c r="N595" s="9" t="e">
        <v>#N/A</v>
      </c>
      <c r="O595" s="9" t="e">
        <v>#N/A</v>
      </c>
      <c r="P595" s="10" t="e">
        <v>#N/A</v>
      </c>
      <c r="Q595" s="10" t="e">
        <v>#N/A</v>
      </c>
      <c r="R595" s="23" t="e">
        <f t="shared" si="47"/>
        <v>#N/A</v>
      </c>
    </row>
    <row r="596" spans="1:18">
      <c r="A596" s="26">
        <f t="shared" si="48"/>
        <v>1996.4166666666217</v>
      </c>
      <c r="B596" s="6">
        <v>35217</v>
      </c>
      <c r="C596" s="7">
        <v>119647</v>
      </c>
      <c r="D596" s="7">
        <f t="shared" si="45"/>
        <v>0.23262051524597147</v>
      </c>
      <c r="E596" s="27">
        <f t="shared" si="49"/>
        <v>2.7914461829516575</v>
      </c>
      <c r="F596" s="9" t="e">
        <v>#N/A</v>
      </c>
      <c r="G596" s="9" t="e">
        <v>#N/A</v>
      </c>
      <c r="H596" s="28" t="e">
        <f t="shared" si="46"/>
        <v>#N/A</v>
      </c>
      <c r="L596" s="22">
        <v>20499</v>
      </c>
      <c r="M596" s="20">
        <v>2.5</v>
      </c>
      <c r="N596" s="9" t="e">
        <v>#N/A</v>
      </c>
      <c r="O596" s="9" t="e">
        <v>#N/A</v>
      </c>
      <c r="P596" s="10" t="e">
        <v>#N/A</v>
      </c>
      <c r="Q596" s="10" t="e">
        <v>#N/A</v>
      </c>
      <c r="R596" s="23" t="e">
        <f t="shared" si="47"/>
        <v>#N/A</v>
      </c>
    </row>
    <row r="597" spans="1:18">
      <c r="A597" s="26">
        <f t="shared" si="48"/>
        <v>1996.499999999955</v>
      </c>
      <c r="B597" s="6">
        <v>35247</v>
      </c>
      <c r="C597" s="7">
        <v>119879</v>
      </c>
      <c r="D597" s="7">
        <f t="shared" si="45"/>
        <v>0.19371598285784761</v>
      </c>
      <c r="E597" s="27">
        <f t="shared" si="49"/>
        <v>2.3245917942941712</v>
      </c>
      <c r="F597" s="9">
        <v>7892.7</v>
      </c>
      <c r="G597" s="9">
        <v>1.1814547950000001</v>
      </c>
      <c r="H597" s="28">
        <f t="shared" si="46"/>
        <v>4.7258191800000002</v>
      </c>
      <c r="L597" s="22">
        <v>20500</v>
      </c>
      <c r="M597" s="20">
        <v>2.5</v>
      </c>
      <c r="N597" s="9" t="e">
        <v>#N/A</v>
      </c>
      <c r="O597" s="9" t="e">
        <v>#N/A</v>
      </c>
      <c r="P597" s="10" t="e">
        <v>#N/A</v>
      </c>
      <c r="Q597" s="10" t="e">
        <v>#N/A</v>
      </c>
      <c r="R597" s="23" t="e">
        <f t="shared" si="47"/>
        <v>#N/A</v>
      </c>
    </row>
    <row r="598" spans="1:18">
      <c r="A598" s="26">
        <f t="shared" si="48"/>
        <v>1996.5833333332882</v>
      </c>
      <c r="B598" s="6">
        <v>35278</v>
      </c>
      <c r="C598" s="7">
        <v>120075</v>
      </c>
      <c r="D598" s="7">
        <f t="shared" si="45"/>
        <v>0.16336468122258666</v>
      </c>
      <c r="E598" s="27">
        <f t="shared" si="49"/>
        <v>1.96037617467104</v>
      </c>
      <c r="F598" s="9" t="e">
        <v>#N/A</v>
      </c>
      <c r="G598" s="9" t="e">
        <v>#N/A</v>
      </c>
      <c r="H598" s="28" t="e">
        <f t="shared" si="46"/>
        <v>#N/A</v>
      </c>
      <c r="L598" s="22">
        <v>20501</v>
      </c>
      <c r="M598" s="20">
        <v>2.5</v>
      </c>
      <c r="N598" s="9" t="e">
        <v>#N/A</v>
      </c>
      <c r="O598" s="9" t="e">
        <v>#N/A</v>
      </c>
      <c r="P598" s="10" t="e">
        <v>#N/A</v>
      </c>
      <c r="Q598" s="10" t="e">
        <v>#N/A</v>
      </c>
      <c r="R598" s="23" t="e">
        <f t="shared" si="47"/>
        <v>#N/A</v>
      </c>
    </row>
    <row r="599" spans="1:18">
      <c r="A599" s="26">
        <f t="shared" si="48"/>
        <v>1996.6666666666215</v>
      </c>
      <c r="B599" s="6">
        <v>35309</v>
      </c>
      <c r="C599" s="7">
        <v>120295</v>
      </c>
      <c r="D599" s="7">
        <f t="shared" si="45"/>
        <v>0.18305118062223313</v>
      </c>
      <c r="E599" s="27">
        <f t="shared" si="49"/>
        <v>2.1966141674667976</v>
      </c>
      <c r="F599" s="9" t="e">
        <v>#N/A</v>
      </c>
      <c r="G599" s="9" t="e">
        <v>#N/A</v>
      </c>
      <c r="H599" s="28" t="e">
        <f t="shared" si="46"/>
        <v>#N/A</v>
      </c>
      <c r="L599" s="22">
        <v>20502</v>
      </c>
      <c r="M599" s="20">
        <v>2.5</v>
      </c>
      <c r="N599" s="9" t="e">
        <v>#N/A</v>
      </c>
      <c r="O599" s="9" t="e">
        <v>#N/A</v>
      </c>
      <c r="P599" s="10" t="e">
        <v>#N/A</v>
      </c>
      <c r="Q599" s="10" t="e">
        <v>#N/A</v>
      </c>
      <c r="R599" s="23" t="e">
        <f t="shared" si="47"/>
        <v>#N/A</v>
      </c>
    </row>
    <row r="600" spans="1:18">
      <c r="A600" s="26">
        <f t="shared" si="48"/>
        <v>1996.7499999999548</v>
      </c>
      <c r="B600" s="6">
        <v>35339</v>
      </c>
      <c r="C600" s="7">
        <v>120538</v>
      </c>
      <c r="D600" s="7">
        <f t="shared" si="45"/>
        <v>0.20179965574839692</v>
      </c>
      <c r="E600" s="27">
        <f t="shared" si="49"/>
        <v>2.4215958689807628</v>
      </c>
      <c r="F600" s="9">
        <v>8023</v>
      </c>
      <c r="G600" s="9">
        <v>1.637413513</v>
      </c>
      <c r="H600" s="28">
        <f t="shared" si="46"/>
        <v>6.5496540520000002</v>
      </c>
      <c r="L600" s="22">
        <v>20503</v>
      </c>
      <c r="M600" s="20">
        <v>2.5</v>
      </c>
      <c r="N600" s="9" t="e">
        <v>#N/A</v>
      </c>
      <c r="O600" s="9" t="e">
        <v>#N/A</v>
      </c>
      <c r="P600" s="10" t="e">
        <v>#N/A</v>
      </c>
      <c r="Q600" s="10" t="e">
        <v>#N/A</v>
      </c>
      <c r="R600" s="23" t="e">
        <f t="shared" si="47"/>
        <v>#N/A</v>
      </c>
    </row>
    <row r="601" spans="1:18">
      <c r="A601" s="26">
        <f t="shared" si="48"/>
        <v>1996.833333333288</v>
      </c>
      <c r="B601" s="6">
        <v>35370</v>
      </c>
      <c r="C601" s="7">
        <v>120834</v>
      </c>
      <c r="D601" s="7">
        <f t="shared" si="45"/>
        <v>0.24526469381846083</v>
      </c>
      <c r="E601" s="27">
        <f t="shared" si="49"/>
        <v>2.94317632582153</v>
      </c>
      <c r="F601" s="9" t="e">
        <v>#N/A</v>
      </c>
      <c r="G601" s="9" t="e">
        <v>#N/A</v>
      </c>
      <c r="H601" s="28" t="e">
        <f t="shared" si="46"/>
        <v>#N/A</v>
      </c>
      <c r="L601" s="22">
        <v>20504</v>
      </c>
      <c r="M601" s="20">
        <v>2.5</v>
      </c>
      <c r="N601" s="9" t="e">
        <v>#N/A</v>
      </c>
      <c r="O601" s="9" t="e">
        <v>#N/A</v>
      </c>
      <c r="P601" s="10" t="e">
        <v>#N/A</v>
      </c>
      <c r="Q601" s="10" t="e">
        <v>#N/A</v>
      </c>
      <c r="R601" s="23" t="e">
        <f t="shared" si="47"/>
        <v>#N/A</v>
      </c>
    </row>
    <row r="602" spans="1:18">
      <c r="A602" s="26">
        <f t="shared" si="48"/>
        <v>1996.9166666666213</v>
      </c>
      <c r="B602" s="6">
        <v>35400</v>
      </c>
      <c r="C602" s="7">
        <v>121001</v>
      </c>
      <c r="D602" s="7">
        <f t="shared" si="45"/>
        <v>0.13811071726213667</v>
      </c>
      <c r="E602" s="27">
        <f t="shared" si="49"/>
        <v>1.6573286071456401</v>
      </c>
      <c r="F602" s="9" t="e">
        <v>#N/A</v>
      </c>
      <c r="G602" s="9" t="e">
        <v>#N/A</v>
      </c>
      <c r="H602" s="28" t="e">
        <f t="shared" si="46"/>
        <v>#N/A</v>
      </c>
      <c r="L602" s="22">
        <v>20505</v>
      </c>
      <c r="M602" s="20">
        <v>2.5</v>
      </c>
      <c r="N602" s="9" t="e">
        <v>#N/A</v>
      </c>
      <c r="O602" s="9" t="e">
        <v>#N/A</v>
      </c>
      <c r="P602" s="10" t="e">
        <v>#N/A</v>
      </c>
      <c r="Q602" s="10" t="e">
        <v>#N/A</v>
      </c>
      <c r="R602" s="23" t="e">
        <f t="shared" si="47"/>
        <v>#N/A</v>
      </c>
    </row>
    <row r="603" spans="1:18">
      <c r="A603" s="26">
        <f t="shared" si="48"/>
        <v>1996.9999999999545</v>
      </c>
      <c r="B603" s="6">
        <v>35431</v>
      </c>
      <c r="C603" s="7">
        <v>121231</v>
      </c>
      <c r="D603" s="7">
        <f t="shared" si="45"/>
        <v>0.18990064823748129</v>
      </c>
      <c r="E603" s="27">
        <f t="shared" si="49"/>
        <v>2.2788077788497754</v>
      </c>
      <c r="F603" s="9">
        <v>8137</v>
      </c>
      <c r="G603" s="9">
        <v>1.410914494</v>
      </c>
      <c r="H603" s="28">
        <f t="shared" si="46"/>
        <v>5.6436579760000001</v>
      </c>
      <c r="L603" s="22">
        <v>20506</v>
      </c>
      <c r="M603" s="20">
        <v>2.44</v>
      </c>
      <c r="N603" s="9" t="e">
        <v>#N/A</v>
      </c>
      <c r="O603" s="9" t="e">
        <v>#N/A</v>
      </c>
      <c r="P603" s="10" t="e">
        <v>#N/A</v>
      </c>
      <c r="Q603" s="10" t="e">
        <v>#N/A</v>
      </c>
      <c r="R603" s="23" t="e">
        <f t="shared" si="47"/>
        <v>#N/A</v>
      </c>
    </row>
    <row r="604" spans="1:18">
      <c r="A604" s="26">
        <f t="shared" si="48"/>
        <v>1997.0833333332878</v>
      </c>
      <c r="B604" s="6">
        <v>35462</v>
      </c>
      <c r="C604" s="7">
        <v>121532</v>
      </c>
      <c r="D604" s="7">
        <f t="shared" si="45"/>
        <v>0.24797860814530912</v>
      </c>
      <c r="E604" s="27">
        <f t="shared" si="49"/>
        <v>2.9757432977437093</v>
      </c>
      <c r="F604" s="9" t="e">
        <v>#N/A</v>
      </c>
      <c r="G604" s="9" t="e">
        <v>#N/A</v>
      </c>
      <c r="H604" s="28" t="e">
        <f t="shared" si="46"/>
        <v>#N/A</v>
      </c>
      <c r="L604" s="22">
        <v>20507</v>
      </c>
      <c r="M604" s="20">
        <v>2.44</v>
      </c>
      <c r="N604" s="9" t="e">
        <v>#N/A</v>
      </c>
      <c r="O604" s="9" t="e">
        <v>#N/A</v>
      </c>
      <c r="P604" s="10" t="e">
        <v>#N/A</v>
      </c>
      <c r="Q604" s="10" t="e">
        <v>#N/A</v>
      </c>
      <c r="R604" s="23" t="e">
        <f t="shared" si="47"/>
        <v>#N/A</v>
      </c>
    </row>
    <row r="605" spans="1:18">
      <c r="A605" s="26">
        <f t="shared" si="48"/>
        <v>1997.166666666621</v>
      </c>
      <c r="B605" s="6">
        <v>35490</v>
      </c>
      <c r="C605" s="7">
        <v>121844</v>
      </c>
      <c r="D605" s="7">
        <f t="shared" si="45"/>
        <v>0.25639353996931336</v>
      </c>
      <c r="E605" s="27">
        <f t="shared" si="49"/>
        <v>3.0767224796317603</v>
      </c>
      <c r="F605" s="9" t="e">
        <v>#N/A</v>
      </c>
      <c r="G605" s="9" t="e">
        <v>#N/A</v>
      </c>
      <c r="H605" s="28" t="e">
        <f t="shared" si="46"/>
        <v>#N/A</v>
      </c>
      <c r="L605" s="22">
        <v>20508</v>
      </c>
      <c r="M605" s="20">
        <v>2.5</v>
      </c>
      <c r="N605" s="9" t="e">
        <v>#N/A</v>
      </c>
      <c r="O605" s="9" t="e">
        <v>#N/A</v>
      </c>
      <c r="P605" s="10" t="e">
        <v>#N/A</v>
      </c>
      <c r="Q605" s="10" t="e">
        <v>#N/A</v>
      </c>
      <c r="R605" s="23" t="e">
        <f t="shared" si="47"/>
        <v>#N/A</v>
      </c>
    </row>
    <row r="606" spans="1:18">
      <c r="A606" s="26">
        <f t="shared" si="48"/>
        <v>1997.2499999999543</v>
      </c>
      <c r="B606" s="6">
        <v>35521</v>
      </c>
      <c r="C606" s="7">
        <v>122135</v>
      </c>
      <c r="D606" s="7">
        <f t="shared" si="45"/>
        <v>0.23854523380435669</v>
      </c>
      <c r="E606" s="27">
        <f t="shared" si="49"/>
        <v>2.8625428056522804</v>
      </c>
      <c r="F606" s="9">
        <v>8276.7999999999993</v>
      </c>
      <c r="G606" s="9">
        <v>1.703485855</v>
      </c>
      <c r="H606" s="28">
        <f t="shared" si="46"/>
        <v>6.8139434200000002</v>
      </c>
      <c r="L606" s="22">
        <v>20509</v>
      </c>
      <c r="M606" s="20">
        <v>2.5</v>
      </c>
      <c r="N606" s="9" t="e">
        <v>#N/A</v>
      </c>
      <c r="O606" s="9" t="e">
        <v>#N/A</v>
      </c>
      <c r="P606" s="10" t="e">
        <v>#N/A</v>
      </c>
      <c r="Q606" s="10" t="e">
        <v>#N/A</v>
      </c>
      <c r="R606" s="23" t="e">
        <f t="shared" si="47"/>
        <v>#N/A</v>
      </c>
    </row>
    <row r="607" spans="1:18">
      <c r="A607" s="26">
        <f t="shared" si="48"/>
        <v>1997.3333333332876</v>
      </c>
      <c r="B607" s="6">
        <v>35551</v>
      </c>
      <c r="C607" s="7">
        <v>122391</v>
      </c>
      <c r="D607" s="7">
        <f t="shared" si="45"/>
        <v>0.20938476360759087</v>
      </c>
      <c r="E607" s="27">
        <f t="shared" si="49"/>
        <v>2.5126171632910905</v>
      </c>
      <c r="F607" s="9" t="e">
        <v>#N/A</v>
      </c>
      <c r="G607" s="9" t="e">
        <v>#N/A</v>
      </c>
      <c r="H607" s="28" t="e">
        <f t="shared" si="46"/>
        <v>#N/A</v>
      </c>
      <c r="L607" s="22">
        <v>20510</v>
      </c>
      <c r="M607" s="20">
        <v>2.5</v>
      </c>
      <c r="N607" s="9" t="e">
        <v>#N/A</v>
      </c>
      <c r="O607" s="9" t="e">
        <v>#N/A</v>
      </c>
      <c r="P607" s="10" t="e">
        <v>#N/A</v>
      </c>
      <c r="Q607" s="10" t="e">
        <v>#N/A</v>
      </c>
      <c r="R607" s="23" t="e">
        <f t="shared" si="47"/>
        <v>#N/A</v>
      </c>
    </row>
    <row r="608" spans="1:18">
      <c r="A608" s="26">
        <f t="shared" si="48"/>
        <v>1997.4166666666208</v>
      </c>
      <c r="B608" s="6">
        <v>35582</v>
      </c>
      <c r="C608" s="7">
        <v>122644</v>
      </c>
      <c r="D608" s="7">
        <f t="shared" si="45"/>
        <v>0.20650118546747179</v>
      </c>
      <c r="E608" s="27">
        <f t="shared" si="49"/>
        <v>2.4780142256096616</v>
      </c>
      <c r="F608" s="9" t="e">
        <v>#N/A</v>
      </c>
      <c r="G608" s="9" t="e">
        <v>#N/A</v>
      </c>
      <c r="H608" s="28" t="e">
        <f t="shared" si="46"/>
        <v>#N/A</v>
      </c>
      <c r="L608" s="22">
        <v>20511</v>
      </c>
      <c r="M608" s="20">
        <v>2.5</v>
      </c>
      <c r="N608" s="9" t="e">
        <v>#N/A</v>
      </c>
      <c r="O608" s="9" t="e">
        <v>#N/A</v>
      </c>
      <c r="P608" s="10" t="e">
        <v>#N/A</v>
      </c>
      <c r="Q608" s="10" t="e">
        <v>#N/A</v>
      </c>
      <c r="R608" s="23" t="e">
        <f t="shared" si="47"/>
        <v>#N/A</v>
      </c>
    </row>
    <row r="609" spans="1:18">
      <c r="A609" s="26">
        <f t="shared" si="48"/>
        <v>1997.4999999999541</v>
      </c>
      <c r="B609" s="6">
        <v>35612</v>
      </c>
      <c r="C609" s="7">
        <v>122927</v>
      </c>
      <c r="D609" s="7">
        <f t="shared" si="45"/>
        <v>0.23048334313148788</v>
      </c>
      <c r="E609" s="27">
        <f t="shared" si="49"/>
        <v>2.7658001175778546</v>
      </c>
      <c r="F609" s="9">
        <v>8409.9</v>
      </c>
      <c r="G609" s="9">
        <v>1.595316304</v>
      </c>
      <c r="H609" s="28">
        <f t="shared" si="46"/>
        <v>6.3812652160000001</v>
      </c>
      <c r="L609" s="22">
        <v>20512</v>
      </c>
      <c r="M609" s="20">
        <v>2.5</v>
      </c>
      <c r="N609" s="9" t="e">
        <v>#N/A</v>
      </c>
      <c r="O609" s="9" t="e">
        <v>#N/A</v>
      </c>
      <c r="P609" s="10" t="e">
        <v>#N/A</v>
      </c>
      <c r="Q609" s="10" t="e">
        <v>#N/A</v>
      </c>
      <c r="R609" s="23" t="e">
        <f t="shared" si="47"/>
        <v>#N/A</v>
      </c>
    </row>
    <row r="610" spans="1:18">
      <c r="A610" s="26">
        <f t="shared" si="48"/>
        <v>1997.5833333332873</v>
      </c>
      <c r="B610" s="6">
        <v>35643</v>
      </c>
      <c r="C610" s="7">
        <v>122909</v>
      </c>
      <c r="D610" s="7">
        <f t="shared" si="45"/>
        <v>-1.4643908973592157E-2</v>
      </c>
      <c r="E610" s="27">
        <f t="shared" si="49"/>
        <v>-0.17572690768310589</v>
      </c>
      <c r="F610" s="9" t="e">
        <v>#N/A</v>
      </c>
      <c r="G610" s="9" t="e">
        <v>#N/A</v>
      </c>
      <c r="H610" s="28" t="e">
        <f t="shared" si="46"/>
        <v>#N/A</v>
      </c>
      <c r="L610" s="22">
        <v>20513</v>
      </c>
      <c r="M610" s="20">
        <v>2.5</v>
      </c>
      <c r="N610" s="9" t="e">
        <v>#N/A</v>
      </c>
      <c r="O610" s="9" t="e">
        <v>#N/A</v>
      </c>
      <c r="P610" s="10" t="e">
        <v>#N/A</v>
      </c>
      <c r="Q610" s="10" t="e">
        <v>#N/A</v>
      </c>
      <c r="R610" s="23" t="e">
        <f t="shared" si="47"/>
        <v>#N/A</v>
      </c>
    </row>
    <row r="611" spans="1:18">
      <c r="A611" s="26">
        <f t="shared" si="48"/>
        <v>1997.6666666666206</v>
      </c>
      <c r="B611" s="6">
        <v>35674</v>
      </c>
      <c r="C611" s="7">
        <v>123417</v>
      </c>
      <c r="D611" s="7">
        <f t="shared" si="45"/>
        <v>0.4124621194641423</v>
      </c>
      <c r="E611" s="27">
        <f t="shared" si="49"/>
        <v>4.9495454335697078</v>
      </c>
      <c r="F611" s="9" t="e">
        <v>#N/A</v>
      </c>
      <c r="G611" s="9" t="e">
        <v>#N/A</v>
      </c>
      <c r="H611" s="28" t="e">
        <f t="shared" si="46"/>
        <v>#N/A</v>
      </c>
      <c r="L611" s="22">
        <v>20514</v>
      </c>
      <c r="M611" s="20">
        <v>2.5</v>
      </c>
      <c r="N611" s="9" t="e">
        <v>#N/A</v>
      </c>
      <c r="O611" s="9" t="e">
        <v>#N/A</v>
      </c>
      <c r="P611" s="10" t="e">
        <v>#N/A</v>
      </c>
      <c r="Q611" s="10" t="e">
        <v>#N/A</v>
      </c>
      <c r="R611" s="23" t="e">
        <f t="shared" si="47"/>
        <v>#N/A</v>
      </c>
    </row>
    <row r="612" spans="1:18">
      <c r="A612" s="26">
        <f t="shared" si="48"/>
        <v>1997.7499999999538</v>
      </c>
      <c r="B612" s="6">
        <v>35704</v>
      </c>
      <c r="C612" s="7">
        <v>123756</v>
      </c>
      <c r="D612" s="7">
        <f t="shared" si="45"/>
        <v>0.27430197679959667</v>
      </c>
      <c r="E612" s="27">
        <f t="shared" si="49"/>
        <v>3.29162372159516</v>
      </c>
      <c r="F612" s="9">
        <v>8505.7000000000007</v>
      </c>
      <c r="G612" s="9">
        <v>1.1326943679999999</v>
      </c>
      <c r="H612" s="28">
        <f t="shared" si="46"/>
        <v>4.5307774719999996</v>
      </c>
      <c r="L612" s="22">
        <v>20515</v>
      </c>
      <c r="M612" s="20">
        <v>2.5</v>
      </c>
      <c r="N612" s="9" t="e">
        <v>#N/A</v>
      </c>
      <c r="O612" s="9" t="e">
        <v>#N/A</v>
      </c>
      <c r="P612" s="10">
        <v>26.89</v>
      </c>
      <c r="Q612" s="10">
        <v>0.11</v>
      </c>
      <c r="R612" s="23">
        <f t="shared" si="47"/>
        <v>1.32</v>
      </c>
    </row>
    <row r="613" spans="1:18">
      <c r="A613" s="26">
        <f t="shared" si="48"/>
        <v>1997.8333333332871</v>
      </c>
      <c r="B613" s="6">
        <v>35735</v>
      </c>
      <c r="C613" s="7">
        <v>124059</v>
      </c>
      <c r="D613" s="7">
        <f t="shared" si="45"/>
        <v>0.24453737747212814</v>
      </c>
      <c r="E613" s="27">
        <f t="shared" si="49"/>
        <v>2.9344485296655378</v>
      </c>
      <c r="F613" s="9" t="e">
        <v>#N/A</v>
      </c>
      <c r="G613" s="9" t="e">
        <v>#N/A</v>
      </c>
      <c r="H613" s="28" t="e">
        <f t="shared" si="46"/>
        <v>#N/A</v>
      </c>
      <c r="L613" s="22">
        <v>20516</v>
      </c>
      <c r="M613" s="20">
        <v>2.5</v>
      </c>
      <c r="N613" s="9" t="e">
        <v>#N/A</v>
      </c>
      <c r="O613" s="9" t="e">
        <v>#N/A</v>
      </c>
      <c r="P613" s="10" t="e">
        <v>#N/A</v>
      </c>
      <c r="Q613" s="10" t="e">
        <v>#N/A</v>
      </c>
      <c r="R613" s="23" t="e">
        <f t="shared" si="47"/>
        <v>#N/A</v>
      </c>
    </row>
    <row r="614" spans="1:18">
      <c r="A614" s="26">
        <f t="shared" si="48"/>
        <v>1997.9166666666204</v>
      </c>
      <c r="B614" s="6">
        <v>35765</v>
      </c>
      <c r="C614" s="7">
        <v>124358</v>
      </c>
      <c r="D614" s="7">
        <f t="shared" si="45"/>
        <v>0.24072438229883705</v>
      </c>
      <c r="E614" s="27">
        <f t="shared" si="49"/>
        <v>2.8886925875860445</v>
      </c>
      <c r="F614" s="9" t="e">
        <v>#N/A</v>
      </c>
      <c r="G614" s="9" t="e">
        <v>#N/A</v>
      </c>
      <c r="H614" s="28" t="e">
        <f t="shared" si="46"/>
        <v>#N/A</v>
      </c>
      <c r="L614" s="22">
        <v>20517</v>
      </c>
      <c r="M614" s="20">
        <v>2.5</v>
      </c>
      <c r="N614" s="9" t="e">
        <v>#N/A</v>
      </c>
      <c r="O614" s="9" t="e">
        <v>#N/A</v>
      </c>
      <c r="P614" s="10" t="e">
        <v>#N/A</v>
      </c>
      <c r="Q614" s="10" t="e">
        <v>#N/A</v>
      </c>
      <c r="R614" s="23" t="e">
        <f t="shared" si="47"/>
        <v>#N/A</v>
      </c>
    </row>
    <row r="615" spans="1:18">
      <c r="A615" s="26">
        <f t="shared" si="48"/>
        <v>1997.9999999999536</v>
      </c>
      <c r="B615" s="6">
        <v>35796</v>
      </c>
      <c r="C615" s="7">
        <v>124628</v>
      </c>
      <c r="D615" s="7">
        <f t="shared" si="45"/>
        <v>0.21687974892793524</v>
      </c>
      <c r="E615" s="27">
        <f t="shared" si="49"/>
        <v>2.6025569871352228</v>
      </c>
      <c r="F615" s="9">
        <v>8600.6</v>
      </c>
      <c r="G615" s="9">
        <v>1.109544128</v>
      </c>
      <c r="H615" s="28">
        <f t="shared" si="46"/>
        <v>4.4381765120000001</v>
      </c>
      <c r="L615" s="22">
        <v>20518</v>
      </c>
      <c r="M615" s="20">
        <v>2.5</v>
      </c>
      <c r="N615" s="9" t="e">
        <v>#N/A</v>
      </c>
      <c r="O615" s="9" t="e">
        <v>#N/A</v>
      </c>
      <c r="P615" s="10" t="e">
        <v>#N/A</v>
      </c>
      <c r="Q615" s="10" t="e">
        <v>#N/A</v>
      </c>
      <c r="R615" s="23" t="e">
        <f t="shared" si="47"/>
        <v>#N/A</v>
      </c>
    </row>
    <row r="616" spans="1:18">
      <c r="A616" s="26">
        <f t="shared" si="48"/>
        <v>1998.0833333332869</v>
      </c>
      <c r="B616" s="6">
        <v>35827</v>
      </c>
      <c r="C616" s="7">
        <v>124817</v>
      </c>
      <c r="D616" s="7">
        <f t="shared" si="45"/>
        <v>0.15153643983016496</v>
      </c>
      <c r="E616" s="27">
        <f t="shared" si="49"/>
        <v>1.8184372779619795</v>
      </c>
      <c r="F616" s="9" t="e">
        <v>#N/A</v>
      </c>
      <c r="G616" s="9" t="e">
        <v>#N/A</v>
      </c>
      <c r="H616" s="28" t="e">
        <f t="shared" si="46"/>
        <v>#N/A</v>
      </c>
      <c r="L616" s="22">
        <v>20519</v>
      </c>
      <c r="M616" s="20">
        <v>2.5</v>
      </c>
      <c r="N616" s="9" t="e">
        <v>#N/A</v>
      </c>
      <c r="O616" s="9" t="e">
        <v>#N/A</v>
      </c>
      <c r="P616" s="10" t="e">
        <v>#N/A</v>
      </c>
      <c r="Q616" s="10" t="e">
        <v>#N/A</v>
      </c>
      <c r="R616" s="23" t="e">
        <f t="shared" si="47"/>
        <v>#N/A</v>
      </c>
    </row>
    <row r="617" spans="1:18">
      <c r="A617" s="26">
        <f t="shared" si="48"/>
        <v>1998.1666666666201</v>
      </c>
      <c r="B617" s="6">
        <v>35855</v>
      </c>
      <c r="C617" s="7">
        <v>124961</v>
      </c>
      <c r="D617" s="7">
        <f t="shared" si="45"/>
        <v>0.11530240129521803</v>
      </c>
      <c r="E617" s="27">
        <f t="shared" si="49"/>
        <v>1.3836288155426164</v>
      </c>
      <c r="F617" s="9" t="e">
        <v>#N/A</v>
      </c>
      <c r="G617" s="9" t="e">
        <v>#N/A</v>
      </c>
      <c r="H617" s="28" t="e">
        <f t="shared" si="46"/>
        <v>#N/A</v>
      </c>
      <c r="L617" s="22">
        <v>20520</v>
      </c>
      <c r="M617" s="20">
        <v>2.5</v>
      </c>
      <c r="N617" s="9" t="e">
        <v>#N/A</v>
      </c>
      <c r="O617" s="9" t="e">
        <v>#N/A</v>
      </c>
      <c r="P617" s="10" t="e">
        <v>#N/A</v>
      </c>
      <c r="Q617" s="10" t="e">
        <v>#N/A</v>
      </c>
      <c r="R617" s="23" t="e">
        <f t="shared" si="47"/>
        <v>#N/A</v>
      </c>
    </row>
    <row r="618" spans="1:18">
      <c r="A618" s="26">
        <f t="shared" si="48"/>
        <v>1998.2499999999534</v>
      </c>
      <c r="B618" s="6">
        <v>35886</v>
      </c>
      <c r="C618" s="7">
        <v>125238</v>
      </c>
      <c r="D618" s="7">
        <f t="shared" si="45"/>
        <v>0.22142383716494277</v>
      </c>
      <c r="E618" s="27">
        <f t="shared" si="49"/>
        <v>2.6570860459793133</v>
      </c>
      <c r="F618" s="9">
        <v>8698.6</v>
      </c>
      <c r="G618" s="9">
        <v>1.13301249</v>
      </c>
      <c r="H618" s="28">
        <f t="shared" si="46"/>
        <v>4.5320499600000002</v>
      </c>
      <c r="L618" s="22">
        <v>20521</v>
      </c>
      <c r="M618" s="20">
        <v>2.5</v>
      </c>
      <c r="N618" s="9" t="e">
        <v>#N/A</v>
      </c>
      <c r="O618" s="9" t="e">
        <v>#N/A</v>
      </c>
      <c r="P618" s="10" t="e">
        <v>#N/A</v>
      </c>
      <c r="Q618" s="10" t="e">
        <v>#N/A</v>
      </c>
      <c r="R618" s="23" t="e">
        <f t="shared" si="47"/>
        <v>#N/A</v>
      </c>
    </row>
    <row r="619" spans="1:18">
      <c r="A619" s="26">
        <f t="shared" si="48"/>
        <v>1998.3333333332866</v>
      </c>
      <c r="B619" s="6">
        <v>35916</v>
      </c>
      <c r="C619" s="7">
        <v>125639</v>
      </c>
      <c r="D619" s="7">
        <f t="shared" si="45"/>
        <v>0.31967883982996165</v>
      </c>
      <c r="E619" s="27">
        <f t="shared" si="49"/>
        <v>3.8361460779595395</v>
      </c>
      <c r="F619" s="9" t="e">
        <v>#N/A</v>
      </c>
      <c r="G619" s="9" t="e">
        <v>#N/A</v>
      </c>
      <c r="H619" s="28" t="e">
        <f t="shared" si="46"/>
        <v>#N/A</v>
      </c>
      <c r="L619" s="22">
        <v>20522</v>
      </c>
      <c r="M619" s="20">
        <v>2.5</v>
      </c>
      <c r="N619" s="9" t="e">
        <v>#N/A</v>
      </c>
      <c r="O619" s="9" t="e">
        <v>#N/A</v>
      </c>
      <c r="P619" s="10" t="e">
        <v>#N/A</v>
      </c>
      <c r="Q619" s="10" t="e">
        <v>#N/A</v>
      </c>
      <c r="R619" s="23" t="e">
        <f t="shared" si="47"/>
        <v>#N/A</v>
      </c>
    </row>
    <row r="620" spans="1:18">
      <c r="A620" s="26">
        <f t="shared" si="48"/>
        <v>1998.4166666666199</v>
      </c>
      <c r="B620" s="6">
        <v>35947</v>
      </c>
      <c r="C620" s="7">
        <v>125851</v>
      </c>
      <c r="D620" s="7">
        <f t="shared" si="45"/>
        <v>0.16859521270533884</v>
      </c>
      <c r="E620" s="27">
        <f t="shared" si="49"/>
        <v>2.023142552464066</v>
      </c>
      <c r="F620" s="9" t="e">
        <v>#N/A</v>
      </c>
      <c r="G620" s="9" t="e">
        <v>#N/A</v>
      </c>
      <c r="H620" s="28" t="e">
        <f t="shared" si="46"/>
        <v>#N/A</v>
      </c>
      <c r="L620" s="22">
        <v>20523</v>
      </c>
      <c r="M620" s="20">
        <v>2.5</v>
      </c>
      <c r="N620" s="9" t="e">
        <v>#N/A</v>
      </c>
      <c r="O620" s="9" t="e">
        <v>#N/A</v>
      </c>
      <c r="P620" s="10" t="e">
        <v>#N/A</v>
      </c>
      <c r="Q620" s="10" t="e">
        <v>#N/A</v>
      </c>
      <c r="R620" s="23" t="e">
        <f t="shared" si="47"/>
        <v>#N/A</v>
      </c>
    </row>
    <row r="621" spans="1:18">
      <c r="A621" s="26">
        <f t="shared" si="48"/>
        <v>1998.4999999999532</v>
      </c>
      <c r="B621" s="6">
        <v>35977</v>
      </c>
      <c r="C621" s="7">
        <v>125970</v>
      </c>
      <c r="D621" s="7">
        <f t="shared" si="45"/>
        <v>9.4511584703417917E-2</v>
      </c>
      <c r="E621" s="27">
        <f t="shared" si="49"/>
        <v>1.134139016441015</v>
      </c>
      <c r="F621" s="9">
        <v>8847.2000000000007</v>
      </c>
      <c r="G621" s="9">
        <v>1.6938931610000001</v>
      </c>
      <c r="H621" s="28">
        <f t="shared" si="46"/>
        <v>6.7755726440000004</v>
      </c>
      <c r="L621" s="22">
        <v>20524</v>
      </c>
      <c r="M621" s="20">
        <v>2.5</v>
      </c>
      <c r="N621" s="9" t="e">
        <v>#N/A</v>
      </c>
      <c r="O621" s="9" t="e">
        <v>#N/A</v>
      </c>
      <c r="P621" s="10" t="e">
        <v>#N/A</v>
      </c>
      <c r="Q621" s="10" t="e">
        <v>#N/A</v>
      </c>
      <c r="R621" s="23" t="e">
        <f t="shared" si="47"/>
        <v>#N/A</v>
      </c>
    </row>
    <row r="622" spans="1:18">
      <c r="A622" s="26">
        <f t="shared" si="48"/>
        <v>1998.5833333332864</v>
      </c>
      <c r="B622" s="6">
        <v>36008</v>
      </c>
      <c r="C622" s="7">
        <v>126322</v>
      </c>
      <c r="D622" s="7">
        <f t="shared" si="45"/>
        <v>0.27904192634106922</v>
      </c>
      <c r="E622" s="27">
        <f t="shared" si="49"/>
        <v>3.3485031160928305</v>
      </c>
      <c r="F622" s="9" t="e">
        <v>#N/A</v>
      </c>
      <c r="G622" s="9" t="e">
        <v>#N/A</v>
      </c>
      <c r="H622" s="28" t="e">
        <f t="shared" si="46"/>
        <v>#N/A</v>
      </c>
      <c r="L622" s="22">
        <v>20525</v>
      </c>
      <c r="M622" s="20">
        <v>2.5</v>
      </c>
      <c r="N622" s="9" t="e">
        <v>#N/A</v>
      </c>
      <c r="O622" s="9" t="e">
        <v>#N/A</v>
      </c>
      <c r="P622" s="10" t="e">
        <v>#N/A</v>
      </c>
      <c r="Q622" s="10" t="e">
        <v>#N/A</v>
      </c>
      <c r="R622" s="23" t="e">
        <f t="shared" si="47"/>
        <v>#N/A</v>
      </c>
    </row>
    <row r="623" spans="1:18">
      <c r="A623" s="26">
        <f t="shared" si="48"/>
        <v>1998.6666666666197</v>
      </c>
      <c r="B623" s="6">
        <v>36039</v>
      </c>
      <c r="C623" s="7">
        <v>126540</v>
      </c>
      <c r="D623" s="7">
        <f t="shared" si="45"/>
        <v>0.17242610911160566</v>
      </c>
      <c r="E623" s="27">
        <f t="shared" si="49"/>
        <v>2.0691133093392677</v>
      </c>
      <c r="F623" s="9" t="e">
        <v>#N/A</v>
      </c>
      <c r="G623" s="9" t="e">
        <v>#N/A</v>
      </c>
      <c r="H623" s="28" t="e">
        <f t="shared" si="46"/>
        <v>#N/A</v>
      </c>
      <c r="L623" s="22">
        <v>20526</v>
      </c>
      <c r="M623" s="20">
        <v>2.5</v>
      </c>
      <c r="N623" s="9" t="e">
        <v>#N/A</v>
      </c>
      <c r="O623" s="9" t="e">
        <v>#N/A</v>
      </c>
      <c r="P623" s="10" t="e">
        <v>#N/A</v>
      </c>
      <c r="Q623" s="10" t="e">
        <v>#N/A</v>
      </c>
      <c r="R623" s="23" t="e">
        <f t="shared" si="47"/>
        <v>#N/A</v>
      </c>
    </row>
    <row r="624" spans="1:18">
      <c r="A624" s="26">
        <f t="shared" si="48"/>
        <v>1998.7499999999529</v>
      </c>
      <c r="B624" s="6">
        <v>36069</v>
      </c>
      <c r="C624" s="7">
        <v>126733</v>
      </c>
      <c r="D624" s="7">
        <f t="shared" si="45"/>
        <v>0.15240474693875058</v>
      </c>
      <c r="E624" s="27">
        <f t="shared" si="49"/>
        <v>1.8288569632650069</v>
      </c>
      <c r="F624" s="9">
        <v>9027.5</v>
      </c>
      <c r="G624" s="9">
        <v>2.0174449390000002</v>
      </c>
      <c r="H624" s="28">
        <f t="shared" si="46"/>
        <v>8.0697797560000009</v>
      </c>
      <c r="L624" s="22">
        <v>20527</v>
      </c>
      <c r="M624" s="20">
        <v>2.5</v>
      </c>
      <c r="N624" s="9" t="e">
        <v>#N/A</v>
      </c>
      <c r="O624" s="9" t="e">
        <v>#N/A</v>
      </c>
      <c r="P624" s="10" t="e">
        <v>#N/A</v>
      </c>
      <c r="Q624" s="10" t="e">
        <v>#N/A</v>
      </c>
      <c r="R624" s="23" t="e">
        <f t="shared" si="47"/>
        <v>#N/A</v>
      </c>
    </row>
    <row r="625" spans="1:18">
      <c r="A625" s="26">
        <f t="shared" si="48"/>
        <v>1998.8333333332862</v>
      </c>
      <c r="B625" s="6">
        <v>36100</v>
      </c>
      <c r="C625" s="7">
        <v>127017</v>
      </c>
      <c r="D625" s="7">
        <f t="shared" si="45"/>
        <v>0.22384245799636585</v>
      </c>
      <c r="E625" s="27">
        <f t="shared" si="49"/>
        <v>2.6861094959563903</v>
      </c>
      <c r="F625" s="9" t="e">
        <v>#N/A</v>
      </c>
      <c r="G625" s="9" t="e">
        <v>#N/A</v>
      </c>
      <c r="H625" s="28" t="e">
        <f t="shared" si="46"/>
        <v>#N/A</v>
      </c>
      <c r="L625" s="22">
        <v>20528</v>
      </c>
      <c r="M625" s="20">
        <v>2.44</v>
      </c>
      <c r="N625" s="9" t="e">
        <v>#N/A</v>
      </c>
      <c r="O625" s="9" t="e">
        <v>#N/A</v>
      </c>
      <c r="P625" s="10" t="e">
        <v>#N/A</v>
      </c>
      <c r="Q625" s="10" t="e">
        <v>#N/A</v>
      </c>
      <c r="R625" s="23" t="e">
        <f t="shared" si="47"/>
        <v>#N/A</v>
      </c>
    </row>
    <row r="626" spans="1:18">
      <c r="A626" s="26">
        <f t="shared" si="48"/>
        <v>1998.9166666666194</v>
      </c>
      <c r="B626" s="6">
        <v>36130</v>
      </c>
      <c r="C626" s="7">
        <v>127359</v>
      </c>
      <c r="D626" s="7">
        <f t="shared" si="45"/>
        <v>0.26889345383644997</v>
      </c>
      <c r="E626" s="27">
        <f t="shared" si="49"/>
        <v>3.2267214460373994</v>
      </c>
      <c r="F626" s="9" t="e">
        <v>#N/A</v>
      </c>
      <c r="G626" s="9" t="e">
        <v>#N/A</v>
      </c>
      <c r="H626" s="28" t="e">
        <f t="shared" si="46"/>
        <v>#N/A</v>
      </c>
      <c r="L626" s="22">
        <v>20529</v>
      </c>
      <c r="M626" s="20">
        <v>2.5</v>
      </c>
      <c r="N626" s="9" t="e">
        <v>#N/A</v>
      </c>
      <c r="O626" s="9" t="e">
        <v>#N/A</v>
      </c>
      <c r="P626" s="10" t="e">
        <v>#N/A</v>
      </c>
      <c r="Q626" s="10" t="e">
        <v>#N/A</v>
      </c>
      <c r="R626" s="23" t="e">
        <f t="shared" si="47"/>
        <v>#N/A</v>
      </c>
    </row>
    <row r="627" spans="1:18">
      <c r="A627" s="26">
        <f t="shared" si="48"/>
        <v>1998.9999999999527</v>
      </c>
      <c r="B627" s="6">
        <v>36161</v>
      </c>
      <c r="C627" s="7">
        <v>127480</v>
      </c>
      <c r="D627" s="7">
        <f t="shared" si="45"/>
        <v>9.4961924268200201E-2</v>
      </c>
      <c r="E627" s="27">
        <f t="shared" si="49"/>
        <v>1.1395430912184024</v>
      </c>
      <c r="F627" s="9">
        <v>9148.6</v>
      </c>
      <c r="G627" s="9">
        <v>1.3325387950000001</v>
      </c>
      <c r="H627" s="28">
        <f t="shared" si="46"/>
        <v>5.3301551800000002</v>
      </c>
      <c r="L627" s="22">
        <v>20530</v>
      </c>
      <c r="M627" s="20">
        <v>2.5</v>
      </c>
      <c r="N627" s="9" t="e">
        <v>#N/A</v>
      </c>
      <c r="O627" s="9" t="e">
        <v>#N/A</v>
      </c>
      <c r="P627" s="10" t="e">
        <v>#N/A</v>
      </c>
      <c r="Q627" s="10" t="e">
        <v>#N/A</v>
      </c>
      <c r="R627" s="23" t="e">
        <f t="shared" si="47"/>
        <v>#N/A</v>
      </c>
    </row>
    <row r="628" spans="1:18">
      <c r="A628" s="26">
        <f t="shared" si="48"/>
        <v>1999.083333333286</v>
      </c>
      <c r="B628" s="6">
        <v>36192</v>
      </c>
      <c r="C628" s="7">
        <v>127890</v>
      </c>
      <c r="D628" s="7">
        <f t="shared" si="45"/>
        <v>0.3211029896092899</v>
      </c>
      <c r="E628" s="27">
        <f t="shared" si="49"/>
        <v>3.853235875311479</v>
      </c>
      <c r="F628" s="9" t="e">
        <v>#N/A</v>
      </c>
      <c r="G628" s="9" t="e">
        <v>#N/A</v>
      </c>
      <c r="H628" s="28" t="e">
        <f t="shared" si="46"/>
        <v>#N/A</v>
      </c>
      <c r="L628" s="22">
        <v>20531</v>
      </c>
      <c r="M628" s="20">
        <v>2.5</v>
      </c>
      <c r="N628" s="9" t="e">
        <v>#N/A</v>
      </c>
      <c r="O628" s="9" t="e">
        <v>#N/A</v>
      </c>
      <c r="P628" s="10" t="e">
        <v>#N/A</v>
      </c>
      <c r="Q628" s="10" t="e">
        <v>#N/A</v>
      </c>
      <c r="R628" s="23" t="e">
        <f t="shared" si="47"/>
        <v>#N/A</v>
      </c>
    </row>
    <row r="629" spans="1:18">
      <c r="A629" s="26">
        <f t="shared" si="48"/>
        <v>1999.1666666666192</v>
      </c>
      <c r="B629" s="6">
        <v>36220</v>
      </c>
      <c r="C629" s="7">
        <v>127996</v>
      </c>
      <c r="D629" s="7">
        <f t="shared" si="45"/>
        <v>8.2849398609714603E-2</v>
      </c>
      <c r="E629" s="27">
        <f t="shared" si="49"/>
        <v>0.99419278331657523</v>
      </c>
      <c r="F629" s="9" t="e">
        <v>#N/A</v>
      </c>
      <c r="G629" s="9" t="e">
        <v>#N/A</v>
      </c>
      <c r="H629" s="28" t="e">
        <f t="shared" si="46"/>
        <v>#N/A</v>
      </c>
      <c r="L629" s="22">
        <v>20532</v>
      </c>
      <c r="M629" s="20">
        <v>2.5</v>
      </c>
      <c r="N629" s="9" t="e">
        <v>#N/A</v>
      </c>
      <c r="O629" s="9" t="e">
        <v>#N/A</v>
      </c>
      <c r="P629" s="10" t="e">
        <v>#N/A</v>
      </c>
      <c r="Q629" s="10" t="e">
        <v>#N/A</v>
      </c>
      <c r="R629" s="23" t="e">
        <f t="shared" si="47"/>
        <v>#N/A</v>
      </c>
    </row>
    <row r="630" spans="1:18">
      <c r="A630" s="26">
        <f t="shared" si="48"/>
        <v>1999.2499999999525</v>
      </c>
      <c r="B630" s="6">
        <v>36251</v>
      </c>
      <c r="C630" s="7">
        <v>128372</v>
      </c>
      <c r="D630" s="7">
        <f t="shared" si="45"/>
        <v>0.29332855083092202</v>
      </c>
      <c r="E630" s="27">
        <f t="shared" si="49"/>
        <v>3.5199426099710642</v>
      </c>
      <c r="F630" s="9">
        <v>9252.6</v>
      </c>
      <c r="G630" s="9">
        <v>1.130373099</v>
      </c>
      <c r="H630" s="28">
        <f t="shared" si="46"/>
        <v>4.5214923960000002</v>
      </c>
      <c r="L630" s="22">
        <v>20533</v>
      </c>
      <c r="M630" s="20">
        <v>2.5</v>
      </c>
      <c r="N630" s="9" t="e">
        <v>#N/A</v>
      </c>
      <c r="O630" s="9" t="e">
        <v>#N/A</v>
      </c>
      <c r="P630" s="10" t="e">
        <v>#N/A</v>
      </c>
      <c r="Q630" s="10" t="e">
        <v>#N/A</v>
      </c>
      <c r="R630" s="23" t="e">
        <f t="shared" si="47"/>
        <v>#N/A</v>
      </c>
    </row>
    <row r="631" spans="1:18">
      <c r="A631" s="26">
        <f t="shared" si="48"/>
        <v>1999.3333333332857</v>
      </c>
      <c r="B631" s="6">
        <v>36281</v>
      </c>
      <c r="C631" s="7">
        <v>128585</v>
      </c>
      <c r="D631" s="7">
        <f t="shared" si="45"/>
        <v>0.16578653143225</v>
      </c>
      <c r="E631" s="27">
        <f t="shared" si="49"/>
        <v>1.9894383771870001</v>
      </c>
      <c r="F631" s="9" t="e">
        <v>#N/A</v>
      </c>
      <c r="G631" s="9" t="e">
        <v>#N/A</v>
      </c>
      <c r="H631" s="28" t="e">
        <f t="shared" si="46"/>
        <v>#N/A</v>
      </c>
      <c r="L631" s="22">
        <v>20534</v>
      </c>
      <c r="M631" s="20">
        <v>2.5</v>
      </c>
      <c r="N631" s="9" t="e">
        <v>#N/A</v>
      </c>
      <c r="O631" s="9" t="e">
        <v>#N/A</v>
      </c>
      <c r="P631" s="10" t="e">
        <v>#N/A</v>
      </c>
      <c r="Q631" s="10" t="e">
        <v>#N/A</v>
      </c>
      <c r="R631" s="23" t="e">
        <f t="shared" si="47"/>
        <v>#N/A</v>
      </c>
    </row>
    <row r="632" spans="1:18">
      <c r="A632" s="26">
        <f t="shared" si="48"/>
        <v>1999.416666666619</v>
      </c>
      <c r="B632" s="6">
        <v>36312</v>
      </c>
      <c r="C632" s="7">
        <v>128851</v>
      </c>
      <c r="D632" s="7">
        <f t="shared" si="45"/>
        <v>0.2066533776659909</v>
      </c>
      <c r="E632" s="27">
        <f t="shared" si="49"/>
        <v>2.4798405319918908</v>
      </c>
      <c r="F632" s="9" t="e">
        <v>#N/A</v>
      </c>
      <c r="G632" s="9" t="e">
        <v>#N/A</v>
      </c>
      <c r="H632" s="28" t="e">
        <f t="shared" si="46"/>
        <v>#N/A</v>
      </c>
      <c r="L632" s="22">
        <v>20535</v>
      </c>
      <c r="M632" s="20">
        <v>2.5</v>
      </c>
      <c r="N632" s="9" t="e">
        <v>#N/A</v>
      </c>
      <c r="O632" s="9" t="e">
        <v>#N/A</v>
      </c>
      <c r="P632" s="10" t="e">
        <v>#N/A</v>
      </c>
      <c r="Q632" s="10" t="e">
        <v>#N/A</v>
      </c>
      <c r="R632" s="23" t="e">
        <f t="shared" si="47"/>
        <v>#N/A</v>
      </c>
    </row>
    <row r="633" spans="1:18">
      <c r="A633" s="26">
        <f t="shared" si="48"/>
        <v>1999.4999999999523</v>
      </c>
      <c r="B633" s="6">
        <v>36342</v>
      </c>
      <c r="C633" s="7">
        <v>129142</v>
      </c>
      <c r="D633" s="7">
        <f t="shared" si="45"/>
        <v>0.22558761160782309</v>
      </c>
      <c r="E633" s="27">
        <f t="shared" si="49"/>
        <v>2.7070513392938773</v>
      </c>
      <c r="F633" s="9">
        <v>9405.1</v>
      </c>
      <c r="G633" s="9">
        <v>1.6347502229999999</v>
      </c>
      <c r="H633" s="28">
        <f t="shared" si="46"/>
        <v>6.5390008919999998</v>
      </c>
      <c r="L633" s="22">
        <v>20536</v>
      </c>
      <c r="M633" s="20">
        <v>2.5</v>
      </c>
      <c r="N633" s="9" t="e">
        <v>#N/A</v>
      </c>
      <c r="O633" s="9" t="e">
        <v>#N/A</v>
      </c>
      <c r="P633" s="10" t="e">
        <v>#N/A</v>
      </c>
      <c r="Q633" s="10" t="e">
        <v>#N/A</v>
      </c>
      <c r="R633" s="23" t="e">
        <f t="shared" si="47"/>
        <v>#N/A</v>
      </c>
    </row>
    <row r="634" spans="1:18">
      <c r="A634" s="26">
        <f t="shared" si="48"/>
        <v>1999.5833333332855</v>
      </c>
      <c r="B634" s="6">
        <v>36373</v>
      </c>
      <c r="C634" s="7">
        <v>129334</v>
      </c>
      <c r="D634" s="7">
        <f t="shared" si="45"/>
        <v>0.14856314343584087</v>
      </c>
      <c r="E634" s="27">
        <f t="shared" si="49"/>
        <v>1.7827577212300905</v>
      </c>
      <c r="F634" s="9" t="e">
        <v>#N/A</v>
      </c>
      <c r="G634" s="9" t="e">
        <v>#N/A</v>
      </c>
      <c r="H634" s="28" t="e">
        <f t="shared" si="46"/>
        <v>#N/A</v>
      </c>
      <c r="L634" s="22">
        <v>20537</v>
      </c>
      <c r="M634" s="20">
        <v>2.5</v>
      </c>
      <c r="N634" s="9" t="e">
        <v>#N/A</v>
      </c>
      <c r="O634" s="9" t="e">
        <v>#N/A</v>
      </c>
      <c r="P634" s="10" t="e">
        <v>#N/A</v>
      </c>
      <c r="Q634" s="10" t="e">
        <v>#N/A</v>
      </c>
      <c r="R634" s="23" t="e">
        <f t="shared" si="47"/>
        <v>#N/A</v>
      </c>
    </row>
    <row r="635" spans="1:18">
      <c r="A635" s="26">
        <f t="shared" si="48"/>
        <v>1999.6666666666188</v>
      </c>
      <c r="B635" s="6">
        <v>36404</v>
      </c>
      <c r="C635" s="7">
        <v>129536</v>
      </c>
      <c r="D635" s="7">
        <f t="shared" si="45"/>
        <v>0.15606292038370925</v>
      </c>
      <c r="E635" s="27">
        <f t="shared" si="49"/>
        <v>1.8727550446045109</v>
      </c>
      <c r="F635" s="9" t="e">
        <v>#N/A</v>
      </c>
      <c r="G635" s="9" t="e">
        <v>#N/A</v>
      </c>
      <c r="H635" s="28" t="e">
        <f t="shared" si="46"/>
        <v>#N/A</v>
      </c>
      <c r="L635" s="22">
        <v>20538</v>
      </c>
      <c r="M635" s="20">
        <v>2.5</v>
      </c>
      <c r="N635" s="9" t="e">
        <v>#N/A</v>
      </c>
      <c r="O635" s="9" t="e">
        <v>#N/A</v>
      </c>
      <c r="P635" s="10" t="e">
        <v>#N/A</v>
      </c>
      <c r="Q635" s="10" t="e">
        <v>#N/A</v>
      </c>
      <c r="R635" s="23" t="e">
        <f t="shared" si="47"/>
        <v>#N/A</v>
      </c>
    </row>
    <row r="636" spans="1:18">
      <c r="A636" s="26">
        <f t="shared" si="48"/>
        <v>1999.749999999952</v>
      </c>
      <c r="B636" s="6">
        <v>36434</v>
      </c>
      <c r="C636" s="7">
        <v>129944</v>
      </c>
      <c r="D636" s="7">
        <f t="shared" si="45"/>
        <v>0.31447536322037056</v>
      </c>
      <c r="E636" s="27">
        <f t="shared" si="49"/>
        <v>3.773704358644447</v>
      </c>
      <c r="F636" s="9">
        <v>9607.7000000000007</v>
      </c>
      <c r="G636" s="9">
        <v>2.131276497</v>
      </c>
      <c r="H636" s="28">
        <f t="shared" si="46"/>
        <v>8.525105988</v>
      </c>
      <c r="L636" s="22">
        <v>20539</v>
      </c>
      <c r="M636" s="20">
        <v>2.5</v>
      </c>
      <c r="N636" s="9" t="e">
        <v>#N/A</v>
      </c>
      <c r="O636" s="9" t="e">
        <v>#N/A</v>
      </c>
      <c r="P636" s="10" t="e">
        <v>#N/A</v>
      </c>
      <c r="Q636" s="10" t="e">
        <v>#N/A</v>
      </c>
      <c r="R636" s="23" t="e">
        <f t="shared" si="47"/>
        <v>#N/A</v>
      </c>
    </row>
    <row r="637" spans="1:18">
      <c r="A637" s="26">
        <f t="shared" si="48"/>
        <v>1999.8333333332853</v>
      </c>
      <c r="B637" s="6">
        <v>36465</v>
      </c>
      <c r="C637" s="7">
        <v>130238</v>
      </c>
      <c r="D637" s="7">
        <f t="shared" si="45"/>
        <v>0.22599574538705891</v>
      </c>
      <c r="E637" s="27">
        <f t="shared" si="49"/>
        <v>2.7119489446447069</v>
      </c>
      <c r="F637" s="9" t="e">
        <v>#N/A</v>
      </c>
      <c r="G637" s="9" t="e">
        <v>#N/A</v>
      </c>
      <c r="H637" s="28" t="e">
        <f t="shared" si="46"/>
        <v>#N/A</v>
      </c>
      <c r="L637" s="22">
        <v>20540</v>
      </c>
      <c r="M637" s="20">
        <v>2.5</v>
      </c>
      <c r="N637" s="9" t="e">
        <v>#N/A</v>
      </c>
      <c r="O637" s="9" t="e">
        <v>#N/A</v>
      </c>
      <c r="P637" s="10" t="e">
        <v>#N/A</v>
      </c>
      <c r="Q637" s="10" t="e">
        <v>#N/A</v>
      </c>
      <c r="R637" s="23" t="e">
        <f t="shared" si="47"/>
        <v>#N/A</v>
      </c>
    </row>
    <row r="638" spans="1:18">
      <c r="A638" s="26">
        <f t="shared" si="48"/>
        <v>1999.9166666666185</v>
      </c>
      <c r="B638" s="6">
        <v>36495</v>
      </c>
      <c r="C638" s="7">
        <v>130532</v>
      </c>
      <c r="D638" s="7">
        <f t="shared" si="45"/>
        <v>0.22548615605155198</v>
      </c>
      <c r="E638" s="27">
        <f t="shared" si="49"/>
        <v>2.7058338726186237</v>
      </c>
      <c r="F638" s="9" t="e">
        <v>#N/A</v>
      </c>
      <c r="G638" s="9" t="e">
        <v>#N/A</v>
      </c>
      <c r="H638" s="28" t="e">
        <f t="shared" si="46"/>
        <v>#N/A</v>
      </c>
      <c r="L638" s="22">
        <v>20541</v>
      </c>
      <c r="M638" s="20">
        <v>2.5</v>
      </c>
      <c r="N638" s="9" t="e">
        <v>#N/A</v>
      </c>
      <c r="O638" s="9" t="e">
        <v>#N/A</v>
      </c>
      <c r="P638" s="10" t="e">
        <v>#N/A</v>
      </c>
      <c r="Q638" s="10" t="e">
        <v>#N/A</v>
      </c>
      <c r="R638" s="23" t="e">
        <f t="shared" si="47"/>
        <v>#N/A</v>
      </c>
    </row>
    <row r="639" spans="1:18">
      <c r="A639" s="26">
        <f t="shared" si="48"/>
        <v>1999.9999999999518</v>
      </c>
      <c r="B639" s="6">
        <v>36526</v>
      </c>
      <c r="C639" s="7">
        <v>130781</v>
      </c>
      <c r="D639" s="7">
        <f t="shared" si="45"/>
        <v>0.19057611015330503</v>
      </c>
      <c r="E639" s="27">
        <f t="shared" si="49"/>
        <v>2.2869133218396605</v>
      </c>
      <c r="F639" s="9">
        <v>9709.5</v>
      </c>
      <c r="G639" s="9">
        <v>1.0539927360000001</v>
      </c>
      <c r="H639" s="28">
        <f t="shared" si="46"/>
        <v>4.2159709440000004</v>
      </c>
      <c r="L639" s="22">
        <v>20542</v>
      </c>
      <c r="M639" s="20">
        <v>2.5</v>
      </c>
      <c r="N639" s="9" t="e">
        <v>#N/A</v>
      </c>
      <c r="O639" s="9" t="e">
        <v>#N/A</v>
      </c>
      <c r="P639" s="10" t="e">
        <v>#N/A</v>
      </c>
      <c r="Q639" s="10" t="e">
        <v>#N/A</v>
      </c>
      <c r="R639" s="23" t="e">
        <f t="shared" si="47"/>
        <v>#N/A</v>
      </c>
    </row>
    <row r="640" spans="1:18">
      <c r="A640" s="26">
        <f t="shared" si="48"/>
        <v>2000.0833333332851</v>
      </c>
      <c r="B640" s="6">
        <v>36557</v>
      </c>
      <c r="C640" s="7">
        <v>130902</v>
      </c>
      <c r="D640" s="7">
        <f t="shared" si="45"/>
        <v>9.2478310492844093E-2</v>
      </c>
      <c r="E640" s="27">
        <f t="shared" si="49"/>
        <v>1.1097397259141291</v>
      </c>
      <c r="F640" s="9" t="e">
        <v>#N/A</v>
      </c>
      <c r="G640" s="9" t="e">
        <v>#N/A</v>
      </c>
      <c r="H640" s="28" t="e">
        <f t="shared" si="46"/>
        <v>#N/A</v>
      </c>
      <c r="L640" s="22">
        <v>20543</v>
      </c>
      <c r="M640" s="20">
        <v>2.5</v>
      </c>
      <c r="N640" s="9" t="e">
        <v>#N/A</v>
      </c>
      <c r="O640" s="9" t="e">
        <v>#N/A</v>
      </c>
      <c r="P640" s="10" t="e">
        <v>#N/A</v>
      </c>
      <c r="Q640" s="10" t="e">
        <v>#N/A</v>
      </c>
      <c r="R640" s="23" t="e">
        <f t="shared" si="47"/>
        <v>#N/A</v>
      </c>
    </row>
    <row r="641" spans="1:18">
      <c r="A641" s="26">
        <f t="shared" si="48"/>
        <v>2000.1666666666183</v>
      </c>
      <c r="B641" s="6">
        <v>36586</v>
      </c>
      <c r="C641" s="7">
        <v>131374</v>
      </c>
      <c r="D641" s="7">
        <f t="shared" si="45"/>
        <v>0.35992657319157173</v>
      </c>
      <c r="E641" s="27">
        <f t="shared" si="49"/>
        <v>4.3191188782988608</v>
      </c>
      <c r="F641" s="9" t="e">
        <v>#N/A</v>
      </c>
      <c r="G641" s="9" t="e">
        <v>#N/A</v>
      </c>
      <c r="H641" s="28" t="e">
        <f t="shared" si="46"/>
        <v>#N/A</v>
      </c>
      <c r="L641" s="22">
        <v>20544</v>
      </c>
      <c r="M641" s="20">
        <v>2.5</v>
      </c>
      <c r="N641" s="9" t="e">
        <v>#N/A</v>
      </c>
      <c r="O641" s="9" t="e">
        <v>#N/A</v>
      </c>
      <c r="P641" s="10" t="e">
        <v>#N/A</v>
      </c>
      <c r="Q641" s="10" t="e">
        <v>#N/A</v>
      </c>
      <c r="R641" s="23" t="e">
        <f t="shared" si="47"/>
        <v>#N/A</v>
      </c>
    </row>
    <row r="642" spans="1:18">
      <c r="A642" s="26">
        <f t="shared" si="48"/>
        <v>2000.2499999999516</v>
      </c>
      <c r="B642" s="6">
        <v>36617</v>
      </c>
      <c r="C642" s="7">
        <v>131660</v>
      </c>
      <c r="D642" s="7">
        <f t="shared" si="45"/>
        <v>0.21746246698727567</v>
      </c>
      <c r="E642" s="27">
        <f t="shared" si="49"/>
        <v>2.6095496038473081</v>
      </c>
      <c r="F642" s="9">
        <v>9949.1</v>
      </c>
      <c r="G642" s="9">
        <v>2.4377307149999998</v>
      </c>
      <c r="H642" s="28">
        <f t="shared" si="46"/>
        <v>9.7509228599999993</v>
      </c>
      <c r="L642" s="22">
        <v>20545</v>
      </c>
      <c r="M642" s="20">
        <v>2.5</v>
      </c>
      <c r="N642" s="9" t="e">
        <v>#N/A</v>
      </c>
      <c r="O642" s="9" t="e">
        <v>#N/A</v>
      </c>
      <c r="P642" s="10" t="e">
        <v>#N/A</v>
      </c>
      <c r="Q642" s="10" t="e">
        <v>#N/A</v>
      </c>
      <c r="R642" s="23" t="e">
        <f t="shared" si="47"/>
        <v>#N/A</v>
      </c>
    </row>
    <row r="643" spans="1:18">
      <c r="A643" s="26">
        <f t="shared" si="48"/>
        <v>2000.3333333332848</v>
      </c>
      <c r="B643" s="6">
        <v>36647</v>
      </c>
      <c r="C643" s="7">
        <v>131885</v>
      </c>
      <c r="D643" s="7">
        <f t="shared" si="45"/>
        <v>0.17074886995842303</v>
      </c>
      <c r="E643" s="27">
        <f t="shared" si="49"/>
        <v>2.0489864395010766</v>
      </c>
      <c r="F643" s="9" t="e">
        <v>#N/A</v>
      </c>
      <c r="G643" s="9" t="e">
        <v>#N/A</v>
      </c>
      <c r="H643" s="28" t="e">
        <f t="shared" si="46"/>
        <v>#N/A</v>
      </c>
      <c r="L643" s="22">
        <v>20546</v>
      </c>
      <c r="M643" s="20">
        <v>2.5</v>
      </c>
      <c r="N643" s="9" t="e">
        <v>#N/A</v>
      </c>
      <c r="O643" s="9" t="e">
        <v>#N/A</v>
      </c>
      <c r="P643" s="10">
        <v>26.93</v>
      </c>
      <c r="Q643" s="10">
        <v>0.15</v>
      </c>
      <c r="R643" s="23">
        <f t="shared" si="47"/>
        <v>1.7999999999999998</v>
      </c>
    </row>
    <row r="644" spans="1:18">
      <c r="A644" s="26">
        <f t="shared" si="48"/>
        <v>2000.4166666666181</v>
      </c>
      <c r="B644" s="6">
        <v>36678</v>
      </c>
      <c r="C644" s="7">
        <v>131839</v>
      </c>
      <c r="D644" s="7">
        <f t="shared" ref="D644:D707" si="50">100*LN(C644/C643)</f>
        <v>-3.4884955837546652E-2</v>
      </c>
      <c r="E644" s="27">
        <f t="shared" si="49"/>
        <v>-0.41861947005055983</v>
      </c>
      <c r="F644" s="9" t="e">
        <v>#N/A</v>
      </c>
      <c r="G644" s="9" t="e">
        <v>#N/A</v>
      </c>
      <c r="H644" s="28" t="e">
        <f t="shared" ref="H644:H707" si="51">G644*4</f>
        <v>#N/A</v>
      </c>
      <c r="L644" s="22">
        <v>20547</v>
      </c>
      <c r="M644" s="20">
        <v>2.5</v>
      </c>
      <c r="N644" s="9" t="e">
        <v>#N/A</v>
      </c>
      <c r="O644" s="9" t="e">
        <v>#N/A</v>
      </c>
      <c r="P644" s="10" t="e">
        <v>#N/A</v>
      </c>
      <c r="Q644" s="10" t="e">
        <v>#N/A</v>
      </c>
      <c r="R644" s="23" t="e">
        <f t="shared" ref="R644:R707" si="52">Q644*12</f>
        <v>#N/A</v>
      </c>
    </row>
    <row r="645" spans="1:18">
      <c r="A645" s="26">
        <f t="shared" ref="A645:A708" si="53">1/12+A644</f>
        <v>2000.4999999999513</v>
      </c>
      <c r="B645" s="6">
        <v>36708</v>
      </c>
      <c r="C645" s="7">
        <v>132002</v>
      </c>
      <c r="D645" s="7">
        <f t="shared" si="50"/>
        <v>0.12355928057998994</v>
      </c>
      <c r="E645" s="27">
        <f t="shared" ref="E645:E708" si="54">D645*12</f>
        <v>1.4827113669598793</v>
      </c>
      <c r="F645" s="9">
        <v>10017.5</v>
      </c>
      <c r="G645" s="9">
        <v>0.68514687100000005</v>
      </c>
      <c r="H645" s="28">
        <f t="shared" si="51"/>
        <v>2.7405874840000002</v>
      </c>
      <c r="L645" s="22">
        <v>20548</v>
      </c>
      <c r="M645" s="20">
        <v>2.5</v>
      </c>
      <c r="N645" s="9" t="e">
        <v>#N/A</v>
      </c>
      <c r="O645" s="9" t="e">
        <v>#N/A</v>
      </c>
      <c r="P645" s="10" t="e">
        <v>#N/A</v>
      </c>
      <c r="Q645" s="10" t="e">
        <v>#N/A</v>
      </c>
      <c r="R645" s="23" t="e">
        <f t="shared" si="52"/>
        <v>#N/A</v>
      </c>
    </row>
    <row r="646" spans="1:18">
      <c r="A646" s="26">
        <f t="shared" si="53"/>
        <v>2000.5833333332846</v>
      </c>
      <c r="B646" s="6">
        <v>36739</v>
      </c>
      <c r="C646" s="7">
        <v>132005</v>
      </c>
      <c r="D646" s="7">
        <f t="shared" si="50"/>
        <v>2.2726670127177482E-3</v>
      </c>
      <c r="E646" s="27">
        <f t="shared" si="54"/>
        <v>2.727200415261298E-2</v>
      </c>
      <c r="F646" s="9" t="e">
        <v>#N/A</v>
      </c>
      <c r="G646" s="9" t="e">
        <v>#N/A</v>
      </c>
      <c r="H646" s="28" t="e">
        <f t="shared" si="51"/>
        <v>#N/A</v>
      </c>
      <c r="L646" s="22">
        <v>20549</v>
      </c>
      <c r="M646" s="20">
        <v>2.5</v>
      </c>
      <c r="N646" s="9" t="e">
        <v>#N/A</v>
      </c>
      <c r="O646" s="9" t="e">
        <v>#N/A</v>
      </c>
      <c r="P646" s="10" t="e">
        <v>#N/A</v>
      </c>
      <c r="Q646" s="10" t="e">
        <v>#N/A</v>
      </c>
      <c r="R646" s="23" t="e">
        <f t="shared" si="52"/>
        <v>#N/A</v>
      </c>
    </row>
    <row r="647" spans="1:18">
      <c r="A647" s="26">
        <f t="shared" si="53"/>
        <v>2000.6666666666179</v>
      </c>
      <c r="B647" s="6">
        <v>36770</v>
      </c>
      <c r="C647" s="7">
        <v>132127</v>
      </c>
      <c r="D647" s="7">
        <f t="shared" si="50"/>
        <v>9.2378059966939083E-2</v>
      </c>
      <c r="E647" s="27">
        <f t="shared" si="54"/>
        <v>1.1085367196032689</v>
      </c>
      <c r="F647" s="9" t="e">
        <v>#N/A</v>
      </c>
      <c r="G647" s="9" t="e">
        <v>#N/A</v>
      </c>
      <c r="H647" s="28" t="e">
        <f t="shared" si="51"/>
        <v>#N/A</v>
      </c>
      <c r="L647" s="22">
        <v>20550</v>
      </c>
      <c r="M647" s="20">
        <v>2.5</v>
      </c>
      <c r="N647" s="9" t="e">
        <v>#N/A</v>
      </c>
      <c r="O647" s="9" t="e">
        <v>#N/A</v>
      </c>
      <c r="P647" s="10" t="e">
        <v>#N/A</v>
      </c>
      <c r="Q647" s="10" t="e">
        <v>#N/A</v>
      </c>
      <c r="R647" s="23" t="e">
        <f t="shared" si="52"/>
        <v>#N/A</v>
      </c>
    </row>
    <row r="648" spans="1:18">
      <c r="A648" s="26">
        <f t="shared" si="53"/>
        <v>2000.7499999999511</v>
      </c>
      <c r="B648" s="6">
        <v>36800</v>
      </c>
      <c r="C648" s="7">
        <v>132116</v>
      </c>
      <c r="D648" s="7">
        <f t="shared" si="50"/>
        <v>-8.325669937404339E-3</v>
      </c>
      <c r="E648" s="27">
        <f t="shared" si="54"/>
        <v>-9.9908039248852068E-2</v>
      </c>
      <c r="F648" s="9">
        <v>10129.799999999999</v>
      </c>
      <c r="G648" s="9">
        <v>1.1148011200000001</v>
      </c>
      <c r="H648" s="28">
        <f t="shared" si="51"/>
        <v>4.4592044800000004</v>
      </c>
      <c r="L648" s="22">
        <v>20551</v>
      </c>
      <c r="M648" s="20">
        <v>2.5</v>
      </c>
      <c r="N648" s="9" t="e">
        <v>#N/A</v>
      </c>
      <c r="O648" s="9" t="e">
        <v>#N/A</v>
      </c>
      <c r="P648" s="10" t="e">
        <v>#N/A</v>
      </c>
      <c r="Q648" s="10" t="e">
        <v>#N/A</v>
      </c>
      <c r="R648" s="23" t="e">
        <f t="shared" si="52"/>
        <v>#N/A</v>
      </c>
    </row>
    <row r="649" spans="1:18">
      <c r="A649" s="26">
        <f t="shared" si="53"/>
        <v>2000.8333333332844</v>
      </c>
      <c r="B649" s="6">
        <v>36831</v>
      </c>
      <c r="C649" s="7">
        <v>132347</v>
      </c>
      <c r="D649" s="7">
        <f t="shared" si="50"/>
        <v>0.17469366886628512</v>
      </c>
      <c r="E649" s="27">
        <f t="shared" si="54"/>
        <v>2.0963240263954215</v>
      </c>
      <c r="F649" s="9" t="e">
        <v>#N/A</v>
      </c>
      <c r="G649" s="9" t="e">
        <v>#N/A</v>
      </c>
      <c r="H649" s="28" t="e">
        <f t="shared" si="51"/>
        <v>#N/A</v>
      </c>
      <c r="L649" s="22">
        <v>20552</v>
      </c>
      <c r="M649" s="20">
        <v>2.5</v>
      </c>
      <c r="N649" s="9" t="e">
        <v>#N/A</v>
      </c>
      <c r="O649" s="9" t="e">
        <v>#N/A</v>
      </c>
      <c r="P649" s="10" t="e">
        <v>#N/A</v>
      </c>
      <c r="Q649" s="10" t="e">
        <v>#N/A</v>
      </c>
      <c r="R649" s="23" t="e">
        <f t="shared" si="52"/>
        <v>#N/A</v>
      </c>
    </row>
    <row r="650" spans="1:18">
      <c r="A650" s="26">
        <f t="shared" si="53"/>
        <v>2000.9166666666176</v>
      </c>
      <c r="B650" s="6">
        <v>36861</v>
      </c>
      <c r="C650" s="7">
        <v>132485</v>
      </c>
      <c r="D650" s="7">
        <f t="shared" si="50"/>
        <v>0.10421702248244866</v>
      </c>
      <c r="E650" s="27">
        <f t="shared" si="54"/>
        <v>1.2506042697893838</v>
      </c>
      <c r="F650" s="9" t="e">
        <v>#N/A</v>
      </c>
      <c r="G650" s="9" t="e">
        <v>#N/A</v>
      </c>
      <c r="H650" s="28" t="e">
        <f t="shared" si="51"/>
        <v>#N/A</v>
      </c>
      <c r="L650" s="22">
        <v>20553</v>
      </c>
      <c r="M650" s="20">
        <v>2.5</v>
      </c>
      <c r="N650" s="9" t="e">
        <v>#N/A</v>
      </c>
      <c r="O650" s="9" t="e">
        <v>#N/A</v>
      </c>
      <c r="P650" s="10" t="e">
        <v>#N/A</v>
      </c>
      <c r="Q650" s="10" t="e">
        <v>#N/A</v>
      </c>
      <c r="R650" s="23" t="e">
        <f t="shared" si="52"/>
        <v>#N/A</v>
      </c>
    </row>
    <row r="651" spans="1:18">
      <c r="A651" s="26">
        <f t="shared" si="53"/>
        <v>2000.9999999999509</v>
      </c>
      <c r="B651" s="6">
        <v>36892</v>
      </c>
      <c r="C651" s="7">
        <v>132469</v>
      </c>
      <c r="D651" s="7">
        <f t="shared" si="50"/>
        <v>-1.2077568196326854E-2</v>
      </c>
      <c r="E651" s="27">
        <f t="shared" si="54"/>
        <v>-0.14493081835592225</v>
      </c>
      <c r="F651" s="9">
        <v>10165.1</v>
      </c>
      <c r="G651" s="9">
        <v>0.34787099799999999</v>
      </c>
      <c r="H651" s="28">
        <f t="shared" si="51"/>
        <v>1.3914839919999999</v>
      </c>
      <c r="L651" s="22">
        <v>20554</v>
      </c>
      <c r="M651" s="20">
        <v>2.5</v>
      </c>
      <c r="N651" s="9" t="e">
        <v>#N/A</v>
      </c>
      <c r="O651" s="9" t="e">
        <v>#N/A</v>
      </c>
      <c r="P651" s="10" t="e">
        <v>#N/A</v>
      </c>
      <c r="Q651" s="10" t="e">
        <v>#N/A</v>
      </c>
      <c r="R651" s="23" t="e">
        <f t="shared" si="52"/>
        <v>#N/A</v>
      </c>
    </row>
    <row r="652" spans="1:18">
      <c r="A652" s="26">
        <f t="shared" si="53"/>
        <v>2001.0833333332841</v>
      </c>
      <c r="B652" s="6">
        <v>36923</v>
      </c>
      <c r="C652" s="7">
        <v>132530</v>
      </c>
      <c r="D652" s="7">
        <f t="shared" si="50"/>
        <v>4.6037910390159316E-2</v>
      </c>
      <c r="E652" s="27">
        <f t="shared" si="54"/>
        <v>0.55245492468191182</v>
      </c>
      <c r="F652" s="9" t="e">
        <v>#N/A</v>
      </c>
      <c r="G652" s="9" t="e">
        <v>#N/A</v>
      </c>
      <c r="H652" s="28" t="e">
        <f t="shared" si="51"/>
        <v>#N/A</v>
      </c>
      <c r="L652" s="22">
        <v>20555</v>
      </c>
      <c r="M652" s="20">
        <v>2.5</v>
      </c>
      <c r="N652" s="9" t="e">
        <v>#N/A</v>
      </c>
      <c r="O652" s="9" t="e">
        <v>#N/A</v>
      </c>
      <c r="P652" s="10" t="e">
        <v>#N/A</v>
      </c>
      <c r="Q652" s="10" t="e">
        <v>#N/A</v>
      </c>
      <c r="R652" s="23" t="e">
        <f t="shared" si="52"/>
        <v>#N/A</v>
      </c>
    </row>
    <row r="653" spans="1:18">
      <c r="A653" s="26">
        <f t="shared" si="53"/>
        <v>2001.1666666666174</v>
      </c>
      <c r="B653" s="6">
        <v>36951</v>
      </c>
      <c r="C653" s="7">
        <v>132500</v>
      </c>
      <c r="D653" s="7">
        <f t="shared" si="50"/>
        <v>-2.2638946631042496E-2</v>
      </c>
      <c r="E653" s="27">
        <f t="shared" si="54"/>
        <v>-0.27166735957250998</v>
      </c>
      <c r="F653" s="9" t="e">
        <v>#N/A</v>
      </c>
      <c r="G653" s="9" t="e">
        <v>#N/A</v>
      </c>
      <c r="H653" s="28" t="e">
        <f t="shared" si="51"/>
        <v>#N/A</v>
      </c>
      <c r="L653" s="22">
        <v>20556</v>
      </c>
      <c r="M653" s="20">
        <v>2.5</v>
      </c>
      <c r="N653" s="9" t="e">
        <v>#N/A</v>
      </c>
      <c r="O653" s="9" t="e">
        <v>#N/A</v>
      </c>
      <c r="P653" s="10" t="e">
        <v>#N/A</v>
      </c>
      <c r="Q653" s="10" t="e">
        <v>#N/A</v>
      </c>
      <c r="R653" s="23" t="e">
        <f t="shared" si="52"/>
        <v>#N/A</v>
      </c>
    </row>
    <row r="654" spans="1:18">
      <c r="A654" s="26">
        <f t="shared" si="53"/>
        <v>2001.2499999999507</v>
      </c>
      <c r="B654" s="6">
        <v>36982</v>
      </c>
      <c r="C654" s="7">
        <v>132219</v>
      </c>
      <c r="D654" s="7">
        <f t="shared" si="50"/>
        <v>-0.21230067017675144</v>
      </c>
      <c r="E654" s="27">
        <f t="shared" si="54"/>
        <v>-2.5476080421210172</v>
      </c>
      <c r="F654" s="9">
        <v>10301.299999999999</v>
      </c>
      <c r="G654" s="9">
        <v>1.330981615</v>
      </c>
      <c r="H654" s="28">
        <f t="shared" si="51"/>
        <v>5.32392646</v>
      </c>
      <c r="L654" s="22">
        <v>20557</v>
      </c>
      <c r="M654" s="20">
        <v>2.5</v>
      </c>
      <c r="N654" s="9" t="e">
        <v>#N/A</v>
      </c>
      <c r="O654" s="9" t="e">
        <v>#N/A</v>
      </c>
      <c r="P654" s="10" t="e">
        <v>#N/A</v>
      </c>
      <c r="Q654" s="10" t="e">
        <v>#N/A</v>
      </c>
      <c r="R654" s="23" t="e">
        <f t="shared" si="52"/>
        <v>#N/A</v>
      </c>
    </row>
    <row r="655" spans="1:18">
      <c r="A655" s="26">
        <f t="shared" si="53"/>
        <v>2001.3333333332839</v>
      </c>
      <c r="B655" s="6">
        <v>37012</v>
      </c>
      <c r="C655" s="7">
        <v>132175</v>
      </c>
      <c r="D655" s="7">
        <f t="shared" si="50"/>
        <v>-3.3283660299549878E-2</v>
      </c>
      <c r="E655" s="27">
        <f t="shared" si="54"/>
        <v>-0.39940392359459853</v>
      </c>
      <c r="F655" s="9" t="e">
        <v>#N/A</v>
      </c>
      <c r="G655" s="9" t="e">
        <v>#N/A</v>
      </c>
      <c r="H655" s="28" t="e">
        <f t="shared" si="51"/>
        <v>#N/A</v>
      </c>
      <c r="L655" s="22">
        <v>20558</v>
      </c>
      <c r="M655" s="20">
        <v>2.75</v>
      </c>
      <c r="N655" s="9" t="e">
        <v>#N/A</v>
      </c>
      <c r="O655" s="9" t="e">
        <v>#N/A</v>
      </c>
      <c r="P655" s="10" t="e">
        <v>#N/A</v>
      </c>
      <c r="Q655" s="10" t="e">
        <v>#N/A</v>
      </c>
      <c r="R655" s="23" t="e">
        <f t="shared" si="52"/>
        <v>#N/A</v>
      </c>
    </row>
    <row r="656" spans="1:18">
      <c r="A656" s="26">
        <f t="shared" si="53"/>
        <v>2001.4166666666172</v>
      </c>
      <c r="B656" s="6">
        <v>37043</v>
      </c>
      <c r="C656" s="7">
        <v>132047</v>
      </c>
      <c r="D656" s="7">
        <f t="shared" si="50"/>
        <v>-9.6888230361698718E-2</v>
      </c>
      <c r="E656" s="27">
        <f t="shared" si="54"/>
        <v>-1.1626587643403847</v>
      </c>
      <c r="F656" s="9" t="e">
        <v>#N/A</v>
      </c>
      <c r="G656" s="9" t="e">
        <v>#N/A</v>
      </c>
      <c r="H656" s="28" t="e">
        <f t="shared" si="51"/>
        <v>#N/A</v>
      </c>
      <c r="L656" s="22">
        <v>20559</v>
      </c>
      <c r="M656" s="20">
        <v>2.75</v>
      </c>
      <c r="N656" s="9" t="e">
        <v>#N/A</v>
      </c>
      <c r="O656" s="9" t="e">
        <v>#N/A</v>
      </c>
      <c r="P656" s="10" t="e">
        <v>#N/A</v>
      </c>
      <c r="Q656" s="10" t="e">
        <v>#N/A</v>
      </c>
      <c r="R656" s="23" t="e">
        <f t="shared" si="52"/>
        <v>#N/A</v>
      </c>
    </row>
    <row r="657" spans="1:18">
      <c r="A657" s="26">
        <f t="shared" si="53"/>
        <v>2001.4999999999504</v>
      </c>
      <c r="B657" s="6">
        <v>37073</v>
      </c>
      <c r="C657" s="7">
        <v>131922</v>
      </c>
      <c r="D657" s="7">
        <f t="shared" si="50"/>
        <v>-9.4708097801910834E-2</v>
      </c>
      <c r="E657" s="27">
        <f t="shared" si="54"/>
        <v>-1.1364971736229301</v>
      </c>
      <c r="F657" s="9">
        <v>10305.200000000001</v>
      </c>
      <c r="G657" s="9">
        <v>3.7852134000000003E-2</v>
      </c>
      <c r="H657" s="28">
        <f t="shared" si="51"/>
        <v>0.15140853600000001</v>
      </c>
      <c r="L657" s="22">
        <v>20560</v>
      </c>
      <c r="M657" s="20">
        <v>2.75</v>
      </c>
      <c r="N657" s="9" t="e">
        <v>#N/A</v>
      </c>
      <c r="O657" s="9" t="e">
        <v>#N/A</v>
      </c>
      <c r="P657" s="10" t="e">
        <v>#N/A</v>
      </c>
      <c r="Q657" s="10" t="e">
        <v>#N/A</v>
      </c>
      <c r="R657" s="23" t="e">
        <f t="shared" si="52"/>
        <v>#N/A</v>
      </c>
    </row>
    <row r="658" spans="1:18">
      <c r="A658" s="26">
        <f t="shared" si="53"/>
        <v>2001.5833333332837</v>
      </c>
      <c r="B658" s="6">
        <v>37104</v>
      </c>
      <c r="C658" s="7">
        <v>131762</v>
      </c>
      <c r="D658" s="7">
        <f t="shared" si="50"/>
        <v>-0.12135739721547562</v>
      </c>
      <c r="E658" s="27">
        <f t="shared" si="54"/>
        <v>-1.4562887665857074</v>
      </c>
      <c r="F658" s="9" t="e">
        <v>#N/A</v>
      </c>
      <c r="G658" s="9" t="e">
        <v>#N/A</v>
      </c>
      <c r="H658" s="28" t="e">
        <f t="shared" si="51"/>
        <v>#N/A</v>
      </c>
      <c r="L658" s="22">
        <v>20561</v>
      </c>
      <c r="M658" s="20">
        <v>2.69</v>
      </c>
      <c r="N658" s="9" t="e">
        <v>#N/A</v>
      </c>
      <c r="O658" s="9" t="e">
        <v>#N/A</v>
      </c>
      <c r="P658" s="10" t="e">
        <v>#N/A</v>
      </c>
      <c r="Q658" s="10" t="e">
        <v>#N/A</v>
      </c>
      <c r="R658" s="23" t="e">
        <f t="shared" si="52"/>
        <v>#N/A</v>
      </c>
    </row>
    <row r="659" spans="1:18">
      <c r="A659" s="26">
        <f t="shared" si="53"/>
        <v>2001.6666666666169</v>
      </c>
      <c r="B659" s="6">
        <v>37135</v>
      </c>
      <c r="C659" s="7">
        <v>131518</v>
      </c>
      <c r="D659" s="7">
        <f t="shared" si="50"/>
        <v>-0.18535404881301115</v>
      </c>
      <c r="E659" s="27">
        <f t="shared" si="54"/>
        <v>-2.2242485857561336</v>
      </c>
      <c r="F659" s="9" t="e">
        <v>#N/A</v>
      </c>
      <c r="G659" s="9" t="e">
        <v>#N/A</v>
      </c>
      <c r="H659" s="28" t="e">
        <f t="shared" si="51"/>
        <v>#N/A</v>
      </c>
      <c r="L659" s="22">
        <v>20562</v>
      </c>
      <c r="M659" s="20">
        <v>2.38</v>
      </c>
      <c r="N659" s="9" t="e">
        <v>#N/A</v>
      </c>
      <c r="O659" s="9" t="e">
        <v>#N/A</v>
      </c>
      <c r="P659" s="10" t="e">
        <v>#N/A</v>
      </c>
      <c r="Q659" s="10" t="e">
        <v>#N/A</v>
      </c>
      <c r="R659" s="23" t="e">
        <f t="shared" si="52"/>
        <v>#N/A</v>
      </c>
    </row>
    <row r="660" spans="1:18">
      <c r="A660" s="26">
        <f t="shared" si="53"/>
        <v>2001.7499999999502</v>
      </c>
      <c r="B660" s="6">
        <v>37165</v>
      </c>
      <c r="C660" s="7">
        <v>131193</v>
      </c>
      <c r="D660" s="7">
        <f t="shared" si="50"/>
        <v>-0.24742029514979078</v>
      </c>
      <c r="E660" s="27">
        <f t="shared" si="54"/>
        <v>-2.9690435417974892</v>
      </c>
      <c r="F660" s="9">
        <v>10373.1</v>
      </c>
      <c r="G660" s="9">
        <v>0.65672946099999996</v>
      </c>
      <c r="H660" s="28">
        <f t="shared" si="51"/>
        <v>2.6269178439999998</v>
      </c>
      <c r="L660" s="22">
        <v>20563</v>
      </c>
      <c r="M660" s="20">
        <v>2.38</v>
      </c>
      <c r="N660" s="9" t="e">
        <v>#N/A</v>
      </c>
      <c r="O660" s="9" t="e">
        <v>#N/A</v>
      </c>
      <c r="P660" s="10" t="e">
        <v>#N/A</v>
      </c>
      <c r="Q660" s="10" t="e">
        <v>#N/A</v>
      </c>
      <c r="R660" s="23" t="e">
        <f t="shared" si="52"/>
        <v>#N/A</v>
      </c>
    </row>
    <row r="661" spans="1:18">
      <c r="A661" s="26">
        <f t="shared" si="53"/>
        <v>2001.8333333332835</v>
      </c>
      <c r="B661" s="6">
        <v>37196</v>
      </c>
      <c r="C661" s="7">
        <v>130901</v>
      </c>
      <c r="D661" s="7">
        <f t="shared" si="50"/>
        <v>-0.22282091220168654</v>
      </c>
      <c r="E661" s="27">
        <f t="shared" si="54"/>
        <v>-2.6738509464202385</v>
      </c>
      <c r="F661" s="9" t="e">
        <v>#N/A</v>
      </c>
      <c r="G661" s="9" t="e">
        <v>#N/A</v>
      </c>
      <c r="H661" s="28" t="e">
        <f t="shared" si="51"/>
        <v>#N/A</v>
      </c>
      <c r="L661" s="22">
        <v>20564</v>
      </c>
      <c r="M661" s="20">
        <v>2.75</v>
      </c>
      <c r="N661" s="9" t="e">
        <v>#N/A</v>
      </c>
      <c r="O661" s="9" t="e">
        <v>#N/A</v>
      </c>
      <c r="P661" s="10" t="e">
        <v>#N/A</v>
      </c>
      <c r="Q661" s="10" t="e">
        <v>#N/A</v>
      </c>
      <c r="R661" s="23" t="e">
        <f t="shared" si="52"/>
        <v>#N/A</v>
      </c>
    </row>
    <row r="662" spans="1:18">
      <c r="A662" s="26">
        <f t="shared" si="53"/>
        <v>2001.9166666666167</v>
      </c>
      <c r="B662" s="6">
        <v>37226</v>
      </c>
      <c r="C662" s="7">
        <v>130723</v>
      </c>
      <c r="D662" s="7">
        <f t="shared" si="50"/>
        <v>-0.13607316413269099</v>
      </c>
      <c r="E662" s="27">
        <f t="shared" si="54"/>
        <v>-1.6328779695922919</v>
      </c>
      <c r="F662" s="9" t="e">
        <v>#N/A</v>
      </c>
      <c r="G662" s="9" t="e">
        <v>#N/A</v>
      </c>
      <c r="H662" s="28" t="e">
        <f t="shared" si="51"/>
        <v>#N/A</v>
      </c>
      <c r="L662" s="22">
        <v>20565</v>
      </c>
      <c r="M662" s="20">
        <v>2.75</v>
      </c>
      <c r="N662" s="9" t="e">
        <v>#N/A</v>
      </c>
      <c r="O662" s="9" t="e">
        <v>#N/A</v>
      </c>
      <c r="P662" s="10" t="e">
        <v>#N/A</v>
      </c>
      <c r="Q662" s="10" t="e">
        <v>#N/A</v>
      </c>
      <c r="R662" s="23" t="e">
        <f t="shared" si="52"/>
        <v>#N/A</v>
      </c>
    </row>
    <row r="663" spans="1:18">
      <c r="A663" s="26">
        <f t="shared" si="53"/>
        <v>2001.99999999995</v>
      </c>
      <c r="B663" s="6">
        <v>37257</v>
      </c>
      <c r="C663" s="7">
        <v>130591</v>
      </c>
      <c r="D663" s="7">
        <f t="shared" si="50"/>
        <v>-0.10102789075770516</v>
      </c>
      <c r="E663" s="27">
        <f t="shared" si="54"/>
        <v>-1.212334689092462</v>
      </c>
      <c r="F663" s="9">
        <v>10498.7</v>
      </c>
      <c r="G663" s="9">
        <v>1.2035523159999999</v>
      </c>
      <c r="H663" s="28">
        <f t="shared" si="51"/>
        <v>4.8142092639999996</v>
      </c>
      <c r="L663" s="22">
        <v>20566</v>
      </c>
      <c r="M663" s="20">
        <v>2.75</v>
      </c>
      <c r="N663" s="9" t="e">
        <v>#N/A</v>
      </c>
      <c r="O663" s="9" t="e">
        <v>#N/A</v>
      </c>
      <c r="P663" s="10" t="e">
        <v>#N/A</v>
      </c>
      <c r="Q663" s="10" t="e">
        <v>#N/A</v>
      </c>
      <c r="R663" s="23" t="e">
        <f t="shared" si="52"/>
        <v>#N/A</v>
      </c>
    </row>
    <row r="664" spans="1:18">
      <c r="A664" s="26">
        <f t="shared" si="53"/>
        <v>2002.0833333332832</v>
      </c>
      <c r="B664" s="6">
        <v>37288</v>
      </c>
      <c r="C664" s="7">
        <v>130444</v>
      </c>
      <c r="D664" s="7">
        <f t="shared" si="50"/>
        <v>-0.11262858661816784</v>
      </c>
      <c r="E664" s="27">
        <f t="shared" si="54"/>
        <v>-1.3515430394180141</v>
      </c>
      <c r="F664" s="9" t="e">
        <v>#N/A</v>
      </c>
      <c r="G664" s="9" t="e">
        <v>#N/A</v>
      </c>
      <c r="H664" s="28" t="e">
        <f t="shared" si="51"/>
        <v>#N/A</v>
      </c>
      <c r="L664" s="22">
        <v>20567</v>
      </c>
      <c r="M664" s="20">
        <v>2.75</v>
      </c>
      <c r="N664" s="9" t="e">
        <v>#N/A</v>
      </c>
      <c r="O664" s="9" t="e">
        <v>#N/A</v>
      </c>
      <c r="P664" s="10" t="e">
        <v>#N/A</v>
      </c>
      <c r="Q664" s="10" t="e">
        <v>#N/A</v>
      </c>
      <c r="R664" s="23" t="e">
        <f t="shared" si="52"/>
        <v>#N/A</v>
      </c>
    </row>
    <row r="665" spans="1:18">
      <c r="A665" s="26">
        <f t="shared" si="53"/>
        <v>2002.1666666666165</v>
      </c>
      <c r="B665" s="6">
        <v>37316</v>
      </c>
      <c r="C665" s="7">
        <v>130420</v>
      </c>
      <c r="D665" s="7">
        <f t="shared" si="50"/>
        <v>-1.8400392593628308E-2</v>
      </c>
      <c r="E665" s="27">
        <f t="shared" si="54"/>
        <v>-0.22080471112353969</v>
      </c>
      <c r="F665" s="9" t="e">
        <v>#N/A</v>
      </c>
      <c r="G665" s="9" t="e">
        <v>#N/A</v>
      </c>
      <c r="H665" s="28" t="e">
        <f t="shared" si="51"/>
        <v>#N/A</v>
      </c>
      <c r="L665" s="22">
        <v>20568</v>
      </c>
      <c r="M665" s="20">
        <v>2.75</v>
      </c>
      <c r="N665" s="9" t="e">
        <v>#N/A</v>
      </c>
      <c r="O665" s="9" t="e">
        <v>#N/A</v>
      </c>
      <c r="P665" s="10" t="e">
        <v>#N/A</v>
      </c>
      <c r="Q665" s="10" t="e">
        <v>#N/A</v>
      </c>
      <c r="R665" s="23" t="e">
        <f t="shared" si="52"/>
        <v>#N/A</v>
      </c>
    </row>
    <row r="666" spans="1:18">
      <c r="A666" s="26">
        <f t="shared" si="53"/>
        <v>2002.2499999999498</v>
      </c>
      <c r="B666" s="6">
        <v>37347</v>
      </c>
      <c r="C666" s="7">
        <v>130335</v>
      </c>
      <c r="D666" s="7">
        <f t="shared" si="50"/>
        <v>-6.5195300577722062E-2</v>
      </c>
      <c r="E666" s="27">
        <f t="shared" si="54"/>
        <v>-0.7823436069326648</v>
      </c>
      <c r="F666" s="9">
        <v>10601.9</v>
      </c>
      <c r="G666" s="9">
        <v>0.978179036</v>
      </c>
      <c r="H666" s="28">
        <f t="shared" si="51"/>
        <v>3.912716144</v>
      </c>
      <c r="L666" s="22">
        <v>20569</v>
      </c>
      <c r="M666" s="20">
        <v>2.75</v>
      </c>
      <c r="N666" s="9" t="e">
        <v>#N/A</v>
      </c>
      <c r="O666" s="9" t="e">
        <v>#N/A</v>
      </c>
      <c r="P666" s="10" t="e">
        <v>#N/A</v>
      </c>
      <c r="Q666" s="10" t="e">
        <v>#N/A</v>
      </c>
      <c r="R666" s="23" t="e">
        <f t="shared" si="52"/>
        <v>#N/A</v>
      </c>
    </row>
    <row r="667" spans="1:18">
      <c r="A667" s="26">
        <f t="shared" si="53"/>
        <v>2002.333333333283</v>
      </c>
      <c r="B667" s="6">
        <v>37377</v>
      </c>
      <c r="C667" s="7">
        <v>130328</v>
      </c>
      <c r="D667" s="7">
        <f t="shared" si="50"/>
        <v>-5.3709195410778657E-3</v>
      </c>
      <c r="E667" s="27">
        <f t="shared" si="54"/>
        <v>-6.4451034492934392E-2</v>
      </c>
      <c r="F667" s="9" t="e">
        <v>#N/A</v>
      </c>
      <c r="G667" s="9" t="e">
        <v>#N/A</v>
      </c>
      <c r="H667" s="28" t="e">
        <f t="shared" si="51"/>
        <v>#N/A</v>
      </c>
      <c r="L667" s="22">
        <v>20570</v>
      </c>
      <c r="M667" s="20">
        <v>2.75</v>
      </c>
      <c r="N667" s="9" t="e">
        <v>#N/A</v>
      </c>
      <c r="O667" s="9" t="e">
        <v>#N/A</v>
      </c>
      <c r="P667" s="10" t="e">
        <v>#N/A</v>
      </c>
      <c r="Q667" s="10" t="e">
        <v>#N/A</v>
      </c>
      <c r="R667" s="23" t="e">
        <f t="shared" si="52"/>
        <v>#N/A</v>
      </c>
    </row>
    <row r="668" spans="1:18">
      <c r="A668" s="26">
        <f t="shared" si="53"/>
        <v>2002.4166666666163</v>
      </c>
      <c r="B668" s="6">
        <v>37408</v>
      </c>
      <c r="C668" s="7">
        <v>130373</v>
      </c>
      <c r="D668" s="7">
        <f t="shared" si="50"/>
        <v>3.4522307507005509E-2</v>
      </c>
      <c r="E668" s="27">
        <f t="shared" si="54"/>
        <v>0.41426769008406611</v>
      </c>
      <c r="F668" s="9" t="e">
        <v>#N/A</v>
      </c>
      <c r="G668" s="9" t="e">
        <v>#N/A</v>
      </c>
      <c r="H668" s="28" t="e">
        <f t="shared" si="51"/>
        <v>#N/A</v>
      </c>
      <c r="L668" s="22">
        <v>20571</v>
      </c>
      <c r="M668" s="20">
        <v>2.75</v>
      </c>
      <c r="N668" s="9" t="e">
        <v>#N/A</v>
      </c>
      <c r="O668" s="9" t="e">
        <v>#N/A</v>
      </c>
      <c r="P668" s="10" t="e">
        <v>#N/A</v>
      </c>
      <c r="Q668" s="10" t="e">
        <v>#N/A</v>
      </c>
      <c r="R668" s="23" t="e">
        <f t="shared" si="52"/>
        <v>#N/A</v>
      </c>
    </row>
    <row r="669" spans="1:18">
      <c r="A669" s="26">
        <f t="shared" si="53"/>
        <v>2002.4999999999495</v>
      </c>
      <c r="B669" s="6">
        <v>37438</v>
      </c>
      <c r="C669" s="7">
        <v>130276</v>
      </c>
      <c r="D669" s="7">
        <f t="shared" si="50"/>
        <v>-7.4429600326863202E-2</v>
      </c>
      <c r="E669" s="27">
        <f t="shared" si="54"/>
        <v>-0.89315520392235848</v>
      </c>
      <c r="F669" s="9">
        <v>10701.7</v>
      </c>
      <c r="G669" s="9">
        <v>0.93693770099999996</v>
      </c>
      <c r="H669" s="28">
        <f t="shared" si="51"/>
        <v>3.7477508039999998</v>
      </c>
      <c r="L669" s="22">
        <v>20572</v>
      </c>
      <c r="M669" s="20">
        <v>2.75</v>
      </c>
      <c r="N669" s="9" t="e">
        <v>#N/A</v>
      </c>
      <c r="O669" s="9" t="e">
        <v>#N/A</v>
      </c>
      <c r="P669" s="10" t="e">
        <v>#N/A</v>
      </c>
      <c r="Q669" s="10" t="e">
        <v>#N/A</v>
      </c>
      <c r="R669" s="23" t="e">
        <f t="shared" si="52"/>
        <v>#N/A</v>
      </c>
    </row>
    <row r="670" spans="1:18">
      <c r="A670" s="26">
        <f t="shared" si="53"/>
        <v>2002.5833333332828</v>
      </c>
      <c r="B670" s="6">
        <v>37469</v>
      </c>
      <c r="C670" s="7">
        <v>130260</v>
      </c>
      <c r="D670" s="7">
        <f t="shared" si="50"/>
        <v>-1.2282371741415974E-2</v>
      </c>
      <c r="E670" s="27">
        <f t="shared" si="54"/>
        <v>-0.1473884608969917</v>
      </c>
      <c r="F670" s="9" t="e">
        <v>#N/A</v>
      </c>
      <c r="G670" s="9" t="e">
        <v>#N/A</v>
      </c>
      <c r="H670" s="28" t="e">
        <f t="shared" si="51"/>
        <v>#N/A</v>
      </c>
      <c r="L670" s="22">
        <v>20573</v>
      </c>
      <c r="M670" s="20">
        <v>2.75</v>
      </c>
      <c r="N670" s="9" t="e">
        <v>#N/A</v>
      </c>
      <c r="O670" s="9" t="e">
        <v>#N/A</v>
      </c>
      <c r="P670" s="10" t="e">
        <v>#N/A</v>
      </c>
      <c r="Q670" s="10" t="e">
        <v>#N/A</v>
      </c>
      <c r="R670" s="23" t="e">
        <f t="shared" si="52"/>
        <v>#N/A</v>
      </c>
    </row>
    <row r="671" spans="1:18">
      <c r="A671" s="26">
        <f t="shared" si="53"/>
        <v>2002.666666666616</v>
      </c>
      <c r="B671" s="6">
        <v>37500</v>
      </c>
      <c r="C671" s="7">
        <v>130205</v>
      </c>
      <c r="D671" s="7">
        <f t="shared" si="50"/>
        <v>-4.2232162338485632E-2</v>
      </c>
      <c r="E671" s="27">
        <f t="shared" si="54"/>
        <v>-0.50678594806182753</v>
      </c>
      <c r="F671" s="9" t="e">
        <v>#N/A</v>
      </c>
      <c r="G671" s="9" t="e">
        <v>#N/A</v>
      </c>
      <c r="H671" s="28" t="e">
        <f t="shared" si="51"/>
        <v>#N/A</v>
      </c>
      <c r="L671" s="22">
        <v>20574</v>
      </c>
      <c r="M671" s="20">
        <v>2.75</v>
      </c>
      <c r="N671" s="9" t="e">
        <v>#N/A</v>
      </c>
      <c r="O671" s="9" t="e">
        <v>#N/A</v>
      </c>
      <c r="P671" s="10" t="e">
        <v>#N/A</v>
      </c>
      <c r="Q671" s="10" t="e">
        <v>#N/A</v>
      </c>
      <c r="R671" s="23" t="e">
        <f t="shared" si="52"/>
        <v>#N/A</v>
      </c>
    </row>
    <row r="672" spans="1:18">
      <c r="A672" s="26">
        <f t="shared" si="53"/>
        <v>2002.7499999999493</v>
      </c>
      <c r="B672" s="6">
        <v>37530</v>
      </c>
      <c r="C672" s="7">
        <v>130331</v>
      </c>
      <c r="D672" s="7">
        <f t="shared" si="50"/>
        <v>9.6723684882886699E-2</v>
      </c>
      <c r="E672" s="27">
        <f t="shared" si="54"/>
        <v>1.1606842185946404</v>
      </c>
      <c r="F672" s="9">
        <v>10766.9</v>
      </c>
      <c r="G672" s="9">
        <v>0.60740057999999997</v>
      </c>
      <c r="H672" s="28">
        <f t="shared" si="51"/>
        <v>2.4296023199999999</v>
      </c>
      <c r="L672" s="22">
        <v>20575</v>
      </c>
      <c r="M672" s="20">
        <v>2.75</v>
      </c>
      <c r="N672" s="9" t="e">
        <v>#N/A</v>
      </c>
      <c r="O672" s="9" t="e">
        <v>#N/A</v>
      </c>
      <c r="P672" s="10" t="e">
        <v>#N/A</v>
      </c>
      <c r="Q672" s="10" t="e">
        <v>#N/A</v>
      </c>
      <c r="R672" s="23" t="e">
        <f t="shared" si="52"/>
        <v>#N/A</v>
      </c>
    </row>
    <row r="673" spans="1:18">
      <c r="A673" s="26">
        <f t="shared" si="53"/>
        <v>2002.8333333332826</v>
      </c>
      <c r="B673" s="6">
        <v>37561</v>
      </c>
      <c r="C673" s="7">
        <v>130339</v>
      </c>
      <c r="D673" s="7">
        <f t="shared" si="50"/>
        <v>6.1380289273882099E-3</v>
      </c>
      <c r="E673" s="27">
        <f t="shared" si="54"/>
        <v>7.3656347128658511E-2</v>
      </c>
      <c r="F673" s="9" t="e">
        <v>#N/A</v>
      </c>
      <c r="G673" s="9" t="e">
        <v>#N/A</v>
      </c>
      <c r="H673" s="28" t="e">
        <f t="shared" si="51"/>
        <v>#N/A</v>
      </c>
      <c r="L673" s="22">
        <v>20576</v>
      </c>
      <c r="M673" s="20">
        <v>2.75</v>
      </c>
      <c r="N673" s="9" t="e">
        <v>#N/A</v>
      </c>
      <c r="O673" s="9" t="e">
        <v>#N/A</v>
      </c>
      <c r="P673" s="10">
        <v>27.03</v>
      </c>
      <c r="Q673" s="10">
        <v>0.37</v>
      </c>
      <c r="R673" s="23">
        <f t="shared" si="52"/>
        <v>4.4399999999999995</v>
      </c>
    </row>
    <row r="674" spans="1:18">
      <c r="A674" s="26">
        <f t="shared" si="53"/>
        <v>2002.9166666666158</v>
      </c>
      <c r="B674" s="6">
        <v>37591</v>
      </c>
      <c r="C674" s="7">
        <v>130183</v>
      </c>
      <c r="D674" s="7">
        <f t="shared" si="50"/>
        <v>-0.11975957396693081</v>
      </c>
      <c r="E674" s="27">
        <f t="shared" si="54"/>
        <v>-1.4371148876031696</v>
      </c>
      <c r="F674" s="9" t="e">
        <v>#N/A</v>
      </c>
      <c r="G674" s="9" t="e">
        <v>#N/A</v>
      </c>
      <c r="H674" s="28" t="e">
        <f t="shared" si="51"/>
        <v>#N/A</v>
      </c>
      <c r="L674" s="22">
        <v>20577</v>
      </c>
      <c r="M674" s="20">
        <v>2.75</v>
      </c>
      <c r="N674" s="9" t="e">
        <v>#N/A</v>
      </c>
      <c r="O674" s="9" t="e">
        <v>#N/A</v>
      </c>
      <c r="P674" s="10" t="e">
        <v>#N/A</v>
      </c>
      <c r="Q674" s="10" t="e">
        <v>#N/A</v>
      </c>
      <c r="R674" s="23" t="e">
        <f t="shared" si="52"/>
        <v>#N/A</v>
      </c>
    </row>
    <row r="675" spans="1:18">
      <c r="A675" s="26">
        <f t="shared" si="53"/>
        <v>2002.9999999999491</v>
      </c>
      <c r="B675" s="6">
        <v>37622</v>
      </c>
      <c r="C675" s="7">
        <v>130266</v>
      </c>
      <c r="D675" s="7">
        <f t="shared" si="50"/>
        <v>6.3736088685114753E-2</v>
      </c>
      <c r="E675" s="27">
        <f t="shared" si="54"/>
        <v>0.76483306422137698</v>
      </c>
      <c r="F675" s="9">
        <v>10888.4</v>
      </c>
      <c r="G675" s="9">
        <v>1.1221389209999999</v>
      </c>
      <c r="H675" s="28">
        <f t="shared" si="51"/>
        <v>4.4885556839999996</v>
      </c>
      <c r="L675" s="22">
        <v>20578</v>
      </c>
      <c r="M675" s="20">
        <v>2.75</v>
      </c>
      <c r="N675" s="9" t="e">
        <v>#N/A</v>
      </c>
      <c r="O675" s="9" t="e">
        <v>#N/A</v>
      </c>
      <c r="P675" s="10" t="e">
        <v>#N/A</v>
      </c>
      <c r="Q675" s="10" t="e">
        <v>#N/A</v>
      </c>
      <c r="R675" s="23" t="e">
        <f t="shared" si="52"/>
        <v>#N/A</v>
      </c>
    </row>
    <row r="676" spans="1:18">
      <c r="A676" s="26">
        <f t="shared" si="53"/>
        <v>2003.0833333332823</v>
      </c>
      <c r="B676" s="6">
        <v>37653</v>
      </c>
      <c r="C676" s="7">
        <v>130108</v>
      </c>
      <c r="D676" s="7">
        <f t="shared" si="50"/>
        <v>-0.12136389915540266</v>
      </c>
      <c r="E676" s="27">
        <f t="shared" si="54"/>
        <v>-1.4563667898648318</v>
      </c>
      <c r="F676" s="9" t="e">
        <v>#N/A</v>
      </c>
      <c r="G676" s="9" t="e">
        <v>#N/A</v>
      </c>
      <c r="H676" s="28" t="e">
        <f t="shared" si="51"/>
        <v>#N/A</v>
      </c>
      <c r="L676" s="22">
        <v>20579</v>
      </c>
      <c r="M676" s="20">
        <v>2.75</v>
      </c>
      <c r="N676" s="9" t="e">
        <v>#N/A</v>
      </c>
      <c r="O676" s="9" t="e">
        <v>#N/A</v>
      </c>
      <c r="P676" s="10" t="e">
        <v>#N/A</v>
      </c>
      <c r="Q676" s="10" t="e">
        <v>#N/A</v>
      </c>
      <c r="R676" s="23" t="e">
        <f t="shared" si="52"/>
        <v>#N/A</v>
      </c>
    </row>
    <row r="677" spans="1:18">
      <c r="A677" s="26">
        <f t="shared" si="53"/>
        <v>2003.1666666666156</v>
      </c>
      <c r="B677" s="6">
        <v>37681</v>
      </c>
      <c r="C677" s="7">
        <v>129896</v>
      </c>
      <c r="D677" s="7">
        <f t="shared" si="50"/>
        <v>-0.16307445037880061</v>
      </c>
      <c r="E677" s="27">
        <f t="shared" si="54"/>
        <v>-1.9568934045456072</v>
      </c>
      <c r="F677" s="9" t="e">
        <v>#N/A</v>
      </c>
      <c r="G677" s="9" t="e">
        <v>#N/A</v>
      </c>
      <c r="H677" s="28" t="e">
        <f t="shared" si="51"/>
        <v>#N/A</v>
      </c>
      <c r="L677" s="22">
        <v>20580</v>
      </c>
      <c r="M677" s="20">
        <v>2.75</v>
      </c>
      <c r="N677" s="9" t="e">
        <v>#N/A</v>
      </c>
      <c r="O677" s="9" t="e">
        <v>#N/A</v>
      </c>
      <c r="P677" s="10" t="e">
        <v>#N/A</v>
      </c>
      <c r="Q677" s="10" t="e">
        <v>#N/A</v>
      </c>
      <c r="R677" s="23" t="e">
        <f t="shared" si="52"/>
        <v>#N/A</v>
      </c>
    </row>
    <row r="678" spans="1:18">
      <c r="A678" s="26">
        <f t="shared" si="53"/>
        <v>2003.2499999999488</v>
      </c>
      <c r="B678" s="6">
        <v>37712</v>
      </c>
      <c r="C678" s="7">
        <v>129847</v>
      </c>
      <c r="D678" s="7">
        <f t="shared" si="50"/>
        <v>-3.7729602400279415E-2</v>
      </c>
      <c r="E678" s="27">
        <f t="shared" si="54"/>
        <v>-0.45275522880335295</v>
      </c>
      <c r="F678" s="9">
        <v>11008.1</v>
      </c>
      <c r="G678" s="9">
        <v>1.093336308</v>
      </c>
      <c r="H678" s="28">
        <f t="shared" si="51"/>
        <v>4.3733452320000001</v>
      </c>
      <c r="L678" s="22">
        <v>20581</v>
      </c>
      <c r="M678" s="20">
        <v>2.75</v>
      </c>
      <c r="N678" s="9" t="e">
        <v>#N/A</v>
      </c>
      <c r="O678" s="9" t="e">
        <v>#N/A</v>
      </c>
      <c r="P678" s="10" t="e">
        <v>#N/A</v>
      </c>
      <c r="Q678" s="10" t="e">
        <v>#N/A</v>
      </c>
      <c r="R678" s="23" t="e">
        <f t="shared" si="52"/>
        <v>#N/A</v>
      </c>
    </row>
    <row r="679" spans="1:18">
      <c r="A679" s="26">
        <f t="shared" si="53"/>
        <v>2003.3333333332821</v>
      </c>
      <c r="B679" s="6">
        <v>37742</v>
      </c>
      <c r="C679" s="7">
        <v>129841</v>
      </c>
      <c r="D679" s="7">
        <f t="shared" si="50"/>
        <v>-4.6209297318841351E-3</v>
      </c>
      <c r="E679" s="27">
        <f t="shared" si="54"/>
        <v>-5.5451156782609617E-2</v>
      </c>
      <c r="F679" s="9" t="e">
        <v>#N/A</v>
      </c>
      <c r="G679" s="9" t="e">
        <v>#N/A</v>
      </c>
      <c r="H679" s="28" t="e">
        <f t="shared" si="51"/>
        <v>#N/A</v>
      </c>
      <c r="L679" s="22">
        <v>20582</v>
      </c>
      <c r="M679" s="20">
        <v>2.75</v>
      </c>
      <c r="N679" s="9" t="e">
        <v>#N/A</v>
      </c>
      <c r="O679" s="9" t="e">
        <v>#N/A</v>
      </c>
      <c r="P679" s="10" t="e">
        <v>#N/A</v>
      </c>
      <c r="Q679" s="10" t="e">
        <v>#N/A</v>
      </c>
      <c r="R679" s="23" t="e">
        <f t="shared" si="52"/>
        <v>#N/A</v>
      </c>
    </row>
    <row r="680" spans="1:18">
      <c r="A680" s="26">
        <f t="shared" si="53"/>
        <v>2003.4166666666154</v>
      </c>
      <c r="B680" s="6">
        <v>37773</v>
      </c>
      <c r="C680" s="7">
        <v>129839</v>
      </c>
      <c r="D680" s="7">
        <f t="shared" si="50"/>
        <v>-1.5403573629386691E-3</v>
      </c>
      <c r="E680" s="27">
        <f t="shared" si="54"/>
        <v>-1.8484288355264028E-2</v>
      </c>
      <c r="F680" s="9" t="e">
        <v>#N/A</v>
      </c>
      <c r="G680" s="9" t="e">
        <v>#N/A</v>
      </c>
      <c r="H680" s="28" t="e">
        <f t="shared" si="51"/>
        <v>#N/A</v>
      </c>
      <c r="L680" s="22">
        <v>20583</v>
      </c>
      <c r="M680" s="20">
        <v>2.75</v>
      </c>
      <c r="N680" s="9" t="e">
        <v>#N/A</v>
      </c>
      <c r="O680" s="9" t="e">
        <v>#N/A</v>
      </c>
      <c r="P680" s="10" t="e">
        <v>#N/A</v>
      </c>
      <c r="Q680" s="10" t="e">
        <v>#N/A</v>
      </c>
      <c r="R680" s="23" t="e">
        <f t="shared" si="52"/>
        <v>#N/A</v>
      </c>
    </row>
    <row r="681" spans="1:18">
      <c r="A681" s="26">
        <f t="shared" si="53"/>
        <v>2003.4999999999486</v>
      </c>
      <c r="B681" s="6">
        <v>37803</v>
      </c>
      <c r="C681" s="7">
        <v>129864</v>
      </c>
      <c r="D681" s="7">
        <f t="shared" si="50"/>
        <v>1.9252761868155444E-2</v>
      </c>
      <c r="E681" s="27">
        <f t="shared" si="54"/>
        <v>0.23103314241786532</v>
      </c>
      <c r="F681" s="9">
        <v>11255.7</v>
      </c>
      <c r="G681" s="9">
        <v>2.2243301550000001</v>
      </c>
      <c r="H681" s="28">
        <f t="shared" si="51"/>
        <v>8.8973206200000003</v>
      </c>
      <c r="L681" s="22">
        <v>20584</v>
      </c>
      <c r="M681" s="20">
        <v>2.75</v>
      </c>
      <c r="N681" s="9" t="e">
        <v>#N/A</v>
      </c>
      <c r="O681" s="9" t="e">
        <v>#N/A</v>
      </c>
      <c r="P681" s="10" t="e">
        <v>#N/A</v>
      </c>
      <c r="Q681" s="10" t="e">
        <v>#N/A</v>
      </c>
      <c r="R681" s="23" t="e">
        <f t="shared" si="52"/>
        <v>#N/A</v>
      </c>
    </row>
    <row r="682" spans="1:18">
      <c r="A682" s="26">
        <f t="shared" si="53"/>
        <v>2003.5833333332819</v>
      </c>
      <c r="B682" s="6">
        <v>37834</v>
      </c>
      <c r="C682" s="7">
        <v>129822</v>
      </c>
      <c r="D682" s="7">
        <f t="shared" si="50"/>
        <v>-3.234675751962756E-2</v>
      </c>
      <c r="E682" s="27">
        <f t="shared" si="54"/>
        <v>-0.38816109023553069</v>
      </c>
      <c r="F682" s="9" t="e">
        <v>#N/A</v>
      </c>
      <c r="G682" s="9" t="e">
        <v>#N/A</v>
      </c>
      <c r="H682" s="28" t="e">
        <f t="shared" si="51"/>
        <v>#N/A</v>
      </c>
      <c r="L682" s="22">
        <v>20585</v>
      </c>
      <c r="M682" s="20">
        <v>2.75</v>
      </c>
      <c r="N682" s="9" t="e">
        <v>#N/A</v>
      </c>
      <c r="O682" s="9" t="e">
        <v>#N/A</v>
      </c>
      <c r="P682" s="10" t="e">
        <v>#N/A</v>
      </c>
      <c r="Q682" s="10" t="e">
        <v>#N/A</v>
      </c>
      <c r="R682" s="23" t="e">
        <f t="shared" si="52"/>
        <v>#N/A</v>
      </c>
    </row>
    <row r="683" spans="1:18">
      <c r="A683" s="26">
        <f t="shared" si="53"/>
        <v>2003.6666666666151</v>
      </c>
      <c r="B683" s="6">
        <v>37865</v>
      </c>
      <c r="C683" s="7">
        <v>129925</v>
      </c>
      <c r="D683" s="7">
        <f t="shared" si="50"/>
        <v>7.9307946115789368E-2</v>
      </c>
      <c r="E683" s="27">
        <f t="shared" si="54"/>
        <v>0.95169535338947242</v>
      </c>
      <c r="F683" s="9" t="e">
        <v>#N/A</v>
      </c>
      <c r="G683" s="9" t="e">
        <v>#N/A</v>
      </c>
      <c r="H683" s="28" t="e">
        <f t="shared" si="51"/>
        <v>#N/A</v>
      </c>
      <c r="L683" s="22">
        <v>20586</v>
      </c>
      <c r="M683" s="20">
        <v>2.75</v>
      </c>
      <c r="N683" s="9" t="e">
        <v>#N/A</v>
      </c>
      <c r="O683" s="9" t="e">
        <v>#N/A</v>
      </c>
      <c r="P683" s="10" t="e">
        <v>#N/A</v>
      </c>
      <c r="Q683" s="10" t="e">
        <v>#N/A</v>
      </c>
      <c r="R683" s="23" t="e">
        <f t="shared" si="52"/>
        <v>#N/A</v>
      </c>
    </row>
    <row r="684" spans="1:18">
      <c r="A684" s="26">
        <f t="shared" si="53"/>
        <v>2003.7499999999484</v>
      </c>
      <c r="B684" s="6">
        <v>37895</v>
      </c>
      <c r="C684" s="7">
        <v>130128</v>
      </c>
      <c r="D684" s="7">
        <f t="shared" si="50"/>
        <v>0.15612205299139525</v>
      </c>
      <c r="E684" s="27">
        <f t="shared" si="54"/>
        <v>1.8734646358967431</v>
      </c>
      <c r="F684" s="9">
        <v>11416.5</v>
      </c>
      <c r="G684" s="9">
        <v>1.4185010389999999</v>
      </c>
      <c r="H684" s="28">
        <f t="shared" si="51"/>
        <v>5.6740041559999996</v>
      </c>
      <c r="L684" s="22">
        <v>20587</v>
      </c>
      <c r="M684" s="20">
        <v>2.75</v>
      </c>
      <c r="N684" s="9" t="e">
        <v>#N/A</v>
      </c>
      <c r="O684" s="9" t="e">
        <v>#N/A</v>
      </c>
      <c r="P684" s="10" t="e">
        <v>#N/A</v>
      </c>
      <c r="Q684" s="10" t="e">
        <v>#N/A</v>
      </c>
      <c r="R684" s="23" t="e">
        <f t="shared" si="52"/>
        <v>#N/A</v>
      </c>
    </row>
    <row r="685" spans="1:18">
      <c r="A685" s="26">
        <f t="shared" si="53"/>
        <v>2003.8333333332816</v>
      </c>
      <c r="B685" s="6">
        <v>37926</v>
      </c>
      <c r="C685" s="7">
        <v>130146</v>
      </c>
      <c r="D685" s="7">
        <f t="shared" si="50"/>
        <v>1.3831577513474989E-2</v>
      </c>
      <c r="E685" s="27">
        <f t="shared" si="54"/>
        <v>0.16597893016169987</v>
      </c>
      <c r="F685" s="9" t="e">
        <v>#N/A</v>
      </c>
      <c r="G685" s="9" t="e">
        <v>#N/A</v>
      </c>
      <c r="H685" s="28" t="e">
        <f t="shared" si="51"/>
        <v>#N/A</v>
      </c>
      <c r="L685" s="22">
        <v>20588</v>
      </c>
      <c r="M685" s="20">
        <v>2.75</v>
      </c>
      <c r="N685" s="9" t="e">
        <v>#N/A</v>
      </c>
      <c r="O685" s="9" t="e">
        <v>#N/A</v>
      </c>
      <c r="P685" s="10" t="e">
        <v>#N/A</v>
      </c>
      <c r="Q685" s="10" t="e">
        <v>#N/A</v>
      </c>
      <c r="R685" s="23" t="e">
        <f t="shared" si="52"/>
        <v>#N/A</v>
      </c>
    </row>
    <row r="686" spans="1:18">
      <c r="A686" s="26">
        <f t="shared" si="53"/>
        <v>2003.9166666666149</v>
      </c>
      <c r="B686" s="6">
        <v>37956</v>
      </c>
      <c r="C686" s="7">
        <v>130270</v>
      </c>
      <c r="D686" s="7">
        <f t="shared" si="50"/>
        <v>9.5232250991867898E-2</v>
      </c>
      <c r="E686" s="27">
        <f t="shared" si="54"/>
        <v>1.1427870119024148</v>
      </c>
      <c r="F686" s="9" t="e">
        <v>#N/A</v>
      </c>
      <c r="G686" s="9" t="e">
        <v>#N/A</v>
      </c>
      <c r="H686" s="28" t="e">
        <f t="shared" si="51"/>
        <v>#N/A</v>
      </c>
      <c r="L686" s="22">
        <v>20589</v>
      </c>
      <c r="M686" s="20">
        <v>2.75</v>
      </c>
      <c r="N686" s="9" t="e">
        <v>#N/A</v>
      </c>
      <c r="O686" s="9" t="e">
        <v>#N/A</v>
      </c>
      <c r="P686" s="10" t="e">
        <v>#N/A</v>
      </c>
      <c r="Q686" s="10" t="e">
        <v>#N/A</v>
      </c>
      <c r="R686" s="23" t="e">
        <f t="shared" si="52"/>
        <v>#N/A</v>
      </c>
    </row>
    <row r="687" spans="1:18">
      <c r="A687" s="26">
        <f t="shared" si="53"/>
        <v>2003.9999999999482</v>
      </c>
      <c r="B687" s="6">
        <v>37987</v>
      </c>
      <c r="C687" s="7">
        <v>130420</v>
      </c>
      <c r="D687" s="7">
        <f t="shared" si="50"/>
        <v>0.11507922555835533</v>
      </c>
      <c r="E687" s="27">
        <f t="shared" si="54"/>
        <v>1.380950706700264</v>
      </c>
      <c r="F687" s="9">
        <v>11597.2</v>
      </c>
      <c r="G687" s="9">
        <v>1.5704012270000001</v>
      </c>
      <c r="H687" s="28">
        <f t="shared" si="51"/>
        <v>6.2816049080000003</v>
      </c>
      <c r="L687" s="22">
        <v>20590</v>
      </c>
      <c r="M687" s="20">
        <v>2.75</v>
      </c>
      <c r="N687" s="9" t="e">
        <v>#N/A</v>
      </c>
      <c r="O687" s="9" t="e">
        <v>#N/A</v>
      </c>
      <c r="P687" s="10" t="e">
        <v>#N/A</v>
      </c>
      <c r="Q687" s="10" t="e">
        <v>#N/A</v>
      </c>
      <c r="R687" s="23" t="e">
        <f t="shared" si="52"/>
        <v>#N/A</v>
      </c>
    </row>
    <row r="688" spans="1:18">
      <c r="A688" s="26">
        <f t="shared" si="53"/>
        <v>2004.0833333332814</v>
      </c>
      <c r="B688" s="6">
        <v>38018</v>
      </c>
      <c r="C688" s="7">
        <v>130463</v>
      </c>
      <c r="D688" s="7">
        <f t="shared" si="50"/>
        <v>3.2964969269293889E-2</v>
      </c>
      <c r="E688" s="27">
        <f t="shared" si="54"/>
        <v>0.39557963123152667</v>
      </c>
      <c r="F688" s="9" t="e">
        <v>#N/A</v>
      </c>
      <c r="G688" s="9" t="e">
        <v>#N/A</v>
      </c>
      <c r="H688" s="28" t="e">
        <f t="shared" si="51"/>
        <v>#N/A</v>
      </c>
      <c r="L688" s="22">
        <v>20591</v>
      </c>
      <c r="M688" s="20">
        <v>2.75</v>
      </c>
      <c r="N688" s="9" t="e">
        <v>#N/A</v>
      </c>
      <c r="O688" s="9" t="e">
        <v>#N/A</v>
      </c>
      <c r="P688" s="10" t="e">
        <v>#N/A</v>
      </c>
      <c r="Q688" s="10" t="e">
        <v>#N/A</v>
      </c>
      <c r="R688" s="23" t="e">
        <f t="shared" si="52"/>
        <v>#N/A</v>
      </c>
    </row>
    <row r="689" spans="1:18">
      <c r="A689" s="26">
        <f t="shared" si="53"/>
        <v>2004.1666666666147</v>
      </c>
      <c r="B689" s="6">
        <v>38047</v>
      </c>
      <c r="C689" s="7">
        <v>130801</v>
      </c>
      <c r="D689" s="7">
        <f t="shared" si="50"/>
        <v>0.25874225960632785</v>
      </c>
      <c r="E689" s="27">
        <f t="shared" si="54"/>
        <v>3.1049071152759344</v>
      </c>
      <c r="F689" s="9" t="e">
        <v>#N/A</v>
      </c>
      <c r="G689" s="9" t="e">
        <v>#N/A</v>
      </c>
      <c r="H689" s="28" t="e">
        <f t="shared" si="51"/>
        <v>#N/A</v>
      </c>
      <c r="L689" s="22">
        <v>20592</v>
      </c>
      <c r="M689" s="20">
        <v>2.75</v>
      </c>
      <c r="N689" s="9" t="e">
        <v>#N/A</v>
      </c>
      <c r="O689" s="9" t="e">
        <v>#N/A</v>
      </c>
      <c r="P689" s="10" t="e">
        <v>#N/A</v>
      </c>
      <c r="Q689" s="10" t="e">
        <v>#N/A</v>
      </c>
      <c r="R689" s="23" t="e">
        <f t="shared" si="52"/>
        <v>#N/A</v>
      </c>
    </row>
    <row r="690" spans="1:18">
      <c r="A690" s="26">
        <f t="shared" si="53"/>
        <v>2004.2499999999479</v>
      </c>
      <c r="B690" s="6">
        <v>38078</v>
      </c>
      <c r="C690" s="7">
        <v>131051</v>
      </c>
      <c r="D690" s="7">
        <f t="shared" si="50"/>
        <v>0.19094761618042663</v>
      </c>
      <c r="E690" s="27">
        <f t="shared" si="54"/>
        <v>2.2913713941651195</v>
      </c>
      <c r="F690" s="9">
        <v>11778.4</v>
      </c>
      <c r="G690" s="9">
        <v>1.55036559</v>
      </c>
      <c r="H690" s="28">
        <f t="shared" si="51"/>
        <v>6.2014623599999998</v>
      </c>
      <c r="L690" s="22">
        <v>20593</v>
      </c>
      <c r="M690" s="20">
        <v>2.75</v>
      </c>
      <c r="N690" s="9" t="e">
        <v>#N/A</v>
      </c>
      <c r="O690" s="9" t="e">
        <v>#N/A</v>
      </c>
      <c r="P690" s="10" t="e">
        <v>#N/A</v>
      </c>
      <c r="Q690" s="10" t="e">
        <v>#N/A</v>
      </c>
      <c r="R690" s="23" t="e">
        <f t="shared" si="52"/>
        <v>#N/A</v>
      </c>
    </row>
    <row r="691" spans="1:18">
      <c r="A691" s="26">
        <f t="shared" si="53"/>
        <v>2004.3333333332812</v>
      </c>
      <c r="B691" s="6">
        <v>38108</v>
      </c>
      <c r="C691" s="7">
        <v>131361</v>
      </c>
      <c r="D691" s="7">
        <f t="shared" si="50"/>
        <v>0.23626979270039528</v>
      </c>
      <c r="E691" s="27">
        <f t="shared" si="54"/>
        <v>2.8352375124047433</v>
      </c>
      <c r="F691" s="9" t="e">
        <v>#N/A</v>
      </c>
      <c r="G691" s="9" t="e">
        <v>#N/A</v>
      </c>
      <c r="H691" s="28" t="e">
        <f t="shared" si="51"/>
        <v>#N/A</v>
      </c>
      <c r="L691" s="22">
        <v>20594</v>
      </c>
      <c r="M691" s="20">
        <v>2.75</v>
      </c>
      <c r="N691" s="9" t="e">
        <v>#N/A</v>
      </c>
      <c r="O691" s="9" t="e">
        <v>#N/A</v>
      </c>
      <c r="P691" s="10" t="e">
        <v>#N/A</v>
      </c>
      <c r="Q691" s="10" t="e">
        <v>#N/A</v>
      </c>
      <c r="R691" s="23" t="e">
        <f t="shared" si="52"/>
        <v>#N/A</v>
      </c>
    </row>
    <row r="692" spans="1:18">
      <c r="A692" s="26">
        <f t="shared" si="53"/>
        <v>2004.4166666666144</v>
      </c>
      <c r="B692" s="6">
        <v>38139</v>
      </c>
      <c r="C692" s="7">
        <v>131442</v>
      </c>
      <c r="D692" s="7">
        <f t="shared" si="50"/>
        <v>6.1643133879697186E-2</v>
      </c>
      <c r="E692" s="27">
        <f t="shared" si="54"/>
        <v>0.7397176065563662</v>
      </c>
      <c r="F692" s="9" t="e">
        <v>#N/A</v>
      </c>
      <c r="G692" s="9" t="e">
        <v>#N/A</v>
      </c>
      <c r="H692" s="28" t="e">
        <f t="shared" si="51"/>
        <v>#N/A</v>
      </c>
      <c r="L692" s="22">
        <v>20595</v>
      </c>
      <c r="M692" s="20">
        <v>2.75</v>
      </c>
      <c r="N692" s="9" t="e">
        <v>#N/A</v>
      </c>
      <c r="O692" s="9" t="e">
        <v>#N/A</v>
      </c>
      <c r="P692" s="10" t="e">
        <v>#N/A</v>
      </c>
      <c r="Q692" s="10" t="e">
        <v>#N/A</v>
      </c>
      <c r="R692" s="23" t="e">
        <f t="shared" si="52"/>
        <v>#N/A</v>
      </c>
    </row>
    <row r="693" spans="1:18">
      <c r="A693" s="26">
        <f t="shared" si="53"/>
        <v>2004.4999999999477</v>
      </c>
      <c r="B693" s="6">
        <v>38169</v>
      </c>
      <c r="C693" s="7">
        <v>131489</v>
      </c>
      <c r="D693" s="7">
        <f t="shared" si="50"/>
        <v>3.5750824741550877E-2</v>
      </c>
      <c r="E693" s="27">
        <f t="shared" si="54"/>
        <v>0.42900989689861052</v>
      </c>
      <c r="F693" s="9">
        <v>11950.5</v>
      </c>
      <c r="G693" s="9">
        <v>1.4505772939999999</v>
      </c>
      <c r="H693" s="28">
        <f t="shared" si="51"/>
        <v>5.8023091759999996</v>
      </c>
      <c r="L693" s="22">
        <v>20596</v>
      </c>
      <c r="M693" s="20">
        <v>2.75</v>
      </c>
      <c r="N693" s="9" t="e">
        <v>#N/A</v>
      </c>
      <c r="O693" s="9" t="e">
        <v>#N/A</v>
      </c>
      <c r="P693" s="10" t="e">
        <v>#N/A</v>
      </c>
      <c r="Q693" s="10" t="e">
        <v>#N/A</v>
      </c>
      <c r="R693" s="23" t="e">
        <f t="shared" si="52"/>
        <v>#N/A</v>
      </c>
    </row>
    <row r="694" spans="1:18">
      <c r="A694" s="26">
        <f t="shared" si="53"/>
        <v>2004.583333333281</v>
      </c>
      <c r="B694" s="6">
        <v>38200</v>
      </c>
      <c r="C694" s="7">
        <v>131610</v>
      </c>
      <c r="D694" s="7">
        <f t="shared" si="50"/>
        <v>9.1980591739935211E-2</v>
      </c>
      <c r="E694" s="27">
        <f t="shared" si="54"/>
        <v>1.1037671008792225</v>
      </c>
      <c r="F694" s="9" t="e">
        <v>#N/A</v>
      </c>
      <c r="G694" s="9" t="e">
        <v>#N/A</v>
      </c>
      <c r="H694" s="28" t="e">
        <f t="shared" si="51"/>
        <v>#N/A</v>
      </c>
      <c r="L694" s="22">
        <v>20597</v>
      </c>
      <c r="M694" s="20">
        <v>2.75</v>
      </c>
      <c r="N694" s="9" t="e">
        <v>#N/A</v>
      </c>
      <c r="O694" s="9" t="e">
        <v>#N/A</v>
      </c>
      <c r="P694" s="10" t="e">
        <v>#N/A</v>
      </c>
      <c r="Q694" s="10" t="e">
        <v>#N/A</v>
      </c>
      <c r="R694" s="23" t="e">
        <f t="shared" si="52"/>
        <v>#N/A</v>
      </c>
    </row>
    <row r="695" spans="1:18">
      <c r="A695" s="26">
        <f t="shared" si="53"/>
        <v>2004.6666666666142</v>
      </c>
      <c r="B695" s="6">
        <v>38231</v>
      </c>
      <c r="C695" s="7">
        <v>131770</v>
      </c>
      <c r="D695" s="7">
        <f t="shared" si="50"/>
        <v>0.12149747109285025</v>
      </c>
      <c r="E695" s="27">
        <f t="shared" si="54"/>
        <v>1.457969653114203</v>
      </c>
      <c r="F695" s="9" t="e">
        <v>#N/A</v>
      </c>
      <c r="G695" s="9" t="e">
        <v>#N/A</v>
      </c>
      <c r="H695" s="28" t="e">
        <f t="shared" si="51"/>
        <v>#N/A</v>
      </c>
      <c r="L695" s="22">
        <v>20598</v>
      </c>
      <c r="M695" s="20">
        <v>2.75</v>
      </c>
      <c r="N695" s="9" t="e">
        <v>#N/A</v>
      </c>
      <c r="O695" s="9" t="e">
        <v>#N/A</v>
      </c>
      <c r="P695" s="10" t="e">
        <v>#N/A</v>
      </c>
      <c r="Q695" s="10" t="e">
        <v>#N/A</v>
      </c>
      <c r="R695" s="23" t="e">
        <f t="shared" si="52"/>
        <v>#N/A</v>
      </c>
    </row>
    <row r="696" spans="1:18">
      <c r="A696" s="26">
        <f t="shared" si="53"/>
        <v>2004.7499999999475</v>
      </c>
      <c r="B696" s="6">
        <v>38261</v>
      </c>
      <c r="C696" s="7">
        <v>132121</v>
      </c>
      <c r="D696" s="7">
        <f t="shared" si="50"/>
        <v>0.26601908135630065</v>
      </c>
      <c r="E696" s="27">
        <f t="shared" si="54"/>
        <v>3.192228976275608</v>
      </c>
      <c r="F696" s="9">
        <v>12144.9</v>
      </c>
      <c r="G696" s="9">
        <v>1.6136210070000001</v>
      </c>
      <c r="H696" s="28">
        <f t="shared" si="51"/>
        <v>6.4544840280000004</v>
      </c>
      <c r="L696" s="22">
        <v>20599</v>
      </c>
      <c r="M696" s="20">
        <v>2.75</v>
      </c>
      <c r="N696" s="9" t="e">
        <v>#N/A</v>
      </c>
      <c r="O696" s="9" t="e">
        <v>#N/A</v>
      </c>
      <c r="P696" s="10" t="e">
        <v>#N/A</v>
      </c>
      <c r="Q696" s="10" t="e">
        <v>#N/A</v>
      </c>
      <c r="R696" s="23" t="e">
        <f t="shared" si="52"/>
        <v>#N/A</v>
      </c>
    </row>
    <row r="697" spans="1:18">
      <c r="A697" s="26">
        <f t="shared" si="53"/>
        <v>2004.8333333332807</v>
      </c>
      <c r="B697" s="6">
        <v>38292</v>
      </c>
      <c r="C697" s="7">
        <v>132185</v>
      </c>
      <c r="D697" s="7">
        <f t="shared" si="50"/>
        <v>4.8428716147837413E-2</v>
      </c>
      <c r="E697" s="27">
        <f t="shared" si="54"/>
        <v>0.58114459377404892</v>
      </c>
      <c r="F697" s="9" t="e">
        <v>#N/A</v>
      </c>
      <c r="G697" s="9" t="e">
        <v>#N/A</v>
      </c>
      <c r="H697" s="28" t="e">
        <f t="shared" si="51"/>
        <v>#N/A</v>
      </c>
      <c r="L697" s="22">
        <v>20600</v>
      </c>
      <c r="M697" s="20">
        <v>2.75</v>
      </c>
      <c r="N697" s="9" t="e">
        <v>#N/A</v>
      </c>
      <c r="O697" s="9" t="e">
        <v>#N/A</v>
      </c>
      <c r="P697" s="10" t="e">
        <v>#N/A</v>
      </c>
      <c r="Q697" s="10" t="e">
        <v>#N/A</v>
      </c>
      <c r="R697" s="23" t="e">
        <f t="shared" si="52"/>
        <v>#N/A</v>
      </c>
    </row>
    <row r="698" spans="1:18">
      <c r="A698" s="26">
        <f t="shared" si="53"/>
        <v>2004.916666666614</v>
      </c>
      <c r="B698" s="6">
        <v>38322</v>
      </c>
      <c r="C698" s="7">
        <v>132317</v>
      </c>
      <c r="D698" s="7">
        <f t="shared" si="50"/>
        <v>9.9810217660564679E-2</v>
      </c>
      <c r="E698" s="27">
        <f t="shared" si="54"/>
        <v>1.1977226119267761</v>
      </c>
      <c r="F698" s="9" t="e">
        <v>#N/A</v>
      </c>
      <c r="G698" s="9" t="e">
        <v>#N/A</v>
      </c>
      <c r="H698" s="28" t="e">
        <f t="shared" si="51"/>
        <v>#N/A</v>
      </c>
      <c r="L698" s="22">
        <v>20601</v>
      </c>
      <c r="M698" s="20">
        <v>2.75</v>
      </c>
      <c r="N698" s="9" t="e">
        <v>#N/A</v>
      </c>
      <c r="O698" s="9" t="e">
        <v>#N/A</v>
      </c>
      <c r="P698" s="10" t="e">
        <v>#N/A</v>
      </c>
      <c r="Q698" s="10" t="e">
        <v>#N/A</v>
      </c>
      <c r="R698" s="23" t="e">
        <f t="shared" si="52"/>
        <v>#N/A</v>
      </c>
    </row>
    <row r="699" spans="1:18">
      <c r="A699" s="26">
        <f t="shared" si="53"/>
        <v>2004.9999999999472</v>
      </c>
      <c r="B699" s="6">
        <v>38353</v>
      </c>
      <c r="C699" s="7">
        <v>132499</v>
      </c>
      <c r="D699" s="7">
        <f t="shared" si="50"/>
        <v>0.13745395191775622</v>
      </c>
      <c r="E699" s="27">
        <f t="shared" si="54"/>
        <v>1.6494474230130747</v>
      </c>
      <c r="F699" s="9">
        <v>12379.5</v>
      </c>
      <c r="G699" s="9">
        <v>1.913255014</v>
      </c>
      <c r="H699" s="28">
        <f t="shared" si="51"/>
        <v>7.6530200559999999</v>
      </c>
      <c r="L699" s="22">
        <v>20602</v>
      </c>
      <c r="M699" s="20">
        <v>2.75</v>
      </c>
      <c r="N699" s="9" t="e">
        <v>#N/A</v>
      </c>
      <c r="O699" s="9" t="e">
        <v>#N/A</v>
      </c>
      <c r="P699" s="10" t="e">
        <v>#N/A</v>
      </c>
      <c r="Q699" s="10" t="e">
        <v>#N/A</v>
      </c>
      <c r="R699" s="23" t="e">
        <f t="shared" si="52"/>
        <v>#N/A</v>
      </c>
    </row>
    <row r="700" spans="1:18">
      <c r="A700" s="26">
        <f t="shared" si="53"/>
        <v>2005.0833333332805</v>
      </c>
      <c r="B700" s="6">
        <v>38384</v>
      </c>
      <c r="C700" s="7">
        <v>132720</v>
      </c>
      <c r="D700" s="7">
        <f t="shared" si="50"/>
        <v>0.16665476542034413</v>
      </c>
      <c r="E700" s="27">
        <f t="shared" si="54"/>
        <v>1.9998571850441296</v>
      </c>
      <c r="F700" s="9" t="e">
        <v>#N/A</v>
      </c>
      <c r="G700" s="9" t="e">
        <v>#N/A</v>
      </c>
      <c r="H700" s="28" t="e">
        <f t="shared" si="51"/>
        <v>#N/A</v>
      </c>
      <c r="L700" s="22">
        <v>20603</v>
      </c>
      <c r="M700" s="20">
        <v>2.75</v>
      </c>
      <c r="N700" s="9" t="e">
        <v>#N/A</v>
      </c>
      <c r="O700" s="9" t="e">
        <v>#N/A</v>
      </c>
      <c r="P700" s="10" t="e">
        <v>#N/A</v>
      </c>
      <c r="Q700" s="10" t="e">
        <v>#N/A</v>
      </c>
      <c r="R700" s="23" t="e">
        <f t="shared" si="52"/>
        <v>#N/A</v>
      </c>
    </row>
    <row r="701" spans="1:18">
      <c r="A701" s="26">
        <f t="shared" si="53"/>
        <v>2005.1666666666138</v>
      </c>
      <c r="B701" s="6">
        <v>38412</v>
      </c>
      <c r="C701" s="7">
        <v>132841</v>
      </c>
      <c r="D701" s="7">
        <f t="shared" si="50"/>
        <v>9.112784510789336E-2</v>
      </c>
      <c r="E701" s="27">
        <f t="shared" si="54"/>
        <v>1.0935341412947204</v>
      </c>
      <c r="F701" s="9" t="e">
        <v>#N/A</v>
      </c>
      <c r="G701" s="9" t="e">
        <v>#N/A</v>
      </c>
      <c r="H701" s="28" t="e">
        <f t="shared" si="51"/>
        <v>#N/A</v>
      </c>
      <c r="L701" s="22">
        <v>20604</v>
      </c>
      <c r="M701" s="20">
        <v>2.75</v>
      </c>
      <c r="N701" s="9" t="e">
        <v>#N/A</v>
      </c>
      <c r="O701" s="9" t="e">
        <v>#N/A</v>
      </c>
      <c r="P701" s="10" t="e">
        <v>#N/A</v>
      </c>
      <c r="Q701" s="10" t="e">
        <v>#N/A</v>
      </c>
      <c r="R701" s="23" t="e">
        <f t="shared" si="52"/>
        <v>#N/A</v>
      </c>
    </row>
    <row r="702" spans="1:18">
      <c r="A702" s="26">
        <f t="shared" si="53"/>
        <v>2005.249999999947</v>
      </c>
      <c r="B702" s="6">
        <v>38443</v>
      </c>
      <c r="C702" s="7">
        <v>133153</v>
      </c>
      <c r="D702" s="7">
        <f t="shared" si="50"/>
        <v>0.23459186529522139</v>
      </c>
      <c r="E702" s="27">
        <f t="shared" si="54"/>
        <v>2.8151023835426567</v>
      </c>
      <c r="F702" s="9">
        <v>12516.8</v>
      </c>
      <c r="G702" s="9">
        <v>1.1029863230000001</v>
      </c>
      <c r="H702" s="28">
        <f t="shared" si="51"/>
        <v>4.4119452920000004</v>
      </c>
      <c r="L702" s="22">
        <v>20605</v>
      </c>
      <c r="M702" s="20">
        <v>2.75</v>
      </c>
      <c r="N702" s="9" t="e">
        <v>#N/A</v>
      </c>
      <c r="O702" s="9" t="e">
        <v>#N/A</v>
      </c>
      <c r="P702" s="10" t="e">
        <v>#N/A</v>
      </c>
      <c r="Q702" s="10" t="e">
        <v>#N/A</v>
      </c>
      <c r="R702" s="23" t="e">
        <f t="shared" si="52"/>
        <v>#N/A</v>
      </c>
    </row>
    <row r="703" spans="1:18">
      <c r="A703" s="26">
        <f t="shared" si="53"/>
        <v>2005.3333333332803</v>
      </c>
      <c r="B703" s="6">
        <v>38473</v>
      </c>
      <c r="C703" s="7">
        <v>133365</v>
      </c>
      <c r="D703" s="7">
        <f t="shared" si="50"/>
        <v>0.15908872549918598</v>
      </c>
      <c r="E703" s="27">
        <f t="shared" si="54"/>
        <v>1.9090647059902319</v>
      </c>
      <c r="F703" s="9" t="e">
        <v>#N/A</v>
      </c>
      <c r="G703" s="9" t="e">
        <v>#N/A</v>
      </c>
      <c r="H703" s="28" t="e">
        <f t="shared" si="51"/>
        <v>#N/A</v>
      </c>
      <c r="L703" s="22">
        <v>20606</v>
      </c>
      <c r="M703" s="20">
        <v>2.75</v>
      </c>
      <c r="N703" s="9" t="e">
        <v>#N/A</v>
      </c>
      <c r="O703" s="9" t="e">
        <v>#N/A</v>
      </c>
      <c r="P703" s="10" t="e">
        <v>#N/A</v>
      </c>
      <c r="Q703" s="10" t="e">
        <v>#N/A</v>
      </c>
      <c r="R703" s="23" t="e">
        <f t="shared" si="52"/>
        <v>#N/A</v>
      </c>
    </row>
    <row r="704" spans="1:18">
      <c r="A704" s="26">
        <f t="shared" si="53"/>
        <v>2005.4166666666135</v>
      </c>
      <c r="B704" s="6">
        <v>38504</v>
      </c>
      <c r="C704" s="7">
        <v>133624</v>
      </c>
      <c r="D704" s="7">
        <f t="shared" si="50"/>
        <v>0.19401554464344761</v>
      </c>
      <c r="E704" s="27">
        <f t="shared" si="54"/>
        <v>2.3281865357213714</v>
      </c>
      <c r="F704" s="9" t="e">
        <v>#N/A</v>
      </c>
      <c r="G704" s="9" t="e">
        <v>#N/A</v>
      </c>
      <c r="H704" s="28" t="e">
        <f t="shared" si="51"/>
        <v>#N/A</v>
      </c>
      <c r="L704" s="22">
        <v>20607</v>
      </c>
      <c r="M704" s="20">
        <v>2.75</v>
      </c>
      <c r="N704" s="9" t="e">
        <v>#N/A</v>
      </c>
      <c r="O704" s="9" t="e">
        <v>#N/A</v>
      </c>
      <c r="P704" s="10">
        <v>27.15</v>
      </c>
      <c r="Q704" s="10">
        <v>0.44</v>
      </c>
      <c r="R704" s="23">
        <f t="shared" si="52"/>
        <v>5.28</v>
      </c>
    </row>
    <row r="705" spans="1:18">
      <c r="A705" s="26">
        <f t="shared" si="53"/>
        <v>2005.4999999999468</v>
      </c>
      <c r="B705" s="6">
        <v>38534</v>
      </c>
      <c r="C705" s="7">
        <v>133946</v>
      </c>
      <c r="D705" s="7">
        <f t="shared" si="50"/>
        <v>0.24068479683317734</v>
      </c>
      <c r="E705" s="27">
        <f t="shared" si="54"/>
        <v>2.8882175619981281</v>
      </c>
      <c r="F705" s="9">
        <v>12741.6</v>
      </c>
      <c r="G705" s="9">
        <v>1.780048901</v>
      </c>
      <c r="H705" s="28">
        <f t="shared" si="51"/>
        <v>7.1201956040000001</v>
      </c>
      <c r="L705" s="22">
        <v>20608</v>
      </c>
      <c r="M705" s="20">
        <v>2.75</v>
      </c>
      <c r="N705" s="9" t="e">
        <v>#N/A</v>
      </c>
      <c r="O705" s="9" t="e">
        <v>#N/A</v>
      </c>
      <c r="P705" s="10" t="e">
        <v>#N/A</v>
      </c>
      <c r="Q705" s="10" t="e">
        <v>#N/A</v>
      </c>
      <c r="R705" s="23" t="e">
        <f t="shared" si="52"/>
        <v>#N/A</v>
      </c>
    </row>
    <row r="706" spans="1:18">
      <c r="A706" s="26">
        <f t="shared" si="53"/>
        <v>2005.5833333332801</v>
      </c>
      <c r="B706" s="6">
        <v>38565</v>
      </c>
      <c r="C706" s="7">
        <v>134136</v>
      </c>
      <c r="D706" s="7">
        <f t="shared" si="50"/>
        <v>0.14174769795284664</v>
      </c>
      <c r="E706" s="27">
        <f t="shared" si="54"/>
        <v>1.7009723754341597</v>
      </c>
      <c r="F706" s="9" t="e">
        <v>#N/A</v>
      </c>
      <c r="G706" s="9" t="e">
        <v>#N/A</v>
      </c>
      <c r="H706" s="28" t="e">
        <f t="shared" si="51"/>
        <v>#N/A</v>
      </c>
      <c r="L706" s="22">
        <v>20609</v>
      </c>
      <c r="M706" s="20">
        <v>2.75</v>
      </c>
      <c r="N706" s="9" t="e">
        <v>#N/A</v>
      </c>
      <c r="O706" s="9" t="e">
        <v>#N/A</v>
      </c>
      <c r="P706" s="10" t="e">
        <v>#N/A</v>
      </c>
      <c r="Q706" s="10" t="e">
        <v>#N/A</v>
      </c>
      <c r="R706" s="23" t="e">
        <f t="shared" si="52"/>
        <v>#N/A</v>
      </c>
    </row>
    <row r="707" spans="1:18">
      <c r="A707" s="26">
        <f t="shared" si="53"/>
        <v>2005.6666666666133</v>
      </c>
      <c r="B707" s="6">
        <v>38596</v>
      </c>
      <c r="C707" s="7">
        <v>134223</v>
      </c>
      <c r="D707" s="7">
        <f t="shared" si="50"/>
        <v>6.4838520823173304E-2</v>
      </c>
      <c r="E707" s="27">
        <f t="shared" si="54"/>
        <v>0.77806224987807959</v>
      </c>
      <c r="F707" s="9" t="e">
        <v>#N/A</v>
      </c>
      <c r="G707" s="9" t="e">
        <v>#N/A</v>
      </c>
      <c r="H707" s="28" t="e">
        <f t="shared" si="51"/>
        <v>#N/A</v>
      </c>
      <c r="L707" s="22">
        <v>20610</v>
      </c>
      <c r="M707" s="20">
        <v>2.75</v>
      </c>
      <c r="N707" s="9" t="e">
        <v>#N/A</v>
      </c>
      <c r="O707" s="9" t="e">
        <v>#N/A</v>
      </c>
      <c r="P707" s="10" t="e">
        <v>#N/A</v>
      </c>
      <c r="Q707" s="10" t="e">
        <v>#N/A</v>
      </c>
      <c r="R707" s="23" t="e">
        <f t="shared" si="52"/>
        <v>#N/A</v>
      </c>
    </row>
    <row r="708" spans="1:18">
      <c r="A708" s="26">
        <f t="shared" si="53"/>
        <v>2005.7499999999466</v>
      </c>
      <c r="B708" s="6">
        <v>38626</v>
      </c>
      <c r="C708" s="7">
        <v>134321</v>
      </c>
      <c r="D708" s="7">
        <f t="shared" ref="D708:D755" si="55">100*LN(C708/C707)</f>
        <v>7.2986180551686361E-2</v>
      </c>
      <c r="E708" s="27">
        <f t="shared" si="54"/>
        <v>0.87583416662023628</v>
      </c>
      <c r="F708" s="9">
        <v>12915.6</v>
      </c>
      <c r="G708" s="9">
        <v>1.356365212</v>
      </c>
      <c r="H708" s="28">
        <f t="shared" ref="H708:H752" si="56">G708*4</f>
        <v>5.4254608480000002</v>
      </c>
      <c r="L708" s="22">
        <v>20611</v>
      </c>
      <c r="M708" s="20">
        <v>2.75</v>
      </c>
      <c r="N708" s="9" t="e">
        <v>#N/A</v>
      </c>
      <c r="O708" s="9" t="e">
        <v>#N/A</v>
      </c>
      <c r="P708" s="10" t="e">
        <v>#N/A</v>
      </c>
      <c r="Q708" s="10" t="e">
        <v>#N/A</v>
      </c>
      <c r="R708" s="23" t="e">
        <f t="shared" ref="R708:R771" si="57">Q708*12</f>
        <v>#N/A</v>
      </c>
    </row>
    <row r="709" spans="1:18">
      <c r="A709" s="26">
        <f t="shared" ref="A709:A755" si="58">1/12+A708</f>
        <v>2005.8333333332798</v>
      </c>
      <c r="B709" s="6">
        <v>38657</v>
      </c>
      <c r="C709" s="7">
        <v>134701</v>
      </c>
      <c r="D709" s="7">
        <f t="shared" si="55"/>
        <v>0.28250496444799017</v>
      </c>
      <c r="E709" s="27">
        <f t="shared" ref="E709:E755" si="59">D709*12</f>
        <v>3.3900595733758818</v>
      </c>
      <c r="F709" s="9" t="e">
        <v>#N/A</v>
      </c>
      <c r="G709" s="9" t="e">
        <v>#N/A</v>
      </c>
      <c r="H709" s="28" t="e">
        <f t="shared" si="56"/>
        <v>#N/A</v>
      </c>
      <c r="L709" s="22">
        <v>20612</v>
      </c>
      <c r="M709" s="20">
        <v>2.5</v>
      </c>
      <c r="N709" s="9" t="e">
        <v>#N/A</v>
      </c>
      <c r="O709" s="9" t="e">
        <v>#N/A</v>
      </c>
      <c r="P709" s="10" t="e">
        <v>#N/A</v>
      </c>
      <c r="Q709" s="10" t="e">
        <v>#N/A</v>
      </c>
      <c r="R709" s="23" t="e">
        <f t="shared" si="57"/>
        <v>#N/A</v>
      </c>
    </row>
    <row r="710" spans="1:18">
      <c r="A710" s="26">
        <f t="shared" si="58"/>
        <v>2005.9166666666131</v>
      </c>
      <c r="B710" s="6">
        <v>38687</v>
      </c>
      <c r="C710" s="7">
        <v>134861</v>
      </c>
      <c r="D710" s="7">
        <f t="shared" si="55"/>
        <v>0.11871110823467726</v>
      </c>
      <c r="E710" s="27">
        <f t="shared" si="59"/>
        <v>1.4245332988161272</v>
      </c>
      <c r="F710" s="9" t="e">
        <v>#N/A</v>
      </c>
      <c r="G710" s="9" t="e">
        <v>#N/A</v>
      </c>
      <c r="H710" s="28" t="e">
        <f t="shared" si="56"/>
        <v>#N/A</v>
      </c>
      <c r="L710" s="22">
        <v>20613</v>
      </c>
      <c r="M710" s="20">
        <v>2.75</v>
      </c>
      <c r="N710" s="9" t="e">
        <v>#N/A</v>
      </c>
      <c r="O710" s="9" t="e">
        <v>#N/A</v>
      </c>
      <c r="P710" s="10" t="e">
        <v>#N/A</v>
      </c>
      <c r="Q710" s="10" t="e">
        <v>#N/A</v>
      </c>
      <c r="R710" s="23" t="e">
        <f t="shared" si="57"/>
        <v>#N/A</v>
      </c>
    </row>
    <row r="711" spans="1:18">
      <c r="A711" s="26">
        <f t="shared" si="58"/>
        <v>2005.9999999999463</v>
      </c>
      <c r="B711" s="6">
        <v>38718</v>
      </c>
      <c r="C711" s="7">
        <v>135155</v>
      </c>
      <c r="D711" s="7">
        <f t="shared" si="55"/>
        <v>0.21776495924898448</v>
      </c>
      <c r="E711" s="27">
        <f t="shared" si="59"/>
        <v>2.6131795109878135</v>
      </c>
      <c r="F711" s="9">
        <v>13183.5</v>
      </c>
      <c r="G711" s="9">
        <v>2.0530164609999999</v>
      </c>
      <c r="H711" s="28">
        <f t="shared" si="56"/>
        <v>8.2120658439999996</v>
      </c>
      <c r="L711" s="22">
        <v>20614</v>
      </c>
      <c r="M711" s="20">
        <v>2.75</v>
      </c>
      <c r="N711" s="9" t="e">
        <v>#N/A</v>
      </c>
      <c r="O711" s="9" t="e">
        <v>#N/A</v>
      </c>
      <c r="P711" s="10" t="e">
        <v>#N/A</v>
      </c>
      <c r="Q711" s="10" t="e">
        <v>#N/A</v>
      </c>
      <c r="R711" s="23" t="e">
        <f t="shared" si="57"/>
        <v>#N/A</v>
      </c>
    </row>
    <row r="712" spans="1:18">
      <c r="A712" s="26">
        <f t="shared" si="58"/>
        <v>2006.0833333332796</v>
      </c>
      <c r="B712" s="6">
        <v>38749</v>
      </c>
      <c r="C712" s="7">
        <v>135429</v>
      </c>
      <c r="D712" s="7">
        <f t="shared" si="55"/>
        <v>0.2025249783091593</v>
      </c>
      <c r="E712" s="27">
        <f t="shared" si="59"/>
        <v>2.4302997397099118</v>
      </c>
      <c r="F712" s="9" t="e">
        <v>#N/A</v>
      </c>
      <c r="G712" s="9" t="e">
        <v>#N/A</v>
      </c>
      <c r="H712" s="28" t="e">
        <f t="shared" si="56"/>
        <v>#N/A</v>
      </c>
      <c r="L712" s="22">
        <v>20615</v>
      </c>
      <c r="M712" s="20">
        <v>2.75</v>
      </c>
      <c r="N712" s="9" t="e">
        <v>#N/A</v>
      </c>
      <c r="O712" s="9" t="e">
        <v>#N/A</v>
      </c>
      <c r="P712" s="10" t="e">
        <v>#N/A</v>
      </c>
      <c r="Q712" s="10" t="e">
        <v>#N/A</v>
      </c>
      <c r="R712" s="23" t="e">
        <f t="shared" si="57"/>
        <v>#N/A</v>
      </c>
    </row>
    <row r="713" spans="1:18">
      <c r="A713" s="26">
        <f t="shared" si="58"/>
        <v>2006.1666666666129</v>
      </c>
      <c r="B713" s="6">
        <v>38777</v>
      </c>
      <c r="C713" s="7">
        <v>135711</v>
      </c>
      <c r="D713" s="7">
        <f t="shared" si="55"/>
        <v>0.20801069682146808</v>
      </c>
      <c r="E713" s="27">
        <f t="shared" si="59"/>
        <v>2.4961283618576169</v>
      </c>
      <c r="F713" s="9" t="e">
        <v>#N/A</v>
      </c>
      <c r="G713" s="9" t="e">
        <v>#N/A</v>
      </c>
      <c r="H713" s="28" t="e">
        <f t="shared" si="56"/>
        <v>#N/A</v>
      </c>
      <c r="L713" s="22">
        <v>20616</v>
      </c>
      <c r="M713" s="20">
        <v>2.75</v>
      </c>
      <c r="N713" s="9" t="e">
        <v>#N/A</v>
      </c>
      <c r="O713" s="9" t="e">
        <v>#N/A</v>
      </c>
      <c r="P713" s="10" t="e">
        <v>#N/A</v>
      </c>
      <c r="Q713" s="10" t="e">
        <v>#N/A</v>
      </c>
      <c r="R713" s="23" t="e">
        <f t="shared" si="57"/>
        <v>#N/A</v>
      </c>
    </row>
    <row r="714" spans="1:18">
      <c r="A714" s="26">
        <f t="shared" si="58"/>
        <v>2006.2499999999461</v>
      </c>
      <c r="B714" s="6">
        <v>38808</v>
      </c>
      <c r="C714" s="7">
        <v>135862</v>
      </c>
      <c r="D714" s="7">
        <f t="shared" si="55"/>
        <v>0.11120399712854646</v>
      </c>
      <c r="E714" s="27">
        <f t="shared" si="59"/>
        <v>1.3344479655425576</v>
      </c>
      <c r="F714" s="9">
        <v>13347.8</v>
      </c>
      <c r="G714" s="9">
        <v>1.238552957</v>
      </c>
      <c r="H714" s="28">
        <f t="shared" si="56"/>
        <v>4.954211828</v>
      </c>
      <c r="L714" s="22">
        <v>20617</v>
      </c>
      <c r="M714" s="20">
        <v>2.75</v>
      </c>
      <c r="N714" s="9" t="e">
        <v>#N/A</v>
      </c>
      <c r="O714" s="9" t="e">
        <v>#N/A</v>
      </c>
      <c r="P714" s="10" t="e">
        <v>#N/A</v>
      </c>
      <c r="Q714" s="10" t="e">
        <v>#N/A</v>
      </c>
      <c r="R714" s="23" t="e">
        <f t="shared" si="57"/>
        <v>#N/A</v>
      </c>
    </row>
    <row r="715" spans="1:18">
      <c r="A715" s="26">
        <f t="shared" si="58"/>
        <v>2006.3333333332794</v>
      </c>
      <c r="B715" s="6">
        <v>38838</v>
      </c>
      <c r="C715" s="7">
        <v>135886</v>
      </c>
      <c r="D715" s="7">
        <f t="shared" si="55"/>
        <v>1.766342351178159E-2</v>
      </c>
      <c r="E715" s="27">
        <f t="shared" si="59"/>
        <v>0.2119610821413791</v>
      </c>
      <c r="F715" s="9" t="e">
        <v>#N/A</v>
      </c>
      <c r="G715" s="9" t="e">
        <v>#N/A</v>
      </c>
      <c r="H715" s="28" t="e">
        <f t="shared" si="56"/>
        <v>#N/A</v>
      </c>
      <c r="L715" s="22">
        <v>20618</v>
      </c>
      <c r="M715" s="20">
        <v>2.75</v>
      </c>
      <c r="N715" s="9" t="e">
        <v>#N/A</v>
      </c>
      <c r="O715" s="9" t="e">
        <v>#N/A</v>
      </c>
      <c r="P715" s="10" t="e">
        <v>#N/A</v>
      </c>
      <c r="Q715" s="10" t="e">
        <v>#N/A</v>
      </c>
      <c r="R715" s="23" t="e">
        <f t="shared" si="57"/>
        <v>#N/A</v>
      </c>
    </row>
    <row r="716" spans="1:18">
      <c r="A716" s="26">
        <f t="shared" si="58"/>
        <v>2006.4166666666126</v>
      </c>
      <c r="B716" s="6">
        <v>38869</v>
      </c>
      <c r="C716" s="7">
        <v>135956</v>
      </c>
      <c r="D716" s="7">
        <f t="shared" si="55"/>
        <v>5.1500505107511398E-2</v>
      </c>
      <c r="E716" s="27">
        <f t="shared" si="59"/>
        <v>0.6180060612901368</v>
      </c>
      <c r="F716" s="9" t="e">
        <v>#N/A</v>
      </c>
      <c r="G716" s="9" t="e">
        <v>#N/A</v>
      </c>
      <c r="H716" s="28" t="e">
        <f t="shared" si="56"/>
        <v>#N/A</v>
      </c>
      <c r="L716" s="22">
        <v>20619</v>
      </c>
      <c r="M716" s="20">
        <v>2.75</v>
      </c>
      <c r="N716" s="9" t="e">
        <v>#N/A</v>
      </c>
      <c r="O716" s="9" t="e">
        <v>#N/A</v>
      </c>
      <c r="P716" s="10" t="e">
        <v>#N/A</v>
      </c>
      <c r="Q716" s="10" t="e">
        <v>#N/A</v>
      </c>
      <c r="R716" s="23" t="e">
        <f t="shared" si="57"/>
        <v>#N/A</v>
      </c>
    </row>
    <row r="717" spans="1:18">
      <c r="A717" s="26">
        <f t="shared" si="58"/>
        <v>2006.4999999999459</v>
      </c>
      <c r="B717" s="6">
        <v>38899</v>
      </c>
      <c r="C717" s="7">
        <v>136142</v>
      </c>
      <c r="D717" s="7">
        <f t="shared" si="55"/>
        <v>0.13671546940531762</v>
      </c>
      <c r="E717" s="27">
        <f t="shared" si="59"/>
        <v>1.6405856328638113</v>
      </c>
      <c r="F717" s="9">
        <v>13452.9</v>
      </c>
      <c r="G717" s="9">
        <v>0.78431189300000004</v>
      </c>
      <c r="H717" s="28">
        <f t="shared" si="56"/>
        <v>3.1372475720000002</v>
      </c>
      <c r="L717" s="22">
        <v>20620</v>
      </c>
      <c r="M717" s="20">
        <v>2.75</v>
      </c>
      <c r="N717" s="9" t="e">
        <v>#N/A</v>
      </c>
      <c r="O717" s="9" t="e">
        <v>#N/A</v>
      </c>
      <c r="P717" s="10" t="e">
        <v>#N/A</v>
      </c>
      <c r="Q717" s="10" t="e">
        <v>#N/A</v>
      </c>
      <c r="R717" s="23" t="e">
        <f t="shared" si="57"/>
        <v>#N/A</v>
      </c>
    </row>
    <row r="718" spans="1:18">
      <c r="A718" s="26">
        <f t="shared" si="58"/>
        <v>2006.5833333332791</v>
      </c>
      <c r="B718" s="6">
        <v>38930</v>
      </c>
      <c r="C718" s="7">
        <v>136291</v>
      </c>
      <c r="D718" s="7">
        <f t="shared" si="55"/>
        <v>0.10938470365673129</v>
      </c>
      <c r="E718" s="27">
        <f t="shared" si="59"/>
        <v>1.3126164438807755</v>
      </c>
      <c r="F718" s="9" t="e">
        <v>#N/A</v>
      </c>
      <c r="G718" s="9" t="e">
        <v>#N/A</v>
      </c>
      <c r="H718" s="28" t="e">
        <f t="shared" si="56"/>
        <v>#N/A</v>
      </c>
      <c r="L718" s="22">
        <v>20621</v>
      </c>
      <c r="M718" s="20">
        <v>2.75</v>
      </c>
      <c r="N718" s="9" t="e">
        <v>#N/A</v>
      </c>
      <c r="O718" s="9" t="e">
        <v>#N/A</v>
      </c>
      <c r="P718" s="10" t="e">
        <v>#N/A</v>
      </c>
      <c r="Q718" s="10" t="e">
        <v>#N/A</v>
      </c>
      <c r="R718" s="23" t="e">
        <f t="shared" si="57"/>
        <v>#N/A</v>
      </c>
    </row>
    <row r="719" spans="1:18">
      <c r="A719" s="26">
        <f t="shared" si="58"/>
        <v>2006.6666666666124</v>
      </c>
      <c r="B719" s="6">
        <v>38961</v>
      </c>
      <c r="C719" s="7">
        <v>136438</v>
      </c>
      <c r="D719" s="7">
        <f t="shared" si="55"/>
        <v>0.10779932771018386</v>
      </c>
      <c r="E719" s="27">
        <f t="shared" si="59"/>
        <v>1.2935919325222063</v>
      </c>
      <c r="F719" s="9" t="e">
        <v>#N/A</v>
      </c>
      <c r="G719" s="9" t="e">
        <v>#N/A</v>
      </c>
      <c r="H719" s="28" t="e">
        <f t="shared" si="56"/>
        <v>#N/A</v>
      </c>
      <c r="L719" s="22">
        <v>20622</v>
      </c>
      <c r="M719" s="20">
        <v>2.75</v>
      </c>
      <c r="N719" s="9" t="e">
        <v>#N/A</v>
      </c>
      <c r="O719" s="9" t="e">
        <v>#N/A</v>
      </c>
      <c r="P719" s="10" t="e">
        <v>#N/A</v>
      </c>
      <c r="Q719" s="10" t="e">
        <v>#N/A</v>
      </c>
      <c r="R719" s="23" t="e">
        <f t="shared" si="57"/>
        <v>#N/A</v>
      </c>
    </row>
    <row r="720" spans="1:18">
      <c r="A720" s="26">
        <f t="shared" si="58"/>
        <v>2006.7499999999457</v>
      </c>
      <c r="B720" s="6">
        <v>38991</v>
      </c>
      <c r="C720" s="7">
        <v>136520</v>
      </c>
      <c r="D720" s="7">
        <f t="shared" si="55"/>
        <v>6.0082505342779292E-2</v>
      </c>
      <c r="E720" s="27">
        <f t="shared" si="59"/>
        <v>0.72099006411335154</v>
      </c>
      <c r="F720" s="9">
        <v>13611.5</v>
      </c>
      <c r="G720" s="9">
        <v>1.1720327479999999</v>
      </c>
      <c r="H720" s="28">
        <f t="shared" si="56"/>
        <v>4.6881309919999996</v>
      </c>
      <c r="L720" s="22">
        <v>20623</v>
      </c>
      <c r="M720" s="20">
        <v>2.75</v>
      </c>
      <c r="N720" s="9" t="e">
        <v>#N/A</v>
      </c>
      <c r="O720" s="9" t="e">
        <v>#N/A</v>
      </c>
      <c r="P720" s="10" t="e">
        <v>#N/A</v>
      </c>
      <c r="Q720" s="10" t="e">
        <v>#N/A</v>
      </c>
      <c r="R720" s="23" t="e">
        <f t="shared" si="57"/>
        <v>#N/A</v>
      </c>
    </row>
    <row r="721" spans="1:18">
      <c r="A721" s="26">
        <f t="shared" si="58"/>
        <v>2006.8333333332789</v>
      </c>
      <c r="B721" s="6">
        <v>39022</v>
      </c>
      <c r="C721" s="7">
        <v>136781</v>
      </c>
      <c r="D721" s="7">
        <f t="shared" si="55"/>
        <v>0.19099826151000696</v>
      </c>
      <c r="E721" s="27">
        <f t="shared" si="59"/>
        <v>2.2919791381200834</v>
      </c>
      <c r="F721" s="9" t="e">
        <v>#N/A</v>
      </c>
      <c r="G721" s="9" t="e">
        <v>#N/A</v>
      </c>
      <c r="H721" s="28" t="e">
        <f t="shared" si="56"/>
        <v>#N/A</v>
      </c>
      <c r="L721" s="22">
        <v>20624</v>
      </c>
      <c r="M721" s="20">
        <v>2.75</v>
      </c>
      <c r="N721" s="9" t="e">
        <v>#N/A</v>
      </c>
      <c r="O721" s="9" t="e">
        <v>#N/A</v>
      </c>
      <c r="P721" s="10" t="e">
        <v>#N/A</v>
      </c>
      <c r="Q721" s="10" t="e">
        <v>#N/A</v>
      </c>
      <c r="R721" s="23" t="e">
        <f t="shared" si="57"/>
        <v>#N/A</v>
      </c>
    </row>
    <row r="722" spans="1:18">
      <c r="A722" s="26">
        <f t="shared" si="58"/>
        <v>2006.9166666666122</v>
      </c>
      <c r="B722" s="6">
        <v>39052</v>
      </c>
      <c r="C722" s="7">
        <v>137000</v>
      </c>
      <c r="D722" s="7">
        <f t="shared" si="55"/>
        <v>0.15998191745186913</v>
      </c>
      <c r="E722" s="27">
        <f t="shared" si="59"/>
        <v>1.9197830094224295</v>
      </c>
      <c r="F722" s="9" t="e">
        <v>#N/A</v>
      </c>
      <c r="G722" s="9" t="e">
        <v>#N/A</v>
      </c>
      <c r="H722" s="28" t="e">
        <f t="shared" si="56"/>
        <v>#N/A</v>
      </c>
      <c r="L722" s="22">
        <v>20625</v>
      </c>
      <c r="M722" s="20">
        <v>2.75</v>
      </c>
      <c r="N722" s="9" t="e">
        <v>#N/A</v>
      </c>
      <c r="O722" s="9" t="e">
        <v>#N/A</v>
      </c>
      <c r="P722" s="10" t="e">
        <v>#N/A</v>
      </c>
      <c r="Q722" s="10" t="e">
        <v>#N/A</v>
      </c>
      <c r="R722" s="23" t="e">
        <f t="shared" si="57"/>
        <v>#N/A</v>
      </c>
    </row>
    <row r="723" spans="1:18">
      <c r="A723" s="26">
        <f t="shared" si="58"/>
        <v>2006.9999999999454</v>
      </c>
      <c r="B723" s="6">
        <v>39083</v>
      </c>
      <c r="C723" s="7">
        <v>137180</v>
      </c>
      <c r="D723" s="7">
        <f t="shared" si="55"/>
        <v>0.13130062430503667</v>
      </c>
      <c r="E723" s="27">
        <f t="shared" si="59"/>
        <v>1.5756074916604401</v>
      </c>
      <c r="F723" s="9">
        <v>13795.6</v>
      </c>
      <c r="G723" s="9">
        <v>1.3434677070000001</v>
      </c>
      <c r="H723" s="28">
        <f t="shared" si="56"/>
        <v>5.3738708280000003</v>
      </c>
      <c r="L723" s="22">
        <v>20626</v>
      </c>
      <c r="M723" s="20">
        <v>2.75</v>
      </c>
      <c r="N723" s="9" t="e">
        <v>#N/A</v>
      </c>
      <c r="O723" s="9" t="e">
        <v>#N/A</v>
      </c>
      <c r="P723" s="10" t="e">
        <v>#N/A</v>
      </c>
      <c r="Q723" s="10" t="e">
        <v>#N/A</v>
      </c>
      <c r="R723" s="23" t="e">
        <f t="shared" si="57"/>
        <v>#N/A</v>
      </c>
    </row>
    <row r="724" spans="1:18">
      <c r="A724" s="26">
        <f t="shared" si="58"/>
        <v>2007.0833333332787</v>
      </c>
      <c r="B724" s="6">
        <v>39114</v>
      </c>
      <c r="C724" s="7">
        <v>137216</v>
      </c>
      <c r="D724" s="7">
        <f t="shared" si="55"/>
        <v>2.6239449705207092E-2</v>
      </c>
      <c r="E724" s="27">
        <f t="shared" si="59"/>
        <v>0.31487339646248513</v>
      </c>
      <c r="F724" s="9" t="e">
        <v>#N/A</v>
      </c>
      <c r="G724" s="9" t="e">
        <v>#N/A</v>
      </c>
      <c r="H724" s="28" t="e">
        <f t="shared" si="56"/>
        <v>#N/A</v>
      </c>
      <c r="L724" s="22">
        <v>20627</v>
      </c>
      <c r="M724" s="20">
        <v>2.75</v>
      </c>
      <c r="N724" s="9" t="e">
        <v>#N/A</v>
      </c>
      <c r="O724" s="9" t="e">
        <v>#N/A</v>
      </c>
      <c r="P724" s="10" t="e">
        <v>#N/A</v>
      </c>
      <c r="Q724" s="10" t="e">
        <v>#N/A</v>
      </c>
      <c r="R724" s="23" t="e">
        <f t="shared" si="57"/>
        <v>#N/A</v>
      </c>
    </row>
    <row r="725" spans="1:18">
      <c r="A725" s="26">
        <f t="shared" si="58"/>
        <v>2007.1666666666119</v>
      </c>
      <c r="B725" s="6">
        <v>39142</v>
      </c>
      <c r="C725" s="7">
        <v>137400</v>
      </c>
      <c r="D725" s="7">
        <f t="shared" si="55"/>
        <v>0.1340053220021564</v>
      </c>
      <c r="E725" s="27">
        <f t="shared" si="59"/>
        <v>1.6080638640258766</v>
      </c>
      <c r="F725" s="9" t="e">
        <v>#N/A</v>
      </c>
      <c r="G725" s="9" t="e">
        <v>#N/A</v>
      </c>
      <c r="H725" s="28" t="e">
        <f t="shared" si="56"/>
        <v>#N/A</v>
      </c>
      <c r="L725" s="22">
        <v>20628</v>
      </c>
      <c r="M725" s="20">
        <v>2.75</v>
      </c>
      <c r="N725" s="9" t="e">
        <v>#N/A</v>
      </c>
      <c r="O725" s="9" t="e">
        <v>#N/A</v>
      </c>
      <c r="P725" s="10" t="e">
        <v>#N/A</v>
      </c>
      <c r="Q725" s="10" t="e">
        <v>#N/A</v>
      </c>
      <c r="R725" s="23" t="e">
        <f t="shared" si="57"/>
        <v>#N/A</v>
      </c>
    </row>
    <row r="726" spans="1:18">
      <c r="A726" s="26">
        <f t="shared" si="58"/>
        <v>2007.2499999999452</v>
      </c>
      <c r="B726" s="6">
        <v>39173</v>
      </c>
      <c r="C726" s="7">
        <v>137435</v>
      </c>
      <c r="D726" s="7">
        <f t="shared" si="55"/>
        <v>2.5469827488633291E-2</v>
      </c>
      <c r="E726" s="27">
        <f t="shared" si="59"/>
        <v>0.3056379298635995</v>
      </c>
      <c r="F726" s="9">
        <v>13997.2</v>
      </c>
      <c r="G726" s="9">
        <v>1.4507608869999999</v>
      </c>
      <c r="H726" s="28">
        <f t="shared" si="56"/>
        <v>5.8030435479999998</v>
      </c>
      <c r="L726" s="22">
        <v>20629</v>
      </c>
      <c r="M726" s="20">
        <v>2.75</v>
      </c>
      <c r="N726" s="9" t="e">
        <v>#N/A</v>
      </c>
      <c r="O726" s="9" t="e">
        <v>#N/A</v>
      </c>
      <c r="P726" s="10" t="e">
        <v>#N/A</v>
      </c>
      <c r="Q726" s="10" t="e">
        <v>#N/A</v>
      </c>
      <c r="R726" s="23" t="e">
        <f t="shared" si="57"/>
        <v>#N/A</v>
      </c>
    </row>
    <row r="727" spans="1:18">
      <c r="A727" s="26">
        <f t="shared" si="58"/>
        <v>2007.3333333332785</v>
      </c>
      <c r="B727" s="6">
        <v>39203</v>
      </c>
      <c r="C727" s="7">
        <v>137591</v>
      </c>
      <c r="D727" s="7">
        <f t="shared" si="55"/>
        <v>0.11344383202340194</v>
      </c>
      <c r="E727" s="27">
        <f t="shared" si="59"/>
        <v>1.3613259842808234</v>
      </c>
      <c r="F727" s="9" t="e">
        <v>#N/A</v>
      </c>
      <c r="G727" s="9" t="e">
        <v>#N/A</v>
      </c>
      <c r="H727" s="28" t="e">
        <f t="shared" si="56"/>
        <v>#N/A</v>
      </c>
      <c r="L727" s="22">
        <v>20630</v>
      </c>
      <c r="M727" s="20">
        <v>2.75</v>
      </c>
      <c r="N727" s="9" t="e">
        <v>#N/A</v>
      </c>
      <c r="O727" s="9" t="e">
        <v>#N/A</v>
      </c>
      <c r="P727" s="10" t="e">
        <v>#N/A</v>
      </c>
      <c r="Q727" s="10" t="e">
        <v>#N/A</v>
      </c>
      <c r="R727" s="23" t="e">
        <f t="shared" si="57"/>
        <v>#N/A</v>
      </c>
    </row>
    <row r="728" spans="1:18">
      <c r="A728" s="26">
        <f t="shared" si="58"/>
        <v>2007.4166666666117</v>
      </c>
      <c r="B728" s="6">
        <v>39234</v>
      </c>
      <c r="C728" s="7">
        <v>137645</v>
      </c>
      <c r="D728" s="7">
        <f t="shared" si="55"/>
        <v>3.9239053534323602E-2</v>
      </c>
      <c r="E728" s="27">
        <f t="shared" si="59"/>
        <v>0.4708686424118832</v>
      </c>
      <c r="F728" s="9" t="e">
        <v>#N/A</v>
      </c>
      <c r="G728" s="9" t="e">
        <v>#N/A</v>
      </c>
      <c r="H728" s="28" t="e">
        <f t="shared" si="56"/>
        <v>#N/A</v>
      </c>
      <c r="L728" s="22">
        <v>20631</v>
      </c>
      <c r="M728" s="20">
        <v>2.75</v>
      </c>
      <c r="N728" s="9" t="e">
        <v>#N/A</v>
      </c>
      <c r="O728" s="9" t="e">
        <v>#N/A</v>
      </c>
      <c r="P728" s="10" t="e">
        <v>#N/A</v>
      </c>
      <c r="Q728" s="10" t="e">
        <v>#N/A</v>
      </c>
      <c r="R728" s="23" t="e">
        <f t="shared" si="57"/>
        <v>#N/A</v>
      </c>
    </row>
    <row r="729" spans="1:18">
      <c r="A729" s="26">
        <f t="shared" si="58"/>
        <v>2007.499999999945</v>
      </c>
      <c r="B729" s="6">
        <v>39264</v>
      </c>
      <c r="C729" s="7">
        <v>137580</v>
      </c>
      <c r="D729" s="7">
        <f t="shared" si="55"/>
        <v>-4.7234082084466597E-2</v>
      </c>
      <c r="E729" s="27">
        <f t="shared" si="59"/>
        <v>-0.56680898501359911</v>
      </c>
      <c r="F729" s="9">
        <v>14179.9</v>
      </c>
      <c r="G729" s="9">
        <v>1.296815928</v>
      </c>
      <c r="H729" s="28">
        <f t="shared" si="56"/>
        <v>5.187263712</v>
      </c>
      <c r="L729" s="22">
        <v>20632</v>
      </c>
      <c r="M729" s="20">
        <v>2.25</v>
      </c>
      <c r="N729" s="9" t="e">
        <v>#N/A</v>
      </c>
      <c r="O729" s="9" t="e">
        <v>#N/A</v>
      </c>
      <c r="P729" s="10" t="e">
        <v>#N/A</v>
      </c>
      <c r="Q729" s="10" t="e">
        <v>#N/A</v>
      </c>
      <c r="R729" s="23" t="e">
        <f t="shared" si="57"/>
        <v>#N/A</v>
      </c>
    </row>
    <row r="730" spans="1:18">
      <c r="A730" s="26">
        <f t="shared" si="58"/>
        <v>2007.5833333332782</v>
      </c>
      <c r="B730" s="6">
        <v>39295</v>
      </c>
      <c r="C730" s="7">
        <v>137552</v>
      </c>
      <c r="D730" s="7">
        <f t="shared" si="55"/>
        <v>-2.0353866577978493E-2</v>
      </c>
      <c r="E730" s="27">
        <f t="shared" si="59"/>
        <v>-0.2442463989357419</v>
      </c>
      <c r="F730" s="9" t="e">
        <v>#N/A</v>
      </c>
      <c r="G730" s="9" t="e">
        <v>#N/A</v>
      </c>
      <c r="H730" s="28" t="e">
        <f t="shared" si="56"/>
        <v>#N/A</v>
      </c>
      <c r="L730" s="22">
        <v>20633</v>
      </c>
      <c r="M730" s="20">
        <v>2.25</v>
      </c>
      <c r="N730" s="9" t="e">
        <v>#N/A</v>
      </c>
      <c r="O730" s="9" t="e">
        <v>#N/A</v>
      </c>
      <c r="P730" s="10" t="e">
        <v>#N/A</v>
      </c>
      <c r="Q730" s="10" t="e">
        <v>#N/A</v>
      </c>
      <c r="R730" s="23" t="e">
        <f t="shared" si="57"/>
        <v>#N/A</v>
      </c>
    </row>
    <row r="731" spans="1:18">
      <c r="A731" s="26">
        <f t="shared" si="58"/>
        <v>2007.6666666666115</v>
      </c>
      <c r="B731" s="6">
        <v>39326</v>
      </c>
      <c r="C731" s="7">
        <v>137652</v>
      </c>
      <c r="D731" s="7">
        <f t="shared" si="55"/>
        <v>7.267336550426394E-2</v>
      </c>
      <c r="E731" s="27">
        <f t="shared" si="59"/>
        <v>0.87208038605116722</v>
      </c>
      <c r="F731" s="9" t="e">
        <v>#N/A</v>
      </c>
      <c r="G731" s="9" t="e">
        <v>#N/A</v>
      </c>
      <c r="H731" s="28" t="e">
        <f t="shared" si="56"/>
        <v>#N/A</v>
      </c>
      <c r="L731" s="22">
        <v>20634</v>
      </c>
      <c r="M731" s="20">
        <v>2.75</v>
      </c>
      <c r="N731" s="9" t="e">
        <v>#N/A</v>
      </c>
      <c r="O731" s="9" t="e">
        <v>#N/A</v>
      </c>
      <c r="P731" s="10" t="e">
        <v>#N/A</v>
      </c>
      <c r="Q731" s="10" t="e">
        <v>#N/A</v>
      </c>
      <c r="R731" s="23" t="e">
        <f t="shared" si="57"/>
        <v>#N/A</v>
      </c>
    </row>
    <row r="732" spans="1:18">
      <c r="A732" s="26">
        <f t="shared" si="58"/>
        <v>2007.7499999999447</v>
      </c>
      <c r="B732" s="6">
        <v>39356</v>
      </c>
      <c r="C732" s="7">
        <v>137817</v>
      </c>
      <c r="D732" s="7">
        <f t="shared" si="55"/>
        <v>0.11979570821589812</v>
      </c>
      <c r="E732" s="27">
        <f t="shared" si="59"/>
        <v>1.4375484985907774</v>
      </c>
      <c r="F732" s="9">
        <v>14337.9</v>
      </c>
      <c r="G732" s="9">
        <v>1.1080912039999999</v>
      </c>
      <c r="H732" s="28">
        <f t="shared" si="56"/>
        <v>4.4323648159999998</v>
      </c>
      <c r="L732" s="22">
        <v>20635</v>
      </c>
      <c r="M732" s="20">
        <v>2.75</v>
      </c>
      <c r="N732" s="9" t="e">
        <v>#N/A</v>
      </c>
      <c r="O732" s="9" t="e">
        <v>#N/A</v>
      </c>
      <c r="P732" s="10" t="e">
        <v>#N/A</v>
      </c>
      <c r="Q732" s="10" t="e">
        <v>#N/A</v>
      </c>
      <c r="R732" s="23" t="e">
        <f t="shared" si="57"/>
        <v>#N/A</v>
      </c>
    </row>
    <row r="733" spans="1:18">
      <c r="A733" s="26">
        <f t="shared" si="58"/>
        <v>2007.833333333278</v>
      </c>
      <c r="B733" s="6">
        <v>39387</v>
      </c>
      <c r="C733" s="7">
        <v>138032</v>
      </c>
      <c r="D733" s="7">
        <f t="shared" si="55"/>
        <v>0.15588241649328763</v>
      </c>
      <c r="E733" s="27">
        <f t="shared" si="59"/>
        <v>1.8705889979194517</v>
      </c>
      <c r="F733" s="9" t="e">
        <v>#N/A</v>
      </c>
      <c r="G733" s="9" t="e">
        <v>#N/A</v>
      </c>
      <c r="H733" s="28" t="e">
        <f t="shared" si="56"/>
        <v>#N/A</v>
      </c>
      <c r="L733" s="22">
        <v>20636</v>
      </c>
      <c r="M733" s="20">
        <v>2.75</v>
      </c>
      <c r="N733" s="9" t="e">
        <v>#N/A</v>
      </c>
      <c r="O733" s="9" t="e">
        <v>#N/A</v>
      </c>
      <c r="P733" s="10" t="e">
        <v>#N/A</v>
      </c>
      <c r="Q733" s="10" t="e">
        <v>#N/A</v>
      </c>
      <c r="R733" s="23" t="e">
        <f t="shared" si="57"/>
        <v>#N/A</v>
      </c>
    </row>
    <row r="734" spans="1:18">
      <c r="A734" s="26">
        <f t="shared" si="58"/>
        <v>2007.9166666666113</v>
      </c>
      <c r="B734" s="6">
        <v>39417</v>
      </c>
      <c r="C734" s="7">
        <v>138152</v>
      </c>
      <c r="D734" s="7">
        <f t="shared" si="55"/>
        <v>8.689859481459225E-2</v>
      </c>
      <c r="E734" s="27">
        <f t="shared" si="59"/>
        <v>1.0427831377751069</v>
      </c>
      <c r="F734" s="9" t="e">
        <v>#N/A</v>
      </c>
      <c r="G734" s="9" t="e">
        <v>#N/A</v>
      </c>
      <c r="H734" s="28" t="e">
        <f t="shared" si="56"/>
        <v>#N/A</v>
      </c>
      <c r="L734" s="22">
        <v>20637</v>
      </c>
      <c r="M734" s="20">
        <v>2.75</v>
      </c>
      <c r="N734" s="9" t="e">
        <v>#N/A</v>
      </c>
      <c r="O734" s="9" t="e">
        <v>#N/A</v>
      </c>
      <c r="P734" s="10">
        <v>27.29</v>
      </c>
      <c r="Q734" s="10">
        <v>0.51</v>
      </c>
      <c r="R734" s="23">
        <f t="shared" si="57"/>
        <v>6.12</v>
      </c>
    </row>
    <row r="735" spans="1:18">
      <c r="A735" s="26">
        <f t="shared" si="58"/>
        <v>2007.9999999999445</v>
      </c>
      <c r="B735" s="6">
        <v>39448</v>
      </c>
      <c r="C735" s="7">
        <v>138080</v>
      </c>
      <c r="D735" s="7">
        <f t="shared" si="55"/>
        <v>-5.2130094725106581E-2</v>
      </c>
      <c r="E735" s="27">
        <f t="shared" si="59"/>
        <v>-0.625561136701279</v>
      </c>
      <c r="F735" s="9">
        <v>14373.9</v>
      </c>
      <c r="G735" s="9">
        <v>0.25076810799999999</v>
      </c>
      <c r="H735" s="28">
        <f t="shared" si="56"/>
        <v>1.003072432</v>
      </c>
      <c r="L735" s="22">
        <v>20638</v>
      </c>
      <c r="M735" s="20">
        <v>2.75</v>
      </c>
      <c r="N735" s="9" t="e">
        <v>#N/A</v>
      </c>
      <c r="O735" s="9" t="e">
        <v>#N/A</v>
      </c>
      <c r="P735" s="10" t="e">
        <v>#N/A</v>
      </c>
      <c r="Q735" s="10" t="e">
        <v>#N/A</v>
      </c>
      <c r="R735" s="23" t="e">
        <f t="shared" si="57"/>
        <v>#N/A</v>
      </c>
    </row>
    <row r="736" spans="1:18">
      <c r="A736" s="26">
        <f t="shared" si="58"/>
        <v>2008.0833333332778</v>
      </c>
      <c r="B736" s="6">
        <v>39479</v>
      </c>
      <c r="C736" s="7">
        <v>137936</v>
      </c>
      <c r="D736" s="7">
        <f t="shared" si="55"/>
        <v>-0.10434178675486158</v>
      </c>
      <c r="E736" s="27">
        <f t="shared" si="59"/>
        <v>-1.2521014410583389</v>
      </c>
      <c r="F736" s="9" t="e">
        <v>#N/A</v>
      </c>
      <c r="G736" s="9" t="e">
        <v>#N/A</v>
      </c>
      <c r="H736" s="28" t="e">
        <f t="shared" si="56"/>
        <v>#N/A</v>
      </c>
      <c r="L736" s="22">
        <v>20639</v>
      </c>
      <c r="M736" s="20">
        <v>2.75</v>
      </c>
      <c r="N736" s="9" t="e">
        <v>#N/A</v>
      </c>
      <c r="O736" s="9" t="e">
        <v>#N/A</v>
      </c>
      <c r="P736" s="10" t="e">
        <v>#N/A</v>
      </c>
      <c r="Q736" s="10" t="e">
        <v>#N/A</v>
      </c>
      <c r="R736" s="23" t="e">
        <f t="shared" si="57"/>
        <v>#N/A</v>
      </c>
    </row>
    <row r="737" spans="1:18">
      <c r="A737" s="26">
        <f t="shared" si="58"/>
        <v>2008.166666666611</v>
      </c>
      <c r="B737" s="6">
        <v>39508</v>
      </c>
      <c r="C737" s="7">
        <v>137814</v>
      </c>
      <c r="D737" s="7">
        <f t="shared" si="55"/>
        <v>-8.8485953189666969E-2</v>
      </c>
      <c r="E737" s="27">
        <f t="shared" si="59"/>
        <v>-1.0618314382760037</v>
      </c>
      <c r="F737" s="9" t="e">
        <v>#N/A</v>
      </c>
      <c r="G737" s="9" t="e">
        <v>#N/A</v>
      </c>
      <c r="H737" s="28" t="e">
        <f t="shared" si="56"/>
        <v>#N/A</v>
      </c>
      <c r="L737" s="22">
        <v>20640</v>
      </c>
      <c r="M737" s="20">
        <v>2.75</v>
      </c>
      <c r="N737" s="9" t="e">
        <v>#N/A</v>
      </c>
      <c r="O737" s="9" t="e">
        <v>#N/A</v>
      </c>
      <c r="P737" s="10" t="e">
        <v>#N/A</v>
      </c>
      <c r="Q737" s="10" t="e">
        <v>#N/A</v>
      </c>
      <c r="R737" s="23" t="e">
        <f t="shared" si="57"/>
        <v>#N/A</v>
      </c>
    </row>
    <row r="738" spans="1:18">
      <c r="A738" s="26">
        <f t="shared" si="58"/>
        <v>2008.2499999999443</v>
      </c>
      <c r="B738" s="6">
        <v>39539</v>
      </c>
      <c r="C738" s="7">
        <v>137654</v>
      </c>
      <c r="D738" s="7">
        <f t="shared" si="55"/>
        <v>-0.11616595611301848</v>
      </c>
      <c r="E738" s="27">
        <f t="shared" si="59"/>
        <v>-1.3939914733562218</v>
      </c>
      <c r="F738" s="9">
        <v>14497.8</v>
      </c>
      <c r="G738" s="9">
        <v>0.85828517599999998</v>
      </c>
      <c r="H738" s="28">
        <f t="shared" si="56"/>
        <v>3.4331407039999999</v>
      </c>
      <c r="L738" s="22">
        <v>20641</v>
      </c>
      <c r="M738" s="20">
        <v>2.75</v>
      </c>
      <c r="N738" s="9" t="e">
        <v>#N/A</v>
      </c>
      <c r="O738" s="9" t="e">
        <v>#N/A</v>
      </c>
      <c r="P738" s="10" t="e">
        <v>#N/A</v>
      </c>
      <c r="Q738" s="10" t="e">
        <v>#N/A</v>
      </c>
      <c r="R738" s="23" t="e">
        <f t="shared" si="57"/>
        <v>#N/A</v>
      </c>
    </row>
    <row r="739" spans="1:18">
      <c r="A739" s="26">
        <f t="shared" si="58"/>
        <v>2008.3333333332776</v>
      </c>
      <c r="B739" s="6">
        <v>39569</v>
      </c>
      <c r="C739" s="7">
        <v>137517</v>
      </c>
      <c r="D739" s="7">
        <f t="shared" si="55"/>
        <v>-9.9574454662526443E-2</v>
      </c>
      <c r="E739" s="27">
        <f t="shared" si="59"/>
        <v>-1.1948934559503173</v>
      </c>
      <c r="F739" s="9" t="e">
        <v>#N/A</v>
      </c>
      <c r="G739" s="9" t="e">
        <v>#N/A</v>
      </c>
      <c r="H739" s="28" t="e">
        <f t="shared" si="56"/>
        <v>#N/A</v>
      </c>
      <c r="L739" s="22">
        <v>20642</v>
      </c>
      <c r="M739" s="20">
        <v>2.75</v>
      </c>
      <c r="N739" s="9" t="e">
        <v>#N/A</v>
      </c>
      <c r="O739" s="9" t="e">
        <v>#N/A</v>
      </c>
      <c r="P739" s="10" t="e">
        <v>#N/A</v>
      </c>
      <c r="Q739" s="10" t="e">
        <v>#N/A</v>
      </c>
      <c r="R739" s="23" t="e">
        <f t="shared" si="57"/>
        <v>#N/A</v>
      </c>
    </row>
    <row r="740" spans="1:18">
      <c r="A740" s="26">
        <f t="shared" si="58"/>
        <v>2008.4166666666108</v>
      </c>
      <c r="B740" s="6">
        <v>39600</v>
      </c>
      <c r="C740" s="7">
        <v>137356</v>
      </c>
      <c r="D740" s="7">
        <f t="shared" si="55"/>
        <v>-0.11714502218233575</v>
      </c>
      <c r="E740" s="27">
        <f t="shared" si="59"/>
        <v>-1.4057402661880289</v>
      </c>
      <c r="F740" s="9" t="e">
        <v>#N/A</v>
      </c>
      <c r="G740" s="9" t="e">
        <v>#N/A</v>
      </c>
      <c r="H740" s="28" t="e">
        <f t="shared" si="56"/>
        <v>#N/A</v>
      </c>
      <c r="L740" s="22">
        <v>20643</v>
      </c>
      <c r="M740" s="20">
        <v>2.75</v>
      </c>
      <c r="N740" s="9" t="e">
        <v>#N/A</v>
      </c>
      <c r="O740" s="9" t="e">
        <v>#N/A</v>
      </c>
      <c r="P740" s="10" t="e">
        <v>#N/A</v>
      </c>
      <c r="Q740" s="10" t="e">
        <v>#N/A</v>
      </c>
      <c r="R740" s="23" t="e">
        <f t="shared" si="57"/>
        <v>#N/A</v>
      </c>
    </row>
    <row r="741" spans="1:18">
      <c r="A741" s="26">
        <f t="shared" si="58"/>
        <v>2008.4999999999441</v>
      </c>
      <c r="B741" s="6">
        <v>39630</v>
      </c>
      <c r="C741" s="7">
        <v>137228</v>
      </c>
      <c r="D741" s="7">
        <f t="shared" si="55"/>
        <v>-9.3231950347926182E-2</v>
      </c>
      <c r="E741" s="27">
        <f t="shared" si="59"/>
        <v>-1.1187834041751141</v>
      </c>
      <c r="F741" s="9">
        <v>14546.7</v>
      </c>
      <c r="G741" s="9">
        <v>0.33672499900000002</v>
      </c>
      <c r="H741" s="28">
        <f t="shared" si="56"/>
        <v>1.3468999960000001</v>
      </c>
      <c r="L741" s="22">
        <v>20644</v>
      </c>
      <c r="M741" s="20">
        <v>2.75</v>
      </c>
      <c r="N741" s="9" t="e">
        <v>#N/A</v>
      </c>
      <c r="O741" s="9" t="e">
        <v>#N/A</v>
      </c>
      <c r="P741" s="10" t="e">
        <v>#N/A</v>
      </c>
      <c r="Q741" s="10" t="e">
        <v>#N/A</v>
      </c>
      <c r="R741" s="23" t="e">
        <f t="shared" si="57"/>
        <v>#N/A</v>
      </c>
    </row>
    <row r="742" spans="1:18">
      <c r="A742" s="26">
        <f t="shared" si="58"/>
        <v>2008.5833333332773</v>
      </c>
      <c r="B742" s="6">
        <v>39661</v>
      </c>
      <c r="C742" s="7">
        <v>137053</v>
      </c>
      <c r="D742" s="7">
        <f t="shared" si="55"/>
        <v>-0.12760637721650611</v>
      </c>
      <c r="E742" s="27">
        <f t="shared" si="59"/>
        <v>-1.5312765265980732</v>
      </c>
      <c r="F742" s="9" t="e">
        <v>#N/A</v>
      </c>
      <c r="G742" s="9" t="e">
        <v>#N/A</v>
      </c>
      <c r="H742" s="28" t="e">
        <f t="shared" si="56"/>
        <v>#N/A</v>
      </c>
      <c r="L742" s="22">
        <v>20645</v>
      </c>
      <c r="M742" s="20">
        <v>2.75</v>
      </c>
      <c r="N742" s="9" t="e">
        <v>#N/A</v>
      </c>
      <c r="O742" s="9" t="e">
        <v>#N/A</v>
      </c>
      <c r="P742" s="10" t="e">
        <v>#N/A</v>
      </c>
      <c r="Q742" s="10" t="e">
        <v>#N/A</v>
      </c>
      <c r="R742" s="23" t="e">
        <f t="shared" si="57"/>
        <v>#N/A</v>
      </c>
    </row>
    <row r="743" spans="1:18">
      <c r="A743" s="26">
        <f t="shared" si="58"/>
        <v>2008.6666666666106</v>
      </c>
      <c r="B743" s="6">
        <v>39692</v>
      </c>
      <c r="C743" s="7">
        <v>136732</v>
      </c>
      <c r="D743" s="7">
        <f t="shared" si="55"/>
        <v>-0.23449067486326983</v>
      </c>
      <c r="E743" s="27">
        <f t="shared" si="59"/>
        <v>-2.813888098359238</v>
      </c>
      <c r="F743" s="9" t="e">
        <v>#N/A</v>
      </c>
      <c r="G743" s="9" t="e">
        <v>#N/A</v>
      </c>
      <c r="H743" s="28" t="e">
        <f t="shared" si="56"/>
        <v>#N/A</v>
      </c>
      <c r="L743" s="22">
        <v>20646</v>
      </c>
      <c r="M743" s="20">
        <v>2.75</v>
      </c>
      <c r="N743" s="9" t="e">
        <v>#N/A</v>
      </c>
      <c r="O743" s="9" t="e">
        <v>#N/A</v>
      </c>
      <c r="P743" s="10" t="e">
        <v>#N/A</v>
      </c>
      <c r="Q743" s="10" t="e">
        <v>#N/A</v>
      </c>
      <c r="R743" s="23" t="e">
        <f t="shared" si="57"/>
        <v>#N/A</v>
      </c>
    </row>
    <row r="744" spans="1:18">
      <c r="A744" s="26">
        <f t="shared" si="58"/>
        <v>2008.7499999999438</v>
      </c>
      <c r="B744" s="6">
        <v>39722</v>
      </c>
      <c r="C744" s="7">
        <v>136352</v>
      </c>
      <c r="D744" s="7">
        <f t="shared" si="55"/>
        <v>-0.27830282643149884</v>
      </c>
      <c r="E744" s="27">
        <f t="shared" si="59"/>
        <v>-3.3396339171779861</v>
      </c>
      <c r="F744" s="9">
        <v>14347.3</v>
      </c>
      <c r="G744" s="9">
        <v>-1.380239258</v>
      </c>
      <c r="H744" s="28">
        <f t="shared" si="56"/>
        <v>-5.5209570320000001</v>
      </c>
      <c r="L744" s="22">
        <v>20647</v>
      </c>
      <c r="M744" s="20">
        <v>2.75</v>
      </c>
      <c r="N744" s="9" t="e">
        <v>#N/A</v>
      </c>
      <c r="O744" s="9" t="e">
        <v>#N/A</v>
      </c>
      <c r="P744" s="10" t="e">
        <v>#N/A</v>
      </c>
      <c r="Q744" s="10" t="e">
        <v>#N/A</v>
      </c>
      <c r="R744" s="23" t="e">
        <f t="shared" si="57"/>
        <v>#N/A</v>
      </c>
    </row>
    <row r="745" spans="1:18">
      <c r="A745" s="26">
        <f t="shared" si="58"/>
        <v>2008.8333333332771</v>
      </c>
      <c r="B745" s="6">
        <v>39753</v>
      </c>
      <c r="C745" s="7">
        <v>135755</v>
      </c>
      <c r="D745" s="7">
        <f t="shared" si="55"/>
        <v>-0.43879867692302882</v>
      </c>
      <c r="E745" s="27">
        <f t="shared" si="59"/>
        <v>-5.265584123076346</v>
      </c>
      <c r="F745" s="9" t="e">
        <v>#N/A</v>
      </c>
      <c r="G745" s="9" t="e">
        <v>#N/A</v>
      </c>
      <c r="H745" s="28" t="e">
        <f t="shared" si="56"/>
        <v>#N/A</v>
      </c>
      <c r="L745" s="22">
        <v>20648</v>
      </c>
      <c r="M745" s="20">
        <v>2.75</v>
      </c>
      <c r="N745" s="9" t="e">
        <v>#N/A</v>
      </c>
      <c r="O745" s="9" t="e">
        <v>#N/A</v>
      </c>
      <c r="P745" s="10" t="e">
        <v>#N/A</v>
      </c>
      <c r="Q745" s="10" t="e">
        <v>#N/A</v>
      </c>
      <c r="R745" s="23" t="e">
        <f t="shared" si="57"/>
        <v>#N/A</v>
      </c>
    </row>
    <row r="746" spans="1:18">
      <c r="A746" s="26">
        <f t="shared" si="58"/>
        <v>2008.9166666666104</v>
      </c>
      <c r="B746" s="6">
        <v>39783</v>
      </c>
      <c r="C746" s="7">
        <v>135074</v>
      </c>
      <c r="D746" s="7">
        <f t="shared" si="55"/>
        <v>-0.50290141400123034</v>
      </c>
      <c r="E746" s="27">
        <f t="shared" si="59"/>
        <v>-6.0348169680147645</v>
      </c>
      <c r="F746" s="9" t="e">
        <v>#N/A</v>
      </c>
      <c r="G746" s="9" t="e">
        <v>#N/A</v>
      </c>
      <c r="H746" s="28" t="e">
        <f t="shared" si="56"/>
        <v>#N/A</v>
      </c>
      <c r="L746" s="22">
        <v>20649</v>
      </c>
      <c r="M746" s="20">
        <v>2.75</v>
      </c>
      <c r="N746" s="9" t="e">
        <v>#N/A</v>
      </c>
      <c r="O746" s="9" t="e">
        <v>#N/A</v>
      </c>
      <c r="P746" s="10" t="e">
        <v>#N/A</v>
      </c>
      <c r="Q746" s="10" t="e">
        <v>#N/A</v>
      </c>
      <c r="R746" s="23" t="e">
        <f t="shared" si="57"/>
        <v>#N/A</v>
      </c>
    </row>
    <row r="747" spans="1:18">
      <c r="A747" s="26">
        <f t="shared" si="58"/>
        <v>2008.9999999999436</v>
      </c>
      <c r="B747" s="6">
        <v>39814</v>
      </c>
      <c r="C747" s="7">
        <v>134333</v>
      </c>
      <c r="D747" s="7">
        <f t="shared" si="55"/>
        <v>-0.55009845223424569</v>
      </c>
      <c r="E747" s="27">
        <f t="shared" si="59"/>
        <v>-6.6011814268109479</v>
      </c>
      <c r="F747" s="9">
        <v>14178</v>
      </c>
      <c r="G747" s="9">
        <v>-1.1870303760000001</v>
      </c>
      <c r="H747" s="28">
        <f t="shared" si="56"/>
        <v>-4.7481215040000002</v>
      </c>
      <c r="L747" s="22">
        <v>20650</v>
      </c>
      <c r="M747" s="20">
        <v>2.75</v>
      </c>
      <c r="N747" s="9" t="e">
        <v>#N/A</v>
      </c>
      <c r="O747" s="9" t="e">
        <v>#N/A</v>
      </c>
      <c r="P747" s="10" t="e">
        <v>#N/A</v>
      </c>
      <c r="Q747" s="10" t="e">
        <v>#N/A</v>
      </c>
      <c r="R747" s="23" t="e">
        <f t="shared" si="57"/>
        <v>#N/A</v>
      </c>
    </row>
    <row r="748" spans="1:18">
      <c r="A748" s="26">
        <f t="shared" si="58"/>
        <v>2009.0833333332769</v>
      </c>
      <c r="B748" s="6">
        <v>39845</v>
      </c>
      <c r="C748" s="7">
        <v>133652</v>
      </c>
      <c r="D748" s="7">
        <f t="shared" si="55"/>
        <v>-0.50823849535460042</v>
      </c>
      <c r="E748" s="27">
        <f t="shared" si="59"/>
        <v>-6.098861944255205</v>
      </c>
      <c r="F748" s="9" t="e">
        <v>#N/A</v>
      </c>
      <c r="G748" s="9" t="e">
        <v>#N/A</v>
      </c>
      <c r="H748" s="28" t="e">
        <f t="shared" si="56"/>
        <v>#N/A</v>
      </c>
      <c r="L748" s="22">
        <v>20651</v>
      </c>
      <c r="M748" s="20">
        <v>2.75</v>
      </c>
      <c r="N748" s="9" t="e">
        <v>#N/A</v>
      </c>
      <c r="O748" s="9" t="e">
        <v>#N/A</v>
      </c>
      <c r="P748" s="10" t="e">
        <v>#N/A</v>
      </c>
      <c r="Q748" s="10" t="e">
        <v>#N/A</v>
      </c>
      <c r="R748" s="23" t="e">
        <f t="shared" si="57"/>
        <v>#N/A</v>
      </c>
    </row>
    <row r="749" spans="1:18">
      <c r="A749" s="26">
        <f t="shared" si="58"/>
        <v>2009.1666666666101</v>
      </c>
      <c r="B749" s="6">
        <v>39873</v>
      </c>
      <c r="C749" s="7">
        <v>133000</v>
      </c>
      <c r="D749" s="7">
        <f t="shared" si="55"/>
        <v>-0.48902787106167084</v>
      </c>
      <c r="E749" s="27">
        <f t="shared" si="59"/>
        <v>-5.8683344527400498</v>
      </c>
      <c r="F749" s="9" t="e">
        <v>#N/A</v>
      </c>
      <c r="G749" s="9" t="e">
        <v>#N/A</v>
      </c>
      <c r="H749" s="28" t="e">
        <f t="shared" si="56"/>
        <v>#N/A</v>
      </c>
      <c r="L749" s="22">
        <v>20652</v>
      </c>
      <c r="M749" s="20">
        <v>2.75</v>
      </c>
      <c r="N749" s="9" t="e">
        <v>#N/A</v>
      </c>
      <c r="O749" s="9" t="e">
        <v>#N/A</v>
      </c>
      <c r="P749" s="10" t="e">
        <v>#N/A</v>
      </c>
      <c r="Q749" s="10" t="e">
        <v>#N/A</v>
      </c>
      <c r="R749" s="23" t="e">
        <f t="shared" si="57"/>
        <v>#N/A</v>
      </c>
    </row>
    <row r="750" spans="1:18">
      <c r="A750" s="26">
        <f t="shared" si="58"/>
        <v>2009.2499999999434</v>
      </c>
      <c r="B750" s="6">
        <v>39904</v>
      </c>
      <c r="C750" s="7">
        <v>132481</v>
      </c>
      <c r="D750" s="7">
        <f t="shared" si="55"/>
        <v>-0.39098893041137972</v>
      </c>
      <c r="E750" s="27">
        <f t="shared" si="59"/>
        <v>-4.6918671649365571</v>
      </c>
      <c r="F750" s="9">
        <v>14151.2</v>
      </c>
      <c r="G750" s="9">
        <v>-0.189204129</v>
      </c>
      <c r="H750" s="28">
        <f t="shared" si="56"/>
        <v>-0.75681651599999999</v>
      </c>
      <c r="L750" s="22">
        <v>20653</v>
      </c>
      <c r="M750" s="20">
        <v>2.75</v>
      </c>
      <c r="N750" s="9" t="e">
        <v>#N/A</v>
      </c>
      <c r="O750" s="9" t="e">
        <v>#N/A</v>
      </c>
      <c r="P750" s="10" t="e">
        <v>#N/A</v>
      </c>
      <c r="Q750" s="10" t="e">
        <v>#N/A</v>
      </c>
      <c r="R750" s="23" t="e">
        <f t="shared" si="57"/>
        <v>#N/A</v>
      </c>
    </row>
    <row r="751" spans="1:18">
      <c r="A751" s="26">
        <f t="shared" si="58"/>
        <v>2009.3333333332766</v>
      </c>
      <c r="B751" s="6">
        <v>39934</v>
      </c>
      <c r="C751" s="7">
        <v>132178</v>
      </c>
      <c r="D751" s="7">
        <f t="shared" si="55"/>
        <v>-0.22897398719366244</v>
      </c>
      <c r="E751" s="27">
        <f t="shared" si="59"/>
        <v>-2.7476878463239491</v>
      </c>
      <c r="F751" s="9" t="e">
        <v>#N/A</v>
      </c>
      <c r="G751" s="9" t="e">
        <v>#N/A</v>
      </c>
      <c r="H751" s="28" t="e">
        <f t="shared" si="56"/>
        <v>#N/A</v>
      </c>
      <c r="L751" s="22">
        <v>20654</v>
      </c>
      <c r="M751" s="20">
        <v>2.75</v>
      </c>
      <c r="N751" s="9" t="e">
        <v>#N/A</v>
      </c>
      <c r="O751" s="9" t="e">
        <v>#N/A</v>
      </c>
      <c r="P751" s="10" t="e">
        <v>#N/A</v>
      </c>
      <c r="Q751" s="10" t="e">
        <v>#N/A</v>
      </c>
      <c r="R751" s="23" t="e">
        <f t="shared" si="57"/>
        <v>#N/A</v>
      </c>
    </row>
    <row r="752" spans="1:18">
      <c r="A752" s="26">
        <f t="shared" si="58"/>
        <v>2009.4166666666099</v>
      </c>
      <c r="B752" s="6">
        <v>39965</v>
      </c>
      <c r="C752" s="7">
        <v>131715</v>
      </c>
      <c r="D752" s="7">
        <f t="shared" si="55"/>
        <v>-0.35090015656348506</v>
      </c>
      <c r="E752" s="27">
        <f t="shared" si="59"/>
        <v>-4.2108018787618207</v>
      </c>
      <c r="F752" s="9" t="e">
        <v>#N/A</v>
      </c>
      <c r="G752" s="9" t="e">
        <v>#N/A</v>
      </c>
      <c r="H752" s="28" t="e">
        <f t="shared" si="56"/>
        <v>#N/A</v>
      </c>
      <c r="L752" s="22">
        <v>20655</v>
      </c>
      <c r="M752" s="20">
        <v>2.75</v>
      </c>
      <c r="N752" s="9" t="e">
        <v>#N/A</v>
      </c>
      <c r="O752" s="9" t="e">
        <v>#N/A</v>
      </c>
      <c r="P752" s="10" t="e">
        <v>#N/A</v>
      </c>
      <c r="Q752" s="10" t="e">
        <v>#N/A</v>
      </c>
      <c r="R752" s="23" t="e">
        <f t="shared" si="57"/>
        <v>#N/A</v>
      </c>
    </row>
    <row r="753" spans="1:18">
      <c r="A753" s="26">
        <f t="shared" si="58"/>
        <v>2009.4999999999432</v>
      </c>
      <c r="B753" s="6">
        <v>39995</v>
      </c>
      <c r="C753" s="7">
        <v>131411</v>
      </c>
      <c r="D753" s="7">
        <f t="shared" si="55"/>
        <v>-0.23106810825301907</v>
      </c>
      <c r="E753" s="27">
        <f t="shared" si="59"/>
        <v>-2.772817299036229</v>
      </c>
      <c r="L753" s="22">
        <v>20656</v>
      </c>
      <c r="M753" s="20">
        <v>2.75</v>
      </c>
      <c r="N753" s="9" t="e">
        <v>#N/A</v>
      </c>
      <c r="O753" s="9" t="e">
        <v>#N/A</v>
      </c>
      <c r="P753" s="10" t="e">
        <v>#N/A</v>
      </c>
      <c r="Q753" s="10" t="e">
        <v>#N/A</v>
      </c>
      <c r="R753" s="23" t="e">
        <f t="shared" si="57"/>
        <v>#N/A</v>
      </c>
    </row>
    <row r="754" spans="1:18">
      <c r="A754" s="26">
        <f t="shared" si="58"/>
        <v>2009.5833333332764</v>
      </c>
      <c r="B754" s="6">
        <v>40026</v>
      </c>
      <c r="C754" s="7">
        <v>131210</v>
      </c>
      <c r="D754" s="7">
        <f t="shared" si="55"/>
        <v>-0.15307232799139991</v>
      </c>
      <c r="E754" s="27">
        <f t="shared" si="59"/>
        <v>-1.836867935896799</v>
      </c>
      <c r="L754" s="22">
        <v>20657</v>
      </c>
      <c r="M754" s="20">
        <v>2.75</v>
      </c>
      <c r="N754" s="9" t="e">
        <v>#N/A</v>
      </c>
      <c r="O754" s="9" t="e">
        <v>#N/A</v>
      </c>
      <c r="P754" s="10" t="e">
        <v>#N/A</v>
      </c>
      <c r="Q754" s="10" t="e">
        <v>#N/A</v>
      </c>
      <c r="R754" s="23" t="e">
        <f t="shared" si="57"/>
        <v>#N/A</v>
      </c>
    </row>
    <row r="755" spans="1:18">
      <c r="A755" s="26">
        <f t="shared" si="58"/>
        <v>2009.6666666666097</v>
      </c>
      <c r="B755" s="6">
        <v>40057</v>
      </c>
      <c r="C755" s="7">
        <v>130947</v>
      </c>
      <c r="D755" s="7">
        <f t="shared" si="55"/>
        <v>-0.20064319337758235</v>
      </c>
      <c r="E755" s="27">
        <f t="shared" si="59"/>
        <v>-2.4077183205309884</v>
      </c>
      <c r="L755" s="22">
        <v>20658</v>
      </c>
      <c r="M755" s="20">
        <v>2.75</v>
      </c>
      <c r="N755" s="9" t="e">
        <v>#N/A</v>
      </c>
      <c r="O755" s="9" t="e">
        <v>#N/A</v>
      </c>
      <c r="P755" s="10" t="e">
        <v>#N/A</v>
      </c>
      <c r="Q755" s="10" t="e">
        <v>#N/A</v>
      </c>
      <c r="R755" s="23" t="e">
        <f t="shared" si="57"/>
        <v>#N/A</v>
      </c>
    </row>
    <row r="756" spans="1:18">
      <c r="L756" s="22">
        <v>20659</v>
      </c>
      <c r="M756" s="20">
        <v>2.75</v>
      </c>
      <c r="N756" s="9" t="e">
        <v>#N/A</v>
      </c>
      <c r="O756" s="9" t="e">
        <v>#N/A</v>
      </c>
      <c r="P756" s="10" t="e">
        <v>#N/A</v>
      </c>
      <c r="Q756" s="10" t="e">
        <v>#N/A</v>
      </c>
      <c r="R756" s="23" t="e">
        <f t="shared" si="57"/>
        <v>#N/A</v>
      </c>
    </row>
    <row r="757" spans="1:18">
      <c r="L757" s="22">
        <v>20660</v>
      </c>
      <c r="M757" s="20">
        <v>2.75</v>
      </c>
      <c r="N757" s="9" t="e">
        <v>#N/A</v>
      </c>
      <c r="O757" s="9" t="e">
        <v>#N/A</v>
      </c>
      <c r="P757" s="10" t="e">
        <v>#N/A</v>
      </c>
      <c r="Q757" s="10" t="e">
        <v>#N/A</v>
      </c>
      <c r="R757" s="23" t="e">
        <f t="shared" si="57"/>
        <v>#N/A</v>
      </c>
    </row>
    <row r="758" spans="1:18">
      <c r="L758" s="22">
        <v>20661</v>
      </c>
      <c r="M758" s="20">
        <v>2.69</v>
      </c>
      <c r="N758" s="9" t="e">
        <v>#N/A</v>
      </c>
      <c r="O758" s="9" t="e">
        <v>#N/A</v>
      </c>
      <c r="P758" s="10" t="e">
        <v>#N/A</v>
      </c>
      <c r="Q758" s="10" t="e">
        <v>#N/A</v>
      </c>
      <c r="R758" s="23" t="e">
        <f t="shared" si="57"/>
        <v>#N/A</v>
      </c>
    </row>
    <row r="759" spans="1:18">
      <c r="L759" s="22">
        <v>20662</v>
      </c>
      <c r="M759" s="20">
        <v>2.75</v>
      </c>
      <c r="N759" s="9" t="e">
        <v>#N/A</v>
      </c>
      <c r="O759" s="9" t="e">
        <v>#N/A</v>
      </c>
      <c r="P759" s="10" t="e">
        <v>#N/A</v>
      </c>
      <c r="Q759" s="10" t="e">
        <v>#N/A</v>
      </c>
      <c r="R759" s="23" t="e">
        <f t="shared" si="57"/>
        <v>#N/A</v>
      </c>
    </row>
    <row r="760" spans="1:18">
      <c r="L760" s="22">
        <v>20663</v>
      </c>
      <c r="M760" s="20">
        <v>2.75</v>
      </c>
      <c r="N760" s="9" t="e">
        <v>#N/A</v>
      </c>
      <c r="O760" s="9" t="e">
        <v>#N/A</v>
      </c>
      <c r="P760" s="10" t="e">
        <v>#N/A</v>
      </c>
      <c r="Q760" s="10" t="e">
        <v>#N/A</v>
      </c>
      <c r="R760" s="23" t="e">
        <f t="shared" si="57"/>
        <v>#N/A</v>
      </c>
    </row>
    <row r="761" spans="1:18">
      <c r="L761" s="22">
        <v>20664</v>
      </c>
      <c r="M761" s="20">
        <v>2.75</v>
      </c>
      <c r="N761" s="9" t="e">
        <v>#N/A</v>
      </c>
      <c r="O761" s="9" t="e">
        <v>#N/A</v>
      </c>
      <c r="P761" s="10" t="e">
        <v>#N/A</v>
      </c>
      <c r="Q761" s="10" t="e">
        <v>#N/A</v>
      </c>
      <c r="R761" s="23" t="e">
        <f t="shared" si="57"/>
        <v>#N/A</v>
      </c>
    </row>
    <row r="762" spans="1:18">
      <c r="L762" s="22">
        <v>20665</v>
      </c>
      <c r="M762" s="20">
        <v>2.75</v>
      </c>
      <c r="N762" s="9" t="e">
        <v>#N/A</v>
      </c>
      <c r="O762" s="9" t="e">
        <v>#N/A</v>
      </c>
      <c r="P762" s="10" t="e">
        <v>#N/A</v>
      </c>
      <c r="Q762" s="10" t="e">
        <v>#N/A</v>
      </c>
      <c r="R762" s="23" t="e">
        <f t="shared" si="57"/>
        <v>#N/A</v>
      </c>
    </row>
    <row r="763" spans="1:18">
      <c r="L763" s="22">
        <v>20666</v>
      </c>
      <c r="M763" s="20">
        <v>2.75</v>
      </c>
      <c r="N763" s="9" t="e">
        <v>#N/A</v>
      </c>
      <c r="O763" s="9" t="e">
        <v>#N/A</v>
      </c>
      <c r="P763" s="10" t="e">
        <v>#N/A</v>
      </c>
      <c r="Q763" s="10" t="e">
        <v>#N/A</v>
      </c>
      <c r="R763" s="23" t="e">
        <f t="shared" si="57"/>
        <v>#N/A</v>
      </c>
    </row>
    <row r="764" spans="1:18">
      <c r="L764" s="22">
        <v>20667</v>
      </c>
      <c r="M764" s="20">
        <v>2.69</v>
      </c>
      <c r="N764" s="9" t="e">
        <v>#N/A</v>
      </c>
      <c r="O764" s="9" t="e">
        <v>#N/A</v>
      </c>
      <c r="P764" s="10" t="e">
        <v>#N/A</v>
      </c>
      <c r="Q764" s="10" t="e">
        <v>#N/A</v>
      </c>
      <c r="R764" s="23" t="e">
        <f t="shared" si="57"/>
        <v>#N/A</v>
      </c>
    </row>
    <row r="765" spans="1:18">
      <c r="L765" s="22">
        <v>20668</v>
      </c>
      <c r="M765" s="20">
        <v>2.69</v>
      </c>
      <c r="N765" s="9" t="e">
        <v>#N/A</v>
      </c>
      <c r="O765" s="9" t="e">
        <v>#N/A</v>
      </c>
      <c r="P765" s="10">
        <v>27.31</v>
      </c>
      <c r="Q765" s="10">
        <v>7.0000000000000007E-2</v>
      </c>
      <c r="R765" s="23">
        <f t="shared" si="57"/>
        <v>0.84000000000000008</v>
      </c>
    </row>
    <row r="766" spans="1:18">
      <c r="L766" s="22">
        <v>20669</v>
      </c>
      <c r="M766" s="20">
        <v>2.75</v>
      </c>
      <c r="N766" s="9" t="e">
        <v>#N/A</v>
      </c>
      <c r="O766" s="9" t="e">
        <v>#N/A</v>
      </c>
      <c r="P766" s="10" t="e">
        <v>#N/A</v>
      </c>
      <c r="Q766" s="10" t="e">
        <v>#N/A</v>
      </c>
      <c r="R766" s="23" t="e">
        <f t="shared" si="57"/>
        <v>#N/A</v>
      </c>
    </row>
    <row r="767" spans="1:18">
      <c r="L767" s="22">
        <v>20670</v>
      </c>
      <c r="M767" s="20">
        <v>2.75</v>
      </c>
      <c r="N767" s="9" t="e">
        <v>#N/A</v>
      </c>
      <c r="O767" s="9" t="e">
        <v>#N/A</v>
      </c>
      <c r="P767" s="10" t="e">
        <v>#N/A</v>
      </c>
      <c r="Q767" s="10" t="e">
        <v>#N/A</v>
      </c>
      <c r="R767" s="23" t="e">
        <f t="shared" si="57"/>
        <v>#N/A</v>
      </c>
    </row>
    <row r="768" spans="1:18">
      <c r="L768" s="22">
        <v>20671</v>
      </c>
      <c r="M768" s="20">
        <v>2.75</v>
      </c>
      <c r="N768" s="9" t="e">
        <v>#N/A</v>
      </c>
      <c r="O768" s="9" t="e">
        <v>#N/A</v>
      </c>
      <c r="P768" s="10" t="e">
        <v>#N/A</v>
      </c>
      <c r="Q768" s="10" t="e">
        <v>#N/A</v>
      </c>
      <c r="R768" s="23" t="e">
        <f t="shared" si="57"/>
        <v>#N/A</v>
      </c>
    </row>
    <row r="769" spans="12:18">
      <c r="L769" s="22">
        <v>20672</v>
      </c>
      <c r="M769" s="20">
        <v>2.75</v>
      </c>
      <c r="N769" s="9" t="e">
        <v>#N/A</v>
      </c>
      <c r="O769" s="9" t="e">
        <v>#N/A</v>
      </c>
      <c r="P769" s="10" t="e">
        <v>#N/A</v>
      </c>
      <c r="Q769" s="10" t="e">
        <v>#N/A</v>
      </c>
      <c r="R769" s="23" t="e">
        <f t="shared" si="57"/>
        <v>#N/A</v>
      </c>
    </row>
    <row r="770" spans="12:18">
      <c r="L770" s="22">
        <v>20673</v>
      </c>
      <c r="M770" s="20">
        <v>2.75</v>
      </c>
      <c r="N770" s="9" t="e">
        <v>#N/A</v>
      </c>
      <c r="O770" s="9" t="e">
        <v>#N/A</v>
      </c>
      <c r="P770" s="10" t="e">
        <v>#N/A</v>
      </c>
      <c r="Q770" s="10" t="e">
        <v>#N/A</v>
      </c>
      <c r="R770" s="23" t="e">
        <f t="shared" si="57"/>
        <v>#N/A</v>
      </c>
    </row>
    <row r="771" spans="12:18">
      <c r="L771" s="22">
        <v>20674</v>
      </c>
      <c r="M771" s="20">
        <v>2.75</v>
      </c>
      <c r="N771" s="9" t="e">
        <v>#N/A</v>
      </c>
      <c r="O771" s="9" t="e">
        <v>#N/A</v>
      </c>
      <c r="P771" s="10" t="e">
        <v>#N/A</v>
      </c>
      <c r="Q771" s="10" t="e">
        <v>#N/A</v>
      </c>
      <c r="R771" s="23" t="e">
        <f t="shared" si="57"/>
        <v>#N/A</v>
      </c>
    </row>
    <row r="772" spans="12:18">
      <c r="L772" s="22">
        <v>20675</v>
      </c>
      <c r="M772" s="20">
        <v>2.75</v>
      </c>
      <c r="N772" s="9" t="e">
        <v>#N/A</v>
      </c>
      <c r="O772" s="9" t="e">
        <v>#N/A</v>
      </c>
      <c r="P772" s="10" t="e">
        <v>#N/A</v>
      </c>
      <c r="Q772" s="10" t="e">
        <v>#N/A</v>
      </c>
      <c r="R772" s="23" t="e">
        <f t="shared" ref="R772:R835" si="60">Q772*12</f>
        <v>#N/A</v>
      </c>
    </row>
    <row r="773" spans="12:18">
      <c r="L773" s="22">
        <v>20676</v>
      </c>
      <c r="M773" s="20">
        <v>2.75</v>
      </c>
      <c r="N773" s="9" t="e">
        <v>#N/A</v>
      </c>
      <c r="O773" s="9" t="e">
        <v>#N/A</v>
      </c>
      <c r="P773" s="10" t="e">
        <v>#N/A</v>
      </c>
      <c r="Q773" s="10" t="e">
        <v>#N/A</v>
      </c>
      <c r="R773" s="23" t="e">
        <f t="shared" si="60"/>
        <v>#N/A</v>
      </c>
    </row>
    <row r="774" spans="12:18">
      <c r="L774" s="22">
        <v>20677</v>
      </c>
      <c r="M774" s="20">
        <v>2.75</v>
      </c>
      <c r="N774" s="9" t="e">
        <v>#N/A</v>
      </c>
      <c r="O774" s="9" t="e">
        <v>#N/A</v>
      </c>
      <c r="P774" s="10" t="e">
        <v>#N/A</v>
      </c>
      <c r="Q774" s="10" t="e">
        <v>#N/A</v>
      </c>
      <c r="R774" s="23" t="e">
        <f t="shared" si="60"/>
        <v>#N/A</v>
      </c>
    </row>
    <row r="775" spans="12:18">
      <c r="L775" s="22">
        <v>20678</v>
      </c>
      <c r="M775" s="20">
        <v>2.75</v>
      </c>
      <c r="N775" s="9" t="e">
        <v>#N/A</v>
      </c>
      <c r="O775" s="9" t="e">
        <v>#N/A</v>
      </c>
      <c r="P775" s="10" t="e">
        <v>#N/A</v>
      </c>
      <c r="Q775" s="10" t="e">
        <v>#N/A</v>
      </c>
      <c r="R775" s="23" t="e">
        <f t="shared" si="60"/>
        <v>#N/A</v>
      </c>
    </row>
    <row r="776" spans="12:18">
      <c r="L776" s="22">
        <v>20679</v>
      </c>
      <c r="M776" s="20">
        <v>2.75</v>
      </c>
      <c r="N776" s="9" t="e">
        <v>#N/A</v>
      </c>
      <c r="O776" s="9" t="e">
        <v>#N/A</v>
      </c>
      <c r="P776" s="10" t="e">
        <v>#N/A</v>
      </c>
      <c r="Q776" s="10" t="e">
        <v>#N/A</v>
      </c>
      <c r="R776" s="23" t="e">
        <f t="shared" si="60"/>
        <v>#N/A</v>
      </c>
    </row>
    <row r="777" spans="12:18">
      <c r="L777" s="22">
        <v>20680</v>
      </c>
      <c r="M777" s="20">
        <v>2.75</v>
      </c>
      <c r="N777" s="9" t="e">
        <v>#N/A</v>
      </c>
      <c r="O777" s="9" t="e">
        <v>#N/A</v>
      </c>
      <c r="P777" s="10" t="e">
        <v>#N/A</v>
      </c>
      <c r="Q777" s="10" t="e">
        <v>#N/A</v>
      </c>
      <c r="R777" s="23" t="e">
        <f t="shared" si="60"/>
        <v>#N/A</v>
      </c>
    </row>
    <row r="778" spans="12:18">
      <c r="L778" s="22">
        <v>20681</v>
      </c>
      <c r="M778" s="20">
        <v>2.75</v>
      </c>
      <c r="N778" s="9" t="e">
        <v>#N/A</v>
      </c>
      <c r="O778" s="9" t="e">
        <v>#N/A</v>
      </c>
      <c r="P778" s="10" t="e">
        <v>#N/A</v>
      </c>
      <c r="Q778" s="10" t="e">
        <v>#N/A</v>
      </c>
      <c r="R778" s="23" t="e">
        <f t="shared" si="60"/>
        <v>#N/A</v>
      </c>
    </row>
    <row r="779" spans="12:18">
      <c r="L779" s="22">
        <v>20682</v>
      </c>
      <c r="M779" s="20">
        <v>2.75</v>
      </c>
      <c r="N779" s="9" t="e">
        <v>#N/A</v>
      </c>
      <c r="O779" s="9" t="e">
        <v>#N/A</v>
      </c>
      <c r="P779" s="10" t="e">
        <v>#N/A</v>
      </c>
      <c r="Q779" s="10" t="e">
        <v>#N/A</v>
      </c>
      <c r="R779" s="23" t="e">
        <f t="shared" si="60"/>
        <v>#N/A</v>
      </c>
    </row>
    <row r="780" spans="12:18">
      <c r="L780" s="22">
        <v>20683</v>
      </c>
      <c r="M780" s="20">
        <v>2.75</v>
      </c>
      <c r="N780" s="9" t="e">
        <v>#N/A</v>
      </c>
      <c r="O780" s="9" t="e">
        <v>#N/A</v>
      </c>
      <c r="P780" s="10" t="e">
        <v>#N/A</v>
      </c>
      <c r="Q780" s="10" t="e">
        <v>#N/A</v>
      </c>
      <c r="R780" s="23" t="e">
        <f t="shared" si="60"/>
        <v>#N/A</v>
      </c>
    </row>
    <row r="781" spans="12:18">
      <c r="L781" s="22">
        <v>20684</v>
      </c>
      <c r="M781" s="20">
        <v>2.75</v>
      </c>
      <c r="N781" s="9" t="e">
        <v>#N/A</v>
      </c>
      <c r="O781" s="9" t="e">
        <v>#N/A</v>
      </c>
      <c r="P781" s="10" t="e">
        <v>#N/A</v>
      </c>
      <c r="Q781" s="10" t="e">
        <v>#N/A</v>
      </c>
      <c r="R781" s="23" t="e">
        <f t="shared" si="60"/>
        <v>#N/A</v>
      </c>
    </row>
    <row r="782" spans="12:18">
      <c r="L782" s="22">
        <v>20685</v>
      </c>
      <c r="M782" s="20">
        <v>2.75</v>
      </c>
      <c r="N782" s="9" t="e">
        <v>#N/A</v>
      </c>
      <c r="O782" s="9" t="e">
        <v>#N/A</v>
      </c>
      <c r="P782" s="10" t="e">
        <v>#N/A</v>
      </c>
      <c r="Q782" s="10" t="e">
        <v>#N/A</v>
      </c>
      <c r="R782" s="23" t="e">
        <f t="shared" si="60"/>
        <v>#N/A</v>
      </c>
    </row>
    <row r="783" spans="12:18">
      <c r="L783" s="22">
        <v>20686</v>
      </c>
      <c r="M783" s="20">
        <v>2.75</v>
      </c>
      <c r="N783" s="9" t="e">
        <v>#N/A</v>
      </c>
      <c r="O783" s="9" t="e">
        <v>#N/A</v>
      </c>
      <c r="P783" s="10" t="e">
        <v>#N/A</v>
      </c>
      <c r="Q783" s="10" t="e">
        <v>#N/A</v>
      </c>
      <c r="R783" s="23" t="e">
        <f t="shared" si="60"/>
        <v>#N/A</v>
      </c>
    </row>
    <row r="784" spans="12:18">
      <c r="L784" s="22">
        <v>20687</v>
      </c>
      <c r="M784" s="20">
        <v>2.75</v>
      </c>
      <c r="N784" s="9" t="e">
        <v>#N/A</v>
      </c>
      <c r="O784" s="9" t="e">
        <v>#N/A</v>
      </c>
      <c r="P784" s="10" t="e">
        <v>#N/A</v>
      </c>
      <c r="Q784" s="10" t="e">
        <v>#N/A</v>
      </c>
      <c r="R784" s="23" t="e">
        <f t="shared" si="60"/>
        <v>#N/A</v>
      </c>
    </row>
    <row r="785" spans="12:18">
      <c r="L785" s="22">
        <v>20688</v>
      </c>
      <c r="M785" s="20">
        <v>2.75</v>
      </c>
      <c r="N785" s="9" t="e">
        <v>#N/A</v>
      </c>
      <c r="O785" s="9" t="e">
        <v>#N/A</v>
      </c>
      <c r="P785" s="10" t="e">
        <v>#N/A</v>
      </c>
      <c r="Q785" s="10" t="e">
        <v>#N/A</v>
      </c>
      <c r="R785" s="23" t="e">
        <f t="shared" si="60"/>
        <v>#N/A</v>
      </c>
    </row>
    <row r="786" spans="12:18">
      <c r="L786" s="22">
        <v>20689</v>
      </c>
      <c r="M786" s="20">
        <v>2.69</v>
      </c>
      <c r="N786" s="9" t="e">
        <v>#N/A</v>
      </c>
      <c r="O786" s="9" t="e">
        <v>#N/A</v>
      </c>
      <c r="P786" s="10" t="e">
        <v>#N/A</v>
      </c>
      <c r="Q786" s="10" t="e">
        <v>#N/A</v>
      </c>
      <c r="R786" s="23" t="e">
        <f t="shared" si="60"/>
        <v>#N/A</v>
      </c>
    </row>
    <row r="787" spans="12:18">
      <c r="L787" s="22">
        <v>20690</v>
      </c>
      <c r="M787" s="20">
        <v>2.75</v>
      </c>
      <c r="N787" s="9" t="e">
        <v>#N/A</v>
      </c>
      <c r="O787" s="9" t="e">
        <v>#N/A</v>
      </c>
      <c r="P787" s="10" t="e">
        <v>#N/A</v>
      </c>
      <c r="Q787" s="10" t="e">
        <v>#N/A</v>
      </c>
      <c r="R787" s="23" t="e">
        <f t="shared" si="60"/>
        <v>#N/A</v>
      </c>
    </row>
    <row r="788" spans="12:18">
      <c r="L788" s="22">
        <v>20691</v>
      </c>
      <c r="M788" s="20">
        <v>3</v>
      </c>
      <c r="N788" s="9" t="e">
        <v>#N/A</v>
      </c>
      <c r="O788" s="9" t="e">
        <v>#N/A</v>
      </c>
      <c r="P788" s="10" t="e">
        <v>#N/A</v>
      </c>
      <c r="Q788" s="10" t="e">
        <v>#N/A</v>
      </c>
      <c r="R788" s="23" t="e">
        <f t="shared" si="60"/>
        <v>#N/A</v>
      </c>
    </row>
    <row r="789" spans="12:18">
      <c r="L789" s="22">
        <v>20692</v>
      </c>
      <c r="M789" s="20">
        <v>3</v>
      </c>
      <c r="N789" s="9" t="e">
        <v>#N/A</v>
      </c>
      <c r="O789" s="9" t="e">
        <v>#N/A</v>
      </c>
      <c r="P789" s="10" t="e">
        <v>#N/A</v>
      </c>
      <c r="Q789" s="10" t="e">
        <v>#N/A</v>
      </c>
      <c r="R789" s="23" t="e">
        <f t="shared" si="60"/>
        <v>#N/A</v>
      </c>
    </row>
    <row r="790" spans="12:18">
      <c r="L790" s="22">
        <v>20693</v>
      </c>
      <c r="M790" s="20">
        <v>3</v>
      </c>
      <c r="N790" s="9" t="e">
        <v>#N/A</v>
      </c>
      <c r="O790" s="9" t="e">
        <v>#N/A</v>
      </c>
      <c r="P790" s="10" t="e">
        <v>#N/A</v>
      </c>
      <c r="Q790" s="10" t="e">
        <v>#N/A</v>
      </c>
      <c r="R790" s="23" t="e">
        <f t="shared" si="60"/>
        <v>#N/A</v>
      </c>
    </row>
    <row r="791" spans="12:18">
      <c r="L791" s="22">
        <v>20694</v>
      </c>
      <c r="M791" s="20">
        <v>2.88</v>
      </c>
      <c r="N791" s="9" t="e">
        <v>#N/A</v>
      </c>
      <c r="O791" s="9" t="e">
        <v>#N/A</v>
      </c>
      <c r="P791" s="10" t="e">
        <v>#N/A</v>
      </c>
      <c r="Q791" s="10" t="e">
        <v>#N/A</v>
      </c>
      <c r="R791" s="23" t="e">
        <f t="shared" si="60"/>
        <v>#N/A</v>
      </c>
    </row>
    <row r="792" spans="12:18">
      <c r="L792" s="22">
        <v>20695</v>
      </c>
      <c r="M792" s="20">
        <v>2</v>
      </c>
      <c r="N792" s="9" t="e">
        <v>#N/A</v>
      </c>
      <c r="O792" s="9" t="e">
        <v>#N/A</v>
      </c>
      <c r="P792" s="10" t="e">
        <v>#N/A</v>
      </c>
      <c r="Q792" s="10" t="e">
        <v>#N/A</v>
      </c>
      <c r="R792" s="23" t="e">
        <f t="shared" si="60"/>
        <v>#N/A</v>
      </c>
    </row>
    <row r="793" spans="12:18">
      <c r="L793" s="22">
        <v>20696</v>
      </c>
      <c r="M793" s="20">
        <v>1.75</v>
      </c>
      <c r="N793" s="9" t="e">
        <v>#N/A</v>
      </c>
      <c r="O793" s="9" t="e">
        <v>#N/A</v>
      </c>
      <c r="P793" s="10" t="e">
        <v>#N/A</v>
      </c>
      <c r="Q793" s="10" t="e">
        <v>#N/A</v>
      </c>
      <c r="R793" s="23" t="e">
        <f t="shared" si="60"/>
        <v>#N/A</v>
      </c>
    </row>
    <row r="794" spans="12:18">
      <c r="L794" s="22">
        <v>20697</v>
      </c>
      <c r="M794" s="20">
        <v>3</v>
      </c>
      <c r="N794" s="9" t="e">
        <v>#N/A</v>
      </c>
      <c r="O794" s="9" t="e">
        <v>#N/A</v>
      </c>
      <c r="P794" s="10" t="e">
        <v>#N/A</v>
      </c>
      <c r="Q794" s="10" t="e">
        <v>#N/A</v>
      </c>
      <c r="R794" s="23" t="e">
        <f t="shared" si="60"/>
        <v>#N/A</v>
      </c>
    </row>
    <row r="795" spans="12:18">
      <c r="L795" s="22">
        <v>20698</v>
      </c>
      <c r="M795" s="20">
        <v>3</v>
      </c>
      <c r="N795" s="9" t="e">
        <v>#N/A</v>
      </c>
      <c r="O795" s="9" t="e">
        <v>#N/A</v>
      </c>
      <c r="P795" s="10" t="e">
        <v>#N/A</v>
      </c>
      <c r="Q795" s="10" t="e">
        <v>#N/A</v>
      </c>
      <c r="R795" s="23" t="e">
        <f t="shared" si="60"/>
        <v>#N/A</v>
      </c>
    </row>
    <row r="796" spans="12:18">
      <c r="L796" s="22">
        <v>20699</v>
      </c>
      <c r="M796" s="20">
        <v>3</v>
      </c>
      <c r="N796" s="9" t="e">
        <v>#N/A</v>
      </c>
      <c r="O796" s="9" t="e">
        <v>#N/A</v>
      </c>
      <c r="P796" s="10">
        <v>27.35</v>
      </c>
      <c r="Q796" s="10">
        <v>0.15</v>
      </c>
      <c r="R796" s="23">
        <f t="shared" si="60"/>
        <v>1.7999999999999998</v>
      </c>
    </row>
    <row r="797" spans="12:18">
      <c r="L797" s="22">
        <v>20700</v>
      </c>
      <c r="M797" s="20">
        <v>3</v>
      </c>
      <c r="N797" s="9" t="e">
        <v>#N/A</v>
      </c>
      <c r="O797" s="9" t="e">
        <v>#N/A</v>
      </c>
      <c r="P797" s="10" t="e">
        <v>#N/A</v>
      </c>
      <c r="Q797" s="10" t="e">
        <v>#N/A</v>
      </c>
      <c r="R797" s="23" t="e">
        <f t="shared" si="60"/>
        <v>#N/A</v>
      </c>
    </row>
    <row r="798" spans="12:18">
      <c r="L798" s="22">
        <v>20701</v>
      </c>
      <c r="M798" s="20">
        <v>3</v>
      </c>
      <c r="N798" s="9" t="e">
        <v>#N/A</v>
      </c>
      <c r="O798" s="9" t="e">
        <v>#N/A</v>
      </c>
      <c r="P798" s="10" t="e">
        <v>#N/A</v>
      </c>
      <c r="Q798" s="10" t="e">
        <v>#N/A</v>
      </c>
      <c r="R798" s="23" t="e">
        <f t="shared" si="60"/>
        <v>#N/A</v>
      </c>
    </row>
    <row r="799" spans="12:18">
      <c r="L799" s="22">
        <v>20702</v>
      </c>
      <c r="M799" s="20">
        <v>3</v>
      </c>
      <c r="N799" s="9" t="e">
        <v>#N/A</v>
      </c>
      <c r="O799" s="9" t="e">
        <v>#N/A</v>
      </c>
      <c r="P799" s="10" t="e">
        <v>#N/A</v>
      </c>
      <c r="Q799" s="10" t="e">
        <v>#N/A</v>
      </c>
      <c r="R799" s="23" t="e">
        <f t="shared" si="60"/>
        <v>#N/A</v>
      </c>
    </row>
    <row r="800" spans="12:18">
      <c r="L800" s="22">
        <v>20703</v>
      </c>
      <c r="M800" s="20">
        <v>3</v>
      </c>
      <c r="N800" s="9" t="e">
        <v>#N/A</v>
      </c>
      <c r="O800" s="9" t="e">
        <v>#N/A</v>
      </c>
      <c r="P800" s="10" t="e">
        <v>#N/A</v>
      </c>
      <c r="Q800" s="10" t="e">
        <v>#N/A</v>
      </c>
      <c r="R800" s="23" t="e">
        <f t="shared" si="60"/>
        <v>#N/A</v>
      </c>
    </row>
    <row r="801" spans="12:18">
      <c r="L801" s="22">
        <v>20704</v>
      </c>
      <c r="M801" s="20">
        <v>3</v>
      </c>
      <c r="N801" s="9" t="e">
        <v>#N/A</v>
      </c>
      <c r="O801" s="9" t="e">
        <v>#N/A</v>
      </c>
      <c r="P801" s="10" t="e">
        <v>#N/A</v>
      </c>
      <c r="Q801" s="10" t="e">
        <v>#N/A</v>
      </c>
      <c r="R801" s="23" t="e">
        <f t="shared" si="60"/>
        <v>#N/A</v>
      </c>
    </row>
    <row r="802" spans="12:18">
      <c r="L802" s="22">
        <v>20705</v>
      </c>
      <c r="M802" s="20">
        <v>3</v>
      </c>
      <c r="N802" s="9" t="e">
        <v>#N/A</v>
      </c>
      <c r="O802" s="9" t="e">
        <v>#N/A</v>
      </c>
      <c r="P802" s="10" t="e">
        <v>#N/A</v>
      </c>
      <c r="Q802" s="10" t="e">
        <v>#N/A</v>
      </c>
      <c r="R802" s="23" t="e">
        <f t="shared" si="60"/>
        <v>#N/A</v>
      </c>
    </row>
    <row r="803" spans="12:18">
      <c r="L803" s="22">
        <v>20706</v>
      </c>
      <c r="M803" s="20">
        <v>3</v>
      </c>
      <c r="N803" s="9" t="e">
        <v>#N/A</v>
      </c>
      <c r="O803" s="9" t="e">
        <v>#N/A</v>
      </c>
      <c r="P803" s="10" t="e">
        <v>#N/A</v>
      </c>
      <c r="Q803" s="10" t="e">
        <v>#N/A</v>
      </c>
      <c r="R803" s="23" t="e">
        <f t="shared" si="60"/>
        <v>#N/A</v>
      </c>
    </row>
    <row r="804" spans="12:18">
      <c r="L804" s="22">
        <v>20707</v>
      </c>
      <c r="M804" s="20">
        <v>3</v>
      </c>
      <c r="N804" s="9" t="e">
        <v>#N/A</v>
      </c>
      <c r="O804" s="9" t="e">
        <v>#N/A</v>
      </c>
      <c r="P804" s="10" t="e">
        <v>#N/A</v>
      </c>
      <c r="Q804" s="10" t="e">
        <v>#N/A</v>
      </c>
      <c r="R804" s="23" t="e">
        <f t="shared" si="60"/>
        <v>#N/A</v>
      </c>
    </row>
    <row r="805" spans="12:18">
      <c r="L805" s="22">
        <v>20708</v>
      </c>
      <c r="M805" s="20">
        <v>3</v>
      </c>
      <c r="N805" s="9" t="e">
        <v>#N/A</v>
      </c>
      <c r="O805" s="9" t="e">
        <v>#N/A</v>
      </c>
      <c r="P805" s="10" t="e">
        <v>#N/A</v>
      </c>
      <c r="Q805" s="10" t="e">
        <v>#N/A</v>
      </c>
      <c r="R805" s="23" t="e">
        <f t="shared" si="60"/>
        <v>#N/A</v>
      </c>
    </row>
    <row r="806" spans="12:18">
      <c r="L806" s="22">
        <v>20709</v>
      </c>
      <c r="M806" s="20">
        <v>3</v>
      </c>
      <c r="N806" s="9" t="e">
        <v>#N/A</v>
      </c>
      <c r="O806" s="9" t="e">
        <v>#N/A</v>
      </c>
      <c r="P806" s="10" t="e">
        <v>#N/A</v>
      </c>
      <c r="Q806" s="10" t="e">
        <v>#N/A</v>
      </c>
      <c r="R806" s="23" t="e">
        <f t="shared" si="60"/>
        <v>#N/A</v>
      </c>
    </row>
    <row r="807" spans="12:18">
      <c r="L807" s="22">
        <v>20710</v>
      </c>
      <c r="M807" s="20">
        <v>2.5</v>
      </c>
      <c r="N807" s="9" t="e">
        <v>#N/A</v>
      </c>
      <c r="O807" s="9" t="e">
        <v>#N/A</v>
      </c>
      <c r="P807" s="10" t="e">
        <v>#N/A</v>
      </c>
      <c r="Q807" s="10" t="e">
        <v>#N/A</v>
      </c>
      <c r="R807" s="23" t="e">
        <f t="shared" si="60"/>
        <v>#N/A</v>
      </c>
    </row>
    <row r="808" spans="12:18">
      <c r="L808" s="22">
        <v>20711</v>
      </c>
      <c r="M808" s="20">
        <v>3</v>
      </c>
      <c r="N808" s="9" t="e">
        <v>#N/A</v>
      </c>
      <c r="O808" s="9" t="e">
        <v>#N/A</v>
      </c>
      <c r="P808" s="10" t="e">
        <v>#N/A</v>
      </c>
      <c r="Q808" s="10" t="e">
        <v>#N/A</v>
      </c>
      <c r="R808" s="23" t="e">
        <f t="shared" si="60"/>
        <v>#N/A</v>
      </c>
    </row>
    <row r="809" spans="12:18">
      <c r="L809" s="22">
        <v>20712</v>
      </c>
      <c r="M809" s="20">
        <v>3</v>
      </c>
      <c r="N809" s="9" t="e">
        <v>#N/A</v>
      </c>
      <c r="O809" s="9" t="e">
        <v>#N/A</v>
      </c>
      <c r="P809" s="10" t="e">
        <v>#N/A</v>
      </c>
      <c r="Q809" s="10" t="e">
        <v>#N/A</v>
      </c>
      <c r="R809" s="23" t="e">
        <f t="shared" si="60"/>
        <v>#N/A</v>
      </c>
    </row>
    <row r="810" spans="12:18">
      <c r="L810" s="22">
        <v>20713</v>
      </c>
      <c r="M810" s="20">
        <v>3</v>
      </c>
      <c r="N810" s="9" t="e">
        <v>#N/A</v>
      </c>
      <c r="O810" s="9" t="e">
        <v>#N/A</v>
      </c>
      <c r="P810" s="10" t="e">
        <v>#N/A</v>
      </c>
      <c r="Q810" s="10" t="e">
        <v>#N/A</v>
      </c>
      <c r="R810" s="23" t="e">
        <f t="shared" si="60"/>
        <v>#N/A</v>
      </c>
    </row>
    <row r="811" spans="12:18">
      <c r="L811" s="22">
        <v>20714</v>
      </c>
      <c r="M811" s="20">
        <v>3</v>
      </c>
      <c r="N811" s="9" t="e">
        <v>#N/A</v>
      </c>
      <c r="O811" s="9" t="e">
        <v>#N/A</v>
      </c>
      <c r="P811" s="10" t="e">
        <v>#N/A</v>
      </c>
      <c r="Q811" s="10" t="e">
        <v>#N/A</v>
      </c>
      <c r="R811" s="23" t="e">
        <f t="shared" si="60"/>
        <v>#N/A</v>
      </c>
    </row>
    <row r="812" spans="12:18">
      <c r="L812" s="22">
        <v>20715</v>
      </c>
      <c r="M812" s="20">
        <v>3</v>
      </c>
      <c r="N812" s="9" t="e">
        <v>#N/A</v>
      </c>
      <c r="O812" s="9" t="e">
        <v>#N/A</v>
      </c>
      <c r="P812" s="10" t="e">
        <v>#N/A</v>
      </c>
      <c r="Q812" s="10" t="e">
        <v>#N/A</v>
      </c>
      <c r="R812" s="23" t="e">
        <f t="shared" si="60"/>
        <v>#N/A</v>
      </c>
    </row>
    <row r="813" spans="12:18">
      <c r="L813" s="22">
        <v>20716</v>
      </c>
      <c r="M813" s="20">
        <v>2.5</v>
      </c>
      <c r="N813" s="9" t="e">
        <v>#N/A</v>
      </c>
      <c r="O813" s="9" t="e">
        <v>#N/A</v>
      </c>
      <c r="P813" s="10" t="e">
        <v>#N/A</v>
      </c>
      <c r="Q813" s="10" t="e">
        <v>#N/A</v>
      </c>
      <c r="R813" s="23" t="e">
        <f t="shared" si="60"/>
        <v>#N/A</v>
      </c>
    </row>
    <row r="814" spans="12:18">
      <c r="L814" s="22">
        <v>20717</v>
      </c>
      <c r="M814" s="20">
        <v>2.5</v>
      </c>
      <c r="N814" s="9" t="e">
        <v>#N/A</v>
      </c>
      <c r="O814" s="9" t="e">
        <v>#N/A</v>
      </c>
      <c r="P814" s="10" t="e">
        <v>#N/A</v>
      </c>
      <c r="Q814" s="10" t="e">
        <v>#N/A</v>
      </c>
      <c r="R814" s="23" t="e">
        <f t="shared" si="60"/>
        <v>#N/A</v>
      </c>
    </row>
    <row r="815" spans="12:18">
      <c r="L815" s="22">
        <v>20718</v>
      </c>
      <c r="M815" s="20">
        <v>3</v>
      </c>
      <c r="N815" s="9" t="e">
        <v>#N/A</v>
      </c>
      <c r="O815" s="9" t="e">
        <v>#N/A</v>
      </c>
      <c r="P815" s="10" t="e">
        <v>#N/A</v>
      </c>
      <c r="Q815" s="10" t="e">
        <v>#N/A</v>
      </c>
      <c r="R815" s="23" t="e">
        <f t="shared" si="60"/>
        <v>#N/A</v>
      </c>
    </row>
    <row r="816" spans="12:18">
      <c r="L816" s="22">
        <v>20719</v>
      </c>
      <c r="M816" s="20">
        <v>3</v>
      </c>
      <c r="N816" s="9" t="e">
        <v>#N/A</v>
      </c>
      <c r="O816" s="9" t="e">
        <v>#N/A</v>
      </c>
      <c r="P816" s="10" t="e">
        <v>#N/A</v>
      </c>
      <c r="Q816" s="10" t="e">
        <v>#N/A</v>
      </c>
      <c r="R816" s="23" t="e">
        <f t="shared" si="60"/>
        <v>#N/A</v>
      </c>
    </row>
    <row r="817" spans="12:18">
      <c r="L817" s="22">
        <v>20720</v>
      </c>
      <c r="M817" s="20">
        <v>3</v>
      </c>
      <c r="N817" s="9" t="e">
        <v>#N/A</v>
      </c>
      <c r="O817" s="9" t="e">
        <v>#N/A</v>
      </c>
      <c r="P817" s="10" t="e">
        <v>#N/A</v>
      </c>
      <c r="Q817" s="10" t="e">
        <v>#N/A</v>
      </c>
      <c r="R817" s="23" t="e">
        <f t="shared" si="60"/>
        <v>#N/A</v>
      </c>
    </row>
    <row r="818" spans="12:18">
      <c r="L818" s="22">
        <v>20721</v>
      </c>
      <c r="M818" s="20">
        <v>3</v>
      </c>
      <c r="N818" s="9" t="e">
        <v>#N/A</v>
      </c>
      <c r="O818" s="9" t="e">
        <v>#N/A</v>
      </c>
      <c r="P818" s="10" t="e">
        <v>#N/A</v>
      </c>
      <c r="Q818" s="10" t="e">
        <v>#N/A</v>
      </c>
      <c r="R818" s="23" t="e">
        <f t="shared" si="60"/>
        <v>#N/A</v>
      </c>
    </row>
    <row r="819" spans="12:18">
      <c r="L819" s="22">
        <v>20722</v>
      </c>
      <c r="M819" s="20">
        <v>3</v>
      </c>
      <c r="N819" s="9" t="e">
        <v>#N/A</v>
      </c>
      <c r="O819" s="9" t="e">
        <v>#N/A</v>
      </c>
      <c r="P819" s="10" t="e">
        <v>#N/A</v>
      </c>
      <c r="Q819" s="10" t="e">
        <v>#N/A</v>
      </c>
      <c r="R819" s="23" t="e">
        <f t="shared" si="60"/>
        <v>#N/A</v>
      </c>
    </row>
    <row r="820" spans="12:18">
      <c r="L820" s="22">
        <v>20723</v>
      </c>
      <c r="M820" s="20">
        <v>3</v>
      </c>
      <c r="N820" s="9" t="e">
        <v>#N/A</v>
      </c>
      <c r="O820" s="9" t="e">
        <v>#N/A</v>
      </c>
      <c r="P820" s="10" t="e">
        <v>#N/A</v>
      </c>
      <c r="Q820" s="10" t="e">
        <v>#N/A</v>
      </c>
      <c r="R820" s="23" t="e">
        <f t="shared" si="60"/>
        <v>#N/A</v>
      </c>
    </row>
    <row r="821" spans="12:18">
      <c r="L821" s="22">
        <v>20724</v>
      </c>
      <c r="M821" s="20">
        <v>3</v>
      </c>
      <c r="N821" s="9" t="e">
        <v>#N/A</v>
      </c>
      <c r="O821" s="9" t="e">
        <v>#N/A</v>
      </c>
      <c r="P821" s="10" t="e">
        <v>#N/A</v>
      </c>
      <c r="Q821" s="10" t="e">
        <v>#N/A</v>
      </c>
      <c r="R821" s="23" t="e">
        <f t="shared" si="60"/>
        <v>#N/A</v>
      </c>
    </row>
    <row r="822" spans="12:18">
      <c r="L822" s="22">
        <v>20725</v>
      </c>
      <c r="M822" s="20">
        <v>3</v>
      </c>
      <c r="N822" s="9" t="e">
        <v>#N/A</v>
      </c>
      <c r="O822" s="9" t="e">
        <v>#N/A</v>
      </c>
      <c r="P822" s="10" t="e">
        <v>#N/A</v>
      </c>
      <c r="Q822" s="10" t="e">
        <v>#N/A</v>
      </c>
      <c r="R822" s="23" t="e">
        <f t="shared" si="60"/>
        <v>#N/A</v>
      </c>
    </row>
    <row r="823" spans="12:18">
      <c r="L823" s="22">
        <v>20726</v>
      </c>
      <c r="M823" s="20">
        <v>3</v>
      </c>
      <c r="N823" s="9" t="e">
        <v>#N/A</v>
      </c>
      <c r="O823" s="9" t="e">
        <v>#N/A</v>
      </c>
      <c r="P823" s="10" t="e">
        <v>#N/A</v>
      </c>
      <c r="Q823" s="10" t="e">
        <v>#N/A</v>
      </c>
      <c r="R823" s="23" t="e">
        <f t="shared" si="60"/>
        <v>#N/A</v>
      </c>
    </row>
    <row r="824" spans="12:18">
      <c r="L824" s="22">
        <v>20727</v>
      </c>
      <c r="M824" s="20">
        <v>3</v>
      </c>
      <c r="N824" s="9" t="e">
        <v>#N/A</v>
      </c>
      <c r="O824" s="9" t="e">
        <v>#N/A</v>
      </c>
      <c r="P824" s="10" t="e">
        <v>#N/A</v>
      </c>
      <c r="Q824" s="10" t="e">
        <v>#N/A</v>
      </c>
      <c r="R824" s="23" t="e">
        <f t="shared" si="60"/>
        <v>#N/A</v>
      </c>
    </row>
    <row r="825" spans="12:18">
      <c r="L825" s="22">
        <v>20728</v>
      </c>
      <c r="M825" s="20">
        <v>3</v>
      </c>
      <c r="N825" s="9" t="e">
        <v>#N/A</v>
      </c>
      <c r="O825" s="9" t="e">
        <v>#N/A</v>
      </c>
      <c r="P825" s="10" t="e">
        <v>#N/A</v>
      </c>
      <c r="Q825" s="10" t="e">
        <v>#N/A</v>
      </c>
      <c r="R825" s="23" t="e">
        <f t="shared" si="60"/>
        <v>#N/A</v>
      </c>
    </row>
    <row r="826" spans="12:18">
      <c r="L826" s="22">
        <v>20729</v>
      </c>
      <c r="M826" s="20">
        <v>3</v>
      </c>
      <c r="N826" s="9" t="e">
        <v>#N/A</v>
      </c>
      <c r="O826" s="9" t="e">
        <v>#N/A</v>
      </c>
      <c r="P826" s="10">
        <v>27.51</v>
      </c>
      <c r="Q826" s="10">
        <v>0.57999999999999996</v>
      </c>
      <c r="R826" s="23">
        <f t="shared" si="60"/>
        <v>6.9599999999999991</v>
      </c>
    </row>
    <row r="827" spans="12:18">
      <c r="L827" s="22">
        <v>20730</v>
      </c>
      <c r="M827" s="20">
        <v>3</v>
      </c>
      <c r="N827" s="9" t="e">
        <v>#N/A</v>
      </c>
      <c r="O827" s="9" t="e">
        <v>#N/A</v>
      </c>
      <c r="P827" s="10" t="e">
        <v>#N/A</v>
      </c>
      <c r="Q827" s="10" t="e">
        <v>#N/A</v>
      </c>
      <c r="R827" s="23" t="e">
        <f t="shared" si="60"/>
        <v>#N/A</v>
      </c>
    </row>
    <row r="828" spans="12:18">
      <c r="L828" s="22">
        <v>20731</v>
      </c>
      <c r="M828" s="20">
        <v>3</v>
      </c>
      <c r="N828" s="9" t="e">
        <v>#N/A</v>
      </c>
      <c r="O828" s="9" t="e">
        <v>#N/A</v>
      </c>
      <c r="P828" s="10" t="e">
        <v>#N/A</v>
      </c>
      <c r="Q828" s="10" t="e">
        <v>#N/A</v>
      </c>
      <c r="R828" s="23" t="e">
        <f t="shared" si="60"/>
        <v>#N/A</v>
      </c>
    </row>
    <row r="829" spans="12:18">
      <c r="L829" s="22">
        <v>20732</v>
      </c>
      <c r="M829" s="20">
        <v>3</v>
      </c>
      <c r="N829" s="9" t="e">
        <v>#N/A</v>
      </c>
      <c r="O829" s="9" t="e">
        <v>#N/A</v>
      </c>
      <c r="P829" s="10" t="e">
        <v>#N/A</v>
      </c>
      <c r="Q829" s="10" t="e">
        <v>#N/A</v>
      </c>
      <c r="R829" s="23" t="e">
        <f t="shared" si="60"/>
        <v>#N/A</v>
      </c>
    </row>
    <row r="830" spans="12:18">
      <c r="L830" s="22">
        <v>20733</v>
      </c>
      <c r="M830" s="20">
        <v>3</v>
      </c>
      <c r="N830" s="9" t="e">
        <v>#N/A</v>
      </c>
      <c r="O830" s="9" t="e">
        <v>#N/A</v>
      </c>
      <c r="P830" s="10" t="e">
        <v>#N/A</v>
      </c>
      <c r="Q830" s="10" t="e">
        <v>#N/A</v>
      </c>
      <c r="R830" s="23" t="e">
        <f t="shared" si="60"/>
        <v>#N/A</v>
      </c>
    </row>
    <row r="831" spans="12:18">
      <c r="L831" s="22">
        <v>20734</v>
      </c>
      <c r="M831" s="20">
        <v>3</v>
      </c>
      <c r="N831" s="9" t="e">
        <v>#N/A</v>
      </c>
      <c r="O831" s="9" t="e">
        <v>#N/A</v>
      </c>
      <c r="P831" s="10" t="e">
        <v>#N/A</v>
      </c>
      <c r="Q831" s="10" t="e">
        <v>#N/A</v>
      </c>
      <c r="R831" s="23" t="e">
        <f t="shared" si="60"/>
        <v>#N/A</v>
      </c>
    </row>
    <row r="832" spans="12:18">
      <c r="L832" s="22">
        <v>20735</v>
      </c>
      <c r="M832" s="20">
        <v>3</v>
      </c>
      <c r="N832" s="9" t="e">
        <v>#N/A</v>
      </c>
      <c r="O832" s="9" t="e">
        <v>#N/A</v>
      </c>
      <c r="P832" s="10" t="e">
        <v>#N/A</v>
      </c>
      <c r="Q832" s="10" t="e">
        <v>#N/A</v>
      </c>
      <c r="R832" s="23" t="e">
        <f t="shared" si="60"/>
        <v>#N/A</v>
      </c>
    </row>
    <row r="833" spans="12:18">
      <c r="L833" s="22">
        <v>20736</v>
      </c>
      <c r="M833" s="20">
        <v>3</v>
      </c>
      <c r="N833" s="9" t="e">
        <v>#N/A</v>
      </c>
      <c r="O833" s="9" t="e">
        <v>#N/A</v>
      </c>
      <c r="P833" s="10" t="e">
        <v>#N/A</v>
      </c>
      <c r="Q833" s="10" t="e">
        <v>#N/A</v>
      </c>
      <c r="R833" s="23" t="e">
        <f t="shared" si="60"/>
        <v>#N/A</v>
      </c>
    </row>
    <row r="834" spans="12:18">
      <c r="L834" s="22">
        <v>20737</v>
      </c>
      <c r="M834" s="20">
        <v>2.94</v>
      </c>
      <c r="N834" s="9" t="e">
        <v>#N/A</v>
      </c>
      <c r="O834" s="9" t="e">
        <v>#N/A</v>
      </c>
      <c r="P834" s="10" t="e">
        <v>#N/A</v>
      </c>
      <c r="Q834" s="10" t="e">
        <v>#N/A</v>
      </c>
      <c r="R834" s="23" t="e">
        <f t="shared" si="60"/>
        <v>#N/A</v>
      </c>
    </row>
    <row r="835" spans="12:18">
      <c r="L835" s="22">
        <v>20738</v>
      </c>
      <c r="M835" s="20">
        <v>2.94</v>
      </c>
      <c r="N835" s="9" t="e">
        <v>#N/A</v>
      </c>
      <c r="O835" s="9" t="e">
        <v>#N/A</v>
      </c>
      <c r="P835" s="10" t="e">
        <v>#N/A</v>
      </c>
      <c r="Q835" s="10" t="e">
        <v>#N/A</v>
      </c>
      <c r="R835" s="23" t="e">
        <f t="shared" si="60"/>
        <v>#N/A</v>
      </c>
    </row>
    <row r="836" spans="12:18">
      <c r="L836" s="22">
        <v>20739</v>
      </c>
      <c r="M836" s="20">
        <v>3</v>
      </c>
      <c r="N836" s="9" t="e">
        <v>#N/A</v>
      </c>
      <c r="O836" s="9" t="e">
        <v>#N/A</v>
      </c>
      <c r="P836" s="10" t="e">
        <v>#N/A</v>
      </c>
      <c r="Q836" s="10" t="e">
        <v>#N/A</v>
      </c>
      <c r="R836" s="23" t="e">
        <f t="shared" ref="R836:R899" si="61">Q836*12</f>
        <v>#N/A</v>
      </c>
    </row>
    <row r="837" spans="12:18">
      <c r="L837" s="22">
        <v>20740</v>
      </c>
      <c r="M837" s="20">
        <v>3</v>
      </c>
      <c r="N837" s="9" t="e">
        <v>#N/A</v>
      </c>
      <c r="O837" s="9" t="e">
        <v>#N/A</v>
      </c>
      <c r="P837" s="10" t="e">
        <v>#N/A</v>
      </c>
      <c r="Q837" s="10" t="e">
        <v>#N/A</v>
      </c>
      <c r="R837" s="23" t="e">
        <f t="shared" si="61"/>
        <v>#N/A</v>
      </c>
    </row>
    <row r="838" spans="12:18">
      <c r="L838" s="22">
        <v>20741</v>
      </c>
      <c r="M838" s="20">
        <v>3</v>
      </c>
      <c r="N838" s="9" t="e">
        <v>#N/A</v>
      </c>
      <c r="O838" s="9" t="e">
        <v>#N/A</v>
      </c>
      <c r="P838" s="10" t="e">
        <v>#N/A</v>
      </c>
      <c r="Q838" s="10" t="e">
        <v>#N/A</v>
      </c>
      <c r="R838" s="23" t="e">
        <f t="shared" si="61"/>
        <v>#N/A</v>
      </c>
    </row>
    <row r="839" spans="12:18">
      <c r="L839" s="22">
        <v>20742</v>
      </c>
      <c r="M839" s="20">
        <v>3</v>
      </c>
      <c r="N839" s="9" t="e">
        <v>#N/A</v>
      </c>
      <c r="O839" s="9" t="e">
        <v>#N/A</v>
      </c>
      <c r="P839" s="10" t="e">
        <v>#N/A</v>
      </c>
      <c r="Q839" s="10" t="e">
        <v>#N/A</v>
      </c>
      <c r="R839" s="23" t="e">
        <f t="shared" si="61"/>
        <v>#N/A</v>
      </c>
    </row>
    <row r="840" spans="12:18">
      <c r="L840" s="22">
        <v>20743</v>
      </c>
      <c r="M840" s="20">
        <v>3</v>
      </c>
      <c r="N840" s="9" t="e">
        <v>#N/A</v>
      </c>
      <c r="O840" s="9" t="e">
        <v>#N/A</v>
      </c>
      <c r="P840" s="10" t="e">
        <v>#N/A</v>
      </c>
      <c r="Q840" s="10" t="e">
        <v>#N/A</v>
      </c>
      <c r="R840" s="23" t="e">
        <f t="shared" si="61"/>
        <v>#N/A</v>
      </c>
    </row>
    <row r="841" spans="12:18">
      <c r="L841" s="22">
        <v>20744</v>
      </c>
      <c r="M841" s="20">
        <v>2.94</v>
      </c>
      <c r="N841" s="9" t="e">
        <v>#N/A</v>
      </c>
      <c r="O841" s="9" t="e">
        <v>#N/A</v>
      </c>
      <c r="P841" s="10" t="e">
        <v>#N/A</v>
      </c>
      <c r="Q841" s="10" t="e">
        <v>#N/A</v>
      </c>
      <c r="R841" s="23" t="e">
        <f t="shared" si="61"/>
        <v>#N/A</v>
      </c>
    </row>
    <row r="842" spans="12:18">
      <c r="L842" s="22">
        <v>20745</v>
      </c>
      <c r="M842" s="20">
        <v>2.5</v>
      </c>
      <c r="N842" s="9" t="e">
        <v>#N/A</v>
      </c>
      <c r="O842" s="9" t="e">
        <v>#N/A</v>
      </c>
      <c r="P842" s="10" t="e">
        <v>#N/A</v>
      </c>
      <c r="Q842" s="10" t="e">
        <v>#N/A</v>
      </c>
      <c r="R842" s="23" t="e">
        <f t="shared" si="61"/>
        <v>#N/A</v>
      </c>
    </row>
    <row r="843" spans="12:18">
      <c r="L843" s="22">
        <v>20746</v>
      </c>
      <c r="M843" s="20">
        <v>3</v>
      </c>
      <c r="N843" s="9" t="e">
        <v>#N/A</v>
      </c>
      <c r="O843" s="9" t="e">
        <v>#N/A</v>
      </c>
      <c r="P843" s="10" t="e">
        <v>#N/A</v>
      </c>
      <c r="Q843" s="10" t="e">
        <v>#N/A</v>
      </c>
      <c r="R843" s="23" t="e">
        <f t="shared" si="61"/>
        <v>#N/A</v>
      </c>
    </row>
    <row r="844" spans="12:18">
      <c r="L844" s="22">
        <v>20747</v>
      </c>
      <c r="M844" s="20">
        <v>2.94</v>
      </c>
      <c r="N844" s="9" t="e">
        <v>#N/A</v>
      </c>
      <c r="O844" s="9" t="e">
        <v>#N/A</v>
      </c>
      <c r="P844" s="10" t="e">
        <v>#N/A</v>
      </c>
      <c r="Q844" s="10" t="e">
        <v>#N/A</v>
      </c>
      <c r="R844" s="23" t="e">
        <f t="shared" si="61"/>
        <v>#N/A</v>
      </c>
    </row>
    <row r="845" spans="12:18">
      <c r="L845" s="22">
        <v>20748</v>
      </c>
      <c r="M845" s="20">
        <v>2.94</v>
      </c>
      <c r="N845" s="9" t="e">
        <v>#N/A</v>
      </c>
      <c r="O845" s="9" t="e">
        <v>#N/A</v>
      </c>
      <c r="P845" s="10" t="e">
        <v>#N/A</v>
      </c>
      <c r="Q845" s="10" t="e">
        <v>#N/A</v>
      </c>
      <c r="R845" s="23" t="e">
        <f t="shared" si="61"/>
        <v>#N/A</v>
      </c>
    </row>
    <row r="846" spans="12:18">
      <c r="L846" s="22">
        <v>20749</v>
      </c>
      <c r="M846" s="20">
        <v>2.94</v>
      </c>
      <c r="N846" s="9" t="e">
        <v>#N/A</v>
      </c>
      <c r="O846" s="9" t="e">
        <v>#N/A</v>
      </c>
      <c r="P846" s="10" t="e">
        <v>#N/A</v>
      </c>
      <c r="Q846" s="10" t="e">
        <v>#N/A</v>
      </c>
      <c r="R846" s="23" t="e">
        <f t="shared" si="61"/>
        <v>#N/A</v>
      </c>
    </row>
    <row r="847" spans="12:18">
      <c r="L847" s="22">
        <v>20750</v>
      </c>
      <c r="M847" s="20">
        <v>2.94</v>
      </c>
      <c r="N847" s="9" t="e">
        <v>#N/A</v>
      </c>
      <c r="O847" s="9" t="e">
        <v>#N/A</v>
      </c>
      <c r="P847" s="10" t="e">
        <v>#N/A</v>
      </c>
      <c r="Q847" s="10" t="e">
        <v>#N/A</v>
      </c>
      <c r="R847" s="23" t="e">
        <f t="shared" si="61"/>
        <v>#N/A</v>
      </c>
    </row>
    <row r="848" spans="12:18">
      <c r="L848" s="22">
        <v>20751</v>
      </c>
      <c r="M848" s="20">
        <v>2.94</v>
      </c>
      <c r="N848" s="9" t="e">
        <v>#N/A</v>
      </c>
      <c r="O848" s="9" t="e">
        <v>#N/A</v>
      </c>
      <c r="P848" s="10" t="e">
        <v>#N/A</v>
      </c>
      <c r="Q848" s="10" t="e">
        <v>#N/A</v>
      </c>
      <c r="R848" s="23" t="e">
        <f t="shared" si="61"/>
        <v>#N/A</v>
      </c>
    </row>
    <row r="849" spans="12:18">
      <c r="L849" s="22">
        <v>20752</v>
      </c>
      <c r="M849" s="20">
        <v>2.94</v>
      </c>
      <c r="N849" s="9" t="e">
        <v>#N/A</v>
      </c>
      <c r="O849" s="9" t="e">
        <v>#N/A</v>
      </c>
      <c r="P849" s="10" t="e">
        <v>#N/A</v>
      </c>
      <c r="Q849" s="10" t="e">
        <v>#N/A</v>
      </c>
      <c r="R849" s="23" t="e">
        <f t="shared" si="61"/>
        <v>#N/A</v>
      </c>
    </row>
    <row r="850" spans="12:18">
      <c r="L850" s="22">
        <v>20753</v>
      </c>
      <c r="M850" s="20">
        <v>3</v>
      </c>
      <c r="N850" s="9" t="e">
        <v>#N/A</v>
      </c>
      <c r="O850" s="9" t="e">
        <v>#N/A</v>
      </c>
      <c r="P850" s="10" t="e">
        <v>#N/A</v>
      </c>
      <c r="Q850" s="10" t="e">
        <v>#N/A</v>
      </c>
      <c r="R850" s="23" t="e">
        <f t="shared" si="61"/>
        <v>#N/A</v>
      </c>
    </row>
    <row r="851" spans="12:18">
      <c r="L851" s="22">
        <v>20754</v>
      </c>
      <c r="M851" s="20">
        <v>3</v>
      </c>
      <c r="N851" s="9" t="e">
        <v>#N/A</v>
      </c>
      <c r="O851" s="9" t="e">
        <v>#N/A</v>
      </c>
      <c r="P851" s="10" t="e">
        <v>#N/A</v>
      </c>
      <c r="Q851" s="10" t="e">
        <v>#N/A</v>
      </c>
      <c r="R851" s="23" t="e">
        <f t="shared" si="61"/>
        <v>#N/A</v>
      </c>
    </row>
    <row r="852" spans="12:18">
      <c r="L852" s="22">
        <v>20755</v>
      </c>
      <c r="M852" s="20">
        <v>3</v>
      </c>
      <c r="N852" s="9" t="e">
        <v>#N/A</v>
      </c>
      <c r="O852" s="9" t="e">
        <v>#N/A</v>
      </c>
      <c r="P852" s="10" t="e">
        <v>#N/A</v>
      </c>
      <c r="Q852" s="10" t="e">
        <v>#N/A</v>
      </c>
      <c r="R852" s="23" t="e">
        <f t="shared" si="61"/>
        <v>#N/A</v>
      </c>
    </row>
    <row r="853" spans="12:18">
      <c r="L853" s="22">
        <v>20756</v>
      </c>
      <c r="M853" s="20">
        <v>3</v>
      </c>
      <c r="N853" s="9" t="e">
        <v>#N/A</v>
      </c>
      <c r="O853" s="9" t="e">
        <v>#N/A</v>
      </c>
      <c r="P853" s="10" t="e">
        <v>#N/A</v>
      </c>
      <c r="Q853" s="10" t="e">
        <v>#N/A</v>
      </c>
      <c r="R853" s="23" t="e">
        <f t="shared" si="61"/>
        <v>#N/A</v>
      </c>
    </row>
    <row r="854" spans="12:18">
      <c r="L854" s="22">
        <v>20757</v>
      </c>
      <c r="M854" s="20">
        <v>3</v>
      </c>
      <c r="N854" s="9" t="e">
        <v>#N/A</v>
      </c>
      <c r="O854" s="9" t="e">
        <v>#N/A</v>
      </c>
      <c r="P854" s="10" t="e">
        <v>#N/A</v>
      </c>
      <c r="Q854" s="10" t="e">
        <v>#N/A</v>
      </c>
      <c r="R854" s="23" t="e">
        <f t="shared" si="61"/>
        <v>#N/A</v>
      </c>
    </row>
    <row r="855" spans="12:18">
      <c r="L855" s="22">
        <v>20758</v>
      </c>
      <c r="M855" s="20">
        <v>2.94</v>
      </c>
      <c r="N855" s="9" t="e">
        <v>#N/A</v>
      </c>
      <c r="O855" s="9" t="e">
        <v>#N/A</v>
      </c>
      <c r="P855" s="10" t="e">
        <v>#N/A</v>
      </c>
      <c r="Q855" s="10" t="e">
        <v>#N/A</v>
      </c>
      <c r="R855" s="23" t="e">
        <f t="shared" si="61"/>
        <v>#N/A</v>
      </c>
    </row>
    <row r="856" spans="12:18">
      <c r="L856" s="22">
        <v>20759</v>
      </c>
      <c r="M856" s="20">
        <v>3</v>
      </c>
      <c r="N856" s="9" t="e">
        <v>#N/A</v>
      </c>
      <c r="O856" s="9" t="e">
        <v>#N/A</v>
      </c>
      <c r="P856" s="10" t="e">
        <v>#N/A</v>
      </c>
      <c r="Q856" s="10" t="e">
        <v>#N/A</v>
      </c>
      <c r="R856" s="23" t="e">
        <f t="shared" si="61"/>
        <v>#N/A</v>
      </c>
    </row>
    <row r="857" spans="12:18">
      <c r="L857" s="22">
        <v>20760</v>
      </c>
      <c r="M857" s="20">
        <v>3</v>
      </c>
      <c r="N857" s="9" t="e">
        <v>#N/A</v>
      </c>
      <c r="O857" s="9" t="e">
        <v>#N/A</v>
      </c>
      <c r="P857" s="10">
        <v>27.51</v>
      </c>
      <c r="Q857" s="10">
        <v>0</v>
      </c>
      <c r="R857" s="23">
        <f t="shared" si="61"/>
        <v>0</v>
      </c>
    </row>
    <row r="858" spans="12:18">
      <c r="L858" s="22">
        <v>20761</v>
      </c>
      <c r="M858" s="20">
        <v>3</v>
      </c>
      <c r="N858" s="9" t="e">
        <v>#N/A</v>
      </c>
      <c r="O858" s="9" t="e">
        <v>#N/A</v>
      </c>
      <c r="P858" s="10" t="e">
        <v>#N/A</v>
      </c>
      <c r="Q858" s="10" t="e">
        <v>#N/A</v>
      </c>
      <c r="R858" s="23" t="e">
        <f t="shared" si="61"/>
        <v>#N/A</v>
      </c>
    </row>
    <row r="859" spans="12:18">
      <c r="L859" s="22">
        <v>20762</v>
      </c>
      <c r="M859" s="20">
        <v>3</v>
      </c>
      <c r="N859" s="9" t="e">
        <v>#N/A</v>
      </c>
      <c r="O859" s="9" t="e">
        <v>#N/A</v>
      </c>
      <c r="P859" s="10" t="e">
        <v>#N/A</v>
      </c>
      <c r="Q859" s="10" t="e">
        <v>#N/A</v>
      </c>
      <c r="R859" s="23" t="e">
        <f t="shared" si="61"/>
        <v>#N/A</v>
      </c>
    </row>
    <row r="860" spans="12:18">
      <c r="L860" s="22">
        <v>20763</v>
      </c>
      <c r="M860" s="20">
        <v>3</v>
      </c>
      <c r="N860" s="9" t="e">
        <v>#N/A</v>
      </c>
      <c r="O860" s="9" t="e">
        <v>#N/A</v>
      </c>
      <c r="P860" s="10" t="e">
        <v>#N/A</v>
      </c>
      <c r="Q860" s="10" t="e">
        <v>#N/A</v>
      </c>
      <c r="R860" s="23" t="e">
        <f t="shared" si="61"/>
        <v>#N/A</v>
      </c>
    </row>
    <row r="861" spans="12:18">
      <c r="L861" s="22">
        <v>20764</v>
      </c>
      <c r="M861" s="20">
        <v>3</v>
      </c>
      <c r="N861" s="9" t="e">
        <v>#N/A</v>
      </c>
      <c r="O861" s="9" t="e">
        <v>#N/A</v>
      </c>
      <c r="P861" s="10" t="e">
        <v>#N/A</v>
      </c>
      <c r="Q861" s="10" t="e">
        <v>#N/A</v>
      </c>
      <c r="R861" s="23" t="e">
        <f t="shared" si="61"/>
        <v>#N/A</v>
      </c>
    </row>
    <row r="862" spans="12:18">
      <c r="L862" s="22">
        <v>20765</v>
      </c>
      <c r="M862" s="20">
        <v>3</v>
      </c>
      <c r="N862" s="9" t="e">
        <v>#N/A</v>
      </c>
      <c r="O862" s="9" t="e">
        <v>#N/A</v>
      </c>
      <c r="P862" s="10" t="e">
        <v>#N/A</v>
      </c>
      <c r="Q862" s="10" t="e">
        <v>#N/A</v>
      </c>
      <c r="R862" s="23" t="e">
        <f t="shared" si="61"/>
        <v>#N/A</v>
      </c>
    </row>
    <row r="863" spans="12:18">
      <c r="L863" s="22">
        <v>20766</v>
      </c>
      <c r="M863" s="20">
        <v>3</v>
      </c>
      <c r="N863" s="9" t="e">
        <v>#N/A</v>
      </c>
      <c r="O863" s="9" t="e">
        <v>#N/A</v>
      </c>
      <c r="P863" s="10" t="e">
        <v>#N/A</v>
      </c>
      <c r="Q863" s="10" t="e">
        <v>#N/A</v>
      </c>
      <c r="R863" s="23" t="e">
        <f t="shared" si="61"/>
        <v>#N/A</v>
      </c>
    </row>
    <row r="864" spans="12:18">
      <c r="L864" s="22">
        <v>20767</v>
      </c>
      <c r="M864" s="20">
        <v>3</v>
      </c>
      <c r="N864" s="9" t="e">
        <v>#N/A</v>
      </c>
      <c r="O864" s="9" t="e">
        <v>#N/A</v>
      </c>
      <c r="P864" s="10" t="e">
        <v>#N/A</v>
      </c>
      <c r="Q864" s="10" t="e">
        <v>#N/A</v>
      </c>
      <c r="R864" s="23" t="e">
        <f t="shared" si="61"/>
        <v>#N/A</v>
      </c>
    </row>
    <row r="865" spans="12:18">
      <c r="L865" s="22">
        <v>20768</v>
      </c>
      <c r="M865" s="20">
        <v>3</v>
      </c>
      <c r="N865" s="9" t="e">
        <v>#N/A</v>
      </c>
      <c r="O865" s="9" t="e">
        <v>#N/A</v>
      </c>
      <c r="P865" s="10" t="e">
        <v>#N/A</v>
      </c>
      <c r="Q865" s="10" t="e">
        <v>#N/A</v>
      </c>
      <c r="R865" s="23" t="e">
        <f t="shared" si="61"/>
        <v>#N/A</v>
      </c>
    </row>
    <row r="866" spans="12:18">
      <c r="L866" s="22">
        <v>20769</v>
      </c>
      <c r="M866" s="20">
        <v>3</v>
      </c>
      <c r="N866" s="9" t="e">
        <v>#N/A</v>
      </c>
      <c r="O866" s="9" t="e">
        <v>#N/A</v>
      </c>
      <c r="P866" s="10" t="e">
        <v>#N/A</v>
      </c>
      <c r="Q866" s="10" t="e">
        <v>#N/A</v>
      </c>
      <c r="R866" s="23" t="e">
        <f t="shared" si="61"/>
        <v>#N/A</v>
      </c>
    </row>
    <row r="867" spans="12:18">
      <c r="L867" s="22">
        <v>20770</v>
      </c>
      <c r="M867" s="20">
        <v>3</v>
      </c>
      <c r="N867" s="9" t="e">
        <v>#N/A</v>
      </c>
      <c r="O867" s="9" t="e">
        <v>#N/A</v>
      </c>
      <c r="P867" s="10" t="e">
        <v>#N/A</v>
      </c>
      <c r="Q867" s="10" t="e">
        <v>#N/A</v>
      </c>
      <c r="R867" s="23" t="e">
        <f t="shared" si="61"/>
        <v>#N/A</v>
      </c>
    </row>
    <row r="868" spans="12:18">
      <c r="L868" s="22">
        <v>20771</v>
      </c>
      <c r="M868" s="20">
        <v>3</v>
      </c>
      <c r="N868" s="9" t="e">
        <v>#N/A</v>
      </c>
      <c r="O868" s="9" t="e">
        <v>#N/A</v>
      </c>
      <c r="P868" s="10" t="e">
        <v>#N/A</v>
      </c>
      <c r="Q868" s="10" t="e">
        <v>#N/A</v>
      </c>
      <c r="R868" s="23" t="e">
        <f t="shared" si="61"/>
        <v>#N/A</v>
      </c>
    </row>
    <row r="869" spans="12:18">
      <c r="L869" s="22">
        <v>20772</v>
      </c>
      <c r="M869" s="20">
        <v>3</v>
      </c>
      <c r="N869" s="9" t="e">
        <v>#N/A</v>
      </c>
      <c r="O869" s="9" t="e">
        <v>#N/A</v>
      </c>
      <c r="P869" s="10" t="e">
        <v>#N/A</v>
      </c>
      <c r="Q869" s="10" t="e">
        <v>#N/A</v>
      </c>
      <c r="R869" s="23" t="e">
        <f t="shared" si="61"/>
        <v>#N/A</v>
      </c>
    </row>
    <row r="870" spans="12:18">
      <c r="L870" s="22">
        <v>20773</v>
      </c>
      <c r="M870" s="20">
        <v>2.88</v>
      </c>
      <c r="N870" s="9" t="e">
        <v>#N/A</v>
      </c>
      <c r="O870" s="9" t="e">
        <v>#N/A</v>
      </c>
      <c r="P870" s="10" t="e">
        <v>#N/A</v>
      </c>
      <c r="Q870" s="10" t="e">
        <v>#N/A</v>
      </c>
      <c r="R870" s="23" t="e">
        <f t="shared" si="61"/>
        <v>#N/A</v>
      </c>
    </row>
    <row r="871" spans="12:18">
      <c r="L871" s="22">
        <v>20774</v>
      </c>
      <c r="M871" s="20">
        <v>3</v>
      </c>
      <c r="N871" s="9" t="e">
        <v>#N/A</v>
      </c>
      <c r="O871" s="9" t="e">
        <v>#N/A</v>
      </c>
      <c r="P871" s="10" t="e">
        <v>#N/A</v>
      </c>
      <c r="Q871" s="10" t="e">
        <v>#N/A</v>
      </c>
      <c r="R871" s="23" t="e">
        <f t="shared" si="61"/>
        <v>#N/A</v>
      </c>
    </row>
    <row r="872" spans="12:18">
      <c r="L872" s="22">
        <v>20775</v>
      </c>
      <c r="M872" s="20">
        <v>3</v>
      </c>
      <c r="N872" s="9" t="e">
        <v>#N/A</v>
      </c>
      <c r="O872" s="9" t="e">
        <v>#N/A</v>
      </c>
      <c r="P872" s="10" t="e">
        <v>#N/A</v>
      </c>
      <c r="Q872" s="10" t="e">
        <v>#N/A</v>
      </c>
      <c r="R872" s="23" t="e">
        <f t="shared" si="61"/>
        <v>#N/A</v>
      </c>
    </row>
    <row r="873" spans="12:18">
      <c r="L873" s="22">
        <v>20776</v>
      </c>
      <c r="M873" s="20">
        <v>3</v>
      </c>
      <c r="N873" s="9" t="e">
        <v>#N/A</v>
      </c>
      <c r="O873" s="9" t="e">
        <v>#N/A</v>
      </c>
      <c r="P873" s="10" t="e">
        <v>#N/A</v>
      </c>
      <c r="Q873" s="10" t="e">
        <v>#N/A</v>
      </c>
      <c r="R873" s="23" t="e">
        <f t="shared" si="61"/>
        <v>#N/A</v>
      </c>
    </row>
    <row r="874" spans="12:18">
      <c r="L874" s="22">
        <v>20777</v>
      </c>
      <c r="M874" s="20">
        <v>3</v>
      </c>
      <c r="N874" s="9" t="e">
        <v>#N/A</v>
      </c>
      <c r="O874" s="9" t="e">
        <v>#N/A</v>
      </c>
      <c r="P874" s="10" t="e">
        <v>#N/A</v>
      </c>
      <c r="Q874" s="10" t="e">
        <v>#N/A</v>
      </c>
      <c r="R874" s="23" t="e">
        <f t="shared" si="61"/>
        <v>#N/A</v>
      </c>
    </row>
    <row r="875" spans="12:18">
      <c r="L875" s="22">
        <v>20778</v>
      </c>
      <c r="M875" s="20">
        <v>3</v>
      </c>
      <c r="N875" s="9" t="e">
        <v>#N/A</v>
      </c>
      <c r="O875" s="9" t="e">
        <v>#N/A</v>
      </c>
      <c r="P875" s="10" t="e">
        <v>#N/A</v>
      </c>
      <c r="Q875" s="10" t="e">
        <v>#N/A</v>
      </c>
      <c r="R875" s="23" t="e">
        <f t="shared" si="61"/>
        <v>#N/A</v>
      </c>
    </row>
    <row r="876" spans="12:18">
      <c r="L876" s="22">
        <v>20779</v>
      </c>
      <c r="M876" s="20">
        <v>2.94</v>
      </c>
      <c r="N876" s="9" t="e">
        <v>#N/A</v>
      </c>
      <c r="O876" s="9" t="e">
        <v>#N/A</v>
      </c>
      <c r="P876" s="10" t="e">
        <v>#N/A</v>
      </c>
      <c r="Q876" s="10" t="e">
        <v>#N/A</v>
      </c>
      <c r="R876" s="23" t="e">
        <f t="shared" si="61"/>
        <v>#N/A</v>
      </c>
    </row>
    <row r="877" spans="12:18">
      <c r="L877" s="22">
        <v>20780</v>
      </c>
      <c r="M877" s="20">
        <v>2.88</v>
      </c>
      <c r="N877" s="9" t="e">
        <v>#N/A</v>
      </c>
      <c r="O877" s="9" t="e">
        <v>#N/A</v>
      </c>
      <c r="P877" s="10" t="e">
        <v>#N/A</v>
      </c>
      <c r="Q877" s="10" t="e">
        <v>#N/A</v>
      </c>
      <c r="R877" s="23" t="e">
        <f t="shared" si="61"/>
        <v>#N/A</v>
      </c>
    </row>
    <row r="878" spans="12:18">
      <c r="L878" s="22">
        <v>20781</v>
      </c>
      <c r="M878" s="20">
        <v>2.88</v>
      </c>
      <c r="N878" s="9" t="e">
        <v>#N/A</v>
      </c>
      <c r="O878" s="9" t="e">
        <v>#N/A</v>
      </c>
      <c r="P878" s="10" t="e">
        <v>#N/A</v>
      </c>
      <c r="Q878" s="10" t="e">
        <v>#N/A</v>
      </c>
      <c r="R878" s="23" t="e">
        <f t="shared" si="61"/>
        <v>#N/A</v>
      </c>
    </row>
    <row r="879" spans="12:18">
      <c r="L879" s="22">
        <v>20782</v>
      </c>
      <c r="M879" s="20">
        <v>3</v>
      </c>
      <c r="N879" s="9" t="e">
        <v>#N/A</v>
      </c>
      <c r="O879" s="9" t="e">
        <v>#N/A</v>
      </c>
      <c r="P879" s="10" t="e">
        <v>#N/A</v>
      </c>
      <c r="Q879" s="10" t="e">
        <v>#N/A</v>
      </c>
      <c r="R879" s="23" t="e">
        <f t="shared" si="61"/>
        <v>#N/A</v>
      </c>
    </row>
    <row r="880" spans="12:18">
      <c r="L880" s="22">
        <v>20783</v>
      </c>
      <c r="M880" s="20">
        <v>3</v>
      </c>
      <c r="N880" s="9" t="e">
        <v>#N/A</v>
      </c>
      <c r="O880" s="9" t="e">
        <v>#N/A</v>
      </c>
      <c r="P880" s="10" t="e">
        <v>#N/A</v>
      </c>
      <c r="Q880" s="10" t="e">
        <v>#N/A</v>
      </c>
      <c r="R880" s="23" t="e">
        <f t="shared" si="61"/>
        <v>#N/A</v>
      </c>
    </row>
    <row r="881" spans="12:18">
      <c r="L881" s="22">
        <v>20784</v>
      </c>
      <c r="M881" s="20">
        <v>3</v>
      </c>
      <c r="N881" s="9" t="e">
        <v>#N/A</v>
      </c>
      <c r="O881" s="9" t="e">
        <v>#N/A</v>
      </c>
      <c r="P881" s="10" t="e">
        <v>#N/A</v>
      </c>
      <c r="Q881" s="10" t="e">
        <v>#N/A</v>
      </c>
      <c r="R881" s="23" t="e">
        <f t="shared" si="61"/>
        <v>#N/A</v>
      </c>
    </row>
    <row r="882" spans="12:18">
      <c r="L882" s="22">
        <v>20785</v>
      </c>
      <c r="M882" s="20">
        <v>3</v>
      </c>
      <c r="N882" s="9" t="e">
        <v>#N/A</v>
      </c>
      <c r="O882" s="9" t="e">
        <v>#N/A</v>
      </c>
      <c r="P882" s="10" t="e">
        <v>#N/A</v>
      </c>
      <c r="Q882" s="10" t="e">
        <v>#N/A</v>
      </c>
      <c r="R882" s="23" t="e">
        <f t="shared" si="61"/>
        <v>#N/A</v>
      </c>
    </row>
    <row r="883" spans="12:18">
      <c r="L883" s="22">
        <v>20786</v>
      </c>
      <c r="M883" s="20">
        <v>2.25</v>
      </c>
      <c r="N883" s="9" t="e">
        <v>#N/A</v>
      </c>
      <c r="O883" s="9" t="e">
        <v>#N/A</v>
      </c>
      <c r="P883" s="10" t="e">
        <v>#N/A</v>
      </c>
      <c r="Q883" s="10" t="e">
        <v>#N/A</v>
      </c>
      <c r="R883" s="23" t="e">
        <f t="shared" si="61"/>
        <v>#N/A</v>
      </c>
    </row>
    <row r="884" spans="12:18">
      <c r="L884" s="22">
        <v>20787</v>
      </c>
      <c r="M884" s="20">
        <v>1</v>
      </c>
      <c r="N884" s="9" t="e">
        <v>#N/A</v>
      </c>
      <c r="O884" s="9" t="e">
        <v>#N/A</v>
      </c>
      <c r="P884" s="10" t="e">
        <v>#N/A</v>
      </c>
      <c r="Q884" s="10" t="e">
        <v>#N/A</v>
      </c>
      <c r="R884" s="23" t="e">
        <f t="shared" si="61"/>
        <v>#N/A</v>
      </c>
    </row>
    <row r="885" spans="12:18">
      <c r="L885" s="22">
        <v>20788</v>
      </c>
      <c r="M885" s="20">
        <v>2.63</v>
      </c>
      <c r="N885" s="9" t="e">
        <v>#N/A</v>
      </c>
      <c r="O885" s="9" t="e">
        <v>#N/A</v>
      </c>
      <c r="P885" s="10" t="e">
        <v>#N/A</v>
      </c>
      <c r="Q885" s="10" t="e">
        <v>#N/A</v>
      </c>
      <c r="R885" s="23" t="e">
        <f t="shared" si="61"/>
        <v>#N/A</v>
      </c>
    </row>
    <row r="886" spans="12:18">
      <c r="L886" s="22">
        <v>20789</v>
      </c>
      <c r="M886" s="20">
        <v>3</v>
      </c>
      <c r="N886" s="9" t="e">
        <v>#N/A</v>
      </c>
      <c r="O886" s="9" t="e">
        <v>#N/A</v>
      </c>
      <c r="P886" s="10" t="e">
        <v>#N/A</v>
      </c>
      <c r="Q886" s="10" t="e">
        <v>#N/A</v>
      </c>
      <c r="R886" s="23" t="e">
        <f t="shared" si="61"/>
        <v>#N/A</v>
      </c>
    </row>
    <row r="887" spans="12:18">
      <c r="L887" s="22">
        <v>20790</v>
      </c>
      <c r="M887" s="20">
        <v>3</v>
      </c>
      <c r="N887" s="9" t="e">
        <v>#N/A</v>
      </c>
      <c r="O887" s="9" t="e">
        <v>#N/A</v>
      </c>
      <c r="P887" s="10">
        <v>27.63</v>
      </c>
      <c r="Q887" s="10">
        <v>0.44</v>
      </c>
      <c r="R887" s="23">
        <f t="shared" si="61"/>
        <v>5.28</v>
      </c>
    </row>
    <row r="888" spans="12:18">
      <c r="L888" s="22">
        <v>20791</v>
      </c>
      <c r="M888" s="20">
        <v>3</v>
      </c>
      <c r="N888" s="9" t="e">
        <v>#N/A</v>
      </c>
      <c r="O888" s="9" t="e">
        <v>#N/A</v>
      </c>
      <c r="P888" s="10" t="e">
        <v>#N/A</v>
      </c>
      <c r="Q888" s="10" t="e">
        <v>#N/A</v>
      </c>
      <c r="R888" s="23" t="e">
        <f t="shared" si="61"/>
        <v>#N/A</v>
      </c>
    </row>
    <row r="889" spans="12:18">
      <c r="L889" s="22">
        <v>20792</v>
      </c>
      <c r="M889" s="20">
        <v>3</v>
      </c>
      <c r="N889" s="9" t="e">
        <v>#N/A</v>
      </c>
      <c r="O889" s="9" t="e">
        <v>#N/A</v>
      </c>
      <c r="P889" s="10" t="e">
        <v>#N/A</v>
      </c>
      <c r="Q889" s="10" t="e">
        <v>#N/A</v>
      </c>
      <c r="R889" s="23" t="e">
        <f t="shared" si="61"/>
        <v>#N/A</v>
      </c>
    </row>
    <row r="890" spans="12:18">
      <c r="L890" s="22">
        <v>20793</v>
      </c>
      <c r="M890" s="20">
        <v>3</v>
      </c>
      <c r="N890" s="9" t="e">
        <v>#N/A</v>
      </c>
      <c r="O890" s="9" t="e">
        <v>#N/A</v>
      </c>
      <c r="P890" s="10" t="e">
        <v>#N/A</v>
      </c>
      <c r="Q890" s="10" t="e">
        <v>#N/A</v>
      </c>
      <c r="R890" s="23" t="e">
        <f t="shared" si="61"/>
        <v>#N/A</v>
      </c>
    </row>
    <row r="891" spans="12:18">
      <c r="L891" s="22">
        <v>20794</v>
      </c>
      <c r="M891" s="20">
        <v>3</v>
      </c>
      <c r="N891" s="9" t="e">
        <v>#N/A</v>
      </c>
      <c r="O891" s="9" t="e">
        <v>#N/A</v>
      </c>
      <c r="P891" s="10" t="e">
        <v>#N/A</v>
      </c>
      <c r="Q891" s="10" t="e">
        <v>#N/A</v>
      </c>
      <c r="R891" s="23" t="e">
        <f t="shared" si="61"/>
        <v>#N/A</v>
      </c>
    </row>
    <row r="892" spans="12:18">
      <c r="L892" s="22">
        <v>20795</v>
      </c>
      <c r="M892" s="20">
        <v>3</v>
      </c>
      <c r="N892" s="9" t="e">
        <v>#N/A</v>
      </c>
      <c r="O892" s="9" t="e">
        <v>#N/A</v>
      </c>
      <c r="P892" s="10" t="e">
        <v>#N/A</v>
      </c>
      <c r="Q892" s="10" t="e">
        <v>#N/A</v>
      </c>
      <c r="R892" s="23" t="e">
        <f t="shared" si="61"/>
        <v>#N/A</v>
      </c>
    </row>
    <row r="893" spans="12:18">
      <c r="L893" s="22">
        <v>20796</v>
      </c>
      <c r="M893" s="20">
        <v>3</v>
      </c>
      <c r="N893" s="9" t="e">
        <v>#N/A</v>
      </c>
      <c r="O893" s="9" t="e">
        <v>#N/A</v>
      </c>
      <c r="P893" s="10" t="e">
        <v>#N/A</v>
      </c>
      <c r="Q893" s="10" t="e">
        <v>#N/A</v>
      </c>
      <c r="R893" s="23" t="e">
        <f t="shared" si="61"/>
        <v>#N/A</v>
      </c>
    </row>
    <row r="894" spans="12:18">
      <c r="L894" s="22">
        <v>20797</v>
      </c>
      <c r="M894" s="20">
        <v>3</v>
      </c>
      <c r="N894" s="9" t="e">
        <v>#N/A</v>
      </c>
      <c r="O894" s="9" t="e">
        <v>#N/A</v>
      </c>
      <c r="P894" s="10" t="e">
        <v>#N/A</v>
      </c>
      <c r="Q894" s="10" t="e">
        <v>#N/A</v>
      </c>
      <c r="R894" s="23" t="e">
        <f t="shared" si="61"/>
        <v>#N/A</v>
      </c>
    </row>
    <row r="895" spans="12:18">
      <c r="L895" s="22">
        <v>20798</v>
      </c>
      <c r="M895" s="20">
        <v>3</v>
      </c>
      <c r="N895" s="9" t="e">
        <v>#N/A</v>
      </c>
      <c r="O895" s="9" t="e">
        <v>#N/A</v>
      </c>
      <c r="P895" s="10" t="e">
        <v>#N/A</v>
      </c>
      <c r="Q895" s="10" t="e">
        <v>#N/A</v>
      </c>
      <c r="R895" s="23" t="e">
        <f t="shared" si="61"/>
        <v>#N/A</v>
      </c>
    </row>
    <row r="896" spans="12:18">
      <c r="L896" s="22">
        <v>20799</v>
      </c>
      <c r="M896" s="20">
        <v>3</v>
      </c>
      <c r="N896" s="9" t="e">
        <v>#N/A</v>
      </c>
      <c r="O896" s="9" t="e">
        <v>#N/A</v>
      </c>
      <c r="P896" s="10" t="e">
        <v>#N/A</v>
      </c>
      <c r="Q896" s="10" t="e">
        <v>#N/A</v>
      </c>
      <c r="R896" s="23" t="e">
        <f t="shared" si="61"/>
        <v>#N/A</v>
      </c>
    </row>
    <row r="897" spans="12:18">
      <c r="L897" s="22">
        <v>20800</v>
      </c>
      <c r="M897" s="20">
        <v>2.5</v>
      </c>
      <c r="N897" s="9" t="e">
        <v>#N/A</v>
      </c>
      <c r="O897" s="9" t="e">
        <v>#N/A</v>
      </c>
      <c r="P897" s="10" t="e">
        <v>#N/A</v>
      </c>
      <c r="Q897" s="10" t="e">
        <v>#N/A</v>
      </c>
      <c r="R897" s="23" t="e">
        <f t="shared" si="61"/>
        <v>#N/A</v>
      </c>
    </row>
    <row r="898" spans="12:18">
      <c r="L898" s="22">
        <v>20801</v>
      </c>
      <c r="M898" s="20">
        <v>2</v>
      </c>
      <c r="N898" s="9" t="e">
        <v>#N/A</v>
      </c>
      <c r="O898" s="9" t="e">
        <v>#N/A</v>
      </c>
      <c r="P898" s="10" t="e">
        <v>#N/A</v>
      </c>
      <c r="Q898" s="10" t="e">
        <v>#N/A</v>
      </c>
      <c r="R898" s="23" t="e">
        <f t="shared" si="61"/>
        <v>#N/A</v>
      </c>
    </row>
    <row r="899" spans="12:18">
      <c r="L899" s="22">
        <v>20802</v>
      </c>
      <c r="M899" s="20">
        <v>3</v>
      </c>
      <c r="N899" s="9" t="e">
        <v>#N/A</v>
      </c>
      <c r="O899" s="9" t="e">
        <v>#N/A</v>
      </c>
      <c r="P899" s="10" t="e">
        <v>#N/A</v>
      </c>
      <c r="Q899" s="10" t="e">
        <v>#N/A</v>
      </c>
      <c r="R899" s="23" t="e">
        <f t="shared" si="61"/>
        <v>#N/A</v>
      </c>
    </row>
    <row r="900" spans="12:18">
      <c r="L900" s="22">
        <v>20803</v>
      </c>
      <c r="M900" s="20">
        <v>3</v>
      </c>
      <c r="N900" s="9" t="e">
        <v>#N/A</v>
      </c>
      <c r="O900" s="9" t="e">
        <v>#N/A</v>
      </c>
      <c r="P900" s="10" t="e">
        <v>#N/A</v>
      </c>
      <c r="Q900" s="10" t="e">
        <v>#N/A</v>
      </c>
      <c r="R900" s="23" t="e">
        <f t="shared" ref="R900:R963" si="62">Q900*12</f>
        <v>#N/A</v>
      </c>
    </row>
    <row r="901" spans="12:18">
      <c r="L901" s="22">
        <v>20804</v>
      </c>
      <c r="M901" s="20">
        <v>3</v>
      </c>
      <c r="N901" s="9" t="e">
        <v>#N/A</v>
      </c>
      <c r="O901" s="9" t="e">
        <v>#N/A</v>
      </c>
      <c r="P901" s="10" t="e">
        <v>#N/A</v>
      </c>
      <c r="Q901" s="10" t="e">
        <v>#N/A</v>
      </c>
      <c r="R901" s="23" t="e">
        <f t="shared" si="62"/>
        <v>#N/A</v>
      </c>
    </row>
    <row r="902" spans="12:18">
      <c r="L902" s="22">
        <v>20805</v>
      </c>
      <c r="M902" s="20">
        <v>3</v>
      </c>
      <c r="N902" s="9" t="e">
        <v>#N/A</v>
      </c>
      <c r="O902" s="9" t="e">
        <v>#N/A</v>
      </c>
      <c r="P902" s="10" t="e">
        <v>#N/A</v>
      </c>
      <c r="Q902" s="10" t="e">
        <v>#N/A</v>
      </c>
      <c r="R902" s="23" t="e">
        <f t="shared" si="62"/>
        <v>#N/A</v>
      </c>
    </row>
    <row r="903" spans="12:18">
      <c r="L903" s="22">
        <v>20806</v>
      </c>
      <c r="M903" s="20">
        <v>3</v>
      </c>
      <c r="N903" s="9" t="e">
        <v>#N/A</v>
      </c>
      <c r="O903" s="9" t="e">
        <v>#N/A</v>
      </c>
      <c r="P903" s="10" t="e">
        <v>#N/A</v>
      </c>
      <c r="Q903" s="10" t="e">
        <v>#N/A</v>
      </c>
      <c r="R903" s="23" t="e">
        <f t="shared" si="62"/>
        <v>#N/A</v>
      </c>
    </row>
    <row r="904" spans="12:18">
      <c r="L904" s="22">
        <v>20807</v>
      </c>
      <c r="M904" s="20">
        <v>2.75</v>
      </c>
      <c r="N904" s="9" t="e">
        <v>#N/A</v>
      </c>
      <c r="O904" s="9" t="e">
        <v>#N/A</v>
      </c>
      <c r="P904" s="10" t="e">
        <v>#N/A</v>
      </c>
      <c r="Q904" s="10" t="e">
        <v>#N/A</v>
      </c>
      <c r="R904" s="23" t="e">
        <f t="shared" si="62"/>
        <v>#N/A</v>
      </c>
    </row>
    <row r="905" spans="12:18">
      <c r="L905" s="22">
        <v>20808</v>
      </c>
      <c r="M905" s="20">
        <v>3</v>
      </c>
      <c r="N905" s="9" t="e">
        <v>#N/A</v>
      </c>
      <c r="O905" s="9" t="e">
        <v>#N/A</v>
      </c>
      <c r="P905" s="10" t="e">
        <v>#N/A</v>
      </c>
      <c r="Q905" s="10" t="e">
        <v>#N/A</v>
      </c>
      <c r="R905" s="23" t="e">
        <f t="shared" si="62"/>
        <v>#N/A</v>
      </c>
    </row>
    <row r="906" spans="12:18">
      <c r="L906" s="22">
        <v>20809</v>
      </c>
      <c r="M906" s="20">
        <v>3</v>
      </c>
      <c r="N906" s="9" t="e">
        <v>#N/A</v>
      </c>
      <c r="O906" s="9" t="e">
        <v>#N/A</v>
      </c>
      <c r="P906" s="10" t="e">
        <v>#N/A</v>
      </c>
      <c r="Q906" s="10" t="e">
        <v>#N/A</v>
      </c>
      <c r="R906" s="23" t="e">
        <f t="shared" si="62"/>
        <v>#N/A</v>
      </c>
    </row>
    <row r="907" spans="12:18">
      <c r="L907" s="22">
        <v>20810</v>
      </c>
      <c r="M907" s="20">
        <v>3</v>
      </c>
      <c r="N907" s="9" t="e">
        <v>#N/A</v>
      </c>
      <c r="O907" s="9" t="e">
        <v>#N/A</v>
      </c>
      <c r="P907" s="10" t="e">
        <v>#N/A</v>
      </c>
      <c r="Q907" s="10" t="e">
        <v>#N/A</v>
      </c>
      <c r="R907" s="23" t="e">
        <f t="shared" si="62"/>
        <v>#N/A</v>
      </c>
    </row>
    <row r="908" spans="12:18">
      <c r="L908" s="22">
        <v>20811</v>
      </c>
      <c r="M908" s="20">
        <v>3</v>
      </c>
      <c r="N908" s="9" t="e">
        <v>#N/A</v>
      </c>
      <c r="O908" s="9" t="e">
        <v>#N/A</v>
      </c>
      <c r="P908" s="10" t="e">
        <v>#N/A</v>
      </c>
      <c r="Q908" s="10" t="e">
        <v>#N/A</v>
      </c>
      <c r="R908" s="23" t="e">
        <f t="shared" si="62"/>
        <v>#N/A</v>
      </c>
    </row>
    <row r="909" spans="12:18">
      <c r="L909" s="22">
        <v>20812</v>
      </c>
      <c r="M909" s="20">
        <v>3</v>
      </c>
      <c r="N909" s="9" t="e">
        <v>#N/A</v>
      </c>
      <c r="O909" s="9" t="e">
        <v>#N/A</v>
      </c>
      <c r="P909" s="10" t="e">
        <v>#N/A</v>
      </c>
      <c r="Q909" s="10" t="e">
        <v>#N/A</v>
      </c>
      <c r="R909" s="23" t="e">
        <f t="shared" si="62"/>
        <v>#N/A</v>
      </c>
    </row>
    <row r="910" spans="12:18">
      <c r="L910" s="22">
        <v>20813</v>
      </c>
      <c r="M910" s="20">
        <v>3</v>
      </c>
      <c r="N910" s="9" t="e">
        <v>#N/A</v>
      </c>
      <c r="O910" s="9" t="e">
        <v>#N/A</v>
      </c>
      <c r="P910" s="10" t="e">
        <v>#N/A</v>
      </c>
      <c r="Q910" s="10" t="e">
        <v>#N/A</v>
      </c>
      <c r="R910" s="23" t="e">
        <f t="shared" si="62"/>
        <v>#N/A</v>
      </c>
    </row>
    <row r="911" spans="12:18">
      <c r="L911" s="22">
        <v>20814</v>
      </c>
      <c r="M911" s="20">
        <v>3</v>
      </c>
      <c r="N911" s="9" t="e">
        <v>#N/A</v>
      </c>
      <c r="O911" s="9" t="e">
        <v>#N/A</v>
      </c>
      <c r="P911" s="10" t="e">
        <v>#N/A</v>
      </c>
      <c r="Q911" s="10" t="e">
        <v>#N/A</v>
      </c>
      <c r="R911" s="23" t="e">
        <f t="shared" si="62"/>
        <v>#N/A</v>
      </c>
    </row>
    <row r="912" spans="12:18">
      <c r="L912" s="22">
        <v>20815</v>
      </c>
      <c r="M912" s="20">
        <v>2.94</v>
      </c>
      <c r="N912" s="9" t="e">
        <v>#N/A</v>
      </c>
      <c r="O912" s="9" t="e">
        <v>#N/A</v>
      </c>
      <c r="P912" s="10" t="e">
        <v>#N/A</v>
      </c>
      <c r="Q912" s="10" t="e">
        <v>#N/A</v>
      </c>
      <c r="R912" s="23" t="e">
        <f t="shared" si="62"/>
        <v>#N/A</v>
      </c>
    </row>
    <row r="913" spans="12:18">
      <c r="L913" s="22">
        <v>20816</v>
      </c>
      <c r="M913" s="20">
        <v>3</v>
      </c>
      <c r="N913" s="9" t="e">
        <v>#N/A</v>
      </c>
      <c r="O913" s="9" t="e">
        <v>#N/A</v>
      </c>
      <c r="P913" s="10" t="e">
        <v>#N/A</v>
      </c>
      <c r="Q913" s="10" t="e">
        <v>#N/A</v>
      </c>
      <c r="R913" s="23" t="e">
        <f t="shared" si="62"/>
        <v>#N/A</v>
      </c>
    </row>
    <row r="914" spans="12:18">
      <c r="L914" s="22">
        <v>20817</v>
      </c>
      <c r="M914" s="20">
        <v>3</v>
      </c>
      <c r="N914" s="9" t="e">
        <v>#N/A</v>
      </c>
      <c r="O914" s="9" t="e">
        <v>#N/A</v>
      </c>
      <c r="P914" s="10" t="e">
        <v>#N/A</v>
      </c>
      <c r="Q914" s="10" t="e">
        <v>#N/A</v>
      </c>
      <c r="R914" s="23" t="e">
        <f t="shared" si="62"/>
        <v>#N/A</v>
      </c>
    </row>
    <row r="915" spans="12:18">
      <c r="L915" s="22">
        <v>20818</v>
      </c>
      <c r="M915" s="20">
        <v>3</v>
      </c>
      <c r="N915" s="9" t="e">
        <v>#N/A</v>
      </c>
      <c r="O915" s="9" t="e">
        <v>#N/A</v>
      </c>
      <c r="P915" s="10" t="e">
        <v>#N/A</v>
      </c>
      <c r="Q915" s="10" t="e">
        <v>#N/A</v>
      </c>
      <c r="R915" s="23" t="e">
        <f t="shared" si="62"/>
        <v>#N/A</v>
      </c>
    </row>
    <row r="916" spans="12:18">
      <c r="L916" s="22">
        <v>20819</v>
      </c>
      <c r="M916" s="20">
        <v>3</v>
      </c>
      <c r="N916" s="9" t="e">
        <v>#N/A</v>
      </c>
      <c r="O916" s="9" t="e">
        <v>#N/A</v>
      </c>
      <c r="P916" s="10" t="e">
        <v>#N/A</v>
      </c>
      <c r="Q916" s="10" t="e">
        <v>#N/A</v>
      </c>
      <c r="R916" s="23" t="e">
        <f t="shared" si="62"/>
        <v>#N/A</v>
      </c>
    </row>
    <row r="917" spans="12:18">
      <c r="L917" s="22">
        <v>20820</v>
      </c>
      <c r="M917" s="20">
        <v>3</v>
      </c>
      <c r="N917" s="9" t="e">
        <v>#N/A</v>
      </c>
      <c r="O917" s="9" t="e">
        <v>#N/A</v>
      </c>
      <c r="P917" s="10" t="e">
        <v>#N/A</v>
      </c>
      <c r="Q917" s="10" t="e">
        <v>#N/A</v>
      </c>
      <c r="R917" s="23" t="e">
        <f t="shared" si="62"/>
        <v>#N/A</v>
      </c>
    </row>
    <row r="918" spans="12:18">
      <c r="L918" s="22">
        <v>20821</v>
      </c>
      <c r="M918" s="20">
        <v>3</v>
      </c>
      <c r="N918" s="9" t="e">
        <v>#N/A</v>
      </c>
      <c r="O918" s="9" t="e">
        <v>#N/A</v>
      </c>
      <c r="P918" s="10">
        <v>27.67</v>
      </c>
      <c r="Q918" s="10">
        <v>0.14000000000000001</v>
      </c>
      <c r="R918" s="23">
        <f t="shared" si="62"/>
        <v>1.6800000000000002</v>
      </c>
    </row>
    <row r="919" spans="12:18">
      <c r="L919" s="22">
        <v>20822</v>
      </c>
      <c r="M919" s="20">
        <v>1</v>
      </c>
      <c r="N919" s="9" t="e">
        <v>#N/A</v>
      </c>
      <c r="O919" s="9" t="e">
        <v>#N/A</v>
      </c>
      <c r="P919" s="10" t="e">
        <v>#N/A</v>
      </c>
      <c r="Q919" s="10" t="e">
        <v>#N/A</v>
      </c>
      <c r="R919" s="23" t="e">
        <f t="shared" si="62"/>
        <v>#N/A</v>
      </c>
    </row>
    <row r="920" spans="12:18">
      <c r="L920" s="22">
        <v>20823</v>
      </c>
      <c r="M920" s="20">
        <v>3</v>
      </c>
      <c r="N920" s="9" t="e">
        <v>#N/A</v>
      </c>
      <c r="O920" s="9" t="e">
        <v>#N/A</v>
      </c>
      <c r="P920" s="10" t="e">
        <v>#N/A</v>
      </c>
      <c r="Q920" s="10" t="e">
        <v>#N/A</v>
      </c>
      <c r="R920" s="23" t="e">
        <f t="shared" si="62"/>
        <v>#N/A</v>
      </c>
    </row>
    <row r="921" spans="12:18">
      <c r="L921" s="22">
        <v>20824</v>
      </c>
      <c r="M921" s="20">
        <v>3</v>
      </c>
      <c r="N921" s="9" t="e">
        <v>#N/A</v>
      </c>
      <c r="O921" s="9" t="e">
        <v>#N/A</v>
      </c>
      <c r="P921" s="10" t="e">
        <v>#N/A</v>
      </c>
      <c r="Q921" s="10" t="e">
        <v>#N/A</v>
      </c>
      <c r="R921" s="23" t="e">
        <f t="shared" si="62"/>
        <v>#N/A</v>
      </c>
    </row>
    <row r="922" spans="12:18">
      <c r="L922" s="22">
        <v>20825</v>
      </c>
      <c r="M922" s="20">
        <v>3</v>
      </c>
      <c r="N922" s="9" t="e">
        <v>#N/A</v>
      </c>
      <c r="O922" s="9" t="e">
        <v>#N/A</v>
      </c>
      <c r="P922" s="10" t="e">
        <v>#N/A</v>
      </c>
      <c r="Q922" s="10" t="e">
        <v>#N/A</v>
      </c>
      <c r="R922" s="23" t="e">
        <f t="shared" si="62"/>
        <v>#N/A</v>
      </c>
    </row>
    <row r="923" spans="12:18">
      <c r="L923" s="22">
        <v>20826</v>
      </c>
      <c r="M923" s="20">
        <v>3</v>
      </c>
      <c r="N923" s="9" t="e">
        <v>#N/A</v>
      </c>
      <c r="O923" s="9" t="e">
        <v>#N/A</v>
      </c>
      <c r="P923" s="10" t="e">
        <v>#N/A</v>
      </c>
      <c r="Q923" s="10" t="e">
        <v>#N/A</v>
      </c>
      <c r="R923" s="23" t="e">
        <f t="shared" si="62"/>
        <v>#N/A</v>
      </c>
    </row>
    <row r="924" spans="12:18">
      <c r="L924" s="22">
        <v>20827</v>
      </c>
      <c r="M924" s="20">
        <v>3</v>
      </c>
      <c r="N924" s="9" t="e">
        <v>#N/A</v>
      </c>
      <c r="O924" s="9" t="e">
        <v>#N/A</v>
      </c>
      <c r="P924" s="10" t="e">
        <v>#N/A</v>
      </c>
      <c r="Q924" s="10" t="e">
        <v>#N/A</v>
      </c>
      <c r="R924" s="23" t="e">
        <f t="shared" si="62"/>
        <v>#N/A</v>
      </c>
    </row>
    <row r="925" spans="12:18">
      <c r="L925" s="22">
        <v>20828</v>
      </c>
      <c r="M925" s="20">
        <v>2.25</v>
      </c>
      <c r="N925" s="9" t="e">
        <v>#N/A</v>
      </c>
      <c r="O925" s="9" t="e">
        <v>#N/A</v>
      </c>
      <c r="P925" s="10" t="e">
        <v>#N/A</v>
      </c>
      <c r="Q925" s="10" t="e">
        <v>#N/A</v>
      </c>
      <c r="R925" s="23" t="e">
        <f t="shared" si="62"/>
        <v>#N/A</v>
      </c>
    </row>
    <row r="926" spans="12:18">
      <c r="L926" s="22">
        <v>20829</v>
      </c>
      <c r="M926" s="20">
        <v>2.5</v>
      </c>
      <c r="N926" s="9" t="e">
        <v>#N/A</v>
      </c>
      <c r="O926" s="9" t="e">
        <v>#N/A</v>
      </c>
      <c r="P926" s="10" t="e">
        <v>#N/A</v>
      </c>
      <c r="Q926" s="10" t="e">
        <v>#N/A</v>
      </c>
      <c r="R926" s="23" t="e">
        <f t="shared" si="62"/>
        <v>#N/A</v>
      </c>
    </row>
    <row r="927" spans="12:18">
      <c r="L927" s="22">
        <v>20830</v>
      </c>
      <c r="M927" s="20">
        <v>2.94</v>
      </c>
      <c r="N927" s="9" t="e">
        <v>#N/A</v>
      </c>
      <c r="O927" s="9" t="e">
        <v>#N/A</v>
      </c>
      <c r="P927" s="10" t="e">
        <v>#N/A</v>
      </c>
      <c r="Q927" s="10" t="e">
        <v>#N/A</v>
      </c>
      <c r="R927" s="23" t="e">
        <f t="shared" si="62"/>
        <v>#N/A</v>
      </c>
    </row>
    <row r="928" spans="12:18">
      <c r="L928" s="22">
        <v>20831</v>
      </c>
      <c r="M928" s="20">
        <v>2.94</v>
      </c>
      <c r="N928" s="9" t="e">
        <v>#N/A</v>
      </c>
      <c r="O928" s="9" t="e">
        <v>#N/A</v>
      </c>
      <c r="P928" s="10" t="e">
        <v>#N/A</v>
      </c>
      <c r="Q928" s="10" t="e">
        <v>#N/A</v>
      </c>
      <c r="R928" s="23" t="e">
        <f t="shared" si="62"/>
        <v>#N/A</v>
      </c>
    </row>
    <row r="929" spans="12:18">
      <c r="L929" s="22">
        <v>20832</v>
      </c>
      <c r="M929" s="20">
        <v>2.94</v>
      </c>
      <c r="N929" s="9" t="e">
        <v>#N/A</v>
      </c>
      <c r="O929" s="9" t="e">
        <v>#N/A</v>
      </c>
      <c r="P929" s="10" t="e">
        <v>#N/A</v>
      </c>
      <c r="Q929" s="10" t="e">
        <v>#N/A</v>
      </c>
      <c r="R929" s="23" t="e">
        <f t="shared" si="62"/>
        <v>#N/A</v>
      </c>
    </row>
    <row r="930" spans="12:18">
      <c r="L930" s="22">
        <v>20833</v>
      </c>
      <c r="M930" s="20">
        <v>2.94</v>
      </c>
      <c r="N930" s="9" t="e">
        <v>#N/A</v>
      </c>
      <c r="O930" s="9" t="e">
        <v>#N/A</v>
      </c>
      <c r="P930" s="10" t="e">
        <v>#N/A</v>
      </c>
      <c r="Q930" s="10" t="e">
        <v>#N/A</v>
      </c>
      <c r="R930" s="23" t="e">
        <f t="shared" si="62"/>
        <v>#N/A</v>
      </c>
    </row>
    <row r="931" spans="12:18">
      <c r="L931" s="22">
        <v>20834</v>
      </c>
      <c r="M931" s="20">
        <v>2.94</v>
      </c>
      <c r="N931" s="9" t="e">
        <v>#N/A</v>
      </c>
      <c r="O931" s="9" t="e">
        <v>#N/A</v>
      </c>
      <c r="P931" s="10" t="e">
        <v>#N/A</v>
      </c>
      <c r="Q931" s="10" t="e">
        <v>#N/A</v>
      </c>
      <c r="R931" s="23" t="e">
        <f t="shared" si="62"/>
        <v>#N/A</v>
      </c>
    </row>
    <row r="932" spans="12:18">
      <c r="L932" s="22">
        <v>20835</v>
      </c>
      <c r="M932" s="20">
        <v>2.88</v>
      </c>
      <c r="N932" s="9" t="e">
        <v>#N/A</v>
      </c>
      <c r="O932" s="9" t="e">
        <v>#N/A</v>
      </c>
      <c r="P932" s="10" t="e">
        <v>#N/A</v>
      </c>
      <c r="Q932" s="10" t="e">
        <v>#N/A</v>
      </c>
      <c r="R932" s="23" t="e">
        <f t="shared" si="62"/>
        <v>#N/A</v>
      </c>
    </row>
    <row r="933" spans="12:18">
      <c r="L933" s="22">
        <v>20836</v>
      </c>
      <c r="M933" s="20">
        <v>2.5</v>
      </c>
      <c r="N933" s="9" t="e">
        <v>#N/A</v>
      </c>
      <c r="O933" s="9" t="e">
        <v>#N/A</v>
      </c>
      <c r="P933" s="10" t="e">
        <v>#N/A</v>
      </c>
      <c r="Q933" s="10" t="e">
        <v>#N/A</v>
      </c>
      <c r="R933" s="23" t="e">
        <f t="shared" si="62"/>
        <v>#N/A</v>
      </c>
    </row>
    <row r="934" spans="12:18">
      <c r="L934" s="22">
        <v>20837</v>
      </c>
      <c r="M934" s="20">
        <v>3</v>
      </c>
      <c r="N934" s="9" t="e">
        <v>#N/A</v>
      </c>
      <c r="O934" s="9" t="e">
        <v>#N/A</v>
      </c>
      <c r="P934" s="10" t="e">
        <v>#N/A</v>
      </c>
      <c r="Q934" s="10" t="e">
        <v>#N/A</v>
      </c>
      <c r="R934" s="23" t="e">
        <f t="shared" si="62"/>
        <v>#N/A</v>
      </c>
    </row>
    <row r="935" spans="12:18">
      <c r="L935" s="22">
        <v>20838</v>
      </c>
      <c r="M935" s="20">
        <v>3</v>
      </c>
      <c r="N935" s="9" t="e">
        <v>#N/A</v>
      </c>
      <c r="O935" s="9" t="e">
        <v>#N/A</v>
      </c>
      <c r="P935" s="10" t="e">
        <v>#N/A</v>
      </c>
      <c r="Q935" s="10" t="e">
        <v>#N/A</v>
      </c>
      <c r="R935" s="23" t="e">
        <f t="shared" si="62"/>
        <v>#N/A</v>
      </c>
    </row>
    <row r="936" spans="12:18">
      <c r="L936" s="22">
        <v>20839</v>
      </c>
      <c r="M936" s="20">
        <v>3</v>
      </c>
      <c r="N936" s="9" t="e">
        <v>#N/A</v>
      </c>
      <c r="O936" s="9" t="e">
        <v>#N/A</v>
      </c>
      <c r="P936" s="10" t="e">
        <v>#N/A</v>
      </c>
      <c r="Q936" s="10" t="e">
        <v>#N/A</v>
      </c>
      <c r="R936" s="23" t="e">
        <f t="shared" si="62"/>
        <v>#N/A</v>
      </c>
    </row>
    <row r="937" spans="12:18">
      <c r="L937" s="22">
        <v>20840</v>
      </c>
      <c r="M937" s="20">
        <v>3</v>
      </c>
      <c r="N937" s="9" t="e">
        <v>#N/A</v>
      </c>
      <c r="O937" s="9" t="e">
        <v>#N/A</v>
      </c>
      <c r="P937" s="10" t="e">
        <v>#N/A</v>
      </c>
      <c r="Q937" s="10" t="e">
        <v>#N/A</v>
      </c>
      <c r="R937" s="23" t="e">
        <f t="shared" si="62"/>
        <v>#N/A</v>
      </c>
    </row>
    <row r="938" spans="12:18">
      <c r="L938" s="22">
        <v>20841</v>
      </c>
      <c r="M938" s="20">
        <v>2.94</v>
      </c>
      <c r="N938" s="9" t="e">
        <v>#N/A</v>
      </c>
      <c r="O938" s="9" t="e">
        <v>#N/A</v>
      </c>
      <c r="P938" s="10" t="e">
        <v>#N/A</v>
      </c>
      <c r="Q938" s="10" t="e">
        <v>#N/A</v>
      </c>
      <c r="R938" s="23" t="e">
        <f t="shared" si="62"/>
        <v>#N/A</v>
      </c>
    </row>
    <row r="939" spans="12:18">
      <c r="L939" s="22">
        <v>20842</v>
      </c>
      <c r="M939" s="20">
        <v>2.88</v>
      </c>
      <c r="N939" s="9" t="e">
        <v>#N/A</v>
      </c>
      <c r="O939" s="9" t="e">
        <v>#N/A</v>
      </c>
      <c r="P939" s="10" t="e">
        <v>#N/A</v>
      </c>
      <c r="Q939" s="10" t="e">
        <v>#N/A</v>
      </c>
      <c r="R939" s="23" t="e">
        <f t="shared" si="62"/>
        <v>#N/A</v>
      </c>
    </row>
    <row r="940" spans="12:18">
      <c r="L940" s="22">
        <v>20843</v>
      </c>
      <c r="M940" s="20">
        <v>2.5</v>
      </c>
      <c r="N940" s="9" t="e">
        <v>#N/A</v>
      </c>
      <c r="O940" s="9" t="e">
        <v>#N/A</v>
      </c>
      <c r="P940" s="10" t="e">
        <v>#N/A</v>
      </c>
      <c r="Q940" s="10" t="e">
        <v>#N/A</v>
      </c>
      <c r="R940" s="23" t="e">
        <f t="shared" si="62"/>
        <v>#N/A</v>
      </c>
    </row>
    <row r="941" spans="12:18">
      <c r="L941" s="22">
        <v>20844</v>
      </c>
      <c r="M941" s="20">
        <v>3</v>
      </c>
      <c r="N941" s="9" t="e">
        <v>#N/A</v>
      </c>
      <c r="O941" s="9" t="e">
        <v>#N/A</v>
      </c>
      <c r="P941" s="10" t="e">
        <v>#N/A</v>
      </c>
      <c r="Q941" s="10" t="e">
        <v>#N/A</v>
      </c>
      <c r="R941" s="23" t="e">
        <f t="shared" si="62"/>
        <v>#N/A</v>
      </c>
    </row>
    <row r="942" spans="12:18">
      <c r="L942" s="22">
        <v>20845</v>
      </c>
      <c r="M942" s="20">
        <v>3</v>
      </c>
      <c r="N942" s="9" t="e">
        <v>#N/A</v>
      </c>
      <c r="O942" s="9" t="e">
        <v>#N/A</v>
      </c>
      <c r="P942" s="10" t="e">
        <v>#N/A</v>
      </c>
      <c r="Q942" s="10" t="e">
        <v>#N/A</v>
      </c>
      <c r="R942" s="23" t="e">
        <f t="shared" si="62"/>
        <v>#N/A</v>
      </c>
    </row>
    <row r="943" spans="12:18">
      <c r="L943" s="22">
        <v>20846</v>
      </c>
      <c r="M943" s="20">
        <v>3</v>
      </c>
      <c r="N943" s="9" t="e">
        <v>#N/A</v>
      </c>
      <c r="O943" s="9" t="e">
        <v>#N/A</v>
      </c>
      <c r="P943" s="10" t="e">
        <v>#N/A</v>
      </c>
      <c r="Q943" s="10" t="e">
        <v>#N/A</v>
      </c>
      <c r="R943" s="23" t="e">
        <f t="shared" si="62"/>
        <v>#N/A</v>
      </c>
    </row>
    <row r="944" spans="12:18">
      <c r="L944" s="22">
        <v>20847</v>
      </c>
      <c r="M944" s="20">
        <v>3</v>
      </c>
      <c r="N944" s="9" t="e">
        <v>#N/A</v>
      </c>
      <c r="O944" s="9" t="e">
        <v>#N/A</v>
      </c>
      <c r="P944" s="10" t="e">
        <v>#N/A</v>
      </c>
      <c r="Q944" s="10" t="e">
        <v>#N/A</v>
      </c>
      <c r="R944" s="23" t="e">
        <f t="shared" si="62"/>
        <v>#N/A</v>
      </c>
    </row>
    <row r="945" spans="12:18">
      <c r="L945" s="22">
        <v>20848</v>
      </c>
      <c r="M945" s="20">
        <v>3</v>
      </c>
      <c r="N945" s="9" t="e">
        <v>#N/A</v>
      </c>
      <c r="O945" s="9" t="e">
        <v>#N/A</v>
      </c>
      <c r="P945" s="10" t="e">
        <v>#N/A</v>
      </c>
      <c r="Q945" s="10" t="e">
        <v>#N/A</v>
      </c>
      <c r="R945" s="23" t="e">
        <f t="shared" si="62"/>
        <v>#N/A</v>
      </c>
    </row>
    <row r="946" spans="12:18">
      <c r="L946" s="22">
        <v>20849</v>
      </c>
      <c r="M946" s="20">
        <v>3</v>
      </c>
      <c r="N946" s="9" t="e">
        <v>#N/A</v>
      </c>
      <c r="O946" s="9" t="e">
        <v>#N/A</v>
      </c>
      <c r="P946" s="10" t="e">
        <v>#N/A</v>
      </c>
      <c r="Q946" s="10" t="e">
        <v>#N/A</v>
      </c>
      <c r="R946" s="23" t="e">
        <f t="shared" si="62"/>
        <v>#N/A</v>
      </c>
    </row>
    <row r="947" spans="12:18">
      <c r="L947" s="22">
        <v>20850</v>
      </c>
      <c r="M947" s="20">
        <v>3</v>
      </c>
      <c r="N947" s="9" t="e">
        <v>#N/A</v>
      </c>
      <c r="O947" s="9" t="e">
        <v>#N/A</v>
      </c>
      <c r="P947" s="10" t="e">
        <v>#N/A</v>
      </c>
      <c r="Q947" s="10" t="e">
        <v>#N/A</v>
      </c>
      <c r="R947" s="23" t="e">
        <f t="shared" si="62"/>
        <v>#N/A</v>
      </c>
    </row>
    <row r="948" spans="12:18">
      <c r="L948" s="22">
        <v>20851</v>
      </c>
      <c r="M948" s="20">
        <v>3</v>
      </c>
      <c r="N948" s="9" t="e">
        <v>#N/A</v>
      </c>
      <c r="O948" s="9" t="e">
        <v>#N/A</v>
      </c>
      <c r="P948" s="10" t="e">
        <v>#N/A</v>
      </c>
      <c r="Q948" s="10" t="e">
        <v>#N/A</v>
      </c>
      <c r="R948" s="23" t="e">
        <f t="shared" si="62"/>
        <v>#N/A</v>
      </c>
    </row>
    <row r="949" spans="12:18">
      <c r="L949" s="22">
        <v>20852</v>
      </c>
      <c r="M949" s="20">
        <v>3</v>
      </c>
      <c r="N949" s="9" t="e">
        <v>#N/A</v>
      </c>
      <c r="O949" s="9" t="e">
        <v>#N/A</v>
      </c>
      <c r="P949" s="10">
        <v>27.8</v>
      </c>
      <c r="Q949" s="10">
        <v>0.47</v>
      </c>
      <c r="R949" s="23">
        <f t="shared" si="62"/>
        <v>5.64</v>
      </c>
    </row>
    <row r="950" spans="12:18">
      <c r="L950" s="22">
        <v>20853</v>
      </c>
      <c r="M950" s="20">
        <v>3</v>
      </c>
      <c r="N950" s="9" t="e">
        <v>#N/A</v>
      </c>
      <c r="O950" s="9" t="e">
        <v>#N/A</v>
      </c>
      <c r="P950" s="10" t="e">
        <v>#N/A</v>
      </c>
      <c r="Q950" s="10" t="e">
        <v>#N/A</v>
      </c>
      <c r="R950" s="23" t="e">
        <f t="shared" si="62"/>
        <v>#N/A</v>
      </c>
    </row>
    <row r="951" spans="12:18">
      <c r="L951" s="22">
        <v>20854</v>
      </c>
      <c r="M951" s="20">
        <v>3</v>
      </c>
      <c r="N951" s="9" t="e">
        <v>#N/A</v>
      </c>
      <c r="O951" s="9" t="e">
        <v>#N/A</v>
      </c>
      <c r="P951" s="10" t="e">
        <v>#N/A</v>
      </c>
      <c r="Q951" s="10" t="e">
        <v>#N/A</v>
      </c>
      <c r="R951" s="23" t="e">
        <f t="shared" si="62"/>
        <v>#N/A</v>
      </c>
    </row>
    <row r="952" spans="12:18">
      <c r="L952" s="22">
        <v>20855</v>
      </c>
      <c r="M952" s="20">
        <v>3</v>
      </c>
      <c r="N952" s="9" t="e">
        <v>#N/A</v>
      </c>
      <c r="O952" s="9" t="e">
        <v>#N/A</v>
      </c>
      <c r="P952" s="10" t="e">
        <v>#N/A</v>
      </c>
      <c r="Q952" s="10" t="e">
        <v>#N/A</v>
      </c>
      <c r="R952" s="23" t="e">
        <f t="shared" si="62"/>
        <v>#N/A</v>
      </c>
    </row>
    <row r="953" spans="12:18">
      <c r="L953" s="22">
        <v>20856</v>
      </c>
      <c r="M953" s="20">
        <v>3</v>
      </c>
      <c r="N953" s="9" t="e">
        <v>#N/A</v>
      </c>
      <c r="O953" s="9" t="e">
        <v>#N/A</v>
      </c>
      <c r="P953" s="10" t="e">
        <v>#N/A</v>
      </c>
      <c r="Q953" s="10" t="e">
        <v>#N/A</v>
      </c>
      <c r="R953" s="23" t="e">
        <f t="shared" si="62"/>
        <v>#N/A</v>
      </c>
    </row>
    <row r="954" spans="12:18">
      <c r="L954" s="22">
        <v>20857</v>
      </c>
      <c r="M954" s="20">
        <v>3</v>
      </c>
      <c r="N954" s="9" t="e">
        <v>#N/A</v>
      </c>
      <c r="O954" s="9" t="e">
        <v>#N/A</v>
      </c>
      <c r="P954" s="10" t="e">
        <v>#N/A</v>
      </c>
      <c r="Q954" s="10" t="e">
        <v>#N/A</v>
      </c>
      <c r="R954" s="23" t="e">
        <f t="shared" si="62"/>
        <v>#N/A</v>
      </c>
    </row>
    <row r="955" spans="12:18">
      <c r="L955" s="22">
        <v>20858</v>
      </c>
      <c r="M955" s="20">
        <v>3</v>
      </c>
      <c r="N955" s="9" t="e">
        <v>#N/A</v>
      </c>
      <c r="O955" s="9" t="e">
        <v>#N/A</v>
      </c>
      <c r="P955" s="10" t="e">
        <v>#N/A</v>
      </c>
      <c r="Q955" s="10" t="e">
        <v>#N/A</v>
      </c>
      <c r="R955" s="23" t="e">
        <f t="shared" si="62"/>
        <v>#N/A</v>
      </c>
    </row>
    <row r="956" spans="12:18">
      <c r="L956" s="22">
        <v>20859</v>
      </c>
      <c r="M956" s="20">
        <v>3</v>
      </c>
      <c r="N956" s="9" t="e">
        <v>#N/A</v>
      </c>
      <c r="O956" s="9" t="e">
        <v>#N/A</v>
      </c>
      <c r="P956" s="10" t="e">
        <v>#N/A</v>
      </c>
      <c r="Q956" s="10" t="e">
        <v>#N/A</v>
      </c>
      <c r="R956" s="23" t="e">
        <f t="shared" si="62"/>
        <v>#N/A</v>
      </c>
    </row>
    <row r="957" spans="12:18">
      <c r="L957" s="22">
        <v>20860</v>
      </c>
      <c r="M957" s="20">
        <v>3</v>
      </c>
      <c r="N957" s="9" t="e">
        <v>#N/A</v>
      </c>
      <c r="O957" s="9" t="e">
        <v>#N/A</v>
      </c>
      <c r="P957" s="10" t="e">
        <v>#N/A</v>
      </c>
      <c r="Q957" s="10" t="e">
        <v>#N/A</v>
      </c>
      <c r="R957" s="23" t="e">
        <f t="shared" si="62"/>
        <v>#N/A</v>
      </c>
    </row>
    <row r="958" spans="12:18">
      <c r="L958" s="22">
        <v>20861</v>
      </c>
      <c r="M958" s="20">
        <v>3</v>
      </c>
      <c r="N958" s="9" t="e">
        <v>#N/A</v>
      </c>
      <c r="O958" s="9" t="e">
        <v>#N/A</v>
      </c>
      <c r="P958" s="10" t="e">
        <v>#N/A</v>
      </c>
      <c r="Q958" s="10" t="e">
        <v>#N/A</v>
      </c>
      <c r="R958" s="23" t="e">
        <f t="shared" si="62"/>
        <v>#N/A</v>
      </c>
    </row>
    <row r="959" spans="12:18">
      <c r="L959" s="22">
        <v>20862</v>
      </c>
      <c r="M959" s="20">
        <v>3</v>
      </c>
      <c r="N959" s="9" t="e">
        <v>#N/A</v>
      </c>
      <c r="O959" s="9" t="e">
        <v>#N/A</v>
      </c>
      <c r="P959" s="10" t="e">
        <v>#N/A</v>
      </c>
      <c r="Q959" s="10" t="e">
        <v>#N/A</v>
      </c>
      <c r="R959" s="23" t="e">
        <f t="shared" si="62"/>
        <v>#N/A</v>
      </c>
    </row>
    <row r="960" spans="12:18">
      <c r="L960" s="22">
        <v>20863</v>
      </c>
      <c r="M960" s="20">
        <v>3</v>
      </c>
      <c r="N960" s="9" t="e">
        <v>#N/A</v>
      </c>
      <c r="O960" s="9" t="e">
        <v>#N/A</v>
      </c>
      <c r="P960" s="10" t="e">
        <v>#N/A</v>
      </c>
      <c r="Q960" s="10" t="e">
        <v>#N/A</v>
      </c>
      <c r="R960" s="23" t="e">
        <f t="shared" si="62"/>
        <v>#N/A</v>
      </c>
    </row>
    <row r="961" spans="12:18">
      <c r="L961" s="22">
        <v>20864</v>
      </c>
      <c r="M961" s="20">
        <v>3</v>
      </c>
      <c r="N961" s="9" t="e">
        <v>#N/A</v>
      </c>
      <c r="O961" s="9" t="e">
        <v>#N/A</v>
      </c>
      <c r="P961" s="10" t="e">
        <v>#N/A</v>
      </c>
      <c r="Q961" s="10" t="e">
        <v>#N/A</v>
      </c>
      <c r="R961" s="23" t="e">
        <f t="shared" si="62"/>
        <v>#N/A</v>
      </c>
    </row>
    <row r="962" spans="12:18">
      <c r="L962" s="22">
        <v>20865</v>
      </c>
      <c r="M962" s="20">
        <v>3</v>
      </c>
      <c r="N962" s="9" t="e">
        <v>#N/A</v>
      </c>
      <c r="O962" s="9" t="e">
        <v>#N/A</v>
      </c>
      <c r="P962" s="10" t="e">
        <v>#N/A</v>
      </c>
      <c r="Q962" s="10" t="e">
        <v>#N/A</v>
      </c>
      <c r="R962" s="23" t="e">
        <f t="shared" si="62"/>
        <v>#N/A</v>
      </c>
    </row>
    <row r="963" spans="12:18">
      <c r="L963" s="22">
        <v>20866</v>
      </c>
      <c r="M963" s="20">
        <v>3</v>
      </c>
      <c r="N963" s="9" t="e">
        <v>#N/A</v>
      </c>
      <c r="O963" s="9" t="e">
        <v>#N/A</v>
      </c>
      <c r="P963" s="10" t="e">
        <v>#N/A</v>
      </c>
      <c r="Q963" s="10" t="e">
        <v>#N/A</v>
      </c>
      <c r="R963" s="23" t="e">
        <f t="shared" si="62"/>
        <v>#N/A</v>
      </c>
    </row>
    <row r="964" spans="12:18">
      <c r="L964" s="22">
        <v>20867</v>
      </c>
      <c r="M964" s="20">
        <v>3</v>
      </c>
      <c r="N964" s="9" t="e">
        <v>#N/A</v>
      </c>
      <c r="O964" s="9" t="e">
        <v>#N/A</v>
      </c>
      <c r="P964" s="10" t="e">
        <v>#N/A</v>
      </c>
      <c r="Q964" s="10" t="e">
        <v>#N/A</v>
      </c>
      <c r="R964" s="23" t="e">
        <f t="shared" ref="R964:R1027" si="63">Q964*12</f>
        <v>#N/A</v>
      </c>
    </row>
    <row r="965" spans="12:18">
      <c r="L965" s="22">
        <v>20868</v>
      </c>
      <c r="M965" s="20">
        <v>3</v>
      </c>
      <c r="N965" s="9" t="e">
        <v>#N/A</v>
      </c>
      <c r="O965" s="9" t="e">
        <v>#N/A</v>
      </c>
      <c r="P965" s="10" t="e">
        <v>#N/A</v>
      </c>
      <c r="Q965" s="10" t="e">
        <v>#N/A</v>
      </c>
      <c r="R965" s="23" t="e">
        <f t="shared" si="63"/>
        <v>#N/A</v>
      </c>
    </row>
    <row r="966" spans="12:18">
      <c r="L966" s="22">
        <v>20869</v>
      </c>
      <c r="M966" s="20">
        <v>3</v>
      </c>
      <c r="N966" s="9" t="e">
        <v>#N/A</v>
      </c>
      <c r="O966" s="9" t="e">
        <v>#N/A</v>
      </c>
      <c r="P966" s="10" t="e">
        <v>#N/A</v>
      </c>
      <c r="Q966" s="10" t="e">
        <v>#N/A</v>
      </c>
      <c r="R966" s="23" t="e">
        <f t="shared" si="63"/>
        <v>#N/A</v>
      </c>
    </row>
    <row r="967" spans="12:18">
      <c r="L967" s="22">
        <v>20870</v>
      </c>
      <c r="M967" s="20">
        <v>3</v>
      </c>
      <c r="N967" s="9" t="e">
        <v>#N/A</v>
      </c>
      <c r="O967" s="9" t="e">
        <v>#N/A</v>
      </c>
      <c r="P967" s="10" t="e">
        <v>#N/A</v>
      </c>
      <c r="Q967" s="10" t="e">
        <v>#N/A</v>
      </c>
      <c r="R967" s="23" t="e">
        <f t="shared" si="63"/>
        <v>#N/A</v>
      </c>
    </row>
    <row r="968" spans="12:18">
      <c r="L968" s="22">
        <v>20871</v>
      </c>
      <c r="M968" s="20">
        <v>3</v>
      </c>
      <c r="N968" s="9" t="e">
        <v>#N/A</v>
      </c>
      <c r="O968" s="9" t="e">
        <v>#N/A</v>
      </c>
      <c r="P968" s="10" t="e">
        <v>#N/A</v>
      </c>
      <c r="Q968" s="10" t="e">
        <v>#N/A</v>
      </c>
      <c r="R968" s="23" t="e">
        <f t="shared" si="63"/>
        <v>#N/A</v>
      </c>
    </row>
    <row r="969" spans="12:18">
      <c r="L969" s="22">
        <v>20872</v>
      </c>
      <c r="M969" s="20">
        <v>3</v>
      </c>
      <c r="N969" s="9" t="e">
        <v>#N/A</v>
      </c>
      <c r="O969" s="9" t="e">
        <v>#N/A</v>
      </c>
      <c r="P969" s="10" t="e">
        <v>#N/A</v>
      </c>
      <c r="Q969" s="10" t="e">
        <v>#N/A</v>
      </c>
      <c r="R969" s="23" t="e">
        <f t="shared" si="63"/>
        <v>#N/A</v>
      </c>
    </row>
    <row r="970" spans="12:18">
      <c r="L970" s="22">
        <v>20873</v>
      </c>
      <c r="M970" s="20">
        <v>3</v>
      </c>
      <c r="N970" s="9" t="e">
        <v>#N/A</v>
      </c>
      <c r="O970" s="9" t="e">
        <v>#N/A</v>
      </c>
      <c r="P970" s="10" t="e">
        <v>#N/A</v>
      </c>
      <c r="Q970" s="10" t="e">
        <v>#N/A</v>
      </c>
      <c r="R970" s="23" t="e">
        <f t="shared" si="63"/>
        <v>#N/A</v>
      </c>
    </row>
    <row r="971" spans="12:18">
      <c r="L971" s="22">
        <v>20874</v>
      </c>
      <c r="M971" s="20">
        <v>3</v>
      </c>
      <c r="N971" s="9" t="e">
        <v>#N/A</v>
      </c>
      <c r="O971" s="9" t="e">
        <v>#N/A</v>
      </c>
      <c r="P971" s="10" t="e">
        <v>#N/A</v>
      </c>
      <c r="Q971" s="10" t="e">
        <v>#N/A</v>
      </c>
      <c r="R971" s="23" t="e">
        <f t="shared" si="63"/>
        <v>#N/A</v>
      </c>
    </row>
    <row r="972" spans="12:18">
      <c r="L972" s="22">
        <v>20875</v>
      </c>
      <c r="M972" s="20">
        <v>3</v>
      </c>
      <c r="N972" s="9" t="e">
        <v>#N/A</v>
      </c>
      <c r="O972" s="9" t="e">
        <v>#N/A</v>
      </c>
      <c r="P972" s="10" t="e">
        <v>#N/A</v>
      </c>
      <c r="Q972" s="10" t="e">
        <v>#N/A</v>
      </c>
      <c r="R972" s="23" t="e">
        <f t="shared" si="63"/>
        <v>#N/A</v>
      </c>
    </row>
    <row r="973" spans="12:18">
      <c r="L973" s="22">
        <v>20876</v>
      </c>
      <c r="M973" s="20">
        <v>3</v>
      </c>
      <c r="N973" s="9" t="e">
        <v>#N/A</v>
      </c>
      <c r="O973" s="9" t="e">
        <v>#N/A</v>
      </c>
      <c r="P973" s="10" t="e">
        <v>#N/A</v>
      </c>
      <c r="Q973" s="10" t="e">
        <v>#N/A</v>
      </c>
      <c r="R973" s="23" t="e">
        <f t="shared" si="63"/>
        <v>#N/A</v>
      </c>
    </row>
    <row r="974" spans="12:18">
      <c r="L974" s="22">
        <v>20877</v>
      </c>
      <c r="M974" s="20">
        <v>3</v>
      </c>
      <c r="N974" s="9" t="e">
        <v>#N/A</v>
      </c>
      <c r="O974" s="9" t="e">
        <v>#N/A</v>
      </c>
      <c r="P974" s="10" t="e">
        <v>#N/A</v>
      </c>
      <c r="Q974" s="10" t="e">
        <v>#N/A</v>
      </c>
      <c r="R974" s="23" t="e">
        <f t="shared" si="63"/>
        <v>#N/A</v>
      </c>
    </row>
    <row r="975" spans="12:18">
      <c r="L975" s="22">
        <v>20878</v>
      </c>
      <c r="M975" s="20">
        <v>3</v>
      </c>
      <c r="N975" s="9" t="e">
        <v>#N/A</v>
      </c>
      <c r="O975" s="9" t="e">
        <v>#N/A</v>
      </c>
      <c r="P975" s="10" t="e">
        <v>#N/A</v>
      </c>
      <c r="Q975" s="10" t="e">
        <v>#N/A</v>
      </c>
      <c r="R975" s="23" t="e">
        <f t="shared" si="63"/>
        <v>#N/A</v>
      </c>
    </row>
    <row r="976" spans="12:18">
      <c r="L976" s="22">
        <v>20879</v>
      </c>
      <c r="M976" s="20">
        <v>3</v>
      </c>
      <c r="N976" s="9" t="e">
        <v>#N/A</v>
      </c>
      <c r="O976" s="9" t="e">
        <v>#N/A</v>
      </c>
      <c r="P976" s="10" t="e">
        <v>#N/A</v>
      </c>
      <c r="Q976" s="10" t="e">
        <v>#N/A</v>
      </c>
      <c r="R976" s="23" t="e">
        <f t="shared" si="63"/>
        <v>#N/A</v>
      </c>
    </row>
    <row r="977" spans="12:18">
      <c r="L977" s="22">
        <v>20880</v>
      </c>
      <c r="M977" s="20">
        <v>3</v>
      </c>
      <c r="N977" s="9" t="e">
        <v>#N/A</v>
      </c>
      <c r="O977" s="9" t="e">
        <v>#N/A</v>
      </c>
      <c r="P977" s="10">
        <v>27.86</v>
      </c>
      <c r="Q977" s="10">
        <v>0.22</v>
      </c>
      <c r="R977" s="23">
        <f t="shared" si="63"/>
        <v>2.64</v>
      </c>
    </row>
    <row r="978" spans="12:18">
      <c r="L978" s="22">
        <v>20881</v>
      </c>
      <c r="M978" s="20">
        <v>3</v>
      </c>
      <c r="N978" s="9" t="e">
        <v>#N/A</v>
      </c>
      <c r="O978" s="9" t="e">
        <v>#N/A</v>
      </c>
      <c r="P978" s="10" t="e">
        <v>#N/A</v>
      </c>
      <c r="Q978" s="10" t="e">
        <v>#N/A</v>
      </c>
      <c r="R978" s="23" t="e">
        <f t="shared" si="63"/>
        <v>#N/A</v>
      </c>
    </row>
    <row r="979" spans="12:18">
      <c r="L979" s="22">
        <v>20882</v>
      </c>
      <c r="M979" s="20">
        <v>3</v>
      </c>
      <c r="N979" s="9" t="e">
        <v>#N/A</v>
      </c>
      <c r="O979" s="9" t="e">
        <v>#N/A</v>
      </c>
      <c r="P979" s="10" t="e">
        <v>#N/A</v>
      </c>
      <c r="Q979" s="10" t="e">
        <v>#N/A</v>
      </c>
      <c r="R979" s="23" t="e">
        <f t="shared" si="63"/>
        <v>#N/A</v>
      </c>
    </row>
    <row r="980" spans="12:18">
      <c r="L980" s="22">
        <v>20883</v>
      </c>
      <c r="M980" s="20">
        <v>3</v>
      </c>
      <c r="N980" s="9" t="e">
        <v>#N/A</v>
      </c>
      <c r="O980" s="9" t="e">
        <v>#N/A</v>
      </c>
      <c r="P980" s="10" t="e">
        <v>#N/A</v>
      </c>
      <c r="Q980" s="10" t="e">
        <v>#N/A</v>
      </c>
      <c r="R980" s="23" t="e">
        <f t="shared" si="63"/>
        <v>#N/A</v>
      </c>
    </row>
    <row r="981" spans="12:18">
      <c r="L981" s="22">
        <v>20884</v>
      </c>
      <c r="M981" s="20">
        <v>3</v>
      </c>
      <c r="N981" s="9" t="e">
        <v>#N/A</v>
      </c>
      <c r="O981" s="9" t="e">
        <v>#N/A</v>
      </c>
      <c r="P981" s="10" t="e">
        <v>#N/A</v>
      </c>
      <c r="Q981" s="10" t="e">
        <v>#N/A</v>
      </c>
      <c r="R981" s="23" t="e">
        <f t="shared" si="63"/>
        <v>#N/A</v>
      </c>
    </row>
    <row r="982" spans="12:18">
      <c r="L982" s="22">
        <v>20885</v>
      </c>
      <c r="M982" s="20">
        <v>3</v>
      </c>
      <c r="N982" s="9" t="e">
        <v>#N/A</v>
      </c>
      <c r="O982" s="9" t="e">
        <v>#N/A</v>
      </c>
      <c r="P982" s="10" t="e">
        <v>#N/A</v>
      </c>
      <c r="Q982" s="10" t="e">
        <v>#N/A</v>
      </c>
      <c r="R982" s="23" t="e">
        <f t="shared" si="63"/>
        <v>#N/A</v>
      </c>
    </row>
    <row r="983" spans="12:18">
      <c r="L983" s="22">
        <v>20886</v>
      </c>
      <c r="M983" s="20">
        <v>3</v>
      </c>
      <c r="N983" s="9" t="e">
        <v>#N/A</v>
      </c>
      <c r="O983" s="9" t="e">
        <v>#N/A</v>
      </c>
      <c r="P983" s="10" t="e">
        <v>#N/A</v>
      </c>
      <c r="Q983" s="10" t="e">
        <v>#N/A</v>
      </c>
      <c r="R983" s="23" t="e">
        <f t="shared" si="63"/>
        <v>#N/A</v>
      </c>
    </row>
    <row r="984" spans="12:18">
      <c r="L984" s="22">
        <v>20887</v>
      </c>
      <c r="M984" s="20">
        <v>3</v>
      </c>
      <c r="N984" s="9" t="e">
        <v>#N/A</v>
      </c>
      <c r="O984" s="9" t="e">
        <v>#N/A</v>
      </c>
      <c r="P984" s="10" t="e">
        <v>#N/A</v>
      </c>
      <c r="Q984" s="10" t="e">
        <v>#N/A</v>
      </c>
      <c r="R984" s="23" t="e">
        <f t="shared" si="63"/>
        <v>#N/A</v>
      </c>
    </row>
    <row r="985" spans="12:18">
      <c r="L985" s="22">
        <v>20888</v>
      </c>
      <c r="M985" s="20">
        <v>3</v>
      </c>
      <c r="N985" s="9" t="e">
        <v>#N/A</v>
      </c>
      <c r="O985" s="9" t="e">
        <v>#N/A</v>
      </c>
      <c r="P985" s="10" t="e">
        <v>#N/A</v>
      </c>
      <c r="Q985" s="10" t="e">
        <v>#N/A</v>
      </c>
      <c r="R985" s="23" t="e">
        <f t="shared" si="63"/>
        <v>#N/A</v>
      </c>
    </row>
    <row r="986" spans="12:18">
      <c r="L986" s="22">
        <v>20889</v>
      </c>
      <c r="M986" s="20">
        <v>3</v>
      </c>
      <c r="N986" s="9" t="e">
        <v>#N/A</v>
      </c>
      <c r="O986" s="9" t="e">
        <v>#N/A</v>
      </c>
      <c r="P986" s="10" t="e">
        <v>#N/A</v>
      </c>
      <c r="Q986" s="10" t="e">
        <v>#N/A</v>
      </c>
      <c r="R986" s="23" t="e">
        <f t="shared" si="63"/>
        <v>#N/A</v>
      </c>
    </row>
    <row r="987" spans="12:18">
      <c r="L987" s="22">
        <v>20890</v>
      </c>
      <c r="M987" s="20">
        <v>3</v>
      </c>
      <c r="N987" s="9" t="e">
        <v>#N/A</v>
      </c>
      <c r="O987" s="9" t="e">
        <v>#N/A</v>
      </c>
      <c r="P987" s="10" t="e">
        <v>#N/A</v>
      </c>
      <c r="Q987" s="10" t="e">
        <v>#N/A</v>
      </c>
      <c r="R987" s="23" t="e">
        <f t="shared" si="63"/>
        <v>#N/A</v>
      </c>
    </row>
    <row r="988" spans="12:18">
      <c r="L988" s="22">
        <v>20891</v>
      </c>
      <c r="M988" s="20">
        <v>3</v>
      </c>
      <c r="N988" s="9" t="e">
        <v>#N/A</v>
      </c>
      <c r="O988" s="9" t="e">
        <v>#N/A</v>
      </c>
      <c r="P988" s="10" t="e">
        <v>#N/A</v>
      </c>
      <c r="Q988" s="10" t="e">
        <v>#N/A</v>
      </c>
      <c r="R988" s="23" t="e">
        <f t="shared" si="63"/>
        <v>#N/A</v>
      </c>
    </row>
    <row r="989" spans="12:18">
      <c r="L989" s="22">
        <v>20892</v>
      </c>
      <c r="M989" s="20">
        <v>3</v>
      </c>
      <c r="N989" s="9" t="e">
        <v>#N/A</v>
      </c>
      <c r="O989" s="9" t="e">
        <v>#N/A</v>
      </c>
      <c r="P989" s="10" t="e">
        <v>#N/A</v>
      </c>
      <c r="Q989" s="10" t="e">
        <v>#N/A</v>
      </c>
      <c r="R989" s="23" t="e">
        <f t="shared" si="63"/>
        <v>#N/A</v>
      </c>
    </row>
    <row r="990" spans="12:18">
      <c r="L990" s="22">
        <v>20893</v>
      </c>
      <c r="M990" s="20">
        <v>3</v>
      </c>
      <c r="N990" s="9" t="e">
        <v>#N/A</v>
      </c>
      <c r="O990" s="9" t="e">
        <v>#N/A</v>
      </c>
      <c r="P990" s="10" t="e">
        <v>#N/A</v>
      </c>
      <c r="Q990" s="10" t="e">
        <v>#N/A</v>
      </c>
      <c r="R990" s="23" t="e">
        <f t="shared" si="63"/>
        <v>#N/A</v>
      </c>
    </row>
    <row r="991" spans="12:18">
      <c r="L991" s="22">
        <v>20894</v>
      </c>
      <c r="M991" s="20">
        <v>3</v>
      </c>
      <c r="N991" s="9" t="e">
        <v>#N/A</v>
      </c>
      <c r="O991" s="9" t="e">
        <v>#N/A</v>
      </c>
      <c r="P991" s="10" t="e">
        <v>#N/A</v>
      </c>
      <c r="Q991" s="10" t="e">
        <v>#N/A</v>
      </c>
      <c r="R991" s="23" t="e">
        <f t="shared" si="63"/>
        <v>#N/A</v>
      </c>
    </row>
    <row r="992" spans="12:18">
      <c r="L992" s="22">
        <v>20895</v>
      </c>
      <c r="M992" s="20">
        <v>3</v>
      </c>
      <c r="N992" s="9" t="e">
        <v>#N/A</v>
      </c>
      <c r="O992" s="9" t="e">
        <v>#N/A</v>
      </c>
      <c r="P992" s="10" t="e">
        <v>#N/A</v>
      </c>
      <c r="Q992" s="10" t="e">
        <v>#N/A</v>
      </c>
      <c r="R992" s="23" t="e">
        <f t="shared" si="63"/>
        <v>#N/A</v>
      </c>
    </row>
    <row r="993" spans="12:18">
      <c r="L993" s="22">
        <v>20896</v>
      </c>
      <c r="M993" s="20">
        <v>3</v>
      </c>
      <c r="N993" s="9" t="e">
        <v>#N/A</v>
      </c>
      <c r="O993" s="9" t="e">
        <v>#N/A</v>
      </c>
      <c r="P993" s="10" t="e">
        <v>#N/A</v>
      </c>
      <c r="Q993" s="10" t="e">
        <v>#N/A</v>
      </c>
      <c r="R993" s="23" t="e">
        <f t="shared" si="63"/>
        <v>#N/A</v>
      </c>
    </row>
    <row r="994" spans="12:18">
      <c r="L994" s="22">
        <v>20897</v>
      </c>
      <c r="M994" s="20">
        <v>3</v>
      </c>
      <c r="N994" s="9" t="e">
        <v>#N/A</v>
      </c>
      <c r="O994" s="9" t="e">
        <v>#N/A</v>
      </c>
      <c r="P994" s="10" t="e">
        <v>#N/A</v>
      </c>
      <c r="Q994" s="10" t="e">
        <v>#N/A</v>
      </c>
      <c r="R994" s="23" t="e">
        <f t="shared" si="63"/>
        <v>#N/A</v>
      </c>
    </row>
    <row r="995" spans="12:18">
      <c r="L995" s="22">
        <v>20898</v>
      </c>
      <c r="M995" s="20">
        <v>3</v>
      </c>
      <c r="N995" s="9" t="e">
        <v>#N/A</v>
      </c>
      <c r="O995" s="9" t="e">
        <v>#N/A</v>
      </c>
      <c r="P995" s="10" t="e">
        <v>#N/A</v>
      </c>
      <c r="Q995" s="10" t="e">
        <v>#N/A</v>
      </c>
      <c r="R995" s="23" t="e">
        <f t="shared" si="63"/>
        <v>#N/A</v>
      </c>
    </row>
    <row r="996" spans="12:18">
      <c r="L996" s="22">
        <v>20899</v>
      </c>
      <c r="M996" s="20">
        <v>3</v>
      </c>
      <c r="N996" s="9" t="e">
        <v>#N/A</v>
      </c>
      <c r="O996" s="9" t="e">
        <v>#N/A</v>
      </c>
      <c r="P996" s="10" t="e">
        <v>#N/A</v>
      </c>
      <c r="Q996" s="10" t="e">
        <v>#N/A</v>
      </c>
      <c r="R996" s="23" t="e">
        <f t="shared" si="63"/>
        <v>#N/A</v>
      </c>
    </row>
    <row r="997" spans="12:18">
      <c r="L997" s="22">
        <v>20900</v>
      </c>
      <c r="M997" s="20">
        <v>3</v>
      </c>
      <c r="N997" s="9" t="e">
        <v>#N/A</v>
      </c>
      <c r="O997" s="9" t="e">
        <v>#N/A</v>
      </c>
      <c r="P997" s="10" t="e">
        <v>#N/A</v>
      </c>
      <c r="Q997" s="10" t="e">
        <v>#N/A</v>
      </c>
      <c r="R997" s="23" t="e">
        <f t="shared" si="63"/>
        <v>#N/A</v>
      </c>
    </row>
    <row r="998" spans="12:18">
      <c r="L998" s="22">
        <v>20901</v>
      </c>
      <c r="M998" s="20">
        <v>3</v>
      </c>
      <c r="N998" s="9" t="e">
        <v>#N/A</v>
      </c>
      <c r="O998" s="9" t="e">
        <v>#N/A</v>
      </c>
      <c r="P998" s="10" t="e">
        <v>#N/A</v>
      </c>
      <c r="Q998" s="10" t="e">
        <v>#N/A</v>
      </c>
      <c r="R998" s="23" t="e">
        <f t="shared" si="63"/>
        <v>#N/A</v>
      </c>
    </row>
    <row r="999" spans="12:18">
      <c r="L999" s="22">
        <v>20902</v>
      </c>
      <c r="M999" s="20">
        <v>3</v>
      </c>
      <c r="N999" s="9" t="e">
        <v>#N/A</v>
      </c>
      <c r="O999" s="9" t="e">
        <v>#N/A</v>
      </c>
      <c r="P999" s="10" t="e">
        <v>#N/A</v>
      </c>
      <c r="Q999" s="10" t="e">
        <v>#N/A</v>
      </c>
      <c r="R999" s="23" t="e">
        <f t="shared" si="63"/>
        <v>#N/A</v>
      </c>
    </row>
    <row r="1000" spans="12:18">
      <c r="L1000" s="22">
        <v>20903</v>
      </c>
      <c r="M1000" s="20">
        <v>3</v>
      </c>
      <c r="N1000" s="9" t="e">
        <v>#N/A</v>
      </c>
      <c r="O1000" s="9" t="e">
        <v>#N/A</v>
      </c>
      <c r="P1000" s="10" t="e">
        <v>#N/A</v>
      </c>
      <c r="Q1000" s="10" t="e">
        <v>#N/A</v>
      </c>
      <c r="R1000" s="23" t="e">
        <f t="shared" si="63"/>
        <v>#N/A</v>
      </c>
    </row>
    <row r="1001" spans="12:18">
      <c r="L1001" s="22">
        <v>20904</v>
      </c>
      <c r="M1001" s="20">
        <v>3</v>
      </c>
      <c r="N1001" s="9" t="e">
        <v>#N/A</v>
      </c>
      <c r="O1001" s="9" t="e">
        <v>#N/A</v>
      </c>
      <c r="P1001" s="10" t="e">
        <v>#N/A</v>
      </c>
      <c r="Q1001" s="10" t="e">
        <v>#N/A</v>
      </c>
      <c r="R1001" s="23" t="e">
        <f t="shared" si="63"/>
        <v>#N/A</v>
      </c>
    </row>
    <row r="1002" spans="12:18">
      <c r="L1002" s="22">
        <v>20905</v>
      </c>
      <c r="M1002" s="20">
        <v>2.75</v>
      </c>
      <c r="N1002" s="9" t="e">
        <v>#N/A</v>
      </c>
      <c r="O1002" s="9" t="e">
        <v>#N/A</v>
      </c>
      <c r="P1002" s="10" t="e">
        <v>#N/A</v>
      </c>
      <c r="Q1002" s="10" t="e">
        <v>#N/A</v>
      </c>
      <c r="R1002" s="23" t="e">
        <f t="shared" si="63"/>
        <v>#N/A</v>
      </c>
    </row>
    <row r="1003" spans="12:18">
      <c r="L1003" s="22">
        <v>20906</v>
      </c>
      <c r="M1003" s="20">
        <v>2.25</v>
      </c>
      <c r="N1003" s="9" t="e">
        <v>#N/A</v>
      </c>
      <c r="O1003" s="9" t="e">
        <v>#N/A</v>
      </c>
      <c r="P1003" s="10" t="e">
        <v>#N/A</v>
      </c>
      <c r="Q1003" s="10" t="e">
        <v>#N/A</v>
      </c>
      <c r="R1003" s="23" t="e">
        <f t="shared" si="63"/>
        <v>#N/A</v>
      </c>
    </row>
    <row r="1004" spans="12:18">
      <c r="L1004" s="22">
        <v>20907</v>
      </c>
      <c r="M1004" s="20">
        <v>3</v>
      </c>
      <c r="N1004" s="9" t="e">
        <v>#N/A</v>
      </c>
      <c r="O1004" s="9" t="e">
        <v>#N/A</v>
      </c>
      <c r="P1004" s="10" t="e">
        <v>#N/A</v>
      </c>
      <c r="Q1004" s="10" t="e">
        <v>#N/A</v>
      </c>
      <c r="R1004" s="23" t="e">
        <f t="shared" si="63"/>
        <v>#N/A</v>
      </c>
    </row>
    <row r="1005" spans="12:18">
      <c r="L1005" s="22">
        <v>20908</v>
      </c>
      <c r="M1005" s="20">
        <v>2.94</v>
      </c>
      <c r="N1005" s="9" t="e">
        <v>#N/A</v>
      </c>
      <c r="O1005" s="9" t="e">
        <v>#N/A</v>
      </c>
      <c r="P1005" s="10" t="e">
        <v>#N/A</v>
      </c>
      <c r="Q1005" s="10" t="e">
        <v>#N/A</v>
      </c>
      <c r="R1005" s="23" t="e">
        <f t="shared" si="63"/>
        <v>#N/A</v>
      </c>
    </row>
    <row r="1006" spans="12:18">
      <c r="L1006" s="22">
        <v>20909</v>
      </c>
      <c r="M1006" s="20">
        <v>2.94</v>
      </c>
      <c r="N1006" s="9" t="e">
        <v>#N/A</v>
      </c>
      <c r="O1006" s="9" t="e">
        <v>#N/A</v>
      </c>
      <c r="P1006" s="10" t="e">
        <v>#N/A</v>
      </c>
      <c r="Q1006" s="10" t="e">
        <v>#N/A</v>
      </c>
      <c r="R1006" s="23" t="e">
        <f t="shared" si="63"/>
        <v>#N/A</v>
      </c>
    </row>
    <row r="1007" spans="12:18">
      <c r="L1007" s="22">
        <v>20910</v>
      </c>
      <c r="M1007" s="20">
        <v>2.94</v>
      </c>
      <c r="N1007" s="9" t="e">
        <v>#N/A</v>
      </c>
      <c r="O1007" s="9" t="e">
        <v>#N/A</v>
      </c>
      <c r="P1007" s="10" t="e">
        <v>#N/A</v>
      </c>
      <c r="Q1007" s="10" t="e">
        <v>#N/A</v>
      </c>
      <c r="R1007" s="23" t="e">
        <f t="shared" si="63"/>
        <v>#N/A</v>
      </c>
    </row>
    <row r="1008" spans="12:18">
      <c r="L1008" s="22">
        <v>20911</v>
      </c>
      <c r="M1008" s="20">
        <v>3</v>
      </c>
      <c r="N1008" s="9" t="e">
        <v>#N/A</v>
      </c>
      <c r="O1008" s="9" t="e">
        <v>#N/A</v>
      </c>
      <c r="P1008" s="10">
        <v>27.93</v>
      </c>
      <c r="Q1008" s="10">
        <v>0.25</v>
      </c>
      <c r="R1008" s="23">
        <f t="shared" si="63"/>
        <v>3</v>
      </c>
    </row>
    <row r="1009" spans="12:18">
      <c r="L1009" s="22">
        <v>20912</v>
      </c>
      <c r="M1009" s="20">
        <v>3</v>
      </c>
      <c r="N1009" s="9" t="e">
        <v>#N/A</v>
      </c>
      <c r="O1009" s="9" t="e">
        <v>#N/A</v>
      </c>
      <c r="P1009" s="10" t="e">
        <v>#N/A</v>
      </c>
      <c r="Q1009" s="10" t="e">
        <v>#N/A</v>
      </c>
      <c r="R1009" s="23" t="e">
        <f t="shared" si="63"/>
        <v>#N/A</v>
      </c>
    </row>
    <row r="1010" spans="12:18">
      <c r="L1010" s="22">
        <v>20913</v>
      </c>
      <c r="M1010" s="20">
        <v>3</v>
      </c>
      <c r="N1010" s="9" t="e">
        <v>#N/A</v>
      </c>
      <c r="O1010" s="9" t="e">
        <v>#N/A</v>
      </c>
      <c r="P1010" s="10" t="e">
        <v>#N/A</v>
      </c>
      <c r="Q1010" s="10" t="e">
        <v>#N/A</v>
      </c>
      <c r="R1010" s="23" t="e">
        <f t="shared" si="63"/>
        <v>#N/A</v>
      </c>
    </row>
    <row r="1011" spans="12:18">
      <c r="L1011" s="22">
        <v>20914</v>
      </c>
      <c r="M1011" s="20">
        <v>3</v>
      </c>
      <c r="N1011" s="9" t="e">
        <v>#N/A</v>
      </c>
      <c r="O1011" s="9" t="e">
        <v>#N/A</v>
      </c>
      <c r="P1011" s="10" t="e">
        <v>#N/A</v>
      </c>
      <c r="Q1011" s="10" t="e">
        <v>#N/A</v>
      </c>
      <c r="R1011" s="23" t="e">
        <f t="shared" si="63"/>
        <v>#N/A</v>
      </c>
    </row>
    <row r="1012" spans="12:18">
      <c r="L1012" s="22">
        <v>20915</v>
      </c>
      <c r="M1012" s="20">
        <v>3</v>
      </c>
      <c r="N1012" s="9" t="e">
        <v>#N/A</v>
      </c>
      <c r="O1012" s="9" t="e">
        <v>#N/A</v>
      </c>
      <c r="P1012" s="10" t="e">
        <v>#N/A</v>
      </c>
      <c r="Q1012" s="10" t="e">
        <v>#N/A</v>
      </c>
      <c r="R1012" s="23" t="e">
        <f t="shared" si="63"/>
        <v>#N/A</v>
      </c>
    </row>
    <row r="1013" spans="12:18">
      <c r="L1013" s="22">
        <v>20916</v>
      </c>
      <c r="M1013" s="20">
        <v>3</v>
      </c>
      <c r="N1013" s="9" t="e">
        <v>#N/A</v>
      </c>
      <c r="O1013" s="9" t="e">
        <v>#N/A</v>
      </c>
      <c r="P1013" s="10" t="e">
        <v>#N/A</v>
      </c>
      <c r="Q1013" s="10" t="e">
        <v>#N/A</v>
      </c>
      <c r="R1013" s="23" t="e">
        <f t="shared" si="63"/>
        <v>#N/A</v>
      </c>
    </row>
    <row r="1014" spans="12:18">
      <c r="L1014" s="22">
        <v>20917</v>
      </c>
      <c r="M1014" s="20">
        <v>3</v>
      </c>
      <c r="N1014" s="9" t="e">
        <v>#N/A</v>
      </c>
      <c r="O1014" s="9" t="e">
        <v>#N/A</v>
      </c>
      <c r="P1014" s="10" t="e">
        <v>#N/A</v>
      </c>
      <c r="Q1014" s="10" t="e">
        <v>#N/A</v>
      </c>
      <c r="R1014" s="23" t="e">
        <f t="shared" si="63"/>
        <v>#N/A</v>
      </c>
    </row>
    <row r="1015" spans="12:18">
      <c r="L1015" s="22">
        <v>20918</v>
      </c>
      <c r="M1015" s="20">
        <v>3</v>
      </c>
      <c r="N1015" s="9" t="e">
        <v>#N/A</v>
      </c>
      <c r="O1015" s="9" t="e">
        <v>#N/A</v>
      </c>
      <c r="P1015" s="10" t="e">
        <v>#N/A</v>
      </c>
      <c r="Q1015" s="10" t="e">
        <v>#N/A</v>
      </c>
      <c r="R1015" s="23" t="e">
        <f t="shared" si="63"/>
        <v>#N/A</v>
      </c>
    </row>
    <row r="1016" spans="12:18">
      <c r="L1016" s="22">
        <v>20919</v>
      </c>
      <c r="M1016" s="20">
        <v>3</v>
      </c>
      <c r="N1016" s="9" t="e">
        <v>#N/A</v>
      </c>
      <c r="O1016" s="9" t="e">
        <v>#N/A</v>
      </c>
      <c r="P1016" s="10" t="e">
        <v>#N/A</v>
      </c>
      <c r="Q1016" s="10" t="e">
        <v>#N/A</v>
      </c>
      <c r="R1016" s="23" t="e">
        <f t="shared" si="63"/>
        <v>#N/A</v>
      </c>
    </row>
    <row r="1017" spans="12:18">
      <c r="L1017" s="22">
        <v>20920</v>
      </c>
      <c r="M1017" s="20">
        <v>3</v>
      </c>
      <c r="N1017" s="9" t="e">
        <v>#N/A</v>
      </c>
      <c r="O1017" s="9" t="e">
        <v>#N/A</v>
      </c>
      <c r="P1017" s="10" t="e">
        <v>#N/A</v>
      </c>
      <c r="Q1017" s="10" t="e">
        <v>#N/A</v>
      </c>
      <c r="R1017" s="23" t="e">
        <f t="shared" si="63"/>
        <v>#N/A</v>
      </c>
    </row>
    <row r="1018" spans="12:18">
      <c r="L1018" s="22">
        <v>20921</v>
      </c>
      <c r="M1018" s="20">
        <v>3</v>
      </c>
      <c r="N1018" s="9" t="e">
        <v>#N/A</v>
      </c>
      <c r="O1018" s="9" t="e">
        <v>#N/A</v>
      </c>
      <c r="P1018" s="10" t="e">
        <v>#N/A</v>
      </c>
      <c r="Q1018" s="10" t="e">
        <v>#N/A</v>
      </c>
      <c r="R1018" s="23" t="e">
        <f t="shared" si="63"/>
        <v>#N/A</v>
      </c>
    </row>
    <row r="1019" spans="12:18">
      <c r="L1019" s="22">
        <v>20922</v>
      </c>
      <c r="M1019" s="20">
        <v>3</v>
      </c>
      <c r="N1019" s="9" t="e">
        <v>#N/A</v>
      </c>
      <c r="O1019" s="9" t="e">
        <v>#N/A</v>
      </c>
      <c r="P1019" s="10" t="e">
        <v>#N/A</v>
      </c>
      <c r="Q1019" s="10" t="e">
        <v>#N/A</v>
      </c>
      <c r="R1019" s="23" t="e">
        <f t="shared" si="63"/>
        <v>#N/A</v>
      </c>
    </row>
    <row r="1020" spans="12:18">
      <c r="L1020" s="22">
        <v>20923</v>
      </c>
      <c r="M1020" s="20">
        <v>3</v>
      </c>
      <c r="N1020" s="9" t="e">
        <v>#N/A</v>
      </c>
      <c r="O1020" s="9" t="e">
        <v>#N/A</v>
      </c>
      <c r="P1020" s="10" t="e">
        <v>#N/A</v>
      </c>
      <c r="Q1020" s="10" t="e">
        <v>#N/A</v>
      </c>
      <c r="R1020" s="23" t="e">
        <f t="shared" si="63"/>
        <v>#N/A</v>
      </c>
    </row>
    <row r="1021" spans="12:18">
      <c r="L1021" s="22">
        <v>20924</v>
      </c>
      <c r="M1021" s="20">
        <v>3</v>
      </c>
      <c r="N1021" s="9" t="e">
        <v>#N/A</v>
      </c>
      <c r="O1021" s="9" t="e">
        <v>#N/A</v>
      </c>
      <c r="P1021" s="10" t="e">
        <v>#N/A</v>
      </c>
      <c r="Q1021" s="10" t="e">
        <v>#N/A</v>
      </c>
      <c r="R1021" s="23" t="e">
        <f t="shared" si="63"/>
        <v>#N/A</v>
      </c>
    </row>
    <row r="1022" spans="12:18">
      <c r="L1022" s="22">
        <v>20925</v>
      </c>
      <c r="M1022" s="20">
        <v>3</v>
      </c>
      <c r="N1022" s="9" t="e">
        <v>#N/A</v>
      </c>
      <c r="O1022" s="9" t="e">
        <v>#N/A</v>
      </c>
      <c r="P1022" s="10" t="e">
        <v>#N/A</v>
      </c>
      <c r="Q1022" s="10" t="e">
        <v>#N/A</v>
      </c>
      <c r="R1022" s="23" t="e">
        <f t="shared" si="63"/>
        <v>#N/A</v>
      </c>
    </row>
    <row r="1023" spans="12:18">
      <c r="L1023" s="22">
        <v>20926</v>
      </c>
      <c r="M1023" s="20">
        <v>3</v>
      </c>
      <c r="N1023" s="9" t="e">
        <v>#N/A</v>
      </c>
      <c r="O1023" s="9" t="e">
        <v>#N/A</v>
      </c>
      <c r="P1023" s="10" t="e">
        <v>#N/A</v>
      </c>
      <c r="Q1023" s="10" t="e">
        <v>#N/A</v>
      </c>
      <c r="R1023" s="23" t="e">
        <f t="shared" si="63"/>
        <v>#N/A</v>
      </c>
    </row>
    <row r="1024" spans="12:18">
      <c r="L1024" s="22">
        <v>20927</v>
      </c>
      <c r="M1024" s="20">
        <v>3</v>
      </c>
      <c r="N1024" s="9" t="e">
        <v>#N/A</v>
      </c>
      <c r="O1024" s="9" t="e">
        <v>#N/A</v>
      </c>
      <c r="P1024" s="10" t="e">
        <v>#N/A</v>
      </c>
      <c r="Q1024" s="10" t="e">
        <v>#N/A</v>
      </c>
      <c r="R1024" s="23" t="e">
        <f t="shared" si="63"/>
        <v>#N/A</v>
      </c>
    </row>
    <row r="1025" spans="12:18">
      <c r="L1025" s="22">
        <v>20928</v>
      </c>
      <c r="M1025" s="20">
        <v>3</v>
      </c>
      <c r="N1025" s="9" t="e">
        <v>#N/A</v>
      </c>
      <c r="O1025" s="9" t="e">
        <v>#N/A</v>
      </c>
      <c r="P1025" s="10" t="e">
        <v>#N/A</v>
      </c>
      <c r="Q1025" s="10" t="e">
        <v>#N/A</v>
      </c>
      <c r="R1025" s="23" t="e">
        <f t="shared" si="63"/>
        <v>#N/A</v>
      </c>
    </row>
    <row r="1026" spans="12:18">
      <c r="L1026" s="22">
        <v>20929</v>
      </c>
      <c r="M1026" s="20">
        <v>3</v>
      </c>
      <c r="N1026" s="9" t="e">
        <v>#N/A</v>
      </c>
      <c r="O1026" s="9" t="e">
        <v>#N/A</v>
      </c>
      <c r="P1026" s="10" t="e">
        <v>#N/A</v>
      </c>
      <c r="Q1026" s="10" t="e">
        <v>#N/A</v>
      </c>
      <c r="R1026" s="23" t="e">
        <f t="shared" si="63"/>
        <v>#N/A</v>
      </c>
    </row>
    <row r="1027" spans="12:18">
      <c r="L1027" s="22">
        <v>20930</v>
      </c>
      <c r="M1027" s="20">
        <v>3</v>
      </c>
      <c r="N1027" s="9" t="e">
        <v>#N/A</v>
      </c>
      <c r="O1027" s="9" t="e">
        <v>#N/A</v>
      </c>
      <c r="P1027" s="10" t="e">
        <v>#N/A</v>
      </c>
      <c r="Q1027" s="10" t="e">
        <v>#N/A</v>
      </c>
      <c r="R1027" s="23" t="e">
        <f t="shared" si="63"/>
        <v>#N/A</v>
      </c>
    </row>
    <row r="1028" spans="12:18">
      <c r="L1028" s="22">
        <v>20931</v>
      </c>
      <c r="M1028" s="20">
        <v>3</v>
      </c>
      <c r="N1028" s="9" t="e">
        <v>#N/A</v>
      </c>
      <c r="O1028" s="9" t="e">
        <v>#N/A</v>
      </c>
      <c r="P1028" s="10" t="e">
        <v>#N/A</v>
      </c>
      <c r="Q1028" s="10" t="e">
        <v>#N/A</v>
      </c>
      <c r="R1028" s="23" t="e">
        <f t="shared" ref="R1028:R1091" si="64">Q1028*12</f>
        <v>#N/A</v>
      </c>
    </row>
    <row r="1029" spans="12:18">
      <c r="L1029" s="22">
        <v>20932</v>
      </c>
      <c r="M1029" s="20">
        <v>3</v>
      </c>
      <c r="N1029" s="9" t="e">
        <v>#N/A</v>
      </c>
      <c r="O1029" s="9" t="e">
        <v>#N/A</v>
      </c>
      <c r="P1029" s="10" t="e">
        <v>#N/A</v>
      </c>
      <c r="Q1029" s="10" t="e">
        <v>#N/A</v>
      </c>
      <c r="R1029" s="23" t="e">
        <f t="shared" si="64"/>
        <v>#N/A</v>
      </c>
    </row>
    <row r="1030" spans="12:18">
      <c r="L1030" s="22">
        <v>20933</v>
      </c>
      <c r="M1030" s="20">
        <v>3</v>
      </c>
      <c r="N1030" s="9" t="e">
        <v>#N/A</v>
      </c>
      <c r="O1030" s="9" t="e">
        <v>#N/A</v>
      </c>
      <c r="P1030" s="10" t="e">
        <v>#N/A</v>
      </c>
      <c r="Q1030" s="10" t="e">
        <v>#N/A</v>
      </c>
      <c r="R1030" s="23" t="e">
        <f t="shared" si="64"/>
        <v>#N/A</v>
      </c>
    </row>
    <row r="1031" spans="12:18">
      <c r="L1031" s="22">
        <v>20934</v>
      </c>
      <c r="M1031" s="20">
        <v>3</v>
      </c>
      <c r="N1031" s="9" t="e">
        <v>#N/A</v>
      </c>
      <c r="O1031" s="9" t="e">
        <v>#N/A</v>
      </c>
      <c r="P1031" s="10" t="e">
        <v>#N/A</v>
      </c>
      <c r="Q1031" s="10" t="e">
        <v>#N/A</v>
      </c>
      <c r="R1031" s="23" t="e">
        <f t="shared" si="64"/>
        <v>#N/A</v>
      </c>
    </row>
    <row r="1032" spans="12:18">
      <c r="L1032" s="22">
        <v>20935</v>
      </c>
      <c r="M1032" s="20">
        <v>3</v>
      </c>
      <c r="N1032" s="9" t="e">
        <v>#N/A</v>
      </c>
      <c r="O1032" s="9" t="e">
        <v>#N/A</v>
      </c>
      <c r="P1032" s="10" t="e">
        <v>#N/A</v>
      </c>
      <c r="Q1032" s="10" t="e">
        <v>#N/A</v>
      </c>
      <c r="R1032" s="23" t="e">
        <f t="shared" si="64"/>
        <v>#N/A</v>
      </c>
    </row>
    <row r="1033" spans="12:18">
      <c r="L1033" s="22">
        <v>20936</v>
      </c>
      <c r="M1033" s="20">
        <v>3</v>
      </c>
      <c r="N1033" s="9" t="e">
        <v>#N/A</v>
      </c>
      <c r="O1033" s="9" t="e">
        <v>#N/A</v>
      </c>
      <c r="P1033" s="10" t="e">
        <v>#N/A</v>
      </c>
      <c r="Q1033" s="10" t="e">
        <v>#N/A</v>
      </c>
      <c r="R1033" s="23" t="e">
        <f t="shared" si="64"/>
        <v>#N/A</v>
      </c>
    </row>
    <row r="1034" spans="12:18">
      <c r="L1034" s="22">
        <v>20937</v>
      </c>
      <c r="M1034" s="20">
        <v>3</v>
      </c>
      <c r="N1034" s="9" t="e">
        <v>#N/A</v>
      </c>
      <c r="O1034" s="9" t="e">
        <v>#N/A</v>
      </c>
      <c r="P1034" s="10" t="e">
        <v>#N/A</v>
      </c>
      <c r="Q1034" s="10" t="e">
        <v>#N/A</v>
      </c>
      <c r="R1034" s="23" t="e">
        <f t="shared" si="64"/>
        <v>#N/A</v>
      </c>
    </row>
    <row r="1035" spans="12:18">
      <c r="L1035" s="22">
        <v>20938</v>
      </c>
      <c r="M1035" s="20">
        <v>3</v>
      </c>
      <c r="N1035" s="9" t="e">
        <v>#N/A</v>
      </c>
      <c r="O1035" s="9" t="e">
        <v>#N/A</v>
      </c>
      <c r="P1035" s="10" t="e">
        <v>#N/A</v>
      </c>
      <c r="Q1035" s="10" t="e">
        <v>#N/A</v>
      </c>
      <c r="R1035" s="23" t="e">
        <f t="shared" si="64"/>
        <v>#N/A</v>
      </c>
    </row>
    <row r="1036" spans="12:18">
      <c r="L1036" s="22">
        <v>20939</v>
      </c>
      <c r="M1036" s="20">
        <v>3</v>
      </c>
      <c r="N1036" s="9" t="e">
        <v>#N/A</v>
      </c>
      <c r="O1036" s="9" t="e">
        <v>#N/A</v>
      </c>
      <c r="P1036" s="10" t="e">
        <v>#N/A</v>
      </c>
      <c r="Q1036" s="10" t="e">
        <v>#N/A</v>
      </c>
      <c r="R1036" s="23" t="e">
        <f t="shared" si="64"/>
        <v>#N/A</v>
      </c>
    </row>
    <row r="1037" spans="12:18">
      <c r="L1037" s="22">
        <v>20940</v>
      </c>
      <c r="M1037" s="20">
        <v>3</v>
      </c>
      <c r="N1037" s="9" t="e">
        <v>#N/A</v>
      </c>
      <c r="O1037" s="9" t="e">
        <v>#N/A</v>
      </c>
      <c r="P1037" s="10" t="e">
        <v>#N/A</v>
      </c>
      <c r="Q1037" s="10" t="e">
        <v>#N/A</v>
      </c>
      <c r="R1037" s="23" t="e">
        <f t="shared" si="64"/>
        <v>#N/A</v>
      </c>
    </row>
    <row r="1038" spans="12:18">
      <c r="L1038" s="22">
        <v>20941</v>
      </c>
      <c r="M1038" s="20">
        <v>3</v>
      </c>
      <c r="N1038" s="9" t="e">
        <v>#N/A</v>
      </c>
      <c r="O1038" s="9" t="e">
        <v>#N/A</v>
      </c>
      <c r="P1038" s="10">
        <v>28</v>
      </c>
      <c r="Q1038" s="10">
        <v>0.25</v>
      </c>
      <c r="R1038" s="23">
        <f t="shared" si="64"/>
        <v>3</v>
      </c>
    </row>
    <row r="1039" spans="12:18">
      <c r="L1039" s="22">
        <v>20942</v>
      </c>
      <c r="M1039" s="20">
        <v>3</v>
      </c>
      <c r="N1039" s="9" t="e">
        <v>#N/A</v>
      </c>
      <c r="O1039" s="9" t="e">
        <v>#N/A</v>
      </c>
      <c r="P1039" s="10" t="e">
        <v>#N/A</v>
      </c>
      <c r="Q1039" s="10" t="e">
        <v>#N/A</v>
      </c>
      <c r="R1039" s="23" t="e">
        <f t="shared" si="64"/>
        <v>#N/A</v>
      </c>
    </row>
    <row r="1040" spans="12:18">
      <c r="L1040" s="22">
        <v>20943</v>
      </c>
      <c r="M1040" s="20">
        <v>3</v>
      </c>
      <c r="N1040" s="9" t="e">
        <v>#N/A</v>
      </c>
      <c r="O1040" s="9" t="e">
        <v>#N/A</v>
      </c>
      <c r="P1040" s="10" t="e">
        <v>#N/A</v>
      </c>
      <c r="Q1040" s="10" t="e">
        <v>#N/A</v>
      </c>
      <c r="R1040" s="23" t="e">
        <f t="shared" si="64"/>
        <v>#N/A</v>
      </c>
    </row>
    <row r="1041" spans="12:18">
      <c r="L1041" s="22">
        <v>20944</v>
      </c>
      <c r="M1041" s="20">
        <v>3</v>
      </c>
      <c r="N1041" s="9" t="e">
        <v>#N/A</v>
      </c>
      <c r="O1041" s="9" t="e">
        <v>#N/A</v>
      </c>
      <c r="P1041" s="10" t="e">
        <v>#N/A</v>
      </c>
      <c r="Q1041" s="10" t="e">
        <v>#N/A</v>
      </c>
      <c r="R1041" s="23" t="e">
        <f t="shared" si="64"/>
        <v>#N/A</v>
      </c>
    </row>
    <row r="1042" spans="12:18">
      <c r="L1042" s="22">
        <v>20945</v>
      </c>
      <c r="M1042" s="20">
        <v>3</v>
      </c>
      <c r="N1042" s="9" t="e">
        <v>#N/A</v>
      </c>
      <c r="O1042" s="9" t="e">
        <v>#N/A</v>
      </c>
      <c r="P1042" s="10" t="e">
        <v>#N/A</v>
      </c>
      <c r="Q1042" s="10" t="e">
        <v>#N/A</v>
      </c>
      <c r="R1042" s="23" t="e">
        <f t="shared" si="64"/>
        <v>#N/A</v>
      </c>
    </row>
    <row r="1043" spans="12:18">
      <c r="L1043" s="22">
        <v>20946</v>
      </c>
      <c r="M1043" s="20">
        <v>3</v>
      </c>
      <c r="N1043" s="9" t="e">
        <v>#N/A</v>
      </c>
      <c r="O1043" s="9" t="e">
        <v>#N/A</v>
      </c>
      <c r="P1043" s="10" t="e">
        <v>#N/A</v>
      </c>
      <c r="Q1043" s="10" t="e">
        <v>#N/A</v>
      </c>
      <c r="R1043" s="23" t="e">
        <f t="shared" si="64"/>
        <v>#N/A</v>
      </c>
    </row>
    <row r="1044" spans="12:18">
      <c r="L1044" s="22">
        <v>20947</v>
      </c>
      <c r="M1044" s="20">
        <v>3</v>
      </c>
      <c r="N1044" s="9" t="e">
        <v>#N/A</v>
      </c>
      <c r="O1044" s="9" t="e">
        <v>#N/A</v>
      </c>
      <c r="P1044" s="10" t="e">
        <v>#N/A</v>
      </c>
      <c r="Q1044" s="10" t="e">
        <v>#N/A</v>
      </c>
      <c r="R1044" s="23" t="e">
        <f t="shared" si="64"/>
        <v>#N/A</v>
      </c>
    </row>
    <row r="1045" spans="12:18">
      <c r="L1045" s="22">
        <v>20948</v>
      </c>
      <c r="M1045" s="20">
        <v>3</v>
      </c>
      <c r="N1045" s="9" t="e">
        <v>#N/A</v>
      </c>
      <c r="O1045" s="9" t="e">
        <v>#N/A</v>
      </c>
      <c r="P1045" s="10" t="e">
        <v>#N/A</v>
      </c>
      <c r="Q1045" s="10" t="e">
        <v>#N/A</v>
      </c>
      <c r="R1045" s="23" t="e">
        <f t="shared" si="64"/>
        <v>#N/A</v>
      </c>
    </row>
    <row r="1046" spans="12:18">
      <c r="L1046" s="22">
        <v>20949</v>
      </c>
      <c r="M1046" s="20">
        <v>3</v>
      </c>
      <c r="N1046" s="9" t="e">
        <v>#N/A</v>
      </c>
      <c r="O1046" s="9" t="e">
        <v>#N/A</v>
      </c>
      <c r="P1046" s="10" t="e">
        <v>#N/A</v>
      </c>
      <c r="Q1046" s="10" t="e">
        <v>#N/A</v>
      </c>
      <c r="R1046" s="23" t="e">
        <f t="shared" si="64"/>
        <v>#N/A</v>
      </c>
    </row>
    <row r="1047" spans="12:18">
      <c r="L1047" s="22">
        <v>20950</v>
      </c>
      <c r="M1047" s="20">
        <v>3</v>
      </c>
      <c r="N1047" s="9" t="e">
        <v>#N/A</v>
      </c>
      <c r="O1047" s="9" t="e">
        <v>#N/A</v>
      </c>
      <c r="P1047" s="10" t="e">
        <v>#N/A</v>
      </c>
      <c r="Q1047" s="10" t="e">
        <v>#N/A</v>
      </c>
      <c r="R1047" s="23" t="e">
        <f t="shared" si="64"/>
        <v>#N/A</v>
      </c>
    </row>
    <row r="1048" spans="12:18">
      <c r="L1048" s="22">
        <v>20951</v>
      </c>
      <c r="M1048" s="20">
        <v>3</v>
      </c>
      <c r="N1048" s="9" t="e">
        <v>#N/A</v>
      </c>
      <c r="O1048" s="9" t="e">
        <v>#N/A</v>
      </c>
      <c r="P1048" s="10" t="e">
        <v>#N/A</v>
      </c>
      <c r="Q1048" s="10" t="e">
        <v>#N/A</v>
      </c>
      <c r="R1048" s="23" t="e">
        <f t="shared" si="64"/>
        <v>#N/A</v>
      </c>
    </row>
    <row r="1049" spans="12:18">
      <c r="L1049" s="22">
        <v>20952</v>
      </c>
      <c r="M1049" s="20">
        <v>3</v>
      </c>
      <c r="N1049" s="9" t="e">
        <v>#N/A</v>
      </c>
      <c r="O1049" s="9" t="e">
        <v>#N/A</v>
      </c>
      <c r="P1049" s="10" t="e">
        <v>#N/A</v>
      </c>
      <c r="Q1049" s="10" t="e">
        <v>#N/A</v>
      </c>
      <c r="R1049" s="23" t="e">
        <f t="shared" si="64"/>
        <v>#N/A</v>
      </c>
    </row>
    <row r="1050" spans="12:18">
      <c r="L1050" s="22">
        <v>20953</v>
      </c>
      <c r="M1050" s="20">
        <v>3</v>
      </c>
      <c r="N1050" s="9" t="e">
        <v>#N/A</v>
      </c>
      <c r="O1050" s="9" t="e">
        <v>#N/A</v>
      </c>
      <c r="P1050" s="10" t="e">
        <v>#N/A</v>
      </c>
      <c r="Q1050" s="10" t="e">
        <v>#N/A</v>
      </c>
      <c r="R1050" s="23" t="e">
        <f t="shared" si="64"/>
        <v>#N/A</v>
      </c>
    </row>
    <row r="1051" spans="12:18">
      <c r="L1051" s="22">
        <v>20954</v>
      </c>
      <c r="M1051" s="20">
        <v>3</v>
      </c>
      <c r="N1051" s="9" t="e">
        <v>#N/A</v>
      </c>
      <c r="O1051" s="9" t="e">
        <v>#N/A</v>
      </c>
      <c r="P1051" s="10" t="e">
        <v>#N/A</v>
      </c>
      <c r="Q1051" s="10" t="e">
        <v>#N/A</v>
      </c>
      <c r="R1051" s="23" t="e">
        <f t="shared" si="64"/>
        <v>#N/A</v>
      </c>
    </row>
    <row r="1052" spans="12:18">
      <c r="L1052" s="22">
        <v>20955</v>
      </c>
      <c r="M1052" s="20">
        <v>3</v>
      </c>
      <c r="N1052" s="9" t="e">
        <v>#N/A</v>
      </c>
      <c r="O1052" s="9" t="e">
        <v>#N/A</v>
      </c>
      <c r="P1052" s="10" t="e">
        <v>#N/A</v>
      </c>
      <c r="Q1052" s="10" t="e">
        <v>#N/A</v>
      </c>
      <c r="R1052" s="23" t="e">
        <f t="shared" si="64"/>
        <v>#N/A</v>
      </c>
    </row>
    <row r="1053" spans="12:18">
      <c r="L1053" s="22">
        <v>20956</v>
      </c>
      <c r="M1053" s="20">
        <v>3</v>
      </c>
      <c r="N1053" s="9" t="e">
        <v>#N/A</v>
      </c>
      <c r="O1053" s="9" t="e">
        <v>#N/A</v>
      </c>
      <c r="P1053" s="10" t="e">
        <v>#N/A</v>
      </c>
      <c r="Q1053" s="10" t="e">
        <v>#N/A</v>
      </c>
      <c r="R1053" s="23" t="e">
        <f t="shared" si="64"/>
        <v>#N/A</v>
      </c>
    </row>
    <row r="1054" spans="12:18">
      <c r="L1054" s="22">
        <v>20957</v>
      </c>
      <c r="M1054" s="20">
        <v>3</v>
      </c>
      <c r="N1054" s="9" t="e">
        <v>#N/A</v>
      </c>
      <c r="O1054" s="9" t="e">
        <v>#N/A</v>
      </c>
      <c r="P1054" s="10" t="e">
        <v>#N/A</v>
      </c>
      <c r="Q1054" s="10" t="e">
        <v>#N/A</v>
      </c>
      <c r="R1054" s="23" t="e">
        <f t="shared" si="64"/>
        <v>#N/A</v>
      </c>
    </row>
    <row r="1055" spans="12:18">
      <c r="L1055" s="22">
        <v>20958</v>
      </c>
      <c r="M1055" s="20">
        <v>3</v>
      </c>
      <c r="N1055" s="9" t="e">
        <v>#N/A</v>
      </c>
      <c r="O1055" s="9" t="e">
        <v>#N/A</v>
      </c>
      <c r="P1055" s="10" t="e">
        <v>#N/A</v>
      </c>
      <c r="Q1055" s="10" t="e">
        <v>#N/A</v>
      </c>
      <c r="R1055" s="23" t="e">
        <f t="shared" si="64"/>
        <v>#N/A</v>
      </c>
    </row>
    <row r="1056" spans="12:18">
      <c r="L1056" s="22">
        <v>20959</v>
      </c>
      <c r="M1056" s="20">
        <v>3</v>
      </c>
      <c r="N1056" s="9" t="e">
        <v>#N/A</v>
      </c>
      <c r="O1056" s="9" t="e">
        <v>#N/A</v>
      </c>
      <c r="P1056" s="10" t="e">
        <v>#N/A</v>
      </c>
      <c r="Q1056" s="10" t="e">
        <v>#N/A</v>
      </c>
      <c r="R1056" s="23" t="e">
        <f t="shared" si="64"/>
        <v>#N/A</v>
      </c>
    </row>
    <row r="1057" spans="12:18">
      <c r="L1057" s="22">
        <v>20960</v>
      </c>
      <c r="M1057" s="20">
        <v>3</v>
      </c>
      <c r="N1057" s="9" t="e">
        <v>#N/A</v>
      </c>
      <c r="O1057" s="9" t="e">
        <v>#N/A</v>
      </c>
      <c r="P1057" s="10" t="e">
        <v>#N/A</v>
      </c>
      <c r="Q1057" s="10" t="e">
        <v>#N/A</v>
      </c>
      <c r="R1057" s="23" t="e">
        <f t="shared" si="64"/>
        <v>#N/A</v>
      </c>
    </row>
    <row r="1058" spans="12:18">
      <c r="L1058" s="22">
        <v>20961</v>
      </c>
      <c r="M1058" s="20">
        <v>3</v>
      </c>
      <c r="N1058" s="9" t="e">
        <v>#N/A</v>
      </c>
      <c r="O1058" s="9" t="e">
        <v>#N/A</v>
      </c>
      <c r="P1058" s="10" t="e">
        <v>#N/A</v>
      </c>
      <c r="Q1058" s="10" t="e">
        <v>#N/A</v>
      </c>
      <c r="R1058" s="23" t="e">
        <f t="shared" si="64"/>
        <v>#N/A</v>
      </c>
    </row>
    <row r="1059" spans="12:18">
      <c r="L1059" s="22">
        <v>20962</v>
      </c>
      <c r="M1059" s="20">
        <v>3</v>
      </c>
      <c r="N1059" s="9" t="e">
        <v>#N/A</v>
      </c>
      <c r="O1059" s="9" t="e">
        <v>#N/A</v>
      </c>
      <c r="P1059" s="10" t="e">
        <v>#N/A</v>
      </c>
      <c r="Q1059" s="10" t="e">
        <v>#N/A</v>
      </c>
      <c r="R1059" s="23" t="e">
        <f t="shared" si="64"/>
        <v>#N/A</v>
      </c>
    </row>
    <row r="1060" spans="12:18">
      <c r="L1060" s="22">
        <v>20963</v>
      </c>
      <c r="M1060" s="20">
        <v>3</v>
      </c>
      <c r="N1060" s="9" t="e">
        <v>#N/A</v>
      </c>
      <c r="O1060" s="9" t="e">
        <v>#N/A</v>
      </c>
      <c r="P1060" s="10" t="e">
        <v>#N/A</v>
      </c>
      <c r="Q1060" s="10" t="e">
        <v>#N/A</v>
      </c>
      <c r="R1060" s="23" t="e">
        <f t="shared" si="64"/>
        <v>#N/A</v>
      </c>
    </row>
    <row r="1061" spans="12:18">
      <c r="L1061" s="22">
        <v>20964</v>
      </c>
      <c r="M1061" s="20">
        <v>3</v>
      </c>
      <c r="N1061" s="9" t="e">
        <v>#N/A</v>
      </c>
      <c r="O1061" s="9" t="e">
        <v>#N/A</v>
      </c>
      <c r="P1061" s="10" t="e">
        <v>#N/A</v>
      </c>
      <c r="Q1061" s="10" t="e">
        <v>#N/A</v>
      </c>
      <c r="R1061" s="23" t="e">
        <f t="shared" si="64"/>
        <v>#N/A</v>
      </c>
    </row>
    <row r="1062" spans="12:18">
      <c r="L1062" s="22">
        <v>20965</v>
      </c>
      <c r="M1062" s="20">
        <v>3</v>
      </c>
      <c r="N1062" s="9" t="e">
        <v>#N/A</v>
      </c>
      <c r="O1062" s="9" t="e">
        <v>#N/A</v>
      </c>
      <c r="P1062" s="10" t="e">
        <v>#N/A</v>
      </c>
      <c r="Q1062" s="10" t="e">
        <v>#N/A</v>
      </c>
      <c r="R1062" s="23" t="e">
        <f t="shared" si="64"/>
        <v>#N/A</v>
      </c>
    </row>
    <row r="1063" spans="12:18">
      <c r="L1063" s="22">
        <v>20966</v>
      </c>
      <c r="M1063" s="20">
        <v>3</v>
      </c>
      <c r="N1063" s="9" t="e">
        <v>#N/A</v>
      </c>
      <c r="O1063" s="9" t="e">
        <v>#N/A</v>
      </c>
      <c r="P1063" s="10" t="e">
        <v>#N/A</v>
      </c>
      <c r="Q1063" s="10" t="e">
        <v>#N/A</v>
      </c>
      <c r="R1063" s="23" t="e">
        <f t="shared" si="64"/>
        <v>#N/A</v>
      </c>
    </row>
    <row r="1064" spans="12:18">
      <c r="L1064" s="22">
        <v>20967</v>
      </c>
      <c r="M1064" s="20">
        <v>3</v>
      </c>
      <c r="N1064" s="9" t="e">
        <v>#N/A</v>
      </c>
      <c r="O1064" s="9" t="e">
        <v>#N/A</v>
      </c>
      <c r="P1064" s="10" t="e">
        <v>#N/A</v>
      </c>
      <c r="Q1064" s="10" t="e">
        <v>#N/A</v>
      </c>
      <c r="R1064" s="23" t="e">
        <f t="shared" si="64"/>
        <v>#N/A</v>
      </c>
    </row>
    <row r="1065" spans="12:18">
      <c r="L1065" s="22">
        <v>20968</v>
      </c>
      <c r="M1065" s="20">
        <v>3</v>
      </c>
      <c r="N1065" s="9" t="e">
        <v>#N/A</v>
      </c>
      <c r="O1065" s="9" t="e">
        <v>#N/A</v>
      </c>
      <c r="P1065" s="10" t="e">
        <v>#N/A</v>
      </c>
      <c r="Q1065" s="10" t="e">
        <v>#N/A</v>
      </c>
      <c r="R1065" s="23" t="e">
        <f t="shared" si="64"/>
        <v>#N/A</v>
      </c>
    </row>
    <row r="1066" spans="12:18">
      <c r="L1066" s="22">
        <v>20969</v>
      </c>
      <c r="M1066" s="20">
        <v>3</v>
      </c>
      <c r="N1066" s="9" t="e">
        <v>#N/A</v>
      </c>
      <c r="O1066" s="9" t="e">
        <v>#N/A</v>
      </c>
      <c r="P1066" s="10" t="e">
        <v>#N/A</v>
      </c>
      <c r="Q1066" s="10" t="e">
        <v>#N/A</v>
      </c>
      <c r="R1066" s="23" t="e">
        <f t="shared" si="64"/>
        <v>#N/A</v>
      </c>
    </row>
    <row r="1067" spans="12:18">
      <c r="L1067" s="22">
        <v>20970</v>
      </c>
      <c r="M1067" s="20">
        <v>3</v>
      </c>
      <c r="N1067" s="9" t="e">
        <v>#N/A</v>
      </c>
      <c r="O1067" s="9" t="e">
        <v>#N/A</v>
      </c>
      <c r="P1067" s="10" t="e">
        <v>#N/A</v>
      </c>
      <c r="Q1067" s="10" t="e">
        <v>#N/A</v>
      </c>
      <c r="R1067" s="23" t="e">
        <f t="shared" si="64"/>
        <v>#N/A</v>
      </c>
    </row>
    <row r="1068" spans="12:18">
      <c r="L1068" s="22">
        <v>20971</v>
      </c>
      <c r="M1068" s="20">
        <v>3</v>
      </c>
      <c r="N1068" s="9" t="e">
        <v>#N/A</v>
      </c>
      <c r="O1068" s="9" t="e">
        <v>#N/A</v>
      </c>
      <c r="P1068" s="10" t="e">
        <v>#N/A</v>
      </c>
      <c r="Q1068" s="10" t="e">
        <v>#N/A</v>
      </c>
      <c r="R1068" s="23" t="e">
        <f t="shared" si="64"/>
        <v>#N/A</v>
      </c>
    </row>
    <row r="1069" spans="12:18">
      <c r="L1069" s="22">
        <v>20972</v>
      </c>
      <c r="M1069" s="20">
        <v>3</v>
      </c>
      <c r="N1069" s="9" t="e">
        <v>#N/A</v>
      </c>
      <c r="O1069" s="9" t="e">
        <v>#N/A</v>
      </c>
      <c r="P1069" s="10">
        <v>28.11</v>
      </c>
      <c r="Q1069" s="10">
        <v>0.39</v>
      </c>
      <c r="R1069" s="23">
        <f t="shared" si="64"/>
        <v>4.68</v>
      </c>
    </row>
    <row r="1070" spans="12:18">
      <c r="L1070" s="22">
        <v>20973</v>
      </c>
      <c r="M1070" s="20">
        <v>3</v>
      </c>
      <c r="N1070" s="9" t="e">
        <v>#N/A</v>
      </c>
      <c r="O1070" s="9" t="e">
        <v>#N/A</v>
      </c>
      <c r="P1070" s="10" t="e">
        <v>#N/A</v>
      </c>
      <c r="Q1070" s="10" t="e">
        <v>#N/A</v>
      </c>
      <c r="R1070" s="23" t="e">
        <f t="shared" si="64"/>
        <v>#N/A</v>
      </c>
    </row>
    <row r="1071" spans="12:18">
      <c r="L1071" s="22">
        <v>20974</v>
      </c>
      <c r="M1071" s="20">
        <v>3</v>
      </c>
      <c r="N1071" s="9" t="e">
        <v>#N/A</v>
      </c>
      <c r="O1071" s="9" t="e">
        <v>#N/A</v>
      </c>
      <c r="P1071" s="10" t="e">
        <v>#N/A</v>
      </c>
      <c r="Q1071" s="10" t="e">
        <v>#N/A</v>
      </c>
      <c r="R1071" s="23" t="e">
        <f t="shared" si="64"/>
        <v>#N/A</v>
      </c>
    </row>
    <row r="1072" spans="12:18">
      <c r="L1072" s="22">
        <v>20975</v>
      </c>
      <c r="M1072" s="20">
        <v>3</v>
      </c>
      <c r="N1072" s="9" t="e">
        <v>#N/A</v>
      </c>
      <c r="O1072" s="9" t="e">
        <v>#N/A</v>
      </c>
      <c r="P1072" s="10" t="e">
        <v>#N/A</v>
      </c>
      <c r="Q1072" s="10" t="e">
        <v>#N/A</v>
      </c>
      <c r="R1072" s="23" t="e">
        <f t="shared" si="64"/>
        <v>#N/A</v>
      </c>
    </row>
    <row r="1073" spans="12:18">
      <c r="L1073" s="22">
        <v>20976</v>
      </c>
      <c r="M1073" s="20">
        <v>3</v>
      </c>
      <c r="N1073" s="9" t="e">
        <v>#N/A</v>
      </c>
      <c r="O1073" s="9" t="e">
        <v>#N/A</v>
      </c>
      <c r="P1073" s="10" t="e">
        <v>#N/A</v>
      </c>
      <c r="Q1073" s="10" t="e">
        <v>#N/A</v>
      </c>
      <c r="R1073" s="23" t="e">
        <f t="shared" si="64"/>
        <v>#N/A</v>
      </c>
    </row>
    <row r="1074" spans="12:18">
      <c r="L1074" s="22">
        <v>20977</v>
      </c>
      <c r="M1074" s="20">
        <v>3</v>
      </c>
      <c r="N1074" s="9" t="e">
        <v>#N/A</v>
      </c>
      <c r="O1074" s="9" t="e">
        <v>#N/A</v>
      </c>
      <c r="P1074" s="10" t="e">
        <v>#N/A</v>
      </c>
      <c r="Q1074" s="10" t="e">
        <v>#N/A</v>
      </c>
      <c r="R1074" s="23" t="e">
        <f t="shared" si="64"/>
        <v>#N/A</v>
      </c>
    </row>
    <row r="1075" spans="12:18">
      <c r="L1075" s="22">
        <v>20978</v>
      </c>
      <c r="M1075" s="20">
        <v>3</v>
      </c>
      <c r="N1075" s="9" t="e">
        <v>#N/A</v>
      </c>
      <c r="O1075" s="9" t="e">
        <v>#N/A</v>
      </c>
      <c r="P1075" s="10" t="e">
        <v>#N/A</v>
      </c>
      <c r="Q1075" s="10" t="e">
        <v>#N/A</v>
      </c>
      <c r="R1075" s="23" t="e">
        <f t="shared" si="64"/>
        <v>#N/A</v>
      </c>
    </row>
    <row r="1076" spans="12:18">
      <c r="L1076" s="22">
        <v>20979</v>
      </c>
      <c r="M1076" s="20">
        <v>3</v>
      </c>
      <c r="N1076" s="9" t="e">
        <v>#N/A</v>
      </c>
      <c r="O1076" s="9" t="e">
        <v>#N/A</v>
      </c>
      <c r="P1076" s="10" t="e">
        <v>#N/A</v>
      </c>
      <c r="Q1076" s="10" t="e">
        <v>#N/A</v>
      </c>
      <c r="R1076" s="23" t="e">
        <f t="shared" si="64"/>
        <v>#N/A</v>
      </c>
    </row>
    <row r="1077" spans="12:18">
      <c r="L1077" s="22">
        <v>20980</v>
      </c>
      <c r="M1077" s="20">
        <v>3</v>
      </c>
      <c r="N1077" s="9" t="e">
        <v>#N/A</v>
      </c>
      <c r="O1077" s="9" t="e">
        <v>#N/A</v>
      </c>
      <c r="P1077" s="10" t="e">
        <v>#N/A</v>
      </c>
      <c r="Q1077" s="10" t="e">
        <v>#N/A</v>
      </c>
      <c r="R1077" s="23" t="e">
        <f t="shared" si="64"/>
        <v>#N/A</v>
      </c>
    </row>
    <row r="1078" spans="12:18">
      <c r="L1078" s="22">
        <v>20981</v>
      </c>
      <c r="M1078" s="20">
        <v>3</v>
      </c>
      <c r="N1078" s="9" t="e">
        <v>#N/A</v>
      </c>
      <c r="O1078" s="9" t="e">
        <v>#N/A</v>
      </c>
      <c r="P1078" s="10" t="e">
        <v>#N/A</v>
      </c>
      <c r="Q1078" s="10" t="e">
        <v>#N/A</v>
      </c>
      <c r="R1078" s="23" t="e">
        <f t="shared" si="64"/>
        <v>#N/A</v>
      </c>
    </row>
    <row r="1079" spans="12:18">
      <c r="L1079" s="22">
        <v>20982</v>
      </c>
      <c r="M1079" s="20">
        <v>3</v>
      </c>
      <c r="N1079" s="9" t="e">
        <v>#N/A</v>
      </c>
      <c r="O1079" s="9" t="e">
        <v>#N/A</v>
      </c>
      <c r="P1079" s="10" t="e">
        <v>#N/A</v>
      </c>
      <c r="Q1079" s="10" t="e">
        <v>#N/A</v>
      </c>
      <c r="R1079" s="23" t="e">
        <f t="shared" si="64"/>
        <v>#N/A</v>
      </c>
    </row>
    <row r="1080" spans="12:18">
      <c r="L1080" s="22">
        <v>20983</v>
      </c>
      <c r="M1080" s="20">
        <v>3</v>
      </c>
      <c r="N1080" s="9" t="e">
        <v>#N/A</v>
      </c>
      <c r="O1080" s="9" t="e">
        <v>#N/A</v>
      </c>
      <c r="P1080" s="10" t="e">
        <v>#N/A</v>
      </c>
      <c r="Q1080" s="10" t="e">
        <v>#N/A</v>
      </c>
      <c r="R1080" s="23" t="e">
        <f t="shared" si="64"/>
        <v>#N/A</v>
      </c>
    </row>
    <row r="1081" spans="12:18">
      <c r="L1081" s="22">
        <v>20984</v>
      </c>
      <c r="M1081" s="20">
        <v>3</v>
      </c>
      <c r="N1081" s="9" t="e">
        <v>#N/A</v>
      </c>
      <c r="O1081" s="9" t="e">
        <v>#N/A</v>
      </c>
      <c r="P1081" s="10" t="e">
        <v>#N/A</v>
      </c>
      <c r="Q1081" s="10" t="e">
        <v>#N/A</v>
      </c>
      <c r="R1081" s="23" t="e">
        <f t="shared" si="64"/>
        <v>#N/A</v>
      </c>
    </row>
    <row r="1082" spans="12:18">
      <c r="L1082" s="22">
        <v>20985</v>
      </c>
      <c r="M1082" s="20">
        <v>3</v>
      </c>
      <c r="N1082" s="9" t="e">
        <v>#N/A</v>
      </c>
      <c r="O1082" s="9" t="e">
        <v>#N/A</v>
      </c>
      <c r="P1082" s="10" t="e">
        <v>#N/A</v>
      </c>
      <c r="Q1082" s="10" t="e">
        <v>#N/A</v>
      </c>
      <c r="R1082" s="23" t="e">
        <f t="shared" si="64"/>
        <v>#N/A</v>
      </c>
    </row>
    <row r="1083" spans="12:18">
      <c r="L1083" s="22">
        <v>20986</v>
      </c>
      <c r="M1083" s="20">
        <v>3</v>
      </c>
      <c r="N1083" s="9" t="e">
        <v>#N/A</v>
      </c>
      <c r="O1083" s="9" t="e">
        <v>#N/A</v>
      </c>
      <c r="P1083" s="10" t="e">
        <v>#N/A</v>
      </c>
      <c r="Q1083" s="10" t="e">
        <v>#N/A</v>
      </c>
      <c r="R1083" s="23" t="e">
        <f t="shared" si="64"/>
        <v>#N/A</v>
      </c>
    </row>
    <row r="1084" spans="12:18">
      <c r="L1084" s="22">
        <v>20987</v>
      </c>
      <c r="M1084" s="20">
        <v>3</v>
      </c>
      <c r="N1084" s="9" t="e">
        <v>#N/A</v>
      </c>
      <c r="O1084" s="9" t="e">
        <v>#N/A</v>
      </c>
      <c r="P1084" s="10" t="e">
        <v>#N/A</v>
      </c>
      <c r="Q1084" s="10" t="e">
        <v>#N/A</v>
      </c>
      <c r="R1084" s="23" t="e">
        <f t="shared" si="64"/>
        <v>#N/A</v>
      </c>
    </row>
    <row r="1085" spans="12:18">
      <c r="L1085" s="22">
        <v>20988</v>
      </c>
      <c r="M1085" s="20">
        <v>3</v>
      </c>
      <c r="N1085" s="9" t="e">
        <v>#N/A</v>
      </c>
      <c r="O1085" s="9" t="e">
        <v>#N/A</v>
      </c>
      <c r="P1085" s="10" t="e">
        <v>#N/A</v>
      </c>
      <c r="Q1085" s="10" t="e">
        <v>#N/A</v>
      </c>
      <c r="R1085" s="23" t="e">
        <f t="shared" si="64"/>
        <v>#N/A</v>
      </c>
    </row>
    <row r="1086" spans="12:18">
      <c r="L1086" s="22">
        <v>20989</v>
      </c>
      <c r="M1086" s="20">
        <v>3</v>
      </c>
      <c r="N1086" s="9" t="e">
        <v>#N/A</v>
      </c>
      <c r="O1086" s="9" t="e">
        <v>#N/A</v>
      </c>
      <c r="P1086" s="10" t="e">
        <v>#N/A</v>
      </c>
      <c r="Q1086" s="10" t="e">
        <v>#N/A</v>
      </c>
      <c r="R1086" s="23" t="e">
        <f t="shared" si="64"/>
        <v>#N/A</v>
      </c>
    </row>
    <row r="1087" spans="12:18">
      <c r="L1087" s="22">
        <v>20990</v>
      </c>
      <c r="M1087" s="20">
        <v>3</v>
      </c>
      <c r="N1087" s="9" t="e">
        <v>#N/A</v>
      </c>
      <c r="O1087" s="9" t="e">
        <v>#N/A</v>
      </c>
      <c r="P1087" s="10" t="e">
        <v>#N/A</v>
      </c>
      <c r="Q1087" s="10" t="e">
        <v>#N/A</v>
      </c>
      <c r="R1087" s="23" t="e">
        <f t="shared" si="64"/>
        <v>#N/A</v>
      </c>
    </row>
    <row r="1088" spans="12:18">
      <c r="L1088" s="22">
        <v>20991</v>
      </c>
      <c r="M1088" s="20">
        <v>3</v>
      </c>
      <c r="N1088" s="9" t="e">
        <v>#N/A</v>
      </c>
      <c r="O1088" s="9" t="e">
        <v>#N/A</v>
      </c>
      <c r="P1088" s="10" t="e">
        <v>#N/A</v>
      </c>
      <c r="Q1088" s="10" t="e">
        <v>#N/A</v>
      </c>
      <c r="R1088" s="23" t="e">
        <f t="shared" si="64"/>
        <v>#N/A</v>
      </c>
    </row>
    <row r="1089" spans="12:18">
      <c r="L1089" s="22">
        <v>20992</v>
      </c>
      <c r="M1089" s="20">
        <v>3</v>
      </c>
      <c r="N1089" s="9" t="e">
        <v>#N/A</v>
      </c>
      <c r="O1089" s="9" t="e">
        <v>#N/A</v>
      </c>
      <c r="P1089" s="10" t="e">
        <v>#N/A</v>
      </c>
      <c r="Q1089" s="10" t="e">
        <v>#N/A</v>
      </c>
      <c r="R1089" s="23" t="e">
        <f t="shared" si="64"/>
        <v>#N/A</v>
      </c>
    </row>
    <row r="1090" spans="12:18">
      <c r="L1090" s="22">
        <v>20993</v>
      </c>
      <c r="M1090" s="20">
        <v>3</v>
      </c>
      <c r="N1090" s="9" t="e">
        <v>#N/A</v>
      </c>
      <c r="O1090" s="9" t="e">
        <v>#N/A</v>
      </c>
      <c r="P1090" s="10" t="e">
        <v>#N/A</v>
      </c>
      <c r="Q1090" s="10" t="e">
        <v>#N/A</v>
      </c>
      <c r="R1090" s="23" t="e">
        <f t="shared" si="64"/>
        <v>#N/A</v>
      </c>
    </row>
    <row r="1091" spans="12:18">
      <c r="L1091" s="22">
        <v>20994</v>
      </c>
      <c r="M1091" s="20">
        <v>3</v>
      </c>
      <c r="N1091" s="9" t="e">
        <v>#N/A</v>
      </c>
      <c r="O1091" s="9" t="e">
        <v>#N/A</v>
      </c>
      <c r="P1091" s="10" t="e">
        <v>#N/A</v>
      </c>
      <c r="Q1091" s="10" t="e">
        <v>#N/A</v>
      </c>
      <c r="R1091" s="23" t="e">
        <f t="shared" si="64"/>
        <v>#N/A</v>
      </c>
    </row>
    <row r="1092" spans="12:18">
      <c r="L1092" s="22">
        <v>20995</v>
      </c>
      <c r="M1092" s="20">
        <v>3</v>
      </c>
      <c r="N1092" s="9" t="e">
        <v>#N/A</v>
      </c>
      <c r="O1092" s="9" t="e">
        <v>#N/A</v>
      </c>
      <c r="P1092" s="10" t="e">
        <v>#N/A</v>
      </c>
      <c r="Q1092" s="10" t="e">
        <v>#N/A</v>
      </c>
      <c r="R1092" s="23" t="e">
        <f t="shared" ref="R1092:R1155" si="65">Q1092*12</f>
        <v>#N/A</v>
      </c>
    </row>
    <row r="1093" spans="12:18">
      <c r="L1093" s="22">
        <v>20996</v>
      </c>
      <c r="M1093" s="20">
        <v>3</v>
      </c>
      <c r="N1093" s="9" t="e">
        <v>#N/A</v>
      </c>
      <c r="O1093" s="9" t="e">
        <v>#N/A</v>
      </c>
      <c r="P1093" s="10" t="e">
        <v>#N/A</v>
      </c>
      <c r="Q1093" s="10" t="e">
        <v>#N/A</v>
      </c>
      <c r="R1093" s="23" t="e">
        <f t="shared" si="65"/>
        <v>#N/A</v>
      </c>
    </row>
    <row r="1094" spans="12:18">
      <c r="L1094" s="22">
        <v>20997</v>
      </c>
      <c r="M1094" s="20">
        <v>3</v>
      </c>
      <c r="N1094" s="9" t="e">
        <v>#N/A</v>
      </c>
      <c r="O1094" s="9" t="e">
        <v>#N/A</v>
      </c>
      <c r="P1094" s="10" t="e">
        <v>#N/A</v>
      </c>
      <c r="Q1094" s="10" t="e">
        <v>#N/A</v>
      </c>
      <c r="R1094" s="23" t="e">
        <f t="shared" si="65"/>
        <v>#N/A</v>
      </c>
    </row>
    <row r="1095" spans="12:18">
      <c r="L1095" s="22">
        <v>20998</v>
      </c>
      <c r="M1095" s="20">
        <v>3</v>
      </c>
      <c r="N1095" s="9" t="e">
        <v>#N/A</v>
      </c>
      <c r="O1095" s="9" t="e">
        <v>#N/A</v>
      </c>
      <c r="P1095" s="10" t="e">
        <v>#N/A</v>
      </c>
      <c r="Q1095" s="10" t="e">
        <v>#N/A</v>
      </c>
      <c r="R1095" s="23" t="e">
        <f t="shared" si="65"/>
        <v>#N/A</v>
      </c>
    </row>
    <row r="1096" spans="12:18">
      <c r="L1096" s="22">
        <v>20999</v>
      </c>
      <c r="M1096" s="20">
        <v>3</v>
      </c>
      <c r="N1096" s="9" t="e">
        <v>#N/A</v>
      </c>
      <c r="O1096" s="9" t="e">
        <v>#N/A</v>
      </c>
      <c r="P1096" s="10" t="e">
        <v>#N/A</v>
      </c>
      <c r="Q1096" s="10" t="e">
        <v>#N/A</v>
      </c>
      <c r="R1096" s="23" t="e">
        <f t="shared" si="65"/>
        <v>#N/A</v>
      </c>
    </row>
    <row r="1097" spans="12:18">
      <c r="L1097" s="22">
        <v>21000</v>
      </c>
      <c r="M1097" s="20">
        <v>3</v>
      </c>
      <c r="N1097" s="9" t="e">
        <v>#N/A</v>
      </c>
      <c r="O1097" s="9" t="e">
        <v>#N/A</v>
      </c>
      <c r="P1097" s="10" t="e">
        <v>#N/A</v>
      </c>
      <c r="Q1097" s="10" t="e">
        <v>#N/A</v>
      </c>
      <c r="R1097" s="23" t="e">
        <f t="shared" si="65"/>
        <v>#N/A</v>
      </c>
    </row>
    <row r="1098" spans="12:18">
      <c r="L1098" s="22">
        <v>21001</v>
      </c>
      <c r="M1098" s="20">
        <v>3</v>
      </c>
      <c r="N1098" s="9" t="e">
        <v>#N/A</v>
      </c>
      <c r="O1098" s="9" t="e">
        <v>#N/A</v>
      </c>
      <c r="P1098" s="10" t="e">
        <v>#N/A</v>
      </c>
      <c r="Q1098" s="10" t="e">
        <v>#N/A</v>
      </c>
      <c r="R1098" s="23" t="e">
        <f t="shared" si="65"/>
        <v>#N/A</v>
      </c>
    </row>
    <row r="1099" spans="12:18">
      <c r="L1099" s="22">
        <v>21002</v>
      </c>
      <c r="M1099" s="20">
        <v>3</v>
      </c>
      <c r="N1099" s="9" t="e">
        <v>#N/A</v>
      </c>
      <c r="O1099" s="9" t="e">
        <v>#N/A</v>
      </c>
      <c r="P1099" s="10">
        <v>28.19</v>
      </c>
      <c r="Q1099" s="10">
        <v>0.28000000000000003</v>
      </c>
      <c r="R1099" s="23">
        <f t="shared" si="65"/>
        <v>3.3600000000000003</v>
      </c>
    </row>
    <row r="1100" spans="12:18">
      <c r="L1100" s="22">
        <v>21003</v>
      </c>
      <c r="M1100" s="20">
        <v>3</v>
      </c>
      <c r="N1100" s="9" t="e">
        <v>#N/A</v>
      </c>
      <c r="O1100" s="9" t="e">
        <v>#N/A</v>
      </c>
      <c r="P1100" s="10" t="e">
        <v>#N/A</v>
      </c>
      <c r="Q1100" s="10" t="e">
        <v>#N/A</v>
      </c>
      <c r="R1100" s="23" t="e">
        <f t="shared" si="65"/>
        <v>#N/A</v>
      </c>
    </row>
    <row r="1101" spans="12:18">
      <c r="L1101" s="22">
        <v>21004</v>
      </c>
      <c r="M1101" s="20">
        <v>3</v>
      </c>
      <c r="N1101" s="9" t="e">
        <v>#N/A</v>
      </c>
      <c r="O1101" s="9" t="e">
        <v>#N/A</v>
      </c>
      <c r="P1101" s="10" t="e">
        <v>#N/A</v>
      </c>
      <c r="Q1101" s="10" t="e">
        <v>#N/A</v>
      </c>
      <c r="R1101" s="23" t="e">
        <f t="shared" si="65"/>
        <v>#N/A</v>
      </c>
    </row>
    <row r="1102" spans="12:18">
      <c r="L1102" s="22">
        <v>21005</v>
      </c>
      <c r="M1102" s="20">
        <v>3</v>
      </c>
      <c r="N1102" s="9" t="e">
        <v>#N/A</v>
      </c>
      <c r="O1102" s="9" t="e">
        <v>#N/A</v>
      </c>
      <c r="P1102" s="10" t="e">
        <v>#N/A</v>
      </c>
      <c r="Q1102" s="10" t="e">
        <v>#N/A</v>
      </c>
      <c r="R1102" s="23" t="e">
        <f t="shared" si="65"/>
        <v>#N/A</v>
      </c>
    </row>
    <row r="1103" spans="12:18">
      <c r="L1103" s="22">
        <v>21006</v>
      </c>
      <c r="M1103" s="20">
        <v>3</v>
      </c>
      <c r="N1103" s="9" t="e">
        <v>#N/A</v>
      </c>
      <c r="O1103" s="9" t="e">
        <v>#N/A</v>
      </c>
      <c r="P1103" s="10" t="e">
        <v>#N/A</v>
      </c>
      <c r="Q1103" s="10" t="e">
        <v>#N/A</v>
      </c>
      <c r="R1103" s="23" t="e">
        <f t="shared" si="65"/>
        <v>#N/A</v>
      </c>
    </row>
    <row r="1104" spans="12:18">
      <c r="L1104" s="22">
        <v>21007</v>
      </c>
      <c r="M1104" s="20">
        <v>3</v>
      </c>
      <c r="N1104" s="9" t="e">
        <v>#N/A</v>
      </c>
      <c r="O1104" s="9" t="e">
        <v>#N/A</v>
      </c>
      <c r="P1104" s="10" t="e">
        <v>#N/A</v>
      </c>
      <c r="Q1104" s="10" t="e">
        <v>#N/A</v>
      </c>
      <c r="R1104" s="23" t="e">
        <f t="shared" si="65"/>
        <v>#N/A</v>
      </c>
    </row>
    <row r="1105" spans="12:18">
      <c r="L1105" s="22">
        <v>21008</v>
      </c>
      <c r="M1105" s="20">
        <v>3</v>
      </c>
      <c r="N1105" s="9" t="e">
        <v>#N/A</v>
      </c>
      <c r="O1105" s="9" t="e">
        <v>#N/A</v>
      </c>
      <c r="P1105" s="10" t="e">
        <v>#N/A</v>
      </c>
      <c r="Q1105" s="10" t="e">
        <v>#N/A</v>
      </c>
      <c r="R1105" s="23" t="e">
        <f t="shared" si="65"/>
        <v>#N/A</v>
      </c>
    </row>
    <row r="1106" spans="12:18">
      <c r="L1106" s="22">
        <v>21009</v>
      </c>
      <c r="M1106" s="20">
        <v>3</v>
      </c>
      <c r="N1106" s="9" t="e">
        <v>#N/A</v>
      </c>
      <c r="O1106" s="9" t="e">
        <v>#N/A</v>
      </c>
      <c r="P1106" s="10" t="e">
        <v>#N/A</v>
      </c>
      <c r="Q1106" s="10" t="e">
        <v>#N/A</v>
      </c>
      <c r="R1106" s="23" t="e">
        <f t="shared" si="65"/>
        <v>#N/A</v>
      </c>
    </row>
    <row r="1107" spans="12:18">
      <c r="L1107" s="22">
        <v>21010</v>
      </c>
      <c r="M1107" s="20">
        <v>3</v>
      </c>
      <c r="N1107" s="9" t="e">
        <v>#N/A</v>
      </c>
      <c r="O1107" s="9" t="e">
        <v>#N/A</v>
      </c>
      <c r="P1107" s="10" t="e">
        <v>#N/A</v>
      </c>
      <c r="Q1107" s="10" t="e">
        <v>#N/A</v>
      </c>
      <c r="R1107" s="23" t="e">
        <f t="shared" si="65"/>
        <v>#N/A</v>
      </c>
    </row>
    <row r="1108" spans="12:18">
      <c r="L1108" s="22">
        <v>21011</v>
      </c>
      <c r="M1108" s="20">
        <v>3</v>
      </c>
      <c r="N1108" s="9" t="e">
        <v>#N/A</v>
      </c>
      <c r="O1108" s="9" t="e">
        <v>#N/A</v>
      </c>
      <c r="P1108" s="10" t="e">
        <v>#N/A</v>
      </c>
      <c r="Q1108" s="10" t="e">
        <v>#N/A</v>
      </c>
      <c r="R1108" s="23" t="e">
        <f t="shared" si="65"/>
        <v>#N/A</v>
      </c>
    </row>
    <row r="1109" spans="12:18">
      <c r="L1109" s="22">
        <v>21012</v>
      </c>
      <c r="M1109" s="20">
        <v>3</v>
      </c>
      <c r="N1109" s="9" t="e">
        <v>#N/A</v>
      </c>
      <c r="O1109" s="9" t="e">
        <v>#N/A</v>
      </c>
      <c r="P1109" s="10" t="e">
        <v>#N/A</v>
      </c>
      <c r="Q1109" s="10" t="e">
        <v>#N/A</v>
      </c>
      <c r="R1109" s="23" t="e">
        <f t="shared" si="65"/>
        <v>#N/A</v>
      </c>
    </row>
    <row r="1110" spans="12:18">
      <c r="L1110" s="22">
        <v>21013</v>
      </c>
      <c r="M1110" s="20">
        <v>3</v>
      </c>
      <c r="N1110" s="9" t="e">
        <v>#N/A</v>
      </c>
      <c r="O1110" s="9" t="e">
        <v>#N/A</v>
      </c>
      <c r="P1110" s="10" t="e">
        <v>#N/A</v>
      </c>
      <c r="Q1110" s="10" t="e">
        <v>#N/A</v>
      </c>
      <c r="R1110" s="23" t="e">
        <f t="shared" si="65"/>
        <v>#N/A</v>
      </c>
    </row>
    <row r="1111" spans="12:18">
      <c r="L1111" s="22">
        <v>21014</v>
      </c>
      <c r="M1111" s="20">
        <v>3</v>
      </c>
      <c r="N1111" s="9" t="e">
        <v>#N/A</v>
      </c>
      <c r="O1111" s="9" t="e">
        <v>#N/A</v>
      </c>
      <c r="P1111" s="10" t="e">
        <v>#N/A</v>
      </c>
      <c r="Q1111" s="10" t="e">
        <v>#N/A</v>
      </c>
      <c r="R1111" s="23" t="e">
        <f t="shared" si="65"/>
        <v>#N/A</v>
      </c>
    </row>
    <row r="1112" spans="12:18">
      <c r="L1112" s="22">
        <v>21015</v>
      </c>
      <c r="M1112" s="20">
        <v>3</v>
      </c>
      <c r="N1112" s="9" t="e">
        <v>#N/A</v>
      </c>
      <c r="O1112" s="9" t="e">
        <v>#N/A</v>
      </c>
      <c r="P1112" s="10" t="e">
        <v>#N/A</v>
      </c>
      <c r="Q1112" s="10" t="e">
        <v>#N/A</v>
      </c>
      <c r="R1112" s="23" t="e">
        <f t="shared" si="65"/>
        <v>#N/A</v>
      </c>
    </row>
    <row r="1113" spans="12:18">
      <c r="L1113" s="22">
        <v>21016</v>
      </c>
      <c r="M1113" s="20">
        <v>3</v>
      </c>
      <c r="N1113" s="9" t="e">
        <v>#N/A</v>
      </c>
      <c r="O1113" s="9" t="e">
        <v>#N/A</v>
      </c>
      <c r="P1113" s="10" t="e">
        <v>#N/A</v>
      </c>
      <c r="Q1113" s="10" t="e">
        <v>#N/A</v>
      </c>
      <c r="R1113" s="23" t="e">
        <f t="shared" si="65"/>
        <v>#N/A</v>
      </c>
    </row>
    <row r="1114" spans="12:18">
      <c r="L1114" s="22">
        <v>21017</v>
      </c>
      <c r="M1114" s="20">
        <v>3</v>
      </c>
      <c r="N1114" s="9" t="e">
        <v>#N/A</v>
      </c>
      <c r="O1114" s="9" t="e">
        <v>#N/A</v>
      </c>
      <c r="P1114" s="10" t="e">
        <v>#N/A</v>
      </c>
      <c r="Q1114" s="10" t="e">
        <v>#N/A</v>
      </c>
      <c r="R1114" s="23" t="e">
        <f t="shared" si="65"/>
        <v>#N/A</v>
      </c>
    </row>
    <row r="1115" spans="12:18">
      <c r="L1115" s="22">
        <v>21018</v>
      </c>
      <c r="M1115" s="20">
        <v>3</v>
      </c>
      <c r="N1115" s="9" t="e">
        <v>#N/A</v>
      </c>
      <c r="O1115" s="9" t="e">
        <v>#N/A</v>
      </c>
      <c r="P1115" s="10" t="e">
        <v>#N/A</v>
      </c>
      <c r="Q1115" s="10" t="e">
        <v>#N/A</v>
      </c>
      <c r="R1115" s="23" t="e">
        <f t="shared" si="65"/>
        <v>#N/A</v>
      </c>
    </row>
    <row r="1116" spans="12:18">
      <c r="L1116" s="22">
        <v>21019</v>
      </c>
      <c r="M1116" s="20">
        <v>3</v>
      </c>
      <c r="N1116" s="9" t="e">
        <v>#N/A</v>
      </c>
      <c r="O1116" s="9" t="e">
        <v>#N/A</v>
      </c>
      <c r="P1116" s="10" t="e">
        <v>#N/A</v>
      </c>
      <c r="Q1116" s="10" t="e">
        <v>#N/A</v>
      </c>
      <c r="R1116" s="23" t="e">
        <f t="shared" si="65"/>
        <v>#N/A</v>
      </c>
    </row>
    <row r="1117" spans="12:18">
      <c r="L1117" s="22">
        <v>21020</v>
      </c>
      <c r="M1117" s="20">
        <v>3</v>
      </c>
      <c r="N1117" s="9" t="e">
        <v>#N/A</v>
      </c>
      <c r="O1117" s="9" t="e">
        <v>#N/A</v>
      </c>
      <c r="P1117" s="10" t="e">
        <v>#N/A</v>
      </c>
      <c r="Q1117" s="10" t="e">
        <v>#N/A</v>
      </c>
      <c r="R1117" s="23" t="e">
        <f t="shared" si="65"/>
        <v>#N/A</v>
      </c>
    </row>
    <row r="1118" spans="12:18">
      <c r="L1118" s="22">
        <v>21021</v>
      </c>
      <c r="M1118" s="20">
        <v>3</v>
      </c>
      <c r="N1118" s="9" t="e">
        <v>#N/A</v>
      </c>
      <c r="O1118" s="9" t="e">
        <v>#N/A</v>
      </c>
      <c r="P1118" s="10" t="e">
        <v>#N/A</v>
      </c>
      <c r="Q1118" s="10" t="e">
        <v>#N/A</v>
      </c>
      <c r="R1118" s="23" t="e">
        <f t="shared" si="65"/>
        <v>#N/A</v>
      </c>
    </row>
    <row r="1119" spans="12:18">
      <c r="L1119" s="22">
        <v>21022</v>
      </c>
      <c r="M1119" s="20">
        <v>3</v>
      </c>
      <c r="N1119" s="9" t="e">
        <v>#N/A</v>
      </c>
      <c r="O1119" s="9" t="e">
        <v>#N/A</v>
      </c>
      <c r="P1119" s="10" t="e">
        <v>#N/A</v>
      </c>
      <c r="Q1119" s="10" t="e">
        <v>#N/A</v>
      </c>
      <c r="R1119" s="23" t="e">
        <f t="shared" si="65"/>
        <v>#N/A</v>
      </c>
    </row>
    <row r="1120" spans="12:18">
      <c r="L1120" s="22">
        <v>21023</v>
      </c>
      <c r="M1120" s="20">
        <v>3</v>
      </c>
      <c r="N1120" s="9" t="e">
        <v>#N/A</v>
      </c>
      <c r="O1120" s="9" t="e">
        <v>#N/A</v>
      </c>
      <c r="P1120" s="10" t="e">
        <v>#N/A</v>
      </c>
      <c r="Q1120" s="10" t="e">
        <v>#N/A</v>
      </c>
      <c r="R1120" s="23" t="e">
        <f t="shared" si="65"/>
        <v>#N/A</v>
      </c>
    </row>
    <row r="1121" spans="12:18">
      <c r="L1121" s="22">
        <v>21024</v>
      </c>
      <c r="M1121" s="20">
        <v>3</v>
      </c>
      <c r="N1121" s="9" t="e">
        <v>#N/A</v>
      </c>
      <c r="O1121" s="9" t="e">
        <v>#N/A</v>
      </c>
      <c r="P1121" s="10" t="e">
        <v>#N/A</v>
      </c>
      <c r="Q1121" s="10" t="e">
        <v>#N/A</v>
      </c>
      <c r="R1121" s="23" t="e">
        <f t="shared" si="65"/>
        <v>#N/A</v>
      </c>
    </row>
    <row r="1122" spans="12:18">
      <c r="L1122" s="22">
        <v>21025</v>
      </c>
      <c r="M1122" s="20">
        <v>2.88</v>
      </c>
      <c r="N1122" s="9" t="e">
        <v>#N/A</v>
      </c>
      <c r="O1122" s="9" t="e">
        <v>#N/A</v>
      </c>
      <c r="P1122" s="10" t="e">
        <v>#N/A</v>
      </c>
      <c r="Q1122" s="10" t="e">
        <v>#N/A</v>
      </c>
      <c r="R1122" s="23" t="e">
        <f t="shared" si="65"/>
        <v>#N/A</v>
      </c>
    </row>
    <row r="1123" spans="12:18">
      <c r="L1123" s="22">
        <v>21026</v>
      </c>
      <c r="M1123" s="20">
        <v>3</v>
      </c>
      <c r="N1123" s="9" t="e">
        <v>#N/A</v>
      </c>
      <c r="O1123" s="9" t="e">
        <v>#N/A</v>
      </c>
      <c r="P1123" s="10" t="e">
        <v>#N/A</v>
      </c>
      <c r="Q1123" s="10" t="e">
        <v>#N/A</v>
      </c>
      <c r="R1123" s="23" t="e">
        <f t="shared" si="65"/>
        <v>#N/A</v>
      </c>
    </row>
    <row r="1124" spans="12:18">
      <c r="L1124" s="22">
        <v>21027</v>
      </c>
      <c r="M1124" s="20">
        <v>3</v>
      </c>
      <c r="N1124" s="9" t="e">
        <v>#N/A</v>
      </c>
      <c r="O1124" s="9" t="e">
        <v>#N/A</v>
      </c>
      <c r="P1124" s="10" t="e">
        <v>#N/A</v>
      </c>
      <c r="Q1124" s="10" t="e">
        <v>#N/A</v>
      </c>
      <c r="R1124" s="23" t="e">
        <f t="shared" si="65"/>
        <v>#N/A</v>
      </c>
    </row>
    <row r="1125" spans="12:18">
      <c r="L1125" s="22">
        <v>21028</v>
      </c>
      <c r="M1125" s="20">
        <v>3</v>
      </c>
      <c r="N1125" s="9" t="e">
        <v>#N/A</v>
      </c>
      <c r="O1125" s="9" t="e">
        <v>#N/A</v>
      </c>
      <c r="P1125" s="10" t="e">
        <v>#N/A</v>
      </c>
      <c r="Q1125" s="10" t="e">
        <v>#N/A</v>
      </c>
      <c r="R1125" s="23" t="e">
        <f t="shared" si="65"/>
        <v>#N/A</v>
      </c>
    </row>
    <row r="1126" spans="12:18">
      <c r="L1126" s="22">
        <v>21029</v>
      </c>
      <c r="M1126" s="20">
        <v>3</v>
      </c>
      <c r="N1126" s="9" t="e">
        <v>#N/A</v>
      </c>
      <c r="O1126" s="9" t="e">
        <v>#N/A</v>
      </c>
      <c r="P1126" s="10" t="e">
        <v>#N/A</v>
      </c>
      <c r="Q1126" s="10" t="e">
        <v>#N/A</v>
      </c>
      <c r="R1126" s="23" t="e">
        <f t="shared" si="65"/>
        <v>#N/A</v>
      </c>
    </row>
    <row r="1127" spans="12:18">
      <c r="L1127" s="22">
        <v>21030</v>
      </c>
      <c r="M1127" s="20">
        <v>3</v>
      </c>
      <c r="N1127" s="9" t="e">
        <v>#N/A</v>
      </c>
      <c r="O1127" s="9" t="e">
        <v>#N/A</v>
      </c>
      <c r="P1127" s="10" t="e">
        <v>#N/A</v>
      </c>
      <c r="Q1127" s="10" t="e">
        <v>#N/A</v>
      </c>
      <c r="R1127" s="23" t="e">
        <f t="shared" si="65"/>
        <v>#N/A</v>
      </c>
    </row>
    <row r="1128" spans="12:18">
      <c r="L1128" s="22">
        <v>21031</v>
      </c>
      <c r="M1128" s="20">
        <v>2.94</v>
      </c>
      <c r="N1128" s="9" t="e">
        <v>#N/A</v>
      </c>
      <c r="O1128" s="9" t="e">
        <v>#N/A</v>
      </c>
      <c r="P1128" s="10" t="e">
        <v>#N/A</v>
      </c>
      <c r="Q1128" s="10" t="e">
        <v>#N/A</v>
      </c>
      <c r="R1128" s="23" t="e">
        <f t="shared" si="65"/>
        <v>#N/A</v>
      </c>
    </row>
    <row r="1129" spans="12:18">
      <c r="L1129" s="22">
        <v>21032</v>
      </c>
      <c r="M1129" s="20">
        <v>2.88</v>
      </c>
      <c r="N1129" s="9" t="e">
        <v>#N/A</v>
      </c>
      <c r="O1129" s="9" t="e">
        <v>#N/A</v>
      </c>
      <c r="P1129" s="10" t="e">
        <v>#N/A</v>
      </c>
      <c r="Q1129" s="10" t="e">
        <v>#N/A</v>
      </c>
      <c r="R1129" s="23" t="e">
        <f t="shared" si="65"/>
        <v>#N/A</v>
      </c>
    </row>
    <row r="1130" spans="12:18">
      <c r="L1130" s="22">
        <v>21033</v>
      </c>
      <c r="M1130" s="20">
        <v>3</v>
      </c>
      <c r="N1130" s="9" t="e">
        <v>#N/A</v>
      </c>
      <c r="O1130" s="9" t="e">
        <v>#N/A</v>
      </c>
      <c r="P1130" s="10">
        <v>28.28</v>
      </c>
      <c r="Q1130" s="10">
        <v>0.32</v>
      </c>
      <c r="R1130" s="23">
        <f t="shared" si="65"/>
        <v>3.84</v>
      </c>
    </row>
    <row r="1131" spans="12:18">
      <c r="L1131" s="22">
        <v>21034</v>
      </c>
      <c r="M1131" s="20">
        <v>3</v>
      </c>
      <c r="N1131" s="9" t="e">
        <v>#N/A</v>
      </c>
      <c r="O1131" s="9" t="e">
        <v>#N/A</v>
      </c>
      <c r="P1131" s="10" t="e">
        <v>#N/A</v>
      </c>
      <c r="Q1131" s="10" t="e">
        <v>#N/A</v>
      </c>
      <c r="R1131" s="23" t="e">
        <f t="shared" si="65"/>
        <v>#N/A</v>
      </c>
    </row>
    <row r="1132" spans="12:18">
      <c r="L1132" s="22">
        <v>21035</v>
      </c>
      <c r="M1132" s="20">
        <v>3</v>
      </c>
      <c r="N1132" s="9" t="e">
        <v>#N/A</v>
      </c>
      <c r="O1132" s="9" t="e">
        <v>#N/A</v>
      </c>
      <c r="P1132" s="10" t="e">
        <v>#N/A</v>
      </c>
      <c r="Q1132" s="10" t="e">
        <v>#N/A</v>
      </c>
      <c r="R1132" s="23" t="e">
        <f t="shared" si="65"/>
        <v>#N/A</v>
      </c>
    </row>
    <row r="1133" spans="12:18">
      <c r="L1133" s="22">
        <v>21036</v>
      </c>
      <c r="M1133" s="20">
        <v>3</v>
      </c>
      <c r="N1133" s="9" t="e">
        <v>#N/A</v>
      </c>
      <c r="O1133" s="9" t="e">
        <v>#N/A</v>
      </c>
      <c r="P1133" s="10" t="e">
        <v>#N/A</v>
      </c>
      <c r="Q1133" s="10" t="e">
        <v>#N/A</v>
      </c>
      <c r="R1133" s="23" t="e">
        <f t="shared" si="65"/>
        <v>#N/A</v>
      </c>
    </row>
    <row r="1134" spans="12:18">
      <c r="L1134" s="22">
        <v>21037</v>
      </c>
      <c r="M1134" s="20">
        <v>3</v>
      </c>
      <c r="N1134" s="9" t="e">
        <v>#N/A</v>
      </c>
      <c r="O1134" s="9" t="e">
        <v>#N/A</v>
      </c>
      <c r="P1134" s="10" t="e">
        <v>#N/A</v>
      </c>
      <c r="Q1134" s="10" t="e">
        <v>#N/A</v>
      </c>
      <c r="R1134" s="23" t="e">
        <f t="shared" si="65"/>
        <v>#N/A</v>
      </c>
    </row>
    <row r="1135" spans="12:18">
      <c r="L1135" s="22">
        <v>21038</v>
      </c>
      <c r="M1135" s="20">
        <v>3</v>
      </c>
      <c r="N1135" s="9" t="e">
        <v>#N/A</v>
      </c>
      <c r="O1135" s="9" t="e">
        <v>#N/A</v>
      </c>
      <c r="P1135" s="10" t="e">
        <v>#N/A</v>
      </c>
      <c r="Q1135" s="10" t="e">
        <v>#N/A</v>
      </c>
      <c r="R1135" s="23" t="e">
        <f t="shared" si="65"/>
        <v>#N/A</v>
      </c>
    </row>
    <row r="1136" spans="12:18">
      <c r="L1136" s="22">
        <v>21039</v>
      </c>
      <c r="M1136" s="20">
        <v>3</v>
      </c>
      <c r="N1136" s="9" t="e">
        <v>#N/A</v>
      </c>
      <c r="O1136" s="9" t="e">
        <v>#N/A</v>
      </c>
      <c r="P1136" s="10" t="e">
        <v>#N/A</v>
      </c>
      <c r="Q1136" s="10" t="e">
        <v>#N/A</v>
      </c>
      <c r="R1136" s="23" t="e">
        <f t="shared" si="65"/>
        <v>#N/A</v>
      </c>
    </row>
    <row r="1137" spans="12:18">
      <c r="L1137" s="22">
        <v>21040</v>
      </c>
      <c r="M1137" s="20">
        <v>3</v>
      </c>
      <c r="N1137" s="9" t="e">
        <v>#N/A</v>
      </c>
      <c r="O1137" s="9" t="e">
        <v>#N/A</v>
      </c>
      <c r="P1137" s="10" t="e">
        <v>#N/A</v>
      </c>
      <c r="Q1137" s="10" t="e">
        <v>#N/A</v>
      </c>
      <c r="R1137" s="23" t="e">
        <f t="shared" si="65"/>
        <v>#N/A</v>
      </c>
    </row>
    <row r="1138" spans="12:18">
      <c r="L1138" s="22">
        <v>21041</v>
      </c>
      <c r="M1138" s="20">
        <v>3</v>
      </c>
      <c r="N1138" s="9" t="e">
        <v>#N/A</v>
      </c>
      <c r="O1138" s="9" t="e">
        <v>#N/A</v>
      </c>
      <c r="P1138" s="10" t="e">
        <v>#N/A</v>
      </c>
      <c r="Q1138" s="10" t="e">
        <v>#N/A</v>
      </c>
      <c r="R1138" s="23" t="e">
        <f t="shared" si="65"/>
        <v>#N/A</v>
      </c>
    </row>
    <row r="1139" spans="12:18">
      <c r="L1139" s="22">
        <v>21042</v>
      </c>
      <c r="M1139" s="20">
        <v>3</v>
      </c>
      <c r="N1139" s="9" t="e">
        <v>#N/A</v>
      </c>
      <c r="O1139" s="9" t="e">
        <v>#N/A</v>
      </c>
      <c r="P1139" s="10" t="e">
        <v>#N/A</v>
      </c>
      <c r="Q1139" s="10" t="e">
        <v>#N/A</v>
      </c>
      <c r="R1139" s="23" t="e">
        <f t="shared" si="65"/>
        <v>#N/A</v>
      </c>
    </row>
    <row r="1140" spans="12:18">
      <c r="L1140" s="22">
        <v>21043</v>
      </c>
      <c r="M1140" s="20">
        <v>3</v>
      </c>
      <c r="N1140" s="9" t="e">
        <v>#N/A</v>
      </c>
      <c r="O1140" s="9" t="e">
        <v>#N/A</v>
      </c>
      <c r="P1140" s="10" t="e">
        <v>#N/A</v>
      </c>
      <c r="Q1140" s="10" t="e">
        <v>#N/A</v>
      </c>
      <c r="R1140" s="23" t="e">
        <f t="shared" si="65"/>
        <v>#N/A</v>
      </c>
    </row>
    <row r="1141" spans="12:18">
      <c r="L1141" s="22">
        <v>21044</v>
      </c>
      <c r="M1141" s="20">
        <v>3.25</v>
      </c>
      <c r="N1141" s="9" t="e">
        <v>#N/A</v>
      </c>
      <c r="O1141" s="9" t="e">
        <v>#N/A</v>
      </c>
      <c r="P1141" s="10" t="e">
        <v>#N/A</v>
      </c>
      <c r="Q1141" s="10" t="e">
        <v>#N/A</v>
      </c>
      <c r="R1141" s="23" t="e">
        <f t="shared" si="65"/>
        <v>#N/A</v>
      </c>
    </row>
    <row r="1142" spans="12:18">
      <c r="L1142" s="22">
        <v>21045</v>
      </c>
      <c r="M1142" s="20">
        <v>3.38</v>
      </c>
      <c r="N1142" s="9" t="e">
        <v>#N/A</v>
      </c>
      <c r="O1142" s="9" t="e">
        <v>#N/A</v>
      </c>
      <c r="P1142" s="10" t="e">
        <v>#N/A</v>
      </c>
      <c r="Q1142" s="10" t="e">
        <v>#N/A</v>
      </c>
      <c r="R1142" s="23" t="e">
        <f t="shared" si="65"/>
        <v>#N/A</v>
      </c>
    </row>
    <row r="1143" spans="12:18">
      <c r="L1143" s="22">
        <v>21046</v>
      </c>
      <c r="M1143" s="20">
        <v>3</v>
      </c>
      <c r="N1143" s="9" t="e">
        <v>#N/A</v>
      </c>
      <c r="O1143" s="9" t="e">
        <v>#N/A</v>
      </c>
      <c r="P1143" s="10" t="e">
        <v>#N/A</v>
      </c>
      <c r="Q1143" s="10" t="e">
        <v>#N/A</v>
      </c>
      <c r="R1143" s="23" t="e">
        <f t="shared" si="65"/>
        <v>#N/A</v>
      </c>
    </row>
    <row r="1144" spans="12:18">
      <c r="L1144" s="22">
        <v>21047</v>
      </c>
      <c r="M1144" s="20">
        <v>3.25</v>
      </c>
      <c r="N1144" s="9" t="e">
        <v>#N/A</v>
      </c>
      <c r="O1144" s="9" t="e">
        <v>#N/A</v>
      </c>
      <c r="P1144" s="10" t="e">
        <v>#N/A</v>
      </c>
      <c r="Q1144" s="10" t="e">
        <v>#N/A</v>
      </c>
      <c r="R1144" s="23" t="e">
        <f t="shared" si="65"/>
        <v>#N/A</v>
      </c>
    </row>
    <row r="1145" spans="12:18">
      <c r="L1145" s="22">
        <v>21048</v>
      </c>
      <c r="M1145" s="20">
        <v>3.38</v>
      </c>
      <c r="N1145" s="9" t="e">
        <v>#N/A</v>
      </c>
      <c r="O1145" s="9" t="e">
        <v>#N/A</v>
      </c>
      <c r="P1145" s="10" t="e">
        <v>#N/A</v>
      </c>
      <c r="Q1145" s="10" t="e">
        <v>#N/A</v>
      </c>
      <c r="R1145" s="23" t="e">
        <f t="shared" si="65"/>
        <v>#N/A</v>
      </c>
    </row>
    <row r="1146" spans="12:18">
      <c r="L1146" s="22">
        <v>21049</v>
      </c>
      <c r="M1146" s="20">
        <v>3.38</v>
      </c>
      <c r="N1146" s="9" t="e">
        <v>#N/A</v>
      </c>
      <c r="O1146" s="9" t="e">
        <v>#N/A</v>
      </c>
      <c r="P1146" s="10" t="e">
        <v>#N/A</v>
      </c>
      <c r="Q1146" s="10" t="e">
        <v>#N/A</v>
      </c>
      <c r="R1146" s="23" t="e">
        <f t="shared" si="65"/>
        <v>#N/A</v>
      </c>
    </row>
    <row r="1147" spans="12:18">
      <c r="L1147" s="22">
        <v>21050</v>
      </c>
      <c r="M1147" s="20">
        <v>3.38</v>
      </c>
      <c r="N1147" s="9" t="e">
        <v>#N/A</v>
      </c>
      <c r="O1147" s="9" t="e">
        <v>#N/A</v>
      </c>
      <c r="P1147" s="10" t="e">
        <v>#N/A</v>
      </c>
      <c r="Q1147" s="10" t="e">
        <v>#N/A</v>
      </c>
      <c r="R1147" s="23" t="e">
        <f t="shared" si="65"/>
        <v>#N/A</v>
      </c>
    </row>
    <row r="1148" spans="12:18">
      <c r="L1148" s="22">
        <v>21051</v>
      </c>
      <c r="M1148" s="20">
        <v>3.25</v>
      </c>
      <c r="N1148" s="9" t="e">
        <v>#N/A</v>
      </c>
      <c r="O1148" s="9" t="e">
        <v>#N/A</v>
      </c>
      <c r="P1148" s="10" t="e">
        <v>#N/A</v>
      </c>
      <c r="Q1148" s="10" t="e">
        <v>#N/A</v>
      </c>
      <c r="R1148" s="23" t="e">
        <f t="shared" si="65"/>
        <v>#N/A</v>
      </c>
    </row>
    <row r="1149" spans="12:18">
      <c r="L1149" s="22">
        <v>21052</v>
      </c>
      <c r="M1149" s="20">
        <v>3.38</v>
      </c>
      <c r="N1149" s="9" t="e">
        <v>#N/A</v>
      </c>
      <c r="O1149" s="9" t="e">
        <v>#N/A</v>
      </c>
      <c r="P1149" s="10" t="e">
        <v>#N/A</v>
      </c>
      <c r="Q1149" s="10" t="e">
        <v>#N/A</v>
      </c>
      <c r="R1149" s="23" t="e">
        <f t="shared" si="65"/>
        <v>#N/A</v>
      </c>
    </row>
    <row r="1150" spans="12:18">
      <c r="L1150" s="22">
        <v>21053</v>
      </c>
      <c r="M1150" s="20">
        <v>3</v>
      </c>
      <c r="N1150" s="9" t="e">
        <v>#N/A</v>
      </c>
      <c r="O1150" s="9" t="e">
        <v>#N/A</v>
      </c>
      <c r="P1150" s="10" t="e">
        <v>#N/A</v>
      </c>
      <c r="Q1150" s="10" t="e">
        <v>#N/A</v>
      </c>
      <c r="R1150" s="23" t="e">
        <f t="shared" si="65"/>
        <v>#N/A</v>
      </c>
    </row>
    <row r="1151" spans="12:18">
      <c r="L1151" s="22">
        <v>21054</v>
      </c>
      <c r="M1151" s="20">
        <v>3.38</v>
      </c>
      <c r="N1151" s="9" t="e">
        <v>#N/A</v>
      </c>
      <c r="O1151" s="9" t="e">
        <v>#N/A</v>
      </c>
      <c r="P1151" s="10" t="e">
        <v>#N/A</v>
      </c>
      <c r="Q1151" s="10" t="e">
        <v>#N/A</v>
      </c>
      <c r="R1151" s="23" t="e">
        <f t="shared" si="65"/>
        <v>#N/A</v>
      </c>
    </row>
    <row r="1152" spans="12:18">
      <c r="L1152" s="22">
        <v>21055</v>
      </c>
      <c r="M1152" s="20">
        <v>3.5</v>
      </c>
      <c r="N1152" s="9" t="e">
        <v>#N/A</v>
      </c>
      <c r="O1152" s="9" t="e">
        <v>#N/A</v>
      </c>
      <c r="P1152" s="10" t="e">
        <v>#N/A</v>
      </c>
      <c r="Q1152" s="10" t="e">
        <v>#N/A</v>
      </c>
      <c r="R1152" s="23" t="e">
        <f t="shared" si="65"/>
        <v>#N/A</v>
      </c>
    </row>
    <row r="1153" spans="12:18">
      <c r="L1153" s="22">
        <v>21056</v>
      </c>
      <c r="M1153" s="20">
        <v>3.5</v>
      </c>
      <c r="N1153" s="9" t="e">
        <v>#N/A</v>
      </c>
      <c r="O1153" s="9" t="e">
        <v>#N/A</v>
      </c>
      <c r="P1153" s="10" t="e">
        <v>#N/A</v>
      </c>
      <c r="Q1153" s="10" t="e">
        <v>#N/A</v>
      </c>
      <c r="R1153" s="23" t="e">
        <f t="shared" si="65"/>
        <v>#N/A</v>
      </c>
    </row>
    <row r="1154" spans="12:18">
      <c r="L1154" s="22">
        <v>21057</v>
      </c>
      <c r="M1154" s="20">
        <v>3.5</v>
      </c>
      <c r="N1154" s="9" t="e">
        <v>#N/A</v>
      </c>
      <c r="O1154" s="9" t="e">
        <v>#N/A</v>
      </c>
      <c r="P1154" s="10" t="e">
        <v>#N/A</v>
      </c>
      <c r="Q1154" s="10" t="e">
        <v>#N/A</v>
      </c>
      <c r="R1154" s="23" t="e">
        <f t="shared" si="65"/>
        <v>#N/A</v>
      </c>
    </row>
    <row r="1155" spans="12:18">
      <c r="L1155" s="22">
        <v>21058</v>
      </c>
      <c r="M1155" s="20">
        <v>3.5</v>
      </c>
      <c r="N1155" s="9" t="e">
        <v>#N/A</v>
      </c>
      <c r="O1155" s="9" t="e">
        <v>#N/A</v>
      </c>
      <c r="P1155" s="10" t="e">
        <v>#N/A</v>
      </c>
      <c r="Q1155" s="10" t="e">
        <v>#N/A</v>
      </c>
      <c r="R1155" s="23" t="e">
        <f t="shared" si="65"/>
        <v>#N/A</v>
      </c>
    </row>
    <row r="1156" spans="12:18">
      <c r="L1156" s="22">
        <v>21059</v>
      </c>
      <c r="M1156" s="20">
        <v>3.5</v>
      </c>
      <c r="N1156" s="9" t="e">
        <v>#N/A</v>
      </c>
      <c r="O1156" s="9" t="e">
        <v>#N/A</v>
      </c>
      <c r="P1156" s="10" t="e">
        <v>#N/A</v>
      </c>
      <c r="Q1156" s="10" t="e">
        <v>#N/A</v>
      </c>
      <c r="R1156" s="23" t="e">
        <f t="shared" ref="R1156:R1219" si="66">Q1156*12</f>
        <v>#N/A</v>
      </c>
    </row>
    <row r="1157" spans="12:18">
      <c r="L1157" s="22">
        <v>21060</v>
      </c>
      <c r="M1157" s="20">
        <v>3.5</v>
      </c>
      <c r="N1157" s="9" t="e">
        <v>#N/A</v>
      </c>
      <c r="O1157" s="9" t="e">
        <v>#N/A</v>
      </c>
      <c r="P1157" s="10" t="e">
        <v>#N/A</v>
      </c>
      <c r="Q1157" s="10" t="e">
        <v>#N/A</v>
      </c>
      <c r="R1157" s="23" t="e">
        <f t="shared" si="66"/>
        <v>#N/A</v>
      </c>
    </row>
    <row r="1158" spans="12:18">
      <c r="L1158" s="22">
        <v>21061</v>
      </c>
      <c r="M1158" s="20">
        <v>3.5</v>
      </c>
      <c r="N1158" s="9" t="e">
        <v>#N/A</v>
      </c>
      <c r="O1158" s="9" t="e">
        <v>#N/A</v>
      </c>
      <c r="P1158" s="10" t="e">
        <v>#N/A</v>
      </c>
      <c r="Q1158" s="10" t="e">
        <v>#N/A</v>
      </c>
      <c r="R1158" s="23" t="e">
        <f t="shared" si="66"/>
        <v>#N/A</v>
      </c>
    </row>
    <row r="1159" spans="12:18">
      <c r="L1159" s="22">
        <v>21062</v>
      </c>
      <c r="M1159" s="20">
        <v>3.5</v>
      </c>
      <c r="N1159" s="9" t="e">
        <v>#N/A</v>
      </c>
      <c r="O1159" s="9" t="e">
        <v>#N/A</v>
      </c>
      <c r="P1159" s="10" t="e">
        <v>#N/A</v>
      </c>
      <c r="Q1159" s="10" t="e">
        <v>#N/A</v>
      </c>
      <c r="R1159" s="23" t="e">
        <f t="shared" si="66"/>
        <v>#N/A</v>
      </c>
    </row>
    <row r="1160" spans="12:18">
      <c r="L1160" s="22">
        <v>21063</v>
      </c>
      <c r="M1160" s="20">
        <v>3.5</v>
      </c>
      <c r="N1160" s="9" t="e">
        <v>#N/A</v>
      </c>
      <c r="O1160" s="9" t="e">
        <v>#N/A</v>
      </c>
      <c r="P1160" s="10" t="e">
        <v>#N/A</v>
      </c>
      <c r="Q1160" s="10" t="e">
        <v>#N/A</v>
      </c>
      <c r="R1160" s="23" t="e">
        <f t="shared" si="66"/>
        <v>#N/A</v>
      </c>
    </row>
    <row r="1161" spans="12:18">
      <c r="L1161" s="22">
        <v>21064</v>
      </c>
      <c r="M1161" s="20">
        <v>3.5</v>
      </c>
      <c r="N1161" s="9" t="e">
        <v>#N/A</v>
      </c>
      <c r="O1161" s="9" t="e">
        <v>#N/A</v>
      </c>
      <c r="P1161" s="10">
        <v>28.32</v>
      </c>
      <c r="Q1161" s="10">
        <v>0.14000000000000001</v>
      </c>
      <c r="R1161" s="23">
        <f t="shared" si="66"/>
        <v>1.6800000000000002</v>
      </c>
    </row>
    <row r="1162" spans="12:18">
      <c r="L1162" s="22">
        <v>21065</v>
      </c>
      <c r="M1162" s="20">
        <v>3.5</v>
      </c>
      <c r="N1162" s="9" t="e">
        <v>#N/A</v>
      </c>
      <c r="O1162" s="9" t="e">
        <v>#N/A</v>
      </c>
      <c r="P1162" s="10" t="e">
        <v>#N/A</v>
      </c>
      <c r="Q1162" s="10" t="e">
        <v>#N/A</v>
      </c>
      <c r="R1162" s="23" t="e">
        <f t="shared" si="66"/>
        <v>#N/A</v>
      </c>
    </row>
    <row r="1163" spans="12:18">
      <c r="L1163" s="22">
        <v>21066</v>
      </c>
      <c r="M1163" s="20">
        <v>3.5</v>
      </c>
      <c r="N1163" s="9" t="e">
        <v>#N/A</v>
      </c>
      <c r="O1163" s="9" t="e">
        <v>#N/A</v>
      </c>
      <c r="P1163" s="10" t="e">
        <v>#N/A</v>
      </c>
      <c r="Q1163" s="10" t="e">
        <v>#N/A</v>
      </c>
      <c r="R1163" s="23" t="e">
        <f t="shared" si="66"/>
        <v>#N/A</v>
      </c>
    </row>
    <row r="1164" spans="12:18">
      <c r="L1164" s="22">
        <v>21067</v>
      </c>
      <c r="M1164" s="20">
        <v>2.5</v>
      </c>
      <c r="N1164" s="9" t="e">
        <v>#N/A</v>
      </c>
      <c r="O1164" s="9" t="e">
        <v>#N/A</v>
      </c>
      <c r="P1164" s="10" t="e">
        <v>#N/A</v>
      </c>
      <c r="Q1164" s="10" t="e">
        <v>#N/A</v>
      </c>
      <c r="R1164" s="23" t="e">
        <f t="shared" si="66"/>
        <v>#N/A</v>
      </c>
    </row>
    <row r="1165" spans="12:18">
      <c r="L1165" s="22">
        <v>21068</v>
      </c>
      <c r="M1165" s="20">
        <v>3.5</v>
      </c>
      <c r="N1165" s="9" t="e">
        <v>#N/A</v>
      </c>
      <c r="O1165" s="9" t="e">
        <v>#N/A</v>
      </c>
      <c r="P1165" s="10" t="e">
        <v>#N/A</v>
      </c>
      <c r="Q1165" s="10" t="e">
        <v>#N/A</v>
      </c>
      <c r="R1165" s="23" t="e">
        <f t="shared" si="66"/>
        <v>#N/A</v>
      </c>
    </row>
    <row r="1166" spans="12:18">
      <c r="L1166" s="22">
        <v>21069</v>
      </c>
      <c r="M1166" s="20">
        <v>3.5</v>
      </c>
      <c r="N1166" s="9" t="e">
        <v>#N/A</v>
      </c>
      <c r="O1166" s="9" t="e">
        <v>#N/A</v>
      </c>
      <c r="P1166" s="10" t="e">
        <v>#N/A</v>
      </c>
      <c r="Q1166" s="10" t="e">
        <v>#N/A</v>
      </c>
      <c r="R1166" s="23" t="e">
        <f t="shared" si="66"/>
        <v>#N/A</v>
      </c>
    </row>
    <row r="1167" spans="12:18">
      <c r="L1167" s="22">
        <v>21070</v>
      </c>
      <c r="M1167" s="20">
        <v>3.5</v>
      </c>
      <c r="N1167" s="9" t="e">
        <v>#N/A</v>
      </c>
      <c r="O1167" s="9" t="e">
        <v>#N/A</v>
      </c>
      <c r="P1167" s="10" t="e">
        <v>#N/A</v>
      </c>
      <c r="Q1167" s="10" t="e">
        <v>#N/A</v>
      </c>
      <c r="R1167" s="23" t="e">
        <f t="shared" si="66"/>
        <v>#N/A</v>
      </c>
    </row>
    <row r="1168" spans="12:18">
      <c r="L1168" s="22">
        <v>21071</v>
      </c>
      <c r="M1168" s="20">
        <v>3.5</v>
      </c>
      <c r="N1168" s="9" t="e">
        <v>#N/A</v>
      </c>
      <c r="O1168" s="9" t="e">
        <v>#N/A</v>
      </c>
      <c r="P1168" s="10" t="e">
        <v>#N/A</v>
      </c>
      <c r="Q1168" s="10" t="e">
        <v>#N/A</v>
      </c>
      <c r="R1168" s="23" t="e">
        <f t="shared" si="66"/>
        <v>#N/A</v>
      </c>
    </row>
    <row r="1169" spans="12:18">
      <c r="L1169" s="22">
        <v>21072</v>
      </c>
      <c r="M1169" s="20">
        <v>3.5</v>
      </c>
      <c r="N1169" s="9" t="e">
        <v>#N/A</v>
      </c>
      <c r="O1169" s="9" t="e">
        <v>#N/A</v>
      </c>
      <c r="P1169" s="10" t="e">
        <v>#N/A</v>
      </c>
      <c r="Q1169" s="10" t="e">
        <v>#N/A</v>
      </c>
      <c r="R1169" s="23" t="e">
        <f t="shared" si="66"/>
        <v>#N/A</v>
      </c>
    </row>
    <row r="1170" spans="12:18">
      <c r="L1170" s="22">
        <v>21073</v>
      </c>
      <c r="M1170" s="20">
        <v>3.5</v>
      </c>
      <c r="N1170" s="9" t="e">
        <v>#N/A</v>
      </c>
      <c r="O1170" s="9" t="e">
        <v>#N/A</v>
      </c>
      <c r="P1170" s="10" t="e">
        <v>#N/A</v>
      </c>
      <c r="Q1170" s="10" t="e">
        <v>#N/A</v>
      </c>
      <c r="R1170" s="23" t="e">
        <f t="shared" si="66"/>
        <v>#N/A</v>
      </c>
    </row>
    <row r="1171" spans="12:18">
      <c r="L1171" s="22">
        <v>21074</v>
      </c>
      <c r="M1171" s="20">
        <v>3.5</v>
      </c>
      <c r="N1171" s="9" t="e">
        <v>#N/A</v>
      </c>
      <c r="O1171" s="9" t="e">
        <v>#N/A</v>
      </c>
      <c r="P1171" s="10" t="e">
        <v>#N/A</v>
      </c>
      <c r="Q1171" s="10" t="e">
        <v>#N/A</v>
      </c>
      <c r="R1171" s="23" t="e">
        <f t="shared" si="66"/>
        <v>#N/A</v>
      </c>
    </row>
    <row r="1172" spans="12:18">
      <c r="L1172" s="22">
        <v>21075</v>
      </c>
      <c r="M1172" s="20">
        <v>3.5</v>
      </c>
      <c r="N1172" s="9" t="e">
        <v>#N/A</v>
      </c>
      <c r="O1172" s="9" t="e">
        <v>#N/A</v>
      </c>
      <c r="P1172" s="10" t="e">
        <v>#N/A</v>
      </c>
      <c r="Q1172" s="10" t="e">
        <v>#N/A</v>
      </c>
      <c r="R1172" s="23" t="e">
        <f t="shared" si="66"/>
        <v>#N/A</v>
      </c>
    </row>
    <row r="1173" spans="12:18">
      <c r="L1173" s="22">
        <v>21076</v>
      </c>
      <c r="M1173" s="20">
        <v>3.5</v>
      </c>
      <c r="N1173" s="9" t="e">
        <v>#N/A</v>
      </c>
      <c r="O1173" s="9" t="e">
        <v>#N/A</v>
      </c>
      <c r="P1173" s="10" t="e">
        <v>#N/A</v>
      </c>
      <c r="Q1173" s="10" t="e">
        <v>#N/A</v>
      </c>
      <c r="R1173" s="23" t="e">
        <f t="shared" si="66"/>
        <v>#N/A</v>
      </c>
    </row>
    <row r="1174" spans="12:18">
      <c r="L1174" s="22">
        <v>21077</v>
      </c>
      <c r="M1174" s="20">
        <v>3.5</v>
      </c>
      <c r="N1174" s="9" t="e">
        <v>#N/A</v>
      </c>
      <c r="O1174" s="9" t="e">
        <v>#N/A</v>
      </c>
      <c r="P1174" s="10" t="e">
        <v>#N/A</v>
      </c>
      <c r="Q1174" s="10" t="e">
        <v>#N/A</v>
      </c>
      <c r="R1174" s="23" t="e">
        <f t="shared" si="66"/>
        <v>#N/A</v>
      </c>
    </row>
    <row r="1175" spans="12:18">
      <c r="L1175" s="22">
        <v>21078</v>
      </c>
      <c r="M1175" s="20">
        <v>3.5</v>
      </c>
      <c r="N1175" s="9" t="e">
        <v>#N/A</v>
      </c>
      <c r="O1175" s="9" t="e">
        <v>#N/A</v>
      </c>
      <c r="P1175" s="10" t="e">
        <v>#N/A</v>
      </c>
      <c r="Q1175" s="10" t="e">
        <v>#N/A</v>
      </c>
      <c r="R1175" s="23" t="e">
        <f t="shared" si="66"/>
        <v>#N/A</v>
      </c>
    </row>
    <row r="1176" spans="12:18">
      <c r="L1176" s="22">
        <v>21079</v>
      </c>
      <c r="M1176" s="20">
        <v>3.5</v>
      </c>
      <c r="N1176" s="9" t="e">
        <v>#N/A</v>
      </c>
      <c r="O1176" s="9" t="e">
        <v>#N/A</v>
      </c>
      <c r="P1176" s="10" t="e">
        <v>#N/A</v>
      </c>
      <c r="Q1176" s="10" t="e">
        <v>#N/A</v>
      </c>
      <c r="R1176" s="23" t="e">
        <f t="shared" si="66"/>
        <v>#N/A</v>
      </c>
    </row>
    <row r="1177" spans="12:18">
      <c r="L1177" s="22">
        <v>21080</v>
      </c>
      <c r="M1177" s="20">
        <v>3.5</v>
      </c>
      <c r="N1177" s="9" t="e">
        <v>#N/A</v>
      </c>
      <c r="O1177" s="9" t="e">
        <v>#N/A</v>
      </c>
      <c r="P1177" s="10" t="e">
        <v>#N/A</v>
      </c>
      <c r="Q1177" s="10" t="e">
        <v>#N/A</v>
      </c>
      <c r="R1177" s="23" t="e">
        <f t="shared" si="66"/>
        <v>#N/A</v>
      </c>
    </row>
    <row r="1178" spans="12:18">
      <c r="L1178" s="22">
        <v>21081</v>
      </c>
      <c r="M1178" s="20">
        <v>3.5</v>
      </c>
      <c r="N1178" s="9" t="e">
        <v>#N/A</v>
      </c>
      <c r="O1178" s="9" t="e">
        <v>#N/A</v>
      </c>
      <c r="P1178" s="10" t="e">
        <v>#N/A</v>
      </c>
      <c r="Q1178" s="10" t="e">
        <v>#N/A</v>
      </c>
      <c r="R1178" s="23" t="e">
        <f t="shared" si="66"/>
        <v>#N/A</v>
      </c>
    </row>
    <row r="1179" spans="12:18">
      <c r="L1179" s="22">
        <v>21082</v>
      </c>
      <c r="M1179" s="20">
        <v>3.5</v>
      </c>
      <c r="N1179" s="9" t="e">
        <v>#N/A</v>
      </c>
      <c r="O1179" s="9" t="e">
        <v>#N/A</v>
      </c>
      <c r="P1179" s="10" t="e">
        <v>#N/A</v>
      </c>
      <c r="Q1179" s="10" t="e">
        <v>#N/A</v>
      </c>
      <c r="R1179" s="23" t="e">
        <f t="shared" si="66"/>
        <v>#N/A</v>
      </c>
    </row>
    <row r="1180" spans="12:18">
      <c r="L1180" s="22">
        <v>21083</v>
      </c>
      <c r="M1180" s="20">
        <v>3.5</v>
      </c>
      <c r="N1180" s="9" t="e">
        <v>#N/A</v>
      </c>
      <c r="O1180" s="9" t="e">
        <v>#N/A</v>
      </c>
      <c r="P1180" s="10" t="e">
        <v>#N/A</v>
      </c>
      <c r="Q1180" s="10" t="e">
        <v>#N/A</v>
      </c>
      <c r="R1180" s="23" t="e">
        <f t="shared" si="66"/>
        <v>#N/A</v>
      </c>
    </row>
    <row r="1181" spans="12:18">
      <c r="L1181" s="22">
        <v>21084</v>
      </c>
      <c r="M1181" s="20">
        <v>3.5</v>
      </c>
      <c r="N1181" s="9" t="e">
        <v>#N/A</v>
      </c>
      <c r="O1181" s="9" t="e">
        <v>#N/A</v>
      </c>
      <c r="P1181" s="10" t="e">
        <v>#N/A</v>
      </c>
      <c r="Q1181" s="10" t="e">
        <v>#N/A</v>
      </c>
      <c r="R1181" s="23" t="e">
        <f t="shared" si="66"/>
        <v>#N/A</v>
      </c>
    </row>
    <row r="1182" spans="12:18">
      <c r="L1182" s="22">
        <v>21085</v>
      </c>
      <c r="M1182" s="20">
        <v>3.5</v>
      </c>
      <c r="N1182" s="9" t="e">
        <v>#N/A</v>
      </c>
      <c r="O1182" s="9" t="e">
        <v>#N/A</v>
      </c>
      <c r="P1182" s="10" t="e">
        <v>#N/A</v>
      </c>
      <c r="Q1182" s="10" t="e">
        <v>#N/A</v>
      </c>
      <c r="R1182" s="23" t="e">
        <f t="shared" si="66"/>
        <v>#N/A</v>
      </c>
    </row>
    <row r="1183" spans="12:18">
      <c r="L1183" s="22">
        <v>21086</v>
      </c>
      <c r="M1183" s="20">
        <v>3.5</v>
      </c>
      <c r="N1183" s="9" t="e">
        <v>#N/A</v>
      </c>
      <c r="O1183" s="9" t="e">
        <v>#N/A</v>
      </c>
      <c r="P1183" s="10" t="e">
        <v>#N/A</v>
      </c>
      <c r="Q1183" s="10" t="e">
        <v>#N/A</v>
      </c>
      <c r="R1183" s="23" t="e">
        <f t="shared" si="66"/>
        <v>#N/A</v>
      </c>
    </row>
    <row r="1184" spans="12:18">
      <c r="L1184" s="22">
        <v>21087</v>
      </c>
      <c r="M1184" s="20">
        <v>3.5</v>
      </c>
      <c r="N1184" s="9" t="e">
        <v>#N/A</v>
      </c>
      <c r="O1184" s="9" t="e">
        <v>#N/A</v>
      </c>
      <c r="P1184" s="10" t="e">
        <v>#N/A</v>
      </c>
      <c r="Q1184" s="10" t="e">
        <v>#N/A</v>
      </c>
      <c r="R1184" s="23" t="e">
        <f t="shared" si="66"/>
        <v>#N/A</v>
      </c>
    </row>
    <row r="1185" spans="12:18">
      <c r="L1185" s="22">
        <v>21088</v>
      </c>
      <c r="M1185" s="20">
        <v>3.5</v>
      </c>
      <c r="N1185" s="9" t="e">
        <v>#N/A</v>
      </c>
      <c r="O1185" s="9" t="e">
        <v>#N/A</v>
      </c>
      <c r="P1185" s="10" t="e">
        <v>#N/A</v>
      </c>
      <c r="Q1185" s="10" t="e">
        <v>#N/A</v>
      </c>
      <c r="R1185" s="23" t="e">
        <f t="shared" si="66"/>
        <v>#N/A</v>
      </c>
    </row>
    <row r="1186" spans="12:18">
      <c r="L1186" s="22">
        <v>21089</v>
      </c>
      <c r="M1186" s="20">
        <v>3.5</v>
      </c>
      <c r="N1186" s="9" t="e">
        <v>#N/A</v>
      </c>
      <c r="O1186" s="9" t="e">
        <v>#N/A</v>
      </c>
      <c r="P1186" s="10" t="e">
        <v>#N/A</v>
      </c>
      <c r="Q1186" s="10" t="e">
        <v>#N/A</v>
      </c>
      <c r="R1186" s="23" t="e">
        <f t="shared" si="66"/>
        <v>#N/A</v>
      </c>
    </row>
    <row r="1187" spans="12:18">
      <c r="L1187" s="22">
        <v>21090</v>
      </c>
      <c r="M1187" s="20">
        <v>3.5</v>
      </c>
      <c r="N1187" s="9" t="e">
        <v>#N/A</v>
      </c>
      <c r="O1187" s="9" t="e">
        <v>#N/A</v>
      </c>
      <c r="P1187" s="10" t="e">
        <v>#N/A</v>
      </c>
      <c r="Q1187" s="10" t="e">
        <v>#N/A</v>
      </c>
      <c r="R1187" s="23" t="e">
        <f t="shared" si="66"/>
        <v>#N/A</v>
      </c>
    </row>
    <row r="1188" spans="12:18">
      <c r="L1188" s="22">
        <v>21091</v>
      </c>
      <c r="M1188" s="20">
        <v>3.5</v>
      </c>
      <c r="N1188" s="9" t="e">
        <v>#N/A</v>
      </c>
      <c r="O1188" s="9" t="e">
        <v>#N/A</v>
      </c>
      <c r="P1188" s="10" t="e">
        <v>#N/A</v>
      </c>
      <c r="Q1188" s="10" t="e">
        <v>#N/A</v>
      </c>
      <c r="R1188" s="23" t="e">
        <f t="shared" si="66"/>
        <v>#N/A</v>
      </c>
    </row>
    <row r="1189" spans="12:18">
      <c r="L1189" s="22">
        <v>21092</v>
      </c>
      <c r="M1189" s="20">
        <v>3.5</v>
      </c>
      <c r="N1189" s="9" t="e">
        <v>#N/A</v>
      </c>
      <c r="O1189" s="9" t="e">
        <v>#N/A</v>
      </c>
      <c r="P1189" s="10" t="e">
        <v>#N/A</v>
      </c>
      <c r="Q1189" s="10" t="e">
        <v>#N/A</v>
      </c>
      <c r="R1189" s="23" t="e">
        <f t="shared" si="66"/>
        <v>#N/A</v>
      </c>
    </row>
    <row r="1190" spans="12:18">
      <c r="L1190" s="22">
        <v>21093</v>
      </c>
      <c r="M1190" s="20">
        <v>3.5</v>
      </c>
      <c r="N1190" s="9" t="e">
        <v>#N/A</v>
      </c>
      <c r="O1190" s="9" t="e">
        <v>#N/A</v>
      </c>
      <c r="P1190" s="10" t="e">
        <v>#N/A</v>
      </c>
      <c r="Q1190" s="10" t="e">
        <v>#N/A</v>
      </c>
      <c r="R1190" s="23" t="e">
        <f t="shared" si="66"/>
        <v>#N/A</v>
      </c>
    </row>
    <row r="1191" spans="12:18">
      <c r="L1191" s="22">
        <v>21094</v>
      </c>
      <c r="M1191" s="20">
        <v>3.5</v>
      </c>
      <c r="N1191" s="9" t="e">
        <v>#N/A</v>
      </c>
      <c r="O1191" s="9" t="e">
        <v>#N/A</v>
      </c>
      <c r="P1191" s="10">
        <v>28.32</v>
      </c>
      <c r="Q1191" s="10">
        <v>0</v>
      </c>
      <c r="R1191" s="23">
        <f t="shared" si="66"/>
        <v>0</v>
      </c>
    </row>
    <row r="1192" spans="12:18">
      <c r="L1192" s="22">
        <v>21095</v>
      </c>
      <c r="M1192" s="20">
        <v>3.5</v>
      </c>
      <c r="N1192" s="9" t="e">
        <v>#N/A</v>
      </c>
      <c r="O1192" s="9" t="e">
        <v>#N/A</v>
      </c>
      <c r="P1192" s="10" t="e">
        <v>#N/A</v>
      </c>
      <c r="Q1192" s="10" t="e">
        <v>#N/A</v>
      </c>
      <c r="R1192" s="23" t="e">
        <f t="shared" si="66"/>
        <v>#N/A</v>
      </c>
    </row>
    <row r="1193" spans="12:18">
      <c r="L1193" s="22">
        <v>21096</v>
      </c>
      <c r="M1193" s="20">
        <v>3.5</v>
      </c>
      <c r="N1193" s="9" t="e">
        <v>#N/A</v>
      </c>
      <c r="O1193" s="9" t="e">
        <v>#N/A</v>
      </c>
      <c r="P1193" s="10" t="e">
        <v>#N/A</v>
      </c>
      <c r="Q1193" s="10" t="e">
        <v>#N/A</v>
      </c>
      <c r="R1193" s="23" t="e">
        <f t="shared" si="66"/>
        <v>#N/A</v>
      </c>
    </row>
    <row r="1194" spans="12:18">
      <c r="L1194" s="22">
        <v>21097</v>
      </c>
      <c r="M1194" s="20">
        <v>3.5</v>
      </c>
      <c r="N1194" s="9" t="e">
        <v>#N/A</v>
      </c>
      <c r="O1194" s="9" t="e">
        <v>#N/A</v>
      </c>
      <c r="P1194" s="10" t="e">
        <v>#N/A</v>
      </c>
      <c r="Q1194" s="10" t="e">
        <v>#N/A</v>
      </c>
      <c r="R1194" s="23" t="e">
        <f t="shared" si="66"/>
        <v>#N/A</v>
      </c>
    </row>
    <row r="1195" spans="12:18">
      <c r="L1195" s="22">
        <v>21098</v>
      </c>
      <c r="M1195" s="20">
        <v>3.5</v>
      </c>
      <c r="N1195" s="9" t="e">
        <v>#N/A</v>
      </c>
      <c r="O1195" s="9" t="e">
        <v>#N/A</v>
      </c>
      <c r="P1195" s="10" t="e">
        <v>#N/A</v>
      </c>
      <c r="Q1195" s="10" t="e">
        <v>#N/A</v>
      </c>
      <c r="R1195" s="23" t="e">
        <f t="shared" si="66"/>
        <v>#N/A</v>
      </c>
    </row>
    <row r="1196" spans="12:18">
      <c r="L1196" s="22">
        <v>21099</v>
      </c>
      <c r="M1196" s="20">
        <v>3.5</v>
      </c>
      <c r="N1196" s="9" t="e">
        <v>#N/A</v>
      </c>
      <c r="O1196" s="9" t="e">
        <v>#N/A</v>
      </c>
      <c r="P1196" s="10" t="e">
        <v>#N/A</v>
      </c>
      <c r="Q1196" s="10" t="e">
        <v>#N/A</v>
      </c>
      <c r="R1196" s="23" t="e">
        <f t="shared" si="66"/>
        <v>#N/A</v>
      </c>
    </row>
    <row r="1197" spans="12:18">
      <c r="L1197" s="22">
        <v>21100</v>
      </c>
      <c r="M1197" s="20">
        <v>3.5</v>
      </c>
      <c r="N1197" s="9" t="e">
        <v>#N/A</v>
      </c>
      <c r="O1197" s="9" t="e">
        <v>#N/A</v>
      </c>
      <c r="P1197" s="10" t="e">
        <v>#N/A</v>
      </c>
      <c r="Q1197" s="10" t="e">
        <v>#N/A</v>
      </c>
      <c r="R1197" s="23" t="e">
        <f t="shared" si="66"/>
        <v>#N/A</v>
      </c>
    </row>
    <row r="1198" spans="12:18">
      <c r="L1198" s="22">
        <v>21101</v>
      </c>
      <c r="M1198" s="20">
        <v>3.5</v>
      </c>
      <c r="N1198" s="9" t="e">
        <v>#N/A</v>
      </c>
      <c r="O1198" s="9" t="e">
        <v>#N/A</v>
      </c>
      <c r="P1198" s="10" t="e">
        <v>#N/A</v>
      </c>
      <c r="Q1198" s="10" t="e">
        <v>#N/A</v>
      </c>
      <c r="R1198" s="23" t="e">
        <f t="shared" si="66"/>
        <v>#N/A</v>
      </c>
    </row>
    <row r="1199" spans="12:18">
      <c r="L1199" s="22">
        <v>21102</v>
      </c>
      <c r="M1199" s="20">
        <v>3.5</v>
      </c>
      <c r="N1199" s="9" t="e">
        <v>#N/A</v>
      </c>
      <c r="O1199" s="9" t="e">
        <v>#N/A</v>
      </c>
      <c r="P1199" s="10" t="e">
        <v>#N/A</v>
      </c>
      <c r="Q1199" s="10" t="e">
        <v>#N/A</v>
      </c>
      <c r="R1199" s="23" t="e">
        <f t="shared" si="66"/>
        <v>#N/A</v>
      </c>
    </row>
    <row r="1200" spans="12:18">
      <c r="L1200" s="22">
        <v>21103</v>
      </c>
      <c r="M1200" s="20">
        <v>3.5</v>
      </c>
      <c r="N1200" s="9" t="e">
        <v>#N/A</v>
      </c>
      <c r="O1200" s="9" t="e">
        <v>#N/A</v>
      </c>
      <c r="P1200" s="10" t="e">
        <v>#N/A</v>
      </c>
      <c r="Q1200" s="10" t="e">
        <v>#N/A</v>
      </c>
      <c r="R1200" s="23" t="e">
        <f t="shared" si="66"/>
        <v>#N/A</v>
      </c>
    </row>
    <row r="1201" spans="12:18">
      <c r="L1201" s="22">
        <v>21104</v>
      </c>
      <c r="M1201" s="20">
        <v>3.5</v>
      </c>
      <c r="N1201" s="9" t="e">
        <v>#N/A</v>
      </c>
      <c r="O1201" s="9" t="e">
        <v>#N/A</v>
      </c>
      <c r="P1201" s="10" t="e">
        <v>#N/A</v>
      </c>
      <c r="Q1201" s="10" t="e">
        <v>#N/A</v>
      </c>
      <c r="R1201" s="23" t="e">
        <f t="shared" si="66"/>
        <v>#N/A</v>
      </c>
    </row>
    <row r="1202" spans="12:18">
      <c r="L1202" s="22">
        <v>21105</v>
      </c>
      <c r="M1202" s="20">
        <v>3.5</v>
      </c>
      <c r="N1202" s="9" t="e">
        <v>#N/A</v>
      </c>
      <c r="O1202" s="9" t="e">
        <v>#N/A</v>
      </c>
      <c r="P1202" s="10" t="e">
        <v>#N/A</v>
      </c>
      <c r="Q1202" s="10" t="e">
        <v>#N/A</v>
      </c>
      <c r="R1202" s="23" t="e">
        <f t="shared" si="66"/>
        <v>#N/A</v>
      </c>
    </row>
    <row r="1203" spans="12:18">
      <c r="L1203" s="22">
        <v>21106</v>
      </c>
      <c r="M1203" s="20">
        <v>3.5</v>
      </c>
      <c r="N1203" s="9" t="e">
        <v>#N/A</v>
      </c>
      <c r="O1203" s="9" t="e">
        <v>#N/A</v>
      </c>
      <c r="P1203" s="10" t="e">
        <v>#N/A</v>
      </c>
      <c r="Q1203" s="10" t="e">
        <v>#N/A</v>
      </c>
      <c r="R1203" s="23" t="e">
        <f t="shared" si="66"/>
        <v>#N/A</v>
      </c>
    </row>
    <row r="1204" spans="12:18">
      <c r="L1204" s="22">
        <v>21107</v>
      </c>
      <c r="M1204" s="20">
        <v>3.5</v>
      </c>
      <c r="N1204" s="9" t="e">
        <v>#N/A</v>
      </c>
      <c r="O1204" s="9" t="e">
        <v>#N/A</v>
      </c>
      <c r="P1204" s="10" t="e">
        <v>#N/A</v>
      </c>
      <c r="Q1204" s="10" t="e">
        <v>#N/A</v>
      </c>
      <c r="R1204" s="23" t="e">
        <f t="shared" si="66"/>
        <v>#N/A</v>
      </c>
    </row>
    <row r="1205" spans="12:18">
      <c r="L1205" s="22">
        <v>21108</v>
      </c>
      <c r="M1205" s="20">
        <v>3.5</v>
      </c>
      <c r="N1205" s="9" t="e">
        <v>#N/A</v>
      </c>
      <c r="O1205" s="9" t="e">
        <v>#N/A</v>
      </c>
      <c r="P1205" s="10" t="e">
        <v>#N/A</v>
      </c>
      <c r="Q1205" s="10" t="e">
        <v>#N/A</v>
      </c>
      <c r="R1205" s="23" t="e">
        <f t="shared" si="66"/>
        <v>#N/A</v>
      </c>
    </row>
    <row r="1206" spans="12:18">
      <c r="L1206" s="22">
        <v>21109</v>
      </c>
      <c r="M1206" s="20">
        <v>3.5</v>
      </c>
      <c r="N1206" s="9" t="e">
        <v>#N/A</v>
      </c>
      <c r="O1206" s="9" t="e">
        <v>#N/A</v>
      </c>
      <c r="P1206" s="10" t="e">
        <v>#N/A</v>
      </c>
      <c r="Q1206" s="10" t="e">
        <v>#N/A</v>
      </c>
      <c r="R1206" s="23" t="e">
        <f t="shared" si="66"/>
        <v>#N/A</v>
      </c>
    </row>
    <row r="1207" spans="12:18">
      <c r="L1207" s="22">
        <v>21110</v>
      </c>
      <c r="M1207" s="20">
        <v>3.5</v>
      </c>
      <c r="N1207" s="9" t="e">
        <v>#N/A</v>
      </c>
      <c r="O1207" s="9" t="e">
        <v>#N/A</v>
      </c>
      <c r="P1207" s="10" t="e">
        <v>#N/A</v>
      </c>
      <c r="Q1207" s="10" t="e">
        <v>#N/A</v>
      </c>
      <c r="R1207" s="23" t="e">
        <f t="shared" si="66"/>
        <v>#N/A</v>
      </c>
    </row>
    <row r="1208" spans="12:18">
      <c r="L1208" s="22">
        <v>21111</v>
      </c>
      <c r="M1208" s="20">
        <v>3.5</v>
      </c>
      <c r="N1208" s="9" t="e">
        <v>#N/A</v>
      </c>
      <c r="O1208" s="9" t="e">
        <v>#N/A</v>
      </c>
      <c r="P1208" s="10" t="e">
        <v>#N/A</v>
      </c>
      <c r="Q1208" s="10" t="e">
        <v>#N/A</v>
      </c>
      <c r="R1208" s="23" t="e">
        <f t="shared" si="66"/>
        <v>#N/A</v>
      </c>
    </row>
    <row r="1209" spans="12:18">
      <c r="L1209" s="22">
        <v>21112</v>
      </c>
      <c r="M1209" s="20">
        <v>3.5</v>
      </c>
      <c r="N1209" s="9" t="e">
        <v>#N/A</v>
      </c>
      <c r="O1209" s="9" t="e">
        <v>#N/A</v>
      </c>
      <c r="P1209" s="10" t="e">
        <v>#N/A</v>
      </c>
      <c r="Q1209" s="10" t="e">
        <v>#N/A</v>
      </c>
      <c r="R1209" s="23" t="e">
        <f t="shared" si="66"/>
        <v>#N/A</v>
      </c>
    </row>
    <row r="1210" spans="12:18">
      <c r="L1210" s="22">
        <v>21113</v>
      </c>
      <c r="M1210" s="20">
        <v>3.5</v>
      </c>
      <c r="N1210" s="9" t="e">
        <v>#N/A</v>
      </c>
      <c r="O1210" s="9" t="e">
        <v>#N/A</v>
      </c>
      <c r="P1210" s="10" t="e">
        <v>#N/A</v>
      </c>
      <c r="Q1210" s="10" t="e">
        <v>#N/A</v>
      </c>
      <c r="R1210" s="23" t="e">
        <f t="shared" si="66"/>
        <v>#N/A</v>
      </c>
    </row>
    <row r="1211" spans="12:18">
      <c r="L1211" s="22">
        <v>21114</v>
      </c>
      <c r="M1211" s="20">
        <v>3.5</v>
      </c>
      <c r="N1211" s="9" t="e">
        <v>#N/A</v>
      </c>
      <c r="O1211" s="9" t="e">
        <v>#N/A</v>
      </c>
      <c r="P1211" s="10" t="e">
        <v>#N/A</v>
      </c>
      <c r="Q1211" s="10" t="e">
        <v>#N/A</v>
      </c>
      <c r="R1211" s="23" t="e">
        <f t="shared" si="66"/>
        <v>#N/A</v>
      </c>
    </row>
    <row r="1212" spans="12:18">
      <c r="L1212" s="22">
        <v>21115</v>
      </c>
      <c r="M1212" s="20">
        <v>3.5</v>
      </c>
      <c r="N1212" s="9" t="e">
        <v>#N/A</v>
      </c>
      <c r="O1212" s="9" t="e">
        <v>#N/A</v>
      </c>
      <c r="P1212" s="10" t="e">
        <v>#N/A</v>
      </c>
      <c r="Q1212" s="10" t="e">
        <v>#N/A</v>
      </c>
      <c r="R1212" s="23" t="e">
        <f t="shared" si="66"/>
        <v>#N/A</v>
      </c>
    </row>
    <row r="1213" spans="12:18">
      <c r="L1213" s="22">
        <v>21116</v>
      </c>
      <c r="M1213" s="20">
        <v>3.5</v>
      </c>
      <c r="N1213" s="9" t="e">
        <v>#N/A</v>
      </c>
      <c r="O1213" s="9" t="e">
        <v>#N/A</v>
      </c>
      <c r="P1213" s="10" t="e">
        <v>#N/A</v>
      </c>
      <c r="Q1213" s="10" t="e">
        <v>#N/A</v>
      </c>
      <c r="R1213" s="23" t="e">
        <f t="shared" si="66"/>
        <v>#N/A</v>
      </c>
    </row>
    <row r="1214" spans="12:18">
      <c r="L1214" s="22">
        <v>21117</v>
      </c>
      <c r="M1214" s="20">
        <v>3.5</v>
      </c>
      <c r="N1214" s="9" t="e">
        <v>#N/A</v>
      </c>
      <c r="O1214" s="9" t="e">
        <v>#N/A</v>
      </c>
      <c r="P1214" s="10" t="e">
        <v>#N/A</v>
      </c>
      <c r="Q1214" s="10" t="e">
        <v>#N/A</v>
      </c>
      <c r="R1214" s="23" t="e">
        <f t="shared" si="66"/>
        <v>#N/A</v>
      </c>
    </row>
    <row r="1215" spans="12:18">
      <c r="L1215" s="22">
        <v>21118</v>
      </c>
      <c r="M1215" s="20">
        <v>3.5</v>
      </c>
      <c r="N1215" s="9" t="e">
        <v>#N/A</v>
      </c>
      <c r="O1215" s="9" t="e">
        <v>#N/A</v>
      </c>
      <c r="P1215" s="10" t="e">
        <v>#N/A</v>
      </c>
      <c r="Q1215" s="10" t="e">
        <v>#N/A</v>
      </c>
      <c r="R1215" s="23" t="e">
        <f t="shared" si="66"/>
        <v>#N/A</v>
      </c>
    </row>
    <row r="1216" spans="12:18">
      <c r="L1216" s="22">
        <v>21119</v>
      </c>
      <c r="M1216" s="20">
        <v>3.5</v>
      </c>
      <c r="N1216" s="9" t="e">
        <v>#N/A</v>
      </c>
      <c r="O1216" s="9" t="e">
        <v>#N/A</v>
      </c>
      <c r="P1216" s="10" t="e">
        <v>#N/A</v>
      </c>
      <c r="Q1216" s="10" t="e">
        <v>#N/A</v>
      </c>
      <c r="R1216" s="23" t="e">
        <f t="shared" si="66"/>
        <v>#N/A</v>
      </c>
    </row>
    <row r="1217" spans="12:18">
      <c r="L1217" s="22">
        <v>21120</v>
      </c>
      <c r="M1217" s="20">
        <v>3.5</v>
      </c>
      <c r="N1217" s="9" t="e">
        <v>#N/A</v>
      </c>
      <c r="O1217" s="9" t="e">
        <v>#N/A</v>
      </c>
      <c r="P1217" s="10" t="e">
        <v>#N/A</v>
      </c>
      <c r="Q1217" s="10" t="e">
        <v>#N/A</v>
      </c>
      <c r="R1217" s="23" t="e">
        <f t="shared" si="66"/>
        <v>#N/A</v>
      </c>
    </row>
    <row r="1218" spans="12:18">
      <c r="L1218" s="22">
        <v>21121</v>
      </c>
      <c r="M1218" s="20">
        <v>3.5</v>
      </c>
      <c r="N1218" s="9" t="e">
        <v>#N/A</v>
      </c>
      <c r="O1218" s="9" t="e">
        <v>#N/A</v>
      </c>
      <c r="P1218" s="10" t="e">
        <v>#N/A</v>
      </c>
      <c r="Q1218" s="10" t="e">
        <v>#N/A</v>
      </c>
      <c r="R1218" s="23" t="e">
        <f t="shared" si="66"/>
        <v>#N/A</v>
      </c>
    </row>
    <row r="1219" spans="12:18">
      <c r="L1219" s="22">
        <v>21122</v>
      </c>
      <c r="M1219" s="20">
        <v>3.5</v>
      </c>
      <c r="N1219" s="9" t="e">
        <v>#N/A</v>
      </c>
      <c r="O1219" s="9" t="e">
        <v>#N/A</v>
      </c>
      <c r="P1219" s="10" t="e">
        <v>#N/A</v>
      </c>
      <c r="Q1219" s="10" t="e">
        <v>#N/A</v>
      </c>
      <c r="R1219" s="23" t="e">
        <f t="shared" si="66"/>
        <v>#N/A</v>
      </c>
    </row>
    <row r="1220" spans="12:18">
      <c r="L1220" s="22">
        <v>21123</v>
      </c>
      <c r="M1220" s="20">
        <v>3.5</v>
      </c>
      <c r="N1220" s="9" t="e">
        <v>#N/A</v>
      </c>
      <c r="O1220" s="9" t="e">
        <v>#N/A</v>
      </c>
      <c r="P1220" s="10" t="e">
        <v>#N/A</v>
      </c>
      <c r="Q1220" s="10" t="e">
        <v>#N/A</v>
      </c>
      <c r="R1220" s="23" t="e">
        <f t="shared" ref="R1220:R1283" si="67">Q1220*12</f>
        <v>#N/A</v>
      </c>
    </row>
    <row r="1221" spans="12:18">
      <c r="L1221" s="22">
        <v>21124</v>
      </c>
      <c r="M1221" s="20">
        <v>3.5</v>
      </c>
      <c r="N1221" s="9" t="e">
        <v>#N/A</v>
      </c>
      <c r="O1221" s="9" t="e">
        <v>#N/A</v>
      </c>
      <c r="P1221" s="10" t="e">
        <v>#N/A</v>
      </c>
      <c r="Q1221" s="10" t="e">
        <v>#N/A</v>
      </c>
      <c r="R1221" s="23" t="e">
        <f t="shared" si="67"/>
        <v>#N/A</v>
      </c>
    </row>
    <row r="1222" spans="12:18">
      <c r="L1222" s="22">
        <v>21125</v>
      </c>
      <c r="M1222" s="20">
        <v>3.5</v>
      </c>
      <c r="N1222" s="9" t="e">
        <v>#N/A</v>
      </c>
      <c r="O1222" s="9" t="e">
        <v>#N/A</v>
      </c>
      <c r="P1222" s="10">
        <v>28.41</v>
      </c>
      <c r="Q1222" s="10">
        <v>0.32</v>
      </c>
      <c r="R1222" s="23">
        <f t="shared" si="67"/>
        <v>3.84</v>
      </c>
    </row>
    <row r="1223" spans="12:18">
      <c r="L1223" s="22">
        <v>21126</v>
      </c>
      <c r="M1223" s="20">
        <v>3.5</v>
      </c>
      <c r="N1223" s="9" t="e">
        <v>#N/A</v>
      </c>
      <c r="O1223" s="9" t="e">
        <v>#N/A</v>
      </c>
      <c r="P1223" s="10" t="e">
        <v>#N/A</v>
      </c>
      <c r="Q1223" s="10" t="e">
        <v>#N/A</v>
      </c>
      <c r="R1223" s="23" t="e">
        <f t="shared" si="67"/>
        <v>#N/A</v>
      </c>
    </row>
    <row r="1224" spans="12:18">
      <c r="L1224" s="22">
        <v>21127</v>
      </c>
      <c r="M1224" s="20">
        <v>3.5</v>
      </c>
      <c r="N1224" s="9" t="e">
        <v>#N/A</v>
      </c>
      <c r="O1224" s="9" t="e">
        <v>#N/A</v>
      </c>
      <c r="P1224" s="10" t="e">
        <v>#N/A</v>
      </c>
      <c r="Q1224" s="10" t="e">
        <v>#N/A</v>
      </c>
      <c r="R1224" s="23" t="e">
        <f t="shared" si="67"/>
        <v>#N/A</v>
      </c>
    </row>
    <row r="1225" spans="12:18">
      <c r="L1225" s="22">
        <v>21128</v>
      </c>
      <c r="M1225" s="20">
        <v>3.5</v>
      </c>
      <c r="N1225" s="9" t="e">
        <v>#N/A</v>
      </c>
      <c r="O1225" s="9" t="e">
        <v>#N/A</v>
      </c>
      <c r="P1225" s="10" t="e">
        <v>#N/A</v>
      </c>
      <c r="Q1225" s="10" t="e">
        <v>#N/A</v>
      </c>
      <c r="R1225" s="23" t="e">
        <f t="shared" si="67"/>
        <v>#N/A</v>
      </c>
    </row>
    <row r="1226" spans="12:18">
      <c r="L1226" s="22">
        <v>21129</v>
      </c>
      <c r="M1226" s="20">
        <v>3.5</v>
      </c>
      <c r="N1226" s="9" t="e">
        <v>#N/A</v>
      </c>
      <c r="O1226" s="9" t="e">
        <v>#N/A</v>
      </c>
      <c r="P1226" s="10" t="e">
        <v>#N/A</v>
      </c>
      <c r="Q1226" s="10" t="e">
        <v>#N/A</v>
      </c>
      <c r="R1226" s="23" t="e">
        <f t="shared" si="67"/>
        <v>#N/A</v>
      </c>
    </row>
    <row r="1227" spans="12:18">
      <c r="L1227" s="22">
        <v>21130</v>
      </c>
      <c r="M1227" s="20">
        <v>3.5</v>
      </c>
      <c r="N1227" s="9" t="e">
        <v>#N/A</v>
      </c>
      <c r="O1227" s="9" t="e">
        <v>#N/A</v>
      </c>
      <c r="P1227" s="10" t="e">
        <v>#N/A</v>
      </c>
      <c r="Q1227" s="10" t="e">
        <v>#N/A</v>
      </c>
      <c r="R1227" s="23" t="e">
        <f t="shared" si="67"/>
        <v>#N/A</v>
      </c>
    </row>
    <row r="1228" spans="12:18">
      <c r="L1228" s="22">
        <v>21131</v>
      </c>
      <c r="M1228" s="20">
        <v>3.5</v>
      </c>
      <c r="N1228" s="9" t="e">
        <v>#N/A</v>
      </c>
      <c r="O1228" s="9" t="e">
        <v>#N/A</v>
      </c>
      <c r="P1228" s="10" t="e">
        <v>#N/A</v>
      </c>
      <c r="Q1228" s="10" t="e">
        <v>#N/A</v>
      </c>
      <c r="R1228" s="23" t="e">
        <f t="shared" si="67"/>
        <v>#N/A</v>
      </c>
    </row>
    <row r="1229" spans="12:18">
      <c r="L1229" s="22">
        <v>21132</v>
      </c>
      <c r="M1229" s="20">
        <v>3.5</v>
      </c>
      <c r="N1229" s="9" t="e">
        <v>#N/A</v>
      </c>
      <c r="O1229" s="9" t="e">
        <v>#N/A</v>
      </c>
      <c r="P1229" s="10" t="e">
        <v>#N/A</v>
      </c>
      <c r="Q1229" s="10" t="e">
        <v>#N/A</v>
      </c>
      <c r="R1229" s="23" t="e">
        <f t="shared" si="67"/>
        <v>#N/A</v>
      </c>
    </row>
    <row r="1230" spans="12:18">
      <c r="L1230" s="22">
        <v>21133</v>
      </c>
      <c r="M1230" s="20">
        <v>3.5</v>
      </c>
      <c r="N1230" s="9" t="e">
        <v>#N/A</v>
      </c>
      <c r="O1230" s="9" t="e">
        <v>#N/A</v>
      </c>
      <c r="P1230" s="10" t="e">
        <v>#N/A</v>
      </c>
      <c r="Q1230" s="10" t="e">
        <v>#N/A</v>
      </c>
      <c r="R1230" s="23" t="e">
        <f t="shared" si="67"/>
        <v>#N/A</v>
      </c>
    </row>
    <row r="1231" spans="12:18">
      <c r="L1231" s="22">
        <v>21134</v>
      </c>
      <c r="M1231" s="20">
        <v>3.5</v>
      </c>
      <c r="N1231" s="9" t="e">
        <v>#N/A</v>
      </c>
      <c r="O1231" s="9" t="e">
        <v>#N/A</v>
      </c>
      <c r="P1231" s="10" t="e">
        <v>#N/A</v>
      </c>
      <c r="Q1231" s="10" t="e">
        <v>#N/A</v>
      </c>
      <c r="R1231" s="23" t="e">
        <f t="shared" si="67"/>
        <v>#N/A</v>
      </c>
    </row>
    <row r="1232" spans="12:18">
      <c r="L1232" s="22">
        <v>21135</v>
      </c>
      <c r="M1232" s="20">
        <v>3.5</v>
      </c>
      <c r="N1232" s="9" t="e">
        <v>#N/A</v>
      </c>
      <c r="O1232" s="9" t="e">
        <v>#N/A</v>
      </c>
      <c r="P1232" s="10" t="e">
        <v>#N/A</v>
      </c>
      <c r="Q1232" s="10" t="e">
        <v>#N/A</v>
      </c>
      <c r="R1232" s="23" t="e">
        <f t="shared" si="67"/>
        <v>#N/A</v>
      </c>
    </row>
    <row r="1233" spans="12:18">
      <c r="L1233" s="22">
        <v>21136</v>
      </c>
      <c r="M1233" s="20">
        <v>3.5</v>
      </c>
      <c r="N1233" s="9" t="e">
        <v>#N/A</v>
      </c>
      <c r="O1233" s="9" t="e">
        <v>#N/A</v>
      </c>
      <c r="P1233" s="10" t="e">
        <v>#N/A</v>
      </c>
      <c r="Q1233" s="10" t="e">
        <v>#N/A</v>
      </c>
      <c r="R1233" s="23" t="e">
        <f t="shared" si="67"/>
        <v>#N/A</v>
      </c>
    </row>
    <row r="1234" spans="12:18">
      <c r="L1234" s="22">
        <v>21137</v>
      </c>
      <c r="M1234" s="20">
        <v>3.25</v>
      </c>
      <c r="N1234" s="9" t="e">
        <v>#N/A</v>
      </c>
      <c r="O1234" s="9" t="e">
        <v>#N/A</v>
      </c>
      <c r="P1234" s="10" t="e">
        <v>#N/A</v>
      </c>
      <c r="Q1234" s="10" t="e">
        <v>#N/A</v>
      </c>
      <c r="R1234" s="23" t="e">
        <f t="shared" si="67"/>
        <v>#N/A</v>
      </c>
    </row>
    <row r="1235" spans="12:18">
      <c r="L1235" s="22">
        <v>21138</v>
      </c>
      <c r="M1235" s="20">
        <v>3.5</v>
      </c>
      <c r="N1235" s="9" t="e">
        <v>#N/A</v>
      </c>
      <c r="O1235" s="9" t="e">
        <v>#N/A</v>
      </c>
      <c r="P1235" s="10" t="e">
        <v>#N/A</v>
      </c>
      <c r="Q1235" s="10" t="e">
        <v>#N/A</v>
      </c>
      <c r="R1235" s="23" t="e">
        <f t="shared" si="67"/>
        <v>#N/A</v>
      </c>
    </row>
    <row r="1236" spans="12:18">
      <c r="L1236" s="22">
        <v>21139</v>
      </c>
      <c r="M1236" s="20">
        <v>3.5</v>
      </c>
      <c r="N1236" s="9" t="e">
        <v>#N/A</v>
      </c>
      <c r="O1236" s="9" t="e">
        <v>#N/A</v>
      </c>
      <c r="P1236" s="10" t="e">
        <v>#N/A</v>
      </c>
      <c r="Q1236" s="10" t="e">
        <v>#N/A</v>
      </c>
      <c r="R1236" s="23" t="e">
        <f t="shared" si="67"/>
        <v>#N/A</v>
      </c>
    </row>
    <row r="1237" spans="12:18">
      <c r="L1237" s="22">
        <v>21140</v>
      </c>
      <c r="M1237" s="20">
        <v>3.5</v>
      </c>
      <c r="N1237" s="9" t="e">
        <v>#N/A</v>
      </c>
      <c r="O1237" s="9" t="e">
        <v>#N/A</v>
      </c>
      <c r="P1237" s="10" t="e">
        <v>#N/A</v>
      </c>
      <c r="Q1237" s="10" t="e">
        <v>#N/A</v>
      </c>
      <c r="R1237" s="23" t="e">
        <f t="shared" si="67"/>
        <v>#N/A</v>
      </c>
    </row>
    <row r="1238" spans="12:18">
      <c r="L1238" s="22">
        <v>21141</v>
      </c>
      <c r="M1238" s="20">
        <v>3.5</v>
      </c>
      <c r="N1238" s="9" t="e">
        <v>#N/A</v>
      </c>
      <c r="O1238" s="9" t="e">
        <v>#N/A</v>
      </c>
      <c r="P1238" s="10" t="e">
        <v>#N/A</v>
      </c>
      <c r="Q1238" s="10" t="e">
        <v>#N/A</v>
      </c>
      <c r="R1238" s="23" t="e">
        <f t="shared" si="67"/>
        <v>#N/A</v>
      </c>
    </row>
    <row r="1239" spans="12:18">
      <c r="L1239" s="22">
        <v>21142</v>
      </c>
      <c r="M1239" s="20">
        <v>3</v>
      </c>
      <c r="N1239" s="9" t="e">
        <v>#N/A</v>
      </c>
      <c r="O1239" s="9" t="e">
        <v>#N/A</v>
      </c>
      <c r="P1239" s="10" t="e">
        <v>#N/A</v>
      </c>
      <c r="Q1239" s="10" t="e">
        <v>#N/A</v>
      </c>
      <c r="R1239" s="23" t="e">
        <f t="shared" si="67"/>
        <v>#N/A</v>
      </c>
    </row>
    <row r="1240" spans="12:18">
      <c r="L1240" s="22">
        <v>21143</v>
      </c>
      <c r="M1240" s="20">
        <v>3</v>
      </c>
      <c r="N1240" s="9" t="e">
        <v>#N/A</v>
      </c>
      <c r="O1240" s="9" t="e">
        <v>#N/A</v>
      </c>
      <c r="P1240" s="10" t="e">
        <v>#N/A</v>
      </c>
      <c r="Q1240" s="10" t="e">
        <v>#N/A</v>
      </c>
      <c r="R1240" s="23" t="e">
        <f t="shared" si="67"/>
        <v>#N/A</v>
      </c>
    </row>
    <row r="1241" spans="12:18">
      <c r="L1241" s="22">
        <v>21144</v>
      </c>
      <c r="M1241" s="20">
        <v>3</v>
      </c>
      <c r="N1241" s="9" t="e">
        <v>#N/A</v>
      </c>
      <c r="O1241" s="9" t="e">
        <v>#N/A</v>
      </c>
      <c r="P1241" s="10" t="e">
        <v>#N/A</v>
      </c>
      <c r="Q1241" s="10" t="e">
        <v>#N/A</v>
      </c>
      <c r="R1241" s="23" t="e">
        <f t="shared" si="67"/>
        <v>#N/A</v>
      </c>
    </row>
    <row r="1242" spans="12:18">
      <c r="L1242" s="22">
        <v>21145</v>
      </c>
      <c r="M1242" s="20">
        <v>3</v>
      </c>
      <c r="N1242" s="9" t="e">
        <v>#N/A</v>
      </c>
      <c r="O1242" s="9" t="e">
        <v>#N/A</v>
      </c>
      <c r="P1242" s="10" t="e">
        <v>#N/A</v>
      </c>
      <c r="Q1242" s="10" t="e">
        <v>#N/A</v>
      </c>
      <c r="R1242" s="23" t="e">
        <f t="shared" si="67"/>
        <v>#N/A</v>
      </c>
    </row>
    <row r="1243" spans="12:18">
      <c r="L1243" s="22">
        <v>21146</v>
      </c>
      <c r="M1243" s="20">
        <v>3</v>
      </c>
      <c r="N1243" s="9" t="e">
        <v>#N/A</v>
      </c>
      <c r="O1243" s="9" t="e">
        <v>#N/A</v>
      </c>
      <c r="P1243" s="10" t="e">
        <v>#N/A</v>
      </c>
      <c r="Q1243" s="10" t="e">
        <v>#N/A</v>
      </c>
      <c r="R1243" s="23" t="e">
        <f t="shared" si="67"/>
        <v>#N/A</v>
      </c>
    </row>
    <row r="1244" spans="12:18">
      <c r="L1244" s="22">
        <v>21147</v>
      </c>
      <c r="M1244" s="20">
        <v>3</v>
      </c>
      <c r="N1244" s="9" t="e">
        <v>#N/A</v>
      </c>
      <c r="O1244" s="9" t="e">
        <v>#N/A</v>
      </c>
      <c r="P1244" s="10" t="e">
        <v>#N/A</v>
      </c>
      <c r="Q1244" s="10" t="e">
        <v>#N/A</v>
      </c>
      <c r="R1244" s="23" t="e">
        <f t="shared" si="67"/>
        <v>#N/A</v>
      </c>
    </row>
    <row r="1245" spans="12:18">
      <c r="L1245" s="22">
        <v>21148</v>
      </c>
      <c r="M1245" s="20">
        <v>3</v>
      </c>
      <c r="N1245" s="9" t="e">
        <v>#N/A</v>
      </c>
      <c r="O1245" s="9" t="e">
        <v>#N/A</v>
      </c>
      <c r="P1245" s="10" t="e">
        <v>#N/A</v>
      </c>
      <c r="Q1245" s="10" t="e">
        <v>#N/A</v>
      </c>
      <c r="R1245" s="23" t="e">
        <f t="shared" si="67"/>
        <v>#N/A</v>
      </c>
    </row>
    <row r="1246" spans="12:18">
      <c r="L1246" s="22">
        <v>21149</v>
      </c>
      <c r="M1246" s="20">
        <v>3</v>
      </c>
      <c r="N1246" s="9" t="e">
        <v>#N/A</v>
      </c>
      <c r="O1246" s="9" t="e">
        <v>#N/A</v>
      </c>
      <c r="P1246" s="10" t="e">
        <v>#N/A</v>
      </c>
      <c r="Q1246" s="10" t="e">
        <v>#N/A</v>
      </c>
      <c r="R1246" s="23" t="e">
        <f t="shared" si="67"/>
        <v>#N/A</v>
      </c>
    </row>
    <row r="1247" spans="12:18">
      <c r="L1247" s="22">
        <v>21150</v>
      </c>
      <c r="M1247" s="20">
        <v>3</v>
      </c>
      <c r="N1247" s="9" t="e">
        <v>#N/A</v>
      </c>
      <c r="O1247" s="9" t="e">
        <v>#N/A</v>
      </c>
      <c r="P1247" s="10" t="e">
        <v>#N/A</v>
      </c>
      <c r="Q1247" s="10" t="e">
        <v>#N/A</v>
      </c>
      <c r="R1247" s="23" t="e">
        <f t="shared" si="67"/>
        <v>#N/A</v>
      </c>
    </row>
    <row r="1248" spans="12:18">
      <c r="L1248" s="22">
        <v>21151</v>
      </c>
      <c r="M1248" s="20">
        <v>3</v>
      </c>
      <c r="N1248" s="9" t="e">
        <v>#N/A</v>
      </c>
      <c r="O1248" s="9" t="e">
        <v>#N/A</v>
      </c>
      <c r="P1248" s="10" t="e">
        <v>#N/A</v>
      </c>
      <c r="Q1248" s="10" t="e">
        <v>#N/A</v>
      </c>
      <c r="R1248" s="23" t="e">
        <f t="shared" si="67"/>
        <v>#N/A</v>
      </c>
    </row>
    <row r="1249" spans="12:18">
      <c r="L1249" s="22">
        <v>21152</v>
      </c>
      <c r="M1249" s="20">
        <v>3</v>
      </c>
      <c r="N1249" s="9" t="e">
        <v>#N/A</v>
      </c>
      <c r="O1249" s="9" t="e">
        <v>#N/A</v>
      </c>
      <c r="P1249" s="10" t="e">
        <v>#N/A</v>
      </c>
      <c r="Q1249" s="10" t="e">
        <v>#N/A</v>
      </c>
      <c r="R1249" s="23" t="e">
        <f t="shared" si="67"/>
        <v>#N/A</v>
      </c>
    </row>
    <row r="1250" spans="12:18">
      <c r="L1250" s="22">
        <v>21153</v>
      </c>
      <c r="M1250" s="20">
        <v>3</v>
      </c>
      <c r="N1250" s="9" t="e">
        <v>#N/A</v>
      </c>
      <c r="O1250" s="9" t="e">
        <v>#N/A</v>
      </c>
      <c r="P1250" s="10" t="e">
        <v>#N/A</v>
      </c>
      <c r="Q1250" s="10" t="e">
        <v>#N/A</v>
      </c>
      <c r="R1250" s="23" t="e">
        <f t="shared" si="67"/>
        <v>#N/A</v>
      </c>
    </row>
    <row r="1251" spans="12:18">
      <c r="L1251" s="22">
        <v>21154</v>
      </c>
      <c r="M1251" s="20">
        <v>3</v>
      </c>
      <c r="N1251" s="9" t="e">
        <v>#N/A</v>
      </c>
      <c r="O1251" s="9" t="e">
        <v>#N/A</v>
      </c>
      <c r="P1251" s="10" t="e">
        <v>#N/A</v>
      </c>
      <c r="Q1251" s="10" t="e">
        <v>#N/A</v>
      </c>
      <c r="R1251" s="23" t="e">
        <f t="shared" si="67"/>
        <v>#N/A</v>
      </c>
    </row>
    <row r="1252" spans="12:18">
      <c r="L1252" s="22">
        <v>21155</v>
      </c>
      <c r="M1252" s="20">
        <v>3</v>
      </c>
      <c r="N1252" s="9" t="e">
        <v>#N/A</v>
      </c>
      <c r="O1252" s="9" t="e">
        <v>#N/A</v>
      </c>
      <c r="P1252" s="10">
        <v>28.47</v>
      </c>
      <c r="Q1252" s="10">
        <v>0.21</v>
      </c>
      <c r="R1252" s="23">
        <f t="shared" si="67"/>
        <v>2.52</v>
      </c>
    </row>
    <row r="1253" spans="12:18">
      <c r="L1253" s="22">
        <v>21156</v>
      </c>
      <c r="M1253" s="20">
        <v>3</v>
      </c>
      <c r="N1253" s="9" t="e">
        <v>#N/A</v>
      </c>
      <c r="O1253" s="9" t="e">
        <v>#N/A</v>
      </c>
      <c r="P1253" s="10" t="e">
        <v>#N/A</v>
      </c>
      <c r="Q1253" s="10" t="e">
        <v>#N/A</v>
      </c>
      <c r="R1253" s="23" t="e">
        <f t="shared" si="67"/>
        <v>#N/A</v>
      </c>
    </row>
    <row r="1254" spans="12:18">
      <c r="L1254" s="22">
        <v>21157</v>
      </c>
      <c r="M1254" s="20">
        <v>2.5</v>
      </c>
      <c r="N1254" s="9" t="e">
        <v>#N/A</v>
      </c>
      <c r="O1254" s="9" t="e">
        <v>#N/A</v>
      </c>
      <c r="P1254" s="10" t="e">
        <v>#N/A</v>
      </c>
      <c r="Q1254" s="10" t="e">
        <v>#N/A</v>
      </c>
      <c r="R1254" s="23" t="e">
        <f t="shared" si="67"/>
        <v>#N/A</v>
      </c>
    </row>
    <row r="1255" spans="12:18">
      <c r="L1255" s="22">
        <v>21158</v>
      </c>
      <c r="M1255" s="20">
        <v>3</v>
      </c>
      <c r="N1255" s="9" t="e">
        <v>#N/A</v>
      </c>
      <c r="O1255" s="9" t="e">
        <v>#N/A</v>
      </c>
      <c r="P1255" s="10" t="e">
        <v>#N/A</v>
      </c>
      <c r="Q1255" s="10" t="e">
        <v>#N/A</v>
      </c>
      <c r="R1255" s="23" t="e">
        <f t="shared" si="67"/>
        <v>#N/A</v>
      </c>
    </row>
    <row r="1256" spans="12:18">
      <c r="L1256" s="22">
        <v>21159</v>
      </c>
      <c r="M1256" s="20">
        <v>3</v>
      </c>
      <c r="N1256" s="9" t="e">
        <v>#N/A</v>
      </c>
      <c r="O1256" s="9" t="e">
        <v>#N/A</v>
      </c>
      <c r="P1256" s="10" t="e">
        <v>#N/A</v>
      </c>
      <c r="Q1256" s="10" t="e">
        <v>#N/A</v>
      </c>
      <c r="R1256" s="23" t="e">
        <f t="shared" si="67"/>
        <v>#N/A</v>
      </c>
    </row>
    <row r="1257" spans="12:18">
      <c r="L1257" s="22">
        <v>21160</v>
      </c>
      <c r="M1257" s="20">
        <v>3</v>
      </c>
      <c r="N1257" s="9" t="e">
        <v>#N/A</v>
      </c>
      <c r="O1257" s="9" t="e">
        <v>#N/A</v>
      </c>
      <c r="P1257" s="10" t="e">
        <v>#N/A</v>
      </c>
      <c r="Q1257" s="10" t="e">
        <v>#N/A</v>
      </c>
      <c r="R1257" s="23" t="e">
        <f t="shared" si="67"/>
        <v>#N/A</v>
      </c>
    </row>
    <row r="1258" spans="12:18">
      <c r="L1258" s="22">
        <v>21161</v>
      </c>
      <c r="M1258" s="20">
        <v>3</v>
      </c>
      <c r="N1258" s="9" t="e">
        <v>#N/A</v>
      </c>
      <c r="O1258" s="9" t="e">
        <v>#N/A</v>
      </c>
      <c r="P1258" s="10" t="e">
        <v>#N/A</v>
      </c>
      <c r="Q1258" s="10" t="e">
        <v>#N/A</v>
      </c>
      <c r="R1258" s="23" t="e">
        <f t="shared" si="67"/>
        <v>#N/A</v>
      </c>
    </row>
    <row r="1259" spans="12:18">
      <c r="L1259" s="22">
        <v>21162</v>
      </c>
      <c r="M1259" s="20">
        <v>3</v>
      </c>
      <c r="N1259" s="9" t="e">
        <v>#N/A</v>
      </c>
      <c r="O1259" s="9" t="e">
        <v>#N/A</v>
      </c>
      <c r="P1259" s="10" t="e">
        <v>#N/A</v>
      </c>
      <c r="Q1259" s="10" t="e">
        <v>#N/A</v>
      </c>
      <c r="R1259" s="23" t="e">
        <f t="shared" si="67"/>
        <v>#N/A</v>
      </c>
    </row>
    <row r="1260" spans="12:18">
      <c r="L1260" s="22">
        <v>21163</v>
      </c>
      <c r="M1260" s="20">
        <v>3</v>
      </c>
      <c r="N1260" s="9" t="e">
        <v>#N/A</v>
      </c>
      <c r="O1260" s="9" t="e">
        <v>#N/A</v>
      </c>
      <c r="P1260" s="10" t="e">
        <v>#N/A</v>
      </c>
      <c r="Q1260" s="10" t="e">
        <v>#N/A</v>
      </c>
      <c r="R1260" s="23" t="e">
        <f t="shared" si="67"/>
        <v>#N/A</v>
      </c>
    </row>
    <row r="1261" spans="12:18">
      <c r="L1261" s="22">
        <v>21164</v>
      </c>
      <c r="M1261" s="20">
        <v>3</v>
      </c>
      <c r="N1261" s="9" t="e">
        <v>#N/A</v>
      </c>
      <c r="O1261" s="9" t="e">
        <v>#N/A</v>
      </c>
      <c r="P1261" s="10" t="e">
        <v>#N/A</v>
      </c>
      <c r="Q1261" s="10" t="e">
        <v>#N/A</v>
      </c>
      <c r="R1261" s="23" t="e">
        <f t="shared" si="67"/>
        <v>#N/A</v>
      </c>
    </row>
    <row r="1262" spans="12:18">
      <c r="L1262" s="22">
        <v>21165</v>
      </c>
      <c r="M1262" s="20">
        <v>3</v>
      </c>
      <c r="N1262" s="9" t="e">
        <v>#N/A</v>
      </c>
      <c r="O1262" s="9" t="e">
        <v>#N/A</v>
      </c>
      <c r="P1262" s="10" t="e">
        <v>#N/A</v>
      </c>
      <c r="Q1262" s="10" t="e">
        <v>#N/A</v>
      </c>
      <c r="R1262" s="23" t="e">
        <f t="shared" si="67"/>
        <v>#N/A</v>
      </c>
    </row>
    <row r="1263" spans="12:18">
      <c r="L1263" s="22">
        <v>21166</v>
      </c>
      <c r="M1263" s="20">
        <v>3</v>
      </c>
      <c r="N1263" s="9" t="e">
        <v>#N/A</v>
      </c>
      <c r="O1263" s="9" t="e">
        <v>#N/A</v>
      </c>
      <c r="P1263" s="10" t="e">
        <v>#N/A</v>
      </c>
      <c r="Q1263" s="10" t="e">
        <v>#N/A</v>
      </c>
      <c r="R1263" s="23" t="e">
        <f t="shared" si="67"/>
        <v>#N/A</v>
      </c>
    </row>
    <row r="1264" spans="12:18">
      <c r="L1264" s="22">
        <v>21167</v>
      </c>
      <c r="M1264" s="20">
        <v>3</v>
      </c>
      <c r="N1264" s="9" t="e">
        <v>#N/A</v>
      </c>
      <c r="O1264" s="9" t="e">
        <v>#N/A</v>
      </c>
      <c r="P1264" s="10" t="e">
        <v>#N/A</v>
      </c>
      <c r="Q1264" s="10" t="e">
        <v>#N/A</v>
      </c>
      <c r="R1264" s="23" t="e">
        <f t="shared" si="67"/>
        <v>#N/A</v>
      </c>
    </row>
    <row r="1265" spans="12:18">
      <c r="L1265" s="22">
        <v>21168</v>
      </c>
      <c r="M1265" s="20">
        <v>3</v>
      </c>
      <c r="N1265" s="9" t="e">
        <v>#N/A</v>
      </c>
      <c r="O1265" s="9" t="e">
        <v>#N/A</v>
      </c>
      <c r="P1265" s="10" t="e">
        <v>#N/A</v>
      </c>
      <c r="Q1265" s="10" t="e">
        <v>#N/A</v>
      </c>
      <c r="R1265" s="23" t="e">
        <f t="shared" si="67"/>
        <v>#N/A</v>
      </c>
    </row>
    <row r="1266" spans="12:18">
      <c r="L1266" s="22">
        <v>21169</v>
      </c>
      <c r="M1266" s="20">
        <v>3</v>
      </c>
      <c r="N1266" s="9" t="e">
        <v>#N/A</v>
      </c>
      <c r="O1266" s="9" t="e">
        <v>#N/A</v>
      </c>
      <c r="P1266" s="10" t="e">
        <v>#N/A</v>
      </c>
      <c r="Q1266" s="10" t="e">
        <v>#N/A</v>
      </c>
      <c r="R1266" s="23" t="e">
        <f t="shared" si="67"/>
        <v>#N/A</v>
      </c>
    </row>
    <row r="1267" spans="12:18">
      <c r="L1267" s="22">
        <v>21170</v>
      </c>
      <c r="M1267" s="20">
        <v>3</v>
      </c>
      <c r="N1267" s="9" t="e">
        <v>#N/A</v>
      </c>
      <c r="O1267" s="9" t="e">
        <v>#N/A</v>
      </c>
      <c r="P1267" s="10" t="e">
        <v>#N/A</v>
      </c>
      <c r="Q1267" s="10" t="e">
        <v>#N/A</v>
      </c>
      <c r="R1267" s="23" t="e">
        <f t="shared" si="67"/>
        <v>#N/A</v>
      </c>
    </row>
    <row r="1268" spans="12:18">
      <c r="L1268" s="22">
        <v>21171</v>
      </c>
      <c r="M1268" s="20">
        <v>3</v>
      </c>
      <c r="N1268" s="9" t="e">
        <v>#N/A</v>
      </c>
      <c r="O1268" s="9" t="e">
        <v>#N/A</v>
      </c>
      <c r="P1268" s="10" t="e">
        <v>#N/A</v>
      </c>
      <c r="Q1268" s="10" t="e">
        <v>#N/A</v>
      </c>
      <c r="R1268" s="23" t="e">
        <f t="shared" si="67"/>
        <v>#N/A</v>
      </c>
    </row>
    <row r="1269" spans="12:18">
      <c r="L1269" s="22">
        <v>21172</v>
      </c>
      <c r="M1269" s="20">
        <v>3</v>
      </c>
      <c r="N1269" s="9" t="e">
        <v>#N/A</v>
      </c>
      <c r="O1269" s="9" t="e">
        <v>#N/A</v>
      </c>
      <c r="P1269" s="10" t="e">
        <v>#N/A</v>
      </c>
      <c r="Q1269" s="10" t="e">
        <v>#N/A</v>
      </c>
      <c r="R1269" s="23" t="e">
        <f t="shared" si="67"/>
        <v>#N/A</v>
      </c>
    </row>
    <row r="1270" spans="12:18">
      <c r="L1270" s="22">
        <v>21173</v>
      </c>
      <c r="M1270" s="20">
        <v>3</v>
      </c>
      <c r="N1270" s="9" t="e">
        <v>#N/A</v>
      </c>
      <c r="O1270" s="9" t="e">
        <v>#N/A</v>
      </c>
      <c r="P1270" s="10" t="e">
        <v>#N/A</v>
      </c>
      <c r="Q1270" s="10" t="e">
        <v>#N/A</v>
      </c>
      <c r="R1270" s="23" t="e">
        <f t="shared" si="67"/>
        <v>#N/A</v>
      </c>
    </row>
    <row r="1271" spans="12:18">
      <c r="L1271" s="22">
        <v>21174</v>
      </c>
      <c r="M1271" s="20">
        <v>3</v>
      </c>
      <c r="N1271" s="9" t="e">
        <v>#N/A</v>
      </c>
      <c r="O1271" s="9" t="e">
        <v>#N/A</v>
      </c>
      <c r="P1271" s="10" t="e">
        <v>#N/A</v>
      </c>
      <c r="Q1271" s="10" t="e">
        <v>#N/A</v>
      </c>
      <c r="R1271" s="23" t="e">
        <f t="shared" si="67"/>
        <v>#N/A</v>
      </c>
    </row>
    <row r="1272" spans="12:18">
      <c r="L1272" s="22">
        <v>21175</v>
      </c>
      <c r="M1272" s="20">
        <v>3</v>
      </c>
      <c r="N1272" s="9" t="e">
        <v>#N/A</v>
      </c>
      <c r="O1272" s="9" t="e">
        <v>#N/A</v>
      </c>
      <c r="P1272" s="10" t="e">
        <v>#N/A</v>
      </c>
      <c r="Q1272" s="10" t="e">
        <v>#N/A</v>
      </c>
      <c r="R1272" s="23" t="e">
        <f t="shared" si="67"/>
        <v>#N/A</v>
      </c>
    </row>
    <row r="1273" spans="12:18">
      <c r="L1273" s="22">
        <v>21176</v>
      </c>
      <c r="M1273" s="20">
        <v>3</v>
      </c>
      <c r="N1273" s="9" t="e">
        <v>#N/A</v>
      </c>
      <c r="O1273" s="9" t="e">
        <v>#N/A</v>
      </c>
      <c r="P1273" s="10" t="e">
        <v>#N/A</v>
      </c>
      <c r="Q1273" s="10" t="e">
        <v>#N/A</v>
      </c>
      <c r="R1273" s="23" t="e">
        <f t="shared" si="67"/>
        <v>#N/A</v>
      </c>
    </row>
    <row r="1274" spans="12:18">
      <c r="L1274" s="22">
        <v>21177</v>
      </c>
      <c r="M1274" s="20">
        <v>3</v>
      </c>
      <c r="N1274" s="9" t="e">
        <v>#N/A</v>
      </c>
      <c r="O1274" s="9" t="e">
        <v>#N/A</v>
      </c>
      <c r="P1274" s="10" t="e">
        <v>#N/A</v>
      </c>
      <c r="Q1274" s="10" t="e">
        <v>#N/A</v>
      </c>
      <c r="R1274" s="23" t="e">
        <f t="shared" si="67"/>
        <v>#N/A</v>
      </c>
    </row>
    <row r="1275" spans="12:18">
      <c r="L1275" s="22">
        <v>21178</v>
      </c>
      <c r="M1275" s="20">
        <v>3</v>
      </c>
      <c r="N1275" s="9" t="e">
        <v>#N/A</v>
      </c>
      <c r="O1275" s="9" t="e">
        <v>#N/A</v>
      </c>
      <c r="P1275" s="10" t="e">
        <v>#N/A</v>
      </c>
      <c r="Q1275" s="10" t="e">
        <v>#N/A</v>
      </c>
      <c r="R1275" s="23" t="e">
        <f t="shared" si="67"/>
        <v>#N/A</v>
      </c>
    </row>
    <row r="1276" spans="12:18">
      <c r="L1276" s="22">
        <v>21179</v>
      </c>
      <c r="M1276" s="20">
        <v>3</v>
      </c>
      <c r="N1276" s="9" t="e">
        <v>#N/A</v>
      </c>
      <c r="O1276" s="9" t="e">
        <v>#N/A</v>
      </c>
      <c r="P1276" s="10" t="e">
        <v>#N/A</v>
      </c>
      <c r="Q1276" s="10" t="e">
        <v>#N/A</v>
      </c>
      <c r="R1276" s="23" t="e">
        <f t="shared" si="67"/>
        <v>#N/A</v>
      </c>
    </row>
    <row r="1277" spans="12:18">
      <c r="L1277" s="22">
        <v>21180</v>
      </c>
      <c r="M1277" s="20">
        <v>3</v>
      </c>
      <c r="N1277" s="9" t="e">
        <v>#N/A</v>
      </c>
      <c r="O1277" s="9" t="e">
        <v>#N/A</v>
      </c>
      <c r="P1277" s="10" t="e">
        <v>#N/A</v>
      </c>
      <c r="Q1277" s="10" t="e">
        <v>#N/A</v>
      </c>
      <c r="R1277" s="23" t="e">
        <f t="shared" si="67"/>
        <v>#N/A</v>
      </c>
    </row>
    <row r="1278" spans="12:18">
      <c r="L1278" s="22">
        <v>21181</v>
      </c>
      <c r="M1278" s="20">
        <v>3</v>
      </c>
      <c r="N1278" s="9" t="e">
        <v>#N/A</v>
      </c>
      <c r="O1278" s="9" t="e">
        <v>#N/A</v>
      </c>
      <c r="P1278" s="10" t="e">
        <v>#N/A</v>
      </c>
      <c r="Q1278" s="10" t="e">
        <v>#N/A</v>
      </c>
      <c r="R1278" s="23" t="e">
        <f t="shared" si="67"/>
        <v>#N/A</v>
      </c>
    </row>
    <row r="1279" spans="12:18">
      <c r="L1279" s="22">
        <v>21182</v>
      </c>
      <c r="M1279" s="20">
        <v>3</v>
      </c>
      <c r="N1279" s="9" t="e">
        <v>#N/A</v>
      </c>
      <c r="O1279" s="9" t="e">
        <v>#N/A</v>
      </c>
      <c r="P1279" s="10" t="e">
        <v>#N/A</v>
      </c>
      <c r="Q1279" s="10" t="e">
        <v>#N/A</v>
      </c>
      <c r="R1279" s="23" t="e">
        <f t="shared" si="67"/>
        <v>#N/A</v>
      </c>
    </row>
    <row r="1280" spans="12:18">
      <c r="L1280" s="22">
        <v>21183</v>
      </c>
      <c r="M1280" s="20">
        <v>3</v>
      </c>
      <c r="N1280" s="9" t="e">
        <v>#N/A</v>
      </c>
      <c r="O1280" s="9" t="e">
        <v>#N/A</v>
      </c>
      <c r="P1280" s="10" t="e">
        <v>#N/A</v>
      </c>
      <c r="Q1280" s="10" t="e">
        <v>#N/A</v>
      </c>
      <c r="R1280" s="23" t="e">
        <f t="shared" si="67"/>
        <v>#N/A</v>
      </c>
    </row>
    <row r="1281" spans="12:18">
      <c r="L1281" s="22">
        <v>21184</v>
      </c>
      <c r="M1281" s="20">
        <v>3</v>
      </c>
      <c r="N1281" s="9" t="e">
        <v>#N/A</v>
      </c>
      <c r="O1281" s="9" t="e">
        <v>#N/A</v>
      </c>
      <c r="P1281" s="10" t="e">
        <v>#N/A</v>
      </c>
      <c r="Q1281" s="10" t="e">
        <v>#N/A</v>
      </c>
      <c r="R1281" s="23" t="e">
        <f t="shared" si="67"/>
        <v>#N/A</v>
      </c>
    </row>
    <row r="1282" spans="12:18">
      <c r="L1282" s="22">
        <v>21185</v>
      </c>
      <c r="M1282" s="20">
        <v>3</v>
      </c>
      <c r="N1282" s="9" t="e">
        <v>#N/A</v>
      </c>
      <c r="O1282" s="9" t="e">
        <v>#N/A</v>
      </c>
      <c r="P1282" s="10" t="e">
        <v>#N/A</v>
      </c>
      <c r="Q1282" s="10" t="e">
        <v>#N/A</v>
      </c>
      <c r="R1282" s="23" t="e">
        <f t="shared" si="67"/>
        <v>#N/A</v>
      </c>
    </row>
    <row r="1283" spans="12:18">
      <c r="L1283" s="22">
        <v>21186</v>
      </c>
      <c r="M1283" s="20">
        <v>3</v>
      </c>
      <c r="N1283" s="9" t="e">
        <v>#N/A</v>
      </c>
      <c r="O1283" s="9" t="e">
        <v>#N/A</v>
      </c>
      <c r="P1283" s="10">
        <v>28.64</v>
      </c>
      <c r="Q1283" s="10">
        <v>0.6</v>
      </c>
      <c r="R1283" s="23">
        <f t="shared" si="67"/>
        <v>7.1999999999999993</v>
      </c>
    </row>
    <row r="1284" spans="12:18">
      <c r="L1284" s="22">
        <v>21187</v>
      </c>
      <c r="M1284" s="20">
        <v>3</v>
      </c>
      <c r="N1284" s="9" t="e">
        <v>#N/A</v>
      </c>
      <c r="O1284" s="9" t="e">
        <v>#N/A</v>
      </c>
      <c r="P1284" s="10" t="e">
        <v>#N/A</v>
      </c>
      <c r="Q1284" s="10" t="e">
        <v>#N/A</v>
      </c>
      <c r="R1284" s="23" t="e">
        <f t="shared" ref="R1284:R1347" si="68">Q1284*12</f>
        <v>#N/A</v>
      </c>
    </row>
    <row r="1285" spans="12:18">
      <c r="L1285" s="22">
        <v>21188</v>
      </c>
      <c r="M1285" s="20">
        <v>3</v>
      </c>
      <c r="N1285" s="9" t="e">
        <v>#N/A</v>
      </c>
      <c r="O1285" s="9" t="e">
        <v>#N/A</v>
      </c>
      <c r="P1285" s="10" t="e">
        <v>#N/A</v>
      </c>
      <c r="Q1285" s="10" t="e">
        <v>#N/A</v>
      </c>
      <c r="R1285" s="23" t="e">
        <f t="shared" si="68"/>
        <v>#N/A</v>
      </c>
    </row>
    <row r="1286" spans="12:18">
      <c r="L1286" s="22">
        <v>21189</v>
      </c>
      <c r="M1286" s="20">
        <v>3</v>
      </c>
      <c r="N1286" s="9" t="e">
        <v>#N/A</v>
      </c>
      <c r="O1286" s="9" t="e">
        <v>#N/A</v>
      </c>
      <c r="P1286" s="10" t="e">
        <v>#N/A</v>
      </c>
      <c r="Q1286" s="10" t="e">
        <v>#N/A</v>
      </c>
      <c r="R1286" s="23" t="e">
        <f t="shared" si="68"/>
        <v>#N/A</v>
      </c>
    </row>
    <row r="1287" spans="12:18">
      <c r="L1287" s="22">
        <v>21190</v>
      </c>
      <c r="M1287" s="20">
        <v>3</v>
      </c>
      <c r="N1287" s="9" t="e">
        <v>#N/A</v>
      </c>
      <c r="O1287" s="9" t="e">
        <v>#N/A</v>
      </c>
      <c r="P1287" s="10" t="e">
        <v>#N/A</v>
      </c>
      <c r="Q1287" s="10" t="e">
        <v>#N/A</v>
      </c>
      <c r="R1287" s="23" t="e">
        <f t="shared" si="68"/>
        <v>#N/A</v>
      </c>
    </row>
    <row r="1288" spans="12:18">
      <c r="L1288" s="22">
        <v>21191</v>
      </c>
      <c r="M1288" s="20">
        <v>3</v>
      </c>
      <c r="N1288" s="9" t="e">
        <v>#N/A</v>
      </c>
      <c r="O1288" s="9" t="e">
        <v>#N/A</v>
      </c>
      <c r="P1288" s="10" t="e">
        <v>#N/A</v>
      </c>
      <c r="Q1288" s="10" t="e">
        <v>#N/A</v>
      </c>
      <c r="R1288" s="23" t="e">
        <f t="shared" si="68"/>
        <v>#N/A</v>
      </c>
    </row>
    <row r="1289" spans="12:18">
      <c r="L1289" s="22">
        <v>21192</v>
      </c>
      <c r="M1289" s="20">
        <v>2.88</v>
      </c>
      <c r="N1289" s="9" t="e">
        <v>#N/A</v>
      </c>
      <c r="O1289" s="9" t="e">
        <v>#N/A</v>
      </c>
      <c r="P1289" s="10" t="e">
        <v>#N/A</v>
      </c>
      <c r="Q1289" s="10" t="e">
        <v>#N/A</v>
      </c>
      <c r="R1289" s="23" t="e">
        <f t="shared" si="68"/>
        <v>#N/A</v>
      </c>
    </row>
    <row r="1290" spans="12:18">
      <c r="L1290" s="22">
        <v>21193</v>
      </c>
      <c r="M1290" s="20">
        <v>3</v>
      </c>
      <c r="N1290" s="9" t="e">
        <v>#N/A</v>
      </c>
      <c r="O1290" s="9" t="e">
        <v>#N/A</v>
      </c>
      <c r="P1290" s="10" t="e">
        <v>#N/A</v>
      </c>
      <c r="Q1290" s="10" t="e">
        <v>#N/A</v>
      </c>
      <c r="R1290" s="23" t="e">
        <f t="shared" si="68"/>
        <v>#N/A</v>
      </c>
    </row>
    <row r="1291" spans="12:18">
      <c r="L1291" s="22">
        <v>21194</v>
      </c>
      <c r="M1291" s="20">
        <v>3</v>
      </c>
      <c r="N1291" s="9" t="e">
        <v>#N/A</v>
      </c>
      <c r="O1291" s="9" t="e">
        <v>#N/A</v>
      </c>
      <c r="P1291" s="10" t="e">
        <v>#N/A</v>
      </c>
      <c r="Q1291" s="10" t="e">
        <v>#N/A</v>
      </c>
      <c r="R1291" s="23" t="e">
        <f t="shared" si="68"/>
        <v>#N/A</v>
      </c>
    </row>
    <row r="1292" spans="12:18">
      <c r="L1292" s="22">
        <v>21195</v>
      </c>
      <c r="M1292" s="20">
        <v>3</v>
      </c>
      <c r="N1292" s="9" t="e">
        <v>#N/A</v>
      </c>
      <c r="O1292" s="9" t="e">
        <v>#N/A</v>
      </c>
      <c r="P1292" s="10" t="e">
        <v>#N/A</v>
      </c>
      <c r="Q1292" s="10" t="e">
        <v>#N/A</v>
      </c>
      <c r="R1292" s="23" t="e">
        <f t="shared" si="68"/>
        <v>#N/A</v>
      </c>
    </row>
    <row r="1293" spans="12:18">
      <c r="L1293" s="22">
        <v>21196</v>
      </c>
      <c r="M1293" s="20">
        <v>3</v>
      </c>
      <c r="N1293" s="9" t="e">
        <v>#N/A</v>
      </c>
      <c r="O1293" s="9" t="e">
        <v>#N/A</v>
      </c>
      <c r="P1293" s="10" t="e">
        <v>#N/A</v>
      </c>
      <c r="Q1293" s="10" t="e">
        <v>#N/A</v>
      </c>
      <c r="R1293" s="23" t="e">
        <f t="shared" si="68"/>
        <v>#N/A</v>
      </c>
    </row>
    <row r="1294" spans="12:18">
      <c r="L1294" s="22">
        <v>21197</v>
      </c>
      <c r="M1294" s="20">
        <v>3</v>
      </c>
      <c r="N1294" s="9" t="e">
        <v>#N/A</v>
      </c>
      <c r="O1294" s="9" t="e">
        <v>#N/A</v>
      </c>
      <c r="P1294" s="10" t="e">
        <v>#N/A</v>
      </c>
      <c r="Q1294" s="10" t="e">
        <v>#N/A</v>
      </c>
      <c r="R1294" s="23" t="e">
        <f t="shared" si="68"/>
        <v>#N/A</v>
      </c>
    </row>
    <row r="1295" spans="12:18">
      <c r="L1295" s="22">
        <v>21198</v>
      </c>
      <c r="M1295" s="20">
        <v>3</v>
      </c>
      <c r="N1295" s="9" t="e">
        <v>#N/A</v>
      </c>
      <c r="O1295" s="9" t="e">
        <v>#N/A</v>
      </c>
      <c r="P1295" s="10" t="e">
        <v>#N/A</v>
      </c>
      <c r="Q1295" s="10" t="e">
        <v>#N/A</v>
      </c>
      <c r="R1295" s="23" t="e">
        <f t="shared" si="68"/>
        <v>#N/A</v>
      </c>
    </row>
    <row r="1296" spans="12:18">
      <c r="L1296" s="22">
        <v>21199</v>
      </c>
      <c r="M1296" s="20">
        <v>2.88</v>
      </c>
      <c r="N1296" s="9" t="e">
        <v>#N/A</v>
      </c>
      <c r="O1296" s="9" t="e">
        <v>#N/A</v>
      </c>
      <c r="P1296" s="10" t="e">
        <v>#N/A</v>
      </c>
      <c r="Q1296" s="10" t="e">
        <v>#N/A</v>
      </c>
      <c r="R1296" s="23" t="e">
        <f t="shared" si="68"/>
        <v>#N/A</v>
      </c>
    </row>
    <row r="1297" spans="12:18">
      <c r="L1297" s="22">
        <v>21200</v>
      </c>
      <c r="M1297" s="20">
        <v>2.25</v>
      </c>
      <c r="N1297" s="9" t="e">
        <v>#N/A</v>
      </c>
      <c r="O1297" s="9" t="e">
        <v>#N/A</v>
      </c>
      <c r="P1297" s="10" t="e">
        <v>#N/A</v>
      </c>
      <c r="Q1297" s="10" t="e">
        <v>#N/A</v>
      </c>
      <c r="R1297" s="23" t="e">
        <f t="shared" si="68"/>
        <v>#N/A</v>
      </c>
    </row>
    <row r="1298" spans="12:18">
      <c r="L1298" s="22">
        <v>21201</v>
      </c>
      <c r="M1298" s="20">
        <v>3</v>
      </c>
      <c r="N1298" s="9" t="e">
        <v>#N/A</v>
      </c>
      <c r="O1298" s="9" t="e">
        <v>#N/A</v>
      </c>
      <c r="P1298" s="10" t="e">
        <v>#N/A</v>
      </c>
      <c r="Q1298" s="10" t="e">
        <v>#N/A</v>
      </c>
      <c r="R1298" s="23" t="e">
        <f t="shared" si="68"/>
        <v>#N/A</v>
      </c>
    </row>
    <row r="1299" spans="12:18">
      <c r="L1299" s="22">
        <v>21202</v>
      </c>
      <c r="M1299" s="20">
        <v>3</v>
      </c>
      <c r="N1299" s="9" t="e">
        <v>#N/A</v>
      </c>
      <c r="O1299" s="9" t="e">
        <v>#N/A</v>
      </c>
      <c r="P1299" s="10" t="e">
        <v>#N/A</v>
      </c>
      <c r="Q1299" s="10" t="e">
        <v>#N/A</v>
      </c>
      <c r="R1299" s="23" t="e">
        <f t="shared" si="68"/>
        <v>#N/A</v>
      </c>
    </row>
    <row r="1300" spans="12:18">
      <c r="L1300" s="22">
        <v>21203</v>
      </c>
      <c r="M1300" s="20">
        <v>3</v>
      </c>
      <c r="N1300" s="9" t="e">
        <v>#N/A</v>
      </c>
      <c r="O1300" s="9" t="e">
        <v>#N/A</v>
      </c>
      <c r="P1300" s="10" t="e">
        <v>#N/A</v>
      </c>
      <c r="Q1300" s="10" t="e">
        <v>#N/A</v>
      </c>
      <c r="R1300" s="23" t="e">
        <f t="shared" si="68"/>
        <v>#N/A</v>
      </c>
    </row>
    <row r="1301" spans="12:18">
      <c r="L1301" s="22">
        <v>21204</v>
      </c>
      <c r="M1301" s="20">
        <v>3</v>
      </c>
      <c r="N1301" s="9" t="e">
        <v>#N/A</v>
      </c>
      <c r="O1301" s="9" t="e">
        <v>#N/A</v>
      </c>
      <c r="P1301" s="10" t="e">
        <v>#N/A</v>
      </c>
      <c r="Q1301" s="10" t="e">
        <v>#N/A</v>
      </c>
      <c r="R1301" s="23" t="e">
        <f t="shared" si="68"/>
        <v>#N/A</v>
      </c>
    </row>
    <row r="1302" spans="12:18">
      <c r="L1302" s="22">
        <v>21205</v>
      </c>
      <c r="M1302" s="20">
        <v>3</v>
      </c>
      <c r="N1302" s="9" t="e">
        <v>#N/A</v>
      </c>
      <c r="O1302" s="9" t="e">
        <v>#N/A</v>
      </c>
      <c r="P1302" s="10" t="e">
        <v>#N/A</v>
      </c>
      <c r="Q1302" s="10" t="e">
        <v>#N/A</v>
      </c>
      <c r="R1302" s="23" t="e">
        <f t="shared" si="68"/>
        <v>#N/A</v>
      </c>
    </row>
    <row r="1303" spans="12:18">
      <c r="L1303" s="22">
        <v>21206</v>
      </c>
      <c r="M1303" s="20">
        <v>3</v>
      </c>
      <c r="N1303" s="9" t="e">
        <v>#N/A</v>
      </c>
      <c r="O1303" s="9" t="e">
        <v>#N/A</v>
      </c>
      <c r="P1303" s="10" t="e">
        <v>#N/A</v>
      </c>
      <c r="Q1303" s="10" t="e">
        <v>#N/A</v>
      </c>
      <c r="R1303" s="23" t="e">
        <f t="shared" si="68"/>
        <v>#N/A</v>
      </c>
    </row>
    <row r="1304" spans="12:18">
      <c r="L1304" s="22">
        <v>21207</v>
      </c>
      <c r="M1304" s="20">
        <v>3</v>
      </c>
      <c r="N1304" s="9" t="e">
        <v>#N/A</v>
      </c>
      <c r="O1304" s="9" t="e">
        <v>#N/A</v>
      </c>
      <c r="P1304" s="10" t="e">
        <v>#N/A</v>
      </c>
      <c r="Q1304" s="10" t="e">
        <v>#N/A</v>
      </c>
      <c r="R1304" s="23" t="e">
        <f t="shared" si="68"/>
        <v>#N/A</v>
      </c>
    </row>
    <row r="1305" spans="12:18">
      <c r="L1305" s="22">
        <v>21208</v>
      </c>
      <c r="M1305" s="20">
        <v>2.75</v>
      </c>
      <c r="N1305" s="9" t="e">
        <v>#N/A</v>
      </c>
      <c r="O1305" s="9" t="e">
        <v>#N/A</v>
      </c>
      <c r="P1305" s="10" t="e">
        <v>#N/A</v>
      </c>
      <c r="Q1305" s="10" t="e">
        <v>#N/A</v>
      </c>
      <c r="R1305" s="23" t="e">
        <f t="shared" si="68"/>
        <v>#N/A</v>
      </c>
    </row>
    <row r="1306" spans="12:18">
      <c r="L1306" s="22">
        <v>21209</v>
      </c>
      <c r="M1306" s="20">
        <v>2.75</v>
      </c>
      <c r="N1306" s="9" t="e">
        <v>#N/A</v>
      </c>
      <c r="O1306" s="9" t="e">
        <v>#N/A</v>
      </c>
      <c r="P1306" s="10" t="e">
        <v>#N/A</v>
      </c>
      <c r="Q1306" s="10" t="e">
        <v>#N/A</v>
      </c>
      <c r="R1306" s="23" t="e">
        <f t="shared" si="68"/>
        <v>#N/A</v>
      </c>
    </row>
    <row r="1307" spans="12:18">
      <c r="L1307" s="22">
        <v>21210</v>
      </c>
      <c r="M1307" s="20">
        <v>2.75</v>
      </c>
      <c r="N1307" s="9" t="e">
        <v>#N/A</v>
      </c>
      <c r="O1307" s="9" t="e">
        <v>#N/A</v>
      </c>
      <c r="P1307" s="10" t="e">
        <v>#N/A</v>
      </c>
      <c r="Q1307" s="10" t="e">
        <v>#N/A</v>
      </c>
      <c r="R1307" s="23" t="e">
        <f t="shared" si="68"/>
        <v>#N/A</v>
      </c>
    </row>
    <row r="1308" spans="12:18">
      <c r="L1308" s="22">
        <v>21211</v>
      </c>
      <c r="M1308" s="20">
        <v>2.75</v>
      </c>
      <c r="N1308" s="9" t="e">
        <v>#N/A</v>
      </c>
      <c r="O1308" s="9" t="e">
        <v>#N/A</v>
      </c>
      <c r="P1308" s="10" t="e">
        <v>#N/A</v>
      </c>
      <c r="Q1308" s="10" t="e">
        <v>#N/A</v>
      </c>
      <c r="R1308" s="23" t="e">
        <f t="shared" si="68"/>
        <v>#N/A</v>
      </c>
    </row>
    <row r="1309" spans="12:18">
      <c r="L1309" s="22">
        <v>21212</v>
      </c>
      <c r="M1309" s="20">
        <v>2.5</v>
      </c>
      <c r="N1309" s="9" t="e">
        <v>#N/A</v>
      </c>
      <c r="O1309" s="9" t="e">
        <v>#N/A</v>
      </c>
      <c r="P1309" s="10" t="e">
        <v>#N/A</v>
      </c>
      <c r="Q1309" s="10" t="e">
        <v>#N/A</v>
      </c>
      <c r="R1309" s="23" t="e">
        <f t="shared" si="68"/>
        <v>#N/A</v>
      </c>
    </row>
    <row r="1310" spans="12:18">
      <c r="L1310" s="22">
        <v>21213</v>
      </c>
      <c r="M1310" s="20">
        <v>1.75</v>
      </c>
      <c r="N1310" s="9" t="e">
        <v>#N/A</v>
      </c>
      <c r="O1310" s="9" t="e">
        <v>#N/A</v>
      </c>
      <c r="P1310" s="10" t="e">
        <v>#N/A</v>
      </c>
      <c r="Q1310" s="10" t="e">
        <v>#N/A</v>
      </c>
      <c r="R1310" s="23" t="e">
        <f t="shared" si="68"/>
        <v>#N/A</v>
      </c>
    </row>
    <row r="1311" spans="12:18">
      <c r="L1311" s="22">
        <v>21214</v>
      </c>
      <c r="M1311" s="20">
        <v>0.75</v>
      </c>
      <c r="N1311" s="9" t="e">
        <v>#N/A</v>
      </c>
      <c r="O1311" s="9" t="e">
        <v>#N/A</v>
      </c>
      <c r="P1311" s="10" t="e">
        <v>#N/A</v>
      </c>
      <c r="Q1311" s="10" t="e">
        <v>#N/A</v>
      </c>
      <c r="R1311" s="23" t="e">
        <f t="shared" si="68"/>
        <v>#N/A</v>
      </c>
    </row>
    <row r="1312" spans="12:18">
      <c r="L1312" s="22">
        <v>21215</v>
      </c>
      <c r="M1312" s="20">
        <v>1.75</v>
      </c>
      <c r="N1312" s="9" t="e">
        <v>#N/A</v>
      </c>
      <c r="O1312" s="9" t="e">
        <v>#N/A</v>
      </c>
      <c r="P1312" s="10" t="e">
        <v>#N/A</v>
      </c>
      <c r="Q1312" s="10" t="e">
        <v>#N/A</v>
      </c>
      <c r="R1312" s="23" t="e">
        <f t="shared" si="68"/>
        <v>#N/A</v>
      </c>
    </row>
    <row r="1313" spans="12:18">
      <c r="L1313" s="22">
        <v>21216</v>
      </c>
      <c r="M1313" s="20">
        <v>1.5</v>
      </c>
      <c r="N1313" s="9" t="e">
        <v>#N/A</v>
      </c>
      <c r="O1313" s="9" t="e">
        <v>#N/A</v>
      </c>
      <c r="P1313" s="10" t="e">
        <v>#N/A</v>
      </c>
      <c r="Q1313" s="10" t="e">
        <v>#N/A</v>
      </c>
      <c r="R1313" s="23" t="e">
        <f t="shared" si="68"/>
        <v>#N/A</v>
      </c>
    </row>
    <row r="1314" spans="12:18">
      <c r="L1314" s="22">
        <v>21217</v>
      </c>
      <c r="M1314" s="20">
        <v>1.5</v>
      </c>
      <c r="N1314" s="9" t="e">
        <v>#N/A</v>
      </c>
      <c r="O1314" s="9" t="e">
        <v>#N/A</v>
      </c>
      <c r="P1314" s="10">
        <v>28.7</v>
      </c>
      <c r="Q1314" s="10">
        <v>0.21</v>
      </c>
      <c r="R1314" s="23">
        <f t="shared" si="68"/>
        <v>2.52</v>
      </c>
    </row>
    <row r="1315" spans="12:18">
      <c r="L1315" s="22">
        <v>21218</v>
      </c>
      <c r="M1315" s="20">
        <v>1.5</v>
      </c>
      <c r="N1315" s="9" t="e">
        <v>#N/A</v>
      </c>
      <c r="O1315" s="9" t="e">
        <v>#N/A</v>
      </c>
      <c r="P1315" s="10" t="e">
        <v>#N/A</v>
      </c>
      <c r="Q1315" s="10" t="e">
        <v>#N/A</v>
      </c>
      <c r="R1315" s="23" t="e">
        <f t="shared" si="68"/>
        <v>#N/A</v>
      </c>
    </row>
    <row r="1316" spans="12:18">
      <c r="L1316" s="22">
        <v>21219</v>
      </c>
      <c r="M1316" s="20">
        <v>1.75</v>
      </c>
      <c r="N1316" s="9" t="e">
        <v>#N/A</v>
      </c>
      <c r="O1316" s="9" t="e">
        <v>#N/A</v>
      </c>
      <c r="P1316" s="10" t="e">
        <v>#N/A</v>
      </c>
      <c r="Q1316" s="10" t="e">
        <v>#N/A</v>
      </c>
      <c r="R1316" s="23" t="e">
        <f t="shared" si="68"/>
        <v>#N/A</v>
      </c>
    </row>
    <row r="1317" spans="12:18">
      <c r="L1317" s="22">
        <v>21220</v>
      </c>
      <c r="M1317" s="20">
        <v>1.25</v>
      </c>
      <c r="N1317" s="9" t="e">
        <v>#N/A</v>
      </c>
      <c r="O1317" s="9" t="e">
        <v>#N/A</v>
      </c>
      <c r="P1317" s="10" t="e">
        <v>#N/A</v>
      </c>
      <c r="Q1317" s="10" t="e">
        <v>#N/A</v>
      </c>
      <c r="R1317" s="23" t="e">
        <f t="shared" si="68"/>
        <v>#N/A</v>
      </c>
    </row>
    <row r="1318" spans="12:18">
      <c r="L1318" s="22">
        <v>21221</v>
      </c>
      <c r="M1318" s="20">
        <v>1.25</v>
      </c>
      <c r="N1318" s="9" t="e">
        <v>#N/A</v>
      </c>
      <c r="O1318" s="9" t="e">
        <v>#N/A</v>
      </c>
      <c r="P1318" s="10" t="e">
        <v>#N/A</v>
      </c>
      <c r="Q1318" s="10" t="e">
        <v>#N/A</v>
      </c>
      <c r="R1318" s="23" t="e">
        <f t="shared" si="68"/>
        <v>#N/A</v>
      </c>
    </row>
    <row r="1319" spans="12:18">
      <c r="L1319" s="22">
        <v>21222</v>
      </c>
      <c r="M1319" s="20">
        <v>2.25</v>
      </c>
      <c r="N1319" s="9" t="e">
        <v>#N/A</v>
      </c>
      <c r="O1319" s="9" t="e">
        <v>#N/A</v>
      </c>
      <c r="P1319" s="10" t="e">
        <v>#N/A</v>
      </c>
      <c r="Q1319" s="10" t="e">
        <v>#N/A</v>
      </c>
      <c r="R1319" s="23" t="e">
        <f t="shared" si="68"/>
        <v>#N/A</v>
      </c>
    </row>
    <row r="1320" spans="12:18">
      <c r="L1320" s="22">
        <v>21223</v>
      </c>
      <c r="M1320" s="20">
        <v>2.75</v>
      </c>
      <c r="N1320" s="9" t="e">
        <v>#N/A</v>
      </c>
      <c r="O1320" s="9" t="e">
        <v>#N/A</v>
      </c>
      <c r="P1320" s="10" t="e">
        <v>#N/A</v>
      </c>
      <c r="Q1320" s="10" t="e">
        <v>#N/A</v>
      </c>
      <c r="R1320" s="23" t="e">
        <f t="shared" si="68"/>
        <v>#N/A</v>
      </c>
    </row>
    <row r="1321" spans="12:18">
      <c r="L1321" s="22">
        <v>21224</v>
      </c>
      <c r="M1321" s="20">
        <v>2.75</v>
      </c>
      <c r="N1321" s="9" t="e">
        <v>#N/A</v>
      </c>
      <c r="O1321" s="9" t="e">
        <v>#N/A</v>
      </c>
      <c r="P1321" s="10" t="e">
        <v>#N/A</v>
      </c>
      <c r="Q1321" s="10" t="e">
        <v>#N/A</v>
      </c>
      <c r="R1321" s="23" t="e">
        <f t="shared" si="68"/>
        <v>#N/A</v>
      </c>
    </row>
    <row r="1322" spans="12:18">
      <c r="L1322" s="22">
        <v>21225</v>
      </c>
      <c r="M1322" s="20">
        <v>2.75</v>
      </c>
      <c r="N1322" s="9" t="e">
        <v>#N/A</v>
      </c>
      <c r="O1322" s="9" t="e">
        <v>#N/A</v>
      </c>
      <c r="P1322" s="10" t="e">
        <v>#N/A</v>
      </c>
      <c r="Q1322" s="10" t="e">
        <v>#N/A</v>
      </c>
      <c r="R1322" s="23" t="e">
        <f t="shared" si="68"/>
        <v>#N/A</v>
      </c>
    </row>
    <row r="1323" spans="12:18">
      <c r="L1323" s="22">
        <v>21226</v>
      </c>
      <c r="M1323" s="20">
        <v>2.75</v>
      </c>
      <c r="N1323" s="9" t="e">
        <v>#N/A</v>
      </c>
      <c r="O1323" s="9" t="e">
        <v>#N/A</v>
      </c>
      <c r="P1323" s="10" t="e">
        <v>#N/A</v>
      </c>
      <c r="Q1323" s="10" t="e">
        <v>#N/A</v>
      </c>
      <c r="R1323" s="23" t="e">
        <f t="shared" si="68"/>
        <v>#N/A</v>
      </c>
    </row>
    <row r="1324" spans="12:18">
      <c r="L1324" s="22">
        <v>21227</v>
      </c>
      <c r="M1324" s="20">
        <v>2.63</v>
      </c>
      <c r="N1324" s="9" t="e">
        <v>#N/A</v>
      </c>
      <c r="O1324" s="9" t="e">
        <v>#N/A</v>
      </c>
      <c r="P1324" s="10" t="e">
        <v>#N/A</v>
      </c>
      <c r="Q1324" s="10" t="e">
        <v>#N/A</v>
      </c>
      <c r="R1324" s="23" t="e">
        <f t="shared" si="68"/>
        <v>#N/A</v>
      </c>
    </row>
    <row r="1325" spans="12:18">
      <c r="L1325" s="22">
        <v>21228</v>
      </c>
      <c r="M1325" s="20">
        <v>2.63</v>
      </c>
      <c r="N1325" s="9" t="e">
        <v>#N/A</v>
      </c>
      <c r="O1325" s="9" t="e">
        <v>#N/A</v>
      </c>
      <c r="P1325" s="10" t="e">
        <v>#N/A</v>
      </c>
      <c r="Q1325" s="10" t="e">
        <v>#N/A</v>
      </c>
      <c r="R1325" s="23" t="e">
        <f t="shared" si="68"/>
        <v>#N/A</v>
      </c>
    </row>
    <row r="1326" spans="12:18">
      <c r="L1326" s="22">
        <v>21229</v>
      </c>
      <c r="M1326" s="20">
        <v>2.75</v>
      </c>
      <c r="N1326" s="9" t="e">
        <v>#N/A</v>
      </c>
      <c r="O1326" s="9" t="e">
        <v>#N/A</v>
      </c>
      <c r="P1326" s="10" t="e">
        <v>#N/A</v>
      </c>
      <c r="Q1326" s="10" t="e">
        <v>#N/A</v>
      </c>
      <c r="R1326" s="23" t="e">
        <f t="shared" si="68"/>
        <v>#N/A</v>
      </c>
    </row>
    <row r="1327" spans="12:18">
      <c r="L1327" s="22">
        <v>21230</v>
      </c>
      <c r="M1327" s="20">
        <v>2.75</v>
      </c>
      <c r="N1327" s="9" t="e">
        <v>#N/A</v>
      </c>
      <c r="O1327" s="9" t="e">
        <v>#N/A</v>
      </c>
      <c r="P1327" s="10" t="e">
        <v>#N/A</v>
      </c>
      <c r="Q1327" s="10" t="e">
        <v>#N/A</v>
      </c>
      <c r="R1327" s="23" t="e">
        <f t="shared" si="68"/>
        <v>#N/A</v>
      </c>
    </row>
    <row r="1328" spans="12:18">
      <c r="L1328" s="22">
        <v>21231</v>
      </c>
      <c r="M1328" s="20">
        <v>2.75</v>
      </c>
      <c r="N1328" s="9" t="e">
        <v>#N/A</v>
      </c>
      <c r="O1328" s="9" t="e">
        <v>#N/A</v>
      </c>
      <c r="P1328" s="10" t="e">
        <v>#N/A</v>
      </c>
      <c r="Q1328" s="10" t="e">
        <v>#N/A</v>
      </c>
      <c r="R1328" s="23" t="e">
        <f t="shared" si="68"/>
        <v>#N/A</v>
      </c>
    </row>
    <row r="1329" spans="12:18">
      <c r="L1329" s="22">
        <v>21232</v>
      </c>
      <c r="M1329" s="20">
        <v>2.75</v>
      </c>
      <c r="N1329" s="9" t="e">
        <v>#N/A</v>
      </c>
      <c r="O1329" s="9" t="e">
        <v>#N/A</v>
      </c>
      <c r="P1329" s="10" t="e">
        <v>#N/A</v>
      </c>
      <c r="Q1329" s="10" t="e">
        <v>#N/A</v>
      </c>
      <c r="R1329" s="23" t="e">
        <f t="shared" si="68"/>
        <v>#N/A</v>
      </c>
    </row>
    <row r="1330" spans="12:18">
      <c r="L1330" s="22">
        <v>21233</v>
      </c>
      <c r="M1330" s="20">
        <v>2.25</v>
      </c>
      <c r="N1330" s="9" t="e">
        <v>#N/A</v>
      </c>
      <c r="O1330" s="9" t="e">
        <v>#N/A</v>
      </c>
      <c r="P1330" s="10" t="e">
        <v>#N/A</v>
      </c>
      <c r="Q1330" s="10" t="e">
        <v>#N/A</v>
      </c>
      <c r="R1330" s="23" t="e">
        <f t="shared" si="68"/>
        <v>#N/A</v>
      </c>
    </row>
    <row r="1331" spans="12:18">
      <c r="L1331" s="22">
        <v>21234</v>
      </c>
      <c r="M1331" s="20">
        <v>1</v>
      </c>
      <c r="N1331" s="9" t="e">
        <v>#N/A</v>
      </c>
      <c r="O1331" s="9" t="e">
        <v>#N/A</v>
      </c>
      <c r="P1331" s="10" t="e">
        <v>#N/A</v>
      </c>
      <c r="Q1331" s="10" t="e">
        <v>#N/A</v>
      </c>
      <c r="R1331" s="23" t="e">
        <f t="shared" si="68"/>
        <v>#N/A</v>
      </c>
    </row>
    <row r="1332" spans="12:18">
      <c r="L1332" s="22">
        <v>21235</v>
      </c>
      <c r="M1332" s="20">
        <v>0.5</v>
      </c>
      <c r="N1332" s="9" t="e">
        <v>#N/A</v>
      </c>
      <c r="O1332" s="9" t="e">
        <v>#N/A</v>
      </c>
      <c r="P1332" s="10" t="e">
        <v>#N/A</v>
      </c>
      <c r="Q1332" s="10" t="e">
        <v>#N/A</v>
      </c>
      <c r="R1332" s="23" t="e">
        <f t="shared" si="68"/>
        <v>#N/A</v>
      </c>
    </row>
    <row r="1333" spans="12:18">
      <c r="L1333" s="22">
        <v>21236</v>
      </c>
      <c r="M1333" s="20">
        <v>1</v>
      </c>
      <c r="N1333" s="9" t="e">
        <v>#N/A</v>
      </c>
      <c r="O1333" s="9" t="e">
        <v>#N/A</v>
      </c>
      <c r="P1333" s="10" t="e">
        <v>#N/A</v>
      </c>
      <c r="Q1333" s="10" t="e">
        <v>#N/A</v>
      </c>
      <c r="R1333" s="23" t="e">
        <f t="shared" si="68"/>
        <v>#N/A</v>
      </c>
    </row>
    <row r="1334" spans="12:18">
      <c r="L1334" s="22">
        <v>21237</v>
      </c>
      <c r="M1334" s="20">
        <v>0.75</v>
      </c>
      <c r="N1334" s="9" t="e">
        <v>#N/A</v>
      </c>
      <c r="O1334" s="9" t="e">
        <v>#N/A</v>
      </c>
      <c r="P1334" s="10" t="e">
        <v>#N/A</v>
      </c>
      <c r="Q1334" s="10" t="e">
        <v>#N/A</v>
      </c>
      <c r="R1334" s="23" t="e">
        <f t="shared" si="68"/>
        <v>#N/A</v>
      </c>
    </row>
    <row r="1335" spans="12:18">
      <c r="L1335" s="22">
        <v>21238</v>
      </c>
      <c r="M1335" s="20">
        <v>0.75</v>
      </c>
      <c r="N1335" s="9" t="e">
        <v>#N/A</v>
      </c>
      <c r="O1335" s="9" t="e">
        <v>#N/A</v>
      </c>
      <c r="P1335" s="10" t="e">
        <v>#N/A</v>
      </c>
      <c r="Q1335" s="10" t="e">
        <v>#N/A</v>
      </c>
      <c r="R1335" s="23" t="e">
        <f t="shared" si="68"/>
        <v>#N/A</v>
      </c>
    </row>
    <row r="1336" spans="12:18">
      <c r="L1336" s="22">
        <v>21239</v>
      </c>
      <c r="M1336" s="20">
        <v>0.75</v>
      </c>
      <c r="N1336" s="9" t="e">
        <v>#N/A</v>
      </c>
      <c r="O1336" s="9" t="e">
        <v>#N/A</v>
      </c>
      <c r="P1336" s="10" t="e">
        <v>#N/A</v>
      </c>
      <c r="Q1336" s="10" t="e">
        <v>#N/A</v>
      </c>
      <c r="R1336" s="23" t="e">
        <f t="shared" si="68"/>
        <v>#N/A</v>
      </c>
    </row>
    <row r="1337" spans="12:18">
      <c r="L1337" s="22">
        <v>21240</v>
      </c>
      <c r="M1337" s="20">
        <v>1</v>
      </c>
      <c r="N1337" s="9" t="e">
        <v>#N/A</v>
      </c>
      <c r="O1337" s="9" t="e">
        <v>#N/A</v>
      </c>
      <c r="P1337" s="10" t="e">
        <v>#N/A</v>
      </c>
      <c r="Q1337" s="10" t="e">
        <v>#N/A</v>
      </c>
      <c r="R1337" s="23" t="e">
        <f t="shared" si="68"/>
        <v>#N/A</v>
      </c>
    </row>
    <row r="1338" spans="12:18">
      <c r="L1338" s="22">
        <v>21241</v>
      </c>
      <c r="M1338" s="20">
        <v>0.5</v>
      </c>
      <c r="N1338" s="9" t="e">
        <v>#N/A</v>
      </c>
      <c r="O1338" s="9" t="e">
        <v>#N/A</v>
      </c>
      <c r="P1338" s="10" t="e">
        <v>#N/A</v>
      </c>
      <c r="Q1338" s="10" t="e">
        <v>#N/A</v>
      </c>
      <c r="R1338" s="23" t="e">
        <f t="shared" si="68"/>
        <v>#N/A</v>
      </c>
    </row>
    <row r="1339" spans="12:18">
      <c r="L1339" s="22">
        <v>21242</v>
      </c>
      <c r="M1339" s="20">
        <v>0.38</v>
      </c>
      <c r="N1339" s="9" t="e">
        <v>#N/A</v>
      </c>
      <c r="O1339" s="9" t="e">
        <v>#N/A</v>
      </c>
      <c r="P1339" s="10" t="e">
        <v>#N/A</v>
      </c>
      <c r="Q1339" s="10" t="e">
        <v>#N/A</v>
      </c>
      <c r="R1339" s="23" t="e">
        <f t="shared" si="68"/>
        <v>#N/A</v>
      </c>
    </row>
    <row r="1340" spans="12:18">
      <c r="L1340" s="22">
        <v>21243</v>
      </c>
      <c r="M1340" s="20">
        <v>0.75</v>
      </c>
      <c r="N1340" s="9" t="e">
        <v>#N/A</v>
      </c>
      <c r="O1340" s="9" t="e">
        <v>#N/A</v>
      </c>
      <c r="P1340" s="10" t="e">
        <v>#N/A</v>
      </c>
      <c r="Q1340" s="10" t="e">
        <v>#N/A</v>
      </c>
      <c r="R1340" s="23" t="e">
        <f t="shared" si="68"/>
        <v>#N/A</v>
      </c>
    </row>
    <row r="1341" spans="12:18">
      <c r="L1341" s="22">
        <v>21244</v>
      </c>
      <c r="M1341" s="20">
        <v>0.5</v>
      </c>
      <c r="N1341" s="9" t="e">
        <v>#N/A</v>
      </c>
      <c r="O1341" s="9" t="e">
        <v>#N/A</v>
      </c>
      <c r="P1341" s="10" t="e">
        <v>#N/A</v>
      </c>
      <c r="Q1341" s="10" t="e">
        <v>#N/A</v>
      </c>
      <c r="R1341" s="23" t="e">
        <f t="shared" si="68"/>
        <v>#N/A</v>
      </c>
    </row>
    <row r="1342" spans="12:18">
      <c r="L1342" s="22">
        <v>21245</v>
      </c>
      <c r="M1342" s="20">
        <v>0.5</v>
      </c>
      <c r="N1342" s="9" t="e">
        <v>#N/A</v>
      </c>
      <c r="O1342" s="9" t="e">
        <v>#N/A</v>
      </c>
      <c r="P1342" s="10">
        <v>28.87</v>
      </c>
      <c r="Q1342" s="10">
        <v>0.59</v>
      </c>
      <c r="R1342" s="23">
        <f t="shared" si="68"/>
        <v>7.08</v>
      </c>
    </row>
    <row r="1343" spans="12:18">
      <c r="L1343" s="22">
        <v>21246</v>
      </c>
      <c r="M1343" s="20">
        <v>0.5</v>
      </c>
      <c r="N1343" s="9" t="e">
        <v>#N/A</v>
      </c>
      <c r="O1343" s="9" t="e">
        <v>#N/A</v>
      </c>
      <c r="P1343" s="10" t="e">
        <v>#N/A</v>
      </c>
      <c r="Q1343" s="10" t="e">
        <v>#N/A</v>
      </c>
      <c r="R1343" s="23" t="e">
        <f t="shared" si="68"/>
        <v>#N/A</v>
      </c>
    </row>
    <row r="1344" spans="12:18">
      <c r="L1344" s="22">
        <v>21247</v>
      </c>
      <c r="M1344" s="20">
        <v>1</v>
      </c>
      <c r="N1344" s="9" t="e">
        <v>#N/A</v>
      </c>
      <c r="O1344" s="9" t="e">
        <v>#N/A</v>
      </c>
      <c r="P1344" s="10" t="e">
        <v>#N/A</v>
      </c>
      <c r="Q1344" s="10" t="e">
        <v>#N/A</v>
      </c>
      <c r="R1344" s="23" t="e">
        <f t="shared" si="68"/>
        <v>#N/A</v>
      </c>
    </row>
    <row r="1345" spans="12:18">
      <c r="L1345" s="22">
        <v>21248</v>
      </c>
      <c r="M1345" s="20">
        <v>2</v>
      </c>
      <c r="N1345" s="9" t="e">
        <v>#N/A</v>
      </c>
      <c r="O1345" s="9" t="e">
        <v>#N/A</v>
      </c>
      <c r="P1345" s="10" t="e">
        <v>#N/A</v>
      </c>
      <c r="Q1345" s="10" t="e">
        <v>#N/A</v>
      </c>
      <c r="R1345" s="23" t="e">
        <f t="shared" si="68"/>
        <v>#N/A</v>
      </c>
    </row>
    <row r="1346" spans="12:18">
      <c r="L1346" s="22">
        <v>21249</v>
      </c>
      <c r="M1346" s="20">
        <v>2.5</v>
      </c>
      <c r="N1346" s="9" t="e">
        <v>#N/A</v>
      </c>
      <c r="O1346" s="9" t="e">
        <v>#N/A</v>
      </c>
      <c r="P1346" s="10" t="e">
        <v>#N/A</v>
      </c>
      <c r="Q1346" s="10" t="e">
        <v>#N/A</v>
      </c>
      <c r="R1346" s="23" t="e">
        <f t="shared" si="68"/>
        <v>#N/A</v>
      </c>
    </row>
    <row r="1347" spans="12:18">
      <c r="L1347" s="22">
        <v>21250</v>
      </c>
      <c r="M1347" s="20">
        <v>2</v>
      </c>
      <c r="N1347" s="9" t="e">
        <v>#N/A</v>
      </c>
      <c r="O1347" s="9" t="e">
        <v>#N/A</v>
      </c>
      <c r="P1347" s="10" t="e">
        <v>#N/A</v>
      </c>
      <c r="Q1347" s="10" t="e">
        <v>#N/A</v>
      </c>
      <c r="R1347" s="23" t="e">
        <f t="shared" si="68"/>
        <v>#N/A</v>
      </c>
    </row>
    <row r="1348" spans="12:18">
      <c r="L1348" s="22">
        <v>21251</v>
      </c>
      <c r="M1348" s="20">
        <v>1.25</v>
      </c>
      <c r="N1348" s="9" t="e">
        <v>#N/A</v>
      </c>
      <c r="O1348" s="9" t="e">
        <v>#N/A</v>
      </c>
      <c r="P1348" s="10" t="e">
        <v>#N/A</v>
      </c>
      <c r="Q1348" s="10" t="e">
        <v>#N/A</v>
      </c>
      <c r="R1348" s="23" t="e">
        <f t="shared" ref="R1348:R1411" si="69">Q1348*12</f>
        <v>#N/A</v>
      </c>
    </row>
    <row r="1349" spans="12:18">
      <c r="L1349" s="22">
        <v>21252</v>
      </c>
      <c r="M1349" s="20">
        <v>1.25</v>
      </c>
      <c r="N1349" s="9" t="e">
        <v>#N/A</v>
      </c>
      <c r="O1349" s="9" t="e">
        <v>#N/A</v>
      </c>
      <c r="P1349" s="10" t="e">
        <v>#N/A</v>
      </c>
      <c r="Q1349" s="10" t="e">
        <v>#N/A</v>
      </c>
      <c r="R1349" s="23" t="e">
        <f t="shared" si="69"/>
        <v>#N/A</v>
      </c>
    </row>
    <row r="1350" spans="12:18">
      <c r="L1350" s="22">
        <v>21253</v>
      </c>
      <c r="M1350" s="20">
        <v>1.25</v>
      </c>
      <c r="N1350" s="9" t="e">
        <v>#N/A</v>
      </c>
      <c r="O1350" s="9" t="e">
        <v>#N/A</v>
      </c>
      <c r="P1350" s="10" t="e">
        <v>#N/A</v>
      </c>
      <c r="Q1350" s="10" t="e">
        <v>#N/A</v>
      </c>
      <c r="R1350" s="23" t="e">
        <f t="shared" si="69"/>
        <v>#N/A</v>
      </c>
    </row>
    <row r="1351" spans="12:18">
      <c r="L1351" s="22">
        <v>21254</v>
      </c>
      <c r="M1351" s="20">
        <v>1.25</v>
      </c>
      <c r="N1351" s="9" t="e">
        <v>#N/A</v>
      </c>
      <c r="O1351" s="9" t="e">
        <v>#N/A</v>
      </c>
      <c r="P1351" s="10" t="e">
        <v>#N/A</v>
      </c>
      <c r="Q1351" s="10" t="e">
        <v>#N/A</v>
      </c>
      <c r="R1351" s="23" t="e">
        <f t="shared" si="69"/>
        <v>#N/A</v>
      </c>
    </row>
    <row r="1352" spans="12:18">
      <c r="L1352" s="22">
        <v>21255</v>
      </c>
      <c r="M1352" s="20">
        <v>1.25</v>
      </c>
      <c r="N1352" s="9" t="e">
        <v>#N/A</v>
      </c>
      <c r="O1352" s="9" t="e">
        <v>#N/A</v>
      </c>
      <c r="P1352" s="10" t="e">
        <v>#N/A</v>
      </c>
      <c r="Q1352" s="10" t="e">
        <v>#N/A</v>
      </c>
      <c r="R1352" s="23" t="e">
        <f t="shared" si="69"/>
        <v>#N/A</v>
      </c>
    </row>
    <row r="1353" spans="12:18">
      <c r="L1353" s="22">
        <v>21256</v>
      </c>
      <c r="M1353" s="20">
        <v>1.25</v>
      </c>
      <c r="N1353" s="9" t="e">
        <v>#N/A</v>
      </c>
      <c r="O1353" s="9" t="e">
        <v>#N/A</v>
      </c>
      <c r="P1353" s="10" t="e">
        <v>#N/A</v>
      </c>
      <c r="Q1353" s="10" t="e">
        <v>#N/A</v>
      </c>
      <c r="R1353" s="23" t="e">
        <f t="shared" si="69"/>
        <v>#N/A</v>
      </c>
    </row>
    <row r="1354" spans="12:18">
      <c r="L1354" s="22">
        <v>21257</v>
      </c>
      <c r="M1354" s="20">
        <v>1.63</v>
      </c>
      <c r="N1354" s="9" t="e">
        <v>#N/A</v>
      </c>
      <c r="O1354" s="9" t="e">
        <v>#N/A</v>
      </c>
      <c r="P1354" s="10" t="e">
        <v>#N/A</v>
      </c>
      <c r="Q1354" s="10" t="e">
        <v>#N/A</v>
      </c>
      <c r="R1354" s="23" t="e">
        <f t="shared" si="69"/>
        <v>#N/A</v>
      </c>
    </row>
    <row r="1355" spans="12:18">
      <c r="L1355" s="22">
        <v>21258</v>
      </c>
      <c r="M1355" s="20">
        <v>1.5</v>
      </c>
      <c r="N1355" s="9" t="e">
        <v>#N/A</v>
      </c>
      <c r="O1355" s="9" t="e">
        <v>#N/A</v>
      </c>
      <c r="P1355" s="10" t="e">
        <v>#N/A</v>
      </c>
      <c r="Q1355" s="10" t="e">
        <v>#N/A</v>
      </c>
      <c r="R1355" s="23" t="e">
        <f t="shared" si="69"/>
        <v>#N/A</v>
      </c>
    </row>
    <row r="1356" spans="12:18">
      <c r="L1356" s="22">
        <v>21259</v>
      </c>
      <c r="M1356" s="20">
        <v>1.5</v>
      </c>
      <c r="N1356" s="9" t="e">
        <v>#N/A</v>
      </c>
      <c r="O1356" s="9" t="e">
        <v>#N/A</v>
      </c>
      <c r="P1356" s="10" t="e">
        <v>#N/A</v>
      </c>
      <c r="Q1356" s="10" t="e">
        <v>#N/A</v>
      </c>
      <c r="R1356" s="23" t="e">
        <f t="shared" si="69"/>
        <v>#N/A</v>
      </c>
    </row>
    <row r="1357" spans="12:18">
      <c r="L1357" s="22">
        <v>21260</v>
      </c>
      <c r="M1357" s="20">
        <v>1.5</v>
      </c>
      <c r="N1357" s="9" t="e">
        <v>#N/A</v>
      </c>
      <c r="O1357" s="9" t="e">
        <v>#N/A</v>
      </c>
      <c r="P1357" s="10" t="e">
        <v>#N/A</v>
      </c>
      <c r="Q1357" s="10" t="e">
        <v>#N/A</v>
      </c>
      <c r="R1357" s="23" t="e">
        <f t="shared" si="69"/>
        <v>#N/A</v>
      </c>
    </row>
    <row r="1358" spans="12:18">
      <c r="L1358" s="22">
        <v>21261</v>
      </c>
      <c r="M1358" s="20">
        <v>1.25</v>
      </c>
      <c r="N1358" s="9" t="e">
        <v>#N/A</v>
      </c>
      <c r="O1358" s="9" t="e">
        <v>#N/A</v>
      </c>
      <c r="P1358" s="10" t="e">
        <v>#N/A</v>
      </c>
      <c r="Q1358" s="10" t="e">
        <v>#N/A</v>
      </c>
      <c r="R1358" s="23" t="e">
        <f t="shared" si="69"/>
        <v>#N/A</v>
      </c>
    </row>
    <row r="1359" spans="12:18">
      <c r="L1359" s="22">
        <v>21262</v>
      </c>
      <c r="M1359" s="20">
        <v>1.5</v>
      </c>
      <c r="N1359" s="9" t="e">
        <v>#N/A</v>
      </c>
      <c r="O1359" s="9" t="e">
        <v>#N/A</v>
      </c>
      <c r="P1359" s="10" t="e">
        <v>#N/A</v>
      </c>
      <c r="Q1359" s="10" t="e">
        <v>#N/A</v>
      </c>
      <c r="R1359" s="23" t="e">
        <f t="shared" si="69"/>
        <v>#N/A</v>
      </c>
    </row>
    <row r="1360" spans="12:18">
      <c r="L1360" s="22">
        <v>21263</v>
      </c>
      <c r="M1360" s="20">
        <v>1.25</v>
      </c>
      <c r="N1360" s="9" t="e">
        <v>#N/A</v>
      </c>
      <c r="O1360" s="9" t="e">
        <v>#N/A</v>
      </c>
      <c r="P1360" s="10" t="e">
        <v>#N/A</v>
      </c>
      <c r="Q1360" s="10" t="e">
        <v>#N/A</v>
      </c>
      <c r="R1360" s="23" t="e">
        <f t="shared" si="69"/>
        <v>#N/A</v>
      </c>
    </row>
    <row r="1361" spans="12:18">
      <c r="L1361" s="22">
        <v>21264</v>
      </c>
      <c r="M1361" s="20">
        <v>1.5</v>
      </c>
      <c r="N1361" s="9" t="e">
        <v>#N/A</v>
      </c>
      <c r="O1361" s="9" t="e">
        <v>#N/A</v>
      </c>
      <c r="P1361" s="10" t="e">
        <v>#N/A</v>
      </c>
      <c r="Q1361" s="10" t="e">
        <v>#N/A</v>
      </c>
      <c r="R1361" s="23" t="e">
        <f t="shared" si="69"/>
        <v>#N/A</v>
      </c>
    </row>
    <row r="1362" spans="12:18">
      <c r="L1362" s="22">
        <v>21265</v>
      </c>
      <c r="M1362" s="20">
        <v>1.5</v>
      </c>
      <c r="N1362" s="9" t="e">
        <v>#N/A</v>
      </c>
      <c r="O1362" s="9" t="e">
        <v>#N/A</v>
      </c>
      <c r="P1362" s="10" t="e">
        <v>#N/A</v>
      </c>
      <c r="Q1362" s="10" t="e">
        <v>#N/A</v>
      </c>
      <c r="R1362" s="23" t="e">
        <f t="shared" si="69"/>
        <v>#N/A</v>
      </c>
    </row>
    <row r="1363" spans="12:18">
      <c r="L1363" s="22">
        <v>21266</v>
      </c>
      <c r="M1363" s="20">
        <v>1.5</v>
      </c>
      <c r="N1363" s="9" t="e">
        <v>#N/A</v>
      </c>
      <c r="O1363" s="9" t="e">
        <v>#N/A</v>
      </c>
      <c r="P1363" s="10" t="e">
        <v>#N/A</v>
      </c>
      <c r="Q1363" s="10" t="e">
        <v>#N/A</v>
      </c>
      <c r="R1363" s="23" t="e">
        <f t="shared" si="69"/>
        <v>#N/A</v>
      </c>
    </row>
    <row r="1364" spans="12:18">
      <c r="L1364" s="22">
        <v>21267</v>
      </c>
      <c r="M1364" s="20">
        <v>1.5</v>
      </c>
      <c r="N1364" s="9" t="e">
        <v>#N/A</v>
      </c>
      <c r="O1364" s="9" t="e">
        <v>#N/A</v>
      </c>
      <c r="P1364" s="10" t="e">
        <v>#N/A</v>
      </c>
      <c r="Q1364" s="10" t="e">
        <v>#N/A</v>
      </c>
      <c r="R1364" s="23" t="e">
        <f t="shared" si="69"/>
        <v>#N/A</v>
      </c>
    </row>
    <row r="1365" spans="12:18">
      <c r="L1365" s="22">
        <v>21268</v>
      </c>
      <c r="M1365" s="20">
        <v>1</v>
      </c>
      <c r="N1365" s="9" t="e">
        <v>#N/A</v>
      </c>
      <c r="O1365" s="9" t="e">
        <v>#N/A</v>
      </c>
      <c r="P1365" s="10" t="e">
        <v>#N/A</v>
      </c>
      <c r="Q1365" s="10" t="e">
        <v>#N/A</v>
      </c>
      <c r="R1365" s="23" t="e">
        <f t="shared" si="69"/>
        <v>#N/A</v>
      </c>
    </row>
    <row r="1366" spans="12:18">
      <c r="L1366" s="22">
        <v>21269</v>
      </c>
      <c r="M1366" s="20">
        <v>0.25</v>
      </c>
      <c r="N1366" s="9" t="e">
        <v>#N/A</v>
      </c>
      <c r="O1366" s="9" t="e">
        <v>#N/A</v>
      </c>
      <c r="P1366" s="10" t="e">
        <v>#N/A</v>
      </c>
      <c r="Q1366" s="10" t="e">
        <v>#N/A</v>
      </c>
      <c r="R1366" s="23" t="e">
        <f t="shared" si="69"/>
        <v>#N/A</v>
      </c>
    </row>
    <row r="1367" spans="12:18">
      <c r="L1367" s="22">
        <v>21270</v>
      </c>
      <c r="M1367" s="20">
        <v>0.25</v>
      </c>
      <c r="N1367" s="9" t="e">
        <v>#N/A</v>
      </c>
      <c r="O1367" s="9" t="e">
        <v>#N/A</v>
      </c>
      <c r="P1367" s="10" t="e">
        <v>#N/A</v>
      </c>
      <c r="Q1367" s="10" t="e">
        <v>#N/A</v>
      </c>
      <c r="R1367" s="23" t="e">
        <f t="shared" si="69"/>
        <v>#N/A</v>
      </c>
    </row>
    <row r="1368" spans="12:18">
      <c r="L1368" s="22">
        <v>21271</v>
      </c>
      <c r="M1368" s="20">
        <v>0.75</v>
      </c>
      <c r="N1368" s="9" t="e">
        <v>#N/A</v>
      </c>
      <c r="O1368" s="9" t="e">
        <v>#N/A</v>
      </c>
      <c r="P1368" s="10" t="e">
        <v>#N/A</v>
      </c>
      <c r="Q1368" s="10" t="e">
        <v>#N/A</v>
      </c>
      <c r="R1368" s="23" t="e">
        <f t="shared" si="69"/>
        <v>#N/A</v>
      </c>
    </row>
    <row r="1369" spans="12:18">
      <c r="L1369" s="22">
        <v>21272</v>
      </c>
      <c r="M1369" s="20">
        <v>0.75</v>
      </c>
      <c r="N1369" s="9" t="e">
        <v>#N/A</v>
      </c>
      <c r="O1369" s="9" t="e">
        <v>#N/A</v>
      </c>
      <c r="P1369" s="10" t="e">
        <v>#N/A</v>
      </c>
      <c r="Q1369" s="10" t="e">
        <v>#N/A</v>
      </c>
      <c r="R1369" s="23" t="e">
        <f t="shared" si="69"/>
        <v>#N/A</v>
      </c>
    </row>
    <row r="1370" spans="12:18">
      <c r="L1370" s="22">
        <v>21273</v>
      </c>
      <c r="M1370" s="20">
        <v>0.75</v>
      </c>
      <c r="N1370" s="9" t="e">
        <v>#N/A</v>
      </c>
      <c r="O1370" s="9" t="e">
        <v>#N/A</v>
      </c>
      <c r="P1370" s="10" t="e">
        <v>#N/A</v>
      </c>
      <c r="Q1370" s="10" t="e">
        <v>#N/A</v>
      </c>
      <c r="R1370" s="23" t="e">
        <f t="shared" si="69"/>
        <v>#N/A</v>
      </c>
    </row>
    <row r="1371" spans="12:18">
      <c r="L1371" s="22">
        <v>21274</v>
      </c>
      <c r="M1371" s="20">
        <v>0.75</v>
      </c>
      <c r="N1371" s="9" t="e">
        <v>#N/A</v>
      </c>
      <c r="O1371" s="9" t="e">
        <v>#N/A</v>
      </c>
      <c r="P1371" s="10" t="e">
        <v>#N/A</v>
      </c>
      <c r="Q1371" s="10" t="e">
        <v>#N/A</v>
      </c>
      <c r="R1371" s="23" t="e">
        <f t="shared" si="69"/>
        <v>#N/A</v>
      </c>
    </row>
    <row r="1372" spans="12:18">
      <c r="L1372" s="22">
        <v>21275</v>
      </c>
      <c r="M1372" s="20">
        <v>0.5</v>
      </c>
      <c r="N1372" s="9" t="e">
        <v>#N/A</v>
      </c>
      <c r="O1372" s="9" t="e">
        <v>#N/A</v>
      </c>
      <c r="P1372" s="10" t="e">
        <v>#N/A</v>
      </c>
      <c r="Q1372" s="10" t="e">
        <v>#N/A</v>
      </c>
      <c r="R1372" s="23" t="e">
        <f t="shared" si="69"/>
        <v>#N/A</v>
      </c>
    </row>
    <row r="1373" spans="12:18">
      <c r="L1373" s="22">
        <v>21276</v>
      </c>
      <c r="M1373" s="20">
        <v>0.25</v>
      </c>
      <c r="N1373" s="9" t="e">
        <v>#N/A</v>
      </c>
      <c r="O1373" s="9" t="e">
        <v>#N/A</v>
      </c>
      <c r="P1373" s="10">
        <v>28.94</v>
      </c>
      <c r="Q1373" s="10">
        <v>0.24</v>
      </c>
      <c r="R1373" s="23">
        <f t="shared" si="69"/>
        <v>2.88</v>
      </c>
    </row>
    <row r="1374" spans="12:18">
      <c r="L1374" s="22">
        <v>21277</v>
      </c>
      <c r="M1374" s="20">
        <v>0.13</v>
      </c>
      <c r="N1374" s="9" t="e">
        <v>#N/A</v>
      </c>
      <c r="O1374" s="9" t="e">
        <v>#N/A</v>
      </c>
      <c r="P1374" s="10" t="e">
        <v>#N/A</v>
      </c>
      <c r="Q1374" s="10" t="e">
        <v>#N/A</v>
      </c>
      <c r="R1374" s="23" t="e">
        <f t="shared" si="69"/>
        <v>#N/A</v>
      </c>
    </row>
    <row r="1375" spans="12:18">
      <c r="L1375" s="22">
        <v>21278</v>
      </c>
      <c r="M1375" s="20">
        <v>0.75</v>
      </c>
      <c r="N1375" s="9" t="e">
        <v>#N/A</v>
      </c>
      <c r="O1375" s="9" t="e">
        <v>#N/A</v>
      </c>
      <c r="P1375" s="10" t="e">
        <v>#N/A</v>
      </c>
      <c r="Q1375" s="10" t="e">
        <v>#N/A</v>
      </c>
      <c r="R1375" s="23" t="e">
        <f t="shared" si="69"/>
        <v>#N/A</v>
      </c>
    </row>
    <row r="1376" spans="12:18">
      <c r="L1376" s="22">
        <v>21279</v>
      </c>
      <c r="M1376" s="20">
        <v>0.75</v>
      </c>
      <c r="N1376" s="9" t="e">
        <v>#N/A</v>
      </c>
      <c r="O1376" s="9" t="e">
        <v>#N/A</v>
      </c>
      <c r="P1376" s="10" t="e">
        <v>#N/A</v>
      </c>
      <c r="Q1376" s="10" t="e">
        <v>#N/A</v>
      </c>
      <c r="R1376" s="23" t="e">
        <f t="shared" si="69"/>
        <v>#N/A</v>
      </c>
    </row>
    <row r="1377" spans="12:18">
      <c r="L1377" s="22">
        <v>21280</v>
      </c>
      <c r="M1377" s="20">
        <v>0.75</v>
      </c>
      <c r="N1377" s="9" t="e">
        <v>#N/A</v>
      </c>
      <c r="O1377" s="9" t="e">
        <v>#N/A</v>
      </c>
      <c r="P1377" s="10" t="e">
        <v>#N/A</v>
      </c>
      <c r="Q1377" s="10" t="e">
        <v>#N/A</v>
      </c>
      <c r="R1377" s="23" t="e">
        <f t="shared" si="69"/>
        <v>#N/A</v>
      </c>
    </row>
    <row r="1378" spans="12:18">
      <c r="L1378" s="22">
        <v>21281</v>
      </c>
      <c r="M1378" s="20">
        <v>0.75</v>
      </c>
      <c r="N1378" s="9" t="e">
        <v>#N/A</v>
      </c>
      <c r="O1378" s="9" t="e">
        <v>#N/A</v>
      </c>
      <c r="P1378" s="10" t="e">
        <v>#N/A</v>
      </c>
      <c r="Q1378" s="10" t="e">
        <v>#N/A</v>
      </c>
      <c r="R1378" s="23" t="e">
        <f t="shared" si="69"/>
        <v>#N/A</v>
      </c>
    </row>
    <row r="1379" spans="12:18">
      <c r="L1379" s="22">
        <v>21282</v>
      </c>
      <c r="M1379" s="20">
        <v>1</v>
      </c>
      <c r="N1379" s="9" t="e">
        <v>#N/A</v>
      </c>
      <c r="O1379" s="9" t="e">
        <v>#N/A</v>
      </c>
      <c r="P1379" s="10" t="e">
        <v>#N/A</v>
      </c>
      <c r="Q1379" s="10" t="e">
        <v>#N/A</v>
      </c>
      <c r="R1379" s="23" t="e">
        <f t="shared" si="69"/>
        <v>#N/A</v>
      </c>
    </row>
    <row r="1380" spans="12:18">
      <c r="L1380" s="22">
        <v>21283</v>
      </c>
      <c r="M1380" s="20">
        <v>1.5</v>
      </c>
      <c r="N1380" s="9" t="e">
        <v>#N/A</v>
      </c>
      <c r="O1380" s="9" t="e">
        <v>#N/A</v>
      </c>
      <c r="P1380" s="10" t="e">
        <v>#N/A</v>
      </c>
      <c r="Q1380" s="10" t="e">
        <v>#N/A</v>
      </c>
      <c r="R1380" s="23" t="e">
        <f t="shared" si="69"/>
        <v>#N/A</v>
      </c>
    </row>
    <row r="1381" spans="12:18">
      <c r="L1381" s="22">
        <v>21284</v>
      </c>
      <c r="M1381" s="20">
        <v>2</v>
      </c>
      <c r="N1381" s="9" t="e">
        <v>#N/A</v>
      </c>
      <c r="O1381" s="9" t="e">
        <v>#N/A</v>
      </c>
      <c r="P1381" s="10" t="e">
        <v>#N/A</v>
      </c>
      <c r="Q1381" s="10" t="e">
        <v>#N/A</v>
      </c>
      <c r="R1381" s="23" t="e">
        <f t="shared" si="69"/>
        <v>#N/A</v>
      </c>
    </row>
    <row r="1382" spans="12:18">
      <c r="L1382" s="22">
        <v>21285</v>
      </c>
      <c r="M1382" s="20">
        <v>2.13</v>
      </c>
      <c r="N1382" s="9" t="e">
        <v>#N/A</v>
      </c>
      <c r="O1382" s="9" t="e">
        <v>#N/A</v>
      </c>
      <c r="P1382" s="10" t="e">
        <v>#N/A</v>
      </c>
      <c r="Q1382" s="10" t="e">
        <v>#N/A</v>
      </c>
      <c r="R1382" s="23" t="e">
        <f t="shared" si="69"/>
        <v>#N/A</v>
      </c>
    </row>
    <row r="1383" spans="12:18">
      <c r="L1383" s="22">
        <v>21286</v>
      </c>
      <c r="M1383" s="20">
        <v>1.5</v>
      </c>
      <c r="N1383" s="9" t="e">
        <v>#N/A</v>
      </c>
      <c r="O1383" s="9" t="e">
        <v>#N/A</v>
      </c>
      <c r="P1383" s="10" t="e">
        <v>#N/A</v>
      </c>
      <c r="Q1383" s="10" t="e">
        <v>#N/A</v>
      </c>
      <c r="R1383" s="23" t="e">
        <f t="shared" si="69"/>
        <v>#N/A</v>
      </c>
    </row>
    <row r="1384" spans="12:18">
      <c r="L1384" s="22">
        <v>21287</v>
      </c>
      <c r="M1384" s="20">
        <v>1.5</v>
      </c>
      <c r="N1384" s="9" t="e">
        <v>#N/A</v>
      </c>
      <c r="O1384" s="9" t="e">
        <v>#N/A</v>
      </c>
      <c r="P1384" s="10" t="e">
        <v>#N/A</v>
      </c>
      <c r="Q1384" s="10" t="e">
        <v>#N/A</v>
      </c>
      <c r="R1384" s="23" t="e">
        <f t="shared" si="69"/>
        <v>#N/A</v>
      </c>
    </row>
    <row r="1385" spans="12:18">
      <c r="L1385" s="22">
        <v>21288</v>
      </c>
      <c r="M1385" s="20">
        <v>1.5</v>
      </c>
      <c r="N1385" s="9" t="e">
        <v>#N/A</v>
      </c>
      <c r="O1385" s="9" t="e">
        <v>#N/A</v>
      </c>
      <c r="P1385" s="10" t="e">
        <v>#N/A</v>
      </c>
      <c r="Q1385" s="10" t="e">
        <v>#N/A</v>
      </c>
      <c r="R1385" s="23" t="e">
        <f t="shared" si="69"/>
        <v>#N/A</v>
      </c>
    </row>
    <row r="1386" spans="12:18">
      <c r="L1386" s="22">
        <v>21289</v>
      </c>
      <c r="M1386" s="20">
        <v>1.75</v>
      </c>
      <c r="N1386" s="9" t="e">
        <v>#N/A</v>
      </c>
      <c r="O1386" s="9" t="e">
        <v>#N/A</v>
      </c>
      <c r="P1386" s="10" t="e">
        <v>#N/A</v>
      </c>
      <c r="Q1386" s="10" t="e">
        <v>#N/A</v>
      </c>
      <c r="R1386" s="23" t="e">
        <f t="shared" si="69"/>
        <v>#N/A</v>
      </c>
    </row>
    <row r="1387" spans="12:18">
      <c r="L1387" s="22">
        <v>21290</v>
      </c>
      <c r="M1387" s="20">
        <v>1.75</v>
      </c>
      <c r="N1387" s="9" t="e">
        <v>#N/A</v>
      </c>
      <c r="O1387" s="9" t="e">
        <v>#N/A</v>
      </c>
      <c r="P1387" s="10" t="e">
        <v>#N/A</v>
      </c>
      <c r="Q1387" s="10" t="e">
        <v>#N/A</v>
      </c>
      <c r="R1387" s="23" t="e">
        <f t="shared" si="69"/>
        <v>#N/A</v>
      </c>
    </row>
    <row r="1388" spans="12:18">
      <c r="L1388" s="22">
        <v>21291</v>
      </c>
      <c r="M1388" s="20">
        <v>2.13</v>
      </c>
      <c r="N1388" s="9" t="e">
        <v>#N/A</v>
      </c>
      <c r="O1388" s="9" t="e">
        <v>#N/A</v>
      </c>
      <c r="P1388" s="10" t="e">
        <v>#N/A</v>
      </c>
      <c r="Q1388" s="10" t="e">
        <v>#N/A</v>
      </c>
      <c r="R1388" s="23" t="e">
        <f t="shared" si="69"/>
        <v>#N/A</v>
      </c>
    </row>
    <row r="1389" spans="12:18">
      <c r="L1389" s="22">
        <v>21292</v>
      </c>
      <c r="M1389" s="20">
        <v>1.25</v>
      </c>
      <c r="N1389" s="9" t="e">
        <v>#N/A</v>
      </c>
      <c r="O1389" s="9" t="e">
        <v>#N/A</v>
      </c>
      <c r="P1389" s="10" t="e">
        <v>#N/A</v>
      </c>
      <c r="Q1389" s="10" t="e">
        <v>#N/A</v>
      </c>
      <c r="R1389" s="23" t="e">
        <f t="shared" si="69"/>
        <v>#N/A</v>
      </c>
    </row>
    <row r="1390" spans="12:18">
      <c r="L1390" s="22">
        <v>21293</v>
      </c>
      <c r="M1390" s="20">
        <v>1</v>
      </c>
      <c r="N1390" s="9" t="e">
        <v>#N/A</v>
      </c>
      <c r="O1390" s="9" t="e">
        <v>#N/A</v>
      </c>
      <c r="P1390" s="10" t="e">
        <v>#N/A</v>
      </c>
      <c r="Q1390" s="10" t="e">
        <v>#N/A</v>
      </c>
      <c r="R1390" s="23" t="e">
        <f t="shared" si="69"/>
        <v>#N/A</v>
      </c>
    </row>
    <row r="1391" spans="12:18">
      <c r="L1391" s="22">
        <v>21294</v>
      </c>
      <c r="M1391" s="20">
        <v>1</v>
      </c>
      <c r="N1391" s="9" t="e">
        <v>#N/A</v>
      </c>
      <c r="O1391" s="9" t="e">
        <v>#N/A</v>
      </c>
      <c r="P1391" s="10" t="e">
        <v>#N/A</v>
      </c>
      <c r="Q1391" s="10" t="e">
        <v>#N/A</v>
      </c>
      <c r="R1391" s="23" t="e">
        <f t="shared" si="69"/>
        <v>#N/A</v>
      </c>
    </row>
    <row r="1392" spans="12:18">
      <c r="L1392" s="22">
        <v>21295</v>
      </c>
      <c r="M1392" s="20">
        <v>1</v>
      </c>
      <c r="N1392" s="9" t="e">
        <v>#N/A</v>
      </c>
      <c r="O1392" s="9" t="e">
        <v>#N/A</v>
      </c>
      <c r="P1392" s="10" t="e">
        <v>#N/A</v>
      </c>
      <c r="Q1392" s="10" t="e">
        <v>#N/A</v>
      </c>
      <c r="R1392" s="23" t="e">
        <f t="shared" si="69"/>
        <v>#N/A</v>
      </c>
    </row>
    <row r="1393" spans="12:18">
      <c r="L1393" s="22">
        <v>21296</v>
      </c>
      <c r="M1393" s="20">
        <v>1.5</v>
      </c>
      <c r="N1393" s="9" t="e">
        <v>#N/A</v>
      </c>
      <c r="O1393" s="9" t="e">
        <v>#N/A</v>
      </c>
      <c r="P1393" s="10" t="e">
        <v>#N/A</v>
      </c>
      <c r="Q1393" s="10" t="e">
        <v>#N/A</v>
      </c>
      <c r="R1393" s="23" t="e">
        <f t="shared" si="69"/>
        <v>#N/A</v>
      </c>
    </row>
    <row r="1394" spans="12:18">
      <c r="L1394" s="22">
        <v>21297</v>
      </c>
      <c r="M1394" s="20">
        <v>1.63</v>
      </c>
      <c r="N1394" s="9" t="e">
        <v>#N/A</v>
      </c>
      <c r="O1394" s="9" t="e">
        <v>#N/A</v>
      </c>
      <c r="P1394" s="10" t="e">
        <v>#N/A</v>
      </c>
      <c r="Q1394" s="10" t="e">
        <v>#N/A</v>
      </c>
      <c r="R1394" s="23" t="e">
        <f t="shared" si="69"/>
        <v>#N/A</v>
      </c>
    </row>
    <row r="1395" spans="12:18">
      <c r="L1395" s="22">
        <v>21298</v>
      </c>
      <c r="M1395" s="20">
        <v>1.63</v>
      </c>
      <c r="N1395" s="9" t="e">
        <v>#N/A</v>
      </c>
      <c r="O1395" s="9" t="e">
        <v>#N/A</v>
      </c>
      <c r="P1395" s="10" t="e">
        <v>#N/A</v>
      </c>
      <c r="Q1395" s="10" t="e">
        <v>#N/A</v>
      </c>
      <c r="R1395" s="23" t="e">
        <f t="shared" si="69"/>
        <v>#N/A</v>
      </c>
    </row>
    <row r="1396" spans="12:18">
      <c r="L1396" s="22">
        <v>21299</v>
      </c>
      <c r="M1396" s="20">
        <v>1.5</v>
      </c>
      <c r="N1396" s="9" t="e">
        <v>#N/A</v>
      </c>
      <c r="O1396" s="9" t="e">
        <v>#N/A</v>
      </c>
      <c r="P1396" s="10" t="e">
        <v>#N/A</v>
      </c>
      <c r="Q1396" s="10" t="e">
        <v>#N/A</v>
      </c>
      <c r="R1396" s="23" t="e">
        <f t="shared" si="69"/>
        <v>#N/A</v>
      </c>
    </row>
    <row r="1397" spans="12:18">
      <c r="L1397" s="22">
        <v>21300</v>
      </c>
      <c r="M1397" s="20">
        <v>1.63</v>
      </c>
      <c r="N1397" s="9" t="e">
        <v>#N/A</v>
      </c>
      <c r="O1397" s="9" t="e">
        <v>#N/A</v>
      </c>
      <c r="P1397" s="10" t="e">
        <v>#N/A</v>
      </c>
      <c r="Q1397" s="10" t="e">
        <v>#N/A</v>
      </c>
      <c r="R1397" s="23" t="e">
        <f t="shared" si="69"/>
        <v>#N/A</v>
      </c>
    </row>
    <row r="1398" spans="12:18">
      <c r="L1398" s="22">
        <v>21301</v>
      </c>
      <c r="M1398" s="20">
        <v>1.63</v>
      </c>
      <c r="N1398" s="9" t="e">
        <v>#N/A</v>
      </c>
      <c r="O1398" s="9" t="e">
        <v>#N/A</v>
      </c>
      <c r="P1398" s="10" t="e">
        <v>#N/A</v>
      </c>
      <c r="Q1398" s="10" t="e">
        <v>#N/A</v>
      </c>
      <c r="R1398" s="23" t="e">
        <f t="shared" si="69"/>
        <v>#N/A</v>
      </c>
    </row>
    <row r="1399" spans="12:18">
      <c r="L1399" s="22">
        <v>21302</v>
      </c>
      <c r="M1399" s="20">
        <v>1.63</v>
      </c>
      <c r="N1399" s="9" t="e">
        <v>#N/A</v>
      </c>
      <c r="O1399" s="9" t="e">
        <v>#N/A</v>
      </c>
      <c r="P1399" s="10" t="e">
        <v>#N/A</v>
      </c>
      <c r="Q1399" s="10" t="e">
        <v>#N/A</v>
      </c>
      <c r="R1399" s="23" t="e">
        <f t="shared" si="69"/>
        <v>#N/A</v>
      </c>
    </row>
    <row r="1400" spans="12:18">
      <c r="L1400" s="22">
        <v>21303</v>
      </c>
      <c r="M1400" s="20">
        <v>1.63</v>
      </c>
      <c r="N1400" s="9" t="e">
        <v>#N/A</v>
      </c>
      <c r="O1400" s="9" t="e">
        <v>#N/A</v>
      </c>
      <c r="P1400" s="10" t="e">
        <v>#N/A</v>
      </c>
      <c r="Q1400" s="10" t="e">
        <v>#N/A</v>
      </c>
      <c r="R1400" s="23" t="e">
        <f t="shared" si="69"/>
        <v>#N/A</v>
      </c>
    </row>
    <row r="1401" spans="12:18">
      <c r="L1401" s="22">
        <v>21304</v>
      </c>
      <c r="M1401" s="20">
        <v>0.5</v>
      </c>
      <c r="N1401" s="9" t="e">
        <v>#N/A</v>
      </c>
      <c r="O1401" s="9" t="e">
        <v>#N/A</v>
      </c>
      <c r="P1401" s="10" t="e">
        <v>#N/A</v>
      </c>
      <c r="Q1401" s="10" t="e">
        <v>#N/A</v>
      </c>
      <c r="R1401" s="23" t="e">
        <f t="shared" si="69"/>
        <v>#N/A</v>
      </c>
    </row>
    <row r="1402" spans="12:18">
      <c r="L1402" s="22">
        <v>21305</v>
      </c>
      <c r="M1402" s="20">
        <v>0.25</v>
      </c>
      <c r="N1402" s="9" t="e">
        <v>#N/A</v>
      </c>
      <c r="O1402" s="9" t="e">
        <v>#N/A</v>
      </c>
      <c r="P1402" s="10" t="e">
        <v>#N/A</v>
      </c>
      <c r="Q1402" s="10" t="e">
        <v>#N/A</v>
      </c>
      <c r="R1402" s="23" t="e">
        <f t="shared" si="69"/>
        <v>#N/A</v>
      </c>
    </row>
    <row r="1403" spans="12:18">
      <c r="L1403" s="22">
        <v>21306</v>
      </c>
      <c r="M1403" s="20">
        <v>0.75</v>
      </c>
      <c r="N1403" s="9" t="e">
        <v>#N/A</v>
      </c>
      <c r="O1403" s="9" t="e">
        <v>#N/A</v>
      </c>
      <c r="P1403" s="10">
        <v>28.94</v>
      </c>
      <c r="Q1403" s="10">
        <v>0</v>
      </c>
      <c r="R1403" s="23">
        <f t="shared" si="69"/>
        <v>0</v>
      </c>
    </row>
    <row r="1404" spans="12:18">
      <c r="L1404" s="22">
        <v>21307</v>
      </c>
      <c r="M1404" s="20">
        <v>1.25</v>
      </c>
      <c r="N1404" s="9" t="e">
        <v>#N/A</v>
      </c>
      <c r="O1404" s="9" t="e">
        <v>#N/A</v>
      </c>
      <c r="P1404" s="10" t="e">
        <v>#N/A</v>
      </c>
      <c r="Q1404" s="10" t="e">
        <v>#N/A</v>
      </c>
      <c r="R1404" s="23" t="e">
        <f t="shared" si="69"/>
        <v>#N/A</v>
      </c>
    </row>
    <row r="1405" spans="12:18">
      <c r="L1405" s="22">
        <v>21308</v>
      </c>
      <c r="M1405" s="20">
        <v>1.25</v>
      </c>
      <c r="N1405" s="9" t="e">
        <v>#N/A</v>
      </c>
      <c r="O1405" s="9" t="e">
        <v>#N/A</v>
      </c>
      <c r="P1405" s="10" t="e">
        <v>#N/A</v>
      </c>
      <c r="Q1405" s="10" t="e">
        <v>#N/A</v>
      </c>
      <c r="R1405" s="23" t="e">
        <f t="shared" si="69"/>
        <v>#N/A</v>
      </c>
    </row>
    <row r="1406" spans="12:18">
      <c r="L1406" s="22">
        <v>21309</v>
      </c>
      <c r="M1406" s="20">
        <v>1.25</v>
      </c>
      <c r="N1406" s="9" t="e">
        <v>#N/A</v>
      </c>
      <c r="O1406" s="9" t="e">
        <v>#N/A</v>
      </c>
      <c r="P1406" s="10" t="e">
        <v>#N/A</v>
      </c>
      <c r="Q1406" s="10" t="e">
        <v>#N/A</v>
      </c>
      <c r="R1406" s="23" t="e">
        <f t="shared" si="69"/>
        <v>#N/A</v>
      </c>
    </row>
    <row r="1407" spans="12:18">
      <c r="L1407" s="22">
        <v>21310</v>
      </c>
      <c r="M1407" s="20">
        <v>1.25</v>
      </c>
      <c r="N1407" s="9" t="e">
        <v>#N/A</v>
      </c>
      <c r="O1407" s="9" t="e">
        <v>#N/A</v>
      </c>
      <c r="P1407" s="10" t="e">
        <v>#N/A</v>
      </c>
      <c r="Q1407" s="10" t="e">
        <v>#N/A</v>
      </c>
      <c r="R1407" s="23" t="e">
        <f t="shared" si="69"/>
        <v>#N/A</v>
      </c>
    </row>
    <row r="1408" spans="12:18">
      <c r="L1408" s="22">
        <v>21311</v>
      </c>
      <c r="M1408" s="20">
        <v>1</v>
      </c>
      <c r="N1408" s="9" t="e">
        <v>#N/A</v>
      </c>
      <c r="O1408" s="9" t="e">
        <v>#N/A</v>
      </c>
      <c r="P1408" s="10" t="e">
        <v>#N/A</v>
      </c>
      <c r="Q1408" s="10" t="e">
        <v>#N/A</v>
      </c>
      <c r="R1408" s="23" t="e">
        <f t="shared" si="69"/>
        <v>#N/A</v>
      </c>
    </row>
    <row r="1409" spans="12:18">
      <c r="L1409" s="22">
        <v>21312</v>
      </c>
      <c r="M1409" s="20">
        <v>1</v>
      </c>
      <c r="N1409" s="9" t="e">
        <v>#N/A</v>
      </c>
      <c r="O1409" s="9" t="e">
        <v>#N/A</v>
      </c>
      <c r="P1409" s="10" t="e">
        <v>#N/A</v>
      </c>
      <c r="Q1409" s="10" t="e">
        <v>#N/A</v>
      </c>
      <c r="R1409" s="23" t="e">
        <f t="shared" si="69"/>
        <v>#N/A</v>
      </c>
    </row>
    <row r="1410" spans="12:18">
      <c r="L1410" s="22">
        <v>21313</v>
      </c>
      <c r="M1410" s="20">
        <v>1.25</v>
      </c>
      <c r="N1410" s="9" t="e">
        <v>#N/A</v>
      </c>
      <c r="O1410" s="9" t="e">
        <v>#N/A</v>
      </c>
      <c r="P1410" s="10" t="e">
        <v>#N/A</v>
      </c>
      <c r="Q1410" s="10" t="e">
        <v>#N/A</v>
      </c>
      <c r="R1410" s="23" t="e">
        <f t="shared" si="69"/>
        <v>#N/A</v>
      </c>
    </row>
    <row r="1411" spans="12:18">
      <c r="L1411" s="22">
        <v>21314</v>
      </c>
      <c r="M1411" s="20">
        <v>1.25</v>
      </c>
      <c r="N1411" s="9" t="e">
        <v>#N/A</v>
      </c>
      <c r="O1411" s="9" t="e">
        <v>#N/A</v>
      </c>
      <c r="P1411" s="10" t="e">
        <v>#N/A</v>
      </c>
      <c r="Q1411" s="10" t="e">
        <v>#N/A</v>
      </c>
      <c r="R1411" s="23" t="e">
        <f t="shared" si="69"/>
        <v>#N/A</v>
      </c>
    </row>
    <row r="1412" spans="12:18">
      <c r="L1412" s="22">
        <v>21315</v>
      </c>
      <c r="M1412" s="20">
        <v>1.25</v>
      </c>
      <c r="N1412" s="9" t="e">
        <v>#N/A</v>
      </c>
      <c r="O1412" s="9" t="e">
        <v>#N/A</v>
      </c>
      <c r="P1412" s="10" t="e">
        <v>#N/A</v>
      </c>
      <c r="Q1412" s="10" t="e">
        <v>#N/A</v>
      </c>
      <c r="R1412" s="23" t="e">
        <f t="shared" ref="R1412:R1475" si="70">Q1412*12</f>
        <v>#N/A</v>
      </c>
    </row>
    <row r="1413" spans="12:18">
      <c r="L1413" s="22">
        <v>21316</v>
      </c>
      <c r="M1413" s="20">
        <v>1.25</v>
      </c>
      <c r="N1413" s="9" t="e">
        <v>#N/A</v>
      </c>
      <c r="O1413" s="9" t="e">
        <v>#N/A</v>
      </c>
      <c r="P1413" s="10" t="e">
        <v>#N/A</v>
      </c>
      <c r="Q1413" s="10" t="e">
        <v>#N/A</v>
      </c>
      <c r="R1413" s="23" t="e">
        <f t="shared" si="70"/>
        <v>#N/A</v>
      </c>
    </row>
    <row r="1414" spans="12:18">
      <c r="L1414" s="22">
        <v>21317</v>
      </c>
      <c r="M1414" s="20">
        <v>1.25</v>
      </c>
      <c r="N1414" s="9" t="e">
        <v>#N/A</v>
      </c>
      <c r="O1414" s="9" t="e">
        <v>#N/A</v>
      </c>
      <c r="P1414" s="10" t="e">
        <v>#N/A</v>
      </c>
      <c r="Q1414" s="10" t="e">
        <v>#N/A</v>
      </c>
      <c r="R1414" s="23" t="e">
        <f t="shared" si="70"/>
        <v>#N/A</v>
      </c>
    </row>
    <row r="1415" spans="12:18">
      <c r="L1415" s="22">
        <v>21318</v>
      </c>
      <c r="M1415" s="20">
        <v>0.25</v>
      </c>
      <c r="N1415" s="9" t="e">
        <v>#N/A</v>
      </c>
      <c r="O1415" s="9" t="e">
        <v>#N/A</v>
      </c>
      <c r="P1415" s="10" t="e">
        <v>#N/A</v>
      </c>
      <c r="Q1415" s="10" t="e">
        <v>#N/A</v>
      </c>
      <c r="R1415" s="23" t="e">
        <f t="shared" si="70"/>
        <v>#N/A</v>
      </c>
    </row>
    <row r="1416" spans="12:18">
      <c r="L1416" s="22">
        <v>21319</v>
      </c>
      <c r="M1416" s="20">
        <v>0.13</v>
      </c>
      <c r="N1416" s="9" t="e">
        <v>#N/A</v>
      </c>
      <c r="O1416" s="9" t="e">
        <v>#N/A</v>
      </c>
      <c r="P1416" s="10" t="e">
        <v>#N/A</v>
      </c>
      <c r="Q1416" s="10" t="e">
        <v>#N/A</v>
      </c>
      <c r="R1416" s="23" t="e">
        <f t="shared" si="70"/>
        <v>#N/A</v>
      </c>
    </row>
    <row r="1417" spans="12:18">
      <c r="L1417" s="22">
        <v>21320</v>
      </c>
      <c r="M1417" s="20">
        <v>0.5</v>
      </c>
      <c r="N1417" s="9" t="e">
        <v>#N/A</v>
      </c>
      <c r="O1417" s="9" t="e">
        <v>#N/A</v>
      </c>
      <c r="P1417" s="10" t="e">
        <v>#N/A</v>
      </c>
      <c r="Q1417" s="10" t="e">
        <v>#N/A</v>
      </c>
      <c r="R1417" s="23" t="e">
        <f t="shared" si="70"/>
        <v>#N/A</v>
      </c>
    </row>
    <row r="1418" spans="12:18">
      <c r="L1418" s="22">
        <v>21321</v>
      </c>
      <c r="M1418" s="20">
        <v>0.63</v>
      </c>
      <c r="N1418" s="9" t="e">
        <v>#N/A</v>
      </c>
      <c r="O1418" s="9" t="e">
        <v>#N/A</v>
      </c>
      <c r="P1418" s="10" t="e">
        <v>#N/A</v>
      </c>
      <c r="Q1418" s="10" t="e">
        <v>#N/A</v>
      </c>
      <c r="R1418" s="23" t="e">
        <f t="shared" si="70"/>
        <v>#N/A</v>
      </c>
    </row>
    <row r="1419" spans="12:18">
      <c r="L1419" s="22">
        <v>21322</v>
      </c>
      <c r="M1419" s="20">
        <v>0.63</v>
      </c>
      <c r="N1419" s="9" t="e">
        <v>#N/A</v>
      </c>
      <c r="O1419" s="9" t="e">
        <v>#N/A</v>
      </c>
      <c r="P1419" s="10" t="e">
        <v>#N/A</v>
      </c>
      <c r="Q1419" s="10" t="e">
        <v>#N/A</v>
      </c>
      <c r="R1419" s="23" t="e">
        <f t="shared" si="70"/>
        <v>#N/A</v>
      </c>
    </row>
    <row r="1420" spans="12:18">
      <c r="L1420" s="22">
        <v>21323</v>
      </c>
      <c r="M1420" s="20">
        <v>0.63</v>
      </c>
      <c r="N1420" s="9" t="e">
        <v>#N/A</v>
      </c>
      <c r="O1420" s="9" t="e">
        <v>#N/A</v>
      </c>
      <c r="P1420" s="10" t="e">
        <v>#N/A</v>
      </c>
      <c r="Q1420" s="10" t="e">
        <v>#N/A</v>
      </c>
      <c r="R1420" s="23" t="e">
        <f t="shared" si="70"/>
        <v>#N/A</v>
      </c>
    </row>
    <row r="1421" spans="12:18">
      <c r="L1421" s="22">
        <v>21324</v>
      </c>
      <c r="M1421" s="20">
        <v>0.38</v>
      </c>
      <c r="N1421" s="9" t="e">
        <v>#N/A</v>
      </c>
      <c r="O1421" s="9" t="e">
        <v>#N/A</v>
      </c>
      <c r="P1421" s="10" t="e">
        <v>#N/A</v>
      </c>
      <c r="Q1421" s="10" t="e">
        <v>#N/A</v>
      </c>
      <c r="R1421" s="23" t="e">
        <f t="shared" si="70"/>
        <v>#N/A</v>
      </c>
    </row>
    <row r="1422" spans="12:18">
      <c r="L1422" s="22">
        <v>21325</v>
      </c>
      <c r="M1422" s="20">
        <v>0.25</v>
      </c>
      <c r="N1422" s="9" t="e">
        <v>#N/A</v>
      </c>
      <c r="O1422" s="9" t="e">
        <v>#N/A</v>
      </c>
      <c r="P1422" s="10" t="e">
        <v>#N/A</v>
      </c>
      <c r="Q1422" s="10" t="e">
        <v>#N/A</v>
      </c>
      <c r="R1422" s="23" t="e">
        <f t="shared" si="70"/>
        <v>#N/A</v>
      </c>
    </row>
    <row r="1423" spans="12:18">
      <c r="L1423" s="22">
        <v>21326</v>
      </c>
      <c r="M1423" s="20">
        <v>0.25</v>
      </c>
      <c r="N1423" s="9" t="e">
        <v>#N/A</v>
      </c>
      <c r="O1423" s="9" t="e">
        <v>#N/A</v>
      </c>
      <c r="P1423" s="10" t="e">
        <v>#N/A</v>
      </c>
      <c r="Q1423" s="10" t="e">
        <v>#N/A</v>
      </c>
      <c r="R1423" s="23" t="e">
        <f t="shared" si="70"/>
        <v>#N/A</v>
      </c>
    </row>
    <row r="1424" spans="12:18">
      <c r="L1424" s="22">
        <v>21327</v>
      </c>
      <c r="M1424" s="20">
        <v>0.25</v>
      </c>
      <c r="N1424" s="9" t="e">
        <v>#N/A</v>
      </c>
      <c r="O1424" s="9" t="e">
        <v>#N/A</v>
      </c>
      <c r="P1424" s="10" t="e">
        <v>#N/A</v>
      </c>
      <c r="Q1424" s="10" t="e">
        <v>#N/A</v>
      </c>
      <c r="R1424" s="23" t="e">
        <f t="shared" si="70"/>
        <v>#N/A</v>
      </c>
    </row>
    <row r="1425" spans="12:18">
      <c r="L1425" s="22">
        <v>21328</v>
      </c>
      <c r="M1425" s="20">
        <v>0.25</v>
      </c>
      <c r="N1425" s="9" t="e">
        <v>#N/A</v>
      </c>
      <c r="O1425" s="9" t="e">
        <v>#N/A</v>
      </c>
      <c r="P1425" s="10" t="e">
        <v>#N/A</v>
      </c>
      <c r="Q1425" s="10" t="e">
        <v>#N/A</v>
      </c>
      <c r="R1425" s="23" t="e">
        <f t="shared" si="70"/>
        <v>#N/A</v>
      </c>
    </row>
    <row r="1426" spans="12:18">
      <c r="L1426" s="22">
        <v>21329</v>
      </c>
      <c r="M1426" s="20">
        <v>0.25</v>
      </c>
      <c r="N1426" s="9" t="e">
        <v>#N/A</v>
      </c>
      <c r="O1426" s="9" t="e">
        <v>#N/A</v>
      </c>
      <c r="P1426" s="10" t="e">
        <v>#N/A</v>
      </c>
      <c r="Q1426" s="10" t="e">
        <v>#N/A</v>
      </c>
      <c r="R1426" s="23" t="e">
        <f t="shared" si="70"/>
        <v>#N/A</v>
      </c>
    </row>
    <row r="1427" spans="12:18">
      <c r="L1427" s="22">
        <v>21330</v>
      </c>
      <c r="M1427" s="20">
        <v>0.25</v>
      </c>
      <c r="N1427" s="9" t="e">
        <v>#N/A</v>
      </c>
      <c r="O1427" s="9" t="e">
        <v>#N/A</v>
      </c>
      <c r="P1427" s="10" t="e">
        <v>#N/A</v>
      </c>
      <c r="Q1427" s="10" t="e">
        <v>#N/A</v>
      </c>
      <c r="R1427" s="23" t="e">
        <f t="shared" si="70"/>
        <v>#N/A</v>
      </c>
    </row>
    <row r="1428" spans="12:18">
      <c r="L1428" s="22">
        <v>21331</v>
      </c>
      <c r="M1428" s="20">
        <v>0.13</v>
      </c>
      <c r="N1428" s="9" t="e">
        <v>#N/A</v>
      </c>
      <c r="O1428" s="9" t="e">
        <v>#N/A</v>
      </c>
      <c r="P1428" s="10" t="e">
        <v>#N/A</v>
      </c>
      <c r="Q1428" s="10" t="e">
        <v>#N/A</v>
      </c>
      <c r="R1428" s="23" t="e">
        <f t="shared" si="70"/>
        <v>#N/A</v>
      </c>
    </row>
    <row r="1429" spans="12:18">
      <c r="L1429" s="22">
        <v>21332</v>
      </c>
      <c r="M1429" s="20">
        <v>0.13</v>
      </c>
      <c r="N1429" s="9" t="e">
        <v>#N/A</v>
      </c>
      <c r="O1429" s="9" t="e">
        <v>#N/A</v>
      </c>
      <c r="P1429" s="10" t="e">
        <v>#N/A</v>
      </c>
      <c r="Q1429" s="10" t="e">
        <v>#N/A</v>
      </c>
      <c r="R1429" s="23" t="e">
        <f t="shared" si="70"/>
        <v>#N/A</v>
      </c>
    </row>
    <row r="1430" spans="12:18">
      <c r="L1430" s="22">
        <v>21333</v>
      </c>
      <c r="M1430" s="20">
        <v>0.13</v>
      </c>
      <c r="N1430" s="9" t="e">
        <v>#N/A</v>
      </c>
      <c r="O1430" s="9" t="e">
        <v>#N/A</v>
      </c>
      <c r="P1430" s="10" t="e">
        <v>#N/A</v>
      </c>
      <c r="Q1430" s="10" t="e">
        <v>#N/A</v>
      </c>
      <c r="R1430" s="23" t="e">
        <f t="shared" si="70"/>
        <v>#N/A</v>
      </c>
    </row>
    <row r="1431" spans="12:18">
      <c r="L1431" s="22">
        <v>21334</v>
      </c>
      <c r="M1431" s="20">
        <v>0.13</v>
      </c>
      <c r="N1431" s="9" t="e">
        <v>#N/A</v>
      </c>
      <c r="O1431" s="9" t="e">
        <v>#N/A</v>
      </c>
      <c r="P1431" s="10" t="e">
        <v>#N/A</v>
      </c>
      <c r="Q1431" s="10" t="e">
        <v>#N/A</v>
      </c>
      <c r="R1431" s="23" t="e">
        <f t="shared" si="70"/>
        <v>#N/A</v>
      </c>
    </row>
    <row r="1432" spans="12:18">
      <c r="L1432" s="22">
        <v>21335</v>
      </c>
      <c r="M1432" s="20">
        <v>0.13</v>
      </c>
      <c r="N1432" s="9" t="e">
        <v>#N/A</v>
      </c>
      <c r="O1432" s="9" t="e">
        <v>#N/A</v>
      </c>
      <c r="P1432" s="10" t="e">
        <v>#N/A</v>
      </c>
      <c r="Q1432" s="10" t="e">
        <v>#N/A</v>
      </c>
      <c r="R1432" s="23" t="e">
        <f t="shared" si="70"/>
        <v>#N/A</v>
      </c>
    </row>
    <row r="1433" spans="12:18">
      <c r="L1433" s="22">
        <v>21336</v>
      </c>
      <c r="M1433" s="20">
        <v>0.13</v>
      </c>
      <c r="N1433" s="9" t="e">
        <v>#N/A</v>
      </c>
      <c r="O1433" s="9" t="e">
        <v>#N/A</v>
      </c>
      <c r="P1433" s="10" t="e">
        <v>#N/A</v>
      </c>
      <c r="Q1433" s="10" t="e">
        <v>#N/A</v>
      </c>
      <c r="R1433" s="23" t="e">
        <f t="shared" si="70"/>
        <v>#N/A</v>
      </c>
    </row>
    <row r="1434" spans="12:18">
      <c r="L1434" s="22">
        <v>21337</v>
      </c>
      <c r="M1434" s="20">
        <v>0.13</v>
      </c>
      <c r="N1434" s="9" t="e">
        <v>#N/A</v>
      </c>
      <c r="O1434" s="9" t="e">
        <v>#N/A</v>
      </c>
      <c r="P1434" s="10">
        <v>28.91</v>
      </c>
      <c r="Q1434" s="10">
        <v>-0.1</v>
      </c>
      <c r="R1434" s="23">
        <f t="shared" si="70"/>
        <v>-1.2000000000000002</v>
      </c>
    </row>
    <row r="1435" spans="12:18">
      <c r="L1435" s="22">
        <v>21338</v>
      </c>
      <c r="M1435" s="20">
        <v>0.25</v>
      </c>
      <c r="N1435" s="9" t="e">
        <v>#N/A</v>
      </c>
      <c r="O1435" s="9" t="e">
        <v>#N/A</v>
      </c>
      <c r="P1435" s="10" t="e">
        <v>#N/A</v>
      </c>
      <c r="Q1435" s="10" t="e">
        <v>#N/A</v>
      </c>
      <c r="R1435" s="23" t="e">
        <f t="shared" si="70"/>
        <v>#N/A</v>
      </c>
    </row>
    <row r="1436" spans="12:18">
      <c r="L1436" s="22">
        <v>21339</v>
      </c>
      <c r="M1436" s="20">
        <v>1</v>
      </c>
      <c r="N1436" s="9" t="e">
        <v>#N/A</v>
      </c>
      <c r="O1436" s="9" t="e">
        <v>#N/A</v>
      </c>
      <c r="P1436" s="10" t="e">
        <v>#N/A</v>
      </c>
      <c r="Q1436" s="10" t="e">
        <v>#N/A</v>
      </c>
      <c r="R1436" s="23" t="e">
        <f t="shared" si="70"/>
        <v>#N/A</v>
      </c>
    </row>
    <row r="1437" spans="12:18">
      <c r="L1437" s="22">
        <v>21340</v>
      </c>
      <c r="M1437" s="20">
        <v>0.5</v>
      </c>
      <c r="N1437" s="9" t="e">
        <v>#N/A</v>
      </c>
      <c r="O1437" s="9" t="e">
        <v>#N/A</v>
      </c>
      <c r="P1437" s="10" t="e">
        <v>#N/A</v>
      </c>
      <c r="Q1437" s="10" t="e">
        <v>#N/A</v>
      </c>
      <c r="R1437" s="23" t="e">
        <f t="shared" si="70"/>
        <v>#N/A</v>
      </c>
    </row>
    <row r="1438" spans="12:18">
      <c r="L1438" s="22">
        <v>21341</v>
      </c>
      <c r="M1438" s="20">
        <v>1.25</v>
      </c>
      <c r="N1438" s="9" t="e">
        <v>#N/A</v>
      </c>
      <c r="O1438" s="9" t="e">
        <v>#N/A</v>
      </c>
      <c r="P1438" s="10" t="e">
        <v>#N/A</v>
      </c>
      <c r="Q1438" s="10" t="e">
        <v>#N/A</v>
      </c>
      <c r="R1438" s="23" t="e">
        <f t="shared" si="70"/>
        <v>#N/A</v>
      </c>
    </row>
    <row r="1439" spans="12:18">
      <c r="L1439" s="22">
        <v>21342</v>
      </c>
      <c r="M1439" s="20">
        <v>1.5</v>
      </c>
      <c r="N1439" s="9" t="e">
        <v>#N/A</v>
      </c>
      <c r="O1439" s="9" t="e">
        <v>#N/A</v>
      </c>
      <c r="P1439" s="10" t="e">
        <v>#N/A</v>
      </c>
      <c r="Q1439" s="10" t="e">
        <v>#N/A</v>
      </c>
      <c r="R1439" s="23" t="e">
        <f t="shared" si="70"/>
        <v>#N/A</v>
      </c>
    </row>
    <row r="1440" spans="12:18">
      <c r="L1440" s="22">
        <v>21343</v>
      </c>
      <c r="M1440" s="20">
        <v>1.5</v>
      </c>
      <c r="N1440" s="9" t="e">
        <v>#N/A</v>
      </c>
      <c r="O1440" s="9" t="e">
        <v>#N/A</v>
      </c>
      <c r="P1440" s="10" t="e">
        <v>#N/A</v>
      </c>
      <c r="Q1440" s="10" t="e">
        <v>#N/A</v>
      </c>
      <c r="R1440" s="23" t="e">
        <f t="shared" si="70"/>
        <v>#N/A</v>
      </c>
    </row>
    <row r="1441" spans="12:18">
      <c r="L1441" s="22">
        <v>21344</v>
      </c>
      <c r="M1441" s="20">
        <v>1.5</v>
      </c>
      <c r="N1441" s="9" t="e">
        <v>#N/A</v>
      </c>
      <c r="O1441" s="9" t="e">
        <v>#N/A</v>
      </c>
      <c r="P1441" s="10" t="e">
        <v>#N/A</v>
      </c>
      <c r="Q1441" s="10" t="e">
        <v>#N/A</v>
      </c>
      <c r="R1441" s="23" t="e">
        <f t="shared" si="70"/>
        <v>#N/A</v>
      </c>
    </row>
    <row r="1442" spans="12:18">
      <c r="L1442" s="22">
        <v>21345</v>
      </c>
      <c r="M1442" s="20">
        <v>1.63</v>
      </c>
      <c r="N1442" s="9" t="e">
        <v>#N/A</v>
      </c>
      <c r="O1442" s="9" t="e">
        <v>#N/A</v>
      </c>
      <c r="P1442" s="10" t="e">
        <v>#N/A</v>
      </c>
      <c r="Q1442" s="10" t="e">
        <v>#N/A</v>
      </c>
      <c r="R1442" s="23" t="e">
        <f t="shared" si="70"/>
        <v>#N/A</v>
      </c>
    </row>
    <row r="1443" spans="12:18">
      <c r="L1443" s="22">
        <v>21346</v>
      </c>
      <c r="M1443" s="20">
        <v>1.63</v>
      </c>
      <c r="N1443" s="9" t="e">
        <v>#N/A</v>
      </c>
      <c r="O1443" s="9" t="e">
        <v>#N/A</v>
      </c>
      <c r="P1443" s="10" t="e">
        <v>#N/A</v>
      </c>
      <c r="Q1443" s="10" t="e">
        <v>#N/A</v>
      </c>
      <c r="R1443" s="23" t="e">
        <f t="shared" si="70"/>
        <v>#N/A</v>
      </c>
    </row>
    <row r="1444" spans="12:18">
      <c r="L1444" s="22">
        <v>21347</v>
      </c>
      <c r="M1444" s="20">
        <v>0.75</v>
      </c>
      <c r="N1444" s="9" t="e">
        <v>#N/A</v>
      </c>
      <c r="O1444" s="9" t="e">
        <v>#N/A</v>
      </c>
      <c r="P1444" s="10" t="e">
        <v>#N/A</v>
      </c>
      <c r="Q1444" s="10" t="e">
        <v>#N/A</v>
      </c>
      <c r="R1444" s="23" t="e">
        <f t="shared" si="70"/>
        <v>#N/A</v>
      </c>
    </row>
    <row r="1445" spans="12:18">
      <c r="L1445" s="22">
        <v>21348</v>
      </c>
      <c r="M1445" s="20">
        <v>1.25</v>
      </c>
      <c r="N1445" s="9" t="e">
        <v>#N/A</v>
      </c>
      <c r="O1445" s="9" t="e">
        <v>#N/A</v>
      </c>
      <c r="P1445" s="10" t="e">
        <v>#N/A</v>
      </c>
      <c r="Q1445" s="10" t="e">
        <v>#N/A</v>
      </c>
      <c r="R1445" s="23" t="e">
        <f t="shared" si="70"/>
        <v>#N/A</v>
      </c>
    </row>
    <row r="1446" spans="12:18">
      <c r="L1446" s="22">
        <v>21349</v>
      </c>
      <c r="M1446" s="20">
        <v>1.63</v>
      </c>
      <c r="N1446" s="9" t="e">
        <v>#N/A</v>
      </c>
      <c r="O1446" s="9" t="e">
        <v>#N/A</v>
      </c>
      <c r="P1446" s="10" t="e">
        <v>#N/A</v>
      </c>
      <c r="Q1446" s="10" t="e">
        <v>#N/A</v>
      </c>
      <c r="R1446" s="23" t="e">
        <f t="shared" si="70"/>
        <v>#N/A</v>
      </c>
    </row>
    <row r="1447" spans="12:18">
      <c r="L1447" s="22">
        <v>21350</v>
      </c>
      <c r="M1447" s="20">
        <v>1.63</v>
      </c>
      <c r="N1447" s="9" t="e">
        <v>#N/A</v>
      </c>
      <c r="O1447" s="9" t="e">
        <v>#N/A</v>
      </c>
      <c r="P1447" s="10" t="e">
        <v>#N/A</v>
      </c>
      <c r="Q1447" s="10" t="e">
        <v>#N/A</v>
      </c>
      <c r="R1447" s="23" t="e">
        <f t="shared" si="70"/>
        <v>#N/A</v>
      </c>
    </row>
    <row r="1448" spans="12:18">
      <c r="L1448" s="22">
        <v>21351</v>
      </c>
      <c r="M1448" s="20">
        <v>1.63</v>
      </c>
      <c r="N1448" s="9" t="e">
        <v>#N/A</v>
      </c>
      <c r="O1448" s="9" t="e">
        <v>#N/A</v>
      </c>
      <c r="P1448" s="10" t="e">
        <v>#N/A</v>
      </c>
      <c r="Q1448" s="10" t="e">
        <v>#N/A</v>
      </c>
      <c r="R1448" s="23" t="e">
        <f t="shared" si="70"/>
        <v>#N/A</v>
      </c>
    </row>
    <row r="1449" spans="12:18">
      <c r="L1449" s="22">
        <v>21352</v>
      </c>
      <c r="M1449" s="20">
        <v>1.63</v>
      </c>
      <c r="N1449" s="9" t="e">
        <v>#N/A</v>
      </c>
      <c r="O1449" s="9" t="e">
        <v>#N/A</v>
      </c>
      <c r="P1449" s="10" t="e">
        <v>#N/A</v>
      </c>
      <c r="Q1449" s="10" t="e">
        <v>#N/A</v>
      </c>
      <c r="R1449" s="23" t="e">
        <f t="shared" si="70"/>
        <v>#N/A</v>
      </c>
    </row>
    <row r="1450" spans="12:18">
      <c r="L1450" s="22">
        <v>21353</v>
      </c>
      <c r="M1450" s="20">
        <v>1.25</v>
      </c>
      <c r="N1450" s="9" t="e">
        <v>#N/A</v>
      </c>
      <c r="O1450" s="9" t="e">
        <v>#N/A</v>
      </c>
      <c r="P1450" s="10" t="e">
        <v>#N/A</v>
      </c>
      <c r="Q1450" s="10" t="e">
        <v>#N/A</v>
      </c>
      <c r="R1450" s="23" t="e">
        <f t="shared" si="70"/>
        <v>#N/A</v>
      </c>
    </row>
    <row r="1451" spans="12:18">
      <c r="L1451" s="22">
        <v>21354</v>
      </c>
      <c r="M1451" s="20">
        <v>0.5</v>
      </c>
      <c r="N1451" s="9" t="e">
        <v>#N/A</v>
      </c>
      <c r="O1451" s="9" t="e">
        <v>#N/A</v>
      </c>
      <c r="P1451" s="10" t="e">
        <v>#N/A</v>
      </c>
      <c r="Q1451" s="10" t="e">
        <v>#N/A</v>
      </c>
      <c r="R1451" s="23" t="e">
        <f t="shared" si="70"/>
        <v>#N/A</v>
      </c>
    </row>
    <row r="1452" spans="12:18">
      <c r="L1452" s="22">
        <v>21355</v>
      </c>
      <c r="M1452" s="20">
        <v>0.75</v>
      </c>
      <c r="N1452" s="9" t="e">
        <v>#N/A</v>
      </c>
      <c r="O1452" s="9" t="e">
        <v>#N/A</v>
      </c>
      <c r="P1452" s="10" t="e">
        <v>#N/A</v>
      </c>
      <c r="Q1452" s="10" t="e">
        <v>#N/A</v>
      </c>
      <c r="R1452" s="23" t="e">
        <f t="shared" si="70"/>
        <v>#N/A</v>
      </c>
    </row>
    <row r="1453" spans="12:18">
      <c r="L1453" s="22">
        <v>21356</v>
      </c>
      <c r="M1453" s="20">
        <v>0.75</v>
      </c>
      <c r="N1453" s="9" t="e">
        <v>#N/A</v>
      </c>
      <c r="O1453" s="9" t="e">
        <v>#N/A</v>
      </c>
      <c r="P1453" s="10" t="e">
        <v>#N/A</v>
      </c>
      <c r="Q1453" s="10" t="e">
        <v>#N/A</v>
      </c>
      <c r="R1453" s="23" t="e">
        <f t="shared" si="70"/>
        <v>#N/A</v>
      </c>
    </row>
    <row r="1454" spans="12:18">
      <c r="L1454" s="22">
        <v>21357</v>
      </c>
      <c r="M1454" s="20">
        <v>0.75</v>
      </c>
      <c r="N1454" s="9" t="e">
        <v>#N/A</v>
      </c>
      <c r="O1454" s="9" t="e">
        <v>#N/A</v>
      </c>
      <c r="P1454" s="10" t="e">
        <v>#N/A</v>
      </c>
      <c r="Q1454" s="10" t="e">
        <v>#N/A</v>
      </c>
      <c r="R1454" s="23" t="e">
        <f t="shared" si="70"/>
        <v>#N/A</v>
      </c>
    </row>
    <row r="1455" spans="12:18">
      <c r="L1455" s="22">
        <v>21358</v>
      </c>
      <c r="M1455" s="20">
        <v>0.75</v>
      </c>
      <c r="N1455" s="9" t="e">
        <v>#N/A</v>
      </c>
      <c r="O1455" s="9" t="e">
        <v>#N/A</v>
      </c>
      <c r="P1455" s="10" t="e">
        <v>#N/A</v>
      </c>
      <c r="Q1455" s="10" t="e">
        <v>#N/A</v>
      </c>
      <c r="R1455" s="23" t="e">
        <f t="shared" si="70"/>
        <v>#N/A</v>
      </c>
    </row>
    <row r="1456" spans="12:18">
      <c r="L1456" s="22">
        <v>21359</v>
      </c>
      <c r="M1456" s="20">
        <v>0.5</v>
      </c>
      <c r="N1456" s="9" t="e">
        <v>#N/A</v>
      </c>
      <c r="O1456" s="9" t="e">
        <v>#N/A</v>
      </c>
      <c r="P1456" s="10" t="e">
        <v>#N/A</v>
      </c>
      <c r="Q1456" s="10" t="e">
        <v>#N/A</v>
      </c>
      <c r="R1456" s="23" t="e">
        <f t="shared" si="70"/>
        <v>#N/A</v>
      </c>
    </row>
    <row r="1457" spans="12:18">
      <c r="L1457" s="22">
        <v>21360</v>
      </c>
      <c r="M1457" s="20">
        <v>0.25</v>
      </c>
      <c r="N1457" s="9" t="e">
        <v>#N/A</v>
      </c>
      <c r="O1457" s="9" t="e">
        <v>#N/A</v>
      </c>
      <c r="P1457" s="10" t="e">
        <v>#N/A</v>
      </c>
      <c r="Q1457" s="10" t="e">
        <v>#N/A</v>
      </c>
      <c r="R1457" s="23" t="e">
        <f t="shared" si="70"/>
        <v>#N/A</v>
      </c>
    </row>
    <row r="1458" spans="12:18">
      <c r="L1458" s="22">
        <v>21361</v>
      </c>
      <c r="M1458" s="20">
        <v>0.5</v>
      </c>
      <c r="N1458" s="9" t="e">
        <v>#N/A</v>
      </c>
      <c r="O1458" s="9" t="e">
        <v>#N/A</v>
      </c>
      <c r="P1458" s="10" t="e">
        <v>#N/A</v>
      </c>
      <c r="Q1458" s="10" t="e">
        <v>#N/A</v>
      </c>
      <c r="R1458" s="23" t="e">
        <f t="shared" si="70"/>
        <v>#N/A</v>
      </c>
    </row>
    <row r="1459" spans="12:18">
      <c r="L1459" s="22">
        <v>21362</v>
      </c>
      <c r="M1459" s="20">
        <v>0.5</v>
      </c>
      <c r="N1459" s="9" t="e">
        <v>#N/A</v>
      </c>
      <c r="O1459" s="9" t="e">
        <v>#N/A</v>
      </c>
      <c r="P1459" s="10" t="e">
        <v>#N/A</v>
      </c>
      <c r="Q1459" s="10" t="e">
        <v>#N/A</v>
      </c>
      <c r="R1459" s="23" t="e">
        <f t="shared" si="70"/>
        <v>#N/A</v>
      </c>
    </row>
    <row r="1460" spans="12:18">
      <c r="L1460" s="22">
        <v>21363</v>
      </c>
      <c r="M1460" s="20">
        <v>0.5</v>
      </c>
      <c r="N1460" s="9" t="e">
        <v>#N/A</v>
      </c>
      <c r="O1460" s="9" t="e">
        <v>#N/A</v>
      </c>
      <c r="P1460" s="10" t="e">
        <v>#N/A</v>
      </c>
      <c r="Q1460" s="10" t="e">
        <v>#N/A</v>
      </c>
      <c r="R1460" s="23" t="e">
        <f t="shared" si="70"/>
        <v>#N/A</v>
      </c>
    </row>
    <row r="1461" spans="12:18">
      <c r="L1461" s="22">
        <v>21364</v>
      </c>
      <c r="M1461" s="20">
        <v>0.5</v>
      </c>
      <c r="N1461" s="9" t="e">
        <v>#N/A</v>
      </c>
      <c r="O1461" s="9" t="e">
        <v>#N/A</v>
      </c>
      <c r="P1461" s="10" t="e">
        <v>#N/A</v>
      </c>
      <c r="Q1461" s="10" t="e">
        <v>#N/A</v>
      </c>
      <c r="R1461" s="23" t="e">
        <f t="shared" si="70"/>
        <v>#N/A</v>
      </c>
    </row>
    <row r="1462" spans="12:18">
      <c r="L1462" s="22">
        <v>21365</v>
      </c>
      <c r="M1462" s="20">
        <v>0.5</v>
      </c>
      <c r="N1462" s="9" t="e">
        <v>#N/A</v>
      </c>
      <c r="O1462" s="9" t="e">
        <v>#N/A</v>
      </c>
      <c r="P1462" s="10" t="e">
        <v>#N/A</v>
      </c>
      <c r="Q1462" s="10" t="e">
        <v>#N/A</v>
      </c>
      <c r="R1462" s="23" t="e">
        <f t="shared" si="70"/>
        <v>#N/A</v>
      </c>
    </row>
    <row r="1463" spans="12:18">
      <c r="L1463" s="22">
        <v>21366</v>
      </c>
      <c r="M1463" s="20">
        <v>0.5</v>
      </c>
      <c r="N1463" s="9" t="e">
        <v>#N/A</v>
      </c>
      <c r="O1463" s="9" t="e">
        <v>#N/A</v>
      </c>
      <c r="P1463" s="10" t="e">
        <v>#N/A</v>
      </c>
      <c r="Q1463" s="10" t="e">
        <v>#N/A</v>
      </c>
      <c r="R1463" s="23" t="e">
        <f t="shared" si="70"/>
        <v>#N/A</v>
      </c>
    </row>
    <row r="1464" spans="12:18">
      <c r="L1464" s="22">
        <v>21367</v>
      </c>
      <c r="M1464" s="20">
        <v>0.25</v>
      </c>
      <c r="N1464" s="9" t="e">
        <v>#N/A</v>
      </c>
      <c r="O1464" s="9" t="e">
        <v>#N/A</v>
      </c>
      <c r="P1464" s="10">
        <v>28.89</v>
      </c>
      <c r="Q1464" s="10">
        <v>-7.0000000000000007E-2</v>
      </c>
      <c r="R1464" s="23">
        <f t="shared" si="70"/>
        <v>-0.84000000000000008</v>
      </c>
    </row>
    <row r="1465" spans="12:18">
      <c r="L1465" s="22">
        <v>21368</v>
      </c>
      <c r="M1465" s="20">
        <v>0.25</v>
      </c>
      <c r="N1465" s="9" t="e">
        <v>#N/A</v>
      </c>
      <c r="O1465" s="9" t="e">
        <v>#N/A</v>
      </c>
      <c r="P1465" s="10" t="e">
        <v>#N/A</v>
      </c>
      <c r="Q1465" s="10" t="e">
        <v>#N/A</v>
      </c>
      <c r="R1465" s="23" t="e">
        <f t="shared" si="70"/>
        <v>#N/A</v>
      </c>
    </row>
    <row r="1466" spans="12:18">
      <c r="L1466" s="22">
        <v>21369</v>
      </c>
      <c r="M1466" s="20">
        <v>0.75</v>
      </c>
      <c r="N1466" s="9" t="e">
        <v>#N/A</v>
      </c>
      <c r="O1466" s="9" t="e">
        <v>#N/A</v>
      </c>
      <c r="P1466" s="10" t="e">
        <v>#N/A</v>
      </c>
      <c r="Q1466" s="10" t="e">
        <v>#N/A</v>
      </c>
      <c r="R1466" s="23" t="e">
        <f t="shared" si="70"/>
        <v>#N/A</v>
      </c>
    </row>
    <row r="1467" spans="12:18">
      <c r="L1467" s="22">
        <v>21370</v>
      </c>
      <c r="M1467" s="20">
        <v>0.75</v>
      </c>
      <c r="N1467" s="9" t="e">
        <v>#N/A</v>
      </c>
      <c r="O1467" s="9" t="e">
        <v>#N/A</v>
      </c>
      <c r="P1467" s="10" t="e">
        <v>#N/A</v>
      </c>
      <c r="Q1467" s="10" t="e">
        <v>#N/A</v>
      </c>
      <c r="R1467" s="23" t="e">
        <f t="shared" si="70"/>
        <v>#N/A</v>
      </c>
    </row>
    <row r="1468" spans="12:18">
      <c r="L1468" s="22">
        <v>21371</v>
      </c>
      <c r="M1468" s="20">
        <v>0.75</v>
      </c>
      <c r="N1468" s="9" t="e">
        <v>#N/A</v>
      </c>
      <c r="O1468" s="9" t="e">
        <v>#N/A</v>
      </c>
      <c r="P1468" s="10" t="e">
        <v>#N/A</v>
      </c>
      <c r="Q1468" s="10" t="e">
        <v>#N/A</v>
      </c>
      <c r="R1468" s="23" t="e">
        <f t="shared" si="70"/>
        <v>#N/A</v>
      </c>
    </row>
    <row r="1469" spans="12:18">
      <c r="L1469" s="22">
        <v>21372</v>
      </c>
      <c r="M1469" s="20">
        <v>0.75</v>
      </c>
      <c r="N1469" s="9" t="e">
        <v>#N/A</v>
      </c>
      <c r="O1469" s="9" t="e">
        <v>#N/A</v>
      </c>
      <c r="P1469" s="10" t="e">
        <v>#N/A</v>
      </c>
      <c r="Q1469" s="10" t="e">
        <v>#N/A</v>
      </c>
      <c r="R1469" s="23" t="e">
        <f t="shared" si="70"/>
        <v>#N/A</v>
      </c>
    </row>
    <row r="1470" spans="12:18">
      <c r="L1470" s="22">
        <v>21373</v>
      </c>
      <c r="M1470" s="20">
        <v>1.25</v>
      </c>
      <c r="N1470" s="9" t="e">
        <v>#N/A</v>
      </c>
      <c r="O1470" s="9" t="e">
        <v>#N/A</v>
      </c>
      <c r="P1470" s="10" t="e">
        <v>#N/A</v>
      </c>
      <c r="Q1470" s="10" t="e">
        <v>#N/A</v>
      </c>
      <c r="R1470" s="23" t="e">
        <f t="shared" si="70"/>
        <v>#N/A</v>
      </c>
    </row>
    <row r="1471" spans="12:18">
      <c r="L1471" s="22">
        <v>21374</v>
      </c>
      <c r="M1471" s="20">
        <v>0.63</v>
      </c>
      <c r="N1471" s="9" t="e">
        <v>#N/A</v>
      </c>
      <c r="O1471" s="9" t="e">
        <v>#N/A</v>
      </c>
      <c r="P1471" s="10" t="e">
        <v>#N/A</v>
      </c>
      <c r="Q1471" s="10" t="e">
        <v>#N/A</v>
      </c>
      <c r="R1471" s="23" t="e">
        <f t="shared" si="70"/>
        <v>#N/A</v>
      </c>
    </row>
    <row r="1472" spans="12:18">
      <c r="L1472" s="22">
        <v>21375</v>
      </c>
      <c r="M1472" s="20">
        <v>0.5</v>
      </c>
      <c r="N1472" s="9" t="e">
        <v>#N/A</v>
      </c>
      <c r="O1472" s="9" t="e">
        <v>#N/A</v>
      </c>
      <c r="P1472" s="10" t="e">
        <v>#N/A</v>
      </c>
      <c r="Q1472" s="10" t="e">
        <v>#N/A</v>
      </c>
      <c r="R1472" s="23" t="e">
        <f t="shared" si="70"/>
        <v>#N/A</v>
      </c>
    </row>
    <row r="1473" spans="12:18">
      <c r="L1473" s="22">
        <v>21376</v>
      </c>
      <c r="M1473" s="20">
        <v>1.25</v>
      </c>
      <c r="N1473" s="9" t="e">
        <v>#N/A</v>
      </c>
      <c r="O1473" s="9" t="e">
        <v>#N/A</v>
      </c>
      <c r="P1473" s="10" t="e">
        <v>#N/A</v>
      </c>
      <c r="Q1473" s="10" t="e">
        <v>#N/A</v>
      </c>
      <c r="R1473" s="23" t="e">
        <f t="shared" si="70"/>
        <v>#N/A</v>
      </c>
    </row>
    <row r="1474" spans="12:18">
      <c r="L1474" s="22">
        <v>21377</v>
      </c>
      <c r="M1474" s="20">
        <v>1.63</v>
      </c>
      <c r="N1474" s="9" t="e">
        <v>#N/A</v>
      </c>
      <c r="O1474" s="9" t="e">
        <v>#N/A</v>
      </c>
      <c r="P1474" s="10" t="e">
        <v>#N/A</v>
      </c>
      <c r="Q1474" s="10" t="e">
        <v>#N/A</v>
      </c>
      <c r="R1474" s="23" t="e">
        <f t="shared" si="70"/>
        <v>#N/A</v>
      </c>
    </row>
    <row r="1475" spans="12:18">
      <c r="L1475" s="22">
        <v>21378</v>
      </c>
      <c r="M1475" s="20">
        <v>1.63</v>
      </c>
      <c r="N1475" s="9" t="e">
        <v>#N/A</v>
      </c>
      <c r="O1475" s="9" t="e">
        <v>#N/A</v>
      </c>
      <c r="P1475" s="10" t="e">
        <v>#N/A</v>
      </c>
      <c r="Q1475" s="10" t="e">
        <v>#N/A</v>
      </c>
      <c r="R1475" s="23" t="e">
        <f t="shared" si="70"/>
        <v>#N/A</v>
      </c>
    </row>
    <row r="1476" spans="12:18">
      <c r="L1476" s="22">
        <v>21379</v>
      </c>
      <c r="M1476" s="20">
        <v>1.63</v>
      </c>
      <c r="N1476" s="9" t="e">
        <v>#N/A</v>
      </c>
      <c r="O1476" s="9" t="e">
        <v>#N/A</v>
      </c>
      <c r="P1476" s="10" t="e">
        <v>#N/A</v>
      </c>
      <c r="Q1476" s="10" t="e">
        <v>#N/A</v>
      </c>
      <c r="R1476" s="23" t="e">
        <f t="shared" ref="R1476:R1539" si="71">Q1476*12</f>
        <v>#N/A</v>
      </c>
    </row>
    <row r="1477" spans="12:18">
      <c r="L1477" s="22">
        <v>21380</v>
      </c>
      <c r="M1477" s="20">
        <v>1.63</v>
      </c>
      <c r="N1477" s="9" t="e">
        <v>#N/A</v>
      </c>
      <c r="O1477" s="9" t="e">
        <v>#N/A</v>
      </c>
      <c r="P1477" s="10" t="e">
        <v>#N/A</v>
      </c>
      <c r="Q1477" s="10" t="e">
        <v>#N/A</v>
      </c>
      <c r="R1477" s="23" t="e">
        <f t="shared" si="71"/>
        <v>#N/A</v>
      </c>
    </row>
    <row r="1478" spans="12:18">
      <c r="L1478" s="22">
        <v>21381</v>
      </c>
      <c r="M1478" s="20">
        <v>1</v>
      </c>
      <c r="N1478" s="9" t="e">
        <v>#N/A</v>
      </c>
      <c r="O1478" s="9" t="e">
        <v>#N/A</v>
      </c>
      <c r="P1478" s="10" t="e">
        <v>#N/A</v>
      </c>
      <c r="Q1478" s="10" t="e">
        <v>#N/A</v>
      </c>
      <c r="R1478" s="23" t="e">
        <f t="shared" si="71"/>
        <v>#N/A</v>
      </c>
    </row>
    <row r="1479" spans="12:18">
      <c r="L1479" s="22">
        <v>21382</v>
      </c>
      <c r="M1479" s="20">
        <v>0.5</v>
      </c>
      <c r="N1479" s="9" t="e">
        <v>#N/A</v>
      </c>
      <c r="O1479" s="9" t="e">
        <v>#N/A</v>
      </c>
      <c r="P1479" s="10" t="e">
        <v>#N/A</v>
      </c>
      <c r="Q1479" s="10" t="e">
        <v>#N/A</v>
      </c>
      <c r="R1479" s="23" t="e">
        <f t="shared" si="71"/>
        <v>#N/A</v>
      </c>
    </row>
    <row r="1480" spans="12:18">
      <c r="L1480" s="22">
        <v>21383</v>
      </c>
      <c r="M1480" s="20">
        <v>0.75</v>
      </c>
      <c r="N1480" s="9" t="e">
        <v>#N/A</v>
      </c>
      <c r="O1480" s="9" t="e">
        <v>#N/A</v>
      </c>
      <c r="P1480" s="10" t="e">
        <v>#N/A</v>
      </c>
      <c r="Q1480" s="10" t="e">
        <v>#N/A</v>
      </c>
      <c r="R1480" s="23" t="e">
        <f t="shared" si="71"/>
        <v>#N/A</v>
      </c>
    </row>
    <row r="1481" spans="12:18">
      <c r="L1481" s="22">
        <v>21384</v>
      </c>
      <c r="M1481" s="20">
        <v>0.5</v>
      </c>
      <c r="N1481" s="9" t="e">
        <v>#N/A</v>
      </c>
      <c r="O1481" s="9" t="e">
        <v>#N/A</v>
      </c>
      <c r="P1481" s="10" t="e">
        <v>#N/A</v>
      </c>
      <c r="Q1481" s="10" t="e">
        <v>#N/A</v>
      </c>
      <c r="R1481" s="23" t="e">
        <f t="shared" si="71"/>
        <v>#N/A</v>
      </c>
    </row>
    <row r="1482" spans="12:18">
      <c r="L1482" s="22">
        <v>21385</v>
      </c>
      <c r="M1482" s="20">
        <v>0.5</v>
      </c>
      <c r="N1482" s="9" t="e">
        <v>#N/A</v>
      </c>
      <c r="O1482" s="9" t="e">
        <v>#N/A</v>
      </c>
      <c r="P1482" s="10" t="e">
        <v>#N/A</v>
      </c>
      <c r="Q1482" s="10" t="e">
        <v>#N/A</v>
      </c>
      <c r="R1482" s="23" t="e">
        <f t="shared" si="71"/>
        <v>#N/A</v>
      </c>
    </row>
    <row r="1483" spans="12:18">
      <c r="L1483" s="22">
        <v>21386</v>
      </c>
      <c r="M1483" s="20">
        <v>0.5</v>
      </c>
      <c r="N1483" s="9" t="e">
        <v>#N/A</v>
      </c>
      <c r="O1483" s="9" t="e">
        <v>#N/A</v>
      </c>
      <c r="P1483" s="10" t="e">
        <v>#N/A</v>
      </c>
      <c r="Q1483" s="10" t="e">
        <v>#N/A</v>
      </c>
      <c r="R1483" s="23" t="e">
        <f t="shared" si="71"/>
        <v>#N/A</v>
      </c>
    </row>
    <row r="1484" spans="12:18">
      <c r="L1484" s="22">
        <v>21387</v>
      </c>
      <c r="M1484" s="20">
        <v>0.38</v>
      </c>
      <c r="N1484" s="9" t="e">
        <v>#N/A</v>
      </c>
      <c r="O1484" s="9" t="e">
        <v>#N/A</v>
      </c>
      <c r="P1484" s="10" t="e">
        <v>#N/A</v>
      </c>
      <c r="Q1484" s="10" t="e">
        <v>#N/A</v>
      </c>
      <c r="R1484" s="23" t="e">
        <f t="shared" si="71"/>
        <v>#N/A</v>
      </c>
    </row>
    <row r="1485" spans="12:18">
      <c r="L1485" s="22">
        <v>21388</v>
      </c>
      <c r="M1485" s="20">
        <v>0.25</v>
      </c>
      <c r="N1485" s="9" t="e">
        <v>#N/A</v>
      </c>
      <c r="O1485" s="9" t="e">
        <v>#N/A</v>
      </c>
      <c r="P1485" s="10" t="e">
        <v>#N/A</v>
      </c>
      <c r="Q1485" s="10" t="e">
        <v>#N/A</v>
      </c>
      <c r="R1485" s="23" t="e">
        <f t="shared" si="71"/>
        <v>#N/A</v>
      </c>
    </row>
    <row r="1486" spans="12:18">
      <c r="L1486" s="22">
        <v>21389</v>
      </c>
      <c r="M1486" s="20">
        <v>0.25</v>
      </c>
      <c r="N1486" s="9" t="e">
        <v>#N/A</v>
      </c>
      <c r="O1486" s="9" t="e">
        <v>#N/A</v>
      </c>
      <c r="P1486" s="10" t="e">
        <v>#N/A</v>
      </c>
      <c r="Q1486" s="10" t="e">
        <v>#N/A</v>
      </c>
      <c r="R1486" s="23" t="e">
        <f t="shared" si="71"/>
        <v>#N/A</v>
      </c>
    </row>
    <row r="1487" spans="12:18">
      <c r="L1487" s="22">
        <v>21390</v>
      </c>
      <c r="M1487" s="20">
        <v>0.5</v>
      </c>
      <c r="N1487" s="9" t="e">
        <v>#N/A</v>
      </c>
      <c r="O1487" s="9" t="e">
        <v>#N/A</v>
      </c>
      <c r="P1487" s="10" t="e">
        <v>#N/A</v>
      </c>
      <c r="Q1487" s="10" t="e">
        <v>#N/A</v>
      </c>
      <c r="R1487" s="23" t="e">
        <f t="shared" si="71"/>
        <v>#N/A</v>
      </c>
    </row>
    <row r="1488" spans="12:18">
      <c r="L1488" s="22">
        <v>21391</v>
      </c>
      <c r="M1488" s="20">
        <v>0.5</v>
      </c>
      <c r="N1488" s="9" t="e">
        <v>#N/A</v>
      </c>
      <c r="O1488" s="9" t="e">
        <v>#N/A</v>
      </c>
      <c r="P1488" s="10" t="e">
        <v>#N/A</v>
      </c>
      <c r="Q1488" s="10" t="e">
        <v>#N/A</v>
      </c>
      <c r="R1488" s="23" t="e">
        <f t="shared" si="71"/>
        <v>#N/A</v>
      </c>
    </row>
    <row r="1489" spans="12:18">
      <c r="L1489" s="22">
        <v>21392</v>
      </c>
      <c r="M1489" s="20">
        <v>0.5</v>
      </c>
      <c r="N1489" s="9" t="e">
        <v>#N/A</v>
      </c>
      <c r="O1489" s="9" t="e">
        <v>#N/A</v>
      </c>
      <c r="P1489" s="10" t="e">
        <v>#N/A</v>
      </c>
      <c r="Q1489" s="10" t="e">
        <v>#N/A</v>
      </c>
      <c r="R1489" s="23" t="e">
        <f t="shared" si="71"/>
        <v>#N/A</v>
      </c>
    </row>
    <row r="1490" spans="12:18">
      <c r="L1490" s="22">
        <v>21393</v>
      </c>
      <c r="M1490" s="20">
        <v>0.5</v>
      </c>
      <c r="N1490" s="9" t="e">
        <v>#N/A</v>
      </c>
      <c r="O1490" s="9" t="e">
        <v>#N/A</v>
      </c>
      <c r="P1490" s="10" t="e">
        <v>#N/A</v>
      </c>
      <c r="Q1490" s="10" t="e">
        <v>#N/A</v>
      </c>
      <c r="R1490" s="23" t="e">
        <f t="shared" si="71"/>
        <v>#N/A</v>
      </c>
    </row>
    <row r="1491" spans="12:18">
      <c r="L1491" s="22">
        <v>21394</v>
      </c>
      <c r="M1491" s="20">
        <v>0.25</v>
      </c>
      <c r="N1491" s="9" t="e">
        <v>#N/A</v>
      </c>
      <c r="O1491" s="9" t="e">
        <v>#N/A</v>
      </c>
      <c r="P1491" s="10" t="e">
        <v>#N/A</v>
      </c>
      <c r="Q1491" s="10" t="e">
        <v>#N/A</v>
      </c>
      <c r="R1491" s="23" t="e">
        <f t="shared" si="71"/>
        <v>#N/A</v>
      </c>
    </row>
    <row r="1492" spans="12:18">
      <c r="L1492" s="22">
        <v>21395</v>
      </c>
      <c r="M1492" s="20">
        <v>0.13</v>
      </c>
      <c r="N1492" s="9" t="e">
        <v>#N/A</v>
      </c>
      <c r="O1492" s="9" t="e">
        <v>#N/A</v>
      </c>
      <c r="P1492" s="10" t="e">
        <v>#N/A</v>
      </c>
      <c r="Q1492" s="10" t="e">
        <v>#N/A</v>
      </c>
      <c r="R1492" s="23" t="e">
        <f t="shared" si="71"/>
        <v>#N/A</v>
      </c>
    </row>
    <row r="1493" spans="12:18">
      <c r="L1493" s="22">
        <v>21396</v>
      </c>
      <c r="M1493" s="20">
        <v>0.13</v>
      </c>
      <c r="N1493" s="9" t="e">
        <v>#N/A</v>
      </c>
      <c r="O1493" s="9" t="e">
        <v>#N/A</v>
      </c>
      <c r="P1493" s="10" t="e">
        <v>#N/A</v>
      </c>
      <c r="Q1493" s="10" t="e">
        <v>#N/A</v>
      </c>
      <c r="R1493" s="23" t="e">
        <f t="shared" si="71"/>
        <v>#N/A</v>
      </c>
    </row>
    <row r="1494" spans="12:18">
      <c r="L1494" s="22">
        <v>21397</v>
      </c>
      <c r="M1494" s="20">
        <v>0.38</v>
      </c>
      <c r="N1494" s="9" t="e">
        <v>#N/A</v>
      </c>
      <c r="O1494" s="9" t="e">
        <v>#N/A</v>
      </c>
      <c r="P1494" s="10" t="e">
        <v>#N/A</v>
      </c>
      <c r="Q1494" s="10" t="e">
        <v>#N/A</v>
      </c>
      <c r="R1494" s="23" t="e">
        <f t="shared" si="71"/>
        <v>#N/A</v>
      </c>
    </row>
    <row r="1495" spans="12:18">
      <c r="L1495" s="22">
        <v>21398</v>
      </c>
      <c r="M1495" s="20">
        <v>1</v>
      </c>
      <c r="N1495" s="9" t="e">
        <v>#N/A</v>
      </c>
      <c r="O1495" s="9" t="e">
        <v>#N/A</v>
      </c>
      <c r="P1495" s="10">
        <v>28.94</v>
      </c>
      <c r="Q1495" s="10">
        <v>0.17</v>
      </c>
      <c r="R1495" s="23">
        <f t="shared" si="71"/>
        <v>2.04</v>
      </c>
    </row>
    <row r="1496" spans="12:18">
      <c r="L1496" s="22">
        <v>21399</v>
      </c>
      <c r="M1496" s="20">
        <v>1</v>
      </c>
      <c r="N1496" s="9" t="e">
        <v>#N/A</v>
      </c>
      <c r="O1496" s="9" t="e">
        <v>#N/A</v>
      </c>
      <c r="P1496" s="10" t="e">
        <v>#N/A</v>
      </c>
      <c r="Q1496" s="10" t="e">
        <v>#N/A</v>
      </c>
      <c r="R1496" s="23" t="e">
        <f t="shared" si="71"/>
        <v>#N/A</v>
      </c>
    </row>
    <row r="1497" spans="12:18">
      <c r="L1497" s="22">
        <v>21400</v>
      </c>
      <c r="M1497" s="20">
        <v>1</v>
      </c>
      <c r="N1497" s="9" t="e">
        <v>#N/A</v>
      </c>
      <c r="O1497" s="9" t="e">
        <v>#N/A</v>
      </c>
      <c r="P1497" s="10" t="e">
        <v>#N/A</v>
      </c>
      <c r="Q1497" s="10" t="e">
        <v>#N/A</v>
      </c>
      <c r="R1497" s="23" t="e">
        <f t="shared" si="71"/>
        <v>#N/A</v>
      </c>
    </row>
    <row r="1498" spans="12:18">
      <c r="L1498" s="22">
        <v>21401</v>
      </c>
      <c r="M1498" s="20">
        <v>1</v>
      </c>
      <c r="N1498" s="9" t="e">
        <v>#N/A</v>
      </c>
      <c r="O1498" s="9" t="e">
        <v>#N/A</v>
      </c>
      <c r="P1498" s="10" t="e">
        <v>#N/A</v>
      </c>
      <c r="Q1498" s="10" t="e">
        <v>#N/A</v>
      </c>
      <c r="R1498" s="23" t="e">
        <f t="shared" si="71"/>
        <v>#N/A</v>
      </c>
    </row>
    <row r="1499" spans="12:18">
      <c r="L1499" s="22">
        <v>21402</v>
      </c>
      <c r="M1499" s="20">
        <v>0.75</v>
      </c>
      <c r="N1499" s="9" t="e">
        <v>#N/A</v>
      </c>
      <c r="O1499" s="9" t="e">
        <v>#N/A</v>
      </c>
      <c r="P1499" s="10" t="e">
        <v>#N/A</v>
      </c>
      <c r="Q1499" s="10" t="e">
        <v>#N/A</v>
      </c>
      <c r="R1499" s="23" t="e">
        <f t="shared" si="71"/>
        <v>#N/A</v>
      </c>
    </row>
    <row r="1500" spans="12:18">
      <c r="L1500" s="22">
        <v>21403</v>
      </c>
      <c r="M1500" s="20">
        <v>1.25</v>
      </c>
      <c r="N1500" s="9" t="e">
        <v>#N/A</v>
      </c>
      <c r="O1500" s="9" t="e">
        <v>#N/A</v>
      </c>
      <c r="P1500" s="10" t="e">
        <v>#N/A</v>
      </c>
      <c r="Q1500" s="10" t="e">
        <v>#N/A</v>
      </c>
      <c r="R1500" s="23" t="e">
        <f t="shared" si="71"/>
        <v>#N/A</v>
      </c>
    </row>
    <row r="1501" spans="12:18">
      <c r="L1501" s="22">
        <v>21404</v>
      </c>
      <c r="M1501" s="20">
        <v>1.63</v>
      </c>
      <c r="N1501" s="9" t="e">
        <v>#N/A</v>
      </c>
      <c r="O1501" s="9" t="e">
        <v>#N/A</v>
      </c>
      <c r="P1501" s="10" t="e">
        <v>#N/A</v>
      </c>
      <c r="Q1501" s="10" t="e">
        <v>#N/A</v>
      </c>
      <c r="R1501" s="23" t="e">
        <f t="shared" si="71"/>
        <v>#N/A</v>
      </c>
    </row>
    <row r="1502" spans="12:18">
      <c r="L1502" s="22">
        <v>21405</v>
      </c>
      <c r="M1502" s="20">
        <v>1.63</v>
      </c>
      <c r="N1502" s="9" t="e">
        <v>#N/A</v>
      </c>
      <c r="O1502" s="9" t="e">
        <v>#N/A</v>
      </c>
      <c r="P1502" s="10" t="e">
        <v>#N/A</v>
      </c>
      <c r="Q1502" s="10" t="e">
        <v>#N/A</v>
      </c>
      <c r="R1502" s="23" t="e">
        <f t="shared" si="71"/>
        <v>#N/A</v>
      </c>
    </row>
    <row r="1503" spans="12:18">
      <c r="L1503" s="22">
        <v>21406</v>
      </c>
      <c r="M1503" s="20">
        <v>1.63</v>
      </c>
      <c r="N1503" s="9" t="e">
        <v>#N/A</v>
      </c>
      <c r="O1503" s="9" t="e">
        <v>#N/A</v>
      </c>
      <c r="P1503" s="10" t="e">
        <v>#N/A</v>
      </c>
      <c r="Q1503" s="10" t="e">
        <v>#N/A</v>
      </c>
      <c r="R1503" s="23" t="e">
        <f t="shared" si="71"/>
        <v>#N/A</v>
      </c>
    </row>
    <row r="1504" spans="12:18">
      <c r="L1504" s="22">
        <v>21407</v>
      </c>
      <c r="M1504" s="20">
        <v>1.63</v>
      </c>
      <c r="N1504" s="9" t="e">
        <v>#N/A</v>
      </c>
      <c r="O1504" s="9" t="e">
        <v>#N/A</v>
      </c>
      <c r="P1504" s="10" t="e">
        <v>#N/A</v>
      </c>
      <c r="Q1504" s="10" t="e">
        <v>#N/A</v>
      </c>
      <c r="R1504" s="23" t="e">
        <f t="shared" si="71"/>
        <v>#N/A</v>
      </c>
    </row>
    <row r="1505" spans="12:18">
      <c r="L1505" s="22">
        <v>21408</v>
      </c>
      <c r="M1505" s="20">
        <v>1.75</v>
      </c>
      <c r="N1505" s="9" t="e">
        <v>#N/A</v>
      </c>
      <c r="O1505" s="9" t="e">
        <v>#N/A</v>
      </c>
      <c r="P1505" s="10" t="e">
        <v>#N/A</v>
      </c>
      <c r="Q1505" s="10" t="e">
        <v>#N/A</v>
      </c>
      <c r="R1505" s="23" t="e">
        <f t="shared" si="71"/>
        <v>#N/A</v>
      </c>
    </row>
    <row r="1506" spans="12:18">
      <c r="L1506" s="22">
        <v>21409</v>
      </c>
      <c r="M1506" s="20">
        <v>1.63</v>
      </c>
      <c r="N1506" s="9" t="e">
        <v>#N/A</v>
      </c>
      <c r="O1506" s="9" t="e">
        <v>#N/A</v>
      </c>
      <c r="P1506" s="10" t="e">
        <v>#N/A</v>
      </c>
      <c r="Q1506" s="10" t="e">
        <v>#N/A</v>
      </c>
      <c r="R1506" s="23" t="e">
        <f t="shared" si="71"/>
        <v>#N/A</v>
      </c>
    </row>
    <row r="1507" spans="12:18">
      <c r="L1507" s="22">
        <v>21410</v>
      </c>
      <c r="M1507" s="20">
        <v>1.5</v>
      </c>
      <c r="N1507" s="9" t="e">
        <v>#N/A</v>
      </c>
      <c r="O1507" s="9" t="e">
        <v>#N/A</v>
      </c>
      <c r="P1507" s="10" t="e">
        <v>#N/A</v>
      </c>
      <c r="Q1507" s="10" t="e">
        <v>#N/A</v>
      </c>
      <c r="R1507" s="23" t="e">
        <f t="shared" si="71"/>
        <v>#N/A</v>
      </c>
    </row>
    <row r="1508" spans="12:18">
      <c r="L1508" s="22">
        <v>21411</v>
      </c>
      <c r="M1508" s="20">
        <v>1.63</v>
      </c>
      <c r="N1508" s="9" t="e">
        <v>#N/A</v>
      </c>
      <c r="O1508" s="9" t="e">
        <v>#N/A</v>
      </c>
      <c r="P1508" s="10" t="e">
        <v>#N/A</v>
      </c>
      <c r="Q1508" s="10" t="e">
        <v>#N/A</v>
      </c>
      <c r="R1508" s="23" t="e">
        <f t="shared" si="71"/>
        <v>#N/A</v>
      </c>
    </row>
    <row r="1509" spans="12:18">
      <c r="L1509" s="22">
        <v>21412</v>
      </c>
      <c r="M1509" s="20">
        <v>1.75</v>
      </c>
      <c r="N1509" s="9" t="e">
        <v>#N/A</v>
      </c>
      <c r="O1509" s="9" t="e">
        <v>#N/A</v>
      </c>
      <c r="P1509" s="10" t="e">
        <v>#N/A</v>
      </c>
      <c r="Q1509" s="10" t="e">
        <v>#N/A</v>
      </c>
      <c r="R1509" s="23" t="e">
        <f t="shared" si="71"/>
        <v>#N/A</v>
      </c>
    </row>
    <row r="1510" spans="12:18">
      <c r="L1510" s="22">
        <v>21413</v>
      </c>
      <c r="M1510" s="20">
        <v>1.75</v>
      </c>
      <c r="N1510" s="9" t="e">
        <v>#N/A</v>
      </c>
      <c r="O1510" s="9" t="e">
        <v>#N/A</v>
      </c>
      <c r="P1510" s="10" t="e">
        <v>#N/A</v>
      </c>
      <c r="Q1510" s="10" t="e">
        <v>#N/A</v>
      </c>
      <c r="R1510" s="23" t="e">
        <f t="shared" si="71"/>
        <v>#N/A</v>
      </c>
    </row>
    <row r="1511" spans="12:18">
      <c r="L1511" s="22">
        <v>21414</v>
      </c>
      <c r="M1511" s="20">
        <v>1.75</v>
      </c>
      <c r="N1511" s="9" t="e">
        <v>#N/A</v>
      </c>
      <c r="O1511" s="9" t="e">
        <v>#N/A</v>
      </c>
      <c r="P1511" s="10" t="e">
        <v>#N/A</v>
      </c>
      <c r="Q1511" s="10" t="e">
        <v>#N/A</v>
      </c>
      <c r="R1511" s="23" t="e">
        <f t="shared" si="71"/>
        <v>#N/A</v>
      </c>
    </row>
    <row r="1512" spans="12:18">
      <c r="L1512" s="22">
        <v>21415</v>
      </c>
      <c r="M1512" s="20">
        <v>1.75</v>
      </c>
      <c r="N1512" s="9" t="e">
        <v>#N/A</v>
      </c>
      <c r="O1512" s="9" t="e">
        <v>#N/A</v>
      </c>
      <c r="P1512" s="10" t="e">
        <v>#N/A</v>
      </c>
      <c r="Q1512" s="10" t="e">
        <v>#N/A</v>
      </c>
      <c r="R1512" s="23" t="e">
        <f t="shared" si="71"/>
        <v>#N/A</v>
      </c>
    </row>
    <row r="1513" spans="12:18">
      <c r="L1513" s="22">
        <v>21416</v>
      </c>
      <c r="M1513" s="20">
        <v>1.38</v>
      </c>
      <c r="N1513" s="9" t="e">
        <v>#N/A</v>
      </c>
      <c r="O1513" s="9" t="e">
        <v>#N/A</v>
      </c>
      <c r="P1513" s="10" t="e">
        <v>#N/A</v>
      </c>
      <c r="Q1513" s="10" t="e">
        <v>#N/A</v>
      </c>
      <c r="R1513" s="23" t="e">
        <f t="shared" si="71"/>
        <v>#N/A</v>
      </c>
    </row>
    <row r="1514" spans="12:18">
      <c r="L1514" s="22">
        <v>21417</v>
      </c>
      <c r="M1514" s="20">
        <v>1.25</v>
      </c>
      <c r="N1514" s="9" t="e">
        <v>#N/A</v>
      </c>
      <c r="O1514" s="9" t="e">
        <v>#N/A</v>
      </c>
      <c r="P1514" s="10" t="e">
        <v>#N/A</v>
      </c>
      <c r="Q1514" s="10" t="e">
        <v>#N/A</v>
      </c>
      <c r="R1514" s="23" t="e">
        <f t="shared" si="71"/>
        <v>#N/A</v>
      </c>
    </row>
    <row r="1515" spans="12:18">
      <c r="L1515" s="22">
        <v>21418</v>
      </c>
      <c r="M1515" s="20">
        <v>1.75</v>
      </c>
      <c r="N1515" s="9" t="e">
        <v>#N/A</v>
      </c>
      <c r="O1515" s="9" t="e">
        <v>#N/A</v>
      </c>
      <c r="P1515" s="10" t="e">
        <v>#N/A</v>
      </c>
      <c r="Q1515" s="10" t="e">
        <v>#N/A</v>
      </c>
      <c r="R1515" s="23" t="e">
        <f t="shared" si="71"/>
        <v>#N/A</v>
      </c>
    </row>
    <row r="1516" spans="12:18">
      <c r="L1516" s="22">
        <v>21419</v>
      </c>
      <c r="M1516" s="20">
        <v>1.75</v>
      </c>
      <c r="N1516" s="9" t="e">
        <v>#N/A</v>
      </c>
      <c r="O1516" s="9" t="e">
        <v>#N/A</v>
      </c>
      <c r="P1516" s="10" t="e">
        <v>#N/A</v>
      </c>
      <c r="Q1516" s="10" t="e">
        <v>#N/A</v>
      </c>
      <c r="R1516" s="23" t="e">
        <f t="shared" si="71"/>
        <v>#N/A</v>
      </c>
    </row>
    <row r="1517" spans="12:18">
      <c r="L1517" s="22">
        <v>21420</v>
      </c>
      <c r="M1517" s="20">
        <v>1.75</v>
      </c>
      <c r="N1517" s="9" t="e">
        <v>#N/A</v>
      </c>
      <c r="O1517" s="9" t="e">
        <v>#N/A</v>
      </c>
      <c r="P1517" s="10" t="e">
        <v>#N/A</v>
      </c>
      <c r="Q1517" s="10" t="e">
        <v>#N/A</v>
      </c>
      <c r="R1517" s="23" t="e">
        <f t="shared" si="71"/>
        <v>#N/A</v>
      </c>
    </row>
    <row r="1518" spans="12:18">
      <c r="L1518" s="22">
        <v>21421</v>
      </c>
      <c r="M1518" s="20">
        <v>1.75</v>
      </c>
      <c r="N1518" s="9" t="e">
        <v>#N/A</v>
      </c>
      <c r="O1518" s="9" t="e">
        <v>#N/A</v>
      </c>
      <c r="P1518" s="10" t="e">
        <v>#N/A</v>
      </c>
      <c r="Q1518" s="10" t="e">
        <v>#N/A</v>
      </c>
      <c r="R1518" s="23" t="e">
        <f t="shared" si="71"/>
        <v>#N/A</v>
      </c>
    </row>
    <row r="1519" spans="12:18">
      <c r="L1519" s="22">
        <v>21422</v>
      </c>
      <c r="M1519" s="20">
        <v>1.75</v>
      </c>
      <c r="N1519" s="9" t="e">
        <v>#N/A</v>
      </c>
      <c r="O1519" s="9" t="e">
        <v>#N/A</v>
      </c>
      <c r="P1519" s="10" t="e">
        <v>#N/A</v>
      </c>
      <c r="Q1519" s="10" t="e">
        <v>#N/A</v>
      </c>
      <c r="R1519" s="23" t="e">
        <f t="shared" si="71"/>
        <v>#N/A</v>
      </c>
    </row>
    <row r="1520" spans="12:18">
      <c r="L1520" s="22">
        <v>21423</v>
      </c>
      <c r="M1520" s="20">
        <v>1.75</v>
      </c>
      <c r="N1520" s="9" t="e">
        <v>#N/A</v>
      </c>
      <c r="O1520" s="9" t="e">
        <v>#N/A</v>
      </c>
      <c r="P1520" s="10" t="e">
        <v>#N/A</v>
      </c>
      <c r="Q1520" s="10" t="e">
        <v>#N/A</v>
      </c>
      <c r="R1520" s="23" t="e">
        <f t="shared" si="71"/>
        <v>#N/A</v>
      </c>
    </row>
    <row r="1521" spans="12:18">
      <c r="L1521" s="22">
        <v>21424</v>
      </c>
      <c r="M1521" s="20">
        <v>1.25</v>
      </c>
      <c r="N1521" s="9" t="e">
        <v>#N/A</v>
      </c>
      <c r="O1521" s="9" t="e">
        <v>#N/A</v>
      </c>
      <c r="P1521" s="10" t="e">
        <v>#N/A</v>
      </c>
      <c r="Q1521" s="10" t="e">
        <v>#N/A</v>
      </c>
      <c r="R1521" s="23" t="e">
        <f t="shared" si="71"/>
        <v>#N/A</v>
      </c>
    </row>
    <row r="1522" spans="12:18">
      <c r="L1522" s="22">
        <v>21425</v>
      </c>
      <c r="M1522" s="20">
        <v>1.75</v>
      </c>
      <c r="N1522" s="9" t="e">
        <v>#N/A</v>
      </c>
      <c r="O1522" s="9" t="e">
        <v>#N/A</v>
      </c>
      <c r="P1522" s="10" t="e">
        <v>#N/A</v>
      </c>
      <c r="Q1522" s="10" t="e">
        <v>#N/A</v>
      </c>
      <c r="R1522" s="23" t="e">
        <f t="shared" si="71"/>
        <v>#N/A</v>
      </c>
    </row>
    <row r="1523" spans="12:18">
      <c r="L1523" s="22">
        <v>21426</v>
      </c>
      <c r="M1523" s="20">
        <v>1.75</v>
      </c>
      <c r="N1523" s="9" t="e">
        <v>#N/A</v>
      </c>
      <c r="O1523" s="9" t="e">
        <v>#N/A</v>
      </c>
      <c r="P1523" s="10" t="e">
        <v>#N/A</v>
      </c>
      <c r="Q1523" s="10" t="e">
        <v>#N/A</v>
      </c>
      <c r="R1523" s="23" t="e">
        <f t="shared" si="71"/>
        <v>#N/A</v>
      </c>
    </row>
    <row r="1524" spans="12:18">
      <c r="L1524" s="22">
        <v>21427</v>
      </c>
      <c r="M1524" s="20">
        <v>1.75</v>
      </c>
      <c r="N1524" s="9" t="e">
        <v>#N/A</v>
      </c>
      <c r="O1524" s="9" t="e">
        <v>#N/A</v>
      </c>
      <c r="P1524" s="10" t="e">
        <v>#N/A</v>
      </c>
      <c r="Q1524" s="10" t="e">
        <v>#N/A</v>
      </c>
      <c r="R1524" s="23" t="e">
        <f t="shared" si="71"/>
        <v>#N/A</v>
      </c>
    </row>
    <row r="1525" spans="12:18">
      <c r="L1525" s="22">
        <v>21428</v>
      </c>
      <c r="M1525" s="20">
        <v>1.75</v>
      </c>
      <c r="N1525" s="9" t="e">
        <v>#N/A</v>
      </c>
      <c r="O1525" s="9" t="e">
        <v>#N/A</v>
      </c>
      <c r="P1525" s="10" t="e">
        <v>#N/A</v>
      </c>
      <c r="Q1525" s="10" t="e">
        <v>#N/A</v>
      </c>
      <c r="R1525" s="23" t="e">
        <f t="shared" si="71"/>
        <v>#N/A</v>
      </c>
    </row>
    <row r="1526" spans="12:18">
      <c r="L1526" s="22">
        <v>21429</v>
      </c>
      <c r="M1526" s="20">
        <v>1.75</v>
      </c>
      <c r="N1526" s="9" t="e">
        <v>#N/A</v>
      </c>
      <c r="O1526" s="9" t="e">
        <v>#N/A</v>
      </c>
      <c r="P1526" s="10">
        <v>28.91</v>
      </c>
      <c r="Q1526" s="10">
        <v>-0.1</v>
      </c>
      <c r="R1526" s="23">
        <f t="shared" si="71"/>
        <v>-1.2000000000000002</v>
      </c>
    </row>
    <row r="1527" spans="12:18">
      <c r="L1527" s="22">
        <v>21430</v>
      </c>
      <c r="M1527" s="20">
        <v>1.75</v>
      </c>
      <c r="N1527" s="9" t="e">
        <v>#N/A</v>
      </c>
      <c r="O1527" s="9" t="e">
        <v>#N/A</v>
      </c>
      <c r="P1527" s="10" t="e">
        <v>#N/A</v>
      </c>
      <c r="Q1527" s="10" t="e">
        <v>#N/A</v>
      </c>
      <c r="R1527" s="23" t="e">
        <f t="shared" si="71"/>
        <v>#N/A</v>
      </c>
    </row>
    <row r="1528" spans="12:18">
      <c r="L1528" s="22">
        <v>21431</v>
      </c>
      <c r="M1528" s="20">
        <v>1.25</v>
      </c>
      <c r="N1528" s="9" t="e">
        <v>#N/A</v>
      </c>
      <c r="O1528" s="9" t="e">
        <v>#N/A</v>
      </c>
      <c r="P1528" s="10" t="e">
        <v>#N/A</v>
      </c>
      <c r="Q1528" s="10" t="e">
        <v>#N/A</v>
      </c>
      <c r="R1528" s="23" t="e">
        <f t="shared" si="71"/>
        <v>#N/A</v>
      </c>
    </row>
    <row r="1529" spans="12:18">
      <c r="L1529" s="22">
        <v>21432</v>
      </c>
      <c r="M1529" s="20">
        <v>1.75</v>
      </c>
      <c r="N1529" s="9" t="e">
        <v>#N/A</v>
      </c>
      <c r="O1529" s="9" t="e">
        <v>#N/A</v>
      </c>
      <c r="P1529" s="10" t="e">
        <v>#N/A</v>
      </c>
      <c r="Q1529" s="10" t="e">
        <v>#N/A</v>
      </c>
      <c r="R1529" s="23" t="e">
        <f t="shared" si="71"/>
        <v>#N/A</v>
      </c>
    </row>
    <row r="1530" spans="12:18">
      <c r="L1530" s="22">
        <v>21433</v>
      </c>
      <c r="M1530" s="20">
        <v>1.75</v>
      </c>
      <c r="N1530" s="9" t="e">
        <v>#N/A</v>
      </c>
      <c r="O1530" s="9" t="e">
        <v>#N/A</v>
      </c>
      <c r="P1530" s="10" t="e">
        <v>#N/A</v>
      </c>
      <c r="Q1530" s="10" t="e">
        <v>#N/A</v>
      </c>
      <c r="R1530" s="23" t="e">
        <f t="shared" si="71"/>
        <v>#N/A</v>
      </c>
    </row>
    <row r="1531" spans="12:18">
      <c r="L1531" s="22">
        <v>21434</v>
      </c>
      <c r="M1531" s="20">
        <v>1.75</v>
      </c>
      <c r="N1531" s="9" t="e">
        <v>#N/A</v>
      </c>
      <c r="O1531" s="9" t="e">
        <v>#N/A</v>
      </c>
      <c r="P1531" s="10" t="e">
        <v>#N/A</v>
      </c>
      <c r="Q1531" s="10" t="e">
        <v>#N/A</v>
      </c>
      <c r="R1531" s="23" t="e">
        <f t="shared" si="71"/>
        <v>#N/A</v>
      </c>
    </row>
    <row r="1532" spans="12:18">
      <c r="L1532" s="22">
        <v>21435</v>
      </c>
      <c r="M1532" s="20">
        <v>1.75</v>
      </c>
      <c r="N1532" s="9" t="e">
        <v>#N/A</v>
      </c>
      <c r="O1532" s="9" t="e">
        <v>#N/A</v>
      </c>
      <c r="P1532" s="10" t="e">
        <v>#N/A</v>
      </c>
      <c r="Q1532" s="10" t="e">
        <v>#N/A</v>
      </c>
      <c r="R1532" s="23" t="e">
        <f t="shared" si="71"/>
        <v>#N/A</v>
      </c>
    </row>
    <row r="1533" spans="12:18">
      <c r="L1533" s="22">
        <v>21436</v>
      </c>
      <c r="M1533" s="20">
        <v>1.75</v>
      </c>
      <c r="N1533" s="9" t="e">
        <v>#N/A</v>
      </c>
      <c r="O1533" s="9" t="e">
        <v>#N/A</v>
      </c>
      <c r="P1533" s="10" t="e">
        <v>#N/A</v>
      </c>
      <c r="Q1533" s="10" t="e">
        <v>#N/A</v>
      </c>
      <c r="R1533" s="23" t="e">
        <f t="shared" si="71"/>
        <v>#N/A</v>
      </c>
    </row>
    <row r="1534" spans="12:18">
      <c r="L1534" s="22">
        <v>21437</v>
      </c>
      <c r="M1534" s="20">
        <v>1.25</v>
      </c>
      <c r="N1534" s="9" t="e">
        <v>#N/A</v>
      </c>
      <c r="O1534" s="9" t="e">
        <v>#N/A</v>
      </c>
      <c r="P1534" s="10" t="e">
        <v>#N/A</v>
      </c>
      <c r="Q1534" s="10" t="e">
        <v>#N/A</v>
      </c>
      <c r="R1534" s="23" t="e">
        <f t="shared" si="71"/>
        <v>#N/A</v>
      </c>
    </row>
    <row r="1535" spans="12:18">
      <c r="L1535" s="22">
        <v>21438</v>
      </c>
      <c r="M1535" s="20">
        <v>1.75</v>
      </c>
      <c r="N1535" s="9" t="e">
        <v>#N/A</v>
      </c>
      <c r="O1535" s="9" t="e">
        <v>#N/A</v>
      </c>
      <c r="P1535" s="10" t="e">
        <v>#N/A</v>
      </c>
      <c r="Q1535" s="10" t="e">
        <v>#N/A</v>
      </c>
      <c r="R1535" s="23" t="e">
        <f t="shared" si="71"/>
        <v>#N/A</v>
      </c>
    </row>
    <row r="1536" spans="12:18">
      <c r="L1536" s="22">
        <v>21439</v>
      </c>
      <c r="M1536" s="20">
        <v>1.75</v>
      </c>
      <c r="N1536" s="9" t="e">
        <v>#N/A</v>
      </c>
      <c r="O1536" s="9" t="e">
        <v>#N/A</v>
      </c>
      <c r="P1536" s="10" t="e">
        <v>#N/A</v>
      </c>
      <c r="Q1536" s="10" t="e">
        <v>#N/A</v>
      </c>
      <c r="R1536" s="23" t="e">
        <f t="shared" si="71"/>
        <v>#N/A</v>
      </c>
    </row>
    <row r="1537" spans="12:18">
      <c r="L1537" s="22">
        <v>21440</v>
      </c>
      <c r="M1537" s="20">
        <v>2</v>
      </c>
      <c r="N1537" s="9" t="e">
        <v>#N/A</v>
      </c>
      <c r="O1537" s="9" t="e">
        <v>#N/A</v>
      </c>
      <c r="P1537" s="10" t="e">
        <v>#N/A</v>
      </c>
      <c r="Q1537" s="10" t="e">
        <v>#N/A</v>
      </c>
      <c r="R1537" s="23" t="e">
        <f t="shared" si="71"/>
        <v>#N/A</v>
      </c>
    </row>
    <row r="1538" spans="12:18">
      <c r="L1538" s="22">
        <v>21441</v>
      </c>
      <c r="M1538" s="20">
        <v>2</v>
      </c>
      <c r="N1538" s="9" t="e">
        <v>#N/A</v>
      </c>
      <c r="O1538" s="9" t="e">
        <v>#N/A</v>
      </c>
      <c r="P1538" s="10" t="e">
        <v>#N/A</v>
      </c>
      <c r="Q1538" s="10" t="e">
        <v>#N/A</v>
      </c>
      <c r="R1538" s="23" t="e">
        <f t="shared" si="71"/>
        <v>#N/A</v>
      </c>
    </row>
    <row r="1539" spans="12:18">
      <c r="L1539" s="22">
        <v>21442</v>
      </c>
      <c r="M1539" s="20">
        <v>2</v>
      </c>
      <c r="N1539" s="9" t="e">
        <v>#N/A</v>
      </c>
      <c r="O1539" s="9" t="e">
        <v>#N/A</v>
      </c>
      <c r="P1539" s="10" t="e">
        <v>#N/A</v>
      </c>
      <c r="Q1539" s="10" t="e">
        <v>#N/A</v>
      </c>
      <c r="R1539" s="23" t="e">
        <f t="shared" si="71"/>
        <v>#N/A</v>
      </c>
    </row>
    <row r="1540" spans="12:18">
      <c r="L1540" s="22">
        <v>21443</v>
      </c>
      <c r="M1540" s="20">
        <v>1.75</v>
      </c>
      <c r="N1540" s="9" t="e">
        <v>#N/A</v>
      </c>
      <c r="O1540" s="9" t="e">
        <v>#N/A</v>
      </c>
      <c r="P1540" s="10" t="e">
        <v>#N/A</v>
      </c>
      <c r="Q1540" s="10" t="e">
        <v>#N/A</v>
      </c>
      <c r="R1540" s="23" t="e">
        <f t="shared" ref="R1540:R1603" si="72">Q1540*12</f>
        <v>#N/A</v>
      </c>
    </row>
    <row r="1541" spans="12:18">
      <c r="L1541" s="22">
        <v>21444</v>
      </c>
      <c r="M1541" s="20">
        <v>1.1299999999999999</v>
      </c>
      <c r="N1541" s="9" t="e">
        <v>#N/A</v>
      </c>
      <c r="O1541" s="9" t="e">
        <v>#N/A</v>
      </c>
      <c r="P1541" s="10" t="e">
        <v>#N/A</v>
      </c>
      <c r="Q1541" s="10" t="e">
        <v>#N/A</v>
      </c>
      <c r="R1541" s="23" t="e">
        <f t="shared" si="72"/>
        <v>#N/A</v>
      </c>
    </row>
    <row r="1542" spans="12:18">
      <c r="L1542" s="22">
        <v>21445</v>
      </c>
      <c r="M1542" s="20">
        <v>0.75</v>
      </c>
      <c r="N1542" s="9" t="e">
        <v>#N/A</v>
      </c>
      <c r="O1542" s="9" t="e">
        <v>#N/A</v>
      </c>
      <c r="P1542" s="10" t="e">
        <v>#N/A</v>
      </c>
      <c r="Q1542" s="10" t="e">
        <v>#N/A</v>
      </c>
      <c r="R1542" s="23" t="e">
        <f t="shared" si="72"/>
        <v>#N/A</v>
      </c>
    </row>
    <row r="1543" spans="12:18">
      <c r="L1543" s="22">
        <v>21446</v>
      </c>
      <c r="M1543" s="20">
        <v>2</v>
      </c>
      <c r="N1543" s="9" t="e">
        <v>#N/A</v>
      </c>
      <c r="O1543" s="9" t="e">
        <v>#N/A</v>
      </c>
      <c r="P1543" s="10" t="e">
        <v>#N/A</v>
      </c>
      <c r="Q1543" s="10" t="e">
        <v>#N/A</v>
      </c>
      <c r="R1543" s="23" t="e">
        <f t="shared" si="72"/>
        <v>#N/A</v>
      </c>
    </row>
    <row r="1544" spans="12:18">
      <c r="L1544" s="22">
        <v>21447</v>
      </c>
      <c r="M1544" s="20">
        <v>2</v>
      </c>
      <c r="N1544" s="9" t="e">
        <v>#N/A</v>
      </c>
      <c r="O1544" s="9" t="e">
        <v>#N/A</v>
      </c>
      <c r="P1544" s="10" t="e">
        <v>#N/A</v>
      </c>
      <c r="Q1544" s="10" t="e">
        <v>#N/A</v>
      </c>
      <c r="R1544" s="23" t="e">
        <f t="shared" si="72"/>
        <v>#N/A</v>
      </c>
    </row>
    <row r="1545" spans="12:18">
      <c r="L1545" s="22">
        <v>21448</v>
      </c>
      <c r="M1545" s="20">
        <v>2</v>
      </c>
      <c r="N1545" s="9" t="e">
        <v>#N/A</v>
      </c>
      <c r="O1545" s="9" t="e">
        <v>#N/A</v>
      </c>
      <c r="P1545" s="10" t="e">
        <v>#N/A</v>
      </c>
      <c r="Q1545" s="10" t="e">
        <v>#N/A</v>
      </c>
      <c r="R1545" s="23" t="e">
        <f t="shared" si="72"/>
        <v>#N/A</v>
      </c>
    </row>
    <row r="1546" spans="12:18">
      <c r="L1546" s="22">
        <v>21449</v>
      </c>
      <c r="M1546" s="20">
        <v>2</v>
      </c>
      <c r="N1546" s="9" t="e">
        <v>#N/A</v>
      </c>
      <c r="O1546" s="9" t="e">
        <v>#N/A</v>
      </c>
      <c r="P1546" s="10" t="e">
        <v>#N/A</v>
      </c>
      <c r="Q1546" s="10" t="e">
        <v>#N/A</v>
      </c>
      <c r="R1546" s="23" t="e">
        <f t="shared" si="72"/>
        <v>#N/A</v>
      </c>
    </row>
    <row r="1547" spans="12:18">
      <c r="L1547" s="22">
        <v>21450</v>
      </c>
      <c r="M1547" s="20">
        <v>1.88</v>
      </c>
      <c r="N1547" s="9" t="e">
        <v>#N/A</v>
      </c>
      <c r="O1547" s="9" t="e">
        <v>#N/A</v>
      </c>
      <c r="P1547" s="10" t="e">
        <v>#N/A</v>
      </c>
      <c r="Q1547" s="10" t="e">
        <v>#N/A</v>
      </c>
      <c r="R1547" s="23" t="e">
        <f t="shared" si="72"/>
        <v>#N/A</v>
      </c>
    </row>
    <row r="1548" spans="12:18">
      <c r="L1548" s="22">
        <v>21451</v>
      </c>
      <c r="M1548" s="20">
        <v>1.75</v>
      </c>
      <c r="N1548" s="9" t="e">
        <v>#N/A</v>
      </c>
      <c r="O1548" s="9" t="e">
        <v>#N/A</v>
      </c>
      <c r="P1548" s="10" t="e">
        <v>#N/A</v>
      </c>
      <c r="Q1548" s="10" t="e">
        <v>#N/A</v>
      </c>
      <c r="R1548" s="23" t="e">
        <f t="shared" si="72"/>
        <v>#N/A</v>
      </c>
    </row>
    <row r="1549" spans="12:18">
      <c r="L1549" s="22">
        <v>21452</v>
      </c>
      <c r="M1549" s="20">
        <v>1.75</v>
      </c>
      <c r="N1549" s="9" t="e">
        <v>#N/A</v>
      </c>
      <c r="O1549" s="9" t="e">
        <v>#N/A</v>
      </c>
      <c r="P1549" s="10" t="e">
        <v>#N/A</v>
      </c>
      <c r="Q1549" s="10" t="e">
        <v>#N/A</v>
      </c>
      <c r="R1549" s="23" t="e">
        <f t="shared" si="72"/>
        <v>#N/A</v>
      </c>
    </row>
    <row r="1550" spans="12:18">
      <c r="L1550" s="22">
        <v>21453</v>
      </c>
      <c r="M1550" s="20">
        <v>2</v>
      </c>
      <c r="N1550" s="9" t="e">
        <v>#N/A</v>
      </c>
      <c r="O1550" s="9" t="e">
        <v>#N/A</v>
      </c>
      <c r="P1550" s="10" t="e">
        <v>#N/A</v>
      </c>
      <c r="Q1550" s="10" t="e">
        <v>#N/A</v>
      </c>
      <c r="R1550" s="23" t="e">
        <f t="shared" si="72"/>
        <v>#N/A</v>
      </c>
    </row>
    <row r="1551" spans="12:18">
      <c r="L1551" s="22">
        <v>21454</v>
      </c>
      <c r="M1551" s="20">
        <v>2</v>
      </c>
      <c r="N1551" s="9" t="e">
        <v>#N/A</v>
      </c>
      <c r="O1551" s="9" t="e">
        <v>#N/A</v>
      </c>
      <c r="P1551" s="10" t="e">
        <v>#N/A</v>
      </c>
      <c r="Q1551" s="10" t="e">
        <v>#N/A</v>
      </c>
      <c r="R1551" s="23" t="e">
        <f t="shared" si="72"/>
        <v>#N/A</v>
      </c>
    </row>
    <row r="1552" spans="12:18">
      <c r="L1552" s="22">
        <v>21455</v>
      </c>
      <c r="M1552" s="20">
        <v>2</v>
      </c>
      <c r="N1552" s="9" t="e">
        <v>#N/A</v>
      </c>
      <c r="O1552" s="9" t="e">
        <v>#N/A</v>
      </c>
      <c r="P1552" s="10" t="e">
        <v>#N/A</v>
      </c>
      <c r="Q1552" s="10" t="e">
        <v>#N/A</v>
      </c>
      <c r="R1552" s="23" t="e">
        <f t="shared" si="72"/>
        <v>#N/A</v>
      </c>
    </row>
    <row r="1553" spans="12:18">
      <c r="L1553" s="22">
        <v>21456</v>
      </c>
      <c r="M1553" s="20">
        <v>2</v>
      </c>
      <c r="N1553" s="9" t="e">
        <v>#N/A</v>
      </c>
      <c r="O1553" s="9" t="e">
        <v>#N/A</v>
      </c>
      <c r="P1553" s="10" t="e">
        <v>#N/A</v>
      </c>
      <c r="Q1553" s="10" t="e">
        <v>#N/A</v>
      </c>
      <c r="R1553" s="23" t="e">
        <f t="shared" si="72"/>
        <v>#N/A</v>
      </c>
    </row>
    <row r="1554" spans="12:18">
      <c r="L1554" s="22">
        <v>21457</v>
      </c>
      <c r="M1554" s="20">
        <v>2</v>
      </c>
      <c r="N1554" s="9" t="e">
        <v>#N/A</v>
      </c>
      <c r="O1554" s="9" t="e">
        <v>#N/A</v>
      </c>
      <c r="P1554" s="10" t="e">
        <v>#N/A</v>
      </c>
      <c r="Q1554" s="10" t="e">
        <v>#N/A</v>
      </c>
      <c r="R1554" s="23" t="e">
        <f t="shared" si="72"/>
        <v>#N/A</v>
      </c>
    </row>
    <row r="1555" spans="12:18">
      <c r="L1555" s="22">
        <v>21458</v>
      </c>
      <c r="M1555" s="20">
        <v>1.5</v>
      </c>
      <c r="N1555" s="9" t="e">
        <v>#N/A</v>
      </c>
      <c r="O1555" s="9" t="e">
        <v>#N/A</v>
      </c>
      <c r="P1555" s="10" t="e">
        <v>#N/A</v>
      </c>
      <c r="Q1555" s="10" t="e">
        <v>#N/A</v>
      </c>
      <c r="R1555" s="23" t="e">
        <f t="shared" si="72"/>
        <v>#N/A</v>
      </c>
    </row>
    <row r="1556" spans="12:18">
      <c r="L1556" s="22">
        <v>21459</v>
      </c>
      <c r="M1556" s="20">
        <v>1</v>
      </c>
      <c r="N1556" s="9" t="e">
        <v>#N/A</v>
      </c>
      <c r="O1556" s="9" t="e">
        <v>#N/A</v>
      </c>
      <c r="P1556" s="10">
        <v>28.91</v>
      </c>
      <c r="Q1556" s="10">
        <v>0</v>
      </c>
      <c r="R1556" s="23">
        <f t="shared" si="72"/>
        <v>0</v>
      </c>
    </row>
    <row r="1557" spans="12:18">
      <c r="L1557" s="22">
        <v>21460</v>
      </c>
      <c r="M1557" s="20">
        <v>2</v>
      </c>
      <c r="N1557" s="9" t="e">
        <v>#N/A</v>
      </c>
      <c r="O1557" s="9" t="e">
        <v>#N/A</v>
      </c>
      <c r="P1557" s="10" t="e">
        <v>#N/A</v>
      </c>
      <c r="Q1557" s="10" t="e">
        <v>#N/A</v>
      </c>
      <c r="R1557" s="23" t="e">
        <f t="shared" si="72"/>
        <v>#N/A</v>
      </c>
    </row>
    <row r="1558" spans="12:18">
      <c r="L1558" s="22">
        <v>21461</v>
      </c>
      <c r="M1558" s="20">
        <v>2</v>
      </c>
      <c r="N1558" s="9" t="e">
        <v>#N/A</v>
      </c>
      <c r="O1558" s="9" t="e">
        <v>#N/A</v>
      </c>
      <c r="P1558" s="10" t="e">
        <v>#N/A</v>
      </c>
      <c r="Q1558" s="10" t="e">
        <v>#N/A</v>
      </c>
      <c r="R1558" s="23" t="e">
        <f t="shared" si="72"/>
        <v>#N/A</v>
      </c>
    </row>
    <row r="1559" spans="12:18">
      <c r="L1559" s="22">
        <v>21462</v>
      </c>
      <c r="M1559" s="20">
        <v>2</v>
      </c>
      <c r="N1559" s="9" t="e">
        <v>#N/A</v>
      </c>
      <c r="O1559" s="9" t="e">
        <v>#N/A</v>
      </c>
      <c r="P1559" s="10" t="e">
        <v>#N/A</v>
      </c>
      <c r="Q1559" s="10" t="e">
        <v>#N/A</v>
      </c>
      <c r="R1559" s="23" t="e">
        <f t="shared" si="72"/>
        <v>#N/A</v>
      </c>
    </row>
    <row r="1560" spans="12:18">
      <c r="L1560" s="22">
        <v>21463</v>
      </c>
      <c r="M1560" s="20">
        <v>2</v>
      </c>
      <c r="N1560" s="9" t="e">
        <v>#N/A</v>
      </c>
      <c r="O1560" s="9" t="e">
        <v>#N/A</v>
      </c>
      <c r="P1560" s="10" t="e">
        <v>#N/A</v>
      </c>
      <c r="Q1560" s="10" t="e">
        <v>#N/A</v>
      </c>
      <c r="R1560" s="23" t="e">
        <f t="shared" si="72"/>
        <v>#N/A</v>
      </c>
    </row>
    <row r="1561" spans="12:18">
      <c r="L1561" s="22">
        <v>21464</v>
      </c>
      <c r="M1561" s="20">
        <v>2</v>
      </c>
      <c r="N1561" s="9" t="e">
        <v>#N/A</v>
      </c>
      <c r="O1561" s="9" t="e">
        <v>#N/A</v>
      </c>
      <c r="P1561" s="10" t="e">
        <v>#N/A</v>
      </c>
      <c r="Q1561" s="10" t="e">
        <v>#N/A</v>
      </c>
      <c r="R1561" s="23" t="e">
        <f t="shared" si="72"/>
        <v>#N/A</v>
      </c>
    </row>
    <row r="1562" spans="12:18">
      <c r="L1562" s="22">
        <v>21465</v>
      </c>
      <c r="M1562" s="20">
        <v>1.5</v>
      </c>
      <c r="N1562" s="9" t="e">
        <v>#N/A</v>
      </c>
      <c r="O1562" s="9" t="e">
        <v>#N/A</v>
      </c>
      <c r="P1562" s="10" t="e">
        <v>#N/A</v>
      </c>
      <c r="Q1562" s="10" t="e">
        <v>#N/A</v>
      </c>
      <c r="R1562" s="23" t="e">
        <f t="shared" si="72"/>
        <v>#N/A</v>
      </c>
    </row>
    <row r="1563" spans="12:18">
      <c r="L1563" s="22">
        <v>21466</v>
      </c>
      <c r="M1563" s="20">
        <v>2</v>
      </c>
      <c r="N1563" s="9" t="e">
        <v>#N/A</v>
      </c>
      <c r="O1563" s="9" t="e">
        <v>#N/A</v>
      </c>
      <c r="P1563" s="10" t="e">
        <v>#N/A</v>
      </c>
      <c r="Q1563" s="10" t="e">
        <v>#N/A</v>
      </c>
      <c r="R1563" s="23" t="e">
        <f t="shared" si="72"/>
        <v>#N/A</v>
      </c>
    </row>
    <row r="1564" spans="12:18">
      <c r="L1564" s="22">
        <v>21467</v>
      </c>
      <c r="M1564" s="20">
        <v>2</v>
      </c>
      <c r="N1564" s="9" t="e">
        <v>#N/A</v>
      </c>
      <c r="O1564" s="9" t="e">
        <v>#N/A</v>
      </c>
      <c r="P1564" s="10" t="e">
        <v>#N/A</v>
      </c>
      <c r="Q1564" s="10" t="e">
        <v>#N/A</v>
      </c>
      <c r="R1564" s="23" t="e">
        <f t="shared" si="72"/>
        <v>#N/A</v>
      </c>
    </row>
    <row r="1565" spans="12:18">
      <c r="L1565" s="22">
        <v>21468</v>
      </c>
      <c r="M1565" s="20">
        <v>2</v>
      </c>
      <c r="N1565" s="9" t="e">
        <v>#N/A</v>
      </c>
      <c r="O1565" s="9" t="e">
        <v>#N/A</v>
      </c>
      <c r="P1565" s="10" t="e">
        <v>#N/A</v>
      </c>
      <c r="Q1565" s="10" t="e">
        <v>#N/A</v>
      </c>
      <c r="R1565" s="23" t="e">
        <f t="shared" si="72"/>
        <v>#N/A</v>
      </c>
    </row>
    <row r="1566" spans="12:18">
      <c r="L1566" s="22">
        <v>21469</v>
      </c>
      <c r="M1566" s="20">
        <v>2</v>
      </c>
      <c r="N1566" s="9" t="e">
        <v>#N/A</v>
      </c>
      <c r="O1566" s="9" t="e">
        <v>#N/A</v>
      </c>
      <c r="P1566" s="10" t="e">
        <v>#N/A</v>
      </c>
      <c r="Q1566" s="10" t="e">
        <v>#N/A</v>
      </c>
      <c r="R1566" s="23" t="e">
        <f t="shared" si="72"/>
        <v>#N/A</v>
      </c>
    </row>
    <row r="1567" spans="12:18">
      <c r="L1567" s="22">
        <v>21470</v>
      </c>
      <c r="M1567" s="20">
        <v>2</v>
      </c>
      <c r="N1567" s="9" t="e">
        <v>#N/A</v>
      </c>
      <c r="O1567" s="9" t="e">
        <v>#N/A</v>
      </c>
      <c r="P1567" s="10" t="e">
        <v>#N/A</v>
      </c>
      <c r="Q1567" s="10" t="e">
        <v>#N/A</v>
      </c>
      <c r="R1567" s="23" t="e">
        <f t="shared" si="72"/>
        <v>#N/A</v>
      </c>
    </row>
    <row r="1568" spans="12:18">
      <c r="L1568" s="22">
        <v>21471</v>
      </c>
      <c r="M1568" s="20">
        <v>2</v>
      </c>
      <c r="N1568" s="9" t="e">
        <v>#N/A</v>
      </c>
      <c r="O1568" s="9" t="e">
        <v>#N/A</v>
      </c>
      <c r="P1568" s="10" t="e">
        <v>#N/A</v>
      </c>
      <c r="Q1568" s="10" t="e">
        <v>#N/A</v>
      </c>
      <c r="R1568" s="23" t="e">
        <f t="shared" si="72"/>
        <v>#N/A</v>
      </c>
    </row>
    <row r="1569" spans="12:18">
      <c r="L1569" s="22">
        <v>21472</v>
      </c>
      <c r="M1569" s="20">
        <v>2</v>
      </c>
      <c r="N1569" s="9" t="e">
        <v>#N/A</v>
      </c>
      <c r="O1569" s="9" t="e">
        <v>#N/A</v>
      </c>
      <c r="P1569" s="10" t="e">
        <v>#N/A</v>
      </c>
      <c r="Q1569" s="10" t="e">
        <v>#N/A</v>
      </c>
      <c r="R1569" s="23" t="e">
        <f t="shared" si="72"/>
        <v>#N/A</v>
      </c>
    </row>
    <row r="1570" spans="12:18">
      <c r="L1570" s="22">
        <v>21473</v>
      </c>
      <c r="M1570" s="20">
        <v>1.75</v>
      </c>
      <c r="N1570" s="9" t="e">
        <v>#N/A</v>
      </c>
      <c r="O1570" s="9" t="e">
        <v>#N/A</v>
      </c>
      <c r="P1570" s="10" t="e">
        <v>#N/A</v>
      </c>
      <c r="Q1570" s="10" t="e">
        <v>#N/A</v>
      </c>
      <c r="R1570" s="23" t="e">
        <f t="shared" si="72"/>
        <v>#N/A</v>
      </c>
    </row>
    <row r="1571" spans="12:18">
      <c r="L1571" s="22">
        <v>21474</v>
      </c>
      <c r="M1571" s="20">
        <v>2</v>
      </c>
      <c r="N1571" s="9" t="e">
        <v>#N/A</v>
      </c>
      <c r="O1571" s="9" t="e">
        <v>#N/A</v>
      </c>
      <c r="P1571" s="10" t="e">
        <v>#N/A</v>
      </c>
      <c r="Q1571" s="10" t="e">
        <v>#N/A</v>
      </c>
      <c r="R1571" s="23" t="e">
        <f t="shared" si="72"/>
        <v>#N/A</v>
      </c>
    </row>
    <row r="1572" spans="12:18">
      <c r="L1572" s="22">
        <v>21475</v>
      </c>
      <c r="M1572" s="20">
        <v>2</v>
      </c>
      <c r="N1572" s="9" t="e">
        <v>#N/A</v>
      </c>
      <c r="O1572" s="9" t="e">
        <v>#N/A</v>
      </c>
      <c r="P1572" s="10" t="e">
        <v>#N/A</v>
      </c>
      <c r="Q1572" s="10" t="e">
        <v>#N/A</v>
      </c>
      <c r="R1572" s="23" t="e">
        <f t="shared" si="72"/>
        <v>#N/A</v>
      </c>
    </row>
    <row r="1573" spans="12:18">
      <c r="L1573" s="22">
        <v>21476</v>
      </c>
      <c r="M1573" s="20">
        <v>2</v>
      </c>
      <c r="N1573" s="9" t="e">
        <v>#N/A</v>
      </c>
      <c r="O1573" s="9" t="e">
        <v>#N/A</v>
      </c>
      <c r="P1573" s="10" t="e">
        <v>#N/A</v>
      </c>
      <c r="Q1573" s="10" t="e">
        <v>#N/A</v>
      </c>
      <c r="R1573" s="23" t="e">
        <f t="shared" si="72"/>
        <v>#N/A</v>
      </c>
    </row>
    <row r="1574" spans="12:18">
      <c r="L1574" s="22">
        <v>21477</v>
      </c>
      <c r="M1574" s="20">
        <v>2</v>
      </c>
      <c r="N1574" s="9" t="e">
        <v>#N/A</v>
      </c>
      <c r="O1574" s="9" t="e">
        <v>#N/A</v>
      </c>
      <c r="P1574" s="10" t="e">
        <v>#N/A</v>
      </c>
      <c r="Q1574" s="10" t="e">
        <v>#N/A</v>
      </c>
      <c r="R1574" s="23" t="e">
        <f t="shared" si="72"/>
        <v>#N/A</v>
      </c>
    </row>
    <row r="1575" spans="12:18">
      <c r="L1575" s="22">
        <v>21478</v>
      </c>
      <c r="M1575" s="20">
        <v>2</v>
      </c>
      <c r="N1575" s="9" t="e">
        <v>#N/A</v>
      </c>
      <c r="O1575" s="9" t="e">
        <v>#N/A</v>
      </c>
      <c r="P1575" s="10" t="e">
        <v>#N/A</v>
      </c>
      <c r="Q1575" s="10" t="e">
        <v>#N/A</v>
      </c>
      <c r="R1575" s="23" t="e">
        <f t="shared" si="72"/>
        <v>#N/A</v>
      </c>
    </row>
    <row r="1576" spans="12:18">
      <c r="L1576" s="22">
        <v>21479</v>
      </c>
      <c r="M1576" s="20">
        <v>1.88</v>
      </c>
      <c r="N1576" s="9" t="e">
        <v>#N/A</v>
      </c>
      <c r="O1576" s="9" t="e">
        <v>#N/A</v>
      </c>
      <c r="P1576" s="10" t="e">
        <v>#N/A</v>
      </c>
      <c r="Q1576" s="10" t="e">
        <v>#N/A</v>
      </c>
      <c r="R1576" s="23" t="e">
        <f t="shared" si="72"/>
        <v>#N/A</v>
      </c>
    </row>
    <row r="1577" spans="12:18">
      <c r="L1577" s="22">
        <v>21480</v>
      </c>
      <c r="M1577" s="20">
        <v>2</v>
      </c>
      <c r="N1577" s="9" t="e">
        <v>#N/A</v>
      </c>
      <c r="O1577" s="9" t="e">
        <v>#N/A</v>
      </c>
      <c r="P1577" s="10" t="e">
        <v>#N/A</v>
      </c>
      <c r="Q1577" s="10" t="e">
        <v>#N/A</v>
      </c>
      <c r="R1577" s="23" t="e">
        <f t="shared" si="72"/>
        <v>#N/A</v>
      </c>
    </row>
    <row r="1578" spans="12:18">
      <c r="L1578" s="22">
        <v>21481</v>
      </c>
      <c r="M1578" s="20">
        <v>2</v>
      </c>
      <c r="N1578" s="9" t="e">
        <v>#N/A</v>
      </c>
      <c r="O1578" s="9" t="e">
        <v>#N/A</v>
      </c>
      <c r="P1578" s="10" t="e">
        <v>#N/A</v>
      </c>
      <c r="Q1578" s="10" t="e">
        <v>#N/A</v>
      </c>
      <c r="R1578" s="23" t="e">
        <f t="shared" si="72"/>
        <v>#N/A</v>
      </c>
    </row>
    <row r="1579" spans="12:18">
      <c r="L1579" s="22">
        <v>21482</v>
      </c>
      <c r="M1579" s="20">
        <v>2</v>
      </c>
      <c r="N1579" s="9" t="e">
        <v>#N/A</v>
      </c>
      <c r="O1579" s="9" t="e">
        <v>#N/A</v>
      </c>
      <c r="P1579" s="10" t="e">
        <v>#N/A</v>
      </c>
      <c r="Q1579" s="10" t="e">
        <v>#N/A</v>
      </c>
      <c r="R1579" s="23" t="e">
        <f t="shared" si="72"/>
        <v>#N/A</v>
      </c>
    </row>
    <row r="1580" spans="12:18">
      <c r="L1580" s="22">
        <v>21483</v>
      </c>
      <c r="M1580" s="20">
        <v>2</v>
      </c>
      <c r="N1580" s="9" t="e">
        <v>#N/A</v>
      </c>
      <c r="O1580" s="9" t="e">
        <v>#N/A</v>
      </c>
      <c r="P1580" s="10" t="e">
        <v>#N/A</v>
      </c>
      <c r="Q1580" s="10" t="e">
        <v>#N/A</v>
      </c>
      <c r="R1580" s="23" t="e">
        <f t="shared" si="72"/>
        <v>#N/A</v>
      </c>
    </row>
    <row r="1581" spans="12:18">
      <c r="L1581" s="22">
        <v>21484</v>
      </c>
      <c r="M1581" s="20">
        <v>2</v>
      </c>
      <c r="N1581" s="9" t="e">
        <v>#N/A</v>
      </c>
      <c r="O1581" s="9" t="e">
        <v>#N/A</v>
      </c>
      <c r="P1581" s="10" t="e">
        <v>#N/A</v>
      </c>
      <c r="Q1581" s="10" t="e">
        <v>#N/A</v>
      </c>
      <c r="R1581" s="23" t="e">
        <f t="shared" si="72"/>
        <v>#N/A</v>
      </c>
    </row>
    <row r="1582" spans="12:18">
      <c r="L1582" s="22">
        <v>21485</v>
      </c>
      <c r="M1582" s="20">
        <v>1.63</v>
      </c>
      <c r="N1582" s="9" t="e">
        <v>#N/A</v>
      </c>
      <c r="O1582" s="9" t="e">
        <v>#N/A</v>
      </c>
      <c r="P1582" s="10" t="e">
        <v>#N/A</v>
      </c>
      <c r="Q1582" s="10" t="e">
        <v>#N/A</v>
      </c>
      <c r="R1582" s="23" t="e">
        <f t="shared" si="72"/>
        <v>#N/A</v>
      </c>
    </row>
    <row r="1583" spans="12:18">
      <c r="L1583" s="22">
        <v>21486</v>
      </c>
      <c r="M1583" s="20">
        <v>0.5</v>
      </c>
      <c r="N1583" s="9" t="e">
        <v>#N/A</v>
      </c>
      <c r="O1583" s="9" t="e">
        <v>#N/A</v>
      </c>
      <c r="P1583" s="10" t="e">
        <v>#N/A</v>
      </c>
      <c r="Q1583" s="10" t="e">
        <v>#N/A</v>
      </c>
      <c r="R1583" s="23" t="e">
        <f t="shared" si="72"/>
        <v>#N/A</v>
      </c>
    </row>
    <row r="1584" spans="12:18">
      <c r="L1584" s="22">
        <v>21487</v>
      </c>
      <c r="M1584" s="20">
        <v>0.13</v>
      </c>
      <c r="N1584" s="9" t="e">
        <v>#N/A</v>
      </c>
      <c r="O1584" s="9" t="e">
        <v>#N/A</v>
      </c>
      <c r="P1584" s="10" t="e">
        <v>#N/A</v>
      </c>
      <c r="Q1584" s="10" t="e">
        <v>#N/A</v>
      </c>
      <c r="R1584" s="23" t="e">
        <f t="shared" si="72"/>
        <v>#N/A</v>
      </c>
    </row>
    <row r="1585" spans="12:18">
      <c r="L1585" s="22">
        <v>21488</v>
      </c>
      <c r="M1585" s="20">
        <v>1.5</v>
      </c>
      <c r="N1585" s="9" t="e">
        <v>#N/A</v>
      </c>
      <c r="O1585" s="9" t="e">
        <v>#N/A</v>
      </c>
      <c r="P1585" s="10" t="e">
        <v>#N/A</v>
      </c>
      <c r="Q1585" s="10" t="e">
        <v>#N/A</v>
      </c>
      <c r="R1585" s="23" t="e">
        <f t="shared" si="72"/>
        <v>#N/A</v>
      </c>
    </row>
    <row r="1586" spans="12:18">
      <c r="L1586" s="22">
        <v>21489</v>
      </c>
      <c r="M1586" s="20">
        <v>2</v>
      </c>
      <c r="N1586" s="9" t="e">
        <v>#N/A</v>
      </c>
      <c r="O1586" s="9" t="e">
        <v>#N/A</v>
      </c>
      <c r="P1586" s="10" t="e">
        <v>#N/A</v>
      </c>
      <c r="Q1586" s="10" t="e">
        <v>#N/A</v>
      </c>
      <c r="R1586" s="23" t="e">
        <f t="shared" si="72"/>
        <v>#N/A</v>
      </c>
    </row>
    <row r="1587" spans="12:18">
      <c r="L1587" s="22">
        <v>21490</v>
      </c>
      <c r="M1587" s="20">
        <v>2</v>
      </c>
      <c r="N1587" s="9" t="e">
        <v>#N/A</v>
      </c>
      <c r="O1587" s="9" t="e">
        <v>#N/A</v>
      </c>
      <c r="P1587" s="10">
        <v>28.95</v>
      </c>
      <c r="Q1587" s="10">
        <v>0.14000000000000001</v>
      </c>
      <c r="R1587" s="23">
        <f t="shared" si="72"/>
        <v>1.6800000000000002</v>
      </c>
    </row>
    <row r="1588" spans="12:18">
      <c r="L1588" s="22">
        <v>21491</v>
      </c>
      <c r="M1588" s="20">
        <v>2</v>
      </c>
      <c r="N1588" s="9" t="e">
        <v>#N/A</v>
      </c>
      <c r="O1588" s="9" t="e">
        <v>#N/A</v>
      </c>
      <c r="P1588" s="10" t="e">
        <v>#N/A</v>
      </c>
      <c r="Q1588" s="10" t="e">
        <v>#N/A</v>
      </c>
      <c r="R1588" s="23" t="e">
        <f t="shared" si="72"/>
        <v>#N/A</v>
      </c>
    </row>
    <row r="1589" spans="12:18">
      <c r="L1589" s="22">
        <v>21492</v>
      </c>
      <c r="M1589" s="20">
        <v>2</v>
      </c>
      <c r="N1589" s="9" t="e">
        <v>#N/A</v>
      </c>
      <c r="O1589" s="9" t="e">
        <v>#N/A</v>
      </c>
      <c r="P1589" s="10" t="e">
        <v>#N/A</v>
      </c>
      <c r="Q1589" s="10" t="e">
        <v>#N/A</v>
      </c>
      <c r="R1589" s="23" t="e">
        <f t="shared" si="72"/>
        <v>#N/A</v>
      </c>
    </row>
    <row r="1590" spans="12:18">
      <c r="L1590" s="22">
        <v>21493</v>
      </c>
      <c r="M1590" s="20">
        <v>2</v>
      </c>
      <c r="N1590" s="9" t="e">
        <v>#N/A</v>
      </c>
      <c r="O1590" s="9" t="e">
        <v>#N/A</v>
      </c>
      <c r="P1590" s="10" t="e">
        <v>#N/A</v>
      </c>
      <c r="Q1590" s="10" t="e">
        <v>#N/A</v>
      </c>
      <c r="R1590" s="23" t="e">
        <f t="shared" si="72"/>
        <v>#N/A</v>
      </c>
    </row>
    <row r="1591" spans="12:18">
      <c r="L1591" s="22">
        <v>21494</v>
      </c>
      <c r="M1591" s="20">
        <v>2</v>
      </c>
      <c r="N1591" s="9" t="e">
        <v>#N/A</v>
      </c>
      <c r="O1591" s="9" t="e">
        <v>#N/A</v>
      </c>
      <c r="P1591" s="10" t="e">
        <v>#N/A</v>
      </c>
      <c r="Q1591" s="10" t="e">
        <v>#N/A</v>
      </c>
      <c r="R1591" s="23" t="e">
        <f t="shared" si="72"/>
        <v>#N/A</v>
      </c>
    </row>
    <row r="1592" spans="12:18">
      <c r="L1592" s="22">
        <v>21495</v>
      </c>
      <c r="M1592" s="20">
        <v>2</v>
      </c>
      <c r="N1592" s="9" t="e">
        <v>#N/A</v>
      </c>
      <c r="O1592" s="9" t="e">
        <v>#N/A</v>
      </c>
      <c r="P1592" s="10" t="e">
        <v>#N/A</v>
      </c>
      <c r="Q1592" s="10" t="e">
        <v>#N/A</v>
      </c>
      <c r="R1592" s="23" t="e">
        <f t="shared" si="72"/>
        <v>#N/A</v>
      </c>
    </row>
    <row r="1593" spans="12:18">
      <c r="L1593" s="22">
        <v>21496</v>
      </c>
      <c r="M1593" s="20">
        <v>2.5</v>
      </c>
      <c r="N1593" s="9" t="e">
        <v>#N/A</v>
      </c>
      <c r="O1593" s="9" t="e">
        <v>#N/A</v>
      </c>
      <c r="P1593" s="10" t="e">
        <v>#N/A</v>
      </c>
      <c r="Q1593" s="10" t="e">
        <v>#N/A</v>
      </c>
      <c r="R1593" s="23" t="e">
        <f t="shared" si="72"/>
        <v>#N/A</v>
      </c>
    </row>
    <row r="1594" spans="12:18">
      <c r="L1594" s="22">
        <v>21497</v>
      </c>
      <c r="M1594" s="20">
        <v>2.5</v>
      </c>
      <c r="N1594" s="9" t="e">
        <v>#N/A</v>
      </c>
      <c r="O1594" s="9" t="e">
        <v>#N/A</v>
      </c>
      <c r="P1594" s="10" t="e">
        <v>#N/A</v>
      </c>
      <c r="Q1594" s="10" t="e">
        <v>#N/A</v>
      </c>
      <c r="R1594" s="23" t="e">
        <f t="shared" si="72"/>
        <v>#N/A</v>
      </c>
    </row>
    <row r="1595" spans="12:18">
      <c r="L1595" s="22">
        <v>21498</v>
      </c>
      <c r="M1595" s="20">
        <v>2.5</v>
      </c>
      <c r="N1595" s="9" t="e">
        <v>#N/A</v>
      </c>
      <c r="O1595" s="9" t="e">
        <v>#N/A</v>
      </c>
      <c r="P1595" s="10" t="e">
        <v>#N/A</v>
      </c>
      <c r="Q1595" s="10" t="e">
        <v>#N/A</v>
      </c>
      <c r="R1595" s="23" t="e">
        <f t="shared" si="72"/>
        <v>#N/A</v>
      </c>
    </row>
    <row r="1596" spans="12:18">
      <c r="L1596" s="22">
        <v>21499</v>
      </c>
      <c r="M1596" s="20">
        <v>1.75</v>
      </c>
      <c r="N1596" s="9" t="e">
        <v>#N/A</v>
      </c>
      <c r="O1596" s="9" t="e">
        <v>#N/A</v>
      </c>
      <c r="P1596" s="10" t="e">
        <v>#N/A</v>
      </c>
      <c r="Q1596" s="10" t="e">
        <v>#N/A</v>
      </c>
      <c r="R1596" s="23" t="e">
        <f t="shared" si="72"/>
        <v>#N/A</v>
      </c>
    </row>
    <row r="1597" spans="12:18">
      <c r="L1597" s="22">
        <v>21500</v>
      </c>
      <c r="M1597" s="20">
        <v>1.75</v>
      </c>
      <c r="N1597" s="9" t="e">
        <v>#N/A</v>
      </c>
      <c r="O1597" s="9" t="e">
        <v>#N/A</v>
      </c>
      <c r="P1597" s="10" t="e">
        <v>#N/A</v>
      </c>
      <c r="Q1597" s="10" t="e">
        <v>#N/A</v>
      </c>
      <c r="R1597" s="23" t="e">
        <f t="shared" si="72"/>
        <v>#N/A</v>
      </c>
    </row>
    <row r="1598" spans="12:18">
      <c r="L1598" s="22">
        <v>21501</v>
      </c>
      <c r="M1598" s="20">
        <v>1</v>
      </c>
      <c r="N1598" s="9" t="e">
        <v>#N/A</v>
      </c>
      <c r="O1598" s="9" t="e">
        <v>#N/A</v>
      </c>
      <c r="P1598" s="10" t="e">
        <v>#N/A</v>
      </c>
      <c r="Q1598" s="10" t="e">
        <v>#N/A</v>
      </c>
      <c r="R1598" s="23" t="e">
        <f t="shared" si="72"/>
        <v>#N/A</v>
      </c>
    </row>
    <row r="1599" spans="12:18">
      <c r="L1599" s="22">
        <v>21502</v>
      </c>
      <c r="M1599" s="20">
        <v>2.25</v>
      </c>
      <c r="N1599" s="9" t="e">
        <v>#N/A</v>
      </c>
      <c r="O1599" s="9" t="e">
        <v>#N/A</v>
      </c>
      <c r="P1599" s="10" t="e">
        <v>#N/A</v>
      </c>
      <c r="Q1599" s="10" t="e">
        <v>#N/A</v>
      </c>
      <c r="R1599" s="23" t="e">
        <f t="shared" si="72"/>
        <v>#N/A</v>
      </c>
    </row>
    <row r="1600" spans="12:18">
      <c r="L1600" s="22">
        <v>21503</v>
      </c>
      <c r="M1600" s="20">
        <v>2.5</v>
      </c>
      <c r="N1600" s="9" t="e">
        <v>#N/A</v>
      </c>
      <c r="O1600" s="9" t="e">
        <v>#N/A</v>
      </c>
      <c r="P1600" s="10" t="e">
        <v>#N/A</v>
      </c>
      <c r="Q1600" s="10" t="e">
        <v>#N/A</v>
      </c>
      <c r="R1600" s="23" t="e">
        <f t="shared" si="72"/>
        <v>#N/A</v>
      </c>
    </row>
    <row r="1601" spans="12:18">
      <c r="L1601" s="22">
        <v>21504</v>
      </c>
      <c r="M1601" s="20">
        <v>2.5</v>
      </c>
      <c r="N1601" s="9" t="e">
        <v>#N/A</v>
      </c>
      <c r="O1601" s="9" t="e">
        <v>#N/A</v>
      </c>
      <c r="P1601" s="10" t="e">
        <v>#N/A</v>
      </c>
      <c r="Q1601" s="10" t="e">
        <v>#N/A</v>
      </c>
      <c r="R1601" s="23" t="e">
        <f t="shared" si="72"/>
        <v>#N/A</v>
      </c>
    </row>
    <row r="1602" spans="12:18">
      <c r="L1602" s="22">
        <v>21505</v>
      </c>
      <c r="M1602" s="20">
        <v>2.5</v>
      </c>
      <c r="N1602" s="9" t="e">
        <v>#N/A</v>
      </c>
      <c r="O1602" s="9" t="e">
        <v>#N/A</v>
      </c>
      <c r="P1602" s="10" t="e">
        <v>#N/A</v>
      </c>
      <c r="Q1602" s="10" t="e">
        <v>#N/A</v>
      </c>
      <c r="R1602" s="23" t="e">
        <f t="shared" si="72"/>
        <v>#N/A</v>
      </c>
    </row>
    <row r="1603" spans="12:18">
      <c r="L1603" s="22">
        <v>21506</v>
      </c>
      <c r="M1603" s="20">
        <v>2.5</v>
      </c>
      <c r="N1603" s="9" t="e">
        <v>#N/A</v>
      </c>
      <c r="O1603" s="9" t="e">
        <v>#N/A</v>
      </c>
      <c r="P1603" s="10" t="e">
        <v>#N/A</v>
      </c>
      <c r="Q1603" s="10" t="e">
        <v>#N/A</v>
      </c>
      <c r="R1603" s="23" t="e">
        <f t="shared" si="72"/>
        <v>#N/A</v>
      </c>
    </row>
    <row r="1604" spans="12:18">
      <c r="L1604" s="22">
        <v>21507</v>
      </c>
      <c r="M1604" s="20">
        <v>2.5</v>
      </c>
      <c r="N1604" s="9" t="e">
        <v>#N/A</v>
      </c>
      <c r="O1604" s="9" t="e">
        <v>#N/A</v>
      </c>
      <c r="P1604" s="10" t="e">
        <v>#N/A</v>
      </c>
      <c r="Q1604" s="10" t="e">
        <v>#N/A</v>
      </c>
      <c r="R1604" s="23" t="e">
        <f t="shared" ref="R1604:R1667" si="73">Q1604*12</f>
        <v>#N/A</v>
      </c>
    </row>
    <row r="1605" spans="12:18">
      <c r="L1605" s="22">
        <v>21508</v>
      </c>
      <c r="M1605" s="20">
        <v>2.5</v>
      </c>
      <c r="N1605" s="9" t="e">
        <v>#N/A</v>
      </c>
      <c r="O1605" s="9" t="e">
        <v>#N/A</v>
      </c>
      <c r="P1605" s="10" t="e">
        <v>#N/A</v>
      </c>
      <c r="Q1605" s="10" t="e">
        <v>#N/A</v>
      </c>
      <c r="R1605" s="23" t="e">
        <f t="shared" si="73"/>
        <v>#N/A</v>
      </c>
    </row>
    <row r="1606" spans="12:18">
      <c r="L1606" s="22">
        <v>21509</v>
      </c>
      <c r="M1606" s="20">
        <v>2.5</v>
      </c>
      <c r="N1606" s="9" t="e">
        <v>#N/A</v>
      </c>
      <c r="O1606" s="9" t="e">
        <v>#N/A</v>
      </c>
      <c r="P1606" s="10" t="e">
        <v>#N/A</v>
      </c>
      <c r="Q1606" s="10" t="e">
        <v>#N/A</v>
      </c>
      <c r="R1606" s="23" t="e">
        <f t="shared" si="73"/>
        <v>#N/A</v>
      </c>
    </row>
    <row r="1607" spans="12:18">
      <c r="L1607" s="22">
        <v>21510</v>
      </c>
      <c r="M1607" s="20">
        <v>2.25</v>
      </c>
      <c r="N1607" s="9" t="e">
        <v>#N/A</v>
      </c>
      <c r="O1607" s="9" t="e">
        <v>#N/A</v>
      </c>
      <c r="P1607" s="10" t="e">
        <v>#N/A</v>
      </c>
      <c r="Q1607" s="10" t="e">
        <v>#N/A</v>
      </c>
      <c r="R1607" s="23" t="e">
        <f t="shared" si="73"/>
        <v>#N/A</v>
      </c>
    </row>
    <row r="1608" spans="12:18">
      <c r="L1608" s="22">
        <v>21511</v>
      </c>
      <c r="M1608" s="20">
        <v>2.25</v>
      </c>
      <c r="N1608" s="9" t="e">
        <v>#N/A</v>
      </c>
      <c r="O1608" s="9" t="e">
        <v>#N/A</v>
      </c>
      <c r="P1608" s="10" t="e">
        <v>#N/A</v>
      </c>
      <c r="Q1608" s="10" t="e">
        <v>#N/A</v>
      </c>
      <c r="R1608" s="23" t="e">
        <f t="shared" si="73"/>
        <v>#N/A</v>
      </c>
    </row>
    <row r="1609" spans="12:18">
      <c r="L1609" s="22">
        <v>21512</v>
      </c>
      <c r="M1609" s="20">
        <v>2.25</v>
      </c>
      <c r="N1609" s="9" t="e">
        <v>#N/A</v>
      </c>
      <c r="O1609" s="9" t="e">
        <v>#N/A</v>
      </c>
      <c r="P1609" s="10" t="e">
        <v>#N/A</v>
      </c>
      <c r="Q1609" s="10" t="e">
        <v>#N/A</v>
      </c>
      <c r="R1609" s="23" t="e">
        <f t="shared" si="73"/>
        <v>#N/A</v>
      </c>
    </row>
    <row r="1610" spans="12:18">
      <c r="L1610" s="22">
        <v>21513</v>
      </c>
      <c r="M1610" s="20">
        <v>2.5</v>
      </c>
      <c r="N1610" s="9" t="e">
        <v>#N/A</v>
      </c>
      <c r="O1610" s="9" t="e">
        <v>#N/A</v>
      </c>
      <c r="P1610" s="10" t="e">
        <v>#N/A</v>
      </c>
      <c r="Q1610" s="10" t="e">
        <v>#N/A</v>
      </c>
      <c r="R1610" s="23" t="e">
        <f t="shared" si="73"/>
        <v>#N/A</v>
      </c>
    </row>
    <row r="1611" spans="12:18">
      <c r="L1611" s="22">
        <v>21514</v>
      </c>
      <c r="M1611" s="20">
        <v>2.5</v>
      </c>
      <c r="N1611" s="9" t="e">
        <v>#N/A</v>
      </c>
      <c r="O1611" s="9" t="e">
        <v>#N/A</v>
      </c>
      <c r="P1611" s="10" t="e">
        <v>#N/A</v>
      </c>
      <c r="Q1611" s="10" t="e">
        <v>#N/A</v>
      </c>
      <c r="R1611" s="23" t="e">
        <f t="shared" si="73"/>
        <v>#N/A</v>
      </c>
    </row>
    <row r="1612" spans="12:18">
      <c r="L1612" s="22">
        <v>21515</v>
      </c>
      <c r="M1612" s="20">
        <v>2.5</v>
      </c>
      <c r="N1612" s="9" t="e">
        <v>#N/A</v>
      </c>
      <c r="O1612" s="9" t="e">
        <v>#N/A</v>
      </c>
      <c r="P1612" s="10" t="e">
        <v>#N/A</v>
      </c>
      <c r="Q1612" s="10" t="e">
        <v>#N/A</v>
      </c>
      <c r="R1612" s="23" t="e">
        <f t="shared" si="73"/>
        <v>#N/A</v>
      </c>
    </row>
    <row r="1613" spans="12:18">
      <c r="L1613" s="22">
        <v>21516</v>
      </c>
      <c r="M1613" s="20">
        <v>2.5</v>
      </c>
      <c r="N1613" s="9" t="e">
        <v>#N/A</v>
      </c>
      <c r="O1613" s="9" t="e">
        <v>#N/A</v>
      </c>
      <c r="P1613" s="10" t="e">
        <v>#N/A</v>
      </c>
      <c r="Q1613" s="10" t="e">
        <v>#N/A</v>
      </c>
      <c r="R1613" s="23" t="e">
        <f t="shared" si="73"/>
        <v>#N/A</v>
      </c>
    </row>
    <row r="1614" spans="12:18">
      <c r="L1614" s="22">
        <v>21517</v>
      </c>
      <c r="M1614" s="20">
        <v>2.5</v>
      </c>
      <c r="N1614" s="9" t="e">
        <v>#N/A</v>
      </c>
      <c r="O1614" s="9" t="e">
        <v>#N/A</v>
      </c>
      <c r="P1614" s="10" t="e">
        <v>#N/A</v>
      </c>
      <c r="Q1614" s="10" t="e">
        <v>#N/A</v>
      </c>
      <c r="R1614" s="23" t="e">
        <f t="shared" si="73"/>
        <v>#N/A</v>
      </c>
    </row>
    <row r="1615" spans="12:18">
      <c r="L1615" s="22">
        <v>21518</v>
      </c>
      <c r="M1615" s="20">
        <v>2.5</v>
      </c>
      <c r="N1615" s="9" t="e">
        <v>#N/A</v>
      </c>
      <c r="O1615" s="9" t="e">
        <v>#N/A</v>
      </c>
      <c r="P1615" s="10" t="e">
        <v>#N/A</v>
      </c>
      <c r="Q1615" s="10" t="e">
        <v>#N/A</v>
      </c>
      <c r="R1615" s="23" t="e">
        <f t="shared" si="73"/>
        <v>#N/A</v>
      </c>
    </row>
    <row r="1616" spans="12:18">
      <c r="L1616" s="22">
        <v>21519</v>
      </c>
      <c r="M1616" s="20">
        <v>2.5</v>
      </c>
      <c r="N1616" s="9" t="e">
        <v>#N/A</v>
      </c>
      <c r="O1616" s="9" t="e">
        <v>#N/A</v>
      </c>
      <c r="P1616" s="10" t="e">
        <v>#N/A</v>
      </c>
      <c r="Q1616" s="10" t="e">
        <v>#N/A</v>
      </c>
      <c r="R1616" s="23" t="e">
        <f t="shared" si="73"/>
        <v>#N/A</v>
      </c>
    </row>
    <row r="1617" spans="12:18">
      <c r="L1617" s="22">
        <v>21520</v>
      </c>
      <c r="M1617" s="20">
        <v>2.38</v>
      </c>
      <c r="N1617" s="9" t="e">
        <v>#N/A</v>
      </c>
      <c r="O1617" s="9" t="e">
        <v>#N/A</v>
      </c>
      <c r="P1617" s="10">
        <v>28.97</v>
      </c>
      <c r="Q1617" s="10">
        <v>7.0000000000000007E-2</v>
      </c>
      <c r="R1617" s="23">
        <f t="shared" si="73"/>
        <v>0.84000000000000008</v>
      </c>
    </row>
    <row r="1618" spans="12:18">
      <c r="L1618" s="22">
        <v>21521</v>
      </c>
      <c r="M1618" s="20">
        <v>1.5</v>
      </c>
      <c r="N1618" s="9" t="e">
        <v>#N/A</v>
      </c>
      <c r="O1618" s="9" t="e">
        <v>#N/A</v>
      </c>
      <c r="P1618" s="10" t="e">
        <v>#N/A</v>
      </c>
      <c r="Q1618" s="10" t="e">
        <v>#N/A</v>
      </c>
      <c r="R1618" s="23" t="e">
        <f t="shared" si="73"/>
        <v>#N/A</v>
      </c>
    </row>
    <row r="1619" spans="12:18">
      <c r="L1619" s="22">
        <v>21522</v>
      </c>
      <c r="M1619" s="20">
        <v>2.25</v>
      </c>
      <c r="N1619" s="9" t="e">
        <v>#N/A</v>
      </c>
      <c r="O1619" s="9" t="e">
        <v>#N/A</v>
      </c>
      <c r="P1619" s="10" t="e">
        <v>#N/A</v>
      </c>
      <c r="Q1619" s="10" t="e">
        <v>#N/A</v>
      </c>
      <c r="R1619" s="23" t="e">
        <f t="shared" si="73"/>
        <v>#N/A</v>
      </c>
    </row>
    <row r="1620" spans="12:18">
      <c r="L1620" s="22">
        <v>21523</v>
      </c>
      <c r="M1620" s="20">
        <v>2.5</v>
      </c>
      <c r="N1620" s="9" t="e">
        <v>#N/A</v>
      </c>
      <c r="O1620" s="9" t="e">
        <v>#N/A</v>
      </c>
      <c r="P1620" s="10" t="e">
        <v>#N/A</v>
      </c>
      <c r="Q1620" s="10" t="e">
        <v>#N/A</v>
      </c>
      <c r="R1620" s="23" t="e">
        <f t="shared" si="73"/>
        <v>#N/A</v>
      </c>
    </row>
    <row r="1621" spans="12:18">
      <c r="L1621" s="22">
        <v>21524</v>
      </c>
      <c r="M1621" s="20">
        <v>2.5</v>
      </c>
      <c r="N1621" s="9" t="e">
        <v>#N/A</v>
      </c>
      <c r="O1621" s="9" t="e">
        <v>#N/A</v>
      </c>
      <c r="P1621" s="10" t="e">
        <v>#N/A</v>
      </c>
      <c r="Q1621" s="10" t="e">
        <v>#N/A</v>
      </c>
      <c r="R1621" s="23" t="e">
        <f t="shared" si="73"/>
        <v>#N/A</v>
      </c>
    </row>
    <row r="1622" spans="12:18">
      <c r="L1622" s="22">
        <v>21525</v>
      </c>
      <c r="M1622" s="20">
        <v>2.5</v>
      </c>
      <c r="N1622" s="9" t="e">
        <v>#N/A</v>
      </c>
      <c r="O1622" s="9" t="e">
        <v>#N/A</v>
      </c>
      <c r="P1622" s="10" t="e">
        <v>#N/A</v>
      </c>
      <c r="Q1622" s="10" t="e">
        <v>#N/A</v>
      </c>
      <c r="R1622" s="23" t="e">
        <f t="shared" si="73"/>
        <v>#N/A</v>
      </c>
    </row>
    <row r="1623" spans="12:18">
      <c r="L1623" s="22">
        <v>21526</v>
      </c>
      <c r="M1623" s="20">
        <v>2.5</v>
      </c>
      <c r="N1623" s="9" t="e">
        <v>#N/A</v>
      </c>
      <c r="O1623" s="9" t="e">
        <v>#N/A</v>
      </c>
      <c r="P1623" s="10" t="e">
        <v>#N/A</v>
      </c>
      <c r="Q1623" s="10" t="e">
        <v>#N/A</v>
      </c>
      <c r="R1623" s="23" t="e">
        <f t="shared" si="73"/>
        <v>#N/A</v>
      </c>
    </row>
    <row r="1624" spans="12:18">
      <c r="L1624" s="22">
        <v>21527</v>
      </c>
      <c r="M1624" s="20">
        <v>2.25</v>
      </c>
      <c r="N1624" s="9" t="e">
        <v>#N/A</v>
      </c>
      <c r="O1624" s="9" t="e">
        <v>#N/A</v>
      </c>
      <c r="P1624" s="10" t="e">
        <v>#N/A</v>
      </c>
      <c r="Q1624" s="10" t="e">
        <v>#N/A</v>
      </c>
      <c r="R1624" s="23" t="e">
        <f t="shared" si="73"/>
        <v>#N/A</v>
      </c>
    </row>
    <row r="1625" spans="12:18">
      <c r="L1625" s="22">
        <v>21528</v>
      </c>
      <c r="M1625" s="20">
        <v>2</v>
      </c>
      <c r="N1625" s="9" t="e">
        <v>#N/A</v>
      </c>
      <c r="O1625" s="9" t="e">
        <v>#N/A</v>
      </c>
      <c r="P1625" s="10" t="e">
        <v>#N/A</v>
      </c>
      <c r="Q1625" s="10" t="e">
        <v>#N/A</v>
      </c>
      <c r="R1625" s="23" t="e">
        <f t="shared" si="73"/>
        <v>#N/A</v>
      </c>
    </row>
    <row r="1626" spans="12:18">
      <c r="L1626" s="22">
        <v>21529</v>
      </c>
      <c r="M1626" s="20">
        <v>2.5</v>
      </c>
      <c r="N1626" s="9" t="e">
        <v>#N/A</v>
      </c>
      <c r="O1626" s="9" t="e">
        <v>#N/A</v>
      </c>
      <c r="P1626" s="10" t="e">
        <v>#N/A</v>
      </c>
      <c r="Q1626" s="10" t="e">
        <v>#N/A</v>
      </c>
      <c r="R1626" s="23" t="e">
        <f t="shared" si="73"/>
        <v>#N/A</v>
      </c>
    </row>
    <row r="1627" spans="12:18">
      <c r="L1627" s="22">
        <v>21530</v>
      </c>
      <c r="M1627" s="20">
        <v>2.5</v>
      </c>
      <c r="N1627" s="9" t="e">
        <v>#N/A</v>
      </c>
      <c r="O1627" s="9" t="e">
        <v>#N/A</v>
      </c>
      <c r="P1627" s="10" t="e">
        <v>#N/A</v>
      </c>
      <c r="Q1627" s="10" t="e">
        <v>#N/A</v>
      </c>
      <c r="R1627" s="23" t="e">
        <f t="shared" si="73"/>
        <v>#N/A</v>
      </c>
    </row>
    <row r="1628" spans="12:18">
      <c r="L1628" s="22">
        <v>21531</v>
      </c>
      <c r="M1628" s="20">
        <v>2.5</v>
      </c>
      <c r="N1628" s="9" t="e">
        <v>#N/A</v>
      </c>
      <c r="O1628" s="9" t="e">
        <v>#N/A</v>
      </c>
      <c r="P1628" s="10" t="e">
        <v>#N/A</v>
      </c>
      <c r="Q1628" s="10" t="e">
        <v>#N/A</v>
      </c>
      <c r="R1628" s="23" t="e">
        <f t="shared" si="73"/>
        <v>#N/A</v>
      </c>
    </row>
    <row r="1629" spans="12:18">
      <c r="L1629" s="22">
        <v>21532</v>
      </c>
      <c r="M1629" s="20">
        <v>2.5</v>
      </c>
      <c r="N1629" s="9" t="e">
        <v>#N/A</v>
      </c>
      <c r="O1629" s="9" t="e">
        <v>#N/A</v>
      </c>
      <c r="P1629" s="10" t="e">
        <v>#N/A</v>
      </c>
      <c r="Q1629" s="10" t="e">
        <v>#N/A</v>
      </c>
      <c r="R1629" s="23" t="e">
        <f t="shared" si="73"/>
        <v>#N/A</v>
      </c>
    </row>
    <row r="1630" spans="12:18">
      <c r="L1630" s="22">
        <v>21533</v>
      </c>
      <c r="M1630" s="20">
        <v>2.5</v>
      </c>
      <c r="N1630" s="9" t="e">
        <v>#N/A</v>
      </c>
      <c r="O1630" s="9" t="e">
        <v>#N/A</v>
      </c>
      <c r="P1630" s="10" t="e">
        <v>#N/A</v>
      </c>
      <c r="Q1630" s="10" t="e">
        <v>#N/A</v>
      </c>
      <c r="R1630" s="23" t="e">
        <f t="shared" si="73"/>
        <v>#N/A</v>
      </c>
    </row>
    <row r="1631" spans="12:18">
      <c r="L1631" s="22">
        <v>21534</v>
      </c>
      <c r="M1631" s="20">
        <v>2.5</v>
      </c>
      <c r="N1631" s="9" t="e">
        <v>#N/A</v>
      </c>
      <c r="O1631" s="9" t="e">
        <v>#N/A</v>
      </c>
      <c r="P1631" s="10" t="e">
        <v>#N/A</v>
      </c>
      <c r="Q1631" s="10" t="e">
        <v>#N/A</v>
      </c>
      <c r="R1631" s="23" t="e">
        <f t="shared" si="73"/>
        <v>#N/A</v>
      </c>
    </row>
    <row r="1632" spans="12:18">
      <c r="L1632" s="22">
        <v>21535</v>
      </c>
      <c r="M1632" s="20">
        <v>2.5</v>
      </c>
      <c r="N1632" s="9" t="e">
        <v>#N/A</v>
      </c>
      <c r="O1632" s="9" t="e">
        <v>#N/A</v>
      </c>
      <c r="P1632" s="10" t="e">
        <v>#N/A</v>
      </c>
      <c r="Q1632" s="10" t="e">
        <v>#N/A</v>
      </c>
      <c r="R1632" s="23" t="e">
        <f t="shared" si="73"/>
        <v>#N/A</v>
      </c>
    </row>
    <row r="1633" spans="12:18">
      <c r="L1633" s="22">
        <v>21536</v>
      </c>
      <c r="M1633" s="20">
        <v>2.5</v>
      </c>
      <c r="N1633" s="9" t="e">
        <v>#N/A</v>
      </c>
      <c r="O1633" s="9" t="e">
        <v>#N/A</v>
      </c>
      <c r="P1633" s="10" t="e">
        <v>#N/A</v>
      </c>
      <c r="Q1633" s="10" t="e">
        <v>#N/A</v>
      </c>
      <c r="R1633" s="23" t="e">
        <f t="shared" si="73"/>
        <v>#N/A</v>
      </c>
    </row>
    <row r="1634" spans="12:18">
      <c r="L1634" s="22">
        <v>21537</v>
      </c>
      <c r="M1634" s="20">
        <v>2.5</v>
      </c>
      <c r="N1634" s="9" t="e">
        <v>#N/A</v>
      </c>
      <c r="O1634" s="9" t="e">
        <v>#N/A</v>
      </c>
      <c r="P1634" s="10" t="e">
        <v>#N/A</v>
      </c>
      <c r="Q1634" s="10" t="e">
        <v>#N/A</v>
      </c>
      <c r="R1634" s="23" t="e">
        <f t="shared" si="73"/>
        <v>#N/A</v>
      </c>
    </row>
    <row r="1635" spans="12:18">
      <c r="L1635" s="22">
        <v>21538</v>
      </c>
      <c r="M1635" s="20">
        <v>2.5</v>
      </c>
      <c r="N1635" s="9" t="e">
        <v>#N/A</v>
      </c>
      <c r="O1635" s="9" t="e">
        <v>#N/A</v>
      </c>
      <c r="P1635" s="10" t="e">
        <v>#N/A</v>
      </c>
      <c r="Q1635" s="10" t="e">
        <v>#N/A</v>
      </c>
      <c r="R1635" s="23" t="e">
        <f t="shared" si="73"/>
        <v>#N/A</v>
      </c>
    </row>
    <row r="1636" spans="12:18">
      <c r="L1636" s="22">
        <v>21539</v>
      </c>
      <c r="M1636" s="20">
        <v>2.5</v>
      </c>
      <c r="N1636" s="9" t="e">
        <v>#N/A</v>
      </c>
      <c r="O1636" s="9" t="e">
        <v>#N/A</v>
      </c>
      <c r="P1636" s="10" t="e">
        <v>#N/A</v>
      </c>
      <c r="Q1636" s="10" t="e">
        <v>#N/A</v>
      </c>
      <c r="R1636" s="23" t="e">
        <f t="shared" si="73"/>
        <v>#N/A</v>
      </c>
    </row>
    <row r="1637" spans="12:18">
      <c r="L1637" s="22">
        <v>21540</v>
      </c>
      <c r="M1637" s="20">
        <v>2.5</v>
      </c>
      <c r="N1637" s="9" t="e">
        <v>#N/A</v>
      </c>
      <c r="O1637" s="9" t="e">
        <v>#N/A</v>
      </c>
      <c r="P1637" s="10" t="e">
        <v>#N/A</v>
      </c>
      <c r="Q1637" s="10" t="e">
        <v>#N/A</v>
      </c>
      <c r="R1637" s="23" t="e">
        <f t="shared" si="73"/>
        <v>#N/A</v>
      </c>
    </row>
    <row r="1638" spans="12:18">
      <c r="L1638" s="22">
        <v>21541</v>
      </c>
      <c r="M1638" s="20">
        <v>2.5</v>
      </c>
      <c r="N1638" s="9" t="e">
        <v>#N/A</v>
      </c>
      <c r="O1638" s="9" t="e">
        <v>#N/A</v>
      </c>
      <c r="P1638" s="10" t="e">
        <v>#N/A</v>
      </c>
      <c r="Q1638" s="10" t="e">
        <v>#N/A</v>
      </c>
      <c r="R1638" s="23" t="e">
        <f t="shared" si="73"/>
        <v>#N/A</v>
      </c>
    </row>
    <row r="1639" spans="12:18">
      <c r="L1639" s="22">
        <v>21542</v>
      </c>
      <c r="M1639" s="20">
        <v>2.5</v>
      </c>
      <c r="N1639" s="9" t="e">
        <v>#N/A</v>
      </c>
      <c r="O1639" s="9" t="e">
        <v>#N/A</v>
      </c>
      <c r="P1639" s="10" t="e">
        <v>#N/A</v>
      </c>
      <c r="Q1639" s="10" t="e">
        <v>#N/A</v>
      </c>
      <c r="R1639" s="23" t="e">
        <f t="shared" si="73"/>
        <v>#N/A</v>
      </c>
    </row>
    <row r="1640" spans="12:18">
      <c r="L1640" s="22">
        <v>21543</v>
      </c>
      <c r="M1640" s="20">
        <v>2.5</v>
      </c>
      <c r="N1640" s="9" t="e">
        <v>#N/A</v>
      </c>
      <c r="O1640" s="9" t="e">
        <v>#N/A</v>
      </c>
      <c r="P1640" s="10" t="e">
        <v>#N/A</v>
      </c>
      <c r="Q1640" s="10" t="e">
        <v>#N/A</v>
      </c>
      <c r="R1640" s="23" t="e">
        <f t="shared" si="73"/>
        <v>#N/A</v>
      </c>
    </row>
    <row r="1641" spans="12:18">
      <c r="L1641" s="22">
        <v>21544</v>
      </c>
      <c r="M1641" s="20">
        <v>2.5</v>
      </c>
      <c r="N1641" s="9" t="e">
        <v>#N/A</v>
      </c>
      <c r="O1641" s="9" t="e">
        <v>#N/A</v>
      </c>
      <c r="P1641" s="10" t="e">
        <v>#N/A</v>
      </c>
      <c r="Q1641" s="10" t="e">
        <v>#N/A</v>
      </c>
      <c r="R1641" s="23" t="e">
        <f t="shared" si="73"/>
        <v>#N/A</v>
      </c>
    </row>
    <row r="1642" spans="12:18">
      <c r="L1642" s="22">
        <v>21545</v>
      </c>
      <c r="M1642" s="20">
        <v>2.5</v>
      </c>
      <c r="N1642" s="9" t="e">
        <v>#N/A</v>
      </c>
      <c r="O1642" s="9" t="e">
        <v>#N/A</v>
      </c>
      <c r="P1642" s="10" t="e">
        <v>#N/A</v>
      </c>
      <c r="Q1642" s="10" t="e">
        <v>#N/A</v>
      </c>
      <c r="R1642" s="23" t="e">
        <f t="shared" si="73"/>
        <v>#N/A</v>
      </c>
    </row>
    <row r="1643" spans="12:18">
      <c r="L1643" s="22">
        <v>21546</v>
      </c>
      <c r="M1643" s="20">
        <v>2.5</v>
      </c>
      <c r="N1643" s="9" t="e">
        <v>#N/A</v>
      </c>
      <c r="O1643" s="9" t="e">
        <v>#N/A</v>
      </c>
      <c r="P1643" s="10" t="e">
        <v>#N/A</v>
      </c>
      <c r="Q1643" s="10" t="e">
        <v>#N/A</v>
      </c>
      <c r="R1643" s="23" t="e">
        <f t="shared" si="73"/>
        <v>#N/A</v>
      </c>
    </row>
    <row r="1644" spans="12:18">
      <c r="L1644" s="22">
        <v>21547</v>
      </c>
      <c r="M1644" s="20">
        <v>2.5</v>
      </c>
      <c r="N1644" s="9" t="e">
        <v>#N/A</v>
      </c>
      <c r="O1644" s="9" t="e">
        <v>#N/A</v>
      </c>
      <c r="P1644" s="10" t="e">
        <v>#N/A</v>
      </c>
      <c r="Q1644" s="10" t="e">
        <v>#N/A</v>
      </c>
      <c r="R1644" s="23" t="e">
        <f t="shared" si="73"/>
        <v>#N/A</v>
      </c>
    </row>
    <row r="1645" spans="12:18">
      <c r="L1645" s="22">
        <v>21548</v>
      </c>
      <c r="M1645" s="20">
        <v>2.5</v>
      </c>
      <c r="N1645" s="9" t="e">
        <v>#N/A</v>
      </c>
      <c r="O1645" s="9" t="e">
        <v>#N/A</v>
      </c>
      <c r="P1645" s="10" t="e">
        <v>#N/A</v>
      </c>
      <c r="Q1645" s="10" t="e">
        <v>#N/A</v>
      </c>
      <c r="R1645" s="23" t="e">
        <f t="shared" si="73"/>
        <v>#N/A</v>
      </c>
    </row>
    <row r="1646" spans="12:18">
      <c r="L1646" s="22">
        <v>21549</v>
      </c>
      <c r="M1646" s="20">
        <v>2.38</v>
      </c>
      <c r="N1646" s="9" t="e">
        <v>#N/A</v>
      </c>
      <c r="O1646" s="9" t="e">
        <v>#N/A</v>
      </c>
      <c r="P1646" s="10" t="e">
        <v>#N/A</v>
      </c>
      <c r="Q1646" s="10" t="e">
        <v>#N/A</v>
      </c>
      <c r="R1646" s="23" t="e">
        <f t="shared" si="73"/>
        <v>#N/A</v>
      </c>
    </row>
    <row r="1647" spans="12:18">
      <c r="L1647" s="22">
        <v>21550</v>
      </c>
      <c r="M1647" s="20">
        <v>2.38</v>
      </c>
      <c r="N1647" s="9" t="e">
        <v>#N/A</v>
      </c>
      <c r="O1647" s="9" t="e">
        <v>#N/A</v>
      </c>
      <c r="P1647" s="10" t="e">
        <v>#N/A</v>
      </c>
      <c r="Q1647" s="10" t="e">
        <v>#N/A</v>
      </c>
      <c r="R1647" s="23" t="e">
        <f t="shared" si="73"/>
        <v>#N/A</v>
      </c>
    </row>
    <row r="1648" spans="12:18">
      <c r="L1648" s="22">
        <v>21551</v>
      </c>
      <c r="M1648" s="20">
        <v>2.38</v>
      </c>
      <c r="N1648" s="9" t="e">
        <v>#N/A</v>
      </c>
      <c r="O1648" s="9" t="e">
        <v>#N/A</v>
      </c>
      <c r="P1648" s="10">
        <v>29.01</v>
      </c>
      <c r="Q1648" s="10">
        <v>0.14000000000000001</v>
      </c>
      <c r="R1648" s="23">
        <f t="shared" si="73"/>
        <v>1.6800000000000002</v>
      </c>
    </row>
    <row r="1649" spans="12:18">
      <c r="L1649" s="22">
        <v>21552</v>
      </c>
      <c r="M1649" s="20">
        <v>2.5</v>
      </c>
      <c r="N1649" s="9" t="e">
        <v>#N/A</v>
      </c>
      <c r="O1649" s="9" t="e">
        <v>#N/A</v>
      </c>
      <c r="P1649" s="10" t="e">
        <v>#N/A</v>
      </c>
      <c r="Q1649" s="10" t="e">
        <v>#N/A</v>
      </c>
      <c r="R1649" s="23" t="e">
        <f t="shared" si="73"/>
        <v>#N/A</v>
      </c>
    </row>
    <row r="1650" spans="12:18">
      <c r="L1650" s="22">
        <v>21553</v>
      </c>
      <c r="M1650" s="20">
        <v>2.5</v>
      </c>
      <c r="N1650" s="9" t="e">
        <v>#N/A</v>
      </c>
      <c r="O1650" s="9" t="e">
        <v>#N/A</v>
      </c>
      <c r="P1650" s="10" t="e">
        <v>#N/A</v>
      </c>
      <c r="Q1650" s="10" t="e">
        <v>#N/A</v>
      </c>
      <c r="R1650" s="23" t="e">
        <f t="shared" si="73"/>
        <v>#N/A</v>
      </c>
    </row>
    <row r="1651" spans="12:18">
      <c r="L1651" s="22">
        <v>21554</v>
      </c>
      <c r="M1651" s="20">
        <v>2.5</v>
      </c>
      <c r="N1651" s="9" t="e">
        <v>#N/A</v>
      </c>
      <c r="O1651" s="9" t="e">
        <v>#N/A</v>
      </c>
      <c r="P1651" s="10" t="e">
        <v>#N/A</v>
      </c>
      <c r="Q1651" s="10" t="e">
        <v>#N/A</v>
      </c>
      <c r="R1651" s="23" t="e">
        <f t="shared" si="73"/>
        <v>#N/A</v>
      </c>
    </row>
    <row r="1652" spans="12:18">
      <c r="L1652" s="22">
        <v>21555</v>
      </c>
      <c r="M1652" s="20">
        <v>2.5</v>
      </c>
      <c r="N1652" s="9" t="e">
        <v>#N/A</v>
      </c>
      <c r="O1652" s="9" t="e">
        <v>#N/A</v>
      </c>
      <c r="P1652" s="10" t="e">
        <v>#N/A</v>
      </c>
      <c r="Q1652" s="10" t="e">
        <v>#N/A</v>
      </c>
      <c r="R1652" s="23" t="e">
        <f t="shared" si="73"/>
        <v>#N/A</v>
      </c>
    </row>
    <row r="1653" spans="12:18">
      <c r="L1653" s="22">
        <v>21556</v>
      </c>
      <c r="M1653" s="20">
        <v>2.5</v>
      </c>
      <c r="N1653" s="9" t="e">
        <v>#N/A</v>
      </c>
      <c r="O1653" s="9" t="e">
        <v>#N/A</v>
      </c>
      <c r="P1653" s="10" t="e">
        <v>#N/A</v>
      </c>
      <c r="Q1653" s="10" t="e">
        <v>#N/A</v>
      </c>
      <c r="R1653" s="23" t="e">
        <f t="shared" si="73"/>
        <v>#N/A</v>
      </c>
    </row>
    <row r="1654" spans="12:18">
      <c r="L1654" s="22">
        <v>21557</v>
      </c>
      <c r="M1654" s="20">
        <v>2.5</v>
      </c>
      <c r="N1654" s="9" t="e">
        <v>#N/A</v>
      </c>
      <c r="O1654" s="9" t="e">
        <v>#N/A</v>
      </c>
      <c r="P1654" s="10" t="e">
        <v>#N/A</v>
      </c>
      <c r="Q1654" s="10" t="e">
        <v>#N/A</v>
      </c>
      <c r="R1654" s="23" t="e">
        <f t="shared" si="73"/>
        <v>#N/A</v>
      </c>
    </row>
    <row r="1655" spans="12:18">
      <c r="L1655" s="22">
        <v>21558</v>
      </c>
      <c r="M1655" s="20">
        <v>2.5</v>
      </c>
      <c r="N1655" s="9" t="e">
        <v>#N/A</v>
      </c>
      <c r="O1655" s="9" t="e">
        <v>#N/A</v>
      </c>
      <c r="P1655" s="10" t="e">
        <v>#N/A</v>
      </c>
      <c r="Q1655" s="10" t="e">
        <v>#N/A</v>
      </c>
      <c r="R1655" s="23" t="e">
        <f t="shared" si="73"/>
        <v>#N/A</v>
      </c>
    </row>
    <row r="1656" spans="12:18">
      <c r="L1656" s="22">
        <v>21559</v>
      </c>
      <c r="M1656" s="20">
        <v>2.5</v>
      </c>
      <c r="N1656" s="9" t="e">
        <v>#N/A</v>
      </c>
      <c r="O1656" s="9" t="e">
        <v>#N/A</v>
      </c>
      <c r="P1656" s="10" t="e">
        <v>#N/A</v>
      </c>
      <c r="Q1656" s="10" t="e">
        <v>#N/A</v>
      </c>
      <c r="R1656" s="23" t="e">
        <f t="shared" si="73"/>
        <v>#N/A</v>
      </c>
    </row>
    <row r="1657" spans="12:18">
      <c r="L1657" s="22">
        <v>21560</v>
      </c>
      <c r="M1657" s="20">
        <v>2.5</v>
      </c>
      <c r="N1657" s="9" t="e">
        <v>#N/A</v>
      </c>
      <c r="O1657" s="9" t="e">
        <v>#N/A</v>
      </c>
      <c r="P1657" s="10" t="e">
        <v>#N/A</v>
      </c>
      <c r="Q1657" s="10" t="e">
        <v>#N/A</v>
      </c>
      <c r="R1657" s="23" t="e">
        <f t="shared" si="73"/>
        <v>#N/A</v>
      </c>
    </row>
    <row r="1658" spans="12:18">
      <c r="L1658" s="22">
        <v>21561</v>
      </c>
      <c r="M1658" s="20">
        <v>2.5</v>
      </c>
      <c r="N1658" s="9" t="e">
        <v>#N/A</v>
      </c>
      <c r="O1658" s="9" t="e">
        <v>#N/A</v>
      </c>
      <c r="P1658" s="10" t="e">
        <v>#N/A</v>
      </c>
      <c r="Q1658" s="10" t="e">
        <v>#N/A</v>
      </c>
      <c r="R1658" s="23" t="e">
        <f t="shared" si="73"/>
        <v>#N/A</v>
      </c>
    </row>
    <row r="1659" spans="12:18">
      <c r="L1659" s="22">
        <v>21562</v>
      </c>
      <c r="M1659" s="20">
        <v>2.5</v>
      </c>
      <c r="N1659" s="9" t="e">
        <v>#N/A</v>
      </c>
      <c r="O1659" s="9" t="e">
        <v>#N/A</v>
      </c>
      <c r="P1659" s="10" t="e">
        <v>#N/A</v>
      </c>
      <c r="Q1659" s="10" t="e">
        <v>#N/A</v>
      </c>
      <c r="R1659" s="23" t="e">
        <f t="shared" si="73"/>
        <v>#N/A</v>
      </c>
    </row>
    <row r="1660" spans="12:18">
      <c r="L1660" s="22">
        <v>21563</v>
      </c>
      <c r="M1660" s="20">
        <v>2.25</v>
      </c>
      <c r="N1660" s="9" t="e">
        <v>#N/A</v>
      </c>
      <c r="O1660" s="9" t="e">
        <v>#N/A</v>
      </c>
      <c r="P1660" s="10" t="e">
        <v>#N/A</v>
      </c>
      <c r="Q1660" s="10" t="e">
        <v>#N/A</v>
      </c>
      <c r="R1660" s="23" t="e">
        <f t="shared" si="73"/>
        <v>#N/A</v>
      </c>
    </row>
    <row r="1661" spans="12:18">
      <c r="L1661" s="22">
        <v>21564</v>
      </c>
      <c r="M1661" s="20">
        <v>2.38</v>
      </c>
      <c r="N1661" s="9" t="e">
        <v>#N/A</v>
      </c>
      <c r="O1661" s="9" t="e">
        <v>#N/A</v>
      </c>
      <c r="P1661" s="10" t="e">
        <v>#N/A</v>
      </c>
      <c r="Q1661" s="10" t="e">
        <v>#N/A</v>
      </c>
      <c r="R1661" s="23" t="e">
        <f t="shared" si="73"/>
        <v>#N/A</v>
      </c>
    </row>
    <row r="1662" spans="12:18">
      <c r="L1662" s="22">
        <v>21565</v>
      </c>
      <c r="M1662" s="20">
        <v>2.5</v>
      </c>
      <c r="N1662" s="9" t="e">
        <v>#N/A</v>
      </c>
      <c r="O1662" s="9" t="e">
        <v>#N/A</v>
      </c>
      <c r="P1662" s="10" t="e">
        <v>#N/A</v>
      </c>
      <c r="Q1662" s="10" t="e">
        <v>#N/A</v>
      </c>
      <c r="R1662" s="23" t="e">
        <f t="shared" si="73"/>
        <v>#N/A</v>
      </c>
    </row>
    <row r="1663" spans="12:18">
      <c r="L1663" s="22">
        <v>21566</v>
      </c>
      <c r="M1663" s="20">
        <v>2.5</v>
      </c>
      <c r="N1663" s="9" t="e">
        <v>#N/A</v>
      </c>
      <c r="O1663" s="9" t="e">
        <v>#N/A</v>
      </c>
      <c r="P1663" s="10" t="e">
        <v>#N/A</v>
      </c>
      <c r="Q1663" s="10" t="e">
        <v>#N/A</v>
      </c>
      <c r="R1663" s="23" t="e">
        <f t="shared" si="73"/>
        <v>#N/A</v>
      </c>
    </row>
    <row r="1664" spans="12:18">
      <c r="L1664" s="22">
        <v>21567</v>
      </c>
      <c r="M1664" s="20">
        <v>2.5</v>
      </c>
      <c r="N1664" s="9" t="e">
        <v>#N/A</v>
      </c>
      <c r="O1664" s="9" t="e">
        <v>#N/A</v>
      </c>
      <c r="P1664" s="10" t="e">
        <v>#N/A</v>
      </c>
      <c r="Q1664" s="10" t="e">
        <v>#N/A</v>
      </c>
      <c r="R1664" s="23" t="e">
        <f t="shared" si="73"/>
        <v>#N/A</v>
      </c>
    </row>
    <row r="1665" spans="12:18">
      <c r="L1665" s="22">
        <v>21568</v>
      </c>
      <c r="M1665" s="20">
        <v>2.5</v>
      </c>
      <c r="N1665" s="9" t="e">
        <v>#N/A</v>
      </c>
      <c r="O1665" s="9" t="e">
        <v>#N/A</v>
      </c>
      <c r="P1665" s="10" t="e">
        <v>#N/A</v>
      </c>
      <c r="Q1665" s="10" t="e">
        <v>#N/A</v>
      </c>
      <c r="R1665" s="23" t="e">
        <f t="shared" si="73"/>
        <v>#N/A</v>
      </c>
    </row>
    <row r="1666" spans="12:18">
      <c r="L1666" s="22">
        <v>21569</v>
      </c>
      <c r="M1666" s="20">
        <v>2.5</v>
      </c>
      <c r="N1666" s="9" t="e">
        <v>#N/A</v>
      </c>
      <c r="O1666" s="9" t="e">
        <v>#N/A</v>
      </c>
      <c r="P1666" s="10" t="e">
        <v>#N/A</v>
      </c>
      <c r="Q1666" s="10" t="e">
        <v>#N/A</v>
      </c>
      <c r="R1666" s="23" t="e">
        <f t="shared" si="73"/>
        <v>#N/A</v>
      </c>
    </row>
    <row r="1667" spans="12:18">
      <c r="L1667" s="22">
        <v>21570</v>
      </c>
      <c r="M1667" s="20">
        <v>2.5</v>
      </c>
      <c r="N1667" s="9" t="e">
        <v>#N/A</v>
      </c>
      <c r="O1667" s="9" t="e">
        <v>#N/A</v>
      </c>
      <c r="P1667" s="10" t="e">
        <v>#N/A</v>
      </c>
      <c r="Q1667" s="10" t="e">
        <v>#N/A</v>
      </c>
      <c r="R1667" s="23" t="e">
        <f t="shared" si="73"/>
        <v>#N/A</v>
      </c>
    </row>
    <row r="1668" spans="12:18">
      <c r="L1668" s="22">
        <v>21571</v>
      </c>
      <c r="M1668" s="20">
        <v>2.5</v>
      </c>
      <c r="N1668" s="9" t="e">
        <v>#N/A</v>
      </c>
      <c r="O1668" s="9" t="e">
        <v>#N/A</v>
      </c>
      <c r="P1668" s="10" t="e">
        <v>#N/A</v>
      </c>
      <c r="Q1668" s="10" t="e">
        <v>#N/A</v>
      </c>
      <c r="R1668" s="23" t="e">
        <f t="shared" ref="R1668:R1731" si="74">Q1668*12</f>
        <v>#N/A</v>
      </c>
    </row>
    <row r="1669" spans="12:18">
      <c r="L1669" s="22">
        <v>21572</v>
      </c>
      <c r="M1669" s="20">
        <v>2.5</v>
      </c>
      <c r="N1669" s="9" t="e">
        <v>#N/A</v>
      </c>
      <c r="O1669" s="9" t="e">
        <v>#N/A</v>
      </c>
      <c r="P1669" s="10" t="e">
        <v>#N/A</v>
      </c>
      <c r="Q1669" s="10" t="e">
        <v>#N/A</v>
      </c>
      <c r="R1669" s="23" t="e">
        <f t="shared" si="74"/>
        <v>#N/A</v>
      </c>
    </row>
    <row r="1670" spans="12:18">
      <c r="L1670" s="22">
        <v>21573</v>
      </c>
      <c r="M1670" s="20">
        <v>2.5</v>
      </c>
      <c r="N1670" s="9" t="e">
        <v>#N/A</v>
      </c>
      <c r="O1670" s="9" t="e">
        <v>#N/A</v>
      </c>
      <c r="P1670" s="10" t="e">
        <v>#N/A</v>
      </c>
      <c r="Q1670" s="10" t="e">
        <v>#N/A</v>
      </c>
      <c r="R1670" s="23" t="e">
        <f t="shared" si="74"/>
        <v>#N/A</v>
      </c>
    </row>
    <row r="1671" spans="12:18">
      <c r="L1671" s="22">
        <v>21574</v>
      </c>
      <c r="M1671" s="20">
        <v>2.5</v>
      </c>
      <c r="N1671" s="9" t="e">
        <v>#N/A</v>
      </c>
      <c r="O1671" s="9" t="e">
        <v>#N/A</v>
      </c>
      <c r="P1671" s="10" t="e">
        <v>#N/A</v>
      </c>
      <c r="Q1671" s="10" t="e">
        <v>#N/A</v>
      </c>
      <c r="R1671" s="23" t="e">
        <f t="shared" si="74"/>
        <v>#N/A</v>
      </c>
    </row>
    <row r="1672" spans="12:18">
      <c r="L1672" s="22">
        <v>21575</v>
      </c>
      <c r="M1672" s="20">
        <v>2.5</v>
      </c>
      <c r="N1672" s="9" t="e">
        <v>#N/A</v>
      </c>
      <c r="O1672" s="9" t="e">
        <v>#N/A</v>
      </c>
      <c r="P1672" s="10" t="e">
        <v>#N/A</v>
      </c>
      <c r="Q1672" s="10" t="e">
        <v>#N/A</v>
      </c>
      <c r="R1672" s="23" t="e">
        <f t="shared" si="74"/>
        <v>#N/A</v>
      </c>
    </row>
    <row r="1673" spans="12:18">
      <c r="L1673" s="22">
        <v>21576</v>
      </c>
      <c r="M1673" s="20">
        <v>2.5</v>
      </c>
      <c r="N1673" s="9" t="e">
        <v>#N/A</v>
      </c>
      <c r="O1673" s="9" t="e">
        <v>#N/A</v>
      </c>
      <c r="P1673" s="10" t="e">
        <v>#N/A</v>
      </c>
      <c r="Q1673" s="10" t="e">
        <v>#N/A</v>
      </c>
      <c r="R1673" s="23" t="e">
        <f t="shared" si="74"/>
        <v>#N/A</v>
      </c>
    </row>
    <row r="1674" spans="12:18">
      <c r="L1674" s="22">
        <v>21577</v>
      </c>
      <c r="M1674" s="20">
        <v>2.5</v>
      </c>
      <c r="N1674" s="9" t="e">
        <v>#N/A</v>
      </c>
      <c r="O1674" s="9" t="e">
        <v>#N/A</v>
      </c>
      <c r="P1674" s="10" t="e">
        <v>#N/A</v>
      </c>
      <c r="Q1674" s="10" t="e">
        <v>#N/A</v>
      </c>
      <c r="R1674" s="23" t="e">
        <f t="shared" si="74"/>
        <v>#N/A</v>
      </c>
    </row>
    <row r="1675" spans="12:18">
      <c r="L1675" s="22">
        <v>21578</v>
      </c>
      <c r="M1675" s="20">
        <v>2.5</v>
      </c>
      <c r="N1675" s="9" t="e">
        <v>#N/A</v>
      </c>
      <c r="O1675" s="9" t="e">
        <v>#N/A</v>
      </c>
      <c r="P1675" s="10" t="e">
        <v>#N/A</v>
      </c>
      <c r="Q1675" s="10" t="e">
        <v>#N/A</v>
      </c>
      <c r="R1675" s="23" t="e">
        <f t="shared" si="74"/>
        <v>#N/A</v>
      </c>
    </row>
    <row r="1676" spans="12:18">
      <c r="L1676" s="22">
        <v>21579</v>
      </c>
      <c r="M1676" s="20">
        <v>2.5</v>
      </c>
      <c r="N1676" s="9" t="e">
        <v>#N/A</v>
      </c>
      <c r="O1676" s="9" t="e">
        <v>#N/A</v>
      </c>
      <c r="P1676" s="10" t="e">
        <v>#N/A</v>
      </c>
      <c r="Q1676" s="10" t="e">
        <v>#N/A</v>
      </c>
      <c r="R1676" s="23" t="e">
        <f t="shared" si="74"/>
        <v>#N/A</v>
      </c>
    </row>
    <row r="1677" spans="12:18">
      <c r="L1677" s="22">
        <v>21580</v>
      </c>
      <c r="M1677" s="20">
        <v>2.5</v>
      </c>
      <c r="N1677" s="9" t="e">
        <v>#N/A</v>
      </c>
      <c r="O1677" s="9" t="e">
        <v>#N/A</v>
      </c>
      <c r="P1677" s="10" t="e">
        <v>#N/A</v>
      </c>
      <c r="Q1677" s="10" t="e">
        <v>#N/A</v>
      </c>
      <c r="R1677" s="23" t="e">
        <f t="shared" si="74"/>
        <v>#N/A</v>
      </c>
    </row>
    <row r="1678" spans="12:18">
      <c r="L1678" s="22">
        <v>21581</v>
      </c>
      <c r="M1678" s="20">
        <v>2.5</v>
      </c>
      <c r="N1678" s="9" t="e">
        <v>#N/A</v>
      </c>
      <c r="O1678" s="9" t="e">
        <v>#N/A</v>
      </c>
      <c r="P1678" s="10" t="e">
        <v>#N/A</v>
      </c>
      <c r="Q1678" s="10" t="e">
        <v>#N/A</v>
      </c>
      <c r="R1678" s="23" t="e">
        <f t="shared" si="74"/>
        <v>#N/A</v>
      </c>
    </row>
    <row r="1679" spans="12:18">
      <c r="L1679" s="22">
        <v>21582</v>
      </c>
      <c r="M1679" s="20">
        <v>2.5</v>
      </c>
      <c r="N1679" s="9" t="e">
        <v>#N/A</v>
      </c>
      <c r="O1679" s="9" t="e">
        <v>#N/A</v>
      </c>
      <c r="P1679" s="10">
        <v>29</v>
      </c>
      <c r="Q1679" s="10">
        <v>-0.03</v>
      </c>
      <c r="R1679" s="23">
        <f t="shared" si="74"/>
        <v>-0.36</v>
      </c>
    </row>
    <row r="1680" spans="12:18">
      <c r="L1680" s="22">
        <v>21583</v>
      </c>
      <c r="M1680" s="20">
        <v>2.5</v>
      </c>
      <c r="N1680" s="9" t="e">
        <v>#N/A</v>
      </c>
      <c r="O1680" s="9" t="e">
        <v>#N/A</v>
      </c>
      <c r="P1680" s="10" t="e">
        <v>#N/A</v>
      </c>
      <c r="Q1680" s="10" t="e">
        <v>#N/A</v>
      </c>
      <c r="R1680" s="23" t="e">
        <f t="shared" si="74"/>
        <v>#N/A</v>
      </c>
    </row>
    <row r="1681" spans="12:18">
      <c r="L1681" s="22">
        <v>21584</v>
      </c>
      <c r="M1681" s="20">
        <v>2.5</v>
      </c>
      <c r="N1681" s="9" t="e">
        <v>#N/A</v>
      </c>
      <c r="O1681" s="9" t="e">
        <v>#N/A</v>
      </c>
      <c r="P1681" s="10" t="e">
        <v>#N/A</v>
      </c>
      <c r="Q1681" s="10" t="e">
        <v>#N/A</v>
      </c>
      <c r="R1681" s="23" t="e">
        <f t="shared" si="74"/>
        <v>#N/A</v>
      </c>
    </row>
    <row r="1682" spans="12:18">
      <c r="L1682" s="22">
        <v>21585</v>
      </c>
      <c r="M1682" s="20">
        <v>2.5</v>
      </c>
      <c r="N1682" s="9" t="e">
        <v>#N/A</v>
      </c>
      <c r="O1682" s="9" t="e">
        <v>#N/A</v>
      </c>
      <c r="P1682" s="10" t="e">
        <v>#N/A</v>
      </c>
      <c r="Q1682" s="10" t="e">
        <v>#N/A</v>
      </c>
      <c r="R1682" s="23" t="e">
        <f t="shared" si="74"/>
        <v>#N/A</v>
      </c>
    </row>
    <row r="1683" spans="12:18">
      <c r="L1683" s="22">
        <v>21586</v>
      </c>
      <c r="M1683" s="20">
        <v>2.5</v>
      </c>
      <c r="N1683" s="9" t="e">
        <v>#N/A</v>
      </c>
      <c r="O1683" s="9" t="e">
        <v>#N/A</v>
      </c>
      <c r="P1683" s="10" t="e">
        <v>#N/A</v>
      </c>
      <c r="Q1683" s="10" t="e">
        <v>#N/A</v>
      </c>
      <c r="R1683" s="23" t="e">
        <f t="shared" si="74"/>
        <v>#N/A</v>
      </c>
    </row>
    <row r="1684" spans="12:18">
      <c r="L1684" s="22">
        <v>21587</v>
      </c>
      <c r="M1684" s="20">
        <v>2.5</v>
      </c>
      <c r="N1684" s="9" t="e">
        <v>#N/A</v>
      </c>
      <c r="O1684" s="9" t="e">
        <v>#N/A</v>
      </c>
      <c r="P1684" s="10" t="e">
        <v>#N/A</v>
      </c>
      <c r="Q1684" s="10" t="e">
        <v>#N/A</v>
      </c>
      <c r="R1684" s="23" t="e">
        <f t="shared" si="74"/>
        <v>#N/A</v>
      </c>
    </row>
    <row r="1685" spans="12:18">
      <c r="L1685" s="22">
        <v>21588</v>
      </c>
      <c r="M1685" s="20">
        <v>2.5</v>
      </c>
      <c r="N1685" s="9" t="e">
        <v>#N/A</v>
      </c>
      <c r="O1685" s="9" t="e">
        <v>#N/A</v>
      </c>
      <c r="P1685" s="10" t="e">
        <v>#N/A</v>
      </c>
      <c r="Q1685" s="10" t="e">
        <v>#N/A</v>
      </c>
      <c r="R1685" s="23" t="e">
        <f t="shared" si="74"/>
        <v>#N/A</v>
      </c>
    </row>
    <row r="1686" spans="12:18">
      <c r="L1686" s="22">
        <v>21589</v>
      </c>
      <c r="M1686" s="20">
        <v>2.5</v>
      </c>
      <c r="N1686" s="9" t="e">
        <v>#N/A</v>
      </c>
      <c r="O1686" s="9" t="e">
        <v>#N/A</v>
      </c>
      <c r="P1686" s="10" t="e">
        <v>#N/A</v>
      </c>
      <c r="Q1686" s="10" t="e">
        <v>#N/A</v>
      </c>
      <c r="R1686" s="23" t="e">
        <f t="shared" si="74"/>
        <v>#N/A</v>
      </c>
    </row>
    <row r="1687" spans="12:18">
      <c r="L1687" s="22">
        <v>21590</v>
      </c>
      <c r="M1687" s="20">
        <v>2.5</v>
      </c>
      <c r="N1687" s="9" t="e">
        <v>#N/A</v>
      </c>
      <c r="O1687" s="9" t="e">
        <v>#N/A</v>
      </c>
      <c r="P1687" s="10" t="e">
        <v>#N/A</v>
      </c>
      <c r="Q1687" s="10" t="e">
        <v>#N/A</v>
      </c>
      <c r="R1687" s="23" t="e">
        <f t="shared" si="74"/>
        <v>#N/A</v>
      </c>
    </row>
    <row r="1688" spans="12:18">
      <c r="L1688" s="22">
        <v>21591</v>
      </c>
      <c r="M1688" s="20">
        <v>2.25</v>
      </c>
      <c r="N1688" s="9" t="e">
        <v>#N/A</v>
      </c>
      <c r="O1688" s="9" t="e">
        <v>#N/A</v>
      </c>
      <c r="P1688" s="10" t="e">
        <v>#N/A</v>
      </c>
      <c r="Q1688" s="10" t="e">
        <v>#N/A</v>
      </c>
      <c r="R1688" s="23" t="e">
        <f t="shared" si="74"/>
        <v>#N/A</v>
      </c>
    </row>
    <row r="1689" spans="12:18">
      <c r="L1689" s="22">
        <v>21592</v>
      </c>
      <c r="M1689" s="20">
        <v>1.75</v>
      </c>
      <c r="N1689" s="9" t="e">
        <v>#N/A</v>
      </c>
      <c r="O1689" s="9" t="e">
        <v>#N/A</v>
      </c>
      <c r="P1689" s="10" t="e">
        <v>#N/A</v>
      </c>
      <c r="Q1689" s="10" t="e">
        <v>#N/A</v>
      </c>
      <c r="R1689" s="23" t="e">
        <f t="shared" si="74"/>
        <v>#N/A</v>
      </c>
    </row>
    <row r="1690" spans="12:18">
      <c r="L1690" s="22">
        <v>21593</v>
      </c>
      <c r="M1690" s="20">
        <v>2.5</v>
      </c>
      <c r="N1690" s="9" t="e">
        <v>#N/A</v>
      </c>
      <c r="O1690" s="9" t="e">
        <v>#N/A</v>
      </c>
      <c r="P1690" s="10" t="e">
        <v>#N/A</v>
      </c>
      <c r="Q1690" s="10" t="e">
        <v>#N/A</v>
      </c>
      <c r="R1690" s="23" t="e">
        <f t="shared" si="74"/>
        <v>#N/A</v>
      </c>
    </row>
    <row r="1691" spans="12:18">
      <c r="L1691" s="22">
        <v>21594</v>
      </c>
      <c r="M1691" s="20">
        <v>2.5</v>
      </c>
      <c r="N1691" s="9" t="e">
        <v>#N/A</v>
      </c>
      <c r="O1691" s="9" t="e">
        <v>#N/A</v>
      </c>
      <c r="P1691" s="10" t="e">
        <v>#N/A</v>
      </c>
      <c r="Q1691" s="10" t="e">
        <v>#N/A</v>
      </c>
      <c r="R1691" s="23" t="e">
        <f t="shared" si="74"/>
        <v>#N/A</v>
      </c>
    </row>
    <row r="1692" spans="12:18">
      <c r="L1692" s="22">
        <v>21595</v>
      </c>
      <c r="M1692" s="20">
        <v>2.5</v>
      </c>
      <c r="N1692" s="9" t="e">
        <v>#N/A</v>
      </c>
      <c r="O1692" s="9" t="e">
        <v>#N/A</v>
      </c>
      <c r="P1692" s="10" t="e">
        <v>#N/A</v>
      </c>
      <c r="Q1692" s="10" t="e">
        <v>#N/A</v>
      </c>
      <c r="R1692" s="23" t="e">
        <f t="shared" si="74"/>
        <v>#N/A</v>
      </c>
    </row>
    <row r="1693" spans="12:18">
      <c r="L1693" s="22">
        <v>21596</v>
      </c>
      <c r="M1693" s="20">
        <v>2.5</v>
      </c>
      <c r="N1693" s="9" t="e">
        <v>#N/A</v>
      </c>
      <c r="O1693" s="9" t="e">
        <v>#N/A</v>
      </c>
      <c r="P1693" s="10" t="e">
        <v>#N/A</v>
      </c>
      <c r="Q1693" s="10" t="e">
        <v>#N/A</v>
      </c>
      <c r="R1693" s="23" t="e">
        <f t="shared" si="74"/>
        <v>#N/A</v>
      </c>
    </row>
    <row r="1694" spans="12:18">
      <c r="L1694" s="22">
        <v>21597</v>
      </c>
      <c r="M1694" s="20">
        <v>2.5</v>
      </c>
      <c r="N1694" s="9" t="e">
        <v>#N/A</v>
      </c>
      <c r="O1694" s="9" t="e">
        <v>#N/A</v>
      </c>
      <c r="P1694" s="10" t="e">
        <v>#N/A</v>
      </c>
      <c r="Q1694" s="10" t="e">
        <v>#N/A</v>
      </c>
      <c r="R1694" s="23" t="e">
        <f t="shared" si="74"/>
        <v>#N/A</v>
      </c>
    </row>
    <row r="1695" spans="12:18">
      <c r="L1695" s="22">
        <v>21598</v>
      </c>
      <c r="M1695" s="20">
        <v>2</v>
      </c>
      <c r="N1695" s="9" t="e">
        <v>#N/A</v>
      </c>
      <c r="O1695" s="9" t="e">
        <v>#N/A</v>
      </c>
      <c r="P1695" s="10" t="e">
        <v>#N/A</v>
      </c>
      <c r="Q1695" s="10" t="e">
        <v>#N/A</v>
      </c>
      <c r="R1695" s="23" t="e">
        <f t="shared" si="74"/>
        <v>#N/A</v>
      </c>
    </row>
    <row r="1696" spans="12:18">
      <c r="L1696" s="22">
        <v>21599</v>
      </c>
      <c r="M1696" s="20">
        <v>2</v>
      </c>
      <c r="N1696" s="9" t="e">
        <v>#N/A</v>
      </c>
      <c r="O1696" s="9" t="e">
        <v>#N/A</v>
      </c>
      <c r="P1696" s="10" t="e">
        <v>#N/A</v>
      </c>
      <c r="Q1696" s="10" t="e">
        <v>#N/A</v>
      </c>
      <c r="R1696" s="23" t="e">
        <f t="shared" si="74"/>
        <v>#N/A</v>
      </c>
    </row>
    <row r="1697" spans="12:18">
      <c r="L1697" s="22">
        <v>21600</v>
      </c>
      <c r="M1697" s="20">
        <v>2.5</v>
      </c>
      <c r="N1697" s="9" t="e">
        <v>#N/A</v>
      </c>
      <c r="O1697" s="9" t="e">
        <v>#N/A</v>
      </c>
      <c r="P1697" s="10" t="e">
        <v>#N/A</v>
      </c>
      <c r="Q1697" s="10" t="e">
        <v>#N/A</v>
      </c>
      <c r="R1697" s="23" t="e">
        <f t="shared" si="74"/>
        <v>#N/A</v>
      </c>
    </row>
    <row r="1698" spans="12:18">
      <c r="L1698" s="22">
        <v>21601</v>
      </c>
      <c r="M1698" s="20">
        <v>2.5</v>
      </c>
      <c r="N1698" s="9" t="e">
        <v>#N/A</v>
      </c>
      <c r="O1698" s="9" t="e">
        <v>#N/A</v>
      </c>
      <c r="P1698" s="10" t="e">
        <v>#N/A</v>
      </c>
      <c r="Q1698" s="10" t="e">
        <v>#N/A</v>
      </c>
      <c r="R1698" s="23" t="e">
        <f t="shared" si="74"/>
        <v>#N/A</v>
      </c>
    </row>
    <row r="1699" spans="12:18">
      <c r="L1699" s="22">
        <v>21602</v>
      </c>
      <c r="M1699" s="20">
        <v>2.5</v>
      </c>
      <c r="N1699" s="9" t="e">
        <v>#N/A</v>
      </c>
      <c r="O1699" s="9" t="e">
        <v>#N/A</v>
      </c>
      <c r="P1699" s="10" t="e">
        <v>#N/A</v>
      </c>
      <c r="Q1699" s="10" t="e">
        <v>#N/A</v>
      </c>
      <c r="R1699" s="23" t="e">
        <f t="shared" si="74"/>
        <v>#N/A</v>
      </c>
    </row>
    <row r="1700" spans="12:18">
      <c r="L1700" s="22">
        <v>21603</v>
      </c>
      <c r="M1700" s="20">
        <v>2.5</v>
      </c>
      <c r="N1700" s="9" t="e">
        <v>#N/A</v>
      </c>
      <c r="O1700" s="9" t="e">
        <v>#N/A</v>
      </c>
      <c r="P1700" s="10" t="e">
        <v>#N/A</v>
      </c>
      <c r="Q1700" s="10" t="e">
        <v>#N/A</v>
      </c>
      <c r="R1700" s="23" t="e">
        <f t="shared" si="74"/>
        <v>#N/A</v>
      </c>
    </row>
    <row r="1701" spans="12:18">
      <c r="L1701" s="22">
        <v>21604</v>
      </c>
      <c r="M1701" s="20">
        <v>2.5</v>
      </c>
      <c r="N1701" s="9" t="e">
        <v>#N/A</v>
      </c>
      <c r="O1701" s="9" t="e">
        <v>#N/A</v>
      </c>
      <c r="P1701" s="10" t="e">
        <v>#N/A</v>
      </c>
      <c r="Q1701" s="10" t="e">
        <v>#N/A</v>
      </c>
      <c r="R1701" s="23" t="e">
        <f t="shared" si="74"/>
        <v>#N/A</v>
      </c>
    </row>
    <row r="1702" spans="12:18">
      <c r="L1702" s="22">
        <v>21605</v>
      </c>
      <c r="M1702" s="20">
        <v>2.5</v>
      </c>
      <c r="N1702" s="9" t="e">
        <v>#N/A</v>
      </c>
      <c r="O1702" s="9" t="e">
        <v>#N/A</v>
      </c>
      <c r="P1702" s="10" t="e">
        <v>#N/A</v>
      </c>
      <c r="Q1702" s="10" t="e">
        <v>#N/A</v>
      </c>
      <c r="R1702" s="23" t="e">
        <f t="shared" si="74"/>
        <v>#N/A</v>
      </c>
    </row>
    <row r="1703" spans="12:18">
      <c r="L1703" s="22">
        <v>21606</v>
      </c>
      <c r="M1703" s="20">
        <v>2.5</v>
      </c>
      <c r="N1703" s="9" t="e">
        <v>#N/A</v>
      </c>
      <c r="O1703" s="9" t="e">
        <v>#N/A</v>
      </c>
      <c r="P1703" s="10" t="e">
        <v>#N/A</v>
      </c>
      <c r="Q1703" s="10" t="e">
        <v>#N/A</v>
      </c>
      <c r="R1703" s="23" t="e">
        <f t="shared" si="74"/>
        <v>#N/A</v>
      </c>
    </row>
    <row r="1704" spans="12:18">
      <c r="L1704" s="22">
        <v>21607</v>
      </c>
      <c r="M1704" s="20">
        <v>2.5</v>
      </c>
      <c r="N1704" s="9" t="e">
        <v>#N/A</v>
      </c>
      <c r="O1704" s="9" t="e">
        <v>#N/A</v>
      </c>
      <c r="P1704" s="10" t="e">
        <v>#N/A</v>
      </c>
      <c r="Q1704" s="10" t="e">
        <v>#N/A</v>
      </c>
      <c r="R1704" s="23" t="e">
        <f t="shared" si="74"/>
        <v>#N/A</v>
      </c>
    </row>
    <row r="1705" spans="12:18">
      <c r="L1705" s="22">
        <v>21608</v>
      </c>
      <c r="M1705" s="20">
        <v>2.5</v>
      </c>
      <c r="N1705" s="9" t="e">
        <v>#N/A</v>
      </c>
      <c r="O1705" s="9" t="e">
        <v>#N/A</v>
      </c>
      <c r="P1705" s="10" t="e">
        <v>#N/A</v>
      </c>
      <c r="Q1705" s="10" t="e">
        <v>#N/A</v>
      </c>
      <c r="R1705" s="23" t="e">
        <f t="shared" si="74"/>
        <v>#N/A</v>
      </c>
    </row>
    <row r="1706" spans="12:18">
      <c r="L1706" s="22">
        <v>21609</v>
      </c>
      <c r="M1706" s="20">
        <v>2.5</v>
      </c>
      <c r="N1706" s="9" t="e">
        <v>#N/A</v>
      </c>
      <c r="O1706" s="9" t="e">
        <v>#N/A</v>
      </c>
      <c r="P1706" s="10" t="e">
        <v>#N/A</v>
      </c>
      <c r="Q1706" s="10" t="e">
        <v>#N/A</v>
      </c>
      <c r="R1706" s="23" t="e">
        <f t="shared" si="74"/>
        <v>#N/A</v>
      </c>
    </row>
    <row r="1707" spans="12:18">
      <c r="L1707" s="22">
        <v>21610</v>
      </c>
      <c r="M1707" s="20">
        <v>2.5</v>
      </c>
      <c r="N1707" s="9" t="e">
        <v>#N/A</v>
      </c>
      <c r="O1707" s="9" t="e">
        <v>#N/A</v>
      </c>
      <c r="P1707" s="10">
        <v>28.97</v>
      </c>
      <c r="Q1707" s="10">
        <v>-0.1</v>
      </c>
      <c r="R1707" s="23">
        <f t="shared" si="74"/>
        <v>-1.2000000000000002</v>
      </c>
    </row>
    <row r="1708" spans="12:18">
      <c r="L1708" s="22">
        <v>21611</v>
      </c>
      <c r="M1708" s="20">
        <v>2.5</v>
      </c>
      <c r="N1708" s="9" t="e">
        <v>#N/A</v>
      </c>
      <c r="O1708" s="9" t="e">
        <v>#N/A</v>
      </c>
      <c r="P1708" s="10" t="e">
        <v>#N/A</v>
      </c>
      <c r="Q1708" s="10" t="e">
        <v>#N/A</v>
      </c>
      <c r="R1708" s="23" t="e">
        <f t="shared" si="74"/>
        <v>#N/A</v>
      </c>
    </row>
    <row r="1709" spans="12:18">
      <c r="L1709" s="22">
        <v>21612</v>
      </c>
      <c r="M1709" s="20">
        <v>2.25</v>
      </c>
      <c r="N1709" s="9" t="e">
        <v>#N/A</v>
      </c>
      <c r="O1709" s="9" t="e">
        <v>#N/A</v>
      </c>
      <c r="P1709" s="10" t="e">
        <v>#N/A</v>
      </c>
      <c r="Q1709" s="10" t="e">
        <v>#N/A</v>
      </c>
      <c r="R1709" s="23" t="e">
        <f t="shared" si="74"/>
        <v>#N/A</v>
      </c>
    </row>
    <row r="1710" spans="12:18">
      <c r="L1710" s="22">
        <v>21613</v>
      </c>
      <c r="M1710" s="20">
        <v>2.5</v>
      </c>
      <c r="N1710" s="9" t="e">
        <v>#N/A</v>
      </c>
      <c r="O1710" s="9" t="e">
        <v>#N/A</v>
      </c>
      <c r="P1710" s="10" t="e">
        <v>#N/A</v>
      </c>
      <c r="Q1710" s="10" t="e">
        <v>#N/A</v>
      </c>
      <c r="R1710" s="23" t="e">
        <f t="shared" si="74"/>
        <v>#N/A</v>
      </c>
    </row>
    <row r="1711" spans="12:18">
      <c r="L1711" s="22">
        <v>21614</v>
      </c>
      <c r="M1711" s="20">
        <v>2.5</v>
      </c>
      <c r="N1711" s="9" t="e">
        <v>#N/A</v>
      </c>
      <c r="O1711" s="9" t="e">
        <v>#N/A</v>
      </c>
      <c r="P1711" s="10" t="e">
        <v>#N/A</v>
      </c>
      <c r="Q1711" s="10" t="e">
        <v>#N/A</v>
      </c>
      <c r="R1711" s="23" t="e">
        <f t="shared" si="74"/>
        <v>#N/A</v>
      </c>
    </row>
    <row r="1712" spans="12:18">
      <c r="L1712" s="22">
        <v>21615</v>
      </c>
      <c r="M1712" s="20">
        <v>3</v>
      </c>
      <c r="N1712" s="9" t="e">
        <v>#N/A</v>
      </c>
      <c r="O1712" s="9" t="e">
        <v>#N/A</v>
      </c>
      <c r="P1712" s="10" t="e">
        <v>#N/A</v>
      </c>
      <c r="Q1712" s="10" t="e">
        <v>#N/A</v>
      </c>
      <c r="R1712" s="23" t="e">
        <f t="shared" si="74"/>
        <v>#N/A</v>
      </c>
    </row>
    <row r="1713" spans="12:18">
      <c r="L1713" s="22">
        <v>21616</v>
      </c>
      <c r="M1713" s="20">
        <v>3</v>
      </c>
      <c r="N1713" s="9" t="e">
        <v>#N/A</v>
      </c>
      <c r="O1713" s="9" t="e">
        <v>#N/A</v>
      </c>
      <c r="P1713" s="10" t="e">
        <v>#N/A</v>
      </c>
      <c r="Q1713" s="10" t="e">
        <v>#N/A</v>
      </c>
      <c r="R1713" s="23" t="e">
        <f t="shared" si="74"/>
        <v>#N/A</v>
      </c>
    </row>
    <row r="1714" spans="12:18">
      <c r="L1714" s="22">
        <v>21617</v>
      </c>
      <c r="M1714" s="20">
        <v>3</v>
      </c>
      <c r="N1714" s="9" t="e">
        <v>#N/A</v>
      </c>
      <c r="O1714" s="9" t="e">
        <v>#N/A</v>
      </c>
      <c r="P1714" s="10" t="e">
        <v>#N/A</v>
      </c>
      <c r="Q1714" s="10" t="e">
        <v>#N/A</v>
      </c>
      <c r="R1714" s="23" t="e">
        <f t="shared" si="74"/>
        <v>#N/A</v>
      </c>
    </row>
    <row r="1715" spans="12:18">
      <c r="L1715" s="22">
        <v>21618</v>
      </c>
      <c r="M1715" s="20">
        <v>2.5</v>
      </c>
      <c r="N1715" s="9" t="e">
        <v>#N/A</v>
      </c>
      <c r="O1715" s="9" t="e">
        <v>#N/A</v>
      </c>
      <c r="P1715" s="10" t="e">
        <v>#N/A</v>
      </c>
      <c r="Q1715" s="10" t="e">
        <v>#N/A</v>
      </c>
      <c r="R1715" s="23" t="e">
        <f t="shared" si="74"/>
        <v>#N/A</v>
      </c>
    </row>
    <row r="1716" spans="12:18">
      <c r="L1716" s="22">
        <v>21619</v>
      </c>
      <c r="M1716" s="20">
        <v>2.5</v>
      </c>
      <c r="N1716" s="9" t="e">
        <v>#N/A</v>
      </c>
      <c r="O1716" s="9" t="e">
        <v>#N/A</v>
      </c>
      <c r="P1716" s="10" t="e">
        <v>#N/A</v>
      </c>
      <c r="Q1716" s="10" t="e">
        <v>#N/A</v>
      </c>
      <c r="R1716" s="23" t="e">
        <f t="shared" si="74"/>
        <v>#N/A</v>
      </c>
    </row>
    <row r="1717" spans="12:18">
      <c r="L1717" s="22">
        <v>21620</v>
      </c>
      <c r="M1717" s="20">
        <v>2.5</v>
      </c>
      <c r="N1717" s="9" t="e">
        <v>#N/A</v>
      </c>
      <c r="O1717" s="9" t="e">
        <v>#N/A</v>
      </c>
      <c r="P1717" s="10" t="e">
        <v>#N/A</v>
      </c>
      <c r="Q1717" s="10" t="e">
        <v>#N/A</v>
      </c>
      <c r="R1717" s="23" t="e">
        <f t="shared" si="74"/>
        <v>#N/A</v>
      </c>
    </row>
    <row r="1718" spans="12:18">
      <c r="L1718" s="22">
        <v>21621</v>
      </c>
      <c r="M1718" s="20">
        <v>2.75</v>
      </c>
      <c r="N1718" s="9" t="e">
        <v>#N/A</v>
      </c>
      <c r="O1718" s="9" t="e">
        <v>#N/A</v>
      </c>
      <c r="P1718" s="10" t="e">
        <v>#N/A</v>
      </c>
      <c r="Q1718" s="10" t="e">
        <v>#N/A</v>
      </c>
      <c r="R1718" s="23" t="e">
        <f t="shared" si="74"/>
        <v>#N/A</v>
      </c>
    </row>
    <row r="1719" spans="12:18">
      <c r="L1719" s="22">
        <v>21622</v>
      </c>
      <c r="M1719" s="20">
        <v>2.88</v>
      </c>
      <c r="N1719" s="9" t="e">
        <v>#N/A</v>
      </c>
      <c r="O1719" s="9" t="e">
        <v>#N/A</v>
      </c>
      <c r="P1719" s="10" t="e">
        <v>#N/A</v>
      </c>
      <c r="Q1719" s="10" t="e">
        <v>#N/A</v>
      </c>
      <c r="R1719" s="23" t="e">
        <f t="shared" si="74"/>
        <v>#N/A</v>
      </c>
    </row>
    <row r="1720" spans="12:18">
      <c r="L1720" s="22">
        <v>21623</v>
      </c>
      <c r="M1720" s="20">
        <v>2.88</v>
      </c>
      <c r="N1720" s="9" t="e">
        <v>#N/A</v>
      </c>
      <c r="O1720" s="9" t="e">
        <v>#N/A</v>
      </c>
      <c r="P1720" s="10" t="e">
        <v>#N/A</v>
      </c>
      <c r="Q1720" s="10" t="e">
        <v>#N/A</v>
      </c>
      <c r="R1720" s="23" t="e">
        <f t="shared" si="74"/>
        <v>#N/A</v>
      </c>
    </row>
    <row r="1721" spans="12:18">
      <c r="L1721" s="22">
        <v>21624</v>
      </c>
      <c r="M1721" s="20">
        <v>2.88</v>
      </c>
      <c r="N1721" s="9" t="e">
        <v>#N/A</v>
      </c>
      <c r="O1721" s="9" t="e">
        <v>#N/A</v>
      </c>
      <c r="P1721" s="10" t="e">
        <v>#N/A</v>
      </c>
      <c r="Q1721" s="10" t="e">
        <v>#N/A</v>
      </c>
      <c r="R1721" s="23" t="e">
        <f t="shared" si="74"/>
        <v>#N/A</v>
      </c>
    </row>
    <row r="1722" spans="12:18">
      <c r="L1722" s="22">
        <v>21625</v>
      </c>
      <c r="M1722" s="20">
        <v>2.88</v>
      </c>
      <c r="N1722" s="9" t="e">
        <v>#N/A</v>
      </c>
      <c r="O1722" s="9" t="e">
        <v>#N/A</v>
      </c>
      <c r="P1722" s="10" t="e">
        <v>#N/A</v>
      </c>
      <c r="Q1722" s="10" t="e">
        <v>#N/A</v>
      </c>
      <c r="R1722" s="23" t="e">
        <f t="shared" si="74"/>
        <v>#N/A</v>
      </c>
    </row>
    <row r="1723" spans="12:18">
      <c r="L1723" s="22">
        <v>21626</v>
      </c>
      <c r="M1723" s="20">
        <v>2.75</v>
      </c>
      <c r="N1723" s="9" t="e">
        <v>#N/A</v>
      </c>
      <c r="O1723" s="9" t="e">
        <v>#N/A</v>
      </c>
      <c r="P1723" s="10" t="e">
        <v>#N/A</v>
      </c>
      <c r="Q1723" s="10" t="e">
        <v>#N/A</v>
      </c>
      <c r="R1723" s="23" t="e">
        <f t="shared" si="74"/>
        <v>#N/A</v>
      </c>
    </row>
    <row r="1724" spans="12:18">
      <c r="L1724" s="22">
        <v>21627</v>
      </c>
      <c r="M1724" s="20">
        <v>3</v>
      </c>
      <c r="N1724" s="9" t="e">
        <v>#N/A</v>
      </c>
      <c r="O1724" s="9" t="e">
        <v>#N/A</v>
      </c>
      <c r="P1724" s="10" t="e">
        <v>#N/A</v>
      </c>
      <c r="Q1724" s="10" t="e">
        <v>#N/A</v>
      </c>
      <c r="R1724" s="23" t="e">
        <f t="shared" si="74"/>
        <v>#N/A</v>
      </c>
    </row>
    <row r="1725" spans="12:18">
      <c r="L1725" s="22">
        <v>21628</v>
      </c>
      <c r="M1725" s="20">
        <v>2.88</v>
      </c>
      <c r="N1725" s="9" t="e">
        <v>#N/A</v>
      </c>
      <c r="O1725" s="9" t="e">
        <v>#N/A</v>
      </c>
      <c r="P1725" s="10" t="e">
        <v>#N/A</v>
      </c>
      <c r="Q1725" s="10" t="e">
        <v>#N/A</v>
      </c>
      <c r="R1725" s="23" t="e">
        <f t="shared" si="74"/>
        <v>#N/A</v>
      </c>
    </row>
    <row r="1726" spans="12:18">
      <c r="L1726" s="22">
        <v>21629</v>
      </c>
      <c r="M1726" s="20">
        <v>3</v>
      </c>
      <c r="N1726" s="9" t="e">
        <v>#N/A</v>
      </c>
      <c r="O1726" s="9" t="e">
        <v>#N/A</v>
      </c>
      <c r="P1726" s="10" t="e">
        <v>#N/A</v>
      </c>
      <c r="Q1726" s="10" t="e">
        <v>#N/A</v>
      </c>
      <c r="R1726" s="23" t="e">
        <f t="shared" si="74"/>
        <v>#N/A</v>
      </c>
    </row>
    <row r="1727" spans="12:18">
      <c r="L1727" s="22">
        <v>21630</v>
      </c>
      <c r="M1727" s="20">
        <v>3</v>
      </c>
      <c r="N1727" s="9" t="e">
        <v>#N/A</v>
      </c>
      <c r="O1727" s="9" t="e">
        <v>#N/A</v>
      </c>
      <c r="P1727" s="10" t="e">
        <v>#N/A</v>
      </c>
      <c r="Q1727" s="10" t="e">
        <v>#N/A</v>
      </c>
      <c r="R1727" s="23" t="e">
        <f t="shared" si="74"/>
        <v>#N/A</v>
      </c>
    </row>
    <row r="1728" spans="12:18">
      <c r="L1728" s="22">
        <v>21631</v>
      </c>
      <c r="M1728" s="20">
        <v>3</v>
      </c>
      <c r="N1728" s="9" t="e">
        <v>#N/A</v>
      </c>
      <c r="O1728" s="9" t="e">
        <v>#N/A</v>
      </c>
      <c r="P1728" s="10" t="e">
        <v>#N/A</v>
      </c>
      <c r="Q1728" s="10" t="e">
        <v>#N/A</v>
      </c>
      <c r="R1728" s="23" t="e">
        <f t="shared" si="74"/>
        <v>#N/A</v>
      </c>
    </row>
    <row r="1729" spans="12:18">
      <c r="L1729" s="22">
        <v>21632</v>
      </c>
      <c r="M1729" s="20">
        <v>3</v>
      </c>
      <c r="N1729" s="9" t="e">
        <v>#N/A</v>
      </c>
      <c r="O1729" s="9" t="e">
        <v>#N/A</v>
      </c>
      <c r="P1729" s="10" t="e">
        <v>#N/A</v>
      </c>
      <c r="Q1729" s="10" t="e">
        <v>#N/A</v>
      </c>
      <c r="R1729" s="23" t="e">
        <f t="shared" si="74"/>
        <v>#N/A</v>
      </c>
    </row>
    <row r="1730" spans="12:18">
      <c r="L1730" s="22">
        <v>21633</v>
      </c>
      <c r="M1730" s="20">
        <v>2.88</v>
      </c>
      <c r="N1730" s="9" t="e">
        <v>#N/A</v>
      </c>
      <c r="O1730" s="9" t="e">
        <v>#N/A</v>
      </c>
      <c r="P1730" s="10" t="e">
        <v>#N/A</v>
      </c>
      <c r="Q1730" s="10" t="e">
        <v>#N/A</v>
      </c>
      <c r="R1730" s="23" t="e">
        <f t="shared" si="74"/>
        <v>#N/A</v>
      </c>
    </row>
    <row r="1731" spans="12:18">
      <c r="L1731" s="22">
        <v>21634</v>
      </c>
      <c r="M1731" s="20">
        <v>2.75</v>
      </c>
      <c r="N1731" s="9" t="e">
        <v>#N/A</v>
      </c>
      <c r="O1731" s="9" t="e">
        <v>#N/A</v>
      </c>
      <c r="P1731" s="10" t="e">
        <v>#N/A</v>
      </c>
      <c r="Q1731" s="10" t="e">
        <v>#N/A</v>
      </c>
      <c r="R1731" s="23" t="e">
        <f t="shared" si="74"/>
        <v>#N/A</v>
      </c>
    </row>
    <row r="1732" spans="12:18">
      <c r="L1732" s="22">
        <v>21635</v>
      </c>
      <c r="M1732" s="20">
        <v>3</v>
      </c>
      <c r="N1732" s="9" t="e">
        <v>#N/A</v>
      </c>
      <c r="O1732" s="9" t="e">
        <v>#N/A</v>
      </c>
      <c r="P1732" s="10" t="e">
        <v>#N/A</v>
      </c>
      <c r="Q1732" s="10" t="e">
        <v>#N/A</v>
      </c>
      <c r="R1732" s="23" t="e">
        <f t="shared" ref="R1732:R1795" si="75">Q1732*12</f>
        <v>#N/A</v>
      </c>
    </row>
    <row r="1733" spans="12:18">
      <c r="L1733" s="22">
        <v>21636</v>
      </c>
      <c r="M1733" s="20">
        <v>2.88</v>
      </c>
      <c r="N1733" s="9" t="e">
        <v>#N/A</v>
      </c>
      <c r="O1733" s="9" t="e">
        <v>#N/A</v>
      </c>
      <c r="P1733" s="10" t="e">
        <v>#N/A</v>
      </c>
      <c r="Q1733" s="10" t="e">
        <v>#N/A</v>
      </c>
      <c r="R1733" s="23" t="e">
        <f t="shared" si="75"/>
        <v>#N/A</v>
      </c>
    </row>
    <row r="1734" spans="12:18">
      <c r="L1734" s="22">
        <v>21637</v>
      </c>
      <c r="M1734" s="20">
        <v>2.88</v>
      </c>
      <c r="N1734" s="9" t="e">
        <v>#N/A</v>
      </c>
      <c r="O1734" s="9" t="e">
        <v>#N/A</v>
      </c>
      <c r="P1734" s="10" t="e">
        <v>#N/A</v>
      </c>
      <c r="Q1734" s="10" t="e">
        <v>#N/A</v>
      </c>
      <c r="R1734" s="23" t="e">
        <f t="shared" si="75"/>
        <v>#N/A</v>
      </c>
    </row>
    <row r="1735" spans="12:18">
      <c r="L1735" s="22">
        <v>21638</v>
      </c>
      <c r="M1735" s="20">
        <v>2.88</v>
      </c>
      <c r="N1735" s="9" t="e">
        <v>#N/A</v>
      </c>
      <c r="O1735" s="9" t="e">
        <v>#N/A</v>
      </c>
      <c r="P1735" s="10" t="e">
        <v>#N/A</v>
      </c>
      <c r="Q1735" s="10" t="e">
        <v>#N/A</v>
      </c>
      <c r="R1735" s="23" t="e">
        <f t="shared" si="75"/>
        <v>#N/A</v>
      </c>
    </row>
    <row r="1736" spans="12:18">
      <c r="L1736" s="22">
        <v>21639</v>
      </c>
      <c r="M1736" s="20">
        <v>3</v>
      </c>
      <c r="N1736" s="9" t="e">
        <v>#N/A</v>
      </c>
      <c r="O1736" s="9" t="e">
        <v>#N/A</v>
      </c>
      <c r="P1736" s="10" t="e">
        <v>#N/A</v>
      </c>
      <c r="Q1736" s="10" t="e">
        <v>#N/A</v>
      </c>
      <c r="R1736" s="23" t="e">
        <f t="shared" si="75"/>
        <v>#N/A</v>
      </c>
    </row>
    <row r="1737" spans="12:18">
      <c r="L1737" s="22">
        <v>21640</v>
      </c>
      <c r="M1737" s="20">
        <v>3</v>
      </c>
      <c r="N1737" s="9" t="e">
        <v>#N/A</v>
      </c>
      <c r="O1737" s="9" t="e">
        <v>#N/A</v>
      </c>
      <c r="P1737" s="10" t="e">
        <v>#N/A</v>
      </c>
      <c r="Q1737" s="10" t="e">
        <v>#N/A</v>
      </c>
      <c r="R1737" s="23" t="e">
        <f t="shared" si="75"/>
        <v>#N/A</v>
      </c>
    </row>
    <row r="1738" spans="12:18">
      <c r="L1738" s="22">
        <v>21641</v>
      </c>
      <c r="M1738" s="20">
        <v>2.25</v>
      </c>
      <c r="N1738" s="9" t="e">
        <v>#N/A</v>
      </c>
      <c r="O1738" s="9" t="e">
        <v>#N/A</v>
      </c>
      <c r="P1738" s="10">
        <v>28.98</v>
      </c>
      <c r="Q1738" s="10">
        <v>0.03</v>
      </c>
      <c r="R1738" s="23">
        <f t="shared" si="75"/>
        <v>0.36</v>
      </c>
    </row>
    <row r="1739" spans="12:18">
      <c r="L1739" s="22">
        <v>21642</v>
      </c>
      <c r="M1739" s="20">
        <v>3</v>
      </c>
      <c r="N1739" s="9" t="e">
        <v>#N/A</v>
      </c>
      <c r="O1739" s="9" t="e">
        <v>#N/A</v>
      </c>
      <c r="P1739" s="10" t="e">
        <v>#N/A</v>
      </c>
      <c r="Q1739" s="10" t="e">
        <v>#N/A</v>
      </c>
      <c r="R1739" s="23" t="e">
        <f t="shared" si="75"/>
        <v>#N/A</v>
      </c>
    </row>
    <row r="1740" spans="12:18">
      <c r="L1740" s="22">
        <v>21643</v>
      </c>
      <c r="M1740" s="20">
        <v>3</v>
      </c>
      <c r="N1740" s="9" t="e">
        <v>#N/A</v>
      </c>
      <c r="O1740" s="9" t="e">
        <v>#N/A</v>
      </c>
      <c r="P1740" s="10" t="e">
        <v>#N/A</v>
      </c>
      <c r="Q1740" s="10" t="e">
        <v>#N/A</v>
      </c>
      <c r="R1740" s="23" t="e">
        <f t="shared" si="75"/>
        <v>#N/A</v>
      </c>
    </row>
    <row r="1741" spans="12:18">
      <c r="L1741" s="22">
        <v>21644</v>
      </c>
      <c r="M1741" s="20">
        <v>3</v>
      </c>
      <c r="N1741" s="9" t="e">
        <v>#N/A</v>
      </c>
      <c r="O1741" s="9" t="e">
        <v>#N/A</v>
      </c>
      <c r="P1741" s="10" t="e">
        <v>#N/A</v>
      </c>
      <c r="Q1741" s="10" t="e">
        <v>#N/A</v>
      </c>
      <c r="R1741" s="23" t="e">
        <f t="shared" si="75"/>
        <v>#N/A</v>
      </c>
    </row>
    <row r="1742" spans="12:18">
      <c r="L1742" s="22">
        <v>21645</v>
      </c>
      <c r="M1742" s="20">
        <v>3</v>
      </c>
      <c r="N1742" s="9" t="e">
        <v>#N/A</v>
      </c>
      <c r="O1742" s="9" t="e">
        <v>#N/A</v>
      </c>
      <c r="P1742" s="10" t="e">
        <v>#N/A</v>
      </c>
      <c r="Q1742" s="10" t="e">
        <v>#N/A</v>
      </c>
      <c r="R1742" s="23" t="e">
        <f t="shared" si="75"/>
        <v>#N/A</v>
      </c>
    </row>
    <row r="1743" spans="12:18">
      <c r="L1743" s="22">
        <v>21646</v>
      </c>
      <c r="M1743" s="20">
        <v>3</v>
      </c>
      <c r="N1743" s="9" t="e">
        <v>#N/A</v>
      </c>
      <c r="O1743" s="9" t="e">
        <v>#N/A</v>
      </c>
      <c r="P1743" s="10" t="e">
        <v>#N/A</v>
      </c>
      <c r="Q1743" s="10" t="e">
        <v>#N/A</v>
      </c>
      <c r="R1743" s="23" t="e">
        <f t="shared" si="75"/>
        <v>#N/A</v>
      </c>
    </row>
    <row r="1744" spans="12:18">
      <c r="L1744" s="22">
        <v>21647</v>
      </c>
      <c r="M1744" s="20">
        <v>3</v>
      </c>
      <c r="N1744" s="9" t="e">
        <v>#N/A</v>
      </c>
      <c r="O1744" s="9" t="e">
        <v>#N/A</v>
      </c>
      <c r="P1744" s="10" t="e">
        <v>#N/A</v>
      </c>
      <c r="Q1744" s="10" t="e">
        <v>#N/A</v>
      </c>
      <c r="R1744" s="23" t="e">
        <f t="shared" si="75"/>
        <v>#N/A</v>
      </c>
    </row>
    <row r="1745" spans="12:18">
      <c r="L1745" s="22">
        <v>21648</v>
      </c>
      <c r="M1745" s="20">
        <v>3</v>
      </c>
      <c r="N1745" s="9" t="e">
        <v>#N/A</v>
      </c>
      <c r="O1745" s="9" t="e">
        <v>#N/A</v>
      </c>
      <c r="P1745" s="10" t="e">
        <v>#N/A</v>
      </c>
      <c r="Q1745" s="10" t="e">
        <v>#N/A</v>
      </c>
      <c r="R1745" s="23" t="e">
        <f t="shared" si="75"/>
        <v>#N/A</v>
      </c>
    </row>
    <row r="1746" spans="12:18">
      <c r="L1746" s="22">
        <v>21649</v>
      </c>
      <c r="M1746" s="20">
        <v>3</v>
      </c>
      <c r="N1746" s="9" t="e">
        <v>#N/A</v>
      </c>
      <c r="O1746" s="9" t="e">
        <v>#N/A</v>
      </c>
      <c r="P1746" s="10" t="e">
        <v>#N/A</v>
      </c>
      <c r="Q1746" s="10" t="e">
        <v>#N/A</v>
      </c>
      <c r="R1746" s="23" t="e">
        <f t="shared" si="75"/>
        <v>#N/A</v>
      </c>
    </row>
    <row r="1747" spans="12:18">
      <c r="L1747" s="22">
        <v>21650</v>
      </c>
      <c r="M1747" s="20">
        <v>3</v>
      </c>
      <c r="N1747" s="9" t="e">
        <v>#N/A</v>
      </c>
      <c r="O1747" s="9" t="e">
        <v>#N/A</v>
      </c>
      <c r="P1747" s="10" t="e">
        <v>#N/A</v>
      </c>
      <c r="Q1747" s="10" t="e">
        <v>#N/A</v>
      </c>
      <c r="R1747" s="23" t="e">
        <f t="shared" si="75"/>
        <v>#N/A</v>
      </c>
    </row>
    <row r="1748" spans="12:18">
      <c r="L1748" s="22">
        <v>21651</v>
      </c>
      <c r="M1748" s="20">
        <v>3</v>
      </c>
      <c r="N1748" s="9" t="e">
        <v>#N/A</v>
      </c>
      <c r="O1748" s="9" t="e">
        <v>#N/A</v>
      </c>
      <c r="P1748" s="10" t="e">
        <v>#N/A</v>
      </c>
      <c r="Q1748" s="10" t="e">
        <v>#N/A</v>
      </c>
      <c r="R1748" s="23" t="e">
        <f t="shared" si="75"/>
        <v>#N/A</v>
      </c>
    </row>
    <row r="1749" spans="12:18">
      <c r="L1749" s="22">
        <v>21652</v>
      </c>
      <c r="M1749" s="20">
        <v>3</v>
      </c>
      <c r="N1749" s="9" t="e">
        <v>#N/A</v>
      </c>
      <c r="O1749" s="9" t="e">
        <v>#N/A</v>
      </c>
      <c r="P1749" s="10" t="e">
        <v>#N/A</v>
      </c>
      <c r="Q1749" s="10" t="e">
        <v>#N/A</v>
      </c>
      <c r="R1749" s="23" t="e">
        <f t="shared" si="75"/>
        <v>#N/A</v>
      </c>
    </row>
    <row r="1750" spans="12:18">
      <c r="L1750" s="22">
        <v>21653</v>
      </c>
      <c r="M1750" s="20">
        <v>3</v>
      </c>
      <c r="N1750" s="9" t="e">
        <v>#N/A</v>
      </c>
      <c r="O1750" s="9" t="e">
        <v>#N/A</v>
      </c>
      <c r="P1750" s="10" t="e">
        <v>#N/A</v>
      </c>
      <c r="Q1750" s="10" t="e">
        <v>#N/A</v>
      </c>
      <c r="R1750" s="23" t="e">
        <f t="shared" si="75"/>
        <v>#N/A</v>
      </c>
    </row>
    <row r="1751" spans="12:18">
      <c r="L1751" s="22">
        <v>21654</v>
      </c>
      <c r="M1751" s="20">
        <v>3</v>
      </c>
      <c r="N1751" s="9" t="e">
        <v>#N/A</v>
      </c>
      <c r="O1751" s="9" t="e">
        <v>#N/A</v>
      </c>
      <c r="P1751" s="10" t="e">
        <v>#N/A</v>
      </c>
      <c r="Q1751" s="10" t="e">
        <v>#N/A</v>
      </c>
      <c r="R1751" s="23" t="e">
        <f t="shared" si="75"/>
        <v>#N/A</v>
      </c>
    </row>
    <row r="1752" spans="12:18">
      <c r="L1752" s="22">
        <v>21655</v>
      </c>
      <c r="M1752" s="20">
        <v>3</v>
      </c>
      <c r="N1752" s="9" t="e">
        <v>#N/A</v>
      </c>
      <c r="O1752" s="9" t="e">
        <v>#N/A</v>
      </c>
      <c r="P1752" s="10" t="e">
        <v>#N/A</v>
      </c>
      <c r="Q1752" s="10" t="e">
        <v>#N/A</v>
      </c>
      <c r="R1752" s="23" t="e">
        <f t="shared" si="75"/>
        <v>#N/A</v>
      </c>
    </row>
    <row r="1753" spans="12:18">
      <c r="L1753" s="22">
        <v>21656</v>
      </c>
      <c r="M1753" s="20">
        <v>3</v>
      </c>
      <c r="N1753" s="9" t="e">
        <v>#N/A</v>
      </c>
      <c r="O1753" s="9" t="e">
        <v>#N/A</v>
      </c>
      <c r="P1753" s="10" t="e">
        <v>#N/A</v>
      </c>
      <c r="Q1753" s="10" t="e">
        <v>#N/A</v>
      </c>
      <c r="R1753" s="23" t="e">
        <f t="shared" si="75"/>
        <v>#N/A</v>
      </c>
    </row>
    <row r="1754" spans="12:18">
      <c r="L1754" s="22">
        <v>21657</v>
      </c>
      <c r="M1754" s="20">
        <v>3</v>
      </c>
      <c r="N1754" s="9" t="e">
        <v>#N/A</v>
      </c>
      <c r="O1754" s="9" t="e">
        <v>#N/A</v>
      </c>
      <c r="P1754" s="10" t="e">
        <v>#N/A</v>
      </c>
      <c r="Q1754" s="10" t="e">
        <v>#N/A</v>
      </c>
      <c r="R1754" s="23" t="e">
        <f t="shared" si="75"/>
        <v>#N/A</v>
      </c>
    </row>
    <row r="1755" spans="12:18">
      <c r="L1755" s="22">
        <v>21658</v>
      </c>
      <c r="M1755" s="20">
        <v>3</v>
      </c>
      <c r="N1755" s="9" t="e">
        <v>#N/A</v>
      </c>
      <c r="O1755" s="9" t="e">
        <v>#N/A</v>
      </c>
      <c r="P1755" s="10" t="e">
        <v>#N/A</v>
      </c>
      <c r="Q1755" s="10" t="e">
        <v>#N/A</v>
      </c>
      <c r="R1755" s="23" t="e">
        <f t="shared" si="75"/>
        <v>#N/A</v>
      </c>
    </row>
    <row r="1756" spans="12:18">
      <c r="L1756" s="22">
        <v>21659</v>
      </c>
      <c r="M1756" s="20">
        <v>3</v>
      </c>
      <c r="N1756" s="9" t="e">
        <v>#N/A</v>
      </c>
      <c r="O1756" s="9" t="e">
        <v>#N/A</v>
      </c>
      <c r="P1756" s="10" t="e">
        <v>#N/A</v>
      </c>
      <c r="Q1756" s="10" t="e">
        <v>#N/A</v>
      </c>
      <c r="R1756" s="23" t="e">
        <f t="shared" si="75"/>
        <v>#N/A</v>
      </c>
    </row>
    <row r="1757" spans="12:18">
      <c r="L1757" s="22">
        <v>21660</v>
      </c>
      <c r="M1757" s="20">
        <v>3</v>
      </c>
      <c r="N1757" s="9" t="e">
        <v>#N/A</v>
      </c>
      <c r="O1757" s="9" t="e">
        <v>#N/A</v>
      </c>
      <c r="P1757" s="10" t="e">
        <v>#N/A</v>
      </c>
      <c r="Q1757" s="10" t="e">
        <v>#N/A</v>
      </c>
      <c r="R1757" s="23" t="e">
        <f t="shared" si="75"/>
        <v>#N/A</v>
      </c>
    </row>
    <row r="1758" spans="12:18">
      <c r="L1758" s="22">
        <v>21661</v>
      </c>
      <c r="M1758" s="20">
        <v>3</v>
      </c>
      <c r="N1758" s="9" t="e">
        <v>#N/A</v>
      </c>
      <c r="O1758" s="9" t="e">
        <v>#N/A</v>
      </c>
      <c r="P1758" s="10" t="e">
        <v>#N/A</v>
      </c>
      <c r="Q1758" s="10" t="e">
        <v>#N/A</v>
      </c>
      <c r="R1758" s="23" t="e">
        <f t="shared" si="75"/>
        <v>#N/A</v>
      </c>
    </row>
    <row r="1759" spans="12:18">
      <c r="L1759" s="22">
        <v>21662</v>
      </c>
      <c r="M1759" s="20">
        <v>3</v>
      </c>
      <c r="N1759" s="9" t="e">
        <v>#N/A</v>
      </c>
      <c r="O1759" s="9" t="e">
        <v>#N/A</v>
      </c>
      <c r="P1759" s="10" t="e">
        <v>#N/A</v>
      </c>
      <c r="Q1759" s="10" t="e">
        <v>#N/A</v>
      </c>
      <c r="R1759" s="23" t="e">
        <f t="shared" si="75"/>
        <v>#N/A</v>
      </c>
    </row>
    <row r="1760" spans="12:18">
      <c r="L1760" s="22">
        <v>21663</v>
      </c>
      <c r="M1760" s="20">
        <v>3</v>
      </c>
      <c r="N1760" s="9" t="e">
        <v>#N/A</v>
      </c>
      <c r="O1760" s="9" t="e">
        <v>#N/A</v>
      </c>
      <c r="P1760" s="10" t="e">
        <v>#N/A</v>
      </c>
      <c r="Q1760" s="10" t="e">
        <v>#N/A</v>
      </c>
      <c r="R1760" s="23" t="e">
        <f t="shared" si="75"/>
        <v>#N/A</v>
      </c>
    </row>
    <row r="1761" spans="12:18">
      <c r="L1761" s="22">
        <v>21664</v>
      </c>
      <c r="M1761" s="20">
        <v>3</v>
      </c>
      <c r="N1761" s="9" t="e">
        <v>#N/A</v>
      </c>
      <c r="O1761" s="9" t="e">
        <v>#N/A</v>
      </c>
      <c r="P1761" s="10" t="e">
        <v>#N/A</v>
      </c>
      <c r="Q1761" s="10" t="e">
        <v>#N/A</v>
      </c>
      <c r="R1761" s="23" t="e">
        <f t="shared" si="75"/>
        <v>#N/A</v>
      </c>
    </row>
    <row r="1762" spans="12:18">
      <c r="L1762" s="22">
        <v>21665</v>
      </c>
      <c r="M1762" s="20">
        <v>3</v>
      </c>
      <c r="N1762" s="9" t="e">
        <v>#N/A</v>
      </c>
      <c r="O1762" s="9" t="e">
        <v>#N/A</v>
      </c>
      <c r="P1762" s="10" t="e">
        <v>#N/A</v>
      </c>
      <c r="Q1762" s="10" t="e">
        <v>#N/A</v>
      </c>
      <c r="R1762" s="23" t="e">
        <f t="shared" si="75"/>
        <v>#N/A</v>
      </c>
    </row>
    <row r="1763" spans="12:18">
      <c r="L1763" s="22">
        <v>21666</v>
      </c>
      <c r="M1763" s="20">
        <v>3</v>
      </c>
      <c r="N1763" s="9" t="e">
        <v>#N/A</v>
      </c>
      <c r="O1763" s="9" t="e">
        <v>#N/A</v>
      </c>
      <c r="P1763" s="10" t="e">
        <v>#N/A</v>
      </c>
      <c r="Q1763" s="10" t="e">
        <v>#N/A</v>
      </c>
      <c r="R1763" s="23" t="e">
        <f t="shared" si="75"/>
        <v>#N/A</v>
      </c>
    </row>
    <row r="1764" spans="12:18">
      <c r="L1764" s="22">
        <v>21667</v>
      </c>
      <c r="M1764" s="20">
        <v>3</v>
      </c>
      <c r="N1764" s="9" t="e">
        <v>#N/A</v>
      </c>
      <c r="O1764" s="9" t="e">
        <v>#N/A</v>
      </c>
      <c r="P1764" s="10" t="e">
        <v>#N/A</v>
      </c>
      <c r="Q1764" s="10" t="e">
        <v>#N/A</v>
      </c>
      <c r="R1764" s="23" t="e">
        <f t="shared" si="75"/>
        <v>#N/A</v>
      </c>
    </row>
    <row r="1765" spans="12:18">
      <c r="L1765" s="22">
        <v>21668</v>
      </c>
      <c r="M1765" s="20">
        <v>2.5</v>
      </c>
      <c r="N1765" s="9" t="e">
        <v>#N/A</v>
      </c>
      <c r="O1765" s="9" t="e">
        <v>#N/A</v>
      </c>
      <c r="P1765" s="10" t="e">
        <v>#N/A</v>
      </c>
      <c r="Q1765" s="10" t="e">
        <v>#N/A</v>
      </c>
      <c r="R1765" s="23" t="e">
        <f t="shared" si="75"/>
        <v>#N/A</v>
      </c>
    </row>
    <row r="1766" spans="12:18">
      <c r="L1766" s="22">
        <v>21669</v>
      </c>
      <c r="M1766" s="20">
        <v>3</v>
      </c>
      <c r="N1766" s="9" t="e">
        <v>#N/A</v>
      </c>
      <c r="O1766" s="9" t="e">
        <v>#N/A</v>
      </c>
      <c r="P1766" s="10" t="e">
        <v>#N/A</v>
      </c>
      <c r="Q1766" s="10" t="e">
        <v>#N/A</v>
      </c>
      <c r="R1766" s="23" t="e">
        <f t="shared" si="75"/>
        <v>#N/A</v>
      </c>
    </row>
    <row r="1767" spans="12:18">
      <c r="L1767" s="22">
        <v>21670</v>
      </c>
      <c r="M1767" s="20">
        <v>3</v>
      </c>
      <c r="N1767" s="9" t="e">
        <v>#N/A</v>
      </c>
      <c r="O1767" s="9" t="e">
        <v>#N/A</v>
      </c>
      <c r="P1767" s="10" t="e">
        <v>#N/A</v>
      </c>
      <c r="Q1767" s="10" t="e">
        <v>#N/A</v>
      </c>
      <c r="R1767" s="23" t="e">
        <f t="shared" si="75"/>
        <v>#N/A</v>
      </c>
    </row>
    <row r="1768" spans="12:18">
      <c r="L1768" s="22">
        <v>21671</v>
      </c>
      <c r="M1768" s="20">
        <v>3</v>
      </c>
      <c r="N1768" s="9" t="e">
        <v>#N/A</v>
      </c>
      <c r="O1768" s="9" t="e">
        <v>#N/A</v>
      </c>
      <c r="P1768" s="10">
        <v>29.04</v>
      </c>
      <c r="Q1768" s="10">
        <v>0.21</v>
      </c>
      <c r="R1768" s="23">
        <f t="shared" si="75"/>
        <v>2.52</v>
      </c>
    </row>
    <row r="1769" spans="12:18">
      <c r="L1769" s="22">
        <v>21672</v>
      </c>
      <c r="M1769" s="20">
        <v>3</v>
      </c>
      <c r="N1769" s="9" t="e">
        <v>#N/A</v>
      </c>
      <c r="O1769" s="9" t="e">
        <v>#N/A</v>
      </c>
      <c r="P1769" s="10" t="e">
        <v>#N/A</v>
      </c>
      <c r="Q1769" s="10" t="e">
        <v>#N/A</v>
      </c>
      <c r="R1769" s="23" t="e">
        <f t="shared" si="75"/>
        <v>#N/A</v>
      </c>
    </row>
    <row r="1770" spans="12:18">
      <c r="L1770" s="22">
        <v>21673</v>
      </c>
      <c r="M1770" s="20">
        <v>3</v>
      </c>
      <c r="N1770" s="9" t="e">
        <v>#N/A</v>
      </c>
      <c r="O1770" s="9" t="e">
        <v>#N/A</v>
      </c>
      <c r="P1770" s="10" t="e">
        <v>#N/A</v>
      </c>
      <c r="Q1770" s="10" t="e">
        <v>#N/A</v>
      </c>
      <c r="R1770" s="23" t="e">
        <f t="shared" si="75"/>
        <v>#N/A</v>
      </c>
    </row>
    <row r="1771" spans="12:18">
      <c r="L1771" s="22">
        <v>21674</v>
      </c>
      <c r="M1771" s="20">
        <v>3</v>
      </c>
      <c r="N1771" s="9" t="e">
        <v>#N/A</v>
      </c>
      <c r="O1771" s="9" t="e">
        <v>#N/A</v>
      </c>
      <c r="P1771" s="10" t="e">
        <v>#N/A</v>
      </c>
      <c r="Q1771" s="10" t="e">
        <v>#N/A</v>
      </c>
      <c r="R1771" s="23" t="e">
        <f t="shared" si="75"/>
        <v>#N/A</v>
      </c>
    </row>
    <row r="1772" spans="12:18">
      <c r="L1772" s="22">
        <v>21675</v>
      </c>
      <c r="M1772" s="20">
        <v>3</v>
      </c>
      <c r="N1772" s="9" t="e">
        <v>#N/A</v>
      </c>
      <c r="O1772" s="9" t="e">
        <v>#N/A</v>
      </c>
      <c r="P1772" s="10" t="e">
        <v>#N/A</v>
      </c>
      <c r="Q1772" s="10" t="e">
        <v>#N/A</v>
      </c>
      <c r="R1772" s="23" t="e">
        <f t="shared" si="75"/>
        <v>#N/A</v>
      </c>
    </row>
    <row r="1773" spans="12:18">
      <c r="L1773" s="22">
        <v>21676</v>
      </c>
      <c r="M1773" s="20">
        <v>3</v>
      </c>
      <c r="N1773" s="9" t="e">
        <v>#N/A</v>
      </c>
      <c r="O1773" s="9" t="e">
        <v>#N/A</v>
      </c>
      <c r="P1773" s="10" t="e">
        <v>#N/A</v>
      </c>
      <c r="Q1773" s="10" t="e">
        <v>#N/A</v>
      </c>
      <c r="R1773" s="23" t="e">
        <f t="shared" si="75"/>
        <v>#N/A</v>
      </c>
    </row>
    <row r="1774" spans="12:18">
      <c r="L1774" s="22">
        <v>21677</v>
      </c>
      <c r="M1774" s="20">
        <v>3</v>
      </c>
      <c r="N1774" s="9" t="e">
        <v>#N/A</v>
      </c>
      <c r="O1774" s="9" t="e">
        <v>#N/A</v>
      </c>
      <c r="P1774" s="10" t="e">
        <v>#N/A</v>
      </c>
      <c r="Q1774" s="10" t="e">
        <v>#N/A</v>
      </c>
      <c r="R1774" s="23" t="e">
        <f t="shared" si="75"/>
        <v>#N/A</v>
      </c>
    </row>
    <row r="1775" spans="12:18">
      <c r="L1775" s="22">
        <v>21678</v>
      </c>
      <c r="M1775" s="20">
        <v>3</v>
      </c>
      <c r="N1775" s="9" t="e">
        <v>#N/A</v>
      </c>
      <c r="O1775" s="9" t="e">
        <v>#N/A</v>
      </c>
      <c r="P1775" s="10" t="e">
        <v>#N/A</v>
      </c>
      <c r="Q1775" s="10" t="e">
        <v>#N/A</v>
      </c>
      <c r="R1775" s="23" t="e">
        <f t="shared" si="75"/>
        <v>#N/A</v>
      </c>
    </row>
    <row r="1776" spans="12:18">
      <c r="L1776" s="22">
        <v>21679</v>
      </c>
      <c r="M1776" s="20">
        <v>3</v>
      </c>
      <c r="N1776" s="9" t="e">
        <v>#N/A</v>
      </c>
      <c r="O1776" s="9" t="e">
        <v>#N/A</v>
      </c>
      <c r="P1776" s="10" t="e">
        <v>#N/A</v>
      </c>
      <c r="Q1776" s="10" t="e">
        <v>#N/A</v>
      </c>
      <c r="R1776" s="23" t="e">
        <f t="shared" si="75"/>
        <v>#N/A</v>
      </c>
    </row>
    <row r="1777" spans="12:18">
      <c r="L1777" s="22">
        <v>21680</v>
      </c>
      <c r="M1777" s="20">
        <v>3</v>
      </c>
      <c r="N1777" s="9" t="e">
        <v>#N/A</v>
      </c>
      <c r="O1777" s="9" t="e">
        <v>#N/A</v>
      </c>
      <c r="P1777" s="10" t="e">
        <v>#N/A</v>
      </c>
      <c r="Q1777" s="10" t="e">
        <v>#N/A</v>
      </c>
      <c r="R1777" s="23" t="e">
        <f t="shared" si="75"/>
        <v>#N/A</v>
      </c>
    </row>
    <row r="1778" spans="12:18">
      <c r="L1778" s="22">
        <v>21681</v>
      </c>
      <c r="M1778" s="20">
        <v>3</v>
      </c>
      <c r="N1778" s="9" t="e">
        <v>#N/A</v>
      </c>
      <c r="O1778" s="9" t="e">
        <v>#N/A</v>
      </c>
      <c r="P1778" s="10" t="e">
        <v>#N/A</v>
      </c>
      <c r="Q1778" s="10" t="e">
        <v>#N/A</v>
      </c>
      <c r="R1778" s="23" t="e">
        <f t="shared" si="75"/>
        <v>#N/A</v>
      </c>
    </row>
    <row r="1779" spans="12:18">
      <c r="L1779" s="22">
        <v>21682</v>
      </c>
      <c r="M1779" s="20">
        <v>3</v>
      </c>
      <c r="N1779" s="9" t="e">
        <v>#N/A</v>
      </c>
      <c r="O1779" s="9" t="e">
        <v>#N/A</v>
      </c>
      <c r="P1779" s="10" t="e">
        <v>#N/A</v>
      </c>
      <c r="Q1779" s="10" t="e">
        <v>#N/A</v>
      </c>
      <c r="R1779" s="23" t="e">
        <f t="shared" si="75"/>
        <v>#N/A</v>
      </c>
    </row>
    <row r="1780" spans="12:18">
      <c r="L1780" s="22">
        <v>21683</v>
      </c>
      <c r="M1780" s="20">
        <v>3</v>
      </c>
      <c r="N1780" s="9" t="e">
        <v>#N/A</v>
      </c>
      <c r="O1780" s="9" t="e">
        <v>#N/A</v>
      </c>
      <c r="P1780" s="10" t="e">
        <v>#N/A</v>
      </c>
      <c r="Q1780" s="10" t="e">
        <v>#N/A</v>
      </c>
      <c r="R1780" s="23" t="e">
        <f t="shared" si="75"/>
        <v>#N/A</v>
      </c>
    </row>
    <row r="1781" spans="12:18">
      <c r="L1781" s="22">
        <v>21684</v>
      </c>
      <c r="M1781" s="20">
        <v>3</v>
      </c>
      <c r="N1781" s="9" t="e">
        <v>#N/A</v>
      </c>
      <c r="O1781" s="9" t="e">
        <v>#N/A</v>
      </c>
      <c r="P1781" s="10" t="e">
        <v>#N/A</v>
      </c>
      <c r="Q1781" s="10" t="e">
        <v>#N/A</v>
      </c>
      <c r="R1781" s="23" t="e">
        <f t="shared" si="75"/>
        <v>#N/A</v>
      </c>
    </row>
    <row r="1782" spans="12:18">
      <c r="L1782" s="22">
        <v>21685</v>
      </c>
      <c r="M1782" s="20">
        <v>3</v>
      </c>
      <c r="N1782" s="9" t="e">
        <v>#N/A</v>
      </c>
      <c r="O1782" s="9" t="e">
        <v>#N/A</v>
      </c>
      <c r="P1782" s="10" t="e">
        <v>#N/A</v>
      </c>
      <c r="Q1782" s="10" t="e">
        <v>#N/A</v>
      </c>
      <c r="R1782" s="23" t="e">
        <f t="shared" si="75"/>
        <v>#N/A</v>
      </c>
    </row>
    <row r="1783" spans="12:18">
      <c r="L1783" s="22">
        <v>21686</v>
      </c>
      <c r="M1783" s="20">
        <v>3</v>
      </c>
      <c r="N1783" s="9" t="e">
        <v>#N/A</v>
      </c>
      <c r="O1783" s="9" t="e">
        <v>#N/A</v>
      </c>
      <c r="P1783" s="10" t="e">
        <v>#N/A</v>
      </c>
      <c r="Q1783" s="10" t="e">
        <v>#N/A</v>
      </c>
      <c r="R1783" s="23" t="e">
        <f t="shared" si="75"/>
        <v>#N/A</v>
      </c>
    </row>
    <row r="1784" spans="12:18">
      <c r="L1784" s="22">
        <v>21687</v>
      </c>
      <c r="M1784" s="20">
        <v>3</v>
      </c>
      <c r="N1784" s="9" t="e">
        <v>#N/A</v>
      </c>
      <c r="O1784" s="9" t="e">
        <v>#N/A</v>
      </c>
      <c r="P1784" s="10" t="e">
        <v>#N/A</v>
      </c>
      <c r="Q1784" s="10" t="e">
        <v>#N/A</v>
      </c>
      <c r="R1784" s="23" t="e">
        <f t="shared" si="75"/>
        <v>#N/A</v>
      </c>
    </row>
    <row r="1785" spans="12:18">
      <c r="L1785" s="22">
        <v>21688</v>
      </c>
      <c r="M1785" s="20">
        <v>2.75</v>
      </c>
      <c r="N1785" s="9" t="e">
        <v>#N/A</v>
      </c>
      <c r="O1785" s="9" t="e">
        <v>#N/A</v>
      </c>
      <c r="P1785" s="10" t="e">
        <v>#N/A</v>
      </c>
      <c r="Q1785" s="10" t="e">
        <v>#N/A</v>
      </c>
      <c r="R1785" s="23" t="e">
        <f t="shared" si="75"/>
        <v>#N/A</v>
      </c>
    </row>
    <row r="1786" spans="12:18">
      <c r="L1786" s="22">
        <v>21689</v>
      </c>
      <c r="M1786" s="20">
        <v>2</v>
      </c>
      <c r="N1786" s="9" t="e">
        <v>#N/A</v>
      </c>
      <c r="O1786" s="9" t="e">
        <v>#N/A</v>
      </c>
      <c r="P1786" s="10" t="e">
        <v>#N/A</v>
      </c>
      <c r="Q1786" s="10" t="e">
        <v>#N/A</v>
      </c>
      <c r="R1786" s="23" t="e">
        <f t="shared" si="75"/>
        <v>#N/A</v>
      </c>
    </row>
    <row r="1787" spans="12:18">
      <c r="L1787" s="22">
        <v>21690</v>
      </c>
      <c r="M1787" s="20">
        <v>1.5</v>
      </c>
      <c r="N1787" s="9" t="e">
        <v>#N/A</v>
      </c>
      <c r="O1787" s="9" t="e">
        <v>#N/A</v>
      </c>
      <c r="P1787" s="10" t="e">
        <v>#N/A</v>
      </c>
      <c r="Q1787" s="10" t="e">
        <v>#N/A</v>
      </c>
      <c r="R1787" s="23" t="e">
        <f t="shared" si="75"/>
        <v>#N/A</v>
      </c>
    </row>
    <row r="1788" spans="12:18">
      <c r="L1788" s="22">
        <v>21691</v>
      </c>
      <c r="M1788" s="20">
        <v>3</v>
      </c>
      <c r="N1788" s="9" t="e">
        <v>#N/A</v>
      </c>
      <c r="O1788" s="9" t="e">
        <v>#N/A</v>
      </c>
      <c r="P1788" s="10" t="e">
        <v>#N/A</v>
      </c>
      <c r="Q1788" s="10" t="e">
        <v>#N/A</v>
      </c>
      <c r="R1788" s="23" t="e">
        <f t="shared" si="75"/>
        <v>#N/A</v>
      </c>
    </row>
    <row r="1789" spans="12:18">
      <c r="L1789" s="22">
        <v>21692</v>
      </c>
      <c r="M1789" s="20">
        <v>3</v>
      </c>
      <c r="N1789" s="9" t="e">
        <v>#N/A</v>
      </c>
      <c r="O1789" s="9" t="e">
        <v>#N/A</v>
      </c>
      <c r="P1789" s="10" t="e">
        <v>#N/A</v>
      </c>
      <c r="Q1789" s="10" t="e">
        <v>#N/A</v>
      </c>
      <c r="R1789" s="23" t="e">
        <f t="shared" si="75"/>
        <v>#N/A</v>
      </c>
    </row>
    <row r="1790" spans="12:18">
      <c r="L1790" s="22">
        <v>21693</v>
      </c>
      <c r="M1790" s="20">
        <v>3</v>
      </c>
      <c r="N1790" s="9" t="e">
        <v>#N/A</v>
      </c>
      <c r="O1790" s="9" t="e">
        <v>#N/A</v>
      </c>
      <c r="P1790" s="10" t="e">
        <v>#N/A</v>
      </c>
      <c r="Q1790" s="10" t="e">
        <v>#N/A</v>
      </c>
      <c r="R1790" s="23" t="e">
        <f t="shared" si="75"/>
        <v>#N/A</v>
      </c>
    </row>
    <row r="1791" spans="12:18">
      <c r="L1791" s="22">
        <v>21694</v>
      </c>
      <c r="M1791" s="20">
        <v>3</v>
      </c>
      <c r="N1791" s="9" t="e">
        <v>#N/A</v>
      </c>
      <c r="O1791" s="9" t="e">
        <v>#N/A</v>
      </c>
      <c r="P1791" s="10" t="e">
        <v>#N/A</v>
      </c>
      <c r="Q1791" s="10" t="e">
        <v>#N/A</v>
      </c>
      <c r="R1791" s="23" t="e">
        <f t="shared" si="75"/>
        <v>#N/A</v>
      </c>
    </row>
    <row r="1792" spans="12:18">
      <c r="L1792" s="22">
        <v>21695</v>
      </c>
      <c r="M1792" s="20">
        <v>3</v>
      </c>
      <c r="N1792" s="9" t="e">
        <v>#N/A</v>
      </c>
      <c r="O1792" s="9" t="e">
        <v>#N/A</v>
      </c>
      <c r="P1792" s="10" t="e">
        <v>#N/A</v>
      </c>
      <c r="Q1792" s="10" t="e">
        <v>#N/A</v>
      </c>
      <c r="R1792" s="23" t="e">
        <f t="shared" si="75"/>
        <v>#N/A</v>
      </c>
    </row>
    <row r="1793" spans="12:18">
      <c r="L1793" s="22">
        <v>21696</v>
      </c>
      <c r="M1793" s="20">
        <v>2.75</v>
      </c>
      <c r="N1793" s="9" t="e">
        <v>#N/A</v>
      </c>
      <c r="O1793" s="9" t="e">
        <v>#N/A</v>
      </c>
      <c r="P1793" s="10" t="e">
        <v>#N/A</v>
      </c>
      <c r="Q1793" s="10" t="e">
        <v>#N/A</v>
      </c>
      <c r="R1793" s="23" t="e">
        <f t="shared" si="75"/>
        <v>#N/A</v>
      </c>
    </row>
    <row r="1794" spans="12:18">
      <c r="L1794" s="22">
        <v>21697</v>
      </c>
      <c r="M1794" s="20">
        <v>2</v>
      </c>
      <c r="N1794" s="9" t="e">
        <v>#N/A</v>
      </c>
      <c r="O1794" s="9" t="e">
        <v>#N/A</v>
      </c>
      <c r="P1794" s="10" t="e">
        <v>#N/A</v>
      </c>
      <c r="Q1794" s="10" t="e">
        <v>#N/A</v>
      </c>
      <c r="R1794" s="23" t="e">
        <f t="shared" si="75"/>
        <v>#N/A</v>
      </c>
    </row>
    <row r="1795" spans="12:18">
      <c r="L1795" s="22">
        <v>21698</v>
      </c>
      <c r="M1795" s="20">
        <v>3</v>
      </c>
      <c r="N1795" s="9" t="e">
        <v>#N/A</v>
      </c>
      <c r="O1795" s="9" t="e">
        <v>#N/A</v>
      </c>
      <c r="P1795" s="10" t="e">
        <v>#N/A</v>
      </c>
      <c r="Q1795" s="10" t="e">
        <v>#N/A</v>
      </c>
      <c r="R1795" s="23" t="e">
        <f t="shared" si="75"/>
        <v>#N/A</v>
      </c>
    </row>
    <row r="1796" spans="12:18">
      <c r="L1796" s="22">
        <v>21699</v>
      </c>
      <c r="M1796" s="20">
        <v>3.25</v>
      </c>
      <c r="N1796" s="9" t="e">
        <v>#N/A</v>
      </c>
      <c r="O1796" s="9" t="e">
        <v>#N/A</v>
      </c>
      <c r="P1796" s="10" t="e">
        <v>#N/A</v>
      </c>
      <c r="Q1796" s="10" t="e">
        <v>#N/A</v>
      </c>
      <c r="R1796" s="23" t="e">
        <f t="shared" ref="R1796:R1859" si="76">Q1796*12</f>
        <v>#N/A</v>
      </c>
    </row>
    <row r="1797" spans="12:18">
      <c r="L1797" s="22">
        <v>21700</v>
      </c>
      <c r="M1797" s="20">
        <v>3.25</v>
      </c>
      <c r="N1797" s="9" t="e">
        <v>#N/A</v>
      </c>
      <c r="O1797" s="9" t="e">
        <v>#N/A</v>
      </c>
      <c r="P1797" s="10" t="e">
        <v>#N/A</v>
      </c>
      <c r="Q1797" s="10" t="e">
        <v>#N/A</v>
      </c>
      <c r="R1797" s="23" t="e">
        <f t="shared" si="76"/>
        <v>#N/A</v>
      </c>
    </row>
    <row r="1798" spans="12:18">
      <c r="L1798" s="22">
        <v>21701</v>
      </c>
      <c r="M1798" s="20">
        <v>3.25</v>
      </c>
      <c r="N1798" s="9" t="e">
        <v>#N/A</v>
      </c>
      <c r="O1798" s="9" t="e">
        <v>#N/A</v>
      </c>
      <c r="P1798" s="10" t="e">
        <v>#N/A</v>
      </c>
      <c r="Q1798" s="10" t="e">
        <v>#N/A</v>
      </c>
      <c r="R1798" s="23" t="e">
        <f t="shared" si="76"/>
        <v>#N/A</v>
      </c>
    </row>
    <row r="1799" spans="12:18">
      <c r="L1799" s="22">
        <v>21702</v>
      </c>
      <c r="M1799" s="20">
        <v>3</v>
      </c>
      <c r="N1799" s="9" t="e">
        <v>#N/A</v>
      </c>
      <c r="O1799" s="9" t="e">
        <v>#N/A</v>
      </c>
      <c r="P1799" s="10">
        <v>29.11</v>
      </c>
      <c r="Q1799" s="10">
        <v>0.24</v>
      </c>
      <c r="R1799" s="23">
        <f t="shared" si="76"/>
        <v>2.88</v>
      </c>
    </row>
    <row r="1800" spans="12:18">
      <c r="L1800" s="22">
        <v>21703</v>
      </c>
      <c r="M1800" s="20">
        <v>3</v>
      </c>
      <c r="N1800" s="9" t="e">
        <v>#N/A</v>
      </c>
      <c r="O1800" s="9" t="e">
        <v>#N/A</v>
      </c>
      <c r="P1800" s="10" t="e">
        <v>#N/A</v>
      </c>
      <c r="Q1800" s="10" t="e">
        <v>#N/A</v>
      </c>
      <c r="R1800" s="23" t="e">
        <f t="shared" si="76"/>
        <v>#N/A</v>
      </c>
    </row>
    <row r="1801" spans="12:18">
      <c r="L1801" s="22">
        <v>21704</v>
      </c>
      <c r="M1801" s="20">
        <v>3</v>
      </c>
      <c r="N1801" s="9" t="e">
        <v>#N/A</v>
      </c>
      <c r="O1801" s="9" t="e">
        <v>#N/A</v>
      </c>
      <c r="P1801" s="10" t="e">
        <v>#N/A</v>
      </c>
      <c r="Q1801" s="10" t="e">
        <v>#N/A</v>
      </c>
      <c r="R1801" s="23" t="e">
        <f t="shared" si="76"/>
        <v>#N/A</v>
      </c>
    </row>
    <row r="1802" spans="12:18">
      <c r="L1802" s="22">
        <v>21705</v>
      </c>
      <c r="M1802" s="20">
        <v>3.25</v>
      </c>
      <c r="N1802" s="9" t="e">
        <v>#N/A</v>
      </c>
      <c r="O1802" s="9" t="e">
        <v>#N/A</v>
      </c>
      <c r="P1802" s="10" t="e">
        <v>#N/A</v>
      </c>
      <c r="Q1802" s="10" t="e">
        <v>#N/A</v>
      </c>
      <c r="R1802" s="23" t="e">
        <f t="shared" si="76"/>
        <v>#N/A</v>
      </c>
    </row>
    <row r="1803" spans="12:18">
      <c r="L1803" s="22">
        <v>21706</v>
      </c>
      <c r="M1803" s="20">
        <v>3.5</v>
      </c>
      <c r="N1803" s="9" t="e">
        <v>#N/A</v>
      </c>
      <c r="O1803" s="9" t="e">
        <v>#N/A</v>
      </c>
      <c r="P1803" s="10" t="e">
        <v>#N/A</v>
      </c>
      <c r="Q1803" s="10" t="e">
        <v>#N/A</v>
      </c>
      <c r="R1803" s="23" t="e">
        <f t="shared" si="76"/>
        <v>#N/A</v>
      </c>
    </row>
    <row r="1804" spans="12:18">
      <c r="L1804" s="22">
        <v>21707</v>
      </c>
      <c r="M1804" s="20">
        <v>3.5</v>
      </c>
      <c r="N1804" s="9" t="e">
        <v>#N/A</v>
      </c>
      <c r="O1804" s="9" t="e">
        <v>#N/A</v>
      </c>
      <c r="P1804" s="10" t="e">
        <v>#N/A</v>
      </c>
      <c r="Q1804" s="10" t="e">
        <v>#N/A</v>
      </c>
      <c r="R1804" s="23" t="e">
        <f t="shared" si="76"/>
        <v>#N/A</v>
      </c>
    </row>
    <row r="1805" spans="12:18">
      <c r="L1805" s="22">
        <v>21708</v>
      </c>
      <c r="M1805" s="20">
        <v>3.5</v>
      </c>
      <c r="N1805" s="9" t="e">
        <v>#N/A</v>
      </c>
      <c r="O1805" s="9" t="e">
        <v>#N/A</v>
      </c>
      <c r="P1805" s="10" t="e">
        <v>#N/A</v>
      </c>
      <c r="Q1805" s="10" t="e">
        <v>#N/A</v>
      </c>
      <c r="R1805" s="23" t="e">
        <f t="shared" si="76"/>
        <v>#N/A</v>
      </c>
    </row>
    <row r="1806" spans="12:18">
      <c r="L1806" s="22">
        <v>21709</v>
      </c>
      <c r="M1806" s="20">
        <v>3.5</v>
      </c>
      <c r="N1806" s="9" t="e">
        <v>#N/A</v>
      </c>
      <c r="O1806" s="9" t="e">
        <v>#N/A</v>
      </c>
      <c r="P1806" s="10" t="e">
        <v>#N/A</v>
      </c>
      <c r="Q1806" s="10" t="e">
        <v>#N/A</v>
      </c>
      <c r="R1806" s="23" t="e">
        <f t="shared" si="76"/>
        <v>#N/A</v>
      </c>
    </row>
    <row r="1807" spans="12:18">
      <c r="L1807" s="22">
        <v>21710</v>
      </c>
      <c r="M1807" s="20">
        <v>3</v>
      </c>
      <c r="N1807" s="9" t="e">
        <v>#N/A</v>
      </c>
      <c r="O1807" s="9" t="e">
        <v>#N/A</v>
      </c>
      <c r="P1807" s="10" t="e">
        <v>#N/A</v>
      </c>
      <c r="Q1807" s="10" t="e">
        <v>#N/A</v>
      </c>
      <c r="R1807" s="23" t="e">
        <f t="shared" si="76"/>
        <v>#N/A</v>
      </c>
    </row>
    <row r="1808" spans="12:18">
      <c r="L1808" s="22">
        <v>21711</v>
      </c>
      <c r="M1808" s="20">
        <v>3.25</v>
      </c>
      <c r="N1808" s="9" t="e">
        <v>#N/A</v>
      </c>
      <c r="O1808" s="9" t="e">
        <v>#N/A</v>
      </c>
      <c r="P1808" s="10" t="e">
        <v>#N/A</v>
      </c>
      <c r="Q1808" s="10" t="e">
        <v>#N/A</v>
      </c>
      <c r="R1808" s="23" t="e">
        <f t="shared" si="76"/>
        <v>#N/A</v>
      </c>
    </row>
    <row r="1809" spans="12:18">
      <c r="L1809" s="22">
        <v>21712</v>
      </c>
      <c r="M1809" s="20">
        <v>3.5</v>
      </c>
      <c r="N1809" s="9" t="e">
        <v>#N/A</v>
      </c>
      <c r="O1809" s="9" t="e">
        <v>#N/A</v>
      </c>
      <c r="P1809" s="10" t="e">
        <v>#N/A</v>
      </c>
      <c r="Q1809" s="10" t="e">
        <v>#N/A</v>
      </c>
      <c r="R1809" s="23" t="e">
        <f t="shared" si="76"/>
        <v>#N/A</v>
      </c>
    </row>
    <row r="1810" spans="12:18">
      <c r="L1810" s="22">
        <v>21713</v>
      </c>
      <c r="M1810" s="20">
        <v>3.5</v>
      </c>
      <c r="N1810" s="9" t="e">
        <v>#N/A</v>
      </c>
      <c r="O1810" s="9" t="e">
        <v>#N/A</v>
      </c>
      <c r="P1810" s="10" t="e">
        <v>#N/A</v>
      </c>
      <c r="Q1810" s="10" t="e">
        <v>#N/A</v>
      </c>
      <c r="R1810" s="23" t="e">
        <f t="shared" si="76"/>
        <v>#N/A</v>
      </c>
    </row>
    <row r="1811" spans="12:18">
      <c r="L1811" s="22">
        <v>21714</v>
      </c>
      <c r="M1811" s="20">
        <v>3.5</v>
      </c>
      <c r="N1811" s="9" t="e">
        <v>#N/A</v>
      </c>
      <c r="O1811" s="9" t="e">
        <v>#N/A</v>
      </c>
      <c r="P1811" s="10" t="e">
        <v>#N/A</v>
      </c>
      <c r="Q1811" s="10" t="e">
        <v>#N/A</v>
      </c>
      <c r="R1811" s="23" t="e">
        <f t="shared" si="76"/>
        <v>#N/A</v>
      </c>
    </row>
    <row r="1812" spans="12:18">
      <c r="L1812" s="22">
        <v>21715</v>
      </c>
      <c r="M1812" s="20">
        <v>3.5</v>
      </c>
      <c r="N1812" s="9" t="e">
        <v>#N/A</v>
      </c>
      <c r="O1812" s="9" t="e">
        <v>#N/A</v>
      </c>
      <c r="P1812" s="10" t="e">
        <v>#N/A</v>
      </c>
      <c r="Q1812" s="10" t="e">
        <v>#N/A</v>
      </c>
      <c r="R1812" s="23" t="e">
        <f t="shared" si="76"/>
        <v>#N/A</v>
      </c>
    </row>
    <row r="1813" spans="12:18">
      <c r="L1813" s="22">
        <v>21716</v>
      </c>
      <c r="M1813" s="20">
        <v>3.5</v>
      </c>
      <c r="N1813" s="9" t="e">
        <v>#N/A</v>
      </c>
      <c r="O1813" s="9" t="e">
        <v>#N/A</v>
      </c>
      <c r="P1813" s="10" t="e">
        <v>#N/A</v>
      </c>
      <c r="Q1813" s="10" t="e">
        <v>#N/A</v>
      </c>
      <c r="R1813" s="23" t="e">
        <f t="shared" si="76"/>
        <v>#N/A</v>
      </c>
    </row>
    <row r="1814" spans="12:18">
      <c r="L1814" s="22">
        <v>21717</v>
      </c>
      <c r="M1814" s="20">
        <v>3.5</v>
      </c>
      <c r="N1814" s="9" t="e">
        <v>#N/A</v>
      </c>
      <c r="O1814" s="9" t="e">
        <v>#N/A</v>
      </c>
      <c r="P1814" s="10" t="e">
        <v>#N/A</v>
      </c>
      <c r="Q1814" s="10" t="e">
        <v>#N/A</v>
      </c>
      <c r="R1814" s="23" t="e">
        <f t="shared" si="76"/>
        <v>#N/A</v>
      </c>
    </row>
    <row r="1815" spans="12:18">
      <c r="L1815" s="22">
        <v>21718</v>
      </c>
      <c r="M1815" s="20">
        <v>3.5</v>
      </c>
      <c r="N1815" s="9" t="e">
        <v>#N/A</v>
      </c>
      <c r="O1815" s="9" t="e">
        <v>#N/A</v>
      </c>
      <c r="P1815" s="10" t="e">
        <v>#N/A</v>
      </c>
      <c r="Q1815" s="10" t="e">
        <v>#N/A</v>
      </c>
      <c r="R1815" s="23" t="e">
        <f t="shared" si="76"/>
        <v>#N/A</v>
      </c>
    </row>
    <row r="1816" spans="12:18">
      <c r="L1816" s="22">
        <v>21719</v>
      </c>
      <c r="M1816" s="20">
        <v>3.5</v>
      </c>
      <c r="N1816" s="9" t="e">
        <v>#N/A</v>
      </c>
      <c r="O1816" s="9" t="e">
        <v>#N/A</v>
      </c>
      <c r="P1816" s="10" t="e">
        <v>#N/A</v>
      </c>
      <c r="Q1816" s="10" t="e">
        <v>#N/A</v>
      </c>
      <c r="R1816" s="23" t="e">
        <f t="shared" si="76"/>
        <v>#N/A</v>
      </c>
    </row>
    <row r="1817" spans="12:18">
      <c r="L1817" s="22">
        <v>21720</v>
      </c>
      <c r="M1817" s="20">
        <v>3.5</v>
      </c>
      <c r="N1817" s="9" t="e">
        <v>#N/A</v>
      </c>
      <c r="O1817" s="9" t="e">
        <v>#N/A</v>
      </c>
      <c r="P1817" s="10" t="e">
        <v>#N/A</v>
      </c>
      <c r="Q1817" s="10" t="e">
        <v>#N/A</v>
      </c>
      <c r="R1817" s="23" t="e">
        <f t="shared" si="76"/>
        <v>#N/A</v>
      </c>
    </row>
    <row r="1818" spans="12:18">
      <c r="L1818" s="22">
        <v>21721</v>
      </c>
      <c r="M1818" s="20">
        <v>3.5</v>
      </c>
      <c r="N1818" s="9" t="e">
        <v>#N/A</v>
      </c>
      <c r="O1818" s="9" t="e">
        <v>#N/A</v>
      </c>
      <c r="P1818" s="10" t="e">
        <v>#N/A</v>
      </c>
      <c r="Q1818" s="10" t="e">
        <v>#N/A</v>
      </c>
      <c r="R1818" s="23" t="e">
        <f t="shared" si="76"/>
        <v>#N/A</v>
      </c>
    </row>
    <row r="1819" spans="12:18">
      <c r="L1819" s="22">
        <v>21722</v>
      </c>
      <c r="M1819" s="20">
        <v>3.5</v>
      </c>
      <c r="N1819" s="9" t="e">
        <v>#N/A</v>
      </c>
      <c r="O1819" s="9" t="e">
        <v>#N/A</v>
      </c>
      <c r="P1819" s="10" t="e">
        <v>#N/A</v>
      </c>
      <c r="Q1819" s="10" t="e">
        <v>#N/A</v>
      </c>
      <c r="R1819" s="23" t="e">
        <f t="shared" si="76"/>
        <v>#N/A</v>
      </c>
    </row>
    <row r="1820" spans="12:18">
      <c r="L1820" s="22">
        <v>21723</v>
      </c>
      <c r="M1820" s="20">
        <v>3.5</v>
      </c>
      <c r="N1820" s="9" t="e">
        <v>#N/A</v>
      </c>
      <c r="O1820" s="9" t="e">
        <v>#N/A</v>
      </c>
      <c r="P1820" s="10" t="e">
        <v>#N/A</v>
      </c>
      <c r="Q1820" s="10" t="e">
        <v>#N/A</v>
      </c>
      <c r="R1820" s="23" t="e">
        <f t="shared" si="76"/>
        <v>#N/A</v>
      </c>
    </row>
    <row r="1821" spans="12:18">
      <c r="L1821" s="22">
        <v>21724</v>
      </c>
      <c r="M1821" s="20">
        <v>3.25</v>
      </c>
      <c r="N1821" s="9" t="e">
        <v>#N/A</v>
      </c>
      <c r="O1821" s="9" t="e">
        <v>#N/A</v>
      </c>
      <c r="P1821" s="10" t="e">
        <v>#N/A</v>
      </c>
      <c r="Q1821" s="10" t="e">
        <v>#N/A</v>
      </c>
      <c r="R1821" s="23" t="e">
        <f t="shared" si="76"/>
        <v>#N/A</v>
      </c>
    </row>
    <row r="1822" spans="12:18">
      <c r="L1822" s="22">
        <v>21725</v>
      </c>
      <c r="M1822" s="20">
        <v>3.5</v>
      </c>
      <c r="N1822" s="9" t="e">
        <v>#N/A</v>
      </c>
      <c r="O1822" s="9" t="e">
        <v>#N/A</v>
      </c>
      <c r="P1822" s="10" t="e">
        <v>#N/A</v>
      </c>
      <c r="Q1822" s="10" t="e">
        <v>#N/A</v>
      </c>
      <c r="R1822" s="23" t="e">
        <f t="shared" si="76"/>
        <v>#N/A</v>
      </c>
    </row>
    <row r="1823" spans="12:18">
      <c r="L1823" s="22">
        <v>21726</v>
      </c>
      <c r="M1823" s="20">
        <v>3.5</v>
      </c>
      <c r="N1823" s="9" t="e">
        <v>#N/A</v>
      </c>
      <c r="O1823" s="9" t="e">
        <v>#N/A</v>
      </c>
      <c r="P1823" s="10" t="e">
        <v>#N/A</v>
      </c>
      <c r="Q1823" s="10" t="e">
        <v>#N/A</v>
      </c>
      <c r="R1823" s="23" t="e">
        <f t="shared" si="76"/>
        <v>#N/A</v>
      </c>
    </row>
    <row r="1824" spans="12:18">
      <c r="L1824" s="22">
        <v>21727</v>
      </c>
      <c r="M1824" s="20">
        <v>3.5</v>
      </c>
      <c r="N1824" s="9" t="e">
        <v>#N/A</v>
      </c>
      <c r="O1824" s="9" t="e">
        <v>#N/A</v>
      </c>
      <c r="P1824" s="10" t="e">
        <v>#N/A</v>
      </c>
      <c r="Q1824" s="10" t="e">
        <v>#N/A</v>
      </c>
      <c r="R1824" s="23" t="e">
        <f t="shared" si="76"/>
        <v>#N/A</v>
      </c>
    </row>
    <row r="1825" spans="12:18">
      <c r="L1825" s="22">
        <v>21728</v>
      </c>
      <c r="M1825" s="20">
        <v>3.5</v>
      </c>
      <c r="N1825" s="9" t="e">
        <v>#N/A</v>
      </c>
      <c r="O1825" s="9" t="e">
        <v>#N/A</v>
      </c>
      <c r="P1825" s="10" t="e">
        <v>#N/A</v>
      </c>
      <c r="Q1825" s="10" t="e">
        <v>#N/A</v>
      </c>
      <c r="R1825" s="23" t="e">
        <f t="shared" si="76"/>
        <v>#N/A</v>
      </c>
    </row>
    <row r="1826" spans="12:18">
      <c r="L1826" s="22">
        <v>21729</v>
      </c>
      <c r="M1826" s="20">
        <v>3.5</v>
      </c>
      <c r="N1826" s="9" t="e">
        <v>#N/A</v>
      </c>
      <c r="O1826" s="9" t="e">
        <v>#N/A</v>
      </c>
      <c r="P1826" s="10" t="e">
        <v>#N/A</v>
      </c>
      <c r="Q1826" s="10" t="e">
        <v>#N/A</v>
      </c>
      <c r="R1826" s="23" t="e">
        <f t="shared" si="76"/>
        <v>#N/A</v>
      </c>
    </row>
    <row r="1827" spans="12:18">
      <c r="L1827" s="22">
        <v>21730</v>
      </c>
      <c r="M1827" s="20">
        <v>3.5</v>
      </c>
      <c r="N1827" s="9" t="e">
        <v>#N/A</v>
      </c>
      <c r="O1827" s="9" t="e">
        <v>#N/A</v>
      </c>
      <c r="P1827" s="10" t="e">
        <v>#N/A</v>
      </c>
      <c r="Q1827" s="10" t="e">
        <v>#N/A</v>
      </c>
      <c r="R1827" s="23" t="e">
        <f t="shared" si="76"/>
        <v>#N/A</v>
      </c>
    </row>
    <row r="1828" spans="12:18">
      <c r="L1828" s="22">
        <v>21731</v>
      </c>
      <c r="M1828" s="20">
        <v>3</v>
      </c>
      <c r="N1828" s="9" t="e">
        <v>#N/A</v>
      </c>
      <c r="O1828" s="9" t="e">
        <v>#N/A</v>
      </c>
      <c r="P1828" s="10" t="e">
        <v>#N/A</v>
      </c>
      <c r="Q1828" s="10" t="e">
        <v>#N/A</v>
      </c>
      <c r="R1828" s="23" t="e">
        <f t="shared" si="76"/>
        <v>#N/A</v>
      </c>
    </row>
    <row r="1829" spans="12:18">
      <c r="L1829" s="22">
        <v>21732</v>
      </c>
      <c r="M1829" s="20">
        <v>2.75</v>
      </c>
      <c r="N1829" s="9" t="e">
        <v>#N/A</v>
      </c>
      <c r="O1829" s="9" t="e">
        <v>#N/A</v>
      </c>
      <c r="P1829" s="10">
        <v>29.15</v>
      </c>
      <c r="Q1829" s="10">
        <v>0.14000000000000001</v>
      </c>
      <c r="R1829" s="23">
        <f t="shared" si="76"/>
        <v>1.6800000000000002</v>
      </c>
    </row>
    <row r="1830" spans="12:18">
      <c r="L1830" s="22">
        <v>21733</v>
      </c>
      <c r="M1830" s="20">
        <v>3.5</v>
      </c>
      <c r="N1830" s="9" t="e">
        <v>#N/A</v>
      </c>
      <c r="O1830" s="9" t="e">
        <v>#N/A</v>
      </c>
      <c r="P1830" s="10" t="e">
        <v>#N/A</v>
      </c>
      <c r="Q1830" s="10" t="e">
        <v>#N/A</v>
      </c>
      <c r="R1830" s="23" t="e">
        <f t="shared" si="76"/>
        <v>#N/A</v>
      </c>
    </row>
    <row r="1831" spans="12:18">
      <c r="L1831" s="22">
        <v>21734</v>
      </c>
      <c r="M1831" s="20">
        <v>3.5</v>
      </c>
      <c r="N1831" s="9" t="e">
        <v>#N/A</v>
      </c>
      <c r="O1831" s="9" t="e">
        <v>#N/A</v>
      </c>
      <c r="P1831" s="10" t="e">
        <v>#N/A</v>
      </c>
      <c r="Q1831" s="10" t="e">
        <v>#N/A</v>
      </c>
      <c r="R1831" s="23" t="e">
        <f t="shared" si="76"/>
        <v>#N/A</v>
      </c>
    </row>
    <row r="1832" spans="12:18">
      <c r="L1832" s="22">
        <v>21735</v>
      </c>
      <c r="M1832" s="20">
        <v>3.5</v>
      </c>
      <c r="N1832" s="9" t="e">
        <v>#N/A</v>
      </c>
      <c r="O1832" s="9" t="e">
        <v>#N/A</v>
      </c>
      <c r="P1832" s="10" t="e">
        <v>#N/A</v>
      </c>
      <c r="Q1832" s="10" t="e">
        <v>#N/A</v>
      </c>
      <c r="R1832" s="23" t="e">
        <f t="shared" si="76"/>
        <v>#N/A</v>
      </c>
    </row>
    <row r="1833" spans="12:18">
      <c r="L1833" s="22">
        <v>21736</v>
      </c>
      <c r="M1833" s="20">
        <v>3.5</v>
      </c>
      <c r="N1833" s="9" t="e">
        <v>#N/A</v>
      </c>
      <c r="O1833" s="9" t="e">
        <v>#N/A</v>
      </c>
      <c r="P1833" s="10" t="e">
        <v>#N/A</v>
      </c>
      <c r="Q1833" s="10" t="e">
        <v>#N/A</v>
      </c>
      <c r="R1833" s="23" t="e">
        <f t="shared" si="76"/>
        <v>#N/A</v>
      </c>
    </row>
    <row r="1834" spans="12:18">
      <c r="L1834" s="22">
        <v>21737</v>
      </c>
      <c r="M1834" s="20">
        <v>3.5</v>
      </c>
      <c r="N1834" s="9" t="e">
        <v>#N/A</v>
      </c>
      <c r="O1834" s="9" t="e">
        <v>#N/A</v>
      </c>
      <c r="P1834" s="10" t="e">
        <v>#N/A</v>
      </c>
      <c r="Q1834" s="10" t="e">
        <v>#N/A</v>
      </c>
      <c r="R1834" s="23" t="e">
        <f t="shared" si="76"/>
        <v>#N/A</v>
      </c>
    </row>
    <row r="1835" spans="12:18">
      <c r="L1835" s="22">
        <v>21738</v>
      </c>
      <c r="M1835" s="20">
        <v>3.5</v>
      </c>
      <c r="N1835" s="9" t="e">
        <v>#N/A</v>
      </c>
      <c r="O1835" s="9" t="e">
        <v>#N/A</v>
      </c>
      <c r="P1835" s="10" t="e">
        <v>#N/A</v>
      </c>
      <c r="Q1835" s="10" t="e">
        <v>#N/A</v>
      </c>
      <c r="R1835" s="23" t="e">
        <f t="shared" si="76"/>
        <v>#N/A</v>
      </c>
    </row>
    <row r="1836" spans="12:18">
      <c r="L1836" s="22">
        <v>21739</v>
      </c>
      <c r="M1836" s="20">
        <v>3.5</v>
      </c>
      <c r="N1836" s="9" t="e">
        <v>#N/A</v>
      </c>
      <c r="O1836" s="9" t="e">
        <v>#N/A</v>
      </c>
      <c r="P1836" s="10" t="e">
        <v>#N/A</v>
      </c>
      <c r="Q1836" s="10" t="e">
        <v>#N/A</v>
      </c>
      <c r="R1836" s="23" t="e">
        <f t="shared" si="76"/>
        <v>#N/A</v>
      </c>
    </row>
    <row r="1837" spans="12:18">
      <c r="L1837" s="22">
        <v>21740</v>
      </c>
      <c r="M1837" s="20">
        <v>3.5</v>
      </c>
      <c r="N1837" s="9" t="e">
        <v>#N/A</v>
      </c>
      <c r="O1837" s="9" t="e">
        <v>#N/A</v>
      </c>
      <c r="P1837" s="10" t="e">
        <v>#N/A</v>
      </c>
      <c r="Q1837" s="10" t="e">
        <v>#N/A</v>
      </c>
      <c r="R1837" s="23" t="e">
        <f t="shared" si="76"/>
        <v>#N/A</v>
      </c>
    </row>
    <row r="1838" spans="12:18">
      <c r="L1838" s="22">
        <v>21741</v>
      </c>
      <c r="M1838" s="20">
        <v>3.5</v>
      </c>
      <c r="N1838" s="9" t="e">
        <v>#N/A</v>
      </c>
      <c r="O1838" s="9" t="e">
        <v>#N/A</v>
      </c>
      <c r="P1838" s="10" t="e">
        <v>#N/A</v>
      </c>
      <c r="Q1838" s="10" t="e">
        <v>#N/A</v>
      </c>
      <c r="R1838" s="23" t="e">
        <f t="shared" si="76"/>
        <v>#N/A</v>
      </c>
    </row>
    <row r="1839" spans="12:18">
      <c r="L1839" s="22">
        <v>21742</v>
      </c>
      <c r="M1839" s="20">
        <v>3.5</v>
      </c>
      <c r="N1839" s="9" t="e">
        <v>#N/A</v>
      </c>
      <c r="O1839" s="9" t="e">
        <v>#N/A</v>
      </c>
      <c r="P1839" s="10" t="e">
        <v>#N/A</v>
      </c>
      <c r="Q1839" s="10" t="e">
        <v>#N/A</v>
      </c>
      <c r="R1839" s="23" t="e">
        <f t="shared" si="76"/>
        <v>#N/A</v>
      </c>
    </row>
    <row r="1840" spans="12:18">
      <c r="L1840" s="22">
        <v>21743</v>
      </c>
      <c r="M1840" s="20">
        <v>3.5</v>
      </c>
      <c r="N1840" s="9" t="e">
        <v>#N/A</v>
      </c>
      <c r="O1840" s="9" t="e">
        <v>#N/A</v>
      </c>
      <c r="P1840" s="10" t="e">
        <v>#N/A</v>
      </c>
      <c r="Q1840" s="10" t="e">
        <v>#N/A</v>
      </c>
      <c r="R1840" s="23" t="e">
        <f t="shared" si="76"/>
        <v>#N/A</v>
      </c>
    </row>
    <row r="1841" spans="12:18">
      <c r="L1841" s="22">
        <v>21744</v>
      </c>
      <c r="M1841" s="20">
        <v>3.5</v>
      </c>
      <c r="N1841" s="9" t="e">
        <v>#N/A</v>
      </c>
      <c r="O1841" s="9" t="e">
        <v>#N/A</v>
      </c>
      <c r="P1841" s="10" t="e">
        <v>#N/A</v>
      </c>
      <c r="Q1841" s="10" t="e">
        <v>#N/A</v>
      </c>
      <c r="R1841" s="23" t="e">
        <f t="shared" si="76"/>
        <v>#N/A</v>
      </c>
    </row>
    <row r="1842" spans="12:18">
      <c r="L1842" s="22">
        <v>21745</v>
      </c>
      <c r="M1842" s="20">
        <v>3.5</v>
      </c>
      <c r="N1842" s="9" t="e">
        <v>#N/A</v>
      </c>
      <c r="O1842" s="9" t="e">
        <v>#N/A</v>
      </c>
      <c r="P1842" s="10" t="e">
        <v>#N/A</v>
      </c>
      <c r="Q1842" s="10" t="e">
        <v>#N/A</v>
      </c>
      <c r="R1842" s="23" t="e">
        <f t="shared" si="76"/>
        <v>#N/A</v>
      </c>
    </row>
    <row r="1843" spans="12:18">
      <c r="L1843" s="22">
        <v>21746</v>
      </c>
      <c r="M1843" s="20">
        <v>3.25</v>
      </c>
      <c r="N1843" s="9" t="e">
        <v>#N/A</v>
      </c>
      <c r="O1843" s="9" t="e">
        <v>#N/A</v>
      </c>
      <c r="P1843" s="10" t="e">
        <v>#N/A</v>
      </c>
      <c r="Q1843" s="10" t="e">
        <v>#N/A</v>
      </c>
      <c r="R1843" s="23" t="e">
        <f t="shared" si="76"/>
        <v>#N/A</v>
      </c>
    </row>
    <row r="1844" spans="12:18">
      <c r="L1844" s="22">
        <v>21747</v>
      </c>
      <c r="M1844" s="20">
        <v>3.5</v>
      </c>
      <c r="N1844" s="9" t="e">
        <v>#N/A</v>
      </c>
      <c r="O1844" s="9" t="e">
        <v>#N/A</v>
      </c>
      <c r="P1844" s="10" t="e">
        <v>#N/A</v>
      </c>
      <c r="Q1844" s="10" t="e">
        <v>#N/A</v>
      </c>
      <c r="R1844" s="23" t="e">
        <f t="shared" si="76"/>
        <v>#N/A</v>
      </c>
    </row>
    <row r="1845" spans="12:18">
      <c r="L1845" s="22">
        <v>21748</v>
      </c>
      <c r="M1845" s="20">
        <v>3.5</v>
      </c>
      <c r="N1845" s="9" t="e">
        <v>#N/A</v>
      </c>
      <c r="O1845" s="9" t="e">
        <v>#N/A</v>
      </c>
      <c r="P1845" s="10" t="e">
        <v>#N/A</v>
      </c>
      <c r="Q1845" s="10" t="e">
        <v>#N/A</v>
      </c>
      <c r="R1845" s="23" t="e">
        <f t="shared" si="76"/>
        <v>#N/A</v>
      </c>
    </row>
    <row r="1846" spans="12:18">
      <c r="L1846" s="22">
        <v>21749</v>
      </c>
      <c r="M1846" s="20">
        <v>3.5</v>
      </c>
      <c r="N1846" s="9" t="e">
        <v>#N/A</v>
      </c>
      <c r="O1846" s="9" t="e">
        <v>#N/A</v>
      </c>
      <c r="P1846" s="10" t="e">
        <v>#N/A</v>
      </c>
      <c r="Q1846" s="10" t="e">
        <v>#N/A</v>
      </c>
      <c r="R1846" s="23" t="e">
        <f t="shared" si="76"/>
        <v>#N/A</v>
      </c>
    </row>
    <row r="1847" spans="12:18">
      <c r="L1847" s="22">
        <v>21750</v>
      </c>
      <c r="M1847" s="20">
        <v>3.5</v>
      </c>
      <c r="N1847" s="9" t="e">
        <v>#N/A</v>
      </c>
      <c r="O1847" s="9" t="e">
        <v>#N/A</v>
      </c>
      <c r="P1847" s="10" t="e">
        <v>#N/A</v>
      </c>
      <c r="Q1847" s="10" t="e">
        <v>#N/A</v>
      </c>
      <c r="R1847" s="23" t="e">
        <f t="shared" si="76"/>
        <v>#N/A</v>
      </c>
    </row>
    <row r="1848" spans="12:18">
      <c r="L1848" s="22">
        <v>21751</v>
      </c>
      <c r="M1848" s="20">
        <v>3.5</v>
      </c>
      <c r="N1848" s="9" t="e">
        <v>#N/A</v>
      </c>
      <c r="O1848" s="9" t="e">
        <v>#N/A</v>
      </c>
      <c r="P1848" s="10" t="e">
        <v>#N/A</v>
      </c>
      <c r="Q1848" s="10" t="e">
        <v>#N/A</v>
      </c>
      <c r="R1848" s="23" t="e">
        <f t="shared" si="76"/>
        <v>#N/A</v>
      </c>
    </row>
    <row r="1849" spans="12:18">
      <c r="L1849" s="22">
        <v>21752</v>
      </c>
      <c r="M1849" s="20">
        <v>3.5</v>
      </c>
      <c r="N1849" s="9" t="e">
        <v>#N/A</v>
      </c>
      <c r="O1849" s="9" t="e">
        <v>#N/A</v>
      </c>
      <c r="P1849" s="10" t="e">
        <v>#N/A</v>
      </c>
      <c r="Q1849" s="10" t="e">
        <v>#N/A</v>
      </c>
      <c r="R1849" s="23" t="e">
        <f t="shared" si="76"/>
        <v>#N/A</v>
      </c>
    </row>
    <row r="1850" spans="12:18">
      <c r="L1850" s="22">
        <v>21753</v>
      </c>
      <c r="M1850" s="20">
        <v>3.5</v>
      </c>
      <c r="N1850" s="9" t="e">
        <v>#N/A</v>
      </c>
      <c r="O1850" s="9" t="e">
        <v>#N/A</v>
      </c>
      <c r="P1850" s="10" t="e">
        <v>#N/A</v>
      </c>
      <c r="Q1850" s="10" t="e">
        <v>#N/A</v>
      </c>
      <c r="R1850" s="23" t="e">
        <f t="shared" si="76"/>
        <v>#N/A</v>
      </c>
    </row>
    <row r="1851" spans="12:18">
      <c r="L1851" s="22">
        <v>21754</v>
      </c>
      <c r="M1851" s="20">
        <v>3.5</v>
      </c>
      <c r="N1851" s="9" t="e">
        <v>#N/A</v>
      </c>
      <c r="O1851" s="9" t="e">
        <v>#N/A</v>
      </c>
      <c r="P1851" s="10" t="e">
        <v>#N/A</v>
      </c>
      <c r="Q1851" s="10" t="e">
        <v>#N/A</v>
      </c>
      <c r="R1851" s="23" t="e">
        <f t="shared" si="76"/>
        <v>#N/A</v>
      </c>
    </row>
    <row r="1852" spans="12:18">
      <c r="L1852" s="22">
        <v>21755</v>
      </c>
      <c r="M1852" s="20">
        <v>3.5</v>
      </c>
      <c r="N1852" s="9" t="e">
        <v>#N/A</v>
      </c>
      <c r="O1852" s="9" t="e">
        <v>#N/A</v>
      </c>
      <c r="P1852" s="10" t="e">
        <v>#N/A</v>
      </c>
      <c r="Q1852" s="10" t="e">
        <v>#N/A</v>
      </c>
      <c r="R1852" s="23" t="e">
        <f t="shared" si="76"/>
        <v>#N/A</v>
      </c>
    </row>
    <row r="1853" spans="12:18">
      <c r="L1853" s="22">
        <v>21756</v>
      </c>
      <c r="M1853" s="20">
        <v>3.5</v>
      </c>
      <c r="N1853" s="9" t="e">
        <v>#N/A</v>
      </c>
      <c r="O1853" s="9" t="e">
        <v>#N/A</v>
      </c>
      <c r="P1853" s="10" t="e">
        <v>#N/A</v>
      </c>
      <c r="Q1853" s="10" t="e">
        <v>#N/A</v>
      </c>
      <c r="R1853" s="23" t="e">
        <f t="shared" si="76"/>
        <v>#N/A</v>
      </c>
    </row>
    <row r="1854" spans="12:18">
      <c r="L1854" s="22">
        <v>21757</v>
      </c>
      <c r="M1854" s="20">
        <v>3.5</v>
      </c>
      <c r="N1854" s="9" t="e">
        <v>#N/A</v>
      </c>
      <c r="O1854" s="9" t="e">
        <v>#N/A</v>
      </c>
      <c r="P1854" s="10" t="e">
        <v>#N/A</v>
      </c>
      <c r="Q1854" s="10" t="e">
        <v>#N/A</v>
      </c>
      <c r="R1854" s="23" t="e">
        <f t="shared" si="76"/>
        <v>#N/A</v>
      </c>
    </row>
    <row r="1855" spans="12:18">
      <c r="L1855" s="22">
        <v>21758</v>
      </c>
      <c r="M1855" s="20">
        <v>3.5</v>
      </c>
      <c r="N1855" s="9" t="e">
        <v>#N/A</v>
      </c>
      <c r="O1855" s="9" t="e">
        <v>#N/A</v>
      </c>
      <c r="P1855" s="10" t="e">
        <v>#N/A</v>
      </c>
      <c r="Q1855" s="10" t="e">
        <v>#N/A</v>
      </c>
      <c r="R1855" s="23" t="e">
        <f t="shared" si="76"/>
        <v>#N/A</v>
      </c>
    </row>
    <row r="1856" spans="12:18">
      <c r="L1856" s="22">
        <v>21759</v>
      </c>
      <c r="M1856" s="20">
        <v>3.5</v>
      </c>
      <c r="N1856" s="9" t="e">
        <v>#N/A</v>
      </c>
      <c r="O1856" s="9" t="e">
        <v>#N/A</v>
      </c>
      <c r="P1856" s="10" t="e">
        <v>#N/A</v>
      </c>
      <c r="Q1856" s="10" t="e">
        <v>#N/A</v>
      </c>
      <c r="R1856" s="23" t="e">
        <f t="shared" si="76"/>
        <v>#N/A</v>
      </c>
    </row>
    <row r="1857" spans="12:18">
      <c r="L1857" s="22">
        <v>21760</v>
      </c>
      <c r="M1857" s="20">
        <v>3.5</v>
      </c>
      <c r="N1857" s="9" t="e">
        <v>#N/A</v>
      </c>
      <c r="O1857" s="9" t="e">
        <v>#N/A</v>
      </c>
      <c r="P1857" s="10" t="e">
        <v>#N/A</v>
      </c>
      <c r="Q1857" s="10" t="e">
        <v>#N/A</v>
      </c>
      <c r="R1857" s="23" t="e">
        <f t="shared" si="76"/>
        <v>#N/A</v>
      </c>
    </row>
    <row r="1858" spans="12:18">
      <c r="L1858" s="22">
        <v>21761</v>
      </c>
      <c r="M1858" s="20">
        <v>3.5</v>
      </c>
      <c r="N1858" s="9" t="e">
        <v>#N/A</v>
      </c>
      <c r="O1858" s="9" t="e">
        <v>#N/A</v>
      </c>
      <c r="P1858" s="10" t="e">
        <v>#N/A</v>
      </c>
      <c r="Q1858" s="10" t="e">
        <v>#N/A</v>
      </c>
      <c r="R1858" s="23" t="e">
        <f t="shared" si="76"/>
        <v>#N/A</v>
      </c>
    </row>
    <row r="1859" spans="12:18">
      <c r="L1859" s="22">
        <v>21762</v>
      </c>
      <c r="M1859" s="20">
        <v>3.5</v>
      </c>
      <c r="N1859" s="9" t="e">
        <v>#N/A</v>
      </c>
      <c r="O1859" s="9" t="e">
        <v>#N/A</v>
      </c>
      <c r="P1859" s="10" t="e">
        <v>#N/A</v>
      </c>
      <c r="Q1859" s="10" t="e">
        <v>#N/A</v>
      </c>
      <c r="R1859" s="23" t="e">
        <f t="shared" si="76"/>
        <v>#N/A</v>
      </c>
    </row>
    <row r="1860" spans="12:18">
      <c r="L1860" s="22">
        <v>21763</v>
      </c>
      <c r="M1860" s="20">
        <v>3.5</v>
      </c>
      <c r="N1860" s="9" t="e">
        <v>#N/A</v>
      </c>
      <c r="O1860" s="9" t="e">
        <v>#N/A</v>
      </c>
      <c r="P1860" s="10">
        <v>29.18</v>
      </c>
      <c r="Q1860" s="10">
        <v>0.1</v>
      </c>
      <c r="R1860" s="23">
        <f t="shared" ref="R1860:R1923" si="77">Q1860*12</f>
        <v>1.2000000000000002</v>
      </c>
    </row>
    <row r="1861" spans="12:18">
      <c r="L1861" s="22">
        <v>21764</v>
      </c>
      <c r="M1861" s="20">
        <v>3.5</v>
      </c>
      <c r="N1861" s="9" t="e">
        <v>#N/A</v>
      </c>
      <c r="O1861" s="9" t="e">
        <v>#N/A</v>
      </c>
      <c r="P1861" s="10" t="e">
        <v>#N/A</v>
      </c>
      <c r="Q1861" s="10" t="e">
        <v>#N/A</v>
      </c>
      <c r="R1861" s="23" t="e">
        <f t="shared" si="77"/>
        <v>#N/A</v>
      </c>
    </row>
    <row r="1862" spans="12:18">
      <c r="L1862" s="22">
        <v>21765</v>
      </c>
      <c r="M1862" s="20">
        <v>3.5</v>
      </c>
      <c r="N1862" s="9" t="e">
        <v>#N/A</v>
      </c>
      <c r="O1862" s="9" t="e">
        <v>#N/A</v>
      </c>
      <c r="P1862" s="10" t="e">
        <v>#N/A</v>
      </c>
      <c r="Q1862" s="10" t="e">
        <v>#N/A</v>
      </c>
      <c r="R1862" s="23" t="e">
        <f t="shared" si="77"/>
        <v>#N/A</v>
      </c>
    </row>
    <row r="1863" spans="12:18">
      <c r="L1863" s="22">
        <v>21766</v>
      </c>
      <c r="M1863" s="20">
        <v>3.5</v>
      </c>
      <c r="N1863" s="9" t="e">
        <v>#N/A</v>
      </c>
      <c r="O1863" s="9" t="e">
        <v>#N/A</v>
      </c>
      <c r="P1863" s="10" t="e">
        <v>#N/A</v>
      </c>
      <c r="Q1863" s="10" t="e">
        <v>#N/A</v>
      </c>
      <c r="R1863" s="23" t="e">
        <f t="shared" si="77"/>
        <v>#N/A</v>
      </c>
    </row>
    <row r="1864" spans="12:18">
      <c r="L1864" s="22">
        <v>21767</v>
      </c>
      <c r="M1864" s="20">
        <v>3.5</v>
      </c>
      <c r="N1864" s="9" t="e">
        <v>#N/A</v>
      </c>
      <c r="O1864" s="9" t="e">
        <v>#N/A</v>
      </c>
      <c r="P1864" s="10" t="e">
        <v>#N/A</v>
      </c>
      <c r="Q1864" s="10" t="e">
        <v>#N/A</v>
      </c>
      <c r="R1864" s="23" t="e">
        <f t="shared" si="77"/>
        <v>#N/A</v>
      </c>
    </row>
    <row r="1865" spans="12:18">
      <c r="L1865" s="22">
        <v>21768</v>
      </c>
      <c r="M1865" s="20">
        <v>3.5</v>
      </c>
      <c r="N1865" s="9" t="e">
        <v>#N/A</v>
      </c>
      <c r="O1865" s="9" t="e">
        <v>#N/A</v>
      </c>
      <c r="P1865" s="10" t="e">
        <v>#N/A</v>
      </c>
      <c r="Q1865" s="10" t="e">
        <v>#N/A</v>
      </c>
      <c r="R1865" s="23" t="e">
        <f t="shared" si="77"/>
        <v>#N/A</v>
      </c>
    </row>
    <row r="1866" spans="12:18">
      <c r="L1866" s="22">
        <v>21769</v>
      </c>
      <c r="M1866" s="20">
        <v>3.5</v>
      </c>
      <c r="N1866" s="9" t="e">
        <v>#N/A</v>
      </c>
      <c r="O1866" s="9" t="e">
        <v>#N/A</v>
      </c>
      <c r="P1866" s="10" t="e">
        <v>#N/A</v>
      </c>
      <c r="Q1866" s="10" t="e">
        <v>#N/A</v>
      </c>
      <c r="R1866" s="23" t="e">
        <f t="shared" si="77"/>
        <v>#N/A</v>
      </c>
    </row>
    <row r="1867" spans="12:18">
      <c r="L1867" s="22">
        <v>21770</v>
      </c>
      <c r="M1867" s="20">
        <v>3.5</v>
      </c>
      <c r="N1867" s="9" t="e">
        <v>#N/A</v>
      </c>
      <c r="O1867" s="9" t="e">
        <v>#N/A</v>
      </c>
      <c r="P1867" s="10" t="e">
        <v>#N/A</v>
      </c>
      <c r="Q1867" s="10" t="e">
        <v>#N/A</v>
      </c>
      <c r="R1867" s="23" t="e">
        <f t="shared" si="77"/>
        <v>#N/A</v>
      </c>
    </row>
    <row r="1868" spans="12:18">
      <c r="L1868" s="22">
        <v>21771</v>
      </c>
      <c r="M1868" s="20">
        <v>3.5</v>
      </c>
      <c r="N1868" s="9" t="e">
        <v>#N/A</v>
      </c>
      <c r="O1868" s="9" t="e">
        <v>#N/A</v>
      </c>
      <c r="P1868" s="10" t="e">
        <v>#N/A</v>
      </c>
      <c r="Q1868" s="10" t="e">
        <v>#N/A</v>
      </c>
      <c r="R1868" s="23" t="e">
        <f t="shared" si="77"/>
        <v>#N/A</v>
      </c>
    </row>
    <row r="1869" spans="12:18">
      <c r="L1869" s="22">
        <v>21772</v>
      </c>
      <c r="M1869" s="20">
        <v>3.5</v>
      </c>
      <c r="N1869" s="9" t="e">
        <v>#N/A</v>
      </c>
      <c r="O1869" s="9" t="e">
        <v>#N/A</v>
      </c>
      <c r="P1869" s="10" t="e">
        <v>#N/A</v>
      </c>
      <c r="Q1869" s="10" t="e">
        <v>#N/A</v>
      </c>
      <c r="R1869" s="23" t="e">
        <f t="shared" si="77"/>
        <v>#N/A</v>
      </c>
    </row>
    <row r="1870" spans="12:18">
      <c r="L1870" s="22">
        <v>21773</v>
      </c>
      <c r="M1870" s="20">
        <v>3.5</v>
      </c>
      <c r="N1870" s="9" t="e">
        <v>#N/A</v>
      </c>
      <c r="O1870" s="9" t="e">
        <v>#N/A</v>
      </c>
      <c r="P1870" s="10" t="e">
        <v>#N/A</v>
      </c>
      <c r="Q1870" s="10" t="e">
        <v>#N/A</v>
      </c>
      <c r="R1870" s="23" t="e">
        <f t="shared" si="77"/>
        <v>#N/A</v>
      </c>
    </row>
    <row r="1871" spans="12:18">
      <c r="L1871" s="22">
        <v>21774</v>
      </c>
      <c r="M1871" s="20">
        <v>3.5</v>
      </c>
      <c r="N1871" s="9" t="e">
        <v>#N/A</v>
      </c>
      <c r="O1871" s="9" t="e">
        <v>#N/A</v>
      </c>
      <c r="P1871" s="10" t="e">
        <v>#N/A</v>
      </c>
      <c r="Q1871" s="10" t="e">
        <v>#N/A</v>
      </c>
      <c r="R1871" s="23" t="e">
        <f t="shared" si="77"/>
        <v>#N/A</v>
      </c>
    </row>
    <row r="1872" spans="12:18">
      <c r="L1872" s="22">
        <v>21775</v>
      </c>
      <c r="M1872" s="20">
        <v>3.5</v>
      </c>
      <c r="N1872" s="9" t="e">
        <v>#N/A</v>
      </c>
      <c r="O1872" s="9" t="e">
        <v>#N/A</v>
      </c>
      <c r="P1872" s="10" t="e">
        <v>#N/A</v>
      </c>
      <c r="Q1872" s="10" t="e">
        <v>#N/A</v>
      </c>
      <c r="R1872" s="23" t="e">
        <f t="shared" si="77"/>
        <v>#N/A</v>
      </c>
    </row>
    <row r="1873" spans="12:18">
      <c r="L1873" s="22">
        <v>21776</v>
      </c>
      <c r="M1873" s="20">
        <v>3.5</v>
      </c>
      <c r="N1873" s="9" t="e">
        <v>#N/A</v>
      </c>
      <c r="O1873" s="9" t="e">
        <v>#N/A</v>
      </c>
      <c r="P1873" s="10" t="e">
        <v>#N/A</v>
      </c>
      <c r="Q1873" s="10" t="e">
        <v>#N/A</v>
      </c>
      <c r="R1873" s="23" t="e">
        <f t="shared" si="77"/>
        <v>#N/A</v>
      </c>
    </row>
    <row r="1874" spans="12:18">
      <c r="L1874" s="22">
        <v>21777</v>
      </c>
      <c r="M1874" s="20">
        <v>3.5</v>
      </c>
      <c r="N1874" s="9" t="e">
        <v>#N/A</v>
      </c>
      <c r="O1874" s="9" t="e">
        <v>#N/A</v>
      </c>
      <c r="P1874" s="10" t="e">
        <v>#N/A</v>
      </c>
      <c r="Q1874" s="10" t="e">
        <v>#N/A</v>
      </c>
      <c r="R1874" s="23" t="e">
        <f t="shared" si="77"/>
        <v>#N/A</v>
      </c>
    </row>
    <row r="1875" spans="12:18">
      <c r="L1875" s="22">
        <v>21778</v>
      </c>
      <c r="M1875" s="20">
        <v>3.5</v>
      </c>
      <c r="N1875" s="9" t="e">
        <v>#N/A</v>
      </c>
      <c r="O1875" s="9" t="e">
        <v>#N/A</v>
      </c>
      <c r="P1875" s="10" t="e">
        <v>#N/A</v>
      </c>
      <c r="Q1875" s="10" t="e">
        <v>#N/A</v>
      </c>
      <c r="R1875" s="23" t="e">
        <f t="shared" si="77"/>
        <v>#N/A</v>
      </c>
    </row>
    <row r="1876" spans="12:18">
      <c r="L1876" s="22">
        <v>21779</v>
      </c>
      <c r="M1876" s="20">
        <v>3.5</v>
      </c>
      <c r="N1876" s="9" t="e">
        <v>#N/A</v>
      </c>
      <c r="O1876" s="9" t="e">
        <v>#N/A</v>
      </c>
      <c r="P1876" s="10" t="e">
        <v>#N/A</v>
      </c>
      <c r="Q1876" s="10" t="e">
        <v>#N/A</v>
      </c>
      <c r="R1876" s="23" t="e">
        <f t="shared" si="77"/>
        <v>#N/A</v>
      </c>
    </row>
    <row r="1877" spans="12:18">
      <c r="L1877" s="22">
        <v>21780</v>
      </c>
      <c r="M1877" s="20">
        <v>3.5</v>
      </c>
      <c r="N1877" s="9" t="e">
        <v>#N/A</v>
      </c>
      <c r="O1877" s="9" t="e">
        <v>#N/A</v>
      </c>
      <c r="P1877" s="10" t="e">
        <v>#N/A</v>
      </c>
      <c r="Q1877" s="10" t="e">
        <v>#N/A</v>
      </c>
      <c r="R1877" s="23" t="e">
        <f t="shared" si="77"/>
        <v>#N/A</v>
      </c>
    </row>
    <row r="1878" spans="12:18">
      <c r="L1878" s="22">
        <v>21781</v>
      </c>
      <c r="M1878" s="20">
        <v>3.5</v>
      </c>
      <c r="N1878" s="9" t="e">
        <v>#N/A</v>
      </c>
      <c r="O1878" s="9" t="e">
        <v>#N/A</v>
      </c>
      <c r="P1878" s="10" t="e">
        <v>#N/A</v>
      </c>
      <c r="Q1878" s="10" t="e">
        <v>#N/A</v>
      </c>
      <c r="R1878" s="23" t="e">
        <f t="shared" si="77"/>
        <v>#N/A</v>
      </c>
    </row>
    <row r="1879" spans="12:18">
      <c r="L1879" s="22">
        <v>21782</v>
      </c>
      <c r="M1879" s="20">
        <v>3.5</v>
      </c>
      <c r="N1879" s="9" t="e">
        <v>#N/A</v>
      </c>
      <c r="O1879" s="9" t="e">
        <v>#N/A</v>
      </c>
      <c r="P1879" s="10" t="e">
        <v>#N/A</v>
      </c>
      <c r="Q1879" s="10" t="e">
        <v>#N/A</v>
      </c>
      <c r="R1879" s="23" t="e">
        <f t="shared" si="77"/>
        <v>#N/A</v>
      </c>
    </row>
    <row r="1880" spans="12:18">
      <c r="L1880" s="22">
        <v>21783</v>
      </c>
      <c r="M1880" s="20">
        <v>3.5</v>
      </c>
      <c r="N1880" s="9" t="e">
        <v>#N/A</v>
      </c>
      <c r="O1880" s="9" t="e">
        <v>#N/A</v>
      </c>
      <c r="P1880" s="10" t="e">
        <v>#N/A</v>
      </c>
      <c r="Q1880" s="10" t="e">
        <v>#N/A</v>
      </c>
      <c r="R1880" s="23" t="e">
        <f t="shared" si="77"/>
        <v>#N/A</v>
      </c>
    </row>
    <row r="1881" spans="12:18">
      <c r="L1881" s="22">
        <v>21784</v>
      </c>
      <c r="M1881" s="20">
        <v>3.5</v>
      </c>
      <c r="N1881" s="9" t="e">
        <v>#N/A</v>
      </c>
      <c r="O1881" s="9" t="e">
        <v>#N/A</v>
      </c>
      <c r="P1881" s="10" t="e">
        <v>#N/A</v>
      </c>
      <c r="Q1881" s="10" t="e">
        <v>#N/A</v>
      </c>
      <c r="R1881" s="23" t="e">
        <f t="shared" si="77"/>
        <v>#N/A</v>
      </c>
    </row>
    <row r="1882" spans="12:18">
      <c r="L1882" s="22">
        <v>21785</v>
      </c>
      <c r="M1882" s="20">
        <v>3.5</v>
      </c>
      <c r="N1882" s="9" t="e">
        <v>#N/A</v>
      </c>
      <c r="O1882" s="9" t="e">
        <v>#N/A</v>
      </c>
      <c r="P1882" s="10" t="e">
        <v>#N/A</v>
      </c>
      <c r="Q1882" s="10" t="e">
        <v>#N/A</v>
      </c>
      <c r="R1882" s="23" t="e">
        <f t="shared" si="77"/>
        <v>#N/A</v>
      </c>
    </row>
    <row r="1883" spans="12:18">
      <c r="L1883" s="22">
        <v>21786</v>
      </c>
      <c r="M1883" s="20">
        <v>3.5</v>
      </c>
      <c r="N1883" s="9" t="e">
        <v>#N/A</v>
      </c>
      <c r="O1883" s="9" t="e">
        <v>#N/A</v>
      </c>
      <c r="P1883" s="10" t="e">
        <v>#N/A</v>
      </c>
      <c r="Q1883" s="10" t="e">
        <v>#N/A</v>
      </c>
      <c r="R1883" s="23" t="e">
        <f t="shared" si="77"/>
        <v>#N/A</v>
      </c>
    </row>
    <row r="1884" spans="12:18">
      <c r="L1884" s="22">
        <v>21787</v>
      </c>
      <c r="M1884" s="20">
        <v>3.5</v>
      </c>
      <c r="N1884" s="9" t="e">
        <v>#N/A</v>
      </c>
      <c r="O1884" s="9" t="e">
        <v>#N/A</v>
      </c>
      <c r="P1884" s="10" t="e">
        <v>#N/A</v>
      </c>
      <c r="Q1884" s="10" t="e">
        <v>#N/A</v>
      </c>
      <c r="R1884" s="23" t="e">
        <f t="shared" si="77"/>
        <v>#N/A</v>
      </c>
    </row>
    <row r="1885" spans="12:18">
      <c r="L1885" s="22">
        <v>21788</v>
      </c>
      <c r="M1885" s="20">
        <v>3.5</v>
      </c>
      <c r="N1885" s="9" t="e">
        <v>#N/A</v>
      </c>
      <c r="O1885" s="9" t="e">
        <v>#N/A</v>
      </c>
      <c r="P1885" s="10" t="e">
        <v>#N/A</v>
      </c>
      <c r="Q1885" s="10" t="e">
        <v>#N/A</v>
      </c>
      <c r="R1885" s="23" t="e">
        <f t="shared" si="77"/>
        <v>#N/A</v>
      </c>
    </row>
    <row r="1886" spans="12:18">
      <c r="L1886" s="22">
        <v>21789</v>
      </c>
      <c r="M1886" s="20">
        <v>3.5</v>
      </c>
      <c r="N1886" s="9" t="e">
        <v>#N/A</v>
      </c>
      <c r="O1886" s="9" t="e">
        <v>#N/A</v>
      </c>
      <c r="P1886" s="10" t="e">
        <v>#N/A</v>
      </c>
      <c r="Q1886" s="10" t="e">
        <v>#N/A</v>
      </c>
      <c r="R1886" s="23" t="e">
        <f t="shared" si="77"/>
        <v>#N/A</v>
      </c>
    </row>
    <row r="1887" spans="12:18">
      <c r="L1887" s="22">
        <v>21790</v>
      </c>
      <c r="M1887" s="20">
        <v>3.5</v>
      </c>
      <c r="N1887" s="9" t="e">
        <v>#N/A</v>
      </c>
      <c r="O1887" s="9" t="e">
        <v>#N/A</v>
      </c>
      <c r="P1887" s="10" t="e">
        <v>#N/A</v>
      </c>
      <c r="Q1887" s="10" t="e">
        <v>#N/A</v>
      </c>
      <c r="R1887" s="23" t="e">
        <f t="shared" si="77"/>
        <v>#N/A</v>
      </c>
    </row>
    <row r="1888" spans="12:18">
      <c r="L1888" s="22">
        <v>21791</v>
      </c>
      <c r="M1888" s="20">
        <v>3.5</v>
      </c>
      <c r="N1888" s="9" t="e">
        <v>#N/A</v>
      </c>
      <c r="O1888" s="9" t="e">
        <v>#N/A</v>
      </c>
      <c r="P1888" s="10" t="e">
        <v>#N/A</v>
      </c>
      <c r="Q1888" s="10" t="e">
        <v>#N/A</v>
      </c>
      <c r="R1888" s="23" t="e">
        <f t="shared" si="77"/>
        <v>#N/A</v>
      </c>
    </row>
    <row r="1889" spans="12:18">
      <c r="L1889" s="22">
        <v>21792</v>
      </c>
      <c r="M1889" s="20">
        <v>3.5</v>
      </c>
      <c r="N1889" s="9" t="e">
        <v>#N/A</v>
      </c>
      <c r="O1889" s="9" t="e">
        <v>#N/A</v>
      </c>
      <c r="P1889" s="10" t="e">
        <v>#N/A</v>
      </c>
      <c r="Q1889" s="10" t="e">
        <v>#N/A</v>
      </c>
      <c r="R1889" s="23" t="e">
        <f t="shared" si="77"/>
        <v>#N/A</v>
      </c>
    </row>
    <row r="1890" spans="12:18">
      <c r="L1890" s="22">
        <v>21793</v>
      </c>
      <c r="M1890" s="20">
        <v>3.5</v>
      </c>
      <c r="N1890" s="9" t="e">
        <v>#N/A</v>
      </c>
      <c r="O1890" s="9" t="e">
        <v>#N/A</v>
      </c>
      <c r="P1890" s="10" t="e">
        <v>#N/A</v>
      </c>
      <c r="Q1890" s="10" t="e">
        <v>#N/A</v>
      </c>
      <c r="R1890" s="23" t="e">
        <f t="shared" si="77"/>
        <v>#N/A</v>
      </c>
    </row>
    <row r="1891" spans="12:18">
      <c r="L1891" s="22">
        <v>21794</v>
      </c>
      <c r="M1891" s="20">
        <v>3.5</v>
      </c>
      <c r="N1891" s="9" t="e">
        <v>#N/A</v>
      </c>
      <c r="O1891" s="9" t="e">
        <v>#N/A</v>
      </c>
      <c r="P1891" s="10">
        <v>29.25</v>
      </c>
      <c r="Q1891" s="10">
        <v>0.24</v>
      </c>
      <c r="R1891" s="23">
        <f t="shared" si="77"/>
        <v>2.88</v>
      </c>
    </row>
    <row r="1892" spans="12:18">
      <c r="L1892" s="22">
        <v>21795</v>
      </c>
      <c r="M1892" s="20">
        <v>3.5</v>
      </c>
      <c r="N1892" s="9" t="e">
        <v>#N/A</v>
      </c>
      <c r="O1892" s="9" t="e">
        <v>#N/A</v>
      </c>
      <c r="P1892" s="10" t="e">
        <v>#N/A</v>
      </c>
      <c r="Q1892" s="10" t="e">
        <v>#N/A</v>
      </c>
      <c r="R1892" s="23" t="e">
        <f t="shared" si="77"/>
        <v>#N/A</v>
      </c>
    </row>
    <row r="1893" spans="12:18">
      <c r="L1893" s="22">
        <v>21796</v>
      </c>
      <c r="M1893" s="20">
        <v>3.5</v>
      </c>
      <c r="N1893" s="9" t="e">
        <v>#N/A</v>
      </c>
      <c r="O1893" s="9" t="e">
        <v>#N/A</v>
      </c>
      <c r="P1893" s="10" t="e">
        <v>#N/A</v>
      </c>
      <c r="Q1893" s="10" t="e">
        <v>#N/A</v>
      </c>
      <c r="R1893" s="23" t="e">
        <f t="shared" si="77"/>
        <v>#N/A</v>
      </c>
    </row>
    <row r="1894" spans="12:18">
      <c r="L1894" s="22">
        <v>21797</v>
      </c>
      <c r="M1894" s="20">
        <v>3.5</v>
      </c>
      <c r="N1894" s="9" t="e">
        <v>#N/A</v>
      </c>
      <c r="O1894" s="9" t="e">
        <v>#N/A</v>
      </c>
      <c r="P1894" s="10" t="e">
        <v>#N/A</v>
      </c>
      <c r="Q1894" s="10" t="e">
        <v>#N/A</v>
      </c>
      <c r="R1894" s="23" t="e">
        <f t="shared" si="77"/>
        <v>#N/A</v>
      </c>
    </row>
    <row r="1895" spans="12:18">
      <c r="L1895" s="22">
        <v>21798</v>
      </c>
      <c r="M1895" s="20">
        <v>3.5</v>
      </c>
      <c r="N1895" s="9" t="e">
        <v>#N/A</v>
      </c>
      <c r="O1895" s="9" t="e">
        <v>#N/A</v>
      </c>
      <c r="P1895" s="10" t="e">
        <v>#N/A</v>
      </c>
      <c r="Q1895" s="10" t="e">
        <v>#N/A</v>
      </c>
      <c r="R1895" s="23" t="e">
        <f t="shared" si="77"/>
        <v>#N/A</v>
      </c>
    </row>
    <row r="1896" spans="12:18">
      <c r="L1896" s="22">
        <v>21799</v>
      </c>
      <c r="M1896" s="20">
        <v>3.5</v>
      </c>
      <c r="N1896" s="9" t="e">
        <v>#N/A</v>
      </c>
      <c r="O1896" s="9" t="e">
        <v>#N/A</v>
      </c>
      <c r="P1896" s="10" t="e">
        <v>#N/A</v>
      </c>
      <c r="Q1896" s="10" t="e">
        <v>#N/A</v>
      </c>
      <c r="R1896" s="23" t="e">
        <f t="shared" si="77"/>
        <v>#N/A</v>
      </c>
    </row>
    <row r="1897" spans="12:18">
      <c r="L1897" s="22">
        <v>21800</v>
      </c>
      <c r="M1897" s="20">
        <v>3.5</v>
      </c>
      <c r="N1897" s="9" t="e">
        <v>#N/A</v>
      </c>
      <c r="O1897" s="9" t="e">
        <v>#N/A</v>
      </c>
      <c r="P1897" s="10" t="e">
        <v>#N/A</v>
      </c>
      <c r="Q1897" s="10" t="e">
        <v>#N/A</v>
      </c>
      <c r="R1897" s="23" t="e">
        <f t="shared" si="77"/>
        <v>#N/A</v>
      </c>
    </row>
    <row r="1898" spans="12:18">
      <c r="L1898" s="22">
        <v>21801</v>
      </c>
      <c r="M1898" s="20">
        <v>3.5</v>
      </c>
      <c r="N1898" s="9" t="e">
        <v>#N/A</v>
      </c>
      <c r="O1898" s="9" t="e">
        <v>#N/A</v>
      </c>
      <c r="P1898" s="10" t="e">
        <v>#N/A</v>
      </c>
      <c r="Q1898" s="10" t="e">
        <v>#N/A</v>
      </c>
      <c r="R1898" s="23" t="e">
        <f t="shared" si="77"/>
        <v>#N/A</v>
      </c>
    </row>
    <row r="1899" spans="12:18">
      <c r="L1899" s="22">
        <v>21802</v>
      </c>
      <c r="M1899" s="20">
        <v>3.25</v>
      </c>
      <c r="N1899" s="9" t="e">
        <v>#N/A</v>
      </c>
      <c r="O1899" s="9" t="e">
        <v>#N/A</v>
      </c>
      <c r="P1899" s="10" t="e">
        <v>#N/A</v>
      </c>
      <c r="Q1899" s="10" t="e">
        <v>#N/A</v>
      </c>
      <c r="R1899" s="23" t="e">
        <f t="shared" si="77"/>
        <v>#N/A</v>
      </c>
    </row>
    <row r="1900" spans="12:18">
      <c r="L1900" s="22">
        <v>21803</v>
      </c>
      <c r="M1900" s="20">
        <v>3.5</v>
      </c>
      <c r="N1900" s="9" t="e">
        <v>#N/A</v>
      </c>
      <c r="O1900" s="9" t="e">
        <v>#N/A</v>
      </c>
      <c r="P1900" s="10" t="e">
        <v>#N/A</v>
      </c>
      <c r="Q1900" s="10" t="e">
        <v>#N/A</v>
      </c>
      <c r="R1900" s="23" t="e">
        <f t="shared" si="77"/>
        <v>#N/A</v>
      </c>
    </row>
    <row r="1901" spans="12:18">
      <c r="L1901" s="22">
        <v>21804</v>
      </c>
      <c r="M1901" s="20">
        <v>4</v>
      </c>
      <c r="N1901" s="9" t="e">
        <v>#N/A</v>
      </c>
      <c r="O1901" s="9" t="e">
        <v>#N/A</v>
      </c>
      <c r="P1901" s="10" t="e">
        <v>#N/A</v>
      </c>
      <c r="Q1901" s="10" t="e">
        <v>#N/A</v>
      </c>
      <c r="R1901" s="23" t="e">
        <f t="shared" si="77"/>
        <v>#N/A</v>
      </c>
    </row>
    <row r="1902" spans="12:18">
      <c r="L1902" s="22">
        <v>21805</v>
      </c>
      <c r="M1902" s="20">
        <v>4</v>
      </c>
      <c r="N1902" s="9" t="e">
        <v>#N/A</v>
      </c>
      <c r="O1902" s="9" t="e">
        <v>#N/A</v>
      </c>
      <c r="P1902" s="10" t="e">
        <v>#N/A</v>
      </c>
      <c r="Q1902" s="10" t="e">
        <v>#N/A</v>
      </c>
      <c r="R1902" s="23" t="e">
        <f t="shared" si="77"/>
        <v>#N/A</v>
      </c>
    </row>
    <row r="1903" spans="12:18">
      <c r="L1903" s="22">
        <v>21806</v>
      </c>
      <c r="M1903" s="20">
        <v>4</v>
      </c>
      <c r="N1903" s="9" t="e">
        <v>#N/A</v>
      </c>
      <c r="O1903" s="9" t="e">
        <v>#N/A</v>
      </c>
      <c r="P1903" s="10" t="e">
        <v>#N/A</v>
      </c>
      <c r="Q1903" s="10" t="e">
        <v>#N/A</v>
      </c>
      <c r="R1903" s="23" t="e">
        <f t="shared" si="77"/>
        <v>#N/A</v>
      </c>
    </row>
    <row r="1904" spans="12:18">
      <c r="L1904" s="22">
        <v>21807</v>
      </c>
      <c r="M1904" s="20">
        <v>4</v>
      </c>
      <c r="N1904" s="9" t="e">
        <v>#N/A</v>
      </c>
      <c r="O1904" s="9" t="e">
        <v>#N/A</v>
      </c>
      <c r="P1904" s="10" t="e">
        <v>#N/A</v>
      </c>
      <c r="Q1904" s="10" t="e">
        <v>#N/A</v>
      </c>
      <c r="R1904" s="23" t="e">
        <f t="shared" si="77"/>
        <v>#N/A</v>
      </c>
    </row>
    <row r="1905" spans="12:18">
      <c r="L1905" s="22">
        <v>21808</v>
      </c>
      <c r="M1905" s="20">
        <v>4</v>
      </c>
      <c r="N1905" s="9" t="e">
        <v>#N/A</v>
      </c>
      <c r="O1905" s="9" t="e">
        <v>#N/A</v>
      </c>
      <c r="P1905" s="10" t="e">
        <v>#N/A</v>
      </c>
      <c r="Q1905" s="10" t="e">
        <v>#N/A</v>
      </c>
      <c r="R1905" s="23" t="e">
        <f t="shared" si="77"/>
        <v>#N/A</v>
      </c>
    </row>
    <row r="1906" spans="12:18">
      <c r="L1906" s="22">
        <v>21809</v>
      </c>
      <c r="M1906" s="20">
        <v>3.25</v>
      </c>
      <c r="N1906" s="9" t="e">
        <v>#N/A</v>
      </c>
      <c r="O1906" s="9" t="e">
        <v>#N/A</v>
      </c>
      <c r="P1906" s="10" t="e">
        <v>#N/A</v>
      </c>
      <c r="Q1906" s="10" t="e">
        <v>#N/A</v>
      </c>
      <c r="R1906" s="23" t="e">
        <f t="shared" si="77"/>
        <v>#N/A</v>
      </c>
    </row>
    <row r="1907" spans="12:18">
      <c r="L1907" s="22">
        <v>21810</v>
      </c>
      <c r="M1907" s="20">
        <v>4</v>
      </c>
      <c r="N1907" s="9" t="e">
        <v>#N/A</v>
      </c>
      <c r="O1907" s="9" t="e">
        <v>#N/A</v>
      </c>
      <c r="P1907" s="10" t="e">
        <v>#N/A</v>
      </c>
      <c r="Q1907" s="10" t="e">
        <v>#N/A</v>
      </c>
      <c r="R1907" s="23" t="e">
        <f t="shared" si="77"/>
        <v>#N/A</v>
      </c>
    </row>
    <row r="1908" spans="12:18">
      <c r="L1908" s="22">
        <v>21811</v>
      </c>
      <c r="M1908" s="20">
        <v>4</v>
      </c>
      <c r="N1908" s="9" t="e">
        <v>#N/A</v>
      </c>
      <c r="O1908" s="9" t="e">
        <v>#N/A</v>
      </c>
      <c r="P1908" s="10" t="e">
        <v>#N/A</v>
      </c>
      <c r="Q1908" s="10" t="e">
        <v>#N/A</v>
      </c>
      <c r="R1908" s="23" t="e">
        <f t="shared" si="77"/>
        <v>#N/A</v>
      </c>
    </row>
    <row r="1909" spans="12:18">
      <c r="L1909" s="22">
        <v>21812</v>
      </c>
      <c r="M1909" s="20">
        <v>4</v>
      </c>
      <c r="N1909" s="9" t="e">
        <v>#N/A</v>
      </c>
      <c r="O1909" s="9" t="e">
        <v>#N/A</v>
      </c>
      <c r="P1909" s="10" t="e">
        <v>#N/A</v>
      </c>
      <c r="Q1909" s="10" t="e">
        <v>#N/A</v>
      </c>
      <c r="R1909" s="23" t="e">
        <f t="shared" si="77"/>
        <v>#N/A</v>
      </c>
    </row>
    <row r="1910" spans="12:18">
      <c r="L1910" s="22">
        <v>21813</v>
      </c>
      <c r="M1910" s="20">
        <v>4</v>
      </c>
      <c r="N1910" s="9" t="e">
        <v>#N/A</v>
      </c>
      <c r="O1910" s="9" t="e">
        <v>#N/A</v>
      </c>
      <c r="P1910" s="10" t="e">
        <v>#N/A</v>
      </c>
      <c r="Q1910" s="10" t="e">
        <v>#N/A</v>
      </c>
      <c r="R1910" s="23" t="e">
        <f t="shared" si="77"/>
        <v>#N/A</v>
      </c>
    </row>
    <row r="1911" spans="12:18">
      <c r="L1911" s="22">
        <v>21814</v>
      </c>
      <c r="M1911" s="20">
        <v>4</v>
      </c>
      <c r="N1911" s="9" t="e">
        <v>#N/A</v>
      </c>
      <c r="O1911" s="9" t="e">
        <v>#N/A</v>
      </c>
      <c r="P1911" s="10" t="e">
        <v>#N/A</v>
      </c>
      <c r="Q1911" s="10" t="e">
        <v>#N/A</v>
      </c>
      <c r="R1911" s="23" t="e">
        <f t="shared" si="77"/>
        <v>#N/A</v>
      </c>
    </row>
    <row r="1912" spans="12:18">
      <c r="L1912" s="22">
        <v>21815</v>
      </c>
      <c r="M1912" s="20">
        <v>3.75</v>
      </c>
      <c r="N1912" s="9" t="e">
        <v>#N/A</v>
      </c>
      <c r="O1912" s="9" t="e">
        <v>#N/A</v>
      </c>
      <c r="P1912" s="10" t="e">
        <v>#N/A</v>
      </c>
      <c r="Q1912" s="10" t="e">
        <v>#N/A</v>
      </c>
      <c r="R1912" s="23" t="e">
        <f t="shared" si="77"/>
        <v>#N/A</v>
      </c>
    </row>
    <row r="1913" spans="12:18">
      <c r="L1913" s="22">
        <v>21816</v>
      </c>
      <c r="M1913" s="20">
        <v>4</v>
      </c>
      <c r="N1913" s="9" t="e">
        <v>#N/A</v>
      </c>
      <c r="O1913" s="9" t="e">
        <v>#N/A</v>
      </c>
      <c r="P1913" s="10" t="e">
        <v>#N/A</v>
      </c>
      <c r="Q1913" s="10" t="e">
        <v>#N/A</v>
      </c>
      <c r="R1913" s="23" t="e">
        <f t="shared" si="77"/>
        <v>#N/A</v>
      </c>
    </row>
    <row r="1914" spans="12:18">
      <c r="L1914" s="22">
        <v>21817</v>
      </c>
      <c r="M1914" s="20">
        <v>4</v>
      </c>
      <c r="N1914" s="9" t="e">
        <v>#N/A</v>
      </c>
      <c r="O1914" s="9" t="e">
        <v>#N/A</v>
      </c>
      <c r="P1914" s="10" t="e">
        <v>#N/A</v>
      </c>
      <c r="Q1914" s="10" t="e">
        <v>#N/A</v>
      </c>
      <c r="R1914" s="23" t="e">
        <f t="shared" si="77"/>
        <v>#N/A</v>
      </c>
    </row>
    <row r="1915" spans="12:18">
      <c r="L1915" s="22">
        <v>21818</v>
      </c>
      <c r="M1915" s="20">
        <v>4</v>
      </c>
      <c r="N1915" s="9" t="e">
        <v>#N/A</v>
      </c>
      <c r="O1915" s="9" t="e">
        <v>#N/A</v>
      </c>
      <c r="P1915" s="10" t="e">
        <v>#N/A</v>
      </c>
      <c r="Q1915" s="10" t="e">
        <v>#N/A</v>
      </c>
      <c r="R1915" s="23" t="e">
        <f t="shared" si="77"/>
        <v>#N/A</v>
      </c>
    </row>
    <row r="1916" spans="12:18">
      <c r="L1916" s="22">
        <v>21819</v>
      </c>
      <c r="M1916" s="20">
        <v>4</v>
      </c>
      <c r="N1916" s="9" t="e">
        <v>#N/A</v>
      </c>
      <c r="O1916" s="9" t="e">
        <v>#N/A</v>
      </c>
      <c r="P1916" s="10" t="e">
        <v>#N/A</v>
      </c>
      <c r="Q1916" s="10" t="e">
        <v>#N/A</v>
      </c>
      <c r="R1916" s="23" t="e">
        <f t="shared" si="77"/>
        <v>#N/A</v>
      </c>
    </row>
    <row r="1917" spans="12:18">
      <c r="L1917" s="22">
        <v>21820</v>
      </c>
      <c r="M1917" s="20">
        <v>4</v>
      </c>
      <c r="N1917" s="9" t="e">
        <v>#N/A</v>
      </c>
      <c r="O1917" s="9" t="e">
        <v>#N/A</v>
      </c>
      <c r="P1917" s="10" t="e">
        <v>#N/A</v>
      </c>
      <c r="Q1917" s="10" t="e">
        <v>#N/A</v>
      </c>
      <c r="R1917" s="23" t="e">
        <f t="shared" si="77"/>
        <v>#N/A</v>
      </c>
    </row>
    <row r="1918" spans="12:18">
      <c r="L1918" s="22">
        <v>21821</v>
      </c>
      <c r="M1918" s="20">
        <v>4</v>
      </c>
      <c r="N1918" s="9" t="e">
        <v>#N/A</v>
      </c>
      <c r="O1918" s="9" t="e">
        <v>#N/A</v>
      </c>
      <c r="P1918" s="10" t="e">
        <v>#N/A</v>
      </c>
      <c r="Q1918" s="10" t="e">
        <v>#N/A</v>
      </c>
      <c r="R1918" s="23" t="e">
        <f t="shared" si="77"/>
        <v>#N/A</v>
      </c>
    </row>
    <row r="1919" spans="12:18">
      <c r="L1919" s="22">
        <v>21822</v>
      </c>
      <c r="M1919" s="20">
        <v>4</v>
      </c>
      <c r="N1919" s="9" t="e">
        <v>#N/A</v>
      </c>
      <c r="O1919" s="9" t="e">
        <v>#N/A</v>
      </c>
      <c r="P1919" s="10" t="e">
        <v>#N/A</v>
      </c>
      <c r="Q1919" s="10" t="e">
        <v>#N/A</v>
      </c>
      <c r="R1919" s="23" t="e">
        <f t="shared" si="77"/>
        <v>#N/A</v>
      </c>
    </row>
    <row r="1920" spans="12:18">
      <c r="L1920" s="22">
        <v>21823</v>
      </c>
      <c r="M1920" s="20">
        <v>3</v>
      </c>
      <c r="N1920" s="9" t="e">
        <v>#N/A</v>
      </c>
      <c r="O1920" s="9" t="e">
        <v>#N/A</v>
      </c>
      <c r="P1920" s="10" t="e">
        <v>#N/A</v>
      </c>
      <c r="Q1920" s="10" t="e">
        <v>#N/A</v>
      </c>
      <c r="R1920" s="23" t="e">
        <f t="shared" si="77"/>
        <v>#N/A</v>
      </c>
    </row>
    <row r="1921" spans="12:18">
      <c r="L1921" s="22">
        <v>21824</v>
      </c>
      <c r="M1921" s="20">
        <v>4</v>
      </c>
      <c r="N1921" s="9" t="e">
        <v>#N/A</v>
      </c>
      <c r="O1921" s="9" t="e">
        <v>#N/A</v>
      </c>
      <c r="P1921" s="10">
        <v>29.35</v>
      </c>
      <c r="Q1921" s="10">
        <v>0.34</v>
      </c>
      <c r="R1921" s="23">
        <f t="shared" si="77"/>
        <v>4.08</v>
      </c>
    </row>
    <row r="1922" spans="12:18">
      <c r="L1922" s="22">
        <v>21825</v>
      </c>
      <c r="M1922" s="20">
        <v>4</v>
      </c>
      <c r="N1922" s="9" t="e">
        <v>#N/A</v>
      </c>
      <c r="O1922" s="9" t="e">
        <v>#N/A</v>
      </c>
      <c r="P1922" s="10" t="e">
        <v>#N/A</v>
      </c>
      <c r="Q1922" s="10" t="e">
        <v>#N/A</v>
      </c>
      <c r="R1922" s="23" t="e">
        <f t="shared" si="77"/>
        <v>#N/A</v>
      </c>
    </row>
    <row r="1923" spans="12:18">
      <c r="L1923" s="22">
        <v>21826</v>
      </c>
      <c r="M1923" s="20">
        <v>4</v>
      </c>
      <c r="N1923" s="9" t="e">
        <v>#N/A</v>
      </c>
      <c r="O1923" s="9" t="e">
        <v>#N/A</v>
      </c>
      <c r="P1923" s="10" t="e">
        <v>#N/A</v>
      </c>
      <c r="Q1923" s="10" t="e">
        <v>#N/A</v>
      </c>
      <c r="R1923" s="23" t="e">
        <f t="shared" si="77"/>
        <v>#N/A</v>
      </c>
    </row>
    <row r="1924" spans="12:18">
      <c r="L1924" s="22">
        <v>21827</v>
      </c>
      <c r="M1924" s="20">
        <v>4</v>
      </c>
      <c r="N1924" s="9" t="e">
        <v>#N/A</v>
      </c>
      <c r="O1924" s="9" t="e">
        <v>#N/A</v>
      </c>
      <c r="P1924" s="10" t="e">
        <v>#N/A</v>
      </c>
      <c r="Q1924" s="10" t="e">
        <v>#N/A</v>
      </c>
      <c r="R1924" s="23" t="e">
        <f t="shared" ref="R1924:R1987" si="78">Q1924*12</f>
        <v>#N/A</v>
      </c>
    </row>
    <row r="1925" spans="12:18">
      <c r="L1925" s="22">
        <v>21828</v>
      </c>
      <c r="M1925" s="20">
        <v>4</v>
      </c>
      <c r="N1925" s="9" t="e">
        <v>#N/A</v>
      </c>
      <c r="O1925" s="9" t="e">
        <v>#N/A</v>
      </c>
      <c r="P1925" s="10" t="e">
        <v>#N/A</v>
      </c>
      <c r="Q1925" s="10" t="e">
        <v>#N/A</v>
      </c>
      <c r="R1925" s="23" t="e">
        <f t="shared" si="78"/>
        <v>#N/A</v>
      </c>
    </row>
    <row r="1926" spans="12:18">
      <c r="L1926" s="22">
        <v>21829</v>
      </c>
      <c r="M1926" s="20">
        <v>4</v>
      </c>
      <c r="N1926" s="9" t="e">
        <v>#N/A</v>
      </c>
      <c r="O1926" s="9" t="e">
        <v>#N/A</v>
      </c>
      <c r="P1926" s="10" t="e">
        <v>#N/A</v>
      </c>
      <c r="Q1926" s="10" t="e">
        <v>#N/A</v>
      </c>
      <c r="R1926" s="23" t="e">
        <f t="shared" si="78"/>
        <v>#N/A</v>
      </c>
    </row>
    <row r="1927" spans="12:18">
      <c r="L1927" s="22">
        <v>21830</v>
      </c>
      <c r="M1927" s="20">
        <v>4</v>
      </c>
      <c r="N1927" s="9" t="e">
        <v>#N/A</v>
      </c>
      <c r="O1927" s="9" t="e">
        <v>#N/A</v>
      </c>
      <c r="P1927" s="10" t="e">
        <v>#N/A</v>
      </c>
      <c r="Q1927" s="10" t="e">
        <v>#N/A</v>
      </c>
      <c r="R1927" s="23" t="e">
        <f t="shared" si="78"/>
        <v>#N/A</v>
      </c>
    </row>
    <row r="1928" spans="12:18">
      <c r="L1928" s="22">
        <v>21831</v>
      </c>
      <c r="M1928" s="20">
        <v>4</v>
      </c>
      <c r="N1928" s="9" t="e">
        <v>#N/A</v>
      </c>
      <c r="O1928" s="9" t="e">
        <v>#N/A</v>
      </c>
      <c r="P1928" s="10" t="e">
        <v>#N/A</v>
      </c>
      <c r="Q1928" s="10" t="e">
        <v>#N/A</v>
      </c>
      <c r="R1928" s="23" t="e">
        <f t="shared" si="78"/>
        <v>#N/A</v>
      </c>
    </row>
    <row r="1929" spans="12:18">
      <c r="L1929" s="22">
        <v>21832</v>
      </c>
      <c r="M1929" s="20">
        <v>4</v>
      </c>
      <c r="N1929" s="9" t="e">
        <v>#N/A</v>
      </c>
      <c r="O1929" s="9" t="e">
        <v>#N/A</v>
      </c>
      <c r="P1929" s="10" t="e">
        <v>#N/A</v>
      </c>
      <c r="Q1929" s="10" t="e">
        <v>#N/A</v>
      </c>
      <c r="R1929" s="23" t="e">
        <f t="shared" si="78"/>
        <v>#N/A</v>
      </c>
    </row>
    <row r="1930" spans="12:18">
      <c r="L1930" s="22">
        <v>21833</v>
      </c>
      <c r="M1930" s="20">
        <v>4</v>
      </c>
      <c r="N1930" s="9" t="e">
        <v>#N/A</v>
      </c>
      <c r="O1930" s="9" t="e">
        <v>#N/A</v>
      </c>
      <c r="P1930" s="10" t="e">
        <v>#N/A</v>
      </c>
      <c r="Q1930" s="10" t="e">
        <v>#N/A</v>
      </c>
      <c r="R1930" s="23" t="e">
        <f t="shared" si="78"/>
        <v>#N/A</v>
      </c>
    </row>
    <row r="1931" spans="12:18">
      <c r="L1931" s="22">
        <v>21834</v>
      </c>
      <c r="M1931" s="20">
        <v>4</v>
      </c>
      <c r="N1931" s="9" t="e">
        <v>#N/A</v>
      </c>
      <c r="O1931" s="9" t="e">
        <v>#N/A</v>
      </c>
      <c r="P1931" s="10" t="e">
        <v>#N/A</v>
      </c>
      <c r="Q1931" s="10" t="e">
        <v>#N/A</v>
      </c>
      <c r="R1931" s="23" t="e">
        <f t="shared" si="78"/>
        <v>#N/A</v>
      </c>
    </row>
    <row r="1932" spans="12:18">
      <c r="L1932" s="22">
        <v>21835</v>
      </c>
      <c r="M1932" s="20">
        <v>4</v>
      </c>
      <c r="N1932" s="9" t="e">
        <v>#N/A</v>
      </c>
      <c r="O1932" s="9" t="e">
        <v>#N/A</v>
      </c>
      <c r="P1932" s="10" t="e">
        <v>#N/A</v>
      </c>
      <c r="Q1932" s="10" t="e">
        <v>#N/A</v>
      </c>
      <c r="R1932" s="23" t="e">
        <f t="shared" si="78"/>
        <v>#N/A</v>
      </c>
    </row>
    <row r="1933" spans="12:18">
      <c r="L1933" s="22">
        <v>21836</v>
      </c>
      <c r="M1933" s="20">
        <v>4</v>
      </c>
      <c r="N1933" s="9" t="e">
        <v>#N/A</v>
      </c>
      <c r="O1933" s="9" t="e">
        <v>#N/A</v>
      </c>
      <c r="P1933" s="10" t="e">
        <v>#N/A</v>
      </c>
      <c r="Q1933" s="10" t="e">
        <v>#N/A</v>
      </c>
      <c r="R1933" s="23" t="e">
        <f t="shared" si="78"/>
        <v>#N/A</v>
      </c>
    </row>
    <row r="1934" spans="12:18">
      <c r="L1934" s="22">
        <v>21837</v>
      </c>
      <c r="M1934" s="20">
        <v>3.75</v>
      </c>
      <c r="N1934" s="9" t="e">
        <v>#N/A</v>
      </c>
      <c r="O1934" s="9" t="e">
        <v>#N/A</v>
      </c>
      <c r="P1934" s="10" t="e">
        <v>#N/A</v>
      </c>
      <c r="Q1934" s="10" t="e">
        <v>#N/A</v>
      </c>
      <c r="R1934" s="23" t="e">
        <f t="shared" si="78"/>
        <v>#N/A</v>
      </c>
    </row>
    <row r="1935" spans="12:18">
      <c r="L1935" s="22">
        <v>21838</v>
      </c>
      <c r="M1935" s="20">
        <v>4</v>
      </c>
      <c r="N1935" s="9" t="e">
        <v>#N/A</v>
      </c>
      <c r="O1935" s="9" t="e">
        <v>#N/A</v>
      </c>
      <c r="P1935" s="10" t="e">
        <v>#N/A</v>
      </c>
      <c r="Q1935" s="10" t="e">
        <v>#N/A</v>
      </c>
      <c r="R1935" s="23" t="e">
        <f t="shared" si="78"/>
        <v>#N/A</v>
      </c>
    </row>
    <row r="1936" spans="12:18">
      <c r="L1936" s="22">
        <v>21839</v>
      </c>
      <c r="M1936" s="20">
        <v>4</v>
      </c>
      <c r="N1936" s="9" t="e">
        <v>#N/A</v>
      </c>
      <c r="O1936" s="9" t="e">
        <v>#N/A</v>
      </c>
      <c r="P1936" s="10" t="e">
        <v>#N/A</v>
      </c>
      <c r="Q1936" s="10" t="e">
        <v>#N/A</v>
      </c>
      <c r="R1936" s="23" t="e">
        <f t="shared" si="78"/>
        <v>#N/A</v>
      </c>
    </row>
    <row r="1937" spans="12:18">
      <c r="L1937" s="22">
        <v>21840</v>
      </c>
      <c r="M1937" s="20">
        <v>4</v>
      </c>
      <c r="N1937" s="9" t="e">
        <v>#N/A</v>
      </c>
      <c r="O1937" s="9" t="e">
        <v>#N/A</v>
      </c>
      <c r="P1937" s="10" t="e">
        <v>#N/A</v>
      </c>
      <c r="Q1937" s="10" t="e">
        <v>#N/A</v>
      </c>
      <c r="R1937" s="23" t="e">
        <f t="shared" si="78"/>
        <v>#N/A</v>
      </c>
    </row>
    <row r="1938" spans="12:18">
      <c r="L1938" s="22">
        <v>21841</v>
      </c>
      <c r="M1938" s="20">
        <v>4</v>
      </c>
      <c r="N1938" s="9" t="e">
        <v>#N/A</v>
      </c>
      <c r="O1938" s="9" t="e">
        <v>#N/A</v>
      </c>
      <c r="P1938" s="10" t="e">
        <v>#N/A</v>
      </c>
      <c r="Q1938" s="10" t="e">
        <v>#N/A</v>
      </c>
      <c r="R1938" s="23" t="e">
        <f t="shared" si="78"/>
        <v>#N/A</v>
      </c>
    </row>
    <row r="1939" spans="12:18">
      <c r="L1939" s="22">
        <v>21842</v>
      </c>
      <c r="M1939" s="20">
        <v>4</v>
      </c>
      <c r="N1939" s="9" t="e">
        <v>#N/A</v>
      </c>
      <c r="O1939" s="9" t="e">
        <v>#N/A</v>
      </c>
      <c r="P1939" s="10" t="e">
        <v>#N/A</v>
      </c>
      <c r="Q1939" s="10" t="e">
        <v>#N/A</v>
      </c>
      <c r="R1939" s="23" t="e">
        <f t="shared" si="78"/>
        <v>#N/A</v>
      </c>
    </row>
    <row r="1940" spans="12:18">
      <c r="L1940" s="22">
        <v>21843</v>
      </c>
      <c r="M1940" s="20">
        <v>3.75</v>
      </c>
      <c r="N1940" s="9" t="e">
        <v>#N/A</v>
      </c>
      <c r="O1940" s="9" t="e">
        <v>#N/A</v>
      </c>
      <c r="P1940" s="10" t="e">
        <v>#N/A</v>
      </c>
      <c r="Q1940" s="10" t="e">
        <v>#N/A</v>
      </c>
      <c r="R1940" s="23" t="e">
        <f t="shared" si="78"/>
        <v>#N/A</v>
      </c>
    </row>
    <row r="1941" spans="12:18">
      <c r="L1941" s="22">
        <v>21844</v>
      </c>
      <c r="M1941" s="20">
        <v>4</v>
      </c>
      <c r="N1941" s="9" t="e">
        <v>#N/A</v>
      </c>
      <c r="O1941" s="9" t="e">
        <v>#N/A</v>
      </c>
      <c r="P1941" s="10" t="e">
        <v>#N/A</v>
      </c>
      <c r="Q1941" s="10" t="e">
        <v>#N/A</v>
      </c>
      <c r="R1941" s="23" t="e">
        <f t="shared" si="78"/>
        <v>#N/A</v>
      </c>
    </row>
    <row r="1942" spans="12:18">
      <c r="L1942" s="22">
        <v>21845</v>
      </c>
      <c r="M1942" s="20">
        <v>4</v>
      </c>
      <c r="N1942" s="9" t="e">
        <v>#N/A</v>
      </c>
      <c r="O1942" s="9" t="e">
        <v>#N/A</v>
      </c>
      <c r="P1942" s="10" t="e">
        <v>#N/A</v>
      </c>
      <c r="Q1942" s="10" t="e">
        <v>#N/A</v>
      </c>
      <c r="R1942" s="23" t="e">
        <f t="shared" si="78"/>
        <v>#N/A</v>
      </c>
    </row>
    <row r="1943" spans="12:18">
      <c r="L1943" s="22">
        <v>21846</v>
      </c>
      <c r="M1943" s="20">
        <v>4</v>
      </c>
      <c r="N1943" s="9" t="e">
        <v>#N/A</v>
      </c>
      <c r="O1943" s="9" t="e">
        <v>#N/A</v>
      </c>
      <c r="P1943" s="10" t="e">
        <v>#N/A</v>
      </c>
      <c r="Q1943" s="10" t="e">
        <v>#N/A</v>
      </c>
      <c r="R1943" s="23" t="e">
        <f t="shared" si="78"/>
        <v>#N/A</v>
      </c>
    </row>
    <row r="1944" spans="12:18">
      <c r="L1944" s="22">
        <v>21847</v>
      </c>
      <c r="M1944" s="20">
        <v>4</v>
      </c>
      <c r="N1944" s="9" t="e">
        <v>#N/A</v>
      </c>
      <c r="O1944" s="9" t="e">
        <v>#N/A</v>
      </c>
      <c r="P1944" s="10" t="e">
        <v>#N/A</v>
      </c>
      <c r="Q1944" s="10" t="e">
        <v>#N/A</v>
      </c>
      <c r="R1944" s="23" t="e">
        <f t="shared" si="78"/>
        <v>#N/A</v>
      </c>
    </row>
    <row r="1945" spans="12:18">
      <c r="L1945" s="22">
        <v>21848</v>
      </c>
      <c r="M1945" s="20">
        <v>4</v>
      </c>
      <c r="N1945" s="9" t="e">
        <v>#N/A</v>
      </c>
      <c r="O1945" s="9" t="e">
        <v>#N/A</v>
      </c>
      <c r="P1945" s="10" t="e">
        <v>#N/A</v>
      </c>
      <c r="Q1945" s="10" t="e">
        <v>#N/A</v>
      </c>
      <c r="R1945" s="23" t="e">
        <f t="shared" si="78"/>
        <v>#N/A</v>
      </c>
    </row>
    <row r="1946" spans="12:18">
      <c r="L1946" s="22">
        <v>21849</v>
      </c>
      <c r="M1946" s="20">
        <v>4</v>
      </c>
      <c r="N1946" s="9" t="e">
        <v>#N/A</v>
      </c>
      <c r="O1946" s="9" t="e">
        <v>#N/A</v>
      </c>
      <c r="P1946" s="10" t="e">
        <v>#N/A</v>
      </c>
      <c r="Q1946" s="10" t="e">
        <v>#N/A</v>
      </c>
      <c r="R1946" s="23" t="e">
        <f t="shared" si="78"/>
        <v>#N/A</v>
      </c>
    </row>
    <row r="1947" spans="12:18">
      <c r="L1947" s="22">
        <v>21850</v>
      </c>
      <c r="M1947" s="20">
        <v>4</v>
      </c>
      <c r="N1947" s="9" t="e">
        <v>#N/A</v>
      </c>
      <c r="O1947" s="9" t="e">
        <v>#N/A</v>
      </c>
      <c r="P1947" s="10" t="e">
        <v>#N/A</v>
      </c>
      <c r="Q1947" s="10" t="e">
        <v>#N/A</v>
      </c>
      <c r="R1947" s="23" t="e">
        <f t="shared" si="78"/>
        <v>#N/A</v>
      </c>
    </row>
    <row r="1948" spans="12:18">
      <c r="L1948" s="22">
        <v>21851</v>
      </c>
      <c r="M1948" s="20">
        <v>4</v>
      </c>
      <c r="N1948" s="9" t="e">
        <v>#N/A</v>
      </c>
      <c r="O1948" s="9" t="e">
        <v>#N/A</v>
      </c>
      <c r="P1948" s="10" t="e">
        <v>#N/A</v>
      </c>
      <c r="Q1948" s="10" t="e">
        <v>#N/A</v>
      </c>
      <c r="R1948" s="23" t="e">
        <f t="shared" si="78"/>
        <v>#N/A</v>
      </c>
    </row>
    <row r="1949" spans="12:18">
      <c r="L1949" s="22">
        <v>21852</v>
      </c>
      <c r="M1949" s="20">
        <v>4</v>
      </c>
      <c r="N1949" s="9" t="e">
        <v>#N/A</v>
      </c>
      <c r="O1949" s="9" t="e">
        <v>#N/A</v>
      </c>
      <c r="P1949" s="10" t="e">
        <v>#N/A</v>
      </c>
      <c r="Q1949" s="10" t="e">
        <v>#N/A</v>
      </c>
      <c r="R1949" s="23" t="e">
        <f t="shared" si="78"/>
        <v>#N/A</v>
      </c>
    </row>
    <row r="1950" spans="12:18">
      <c r="L1950" s="22">
        <v>21853</v>
      </c>
      <c r="M1950" s="20">
        <v>4</v>
      </c>
      <c r="N1950" s="9" t="e">
        <v>#N/A</v>
      </c>
      <c r="O1950" s="9" t="e">
        <v>#N/A</v>
      </c>
      <c r="P1950" s="10" t="e">
        <v>#N/A</v>
      </c>
      <c r="Q1950" s="10" t="e">
        <v>#N/A</v>
      </c>
      <c r="R1950" s="23" t="e">
        <f t="shared" si="78"/>
        <v>#N/A</v>
      </c>
    </row>
    <row r="1951" spans="12:18">
      <c r="L1951" s="22">
        <v>21854</v>
      </c>
      <c r="M1951" s="20">
        <v>4</v>
      </c>
      <c r="N1951" s="9" t="e">
        <v>#N/A</v>
      </c>
      <c r="O1951" s="9" t="e">
        <v>#N/A</v>
      </c>
      <c r="P1951" s="10" t="e">
        <v>#N/A</v>
      </c>
      <c r="Q1951" s="10" t="e">
        <v>#N/A</v>
      </c>
      <c r="R1951" s="23" t="e">
        <f t="shared" si="78"/>
        <v>#N/A</v>
      </c>
    </row>
    <row r="1952" spans="12:18">
      <c r="L1952" s="22">
        <v>21855</v>
      </c>
      <c r="M1952" s="20">
        <v>4</v>
      </c>
      <c r="N1952" s="9" t="e">
        <v>#N/A</v>
      </c>
      <c r="O1952" s="9" t="e">
        <v>#N/A</v>
      </c>
      <c r="P1952" s="10">
        <v>29.35</v>
      </c>
      <c r="Q1952" s="10">
        <v>0</v>
      </c>
      <c r="R1952" s="23">
        <f t="shared" si="78"/>
        <v>0</v>
      </c>
    </row>
    <row r="1953" spans="12:18">
      <c r="L1953" s="22">
        <v>21856</v>
      </c>
      <c r="M1953" s="20">
        <v>4</v>
      </c>
      <c r="N1953" s="9" t="e">
        <v>#N/A</v>
      </c>
      <c r="O1953" s="9" t="e">
        <v>#N/A</v>
      </c>
      <c r="P1953" s="10" t="e">
        <v>#N/A</v>
      </c>
      <c r="Q1953" s="10" t="e">
        <v>#N/A</v>
      </c>
      <c r="R1953" s="23" t="e">
        <f t="shared" si="78"/>
        <v>#N/A</v>
      </c>
    </row>
    <row r="1954" spans="12:18">
      <c r="L1954" s="22">
        <v>21857</v>
      </c>
      <c r="M1954" s="20">
        <v>4</v>
      </c>
      <c r="N1954" s="9" t="e">
        <v>#N/A</v>
      </c>
      <c r="O1954" s="9" t="e">
        <v>#N/A</v>
      </c>
      <c r="P1954" s="10" t="e">
        <v>#N/A</v>
      </c>
      <c r="Q1954" s="10" t="e">
        <v>#N/A</v>
      </c>
      <c r="R1954" s="23" t="e">
        <f t="shared" si="78"/>
        <v>#N/A</v>
      </c>
    </row>
    <row r="1955" spans="12:18">
      <c r="L1955" s="22">
        <v>21858</v>
      </c>
      <c r="M1955" s="20">
        <v>4</v>
      </c>
      <c r="N1955" s="9" t="e">
        <v>#N/A</v>
      </c>
      <c r="O1955" s="9" t="e">
        <v>#N/A</v>
      </c>
      <c r="P1955" s="10" t="e">
        <v>#N/A</v>
      </c>
      <c r="Q1955" s="10" t="e">
        <v>#N/A</v>
      </c>
      <c r="R1955" s="23" t="e">
        <f t="shared" si="78"/>
        <v>#N/A</v>
      </c>
    </row>
    <row r="1956" spans="12:18">
      <c r="L1956" s="22">
        <v>21859</v>
      </c>
      <c r="M1956" s="20">
        <v>4</v>
      </c>
      <c r="N1956" s="9" t="e">
        <v>#N/A</v>
      </c>
      <c r="O1956" s="9" t="e">
        <v>#N/A</v>
      </c>
      <c r="P1956" s="10" t="e">
        <v>#N/A</v>
      </c>
      <c r="Q1956" s="10" t="e">
        <v>#N/A</v>
      </c>
      <c r="R1956" s="23" t="e">
        <f t="shared" si="78"/>
        <v>#N/A</v>
      </c>
    </row>
    <row r="1957" spans="12:18">
      <c r="L1957" s="22">
        <v>21860</v>
      </c>
      <c r="M1957" s="20">
        <v>4</v>
      </c>
      <c r="N1957" s="9" t="e">
        <v>#N/A</v>
      </c>
      <c r="O1957" s="9" t="e">
        <v>#N/A</v>
      </c>
      <c r="P1957" s="10" t="e">
        <v>#N/A</v>
      </c>
      <c r="Q1957" s="10" t="e">
        <v>#N/A</v>
      </c>
      <c r="R1957" s="23" t="e">
        <f t="shared" si="78"/>
        <v>#N/A</v>
      </c>
    </row>
    <row r="1958" spans="12:18">
      <c r="L1958" s="22">
        <v>21861</v>
      </c>
      <c r="M1958" s="20">
        <v>4</v>
      </c>
      <c r="N1958" s="9" t="e">
        <v>#N/A</v>
      </c>
      <c r="O1958" s="9" t="e">
        <v>#N/A</v>
      </c>
      <c r="P1958" s="10" t="e">
        <v>#N/A</v>
      </c>
      <c r="Q1958" s="10" t="e">
        <v>#N/A</v>
      </c>
      <c r="R1958" s="23" t="e">
        <f t="shared" si="78"/>
        <v>#N/A</v>
      </c>
    </row>
    <row r="1959" spans="12:18">
      <c r="L1959" s="22">
        <v>21862</v>
      </c>
      <c r="M1959" s="20">
        <v>4</v>
      </c>
      <c r="N1959" s="9" t="e">
        <v>#N/A</v>
      </c>
      <c r="O1959" s="9" t="e">
        <v>#N/A</v>
      </c>
      <c r="P1959" s="10" t="e">
        <v>#N/A</v>
      </c>
      <c r="Q1959" s="10" t="e">
        <v>#N/A</v>
      </c>
      <c r="R1959" s="23" t="e">
        <f t="shared" si="78"/>
        <v>#N/A</v>
      </c>
    </row>
    <row r="1960" spans="12:18">
      <c r="L1960" s="22">
        <v>21863</v>
      </c>
      <c r="M1960" s="20">
        <v>4</v>
      </c>
      <c r="N1960" s="9" t="e">
        <v>#N/A</v>
      </c>
      <c r="O1960" s="9" t="e">
        <v>#N/A</v>
      </c>
      <c r="P1960" s="10" t="e">
        <v>#N/A</v>
      </c>
      <c r="Q1960" s="10" t="e">
        <v>#N/A</v>
      </c>
      <c r="R1960" s="23" t="e">
        <f t="shared" si="78"/>
        <v>#N/A</v>
      </c>
    </row>
    <row r="1961" spans="12:18">
      <c r="L1961" s="22">
        <v>21864</v>
      </c>
      <c r="M1961" s="20">
        <v>4</v>
      </c>
      <c r="N1961" s="9" t="e">
        <v>#N/A</v>
      </c>
      <c r="O1961" s="9" t="e">
        <v>#N/A</v>
      </c>
      <c r="P1961" s="10" t="e">
        <v>#N/A</v>
      </c>
      <c r="Q1961" s="10" t="e">
        <v>#N/A</v>
      </c>
      <c r="R1961" s="23" t="e">
        <f t="shared" si="78"/>
        <v>#N/A</v>
      </c>
    </row>
    <row r="1962" spans="12:18">
      <c r="L1962" s="22">
        <v>21865</v>
      </c>
      <c r="M1962" s="20">
        <v>4</v>
      </c>
      <c r="N1962" s="9" t="e">
        <v>#N/A</v>
      </c>
      <c r="O1962" s="9" t="e">
        <v>#N/A</v>
      </c>
      <c r="P1962" s="10" t="e">
        <v>#N/A</v>
      </c>
      <c r="Q1962" s="10" t="e">
        <v>#N/A</v>
      </c>
      <c r="R1962" s="23" t="e">
        <f t="shared" si="78"/>
        <v>#N/A</v>
      </c>
    </row>
    <row r="1963" spans="12:18">
      <c r="L1963" s="22">
        <v>21866</v>
      </c>
      <c r="M1963" s="20">
        <v>4</v>
      </c>
      <c r="N1963" s="9" t="e">
        <v>#N/A</v>
      </c>
      <c r="O1963" s="9" t="e">
        <v>#N/A</v>
      </c>
      <c r="P1963" s="10" t="e">
        <v>#N/A</v>
      </c>
      <c r="Q1963" s="10" t="e">
        <v>#N/A</v>
      </c>
      <c r="R1963" s="23" t="e">
        <f t="shared" si="78"/>
        <v>#N/A</v>
      </c>
    </row>
    <row r="1964" spans="12:18">
      <c r="L1964" s="22">
        <v>21867</v>
      </c>
      <c r="M1964" s="20">
        <v>4</v>
      </c>
      <c r="N1964" s="9" t="e">
        <v>#N/A</v>
      </c>
      <c r="O1964" s="9" t="e">
        <v>#N/A</v>
      </c>
      <c r="P1964" s="10" t="e">
        <v>#N/A</v>
      </c>
      <c r="Q1964" s="10" t="e">
        <v>#N/A</v>
      </c>
      <c r="R1964" s="23" t="e">
        <f t="shared" si="78"/>
        <v>#N/A</v>
      </c>
    </row>
    <row r="1965" spans="12:18">
      <c r="L1965" s="22">
        <v>21868</v>
      </c>
      <c r="M1965" s="20">
        <v>4</v>
      </c>
      <c r="N1965" s="9" t="e">
        <v>#N/A</v>
      </c>
      <c r="O1965" s="9" t="e">
        <v>#N/A</v>
      </c>
      <c r="P1965" s="10" t="e">
        <v>#N/A</v>
      </c>
      <c r="Q1965" s="10" t="e">
        <v>#N/A</v>
      </c>
      <c r="R1965" s="23" t="e">
        <f t="shared" si="78"/>
        <v>#N/A</v>
      </c>
    </row>
    <row r="1966" spans="12:18">
      <c r="L1966" s="22">
        <v>21869</v>
      </c>
      <c r="M1966" s="20">
        <v>4</v>
      </c>
      <c r="N1966" s="9" t="e">
        <v>#N/A</v>
      </c>
      <c r="O1966" s="9" t="e">
        <v>#N/A</v>
      </c>
      <c r="P1966" s="10" t="e">
        <v>#N/A</v>
      </c>
      <c r="Q1966" s="10" t="e">
        <v>#N/A</v>
      </c>
      <c r="R1966" s="23" t="e">
        <f t="shared" si="78"/>
        <v>#N/A</v>
      </c>
    </row>
    <row r="1967" spans="12:18">
      <c r="L1967" s="22">
        <v>21870</v>
      </c>
      <c r="M1967" s="20">
        <v>4</v>
      </c>
      <c r="N1967" s="9" t="e">
        <v>#N/A</v>
      </c>
      <c r="O1967" s="9" t="e">
        <v>#N/A</v>
      </c>
      <c r="P1967" s="10" t="e">
        <v>#N/A</v>
      </c>
      <c r="Q1967" s="10" t="e">
        <v>#N/A</v>
      </c>
      <c r="R1967" s="23" t="e">
        <f t="shared" si="78"/>
        <v>#N/A</v>
      </c>
    </row>
    <row r="1968" spans="12:18">
      <c r="L1968" s="22">
        <v>21871</v>
      </c>
      <c r="M1968" s="20">
        <v>4</v>
      </c>
      <c r="N1968" s="9" t="e">
        <v>#N/A</v>
      </c>
      <c r="O1968" s="9" t="e">
        <v>#N/A</v>
      </c>
      <c r="P1968" s="10" t="e">
        <v>#N/A</v>
      </c>
      <c r="Q1968" s="10" t="e">
        <v>#N/A</v>
      </c>
      <c r="R1968" s="23" t="e">
        <f t="shared" si="78"/>
        <v>#N/A</v>
      </c>
    </row>
    <row r="1969" spans="12:18">
      <c r="L1969" s="22">
        <v>21872</v>
      </c>
      <c r="M1969" s="20">
        <v>4</v>
      </c>
      <c r="N1969" s="9" t="e">
        <v>#N/A</v>
      </c>
      <c r="O1969" s="9" t="e">
        <v>#N/A</v>
      </c>
      <c r="P1969" s="10" t="e">
        <v>#N/A</v>
      </c>
      <c r="Q1969" s="10" t="e">
        <v>#N/A</v>
      </c>
      <c r="R1969" s="23" t="e">
        <f t="shared" si="78"/>
        <v>#N/A</v>
      </c>
    </row>
    <row r="1970" spans="12:18">
      <c r="L1970" s="22">
        <v>21873</v>
      </c>
      <c r="M1970" s="20">
        <v>4</v>
      </c>
      <c r="N1970" s="9" t="e">
        <v>#N/A</v>
      </c>
      <c r="O1970" s="9" t="e">
        <v>#N/A</v>
      </c>
      <c r="P1970" s="10" t="e">
        <v>#N/A</v>
      </c>
      <c r="Q1970" s="10" t="e">
        <v>#N/A</v>
      </c>
      <c r="R1970" s="23" t="e">
        <f t="shared" si="78"/>
        <v>#N/A</v>
      </c>
    </row>
    <row r="1971" spans="12:18">
      <c r="L1971" s="22">
        <v>21874</v>
      </c>
      <c r="M1971" s="20">
        <v>4</v>
      </c>
      <c r="N1971" s="9" t="e">
        <v>#N/A</v>
      </c>
      <c r="O1971" s="9" t="e">
        <v>#N/A</v>
      </c>
      <c r="P1971" s="10" t="e">
        <v>#N/A</v>
      </c>
      <c r="Q1971" s="10" t="e">
        <v>#N/A</v>
      </c>
      <c r="R1971" s="23" t="e">
        <f t="shared" si="78"/>
        <v>#N/A</v>
      </c>
    </row>
    <row r="1972" spans="12:18">
      <c r="L1972" s="22">
        <v>21875</v>
      </c>
      <c r="M1972" s="20">
        <v>4</v>
      </c>
      <c r="N1972" s="9" t="e">
        <v>#N/A</v>
      </c>
      <c r="O1972" s="9" t="e">
        <v>#N/A</v>
      </c>
      <c r="P1972" s="10" t="e">
        <v>#N/A</v>
      </c>
      <c r="Q1972" s="10" t="e">
        <v>#N/A</v>
      </c>
      <c r="R1972" s="23" t="e">
        <f t="shared" si="78"/>
        <v>#N/A</v>
      </c>
    </row>
    <row r="1973" spans="12:18">
      <c r="L1973" s="22">
        <v>21876</v>
      </c>
      <c r="M1973" s="20">
        <v>4</v>
      </c>
      <c r="N1973" s="9" t="e">
        <v>#N/A</v>
      </c>
      <c r="O1973" s="9" t="e">
        <v>#N/A</v>
      </c>
      <c r="P1973" s="10" t="e">
        <v>#N/A</v>
      </c>
      <c r="Q1973" s="10" t="e">
        <v>#N/A</v>
      </c>
      <c r="R1973" s="23" t="e">
        <f t="shared" si="78"/>
        <v>#N/A</v>
      </c>
    </row>
    <row r="1974" spans="12:18">
      <c r="L1974" s="22">
        <v>21877</v>
      </c>
      <c r="M1974" s="20">
        <v>4</v>
      </c>
      <c r="N1974" s="9" t="e">
        <v>#N/A</v>
      </c>
      <c r="O1974" s="9" t="e">
        <v>#N/A</v>
      </c>
      <c r="P1974" s="10" t="e">
        <v>#N/A</v>
      </c>
      <c r="Q1974" s="10" t="e">
        <v>#N/A</v>
      </c>
      <c r="R1974" s="23" t="e">
        <f t="shared" si="78"/>
        <v>#N/A</v>
      </c>
    </row>
    <row r="1975" spans="12:18">
      <c r="L1975" s="22">
        <v>21878</v>
      </c>
      <c r="M1975" s="20">
        <v>4</v>
      </c>
      <c r="N1975" s="9" t="e">
        <v>#N/A</v>
      </c>
      <c r="O1975" s="9" t="e">
        <v>#N/A</v>
      </c>
      <c r="P1975" s="10" t="e">
        <v>#N/A</v>
      </c>
      <c r="Q1975" s="10" t="e">
        <v>#N/A</v>
      </c>
      <c r="R1975" s="23" t="e">
        <f t="shared" si="78"/>
        <v>#N/A</v>
      </c>
    </row>
    <row r="1976" spans="12:18">
      <c r="L1976" s="22">
        <v>21879</v>
      </c>
      <c r="M1976" s="20">
        <v>4</v>
      </c>
      <c r="N1976" s="9" t="e">
        <v>#N/A</v>
      </c>
      <c r="O1976" s="9" t="e">
        <v>#N/A</v>
      </c>
      <c r="P1976" s="10" t="e">
        <v>#N/A</v>
      </c>
      <c r="Q1976" s="10" t="e">
        <v>#N/A</v>
      </c>
      <c r="R1976" s="23" t="e">
        <f t="shared" si="78"/>
        <v>#N/A</v>
      </c>
    </row>
    <row r="1977" spans="12:18">
      <c r="L1977" s="22">
        <v>21880</v>
      </c>
      <c r="M1977" s="20">
        <v>4</v>
      </c>
      <c r="N1977" s="9" t="e">
        <v>#N/A</v>
      </c>
      <c r="O1977" s="9" t="e">
        <v>#N/A</v>
      </c>
      <c r="P1977" s="10" t="e">
        <v>#N/A</v>
      </c>
      <c r="Q1977" s="10" t="e">
        <v>#N/A</v>
      </c>
      <c r="R1977" s="23" t="e">
        <f t="shared" si="78"/>
        <v>#N/A</v>
      </c>
    </row>
    <row r="1978" spans="12:18">
      <c r="L1978" s="22">
        <v>21881</v>
      </c>
      <c r="M1978" s="20">
        <v>4</v>
      </c>
      <c r="N1978" s="9" t="e">
        <v>#N/A</v>
      </c>
      <c r="O1978" s="9" t="e">
        <v>#N/A</v>
      </c>
      <c r="P1978" s="10" t="e">
        <v>#N/A</v>
      </c>
      <c r="Q1978" s="10" t="e">
        <v>#N/A</v>
      </c>
      <c r="R1978" s="23" t="e">
        <f t="shared" si="78"/>
        <v>#N/A</v>
      </c>
    </row>
    <row r="1979" spans="12:18">
      <c r="L1979" s="22">
        <v>21882</v>
      </c>
      <c r="M1979" s="20">
        <v>4</v>
      </c>
      <c r="N1979" s="9" t="e">
        <v>#N/A</v>
      </c>
      <c r="O1979" s="9" t="e">
        <v>#N/A</v>
      </c>
      <c r="P1979" s="10" t="e">
        <v>#N/A</v>
      </c>
      <c r="Q1979" s="10" t="e">
        <v>#N/A</v>
      </c>
      <c r="R1979" s="23" t="e">
        <f t="shared" si="78"/>
        <v>#N/A</v>
      </c>
    </row>
    <row r="1980" spans="12:18">
      <c r="L1980" s="22">
        <v>21883</v>
      </c>
      <c r="M1980" s="20">
        <v>4</v>
      </c>
      <c r="N1980" s="9" t="e">
        <v>#N/A</v>
      </c>
      <c r="O1980" s="9" t="e">
        <v>#N/A</v>
      </c>
      <c r="P1980" s="10" t="e">
        <v>#N/A</v>
      </c>
      <c r="Q1980" s="10" t="e">
        <v>#N/A</v>
      </c>
      <c r="R1980" s="23" t="e">
        <f t="shared" si="78"/>
        <v>#N/A</v>
      </c>
    </row>
    <row r="1981" spans="12:18">
      <c r="L1981" s="22">
        <v>21884</v>
      </c>
      <c r="M1981" s="20">
        <v>4</v>
      </c>
      <c r="N1981" s="9" t="e">
        <v>#N/A</v>
      </c>
      <c r="O1981" s="9" t="e">
        <v>#N/A</v>
      </c>
      <c r="P1981" s="10" t="e">
        <v>#N/A</v>
      </c>
      <c r="Q1981" s="10" t="e">
        <v>#N/A</v>
      </c>
      <c r="R1981" s="23" t="e">
        <f t="shared" si="78"/>
        <v>#N/A</v>
      </c>
    </row>
    <row r="1982" spans="12:18">
      <c r="L1982" s="22">
        <v>21885</v>
      </c>
      <c r="M1982" s="20">
        <v>4</v>
      </c>
      <c r="N1982" s="9" t="e">
        <v>#N/A</v>
      </c>
      <c r="O1982" s="9" t="e">
        <v>#N/A</v>
      </c>
      <c r="P1982" s="10">
        <v>29.41</v>
      </c>
      <c r="Q1982" s="10">
        <v>0.2</v>
      </c>
      <c r="R1982" s="23">
        <f t="shared" si="78"/>
        <v>2.4000000000000004</v>
      </c>
    </row>
    <row r="1983" spans="12:18">
      <c r="L1983" s="22">
        <v>21886</v>
      </c>
      <c r="M1983" s="20">
        <v>3.75</v>
      </c>
      <c r="N1983" s="9" t="e">
        <v>#N/A</v>
      </c>
      <c r="O1983" s="9" t="e">
        <v>#N/A</v>
      </c>
      <c r="P1983" s="10" t="e">
        <v>#N/A</v>
      </c>
      <c r="Q1983" s="10" t="e">
        <v>#N/A</v>
      </c>
      <c r="R1983" s="23" t="e">
        <f t="shared" si="78"/>
        <v>#N/A</v>
      </c>
    </row>
    <row r="1984" spans="12:18">
      <c r="L1984" s="22">
        <v>21887</v>
      </c>
      <c r="M1984" s="20">
        <v>4</v>
      </c>
      <c r="N1984" s="9" t="e">
        <v>#N/A</v>
      </c>
      <c r="O1984" s="9" t="e">
        <v>#N/A</v>
      </c>
      <c r="P1984" s="10" t="e">
        <v>#N/A</v>
      </c>
      <c r="Q1984" s="10" t="e">
        <v>#N/A</v>
      </c>
      <c r="R1984" s="23" t="e">
        <f t="shared" si="78"/>
        <v>#N/A</v>
      </c>
    </row>
    <row r="1985" spans="12:18">
      <c r="L1985" s="22">
        <v>21888</v>
      </c>
      <c r="M1985" s="20">
        <v>4</v>
      </c>
      <c r="N1985" s="9" t="e">
        <v>#N/A</v>
      </c>
      <c r="O1985" s="9" t="e">
        <v>#N/A</v>
      </c>
      <c r="P1985" s="10" t="e">
        <v>#N/A</v>
      </c>
      <c r="Q1985" s="10" t="e">
        <v>#N/A</v>
      </c>
      <c r="R1985" s="23" t="e">
        <f t="shared" si="78"/>
        <v>#N/A</v>
      </c>
    </row>
    <row r="1986" spans="12:18">
      <c r="L1986" s="22">
        <v>21889</v>
      </c>
      <c r="M1986" s="20">
        <v>4</v>
      </c>
      <c r="N1986" s="9" t="e">
        <v>#N/A</v>
      </c>
      <c r="O1986" s="9" t="e">
        <v>#N/A</v>
      </c>
      <c r="P1986" s="10" t="e">
        <v>#N/A</v>
      </c>
      <c r="Q1986" s="10" t="e">
        <v>#N/A</v>
      </c>
      <c r="R1986" s="23" t="e">
        <f t="shared" si="78"/>
        <v>#N/A</v>
      </c>
    </row>
    <row r="1987" spans="12:18">
      <c r="L1987" s="22">
        <v>21890</v>
      </c>
      <c r="M1987" s="20">
        <v>4</v>
      </c>
      <c r="N1987" s="9" t="e">
        <v>#N/A</v>
      </c>
      <c r="O1987" s="9" t="e">
        <v>#N/A</v>
      </c>
      <c r="P1987" s="10" t="e">
        <v>#N/A</v>
      </c>
      <c r="Q1987" s="10" t="e">
        <v>#N/A</v>
      </c>
      <c r="R1987" s="23" t="e">
        <f t="shared" si="78"/>
        <v>#N/A</v>
      </c>
    </row>
    <row r="1988" spans="12:18">
      <c r="L1988" s="22">
        <v>21891</v>
      </c>
      <c r="M1988" s="20">
        <v>4</v>
      </c>
      <c r="N1988" s="9" t="e">
        <v>#N/A</v>
      </c>
      <c r="O1988" s="9" t="e">
        <v>#N/A</v>
      </c>
      <c r="P1988" s="10" t="e">
        <v>#N/A</v>
      </c>
      <c r="Q1988" s="10" t="e">
        <v>#N/A</v>
      </c>
      <c r="R1988" s="23" t="e">
        <f t="shared" ref="R1988:R2051" si="79">Q1988*12</f>
        <v>#N/A</v>
      </c>
    </row>
    <row r="1989" spans="12:18">
      <c r="L1989" s="22">
        <v>21892</v>
      </c>
      <c r="M1989" s="20">
        <v>4</v>
      </c>
      <c r="N1989" s="9" t="e">
        <v>#N/A</v>
      </c>
      <c r="O1989" s="9" t="e">
        <v>#N/A</v>
      </c>
      <c r="P1989" s="10" t="e">
        <v>#N/A</v>
      </c>
      <c r="Q1989" s="10" t="e">
        <v>#N/A</v>
      </c>
      <c r="R1989" s="23" t="e">
        <f t="shared" si="79"/>
        <v>#N/A</v>
      </c>
    </row>
    <row r="1990" spans="12:18">
      <c r="L1990" s="22">
        <v>21893</v>
      </c>
      <c r="M1990" s="20">
        <v>4</v>
      </c>
      <c r="N1990" s="9" t="e">
        <v>#N/A</v>
      </c>
      <c r="O1990" s="9" t="e">
        <v>#N/A</v>
      </c>
      <c r="P1990" s="10" t="e">
        <v>#N/A</v>
      </c>
      <c r="Q1990" s="10" t="e">
        <v>#N/A</v>
      </c>
      <c r="R1990" s="23" t="e">
        <f t="shared" si="79"/>
        <v>#N/A</v>
      </c>
    </row>
    <row r="1991" spans="12:18">
      <c r="L1991" s="22">
        <v>21894</v>
      </c>
      <c r="M1991" s="20">
        <v>4</v>
      </c>
      <c r="N1991" s="9" t="e">
        <v>#N/A</v>
      </c>
      <c r="O1991" s="9" t="e">
        <v>#N/A</v>
      </c>
      <c r="P1991" s="10" t="e">
        <v>#N/A</v>
      </c>
      <c r="Q1991" s="10" t="e">
        <v>#N/A</v>
      </c>
      <c r="R1991" s="23" t="e">
        <f t="shared" si="79"/>
        <v>#N/A</v>
      </c>
    </row>
    <row r="1992" spans="12:18">
      <c r="L1992" s="22">
        <v>21895</v>
      </c>
      <c r="M1992" s="20">
        <v>4</v>
      </c>
      <c r="N1992" s="9" t="e">
        <v>#N/A</v>
      </c>
      <c r="O1992" s="9" t="e">
        <v>#N/A</v>
      </c>
      <c r="P1992" s="10" t="e">
        <v>#N/A</v>
      </c>
      <c r="Q1992" s="10" t="e">
        <v>#N/A</v>
      </c>
      <c r="R1992" s="23" t="e">
        <f t="shared" si="79"/>
        <v>#N/A</v>
      </c>
    </row>
    <row r="1993" spans="12:18">
      <c r="L1993" s="22">
        <v>21896</v>
      </c>
      <c r="M1993" s="20">
        <v>4</v>
      </c>
      <c r="N1993" s="9" t="e">
        <v>#N/A</v>
      </c>
      <c r="O1993" s="9" t="e">
        <v>#N/A</v>
      </c>
      <c r="P1993" s="10" t="e">
        <v>#N/A</v>
      </c>
      <c r="Q1993" s="10" t="e">
        <v>#N/A</v>
      </c>
      <c r="R1993" s="23" t="e">
        <f t="shared" si="79"/>
        <v>#N/A</v>
      </c>
    </row>
    <row r="1994" spans="12:18">
      <c r="L1994" s="22">
        <v>21897</v>
      </c>
      <c r="M1994" s="20">
        <v>4</v>
      </c>
      <c r="N1994" s="9" t="e">
        <v>#N/A</v>
      </c>
      <c r="O1994" s="9" t="e">
        <v>#N/A</v>
      </c>
      <c r="P1994" s="10" t="e">
        <v>#N/A</v>
      </c>
      <c r="Q1994" s="10" t="e">
        <v>#N/A</v>
      </c>
      <c r="R1994" s="23" t="e">
        <f t="shared" si="79"/>
        <v>#N/A</v>
      </c>
    </row>
    <row r="1995" spans="12:18">
      <c r="L1995" s="22">
        <v>21898</v>
      </c>
      <c r="M1995" s="20">
        <v>4</v>
      </c>
      <c r="N1995" s="9" t="e">
        <v>#N/A</v>
      </c>
      <c r="O1995" s="9" t="e">
        <v>#N/A</v>
      </c>
      <c r="P1995" s="10" t="e">
        <v>#N/A</v>
      </c>
      <c r="Q1995" s="10" t="e">
        <v>#N/A</v>
      </c>
      <c r="R1995" s="23" t="e">
        <f t="shared" si="79"/>
        <v>#N/A</v>
      </c>
    </row>
    <row r="1996" spans="12:18">
      <c r="L1996" s="22">
        <v>21899</v>
      </c>
      <c r="M1996" s="20">
        <v>4</v>
      </c>
      <c r="N1996" s="9" t="e">
        <v>#N/A</v>
      </c>
      <c r="O1996" s="9" t="e">
        <v>#N/A</v>
      </c>
      <c r="P1996" s="10" t="e">
        <v>#N/A</v>
      </c>
      <c r="Q1996" s="10" t="e">
        <v>#N/A</v>
      </c>
      <c r="R1996" s="23" t="e">
        <f t="shared" si="79"/>
        <v>#N/A</v>
      </c>
    </row>
    <row r="1997" spans="12:18">
      <c r="L1997" s="22">
        <v>21900</v>
      </c>
      <c r="M1997" s="20">
        <v>4</v>
      </c>
      <c r="N1997" s="9" t="e">
        <v>#N/A</v>
      </c>
      <c r="O1997" s="9" t="e">
        <v>#N/A</v>
      </c>
      <c r="P1997" s="10" t="e">
        <v>#N/A</v>
      </c>
      <c r="Q1997" s="10" t="e">
        <v>#N/A</v>
      </c>
      <c r="R1997" s="23" t="e">
        <f t="shared" si="79"/>
        <v>#N/A</v>
      </c>
    </row>
    <row r="1998" spans="12:18">
      <c r="L1998" s="22">
        <v>21901</v>
      </c>
      <c r="M1998" s="20">
        <v>4</v>
      </c>
      <c r="N1998" s="9" t="e">
        <v>#N/A</v>
      </c>
      <c r="O1998" s="9" t="e">
        <v>#N/A</v>
      </c>
      <c r="P1998" s="10" t="e">
        <v>#N/A</v>
      </c>
      <c r="Q1998" s="10" t="e">
        <v>#N/A</v>
      </c>
      <c r="R1998" s="23" t="e">
        <f t="shared" si="79"/>
        <v>#N/A</v>
      </c>
    </row>
    <row r="1999" spans="12:18">
      <c r="L1999" s="22">
        <v>21902</v>
      </c>
      <c r="M1999" s="20">
        <v>4</v>
      </c>
      <c r="N1999" s="9" t="e">
        <v>#N/A</v>
      </c>
      <c r="O1999" s="9" t="e">
        <v>#N/A</v>
      </c>
      <c r="P1999" s="10" t="e">
        <v>#N/A</v>
      </c>
      <c r="Q1999" s="10" t="e">
        <v>#N/A</v>
      </c>
      <c r="R1999" s="23" t="e">
        <f t="shared" si="79"/>
        <v>#N/A</v>
      </c>
    </row>
    <row r="2000" spans="12:18">
      <c r="L2000" s="22">
        <v>21903</v>
      </c>
      <c r="M2000" s="20">
        <v>4</v>
      </c>
      <c r="N2000" s="9" t="e">
        <v>#N/A</v>
      </c>
      <c r="O2000" s="9" t="e">
        <v>#N/A</v>
      </c>
      <c r="P2000" s="10" t="e">
        <v>#N/A</v>
      </c>
      <c r="Q2000" s="10" t="e">
        <v>#N/A</v>
      </c>
      <c r="R2000" s="23" t="e">
        <f t="shared" si="79"/>
        <v>#N/A</v>
      </c>
    </row>
    <row r="2001" spans="12:18">
      <c r="L2001" s="22">
        <v>21904</v>
      </c>
      <c r="M2001" s="20">
        <v>4</v>
      </c>
      <c r="N2001" s="9" t="e">
        <v>#N/A</v>
      </c>
      <c r="O2001" s="9" t="e">
        <v>#N/A</v>
      </c>
      <c r="P2001" s="10" t="e">
        <v>#N/A</v>
      </c>
      <c r="Q2001" s="10" t="e">
        <v>#N/A</v>
      </c>
      <c r="R2001" s="23" t="e">
        <f t="shared" si="79"/>
        <v>#N/A</v>
      </c>
    </row>
    <row r="2002" spans="12:18">
      <c r="L2002" s="22">
        <v>21905</v>
      </c>
      <c r="M2002" s="20">
        <v>4</v>
      </c>
      <c r="N2002" s="9" t="e">
        <v>#N/A</v>
      </c>
      <c r="O2002" s="9" t="e">
        <v>#N/A</v>
      </c>
      <c r="P2002" s="10" t="e">
        <v>#N/A</v>
      </c>
      <c r="Q2002" s="10" t="e">
        <v>#N/A</v>
      </c>
      <c r="R2002" s="23" t="e">
        <f t="shared" si="79"/>
        <v>#N/A</v>
      </c>
    </row>
    <row r="2003" spans="12:18">
      <c r="L2003" s="22">
        <v>21906</v>
      </c>
      <c r="M2003" s="20">
        <v>4</v>
      </c>
      <c r="N2003" s="9" t="e">
        <v>#N/A</v>
      </c>
      <c r="O2003" s="9" t="e">
        <v>#N/A</v>
      </c>
      <c r="P2003" s="10" t="e">
        <v>#N/A</v>
      </c>
      <c r="Q2003" s="10" t="e">
        <v>#N/A</v>
      </c>
      <c r="R2003" s="23" t="e">
        <f t="shared" si="79"/>
        <v>#N/A</v>
      </c>
    </row>
    <row r="2004" spans="12:18">
      <c r="L2004" s="22">
        <v>21907</v>
      </c>
      <c r="M2004" s="20">
        <v>4</v>
      </c>
      <c r="N2004" s="9" t="e">
        <v>#N/A</v>
      </c>
      <c r="O2004" s="9" t="e">
        <v>#N/A</v>
      </c>
      <c r="P2004" s="10" t="e">
        <v>#N/A</v>
      </c>
      <c r="Q2004" s="10" t="e">
        <v>#N/A</v>
      </c>
      <c r="R2004" s="23" t="e">
        <f t="shared" si="79"/>
        <v>#N/A</v>
      </c>
    </row>
    <row r="2005" spans="12:18">
      <c r="L2005" s="22">
        <v>21908</v>
      </c>
      <c r="M2005" s="20">
        <v>4</v>
      </c>
      <c r="N2005" s="9" t="e">
        <v>#N/A</v>
      </c>
      <c r="O2005" s="9" t="e">
        <v>#N/A</v>
      </c>
      <c r="P2005" s="10" t="e">
        <v>#N/A</v>
      </c>
      <c r="Q2005" s="10" t="e">
        <v>#N/A</v>
      </c>
      <c r="R2005" s="23" t="e">
        <f t="shared" si="79"/>
        <v>#N/A</v>
      </c>
    </row>
    <row r="2006" spans="12:18">
      <c r="L2006" s="22">
        <v>21909</v>
      </c>
      <c r="M2006" s="20">
        <v>4</v>
      </c>
      <c r="N2006" s="9" t="e">
        <v>#N/A</v>
      </c>
      <c r="O2006" s="9" t="e">
        <v>#N/A</v>
      </c>
      <c r="P2006" s="10" t="e">
        <v>#N/A</v>
      </c>
      <c r="Q2006" s="10" t="e">
        <v>#N/A</v>
      </c>
      <c r="R2006" s="23" t="e">
        <f t="shared" si="79"/>
        <v>#N/A</v>
      </c>
    </row>
    <row r="2007" spans="12:18">
      <c r="L2007" s="22">
        <v>21910</v>
      </c>
      <c r="M2007" s="20">
        <v>4</v>
      </c>
      <c r="N2007" s="9" t="e">
        <v>#N/A</v>
      </c>
      <c r="O2007" s="9" t="e">
        <v>#N/A</v>
      </c>
      <c r="P2007" s="10" t="e">
        <v>#N/A</v>
      </c>
      <c r="Q2007" s="10" t="e">
        <v>#N/A</v>
      </c>
      <c r="R2007" s="23" t="e">
        <f t="shared" si="79"/>
        <v>#N/A</v>
      </c>
    </row>
    <row r="2008" spans="12:18">
      <c r="L2008" s="22">
        <v>21911</v>
      </c>
      <c r="M2008" s="20">
        <v>4</v>
      </c>
      <c r="N2008" s="9" t="e">
        <v>#N/A</v>
      </c>
      <c r="O2008" s="9" t="e">
        <v>#N/A</v>
      </c>
      <c r="P2008" s="10" t="e">
        <v>#N/A</v>
      </c>
      <c r="Q2008" s="10" t="e">
        <v>#N/A</v>
      </c>
      <c r="R2008" s="23" t="e">
        <f t="shared" si="79"/>
        <v>#N/A</v>
      </c>
    </row>
    <row r="2009" spans="12:18">
      <c r="L2009" s="22">
        <v>21912</v>
      </c>
      <c r="M2009" s="20">
        <v>4</v>
      </c>
      <c r="N2009" s="9" t="e">
        <v>#N/A</v>
      </c>
      <c r="O2009" s="9" t="e">
        <v>#N/A</v>
      </c>
      <c r="P2009" s="10" t="e">
        <v>#N/A</v>
      </c>
      <c r="Q2009" s="10" t="e">
        <v>#N/A</v>
      </c>
      <c r="R2009" s="23" t="e">
        <f t="shared" si="79"/>
        <v>#N/A</v>
      </c>
    </row>
    <row r="2010" spans="12:18">
      <c r="L2010" s="22">
        <v>21913</v>
      </c>
      <c r="M2010" s="20">
        <v>4</v>
      </c>
      <c r="N2010" s="9" t="e">
        <v>#N/A</v>
      </c>
      <c r="O2010" s="9" t="e">
        <v>#N/A</v>
      </c>
      <c r="P2010" s="10" t="e">
        <v>#N/A</v>
      </c>
      <c r="Q2010" s="10" t="e">
        <v>#N/A</v>
      </c>
      <c r="R2010" s="23" t="e">
        <f t="shared" si="79"/>
        <v>#N/A</v>
      </c>
    </row>
    <row r="2011" spans="12:18">
      <c r="L2011" s="22">
        <v>21914</v>
      </c>
      <c r="M2011" s="20">
        <v>4</v>
      </c>
      <c r="N2011" s="9" t="e">
        <v>#N/A</v>
      </c>
      <c r="O2011" s="9" t="e">
        <v>#N/A</v>
      </c>
      <c r="P2011" s="10" t="e">
        <v>#N/A</v>
      </c>
      <c r="Q2011" s="10" t="e">
        <v>#N/A</v>
      </c>
      <c r="R2011" s="23" t="e">
        <f t="shared" si="79"/>
        <v>#N/A</v>
      </c>
    </row>
    <row r="2012" spans="12:18">
      <c r="L2012" s="22">
        <v>21915</v>
      </c>
      <c r="M2012" s="20">
        <v>4</v>
      </c>
      <c r="N2012" s="9" t="e">
        <v>#N/A</v>
      </c>
      <c r="O2012" s="9" t="e">
        <v>#N/A</v>
      </c>
      <c r="P2012" s="10" t="e">
        <v>#N/A</v>
      </c>
      <c r="Q2012" s="10" t="e">
        <v>#N/A</v>
      </c>
      <c r="R2012" s="23" t="e">
        <f t="shared" si="79"/>
        <v>#N/A</v>
      </c>
    </row>
    <row r="2013" spans="12:18">
      <c r="L2013" s="22">
        <v>21916</v>
      </c>
      <c r="M2013" s="20">
        <v>4</v>
      </c>
      <c r="N2013" s="9" t="e">
        <v>#N/A</v>
      </c>
      <c r="O2013" s="9" t="e">
        <v>#N/A</v>
      </c>
      <c r="P2013" s="10">
        <v>29.37</v>
      </c>
      <c r="Q2013" s="10">
        <v>-0.14000000000000001</v>
      </c>
      <c r="R2013" s="23">
        <f t="shared" si="79"/>
        <v>-1.6800000000000002</v>
      </c>
    </row>
    <row r="2014" spans="12:18">
      <c r="L2014" s="22">
        <v>21917</v>
      </c>
      <c r="M2014" s="20">
        <v>4</v>
      </c>
      <c r="N2014" s="9" t="e">
        <v>#N/A</v>
      </c>
      <c r="O2014" s="9" t="e">
        <v>#N/A</v>
      </c>
      <c r="P2014" s="10" t="e">
        <v>#N/A</v>
      </c>
      <c r="Q2014" s="10" t="e">
        <v>#N/A</v>
      </c>
      <c r="R2014" s="23" t="e">
        <f t="shared" si="79"/>
        <v>#N/A</v>
      </c>
    </row>
    <row r="2015" spans="12:18">
      <c r="L2015" s="22">
        <v>21918</v>
      </c>
      <c r="M2015" s="20">
        <v>4</v>
      </c>
      <c r="N2015" s="9" t="e">
        <v>#N/A</v>
      </c>
      <c r="O2015" s="9" t="e">
        <v>#N/A</v>
      </c>
      <c r="P2015" s="10" t="e">
        <v>#N/A</v>
      </c>
      <c r="Q2015" s="10" t="e">
        <v>#N/A</v>
      </c>
      <c r="R2015" s="23" t="e">
        <f t="shared" si="79"/>
        <v>#N/A</v>
      </c>
    </row>
    <row r="2016" spans="12:18">
      <c r="L2016" s="22">
        <v>21919</v>
      </c>
      <c r="M2016" s="20">
        <v>4</v>
      </c>
      <c r="N2016" s="9" t="e">
        <v>#N/A</v>
      </c>
      <c r="O2016" s="9" t="e">
        <v>#N/A</v>
      </c>
      <c r="P2016" s="10" t="e">
        <v>#N/A</v>
      </c>
      <c r="Q2016" s="10" t="e">
        <v>#N/A</v>
      </c>
      <c r="R2016" s="23" t="e">
        <f t="shared" si="79"/>
        <v>#N/A</v>
      </c>
    </row>
    <row r="2017" spans="12:18">
      <c r="L2017" s="22">
        <v>21920</v>
      </c>
      <c r="M2017" s="20">
        <v>4</v>
      </c>
      <c r="N2017" s="9" t="e">
        <v>#N/A</v>
      </c>
      <c r="O2017" s="9" t="e">
        <v>#N/A</v>
      </c>
      <c r="P2017" s="10" t="e">
        <v>#N/A</v>
      </c>
      <c r="Q2017" s="10" t="e">
        <v>#N/A</v>
      </c>
      <c r="R2017" s="23" t="e">
        <f t="shared" si="79"/>
        <v>#N/A</v>
      </c>
    </row>
    <row r="2018" spans="12:18">
      <c r="L2018" s="22">
        <v>21921</v>
      </c>
      <c r="M2018" s="20">
        <v>4</v>
      </c>
      <c r="N2018" s="9" t="e">
        <v>#N/A</v>
      </c>
      <c r="O2018" s="9" t="e">
        <v>#N/A</v>
      </c>
      <c r="P2018" s="10" t="e">
        <v>#N/A</v>
      </c>
      <c r="Q2018" s="10" t="e">
        <v>#N/A</v>
      </c>
      <c r="R2018" s="23" t="e">
        <f t="shared" si="79"/>
        <v>#N/A</v>
      </c>
    </row>
    <row r="2019" spans="12:18">
      <c r="L2019" s="22">
        <v>21922</v>
      </c>
      <c r="M2019" s="20">
        <v>4</v>
      </c>
      <c r="N2019" s="9" t="e">
        <v>#N/A</v>
      </c>
      <c r="O2019" s="9" t="e">
        <v>#N/A</v>
      </c>
      <c r="P2019" s="10" t="e">
        <v>#N/A</v>
      </c>
      <c r="Q2019" s="10" t="e">
        <v>#N/A</v>
      </c>
      <c r="R2019" s="23" t="e">
        <f t="shared" si="79"/>
        <v>#N/A</v>
      </c>
    </row>
    <row r="2020" spans="12:18">
      <c r="L2020" s="22">
        <v>21923</v>
      </c>
      <c r="M2020" s="20">
        <v>4</v>
      </c>
      <c r="N2020" s="9" t="e">
        <v>#N/A</v>
      </c>
      <c r="O2020" s="9" t="e">
        <v>#N/A</v>
      </c>
      <c r="P2020" s="10" t="e">
        <v>#N/A</v>
      </c>
      <c r="Q2020" s="10" t="e">
        <v>#N/A</v>
      </c>
      <c r="R2020" s="23" t="e">
        <f t="shared" si="79"/>
        <v>#N/A</v>
      </c>
    </row>
    <row r="2021" spans="12:18">
      <c r="L2021" s="22">
        <v>21924</v>
      </c>
      <c r="M2021" s="20">
        <v>4</v>
      </c>
      <c r="N2021" s="9" t="e">
        <v>#N/A</v>
      </c>
      <c r="O2021" s="9" t="e">
        <v>#N/A</v>
      </c>
      <c r="P2021" s="10" t="e">
        <v>#N/A</v>
      </c>
      <c r="Q2021" s="10" t="e">
        <v>#N/A</v>
      </c>
      <c r="R2021" s="23" t="e">
        <f t="shared" si="79"/>
        <v>#N/A</v>
      </c>
    </row>
    <row r="2022" spans="12:18">
      <c r="L2022" s="22">
        <v>21925</v>
      </c>
      <c r="M2022" s="20">
        <v>4</v>
      </c>
      <c r="N2022" s="9" t="e">
        <v>#N/A</v>
      </c>
      <c r="O2022" s="9" t="e">
        <v>#N/A</v>
      </c>
      <c r="P2022" s="10" t="e">
        <v>#N/A</v>
      </c>
      <c r="Q2022" s="10" t="e">
        <v>#N/A</v>
      </c>
      <c r="R2022" s="23" t="e">
        <f t="shared" si="79"/>
        <v>#N/A</v>
      </c>
    </row>
    <row r="2023" spans="12:18">
      <c r="L2023" s="22">
        <v>21926</v>
      </c>
      <c r="M2023" s="20">
        <v>4</v>
      </c>
      <c r="N2023" s="9" t="e">
        <v>#N/A</v>
      </c>
      <c r="O2023" s="9" t="e">
        <v>#N/A</v>
      </c>
      <c r="P2023" s="10" t="e">
        <v>#N/A</v>
      </c>
      <c r="Q2023" s="10" t="e">
        <v>#N/A</v>
      </c>
      <c r="R2023" s="23" t="e">
        <f t="shared" si="79"/>
        <v>#N/A</v>
      </c>
    </row>
    <row r="2024" spans="12:18">
      <c r="L2024" s="22">
        <v>21927</v>
      </c>
      <c r="M2024" s="20">
        <v>4</v>
      </c>
      <c r="N2024" s="9" t="e">
        <v>#N/A</v>
      </c>
      <c r="O2024" s="9" t="e">
        <v>#N/A</v>
      </c>
      <c r="P2024" s="10" t="e">
        <v>#N/A</v>
      </c>
      <c r="Q2024" s="10" t="e">
        <v>#N/A</v>
      </c>
      <c r="R2024" s="23" t="e">
        <f t="shared" si="79"/>
        <v>#N/A</v>
      </c>
    </row>
    <row r="2025" spans="12:18">
      <c r="L2025" s="22">
        <v>21928</v>
      </c>
      <c r="M2025" s="20">
        <v>4</v>
      </c>
      <c r="N2025" s="9" t="e">
        <v>#N/A</v>
      </c>
      <c r="O2025" s="9" t="e">
        <v>#N/A</v>
      </c>
      <c r="P2025" s="10" t="e">
        <v>#N/A</v>
      </c>
      <c r="Q2025" s="10" t="e">
        <v>#N/A</v>
      </c>
      <c r="R2025" s="23" t="e">
        <f t="shared" si="79"/>
        <v>#N/A</v>
      </c>
    </row>
    <row r="2026" spans="12:18">
      <c r="L2026" s="22">
        <v>21929</v>
      </c>
      <c r="M2026" s="20">
        <v>4</v>
      </c>
      <c r="N2026" s="9" t="e">
        <v>#N/A</v>
      </c>
      <c r="O2026" s="9" t="e">
        <v>#N/A</v>
      </c>
      <c r="P2026" s="10" t="e">
        <v>#N/A</v>
      </c>
      <c r="Q2026" s="10" t="e">
        <v>#N/A</v>
      </c>
      <c r="R2026" s="23" t="e">
        <f t="shared" si="79"/>
        <v>#N/A</v>
      </c>
    </row>
    <row r="2027" spans="12:18">
      <c r="L2027" s="22">
        <v>21930</v>
      </c>
      <c r="M2027" s="20">
        <v>4</v>
      </c>
      <c r="N2027" s="9" t="e">
        <v>#N/A</v>
      </c>
      <c r="O2027" s="9" t="e">
        <v>#N/A</v>
      </c>
      <c r="P2027" s="10" t="e">
        <v>#N/A</v>
      </c>
      <c r="Q2027" s="10" t="e">
        <v>#N/A</v>
      </c>
      <c r="R2027" s="23" t="e">
        <f t="shared" si="79"/>
        <v>#N/A</v>
      </c>
    </row>
    <row r="2028" spans="12:18">
      <c r="L2028" s="22">
        <v>21931</v>
      </c>
      <c r="M2028" s="20">
        <v>4</v>
      </c>
      <c r="N2028" s="9" t="e">
        <v>#N/A</v>
      </c>
      <c r="O2028" s="9" t="e">
        <v>#N/A</v>
      </c>
      <c r="P2028" s="10" t="e">
        <v>#N/A</v>
      </c>
      <c r="Q2028" s="10" t="e">
        <v>#N/A</v>
      </c>
      <c r="R2028" s="23" t="e">
        <f t="shared" si="79"/>
        <v>#N/A</v>
      </c>
    </row>
    <row r="2029" spans="12:18">
      <c r="L2029" s="22">
        <v>21932</v>
      </c>
      <c r="M2029" s="20">
        <v>4</v>
      </c>
      <c r="N2029" s="9" t="e">
        <v>#N/A</v>
      </c>
      <c r="O2029" s="9" t="e">
        <v>#N/A</v>
      </c>
      <c r="P2029" s="10" t="e">
        <v>#N/A</v>
      </c>
      <c r="Q2029" s="10" t="e">
        <v>#N/A</v>
      </c>
      <c r="R2029" s="23" t="e">
        <f t="shared" si="79"/>
        <v>#N/A</v>
      </c>
    </row>
    <row r="2030" spans="12:18">
      <c r="L2030" s="22">
        <v>21933</v>
      </c>
      <c r="M2030" s="20">
        <v>4</v>
      </c>
      <c r="N2030" s="9" t="e">
        <v>#N/A</v>
      </c>
      <c r="O2030" s="9" t="e">
        <v>#N/A</v>
      </c>
      <c r="P2030" s="10" t="e">
        <v>#N/A</v>
      </c>
      <c r="Q2030" s="10" t="e">
        <v>#N/A</v>
      </c>
      <c r="R2030" s="23" t="e">
        <f t="shared" si="79"/>
        <v>#N/A</v>
      </c>
    </row>
    <row r="2031" spans="12:18">
      <c r="L2031" s="22">
        <v>21934</v>
      </c>
      <c r="M2031" s="20">
        <v>4</v>
      </c>
      <c r="N2031" s="9" t="e">
        <v>#N/A</v>
      </c>
      <c r="O2031" s="9" t="e">
        <v>#N/A</v>
      </c>
      <c r="P2031" s="10" t="e">
        <v>#N/A</v>
      </c>
      <c r="Q2031" s="10" t="e">
        <v>#N/A</v>
      </c>
      <c r="R2031" s="23" t="e">
        <f t="shared" si="79"/>
        <v>#N/A</v>
      </c>
    </row>
    <row r="2032" spans="12:18">
      <c r="L2032" s="22">
        <v>21935</v>
      </c>
      <c r="M2032" s="20">
        <v>4</v>
      </c>
      <c r="N2032" s="9" t="e">
        <v>#N/A</v>
      </c>
      <c r="O2032" s="9" t="e">
        <v>#N/A</v>
      </c>
      <c r="P2032" s="10" t="e">
        <v>#N/A</v>
      </c>
      <c r="Q2032" s="10" t="e">
        <v>#N/A</v>
      </c>
      <c r="R2032" s="23" t="e">
        <f t="shared" si="79"/>
        <v>#N/A</v>
      </c>
    </row>
    <row r="2033" spans="12:18">
      <c r="L2033" s="22">
        <v>21936</v>
      </c>
      <c r="M2033" s="20">
        <v>4</v>
      </c>
      <c r="N2033" s="9" t="e">
        <v>#N/A</v>
      </c>
      <c r="O2033" s="9" t="e">
        <v>#N/A</v>
      </c>
      <c r="P2033" s="10" t="e">
        <v>#N/A</v>
      </c>
      <c r="Q2033" s="10" t="e">
        <v>#N/A</v>
      </c>
      <c r="R2033" s="23" t="e">
        <f t="shared" si="79"/>
        <v>#N/A</v>
      </c>
    </row>
    <row r="2034" spans="12:18">
      <c r="L2034" s="22">
        <v>21937</v>
      </c>
      <c r="M2034" s="20">
        <v>4</v>
      </c>
      <c r="N2034" s="9" t="e">
        <v>#N/A</v>
      </c>
      <c r="O2034" s="9" t="e">
        <v>#N/A</v>
      </c>
      <c r="P2034" s="10" t="e">
        <v>#N/A</v>
      </c>
      <c r="Q2034" s="10" t="e">
        <v>#N/A</v>
      </c>
      <c r="R2034" s="23" t="e">
        <f t="shared" si="79"/>
        <v>#N/A</v>
      </c>
    </row>
    <row r="2035" spans="12:18">
      <c r="L2035" s="22">
        <v>21938</v>
      </c>
      <c r="M2035" s="20">
        <v>4</v>
      </c>
      <c r="N2035" s="9" t="e">
        <v>#N/A</v>
      </c>
      <c r="O2035" s="9" t="e">
        <v>#N/A</v>
      </c>
      <c r="P2035" s="10" t="e">
        <v>#N/A</v>
      </c>
      <c r="Q2035" s="10" t="e">
        <v>#N/A</v>
      </c>
      <c r="R2035" s="23" t="e">
        <f t="shared" si="79"/>
        <v>#N/A</v>
      </c>
    </row>
    <row r="2036" spans="12:18">
      <c r="L2036" s="22">
        <v>21939</v>
      </c>
      <c r="M2036" s="20">
        <v>4</v>
      </c>
      <c r="N2036" s="9" t="e">
        <v>#N/A</v>
      </c>
      <c r="O2036" s="9" t="e">
        <v>#N/A</v>
      </c>
      <c r="P2036" s="10" t="e">
        <v>#N/A</v>
      </c>
      <c r="Q2036" s="10" t="e">
        <v>#N/A</v>
      </c>
      <c r="R2036" s="23" t="e">
        <f t="shared" si="79"/>
        <v>#N/A</v>
      </c>
    </row>
    <row r="2037" spans="12:18">
      <c r="L2037" s="22">
        <v>21940</v>
      </c>
      <c r="M2037" s="20">
        <v>4</v>
      </c>
      <c r="N2037" s="9" t="e">
        <v>#N/A</v>
      </c>
      <c r="O2037" s="9" t="e">
        <v>#N/A</v>
      </c>
      <c r="P2037" s="10" t="e">
        <v>#N/A</v>
      </c>
      <c r="Q2037" s="10" t="e">
        <v>#N/A</v>
      </c>
      <c r="R2037" s="23" t="e">
        <f t="shared" si="79"/>
        <v>#N/A</v>
      </c>
    </row>
    <row r="2038" spans="12:18">
      <c r="L2038" s="22">
        <v>21941</v>
      </c>
      <c r="M2038" s="20">
        <v>4</v>
      </c>
      <c r="N2038" s="9" t="e">
        <v>#N/A</v>
      </c>
      <c r="O2038" s="9" t="e">
        <v>#N/A</v>
      </c>
      <c r="P2038" s="10" t="e">
        <v>#N/A</v>
      </c>
      <c r="Q2038" s="10" t="e">
        <v>#N/A</v>
      </c>
      <c r="R2038" s="23" t="e">
        <f t="shared" si="79"/>
        <v>#N/A</v>
      </c>
    </row>
    <row r="2039" spans="12:18">
      <c r="L2039" s="22">
        <v>21942</v>
      </c>
      <c r="M2039" s="20">
        <v>3.75</v>
      </c>
      <c r="N2039" s="9" t="e">
        <v>#N/A</v>
      </c>
      <c r="O2039" s="9" t="e">
        <v>#N/A</v>
      </c>
      <c r="P2039" s="10" t="e">
        <v>#N/A</v>
      </c>
      <c r="Q2039" s="10" t="e">
        <v>#N/A</v>
      </c>
      <c r="R2039" s="23" t="e">
        <f t="shared" si="79"/>
        <v>#N/A</v>
      </c>
    </row>
    <row r="2040" spans="12:18">
      <c r="L2040" s="22">
        <v>21943</v>
      </c>
      <c r="M2040" s="20">
        <v>4</v>
      </c>
      <c r="N2040" s="9" t="e">
        <v>#N/A</v>
      </c>
      <c r="O2040" s="9" t="e">
        <v>#N/A</v>
      </c>
      <c r="P2040" s="10" t="e">
        <v>#N/A</v>
      </c>
      <c r="Q2040" s="10" t="e">
        <v>#N/A</v>
      </c>
      <c r="R2040" s="23" t="e">
        <f t="shared" si="79"/>
        <v>#N/A</v>
      </c>
    </row>
    <row r="2041" spans="12:18">
      <c r="L2041" s="22">
        <v>21944</v>
      </c>
      <c r="M2041" s="20">
        <v>4</v>
      </c>
      <c r="N2041" s="9" t="e">
        <v>#N/A</v>
      </c>
      <c r="O2041" s="9" t="e">
        <v>#N/A</v>
      </c>
      <c r="P2041" s="10" t="e">
        <v>#N/A</v>
      </c>
      <c r="Q2041" s="10" t="e">
        <v>#N/A</v>
      </c>
      <c r="R2041" s="23" t="e">
        <f t="shared" si="79"/>
        <v>#N/A</v>
      </c>
    </row>
    <row r="2042" spans="12:18">
      <c r="L2042" s="22">
        <v>21945</v>
      </c>
      <c r="M2042" s="20">
        <v>4</v>
      </c>
      <c r="N2042" s="9" t="e">
        <v>#N/A</v>
      </c>
      <c r="O2042" s="9" t="e">
        <v>#N/A</v>
      </c>
      <c r="P2042" s="10" t="e">
        <v>#N/A</v>
      </c>
      <c r="Q2042" s="10" t="e">
        <v>#N/A</v>
      </c>
      <c r="R2042" s="23" t="e">
        <f t="shared" si="79"/>
        <v>#N/A</v>
      </c>
    </row>
    <row r="2043" spans="12:18">
      <c r="L2043" s="22">
        <v>21946</v>
      </c>
      <c r="M2043" s="20">
        <v>4</v>
      </c>
      <c r="N2043" s="9" t="e">
        <v>#N/A</v>
      </c>
      <c r="O2043" s="9" t="e">
        <v>#N/A</v>
      </c>
      <c r="P2043" s="10" t="e">
        <v>#N/A</v>
      </c>
      <c r="Q2043" s="10" t="e">
        <v>#N/A</v>
      </c>
      <c r="R2043" s="23" t="e">
        <f t="shared" si="79"/>
        <v>#N/A</v>
      </c>
    </row>
    <row r="2044" spans="12:18">
      <c r="L2044" s="22">
        <v>21947</v>
      </c>
      <c r="M2044" s="20">
        <v>4</v>
      </c>
      <c r="N2044" s="9" t="e">
        <v>#N/A</v>
      </c>
      <c r="O2044" s="9" t="e">
        <v>#N/A</v>
      </c>
      <c r="P2044" s="10">
        <v>29.41</v>
      </c>
      <c r="Q2044" s="10">
        <v>0.14000000000000001</v>
      </c>
      <c r="R2044" s="23">
        <f t="shared" si="79"/>
        <v>1.6800000000000002</v>
      </c>
    </row>
    <row r="2045" spans="12:18">
      <c r="L2045" s="22">
        <v>21948</v>
      </c>
      <c r="M2045" s="20">
        <v>4</v>
      </c>
      <c r="N2045" s="9" t="e">
        <v>#N/A</v>
      </c>
      <c r="O2045" s="9" t="e">
        <v>#N/A</v>
      </c>
      <c r="P2045" s="10" t="e">
        <v>#N/A</v>
      </c>
      <c r="Q2045" s="10" t="e">
        <v>#N/A</v>
      </c>
      <c r="R2045" s="23" t="e">
        <f t="shared" si="79"/>
        <v>#N/A</v>
      </c>
    </row>
    <row r="2046" spans="12:18">
      <c r="L2046" s="22">
        <v>21949</v>
      </c>
      <c r="M2046" s="20">
        <v>4</v>
      </c>
      <c r="N2046" s="9" t="e">
        <v>#N/A</v>
      </c>
      <c r="O2046" s="9" t="e">
        <v>#N/A</v>
      </c>
      <c r="P2046" s="10" t="e">
        <v>#N/A</v>
      </c>
      <c r="Q2046" s="10" t="e">
        <v>#N/A</v>
      </c>
      <c r="R2046" s="23" t="e">
        <f t="shared" si="79"/>
        <v>#N/A</v>
      </c>
    </row>
    <row r="2047" spans="12:18">
      <c r="L2047" s="22">
        <v>21950</v>
      </c>
      <c r="M2047" s="20">
        <v>4</v>
      </c>
      <c r="N2047" s="9" t="e">
        <v>#N/A</v>
      </c>
      <c r="O2047" s="9" t="e">
        <v>#N/A</v>
      </c>
      <c r="P2047" s="10" t="e">
        <v>#N/A</v>
      </c>
      <c r="Q2047" s="10" t="e">
        <v>#N/A</v>
      </c>
      <c r="R2047" s="23" t="e">
        <f t="shared" si="79"/>
        <v>#N/A</v>
      </c>
    </row>
    <row r="2048" spans="12:18">
      <c r="L2048" s="22">
        <v>21951</v>
      </c>
      <c r="M2048" s="20">
        <v>4</v>
      </c>
      <c r="N2048" s="9" t="e">
        <v>#N/A</v>
      </c>
      <c r="O2048" s="9" t="e">
        <v>#N/A</v>
      </c>
      <c r="P2048" s="10" t="e">
        <v>#N/A</v>
      </c>
      <c r="Q2048" s="10" t="e">
        <v>#N/A</v>
      </c>
      <c r="R2048" s="23" t="e">
        <f t="shared" si="79"/>
        <v>#N/A</v>
      </c>
    </row>
    <row r="2049" spans="12:18">
      <c r="L2049" s="22">
        <v>21952</v>
      </c>
      <c r="M2049" s="20">
        <v>4</v>
      </c>
      <c r="N2049" s="9" t="e">
        <v>#N/A</v>
      </c>
      <c r="O2049" s="9" t="e">
        <v>#N/A</v>
      </c>
      <c r="P2049" s="10" t="e">
        <v>#N/A</v>
      </c>
      <c r="Q2049" s="10" t="e">
        <v>#N/A</v>
      </c>
      <c r="R2049" s="23" t="e">
        <f t="shared" si="79"/>
        <v>#N/A</v>
      </c>
    </row>
    <row r="2050" spans="12:18">
      <c r="L2050" s="22">
        <v>21953</v>
      </c>
      <c r="M2050" s="20">
        <v>4</v>
      </c>
      <c r="N2050" s="9" t="e">
        <v>#N/A</v>
      </c>
      <c r="O2050" s="9" t="e">
        <v>#N/A</v>
      </c>
      <c r="P2050" s="10" t="e">
        <v>#N/A</v>
      </c>
      <c r="Q2050" s="10" t="e">
        <v>#N/A</v>
      </c>
      <c r="R2050" s="23" t="e">
        <f t="shared" si="79"/>
        <v>#N/A</v>
      </c>
    </row>
    <row r="2051" spans="12:18">
      <c r="L2051" s="22">
        <v>21954</v>
      </c>
      <c r="M2051" s="20">
        <v>4</v>
      </c>
      <c r="N2051" s="9" t="e">
        <v>#N/A</v>
      </c>
      <c r="O2051" s="9" t="e">
        <v>#N/A</v>
      </c>
      <c r="P2051" s="10" t="e">
        <v>#N/A</v>
      </c>
      <c r="Q2051" s="10" t="e">
        <v>#N/A</v>
      </c>
      <c r="R2051" s="23" t="e">
        <f t="shared" si="79"/>
        <v>#N/A</v>
      </c>
    </row>
    <row r="2052" spans="12:18">
      <c r="L2052" s="22">
        <v>21955</v>
      </c>
      <c r="M2052" s="20">
        <v>3.75</v>
      </c>
      <c r="N2052" s="9" t="e">
        <v>#N/A</v>
      </c>
      <c r="O2052" s="9" t="e">
        <v>#N/A</v>
      </c>
      <c r="P2052" s="10" t="e">
        <v>#N/A</v>
      </c>
      <c r="Q2052" s="10" t="e">
        <v>#N/A</v>
      </c>
      <c r="R2052" s="23" t="e">
        <f t="shared" ref="R2052:R2115" si="80">Q2052*12</f>
        <v>#N/A</v>
      </c>
    </row>
    <row r="2053" spans="12:18">
      <c r="L2053" s="22">
        <v>21956</v>
      </c>
      <c r="M2053" s="20">
        <v>4</v>
      </c>
      <c r="N2053" s="9" t="e">
        <v>#N/A</v>
      </c>
      <c r="O2053" s="9" t="e">
        <v>#N/A</v>
      </c>
      <c r="P2053" s="10" t="e">
        <v>#N/A</v>
      </c>
      <c r="Q2053" s="10" t="e">
        <v>#N/A</v>
      </c>
      <c r="R2053" s="23" t="e">
        <f t="shared" si="80"/>
        <v>#N/A</v>
      </c>
    </row>
    <row r="2054" spans="12:18">
      <c r="L2054" s="22">
        <v>21957</v>
      </c>
      <c r="M2054" s="20">
        <v>4</v>
      </c>
      <c r="N2054" s="9" t="e">
        <v>#N/A</v>
      </c>
      <c r="O2054" s="9" t="e">
        <v>#N/A</v>
      </c>
      <c r="P2054" s="10" t="e">
        <v>#N/A</v>
      </c>
      <c r="Q2054" s="10" t="e">
        <v>#N/A</v>
      </c>
      <c r="R2054" s="23" t="e">
        <f t="shared" si="80"/>
        <v>#N/A</v>
      </c>
    </row>
    <row r="2055" spans="12:18">
      <c r="L2055" s="22">
        <v>21958</v>
      </c>
      <c r="M2055" s="20">
        <v>4</v>
      </c>
      <c r="N2055" s="9" t="e">
        <v>#N/A</v>
      </c>
      <c r="O2055" s="9" t="e">
        <v>#N/A</v>
      </c>
      <c r="P2055" s="10" t="e">
        <v>#N/A</v>
      </c>
      <c r="Q2055" s="10" t="e">
        <v>#N/A</v>
      </c>
      <c r="R2055" s="23" t="e">
        <f t="shared" si="80"/>
        <v>#N/A</v>
      </c>
    </row>
    <row r="2056" spans="12:18">
      <c r="L2056" s="22">
        <v>21959</v>
      </c>
      <c r="M2056" s="20">
        <v>4</v>
      </c>
      <c r="N2056" s="9" t="e">
        <v>#N/A</v>
      </c>
      <c r="O2056" s="9" t="e">
        <v>#N/A</v>
      </c>
      <c r="P2056" s="10" t="e">
        <v>#N/A</v>
      </c>
      <c r="Q2056" s="10" t="e">
        <v>#N/A</v>
      </c>
      <c r="R2056" s="23" t="e">
        <f t="shared" si="80"/>
        <v>#N/A</v>
      </c>
    </row>
    <row r="2057" spans="12:18">
      <c r="L2057" s="22">
        <v>21960</v>
      </c>
      <c r="M2057" s="20">
        <v>4</v>
      </c>
      <c r="N2057" s="9" t="e">
        <v>#N/A</v>
      </c>
      <c r="O2057" s="9" t="e">
        <v>#N/A</v>
      </c>
      <c r="P2057" s="10" t="e">
        <v>#N/A</v>
      </c>
      <c r="Q2057" s="10" t="e">
        <v>#N/A</v>
      </c>
      <c r="R2057" s="23" t="e">
        <f t="shared" si="80"/>
        <v>#N/A</v>
      </c>
    </row>
    <row r="2058" spans="12:18">
      <c r="L2058" s="22">
        <v>21961</v>
      </c>
      <c r="M2058" s="20">
        <v>4</v>
      </c>
      <c r="N2058" s="9" t="e">
        <v>#N/A</v>
      </c>
      <c r="O2058" s="9" t="e">
        <v>#N/A</v>
      </c>
      <c r="P2058" s="10" t="e">
        <v>#N/A</v>
      </c>
      <c r="Q2058" s="10" t="e">
        <v>#N/A</v>
      </c>
      <c r="R2058" s="23" t="e">
        <f t="shared" si="80"/>
        <v>#N/A</v>
      </c>
    </row>
    <row r="2059" spans="12:18">
      <c r="L2059" s="22">
        <v>21962</v>
      </c>
      <c r="M2059" s="20">
        <v>4</v>
      </c>
      <c r="N2059" s="9" t="e">
        <v>#N/A</v>
      </c>
      <c r="O2059" s="9" t="e">
        <v>#N/A</v>
      </c>
      <c r="P2059" s="10" t="e">
        <v>#N/A</v>
      </c>
      <c r="Q2059" s="10" t="e">
        <v>#N/A</v>
      </c>
      <c r="R2059" s="23" t="e">
        <f t="shared" si="80"/>
        <v>#N/A</v>
      </c>
    </row>
    <row r="2060" spans="12:18">
      <c r="L2060" s="22">
        <v>21963</v>
      </c>
      <c r="M2060" s="20">
        <v>4</v>
      </c>
      <c r="N2060" s="9" t="e">
        <v>#N/A</v>
      </c>
      <c r="O2060" s="9" t="e">
        <v>#N/A</v>
      </c>
      <c r="P2060" s="10" t="e">
        <v>#N/A</v>
      </c>
      <c r="Q2060" s="10" t="e">
        <v>#N/A</v>
      </c>
      <c r="R2060" s="23" t="e">
        <f t="shared" si="80"/>
        <v>#N/A</v>
      </c>
    </row>
    <row r="2061" spans="12:18">
      <c r="L2061" s="22">
        <v>21964</v>
      </c>
      <c r="M2061" s="20">
        <v>4</v>
      </c>
      <c r="N2061" s="9" t="e">
        <v>#N/A</v>
      </c>
      <c r="O2061" s="9" t="e">
        <v>#N/A</v>
      </c>
      <c r="P2061" s="10" t="e">
        <v>#N/A</v>
      </c>
      <c r="Q2061" s="10" t="e">
        <v>#N/A</v>
      </c>
      <c r="R2061" s="23" t="e">
        <f t="shared" si="80"/>
        <v>#N/A</v>
      </c>
    </row>
    <row r="2062" spans="12:18">
      <c r="L2062" s="22">
        <v>21965</v>
      </c>
      <c r="M2062" s="20">
        <v>4</v>
      </c>
      <c r="N2062" s="9" t="e">
        <v>#N/A</v>
      </c>
      <c r="O2062" s="9" t="e">
        <v>#N/A</v>
      </c>
      <c r="P2062" s="10" t="e">
        <v>#N/A</v>
      </c>
      <c r="Q2062" s="10" t="e">
        <v>#N/A</v>
      </c>
      <c r="R2062" s="23" t="e">
        <f t="shared" si="80"/>
        <v>#N/A</v>
      </c>
    </row>
    <row r="2063" spans="12:18">
      <c r="L2063" s="22">
        <v>21966</v>
      </c>
      <c r="M2063" s="20">
        <v>4</v>
      </c>
      <c r="N2063" s="9" t="e">
        <v>#N/A</v>
      </c>
      <c r="O2063" s="9" t="e">
        <v>#N/A</v>
      </c>
      <c r="P2063" s="10" t="e">
        <v>#N/A</v>
      </c>
      <c r="Q2063" s="10" t="e">
        <v>#N/A</v>
      </c>
      <c r="R2063" s="23" t="e">
        <f t="shared" si="80"/>
        <v>#N/A</v>
      </c>
    </row>
    <row r="2064" spans="12:18">
      <c r="L2064" s="22">
        <v>21967</v>
      </c>
      <c r="M2064" s="20">
        <v>4</v>
      </c>
      <c r="N2064" s="9" t="e">
        <v>#N/A</v>
      </c>
      <c r="O2064" s="9" t="e">
        <v>#N/A</v>
      </c>
      <c r="P2064" s="10" t="e">
        <v>#N/A</v>
      </c>
      <c r="Q2064" s="10" t="e">
        <v>#N/A</v>
      </c>
      <c r="R2064" s="23" t="e">
        <f t="shared" si="80"/>
        <v>#N/A</v>
      </c>
    </row>
    <row r="2065" spans="12:18">
      <c r="L2065" s="22">
        <v>21968</v>
      </c>
      <c r="M2065" s="20">
        <v>4</v>
      </c>
      <c r="N2065" s="9" t="e">
        <v>#N/A</v>
      </c>
      <c r="O2065" s="9" t="e">
        <v>#N/A</v>
      </c>
      <c r="P2065" s="10" t="e">
        <v>#N/A</v>
      </c>
      <c r="Q2065" s="10" t="e">
        <v>#N/A</v>
      </c>
      <c r="R2065" s="23" t="e">
        <f t="shared" si="80"/>
        <v>#N/A</v>
      </c>
    </row>
    <row r="2066" spans="12:18">
      <c r="L2066" s="22">
        <v>21969</v>
      </c>
      <c r="M2066" s="20">
        <v>3.75</v>
      </c>
      <c r="N2066" s="9" t="e">
        <v>#N/A</v>
      </c>
      <c r="O2066" s="9" t="e">
        <v>#N/A</v>
      </c>
      <c r="P2066" s="10" t="e">
        <v>#N/A</v>
      </c>
      <c r="Q2066" s="10" t="e">
        <v>#N/A</v>
      </c>
      <c r="R2066" s="23" t="e">
        <f t="shared" si="80"/>
        <v>#N/A</v>
      </c>
    </row>
    <row r="2067" spans="12:18">
      <c r="L2067" s="22">
        <v>21970</v>
      </c>
      <c r="M2067" s="20">
        <v>3.5</v>
      </c>
      <c r="N2067" s="9" t="e">
        <v>#N/A</v>
      </c>
      <c r="O2067" s="9" t="e">
        <v>#N/A</v>
      </c>
      <c r="P2067" s="10" t="e">
        <v>#N/A</v>
      </c>
      <c r="Q2067" s="10" t="e">
        <v>#N/A</v>
      </c>
      <c r="R2067" s="23" t="e">
        <f t="shared" si="80"/>
        <v>#N/A</v>
      </c>
    </row>
    <row r="2068" spans="12:18">
      <c r="L2068" s="22">
        <v>21971</v>
      </c>
      <c r="M2068" s="20">
        <v>4</v>
      </c>
      <c r="N2068" s="9" t="e">
        <v>#N/A</v>
      </c>
      <c r="O2068" s="9" t="e">
        <v>#N/A</v>
      </c>
      <c r="P2068" s="10" t="e">
        <v>#N/A</v>
      </c>
      <c r="Q2068" s="10" t="e">
        <v>#N/A</v>
      </c>
      <c r="R2068" s="23" t="e">
        <f t="shared" si="80"/>
        <v>#N/A</v>
      </c>
    </row>
    <row r="2069" spans="12:18">
      <c r="L2069" s="22">
        <v>21972</v>
      </c>
      <c r="M2069" s="20">
        <v>4</v>
      </c>
      <c r="N2069" s="9" t="e">
        <v>#N/A</v>
      </c>
      <c r="O2069" s="9" t="e">
        <v>#N/A</v>
      </c>
      <c r="P2069" s="10" t="e">
        <v>#N/A</v>
      </c>
      <c r="Q2069" s="10" t="e">
        <v>#N/A</v>
      </c>
      <c r="R2069" s="23" t="e">
        <f t="shared" si="80"/>
        <v>#N/A</v>
      </c>
    </row>
    <row r="2070" spans="12:18">
      <c r="L2070" s="22">
        <v>21973</v>
      </c>
      <c r="M2070" s="20">
        <v>4</v>
      </c>
      <c r="N2070" s="9" t="e">
        <v>#N/A</v>
      </c>
      <c r="O2070" s="9" t="e">
        <v>#N/A</v>
      </c>
      <c r="P2070" s="10" t="e">
        <v>#N/A</v>
      </c>
      <c r="Q2070" s="10" t="e">
        <v>#N/A</v>
      </c>
      <c r="R2070" s="23" t="e">
        <f t="shared" si="80"/>
        <v>#N/A</v>
      </c>
    </row>
    <row r="2071" spans="12:18">
      <c r="L2071" s="22">
        <v>21974</v>
      </c>
      <c r="M2071" s="20">
        <v>4</v>
      </c>
      <c r="N2071" s="9" t="e">
        <v>#N/A</v>
      </c>
      <c r="O2071" s="9" t="e">
        <v>#N/A</v>
      </c>
      <c r="P2071" s="10" t="e">
        <v>#N/A</v>
      </c>
      <c r="Q2071" s="10" t="e">
        <v>#N/A</v>
      </c>
      <c r="R2071" s="23" t="e">
        <f t="shared" si="80"/>
        <v>#N/A</v>
      </c>
    </row>
    <row r="2072" spans="12:18">
      <c r="L2072" s="22">
        <v>21975</v>
      </c>
      <c r="M2072" s="20">
        <v>4</v>
      </c>
      <c r="N2072" s="9" t="e">
        <v>#N/A</v>
      </c>
      <c r="O2072" s="9" t="e">
        <v>#N/A</v>
      </c>
      <c r="P2072" s="10" t="e">
        <v>#N/A</v>
      </c>
      <c r="Q2072" s="10" t="e">
        <v>#N/A</v>
      </c>
      <c r="R2072" s="23" t="e">
        <f t="shared" si="80"/>
        <v>#N/A</v>
      </c>
    </row>
    <row r="2073" spans="12:18">
      <c r="L2073" s="22">
        <v>21976</v>
      </c>
      <c r="M2073" s="20">
        <v>4</v>
      </c>
      <c r="N2073" s="9" t="e">
        <v>#N/A</v>
      </c>
      <c r="O2073" s="9" t="e">
        <v>#N/A</v>
      </c>
      <c r="P2073" s="10">
        <v>29.41</v>
      </c>
      <c r="Q2073" s="10">
        <v>0</v>
      </c>
      <c r="R2073" s="23">
        <f t="shared" si="80"/>
        <v>0</v>
      </c>
    </row>
    <row r="2074" spans="12:18">
      <c r="L2074" s="22">
        <v>21977</v>
      </c>
      <c r="M2074" s="20">
        <v>4</v>
      </c>
      <c r="N2074" s="9" t="e">
        <v>#N/A</v>
      </c>
      <c r="O2074" s="9" t="e">
        <v>#N/A</v>
      </c>
      <c r="P2074" s="10" t="e">
        <v>#N/A</v>
      </c>
      <c r="Q2074" s="10" t="e">
        <v>#N/A</v>
      </c>
      <c r="R2074" s="23" t="e">
        <f t="shared" si="80"/>
        <v>#N/A</v>
      </c>
    </row>
    <row r="2075" spans="12:18">
      <c r="L2075" s="22">
        <v>21978</v>
      </c>
      <c r="M2075" s="20">
        <v>4</v>
      </c>
      <c r="N2075" s="9" t="e">
        <v>#N/A</v>
      </c>
      <c r="O2075" s="9" t="e">
        <v>#N/A</v>
      </c>
      <c r="P2075" s="10" t="e">
        <v>#N/A</v>
      </c>
      <c r="Q2075" s="10" t="e">
        <v>#N/A</v>
      </c>
      <c r="R2075" s="23" t="e">
        <f t="shared" si="80"/>
        <v>#N/A</v>
      </c>
    </row>
    <row r="2076" spans="12:18">
      <c r="L2076" s="22">
        <v>21979</v>
      </c>
      <c r="M2076" s="20">
        <v>4</v>
      </c>
      <c r="N2076" s="9" t="e">
        <v>#N/A</v>
      </c>
      <c r="O2076" s="9" t="e">
        <v>#N/A</v>
      </c>
      <c r="P2076" s="10" t="e">
        <v>#N/A</v>
      </c>
      <c r="Q2076" s="10" t="e">
        <v>#N/A</v>
      </c>
      <c r="R2076" s="23" t="e">
        <f t="shared" si="80"/>
        <v>#N/A</v>
      </c>
    </row>
    <row r="2077" spans="12:18">
      <c r="L2077" s="22">
        <v>21980</v>
      </c>
      <c r="M2077" s="20">
        <v>4</v>
      </c>
      <c r="N2077" s="9" t="e">
        <v>#N/A</v>
      </c>
      <c r="O2077" s="9" t="e">
        <v>#N/A</v>
      </c>
      <c r="P2077" s="10" t="e">
        <v>#N/A</v>
      </c>
      <c r="Q2077" s="10" t="e">
        <v>#N/A</v>
      </c>
      <c r="R2077" s="23" t="e">
        <f t="shared" si="80"/>
        <v>#N/A</v>
      </c>
    </row>
    <row r="2078" spans="12:18">
      <c r="L2078" s="22">
        <v>21981</v>
      </c>
      <c r="M2078" s="20">
        <v>4</v>
      </c>
      <c r="N2078" s="9" t="e">
        <v>#N/A</v>
      </c>
      <c r="O2078" s="9" t="e">
        <v>#N/A</v>
      </c>
      <c r="P2078" s="10" t="e">
        <v>#N/A</v>
      </c>
      <c r="Q2078" s="10" t="e">
        <v>#N/A</v>
      </c>
      <c r="R2078" s="23" t="e">
        <f t="shared" si="80"/>
        <v>#N/A</v>
      </c>
    </row>
    <row r="2079" spans="12:18">
      <c r="L2079" s="22">
        <v>21982</v>
      </c>
      <c r="M2079" s="20">
        <v>3.75</v>
      </c>
      <c r="N2079" s="9" t="e">
        <v>#N/A</v>
      </c>
      <c r="O2079" s="9" t="e">
        <v>#N/A</v>
      </c>
      <c r="P2079" s="10" t="e">
        <v>#N/A</v>
      </c>
      <c r="Q2079" s="10" t="e">
        <v>#N/A</v>
      </c>
      <c r="R2079" s="23" t="e">
        <f t="shared" si="80"/>
        <v>#N/A</v>
      </c>
    </row>
    <row r="2080" spans="12:18">
      <c r="L2080" s="22">
        <v>21983</v>
      </c>
      <c r="M2080" s="20">
        <v>4</v>
      </c>
      <c r="N2080" s="9" t="e">
        <v>#N/A</v>
      </c>
      <c r="O2080" s="9" t="e">
        <v>#N/A</v>
      </c>
      <c r="P2080" s="10" t="e">
        <v>#N/A</v>
      </c>
      <c r="Q2080" s="10" t="e">
        <v>#N/A</v>
      </c>
      <c r="R2080" s="23" t="e">
        <f t="shared" si="80"/>
        <v>#N/A</v>
      </c>
    </row>
    <row r="2081" spans="12:18">
      <c r="L2081" s="22">
        <v>21984</v>
      </c>
      <c r="M2081" s="20">
        <v>4</v>
      </c>
      <c r="N2081" s="9" t="e">
        <v>#N/A</v>
      </c>
      <c r="O2081" s="9" t="e">
        <v>#N/A</v>
      </c>
      <c r="P2081" s="10" t="e">
        <v>#N/A</v>
      </c>
      <c r="Q2081" s="10" t="e">
        <v>#N/A</v>
      </c>
      <c r="R2081" s="23" t="e">
        <f t="shared" si="80"/>
        <v>#N/A</v>
      </c>
    </row>
    <row r="2082" spans="12:18">
      <c r="L2082" s="22">
        <v>21985</v>
      </c>
      <c r="M2082" s="20">
        <v>4</v>
      </c>
      <c r="N2082" s="9" t="e">
        <v>#N/A</v>
      </c>
      <c r="O2082" s="9" t="e">
        <v>#N/A</v>
      </c>
      <c r="P2082" s="10" t="e">
        <v>#N/A</v>
      </c>
      <c r="Q2082" s="10" t="e">
        <v>#N/A</v>
      </c>
      <c r="R2082" s="23" t="e">
        <f t="shared" si="80"/>
        <v>#N/A</v>
      </c>
    </row>
    <row r="2083" spans="12:18">
      <c r="L2083" s="22">
        <v>21986</v>
      </c>
      <c r="M2083" s="20">
        <v>4</v>
      </c>
      <c r="N2083" s="9" t="e">
        <v>#N/A</v>
      </c>
      <c r="O2083" s="9" t="e">
        <v>#N/A</v>
      </c>
      <c r="P2083" s="10" t="e">
        <v>#N/A</v>
      </c>
      <c r="Q2083" s="10" t="e">
        <v>#N/A</v>
      </c>
      <c r="R2083" s="23" t="e">
        <f t="shared" si="80"/>
        <v>#N/A</v>
      </c>
    </row>
    <row r="2084" spans="12:18">
      <c r="L2084" s="22">
        <v>21987</v>
      </c>
      <c r="M2084" s="20">
        <v>4</v>
      </c>
      <c r="N2084" s="9" t="e">
        <v>#N/A</v>
      </c>
      <c r="O2084" s="9" t="e">
        <v>#N/A</v>
      </c>
      <c r="P2084" s="10" t="e">
        <v>#N/A</v>
      </c>
      <c r="Q2084" s="10" t="e">
        <v>#N/A</v>
      </c>
      <c r="R2084" s="23" t="e">
        <f t="shared" si="80"/>
        <v>#N/A</v>
      </c>
    </row>
    <row r="2085" spans="12:18">
      <c r="L2085" s="22">
        <v>21988</v>
      </c>
      <c r="M2085" s="20">
        <v>4</v>
      </c>
      <c r="N2085" s="9" t="e">
        <v>#N/A</v>
      </c>
      <c r="O2085" s="9" t="e">
        <v>#N/A</v>
      </c>
      <c r="P2085" s="10" t="e">
        <v>#N/A</v>
      </c>
      <c r="Q2085" s="10" t="e">
        <v>#N/A</v>
      </c>
      <c r="R2085" s="23" t="e">
        <f t="shared" si="80"/>
        <v>#N/A</v>
      </c>
    </row>
    <row r="2086" spans="12:18">
      <c r="L2086" s="22">
        <v>21989</v>
      </c>
      <c r="M2086" s="20">
        <v>4</v>
      </c>
      <c r="N2086" s="9" t="e">
        <v>#N/A</v>
      </c>
      <c r="O2086" s="9" t="e">
        <v>#N/A</v>
      </c>
      <c r="P2086" s="10" t="e">
        <v>#N/A</v>
      </c>
      <c r="Q2086" s="10" t="e">
        <v>#N/A</v>
      </c>
      <c r="R2086" s="23" t="e">
        <f t="shared" si="80"/>
        <v>#N/A</v>
      </c>
    </row>
    <row r="2087" spans="12:18">
      <c r="L2087" s="22">
        <v>21990</v>
      </c>
      <c r="M2087" s="20">
        <v>4</v>
      </c>
      <c r="N2087" s="9" t="e">
        <v>#N/A</v>
      </c>
      <c r="O2087" s="9" t="e">
        <v>#N/A</v>
      </c>
      <c r="P2087" s="10" t="e">
        <v>#N/A</v>
      </c>
      <c r="Q2087" s="10" t="e">
        <v>#N/A</v>
      </c>
      <c r="R2087" s="23" t="e">
        <f t="shared" si="80"/>
        <v>#N/A</v>
      </c>
    </row>
    <row r="2088" spans="12:18">
      <c r="L2088" s="22">
        <v>21991</v>
      </c>
      <c r="M2088" s="20">
        <v>3.75</v>
      </c>
      <c r="N2088" s="9" t="e">
        <v>#N/A</v>
      </c>
      <c r="O2088" s="9" t="e">
        <v>#N/A</v>
      </c>
      <c r="P2088" s="10" t="e">
        <v>#N/A</v>
      </c>
      <c r="Q2088" s="10" t="e">
        <v>#N/A</v>
      </c>
      <c r="R2088" s="23" t="e">
        <f t="shared" si="80"/>
        <v>#N/A</v>
      </c>
    </row>
    <row r="2089" spans="12:18">
      <c r="L2089" s="22">
        <v>21992</v>
      </c>
      <c r="M2089" s="20">
        <v>4</v>
      </c>
      <c r="N2089" s="9" t="e">
        <v>#N/A</v>
      </c>
      <c r="O2089" s="9" t="e">
        <v>#N/A</v>
      </c>
      <c r="P2089" s="10" t="e">
        <v>#N/A</v>
      </c>
      <c r="Q2089" s="10" t="e">
        <v>#N/A</v>
      </c>
      <c r="R2089" s="23" t="e">
        <f t="shared" si="80"/>
        <v>#N/A</v>
      </c>
    </row>
    <row r="2090" spans="12:18">
      <c r="L2090" s="22">
        <v>21993</v>
      </c>
      <c r="M2090" s="20">
        <v>4</v>
      </c>
      <c r="N2090" s="9" t="e">
        <v>#N/A</v>
      </c>
      <c r="O2090" s="9" t="e">
        <v>#N/A</v>
      </c>
      <c r="P2090" s="10" t="e">
        <v>#N/A</v>
      </c>
      <c r="Q2090" s="10" t="e">
        <v>#N/A</v>
      </c>
      <c r="R2090" s="23" t="e">
        <f t="shared" si="80"/>
        <v>#N/A</v>
      </c>
    </row>
    <row r="2091" spans="12:18">
      <c r="L2091" s="22">
        <v>21994</v>
      </c>
      <c r="M2091" s="20">
        <v>4</v>
      </c>
      <c r="N2091" s="9" t="e">
        <v>#N/A</v>
      </c>
      <c r="O2091" s="9" t="e">
        <v>#N/A</v>
      </c>
      <c r="P2091" s="10" t="e">
        <v>#N/A</v>
      </c>
      <c r="Q2091" s="10" t="e">
        <v>#N/A</v>
      </c>
      <c r="R2091" s="23" t="e">
        <f t="shared" si="80"/>
        <v>#N/A</v>
      </c>
    </row>
    <row r="2092" spans="12:18">
      <c r="L2092" s="22">
        <v>21995</v>
      </c>
      <c r="M2092" s="20">
        <v>4</v>
      </c>
      <c r="N2092" s="9" t="e">
        <v>#N/A</v>
      </c>
      <c r="O2092" s="9" t="e">
        <v>#N/A</v>
      </c>
      <c r="P2092" s="10" t="e">
        <v>#N/A</v>
      </c>
      <c r="Q2092" s="10" t="e">
        <v>#N/A</v>
      </c>
      <c r="R2092" s="23" t="e">
        <f t="shared" si="80"/>
        <v>#N/A</v>
      </c>
    </row>
    <row r="2093" spans="12:18">
      <c r="L2093" s="22">
        <v>21996</v>
      </c>
      <c r="M2093" s="20">
        <v>4</v>
      </c>
      <c r="N2093" s="9" t="e">
        <v>#N/A</v>
      </c>
      <c r="O2093" s="9" t="e">
        <v>#N/A</v>
      </c>
      <c r="P2093" s="10" t="e">
        <v>#N/A</v>
      </c>
      <c r="Q2093" s="10" t="e">
        <v>#N/A</v>
      </c>
      <c r="R2093" s="23" t="e">
        <f t="shared" si="80"/>
        <v>#N/A</v>
      </c>
    </row>
    <row r="2094" spans="12:18">
      <c r="L2094" s="22">
        <v>21997</v>
      </c>
      <c r="M2094" s="20">
        <v>3.25</v>
      </c>
      <c r="N2094" s="9" t="e">
        <v>#N/A</v>
      </c>
      <c r="O2094" s="9" t="e">
        <v>#N/A</v>
      </c>
      <c r="P2094" s="10" t="e">
        <v>#N/A</v>
      </c>
      <c r="Q2094" s="10" t="e">
        <v>#N/A</v>
      </c>
      <c r="R2094" s="23" t="e">
        <f t="shared" si="80"/>
        <v>#N/A</v>
      </c>
    </row>
    <row r="2095" spans="12:18">
      <c r="L2095" s="22">
        <v>21998</v>
      </c>
      <c r="M2095" s="20">
        <v>1.5</v>
      </c>
      <c r="N2095" s="9" t="e">
        <v>#N/A</v>
      </c>
      <c r="O2095" s="9" t="e">
        <v>#N/A</v>
      </c>
      <c r="P2095" s="10" t="e">
        <v>#N/A</v>
      </c>
      <c r="Q2095" s="10" t="e">
        <v>#N/A</v>
      </c>
      <c r="R2095" s="23" t="e">
        <f t="shared" si="80"/>
        <v>#N/A</v>
      </c>
    </row>
    <row r="2096" spans="12:18">
      <c r="L2096" s="22">
        <v>21999</v>
      </c>
      <c r="M2096" s="20">
        <v>3.75</v>
      </c>
      <c r="N2096" s="9" t="e">
        <v>#N/A</v>
      </c>
      <c r="O2096" s="9" t="e">
        <v>#N/A</v>
      </c>
      <c r="P2096" s="10" t="e">
        <v>#N/A</v>
      </c>
      <c r="Q2096" s="10" t="e">
        <v>#N/A</v>
      </c>
      <c r="R2096" s="23" t="e">
        <f t="shared" si="80"/>
        <v>#N/A</v>
      </c>
    </row>
    <row r="2097" spans="12:18">
      <c r="L2097" s="22">
        <v>22000</v>
      </c>
      <c r="M2097" s="20">
        <v>4</v>
      </c>
      <c r="N2097" s="9" t="e">
        <v>#N/A</v>
      </c>
      <c r="O2097" s="9" t="e">
        <v>#N/A</v>
      </c>
      <c r="P2097" s="10" t="e">
        <v>#N/A</v>
      </c>
      <c r="Q2097" s="10" t="e">
        <v>#N/A</v>
      </c>
      <c r="R2097" s="23" t="e">
        <f t="shared" si="80"/>
        <v>#N/A</v>
      </c>
    </row>
    <row r="2098" spans="12:18">
      <c r="L2098" s="22">
        <v>22001</v>
      </c>
      <c r="M2098" s="20">
        <v>4</v>
      </c>
      <c r="N2098" s="9" t="e">
        <v>#N/A</v>
      </c>
      <c r="O2098" s="9" t="e">
        <v>#N/A</v>
      </c>
      <c r="P2098" s="10" t="e">
        <v>#N/A</v>
      </c>
      <c r="Q2098" s="10" t="e">
        <v>#N/A</v>
      </c>
      <c r="R2098" s="23" t="e">
        <f t="shared" si="80"/>
        <v>#N/A</v>
      </c>
    </row>
    <row r="2099" spans="12:18">
      <c r="L2099" s="22">
        <v>22002</v>
      </c>
      <c r="M2099" s="20">
        <v>4</v>
      </c>
      <c r="N2099" s="9" t="e">
        <v>#N/A</v>
      </c>
      <c r="O2099" s="9" t="e">
        <v>#N/A</v>
      </c>
      <c r="P2099" s="10" t="e">
        <v>#N/A</v>
      </c>
      <c r="Q2099" s="10" t="e">
        <v>#N/A</v>
      </c>
      <c r="R2099" s="23" t="e">
        <f t="shared" si="80"/>
        <v>#N/A</v>
      </c>
    </row>
    <row r="2100" spans="12:18">
      <c r="L2100" s="22">
        <v>22003</v>
      </c>
      <c r="M2100" s="20">
        <v>4</v>
      </c>
      <c r="N2100" s="9" t="e">
        <v>#N/A</v>
      </c>
      <c r="O2100" s="9" t="e">
        <v>#N/A</v>
      </c>
      <c r="P2100" s="10" t="e">
        <v>#N/A</v>
      </c>
      <c r="Q2100" s="10" t="e">
        <v>#N/A</v>
      </c>
      <c r="R2100" s="23" t="e">
        <f t="shared" si="80"/>
        <v>#N/A</v>
      </c>
    </row>
    <row r="2101" spans="12:18">
      <c r="L2101" s="22">
        <v>22004</v>
      </c>
      <c r="M2101" s="20">
        <v>3.25</v>
      </c>
      <c r="N2101" s="9" t="e">
        <v>#N/A</v>
      </c>
      <c r="O2101" s="9" t="e">
        <v>#N/A</v>
      </c>
      <c r="P2101" s="10" t="e">
        <v>#N/A</v>
      </c>
      <c r="Q2101" s="10" t="e">
        <v>#N/A</v>
      </c>
      <c r="R2101" s="23" t="e">
        <f t="shared" si="80"/>
        <v>#N/A</v>
      </c>
    </row>
    <row r="2102" spans="12:18">
      <c r="L2102" s="22">
        <v>22005</v>
      </c>
      <c r="M2102" s="20">
        <v>3.75</v>
      </c>
      <c r="N2102" s="9" t="e">
        <v>#N/A</v>
      </c>
      <c r="O2102" s="9" t="e">
        <v>#N/A</v>
      </c>
      <c r="P2102" s="10" t="e">
        <v>#N/A</v>
      </c>
      <c r="Q2102" s="10" t="e">
        <v>#N/A</v>
      </c>
      <c r="R2102" s="23" t="e">
        <f t="shared" si="80"/>
        <v>#N/A</v>
      </c>
    </row>
    <row r="2103" spans="12:18">
      <c r="L2103" s="22">
        <v>22006</v>
      </c>
      <c r="M2103" s="20">
        <v>4</v>
      </c>
      <c r="N2103" s="9" t="e">
        <v>#N/A</v>
      </c>
      <c r="O2103" s="9" t="e">
        <v>#N/A</v>
      </c>
      <c r="P2103" s="10" t="e">
        <v>#N/A</v>
      </c>
      <c r="Q2103" s="10" t="e">
        <v>#N/A</v>
      </c>
      <c r="R2103" s="23" t="e">
        <f t="shared" si="80"/>
        <v>#N/A</v>
      </c>
    </row>
    <row r="2104" spans="12:18">
      <c r="L2104" s="22">
        <v>22007</v>
      </c>
      <c r="M2104" s="20">
        <v>4</v>
      </c>
      <c r="N2104" s="9" t="e">
        <v>#N/A</v>
      </c>
      <c r="O2104" s="9" t="e">
        <v>#N/A</v>
      </c>
      <c r="P2104" s="10">
        <v>29.54</v>
      </c>
      <c r="Q2104" s="10">
        <v>0.44</v>
      </c>
      <c r="R2104" s="23">
        <f t="shared" si="80"/>
        <v>5.28</v>
      </c>
    </row>
    <row r="2105" spans="12:18">
      <c r="L2105" s="22">
        <v>22008</v>
      </c>
      <c r="M2105" s="20">
        <v>4</v>
      </c>
      <c r="N2105" s="9" t="e">
        <v>#N/A</v>
      </c>
      <c r="O2105" s="9" t="e">
        <v>#N/A</v>
      </c>
      <c r="P2105" s="10" t="e">
        <v>#N/A</v>
      </c>
      <c r="Q2105" s="10" t="e">
        <v>#N/A</v>
      </c>
      <c r="R2105" s="23" t="e">
        <f t="shared" si="80"/>
        <v>#N/A</v>
      </c>
    </row>
    <row r="2106" spans="12:18">
      <c r="L2106" s="22">
        <v>22009</v>
      </c>
      <c r="M2106" s="20">
        <v>4</v>
      </c>
      <c r="N2106" s="9" t="e">
        <v>#N/A</v>
      </c>
      <c r="O2106" s="9" t="e">
        <v>#N/A</v>
      </c>
      <c r="P2106" s="10" t="e">
        <v>#N/A</v>
      </c>
      <c r="Q2106" s="10" t="e">
        <v>#N/A</v>
      </c>
      <c r="R2106" s="23" t="e">
        <f t="shared" si="80"/>
        <v>#N/A</v>
      </c>
    </row>
    <row r="2107" spans="12:18">
      <c r="L2107" s="22">
        <v>22010</v>
      </c>
      <c r="M2107" s="20">
        <v>3.75</v>
      </c>
      <c r="N2107" s="9" t="e">
        <v>#N/A</v>
      </c>
      <c r="O2107" s="9" t="e">
        <v>#N/A</v>
      </c>
      <c r="P2107" s="10" t="e">
        <v>#N/A</v>
      </c>
      <c r="Q2107" s="10" t="e">
        <v>#N/A</v>
      </c>
      <c r="R2107" s="23" t="e">
        <f t="shared" si="80"/>
        <v>#N/A</v>
      </c>
    </row>
    <row r="2108" spans="12:18">
      <c r="L2108" s="22">
        <v>22011</v>
      </c>
      <c r="M2108" s="20">
        <v>3.75</v>
      </c>
      <c r="N2108" s="9" t="e">
        <v>#N/A</v>
      </c>
      <c r="O2108" s="9" t="e">
        <v>#N/A</v>
      </c>
      <c r="P2108" s="10" t="e">
        <v>#N/A</v>
      </c>
      <c r="Q2108" s="10" t="e">
        <v>#N/A</v>
      </c>
      <c r="R2108" s="23" t="e">
        <f t="shared" si="80"/>
        <v>#N/A</v>
      </c>
    </row>
    <row r="2109" spans="12:18">
      <c r="L2109" s="22">
        <v>22012</v>
      </c>
      <c r="M2109" s="20">
        <v>4</v>
      </c>
      <c r="N2109" s="9" t="e">
        <v>#N/A</v>
      </c>
      <c r="O2109" s="9" t="e">
        <v>#N/A</v>
      </c>
      <c r="P2109" s="10" t="e">
        <v>#N/A</v>
      </c>
      <c r="Q2109" s="10" t="e">
        <v>#N/A</v>
      </c>
      <c r="R2109" s="23" t="e">
        <f t="shared" si="80"/>
        <v>#N/A</v>
      </c>
    </row>
    <row r="2110" spans="12:18">
      <c r="L2110" s="22">
        <v>22013</v>
      </c>
      <c r="M2110" s="20">
        <v>4</v>
      </c>
      <c r="N2110" s="9" t="e">
        <v>#N/A</v>
      </c>
      <c r="O2110" s="9" t="e">
        <v>#N/A</v>
      </c>
      <c r="P2110" s="10" t="e">
        <v>#N/A</v>
      </c>
      <c r="Q2110" s="10" t="e">
        <v>#N/A</v>
      </c>
      <c r="R2110" s="23" t="e">
        <f t="shared" si="80"/>
        <v>#N/A</v>
      </c>
    </row>
    <row r="2111" spans="12:18">
      <c r="L2111" s="22">
        <v>22014</v>
      </c>
      <c r="M2111" s="20">
        <v>4</v>
      </c>
      <c r="N2111" s="9" t="e">
        <v>#N/A</v>
      </c>
      <c r="O2111" s="9" t="e">
        <v>#N/A</v>
      </c>
      <c r="P2111" s="10" t="e">
        <v>#N/A</v>
      </c>
      <c r="Q2111" s="10" t="e">
        <v>#N/A</v>
      </c>
      <c r="R2111" s="23" t="e">
        <f t="shared" si="80"/>
        <v>#N/A</v>
      </c>
    </row>
    <row r="2112" spans="12:18">
      <c r="L2112" s="22">
        <v>22015</v>
      </c>
      <c r="M2112" s="20">
        <v>4</v>
      </c>
      <c r="N2112" s="9" t="e">
        <v>#N/A</v>
      </c>
      <c r="O2112" s="9" t="e">
        <v>#N/A</v>
      </c>
      <c r="P2112" s="10" t="e">
        <v>#N/A</v>
      </c>
      <c r="Q2112" s="10" t="e">
        <v>#N/A</v>
      </c>
      <c r="R2112" s="23" t="e">
        <f t="shared" si="80"/>
        <v>#N/A</v>
      </c>
    </row>
    <row r="2113" spans="12:18">
      <c r="L2113" s="22">
        <v>22016</v>
      </c>
      <c r="M2113" s="20">
        <v>4</v>
      </c>
      <c r="N2113" s="9" t="e">
        <v>#N/A</v>
      </c>
      <c r="O2113" s="9" t="e">
        <v>#N/A</v>
      </c>
      <c r="P2113" s="10" t="e">
        <v>#N/A</v>
      </c>
      <c r="Q2113" s="10" t="e">
        <v>#N/A</v>
      </c>
      <c r="R2113" s="23" t="e">
        <f t="shared" si="80"/>
        <v>#N/A</v>
      </c>
    </row>
    <row r="2114" spans="12:18">
      <c r="L2114" s="22">
        <v>22017</v>
      </c>
      <c r="M2114" s="20">
        <v>4</v>
      </c>
      <c r="N2114" s="9" t="e">
        <v>#N/A</v>
      </c>
      <c r="O2114" s="9" t="e">
        <v>#N/A</v>
      </c>
      <c r="P2114" s="10" t="e">
        <v>#N/A</v>
      </c>
      <c r="Q2114" s="10" t="e">
        <v>#N/A</v>
      </c>
      <c r="R2114" s="23" t="e">
        <f t="shared" si="80"/>
        <v>#N/A</v>
      </c>
    </row>
    <row r="2115" spans="12:18">
      <c r="L2115" s="22">
        <v>22018</v>
      </c>
      <c r="M2115" s="20">
        <v>4</v>
      </c>
      <c r="N2115" s="9" t="e">
        <v>#N/A</v>
      </c>
      <c r="O2115" s="9" t="e">
        <v>#N/A</v>
      </c>
      <c r="P2115" s="10" t="e">
        <v>#N/A</v>
      </c>
      <c r="Q2115" s="10" t="e">
        <v>#N/A</v>
      </c>
      <c r="R2115" s="23" t="e">
        <f t="shared" si="80"/>
        <v>#N/A</v>
      </c>
    </row>
    <row r="2116" spans="12:18">
      <c r="L2116" s="22">
        <v>22019</v>
      </c>
      <c r="M2116" s="20">
        <v>3.75</v>
      </c>
      <c r="N2116" s="9" t="e">
        <v>#N/A</v>
      </c>
      <c r="O2116" s="9" t="e">
        <v>#N/A</v>
      </c>
      <c r="P2116" s="10" t="e">
        <v>#N/A</v>
      </c>
      <c r="Q2116" s="10" t="e">
        <v>#N/A</v>
      </c>
      <c r="R2116" s="23" t="e">
        <f t="shared" ref="R2116:R2179" si="81">Q2116*12</f>
        <v>#N/A</v>
      </c>
    </row>
    <row r="2117" spans="12:18">
      <c r="L2117" s="22">
        <v>22020</v>
      </c>
      <c r="M2117" s="20">
        <v>4</v>
      </c>
      <c r="N2117" s="9" t="e">
        <v>#N/A</v>
      </c>
      <c r="O2117" s="9" t="e">
        <v>#N/A</v>
      </c>
      <c r="P2117" s="10" t="e">
        <v>#N/A</v>
      </c>
      <c r="Q2117" s="10" t="e">
        <v>#N/A</v>
      </c>
      <c r="R2117" s="23" t="e">
        <f t="shared" si="81"/>
        <v>#N/A</v>
      </c>
    </row>
    <row r="2118" spans="12:18">
      <c r="L2118" s="22">
        <v>22021</v>
      </c>
      <c r="M2118" s="20">
        <v>4</v>
      </c>
      <c r="N2118" s="9" t="e">
        <v>#N/A</v>
      </c>
      <c r="O2118" s="9" t="e">
        <v>#N/A</v>
      </c>
      <c r="P2118" s="10" t="e">
        <v>#N/A</v>
      </c>
      <c r="Q2118" s="10" t="e">
        <v>#N/A</v>
      </c>
      <c r="R2118" s="23" t="e">
        <f t="shared" si="81"/>
        <v>#N/A</v>
      </c>
    </row>
    <row r="2119" spans="12:18">
      <c r="L2119" s="22">
        <v>22022</v>
      </c>
      <c r="M2119" s="20">
        <v>4</v>
      </c>
      <c r="N2119" s="9" t="e">
        <v>#N/A</v>
      </c>
      <c r="O2119" s="9" t="e">
        <v>#N/A</v>
      </c>
      <c r="P2119" s="10" t="e">
        <v>#N/A</v>
      </c>
      <c r="Q2119" s="10" t="e">
        <v>#N/A</v>
      </c>
      <c r="R2119" s="23" t="e">
        <f t="shared" si="81"/>
        <v>#N/A</v>
      </c>
    </row>
    <row r="2120" spans="12:18">
      <c r="L2120" s="22">
        <v>22023</v>
      </c>
      <c r="M2120" s="20">
        <v>4</v>
      </c>
      <c r="N2120" s="9" t="e">
        <v>#N/A</v>
      </c>
      <c r="O2120" s="9" t="e">
        <v>#N/A</v>
      </c>
      <c r="P2120" s="10" t="e">
        <v>#N/A</v>
      </c>
      <c r="Q2120" s="10" t="e">
        <v>#N/A</v>
      </c>
      <c r="R2120" s="23" t="e">
        <f t="shared" si="81"/>
        <v>#N/A</v>
      </c>
    </row>
    <row r="2121" spans="12:18">
      <c r="L2121" s="22">
        <v>22024</v>
      </c>
      <c r="M2121" s="20">
        <v>3.75</v>
      </c>
      <c r="N2121" s="9" t="e">
        <v>#N/A</v>
      </c>
      <c r="O2121" s="9" t="e">
        <v>#N/A</v>
      </c>
      <c r="P2121" s="10" t="e">
        <v>#N/A</v>
      </c>
      <c r="Q2121" s="10" t="e">
        <v>#N/A</v>
      </c>
      <c r="R2121" s="23" t="e">
        <f t="shared" si="81"/>
        <v>#N/A</v>
      </c>
    </row>
    <row r="2122" spans="12:18">
      <c r="L2122" s="22">
        <v>22025</v>
      </c>
      <c r="M2122" s="20">
        <v>3.5</v>
      </c>
      <c r="N2122" s="9" t="e">
        <v>#N/A</v>
      </c>
      <c r="O2122" s="9" t="e">
        <v>#N/A</v>
      </c>
      <c r="P2122" s="10" t="e">
        <v>#N/A</v>
      </c>
      <c r="Q2122" s="10" t="e">
        <v>#N/A</v>
      </c>
      <c r="R2122" s="23" t="e">
        <f t="shared" si="81"/>
        <v>#N/A</v>
      </c>
    </row>
    <row r="2123" spans="12:18">
      <c r="L2123" s="22">
        <v>22026</v>
      </c>
      <c r="M2123" s="20">
        <v>3.5</v>
      </c>
      <c r="N2123" s="9" t="e">
        <v>#N/A</v>
      </c>
      <c r="O2123" s="9" t="e">
        <v>#N/A</v>
      </c>
      <c r="P2123" s="10" t="e">
        <v>#N/A</v>
      </c>
      <c r="Q2123" s="10" t="e">
        <v>#N/A</v>
      </c>
      <c r="R2123" s="23" t="e">
        <f t="shared" si="81"/>
        <v>#N/A</v>
      </c>
    </row>
    <row r="2124" spans="12:18">
      <c r="L2124" s="22">
        <v>22027</v>
      </c>
      <c r="M2124" s="20">
        <v>4</v>
      </c>
      <c r="N2124" s="9" t="e">
        <v>#N/A</v>
      </c>
      <c r="O2124" s="9" t="e">
        <v>#N/A</v>
      </c>
      <c r="P2124" s="10" t="e">
        <v>#N/A</v>
      </c>
      <c r="Q2124" s="10" t="e">
        <v>#N/A</v>
      </c>
      <c r="R2124" s="23" t="e">
        <f t="shared" si="81"/>
        <v>#N/A</v>
      </c>
    </row>
    <row r="2125" spans="12:18">
      <c r="L2125" s="22">
        <v>22028</v>
      </c>
      <c r="M2125" s="20">
        <v>4</v>
      </c>
      <c r="N2125" s="9" t="e">
        <v>#N/A</v>
      </c>
      <c r="O2125" s="9" t="e">
        <v>#N/A</v>
      </c>
      <c r="P2125" s="10" t="e">
        <v>#N/A</v>
      </c>
      <c r="Q2125" s="10" t="e">
        <v>#N/A</v>
      </c>
      <c r="R2125" s="23" t="e">
        <f t="shared" si="81"/>
        <v>#N/A</v>
      </c>
    </row>
    <row r="2126" spans="12:18">
      <c r="L2126" s="22">
        <v>22029</v>
      </c>
      <c r="M2126" s="20">
        <v>4</v>
      </c>
      <c r="N2126" s="9" t="e">
        <v>#N/A</v>
      </c>
      <c r="O2126" s="9" t="e">
        <v>#N/A</v>
      </c>
      <c r="P2126" s="10" t="e">
        <v>#N/A</v>
      </c>
      <c r="Q2126" s="10" t="e">
        <v>#N/A</v>
      </c>
      <c r="R2126" s="23" t="e">
        <f t="shared" si="81"/>
        <v>#N/A</v>
      </c>
    </row>
    <row r="2127" spans="12:18">
      <c r="L2127" s="22">
        <v>22030</v>
      </c>
      <c r="M2127" s="20">
        <v>4</v>
      </c>
      <c r="N2127" s="9" t="e">
        <v>#N/A</v>
      </c>
      <c r="O2127" s="9" t="e">
        <v>#N/A</v>
      </c>
      <c r="P2127" s="10" t="e">
        <v>#N/A</v>
      </c>
      <c r="Q2127" s="10" t="e">
        <v>#N/A</v>
      </c>
      <c r="R2127" s="23" t="e">
        <f t="shared" si="81"/>
        <v>#N/A</v>
      </c>
    </row>
    <row r="2128" spans="12:18">
      <c r="L2128" s="22">
        <v>22031</v>
      </c>
      <c r="M2128" s="20">
        <v>4</v>
      </c>
      <c r="N2128" s="9" t="e">
        <v>#N/A</v>
      </c>
      <c r="O2128" s="9" t="e">
        <v>#N/A</v>
      </c>
      <c r="P2128" s="10" t="e">
        <v>#N/A</v>
      </c>
      <c r="Q2128" s="10" t="e">
        <v>#N/A</v>
      </c>
      <c r="R2128" s="23" t="e">
        <f t="shared" si="81"/>
        <v>#N/A</v>
      </c>
    </row>
    <row r="2129" spans="12:18">
      <c r="L2129" s="22">
        <v>22032</v>
      </c>
      <c r="M2129" s="20">
        <v>3.5</v>
      </c>
      <c r="N2129" s="9" t="e">
        <v>#N/A</v>
      </c>
      <c r="O2129" s="9" t="e">
        <v>#N/A</v>
      </c>
      <c r="P2129" s="10" t="e">
        <v>#N/A</v>
      </c>
      <c r="Q2129" s="10" t="e">
        <v>#N/A</v>
      </c>
      <c r="R2129" s="23" t="e">
        <f t="shared" si="81"/>
        <v>#N/A</v>
      </c>
    </row>
    <row r="2130" spans="12:18">
      <c r="L2130" s="22">
        <v>22033</v>
      </c>
      <c r="M2130" s="20">
        <v>4</v>
      </c>
      <c r="N2130" s="9" t="e">
        <v>#N/A</v>
      </c>
      <c r="O2130" s="9" t="e">
        <v>#N/A</v>
      </c>
      <c r="P2130" s="10" t="e">
        <v>#N/A</v>
      </c>
      <c r="Q2130" s="10" t="e">
        <v>#N/A</v>
      </c>
      <c r="R2130" s="23" t="e">
        <f t="shared" si="81"/>
        <v>#N/A</v>
      </c>
    </row>
    <row r="2131" spans="12:18">
      <c r="L2131" s="22">
        <v>22034</v>
      </c>
      <c r="M2131" s="20">
        <v>4</v>
      </c>
      <c r="N2131" s="9" t="e">
        <v>#N/A</v>
      </c>
      <c r="O2131" s="9" t="e">
        <v>#N/A</v>
      </c>
      <c r="P2131" s="10" t="e">
        <v>#N/A</v>
      </c>
      <c r="Q2131" s="10" t="e">
        <v>#N/A</v>
      </c>
      <c r="R2131" s="23" t="e">
        <f t="shared" si="81"/>
        <v>#N/A</v>
      </c>
    </row>
    <row r="2132" spans="12:18">
      <c r="L2132" s="22">
        <v>22035</v>
      </c>
      <c r="M2132" s="20">
        <v>4</v>
      </c>
      <c r="N2132" s="9" t="e">
        <v>#N/A</v>
      </c>
      <c r="O2132" s="9" t="e">
        <v>#N/A</v>
      </c>
      <c r="P2132" s="10" t="e">
        <v>#N/A</v>
      </c>
      <c r="Q2132" s="10" t="e">
        <v>#N/A</v>
      </c>
      <c r="R2132" s="23" t="e">
        <f t="shared" si="81"/>
        <v>#N/A</v>
      </c>
    </row>
    <row r="2133" spans="12:18">
      <c r="L2133" s="22">
        <v>22036</v>
      </c>
      <c r="M2133" s="20">
        <v>4</v>
      </c>
      <c r="N2133" s="9" t="e">
        <v>#N/A</v>
      </c>
      <c r="O2133" s="9" t="e">
        <v>#N/A</v>
      </c>
      <c r="P2133" s="10" t="e">
        <v>#N/A</v>
      </c>
      <c r="Q2133" s="10" t="e">
        <v>#N/A</v>
      </c>
      <c r="R2133" s="23" t="e">
        <f t="shared" si="81"/>
        <v>#N/A</v>
      </c>
    </row>
    <row r="2134" spans="12:18">
      <c r="L2134" s="22">
        <v>22037</v>
      </c>
      <c r="M2134" s="20">
        <v>4</v>
      </c>
      <c r="N2134" s="9" t="e">
        <v>#N/A</v>
      </c>
      <c r="O2134" s="9" t="e">
        <v>#N/A</v>
      </c>
      <c r="P2134" s="10">
        <v>29.57</v>
      </c>
      <c r="Q2134" s="10">
        <v>0.1</v>
      </c>
      <c r="R2134" s="23">
        <f t="shared" si="81"/>
        <v>1.2000000000000002</v>
      </c>
    </row>
    <row r="2135" spans="12:18">
      <c r="L2135" s="22">
        <v>22038</v>
      </c>
      <c r="M2135" s="20">
        <v>4</v>
      </c>
      <c r="N2135" s="9" t="e">
        <v>#N/A</v>
      </c>
      <c r="O2135" s="9" t="e">
        <v>#N/A</v>
      </c>
      <c r="P2135" s="10" t="e">
        <v>#N/A</v>
      </c>
      <c r="Q2135" s="10" t="e">
        <v>#N/A</v>
      </c>
      <c r="R2135" s="23" t="e">
        <f t="shared" si="81"/>
        <v>#N/A</v>
      </c>
    </row>
    <row r="2136" spans="12:18">
      <c r="L2136" s="22">
        <v>22039</v>
      </c>
      <c r="M2136" s="20">
        <v>4</v>
      </c>
      <c r="N2136" s="9" t="e">
        <v>#N/A</v>
      </c>
      <c r="O2136" s="9" t="e">
        <v>#N/A</v>
      </c>
      <c r="P2136" s="10" t="e">
        <v>#N/A</v>
      </c>
      <c r="Q2136" s="10" t="e">
        <v>#N/A</v>
      </c>
      <c r="R2136" s="23" t="e">
        <f t="shared" si="81"/>
        <v>#N/A</v>
      </c>
    </row>
    <row r="2137" spans="12:18">
      <c r="L2137" s="22">
        <v>22040</v>
      </c>
      <c r="M2137" s="20">
        <v>4</v>
      </c>
      <c r="N2137" s="9" t="e">
        <v>#N/A</v>
      </c>
      <c r="O2137" s="9" t="e">
        <v>#N/A</v>
      </c>
      <c r="P2137" s="10" t="e">
        <v>#N/A</v>
      </c>
      <c r="Q2137" s="10" t="e">
        <v>#N/A</v>
      </c>
      <c r="R2137" s="23" t="e">
        <f t="shared" si="81"/>
        <v>#N/A</v>
      </c>
    </row>
    <row r="2138" spans="12:18">
      <c r="L2138" s="22">
        <v>22041</v>
      </c>
      <c r="M2138" s="20">
        <v>4</v>
      </c>
      <c r="N2138" s="9" t="e">
        <v>#N/A</v>
      </c>
      <c r="O2138" s="9" t="e">
        <v>#N/A</v>
      </c>
      <c r="P2138" s="10" t="e">
        <v>#N/A</v>
      </c>
      <c r="Q2138" s="10" t="e">
        <v>#N/A</v>
      </c>
      <c r="R2138" s="23" t="e">
        <f t="shared" si="81"/>
        <v>#N/A</v>
      </c>
    </row>
    <row r="2139" spans="12:18">
      <c r="L2139" s="22">
        <v>22042</v>
      </c>
      <c r="M2139" s="20">
        <v>4</v>
      </c>
      <c r="N2139" s="9" t="e">
        <v>#N/A</v>
      </c>
      <c r="O2139" s="9" t="e">
        <v>#N/A</v>
      </c>
      <c r="P2139" s="10" t="e">
        <v>#N/A</v>
      </c>
      <c r="Q2139" s="10" t="e">
        <v>#N/A</v>
      </c>
      <c r="R2139" s="23" t="e">
        <f t="shared" si="81"/>
        <v>#N/A</v>
      </c>
    </row>
    <row r="2140" spans="12:18">
      <c r="L2140" s="22">
        <v>22043</v>
      </c>
      <c r="M2140" s="20">
        <v>4</v>
      </c>
      <c r="N2140" s="9" t="e">
        <v>#N/A</v>
      </c>
      <c r="O2140" s="9" t="e">
        <v>#N/A</v>
      </c>
      <c r="P2140" s="10" t="e">
        <v>#N/A</v>
      </c>
      <c r="Q2140" s="10" t="e">
        <v>#N/A</v>
      </c>
      <c r="R2140" s="23" t="e">
        <f t="shared" si="81"/>
        <v>#N/A</v>
      </c>
    </row>
    <row r="2141" spans="12:18">
      <c r="L2141" s="22">
        <v>22044</v>
      </c>
      <c r="M2141" s="20">
        <v>4</v>
      </c>
      <c r="N2141" s="9" t="e">
        <v>#N/A</v>
      </c>
      <c r="O2141" s="9" t="e">
        <v>#N/A</v>
      </c>
      <c r="P2141" s="10" t="e">
        <v>#N/A</v>
      </c>
      <c r="Q2141" s="10" t="e">
        <v>#N/A</v>
      </c>
      <c r="R2141" s="23" t="e">
        <f t="shared" si="81"/>
        <v>#N/A</v>
      </c>
    </row>
    <row r="2142" spans="12:18">
      <c r="L2142" s="22">
        <v>22045</v>
      </c>
      <c r="M2142" s="20">
        <v>4</v>
      </c>
      <c r="N2142" s="9" t="e">
        <v>#N/A</v>
      </c>
      <c r="O2142" s="9" t="e">
        <v>#N/A</v>
      </c>
      <c r="P2142" s="10" t="e">
        <v>#N/A</v>
      </c>
      <c r="Q2142" s="10" t="e">
        <v>#N/A</v>
      </c>
      <c r="R2142" s="23" t="e">
        <f t="shared" si="81"/>
        <v>#N/A</v>
      </c>
    </row>
    <row r="2143" spans="12:18">
      <c r="L2143" s="22">
        <v>22046</v>
      </c>
      <c r="M2143" s="20">
        <v>4</v>
      </c>
      <c r="N2143" s="9" t="e">
        <v>#N/A</v>
      </c>
      <c r="O2143" s="9" t="e">
        <v>#N/A</v>
      </c>
      <c r="P2143" s="10" t="e">
        <v>#N/A</v>
      </c>
      <c r="Q2143" s="10" t="e">
        <v>#N/A</v>
      </c>
      <c r="R2143" s="23" t="e">
        <f t="shared" si="81"/>
        <v>#N/A</v>
      </c>
    </row>
    <row r="2144" spans="12:18">
      <c r="L2144" s="22">
        <v>22047</v>
      </c>
      <c r="M2144" s="20">
        <v>4</v>
      </c>
      <c r="N2144" s="9" t="e">
        <v>#N/A</v>
      </c>
      <c r="O2144" s="9" t="e">
        <v>#N/A</v>
      </c>
      <c r="P2144" s="10" t="e">
        <v>#N/A</v>
      </c>
      <c r="Q2144" s="10" t="e">
        <v>#N/A</v>
      </c>
      <c r="R2144" s="23" t="e">
        <f t="shared" si="81"/>
        <v>#N/A</v>
      </c>
    </row>
    <row r="2145" spans="12:18">
      <c r="L2145" s="22">
        <v>22048</v>
      </c>
      <c r="M2145" s="20">
        <v>4</v>
      </c>
      <c r="N2145" s="9" t="e">
        <v>#N/A</v>
      </c>
      <c r="O2145" s="9" t="e">
        <v>#N/A</v>
      </c>
      <c r="P2145" s="10" t="e">
        <v>#N/A</v>
      </c>
      <c r="Q2145" s="10" t="e">
        <v>#N/A</v>
      </c>
      <c r="R2145" s="23" t="e">
        <f t="shared" si="81"/>
        <v>#N/A</v>
      </c>
    </row>
    <row r="2146" spans="12:18">
      <c r="L2146" s="22">
        <v>22049</v>
      </c>
      <c r="M2146" s="20">
        <v>4</v>
      </c>
      <c r="N2146" s="9" t="e">
        <v>#N/A</v>
      </c>
      <c r="O2146" s="9" t="e">
        <v>#N/A</v>
      </c>
      <c r="P2146" s="10" t="e">
        <v>#N/A</v>
      </c>
      <c r="Q2146" s="10" t="e">
        <v>#N/A</v>
      </c>
      <c r="R2146" s="23" t="e">
        <f t="shared" si="81"/>
        <v>#N/A</v>
      </c>
    </row>
    <row r="2147" spans="12:18">
      <c r="L2147" s="22">
        <v>22050</v>
      </c>
      <c r="M2147" s="20">
        <v>4</v>
      </c>
      <c r="N2147" s="9" t="e">
        <v>#N/A</v>
      </c>
      <c r="O2147" s="9" t="e">
        <v>#N/A</v>
      </c>
      <c r="P2147" s="10" t="e">
        <v>#N/A</v>
      </c>
      <c r="Q2147" s="10" t="e">
        <v>#N/A</v>
      </c>
      <c r="R2147" s="23" t="e">
        <f t="shared" si="81"/>
        <v>#N/A</v>
      </c>
    </row>
    <row r="2148" spans="12:18">
      <c r="L2148" s="22">
        <v>22051</v>
      </c>
      <c r="M2148" s="20">
        <v>4</v>
      </c>
      <c r="N2148" s="9" t="e">
        <v>#N/A</v>
      </c>
      <c r="O2148" s="9" t="e">
        <v>#N/A</v>
      </c>
      <c r="P2148" s="10" t="e">
        <v>#N/A</v>
      </c>
      <c r="Q2148" s="10" t="e">
        <v>#N/A</v>
      </c>
      <c r="R2148" s="23" t="e">
        <f t="shared" si="81"/>
        <v>#N/A</v>
      </c>
    </row>
    <row r="2149" spans="12:18">
      <c r="L2149" s="22">
        <v>22052</v>
      </c>
      <c r="M2149" s="20">
        <v>4</v>
      </c>
      <c r="N2149" s="9" t="e">
        <v>#N/A</v>
      </c>
      <c r="O2149" s="9" t="e">
        <v>#N/A</v>
      </c>
      <c r="P2149" s="10" t="e">
        <v>#N/A</v>
      </c>
      <c r="Q2149" s="10" t="e">
        <v>#N/A</v>
      </c>
      <c r="R2149" s="23" t="e">
        <f t="shared" si="81"/>
        <v>#N/A</v>
      </c>
    </row>
    <row r="2150" spans="12:18">
      <c r="L2150" s="22">
        <v>22053</v>
      </c>
      <c r="M2150" s="20">
        <v>4</v>
      </c>
      <c r="N2150" s="9" t="e">
        <v>#N/A</v>
      </c>
      <c r="O2150" s="9" t="e">
        <v>#N/A</v>
      </c>
      <c r="P2150" s="10" t="e">
        <v>#N/A</v>
      </c>
      <c r="Q2150" s="10" t="e">
        <v>#N/A</v>
      </c>
      <c r="R2150" s="23" t="e">
        <f t="shared" si="81"/>
        <v>#N/A</v>
      </c>
    </row>
    <row r="2151" spans="12:18">
      <c r="L2151" s="22">
        <v>22054</v>
      </c>
      <c r="M2151" s="20">
        <v>3.25</v>
      </c>
      <c r="N2151" s="9" t="e">
        <v>#N/A</v>
      </c>
      <c r="O2151" s="9" t="e">
        <v>#N/A</v>
      </c>
      <c r="P2151" s="10" t="e">
        <v>#N/A</v>
      </c>
      <c r="Q2151" s="10" t="e">
        <v>#N/A</v>
      </c>
      <c r="R2151" s="23" t="e">
        <f t="shared" si="81"/>
        <v>#N/A</v>
      </c>
    </row>
    <row r="2152" spans="12:18">
      <c r="L2152" s="22">
        <v>22055</v>
      </c>
      <c r="M2152" s="20">
        <v>4</v>
      </c>
      <c r="N2152" s="9" t="e">
        <v>#N/A</v>
      </c>
      <c r="O2152" s="9" t="e">
        <v>#N/A</v>
      </c>
      <c r="P2152" s="10" t="e">
        <v>#N/A</v>
      </c>
      <c r="Q2152" s="10" t="e">
        <v>#N/A</v>
      </c>
      <c r="R2152" s="23" t="e">
        <f t="shared" si="81"/>
        <v>#N/A</v>
      </c>
    </row>
    <row r="2153" spans="12:18">
      <c r="L2153" s="22">
        <v>22056</v>
      </c>
      <c r="M2153" s="20">
        <v>4</v>
      </c>
      <c r="N2153" s="9" t="e">
        <v>#N/A</v>
      </c>
      <c r="O2153" s="9" t="e">
        <v>#N/A</v>
      </c>
      <c r="P2153" s="10" t="e">
        <v>#N/A</v>
      </c>
      <c r="Q2153" s="10" t="e">
        <v>#N/A</v>
      </c>
      <c r="R2153" s="23" t="e">
        <f t="shared" si="81"/>
        <v>#N/A</v>
      </c>
    </row>
    <row r="2154" spans="12:18">
      <c r="L2154" s="22">
        <v>22057</v>
      </c>
      <c r="M2154" s="20">
        <v>4</v>
      </c>
      <c r="N2154" s="9" t="e">
        <v>#N/A</v>
      </c>
      <c r="O2154" s="9" t="e">
        <v>#N/A</v>
      </c>
      <c r="P2154" s="10" t="e">
        <v>#N/A</v>
      </c>
      <c r="Q2154" s="10" t="e">
        <v>#N/A</v>
      </c>
      <c r="R2154" s="23" t="e">
        <f t="shared" si="81"/>
        <v>#N/A</v>
      </c>
    </row>
    <row r="2155" spans="12:18">
      <c r="L2155" s="22">
        <v>22058</v>
      </c>
      <c r="M2155" s="20">
        <v>4</v>
      </c>
      <c r="N2155" s="9" t="e">
        <v>#N/A</v>
      </c>
      <c r="O2155" s="9" t="e">
        <v>#N/A</v>
      </c>
      <c r="P2155" s="10" t="e">
        <v>#N/A</v>
      </c>
      <c r="Q2155" s="10" t="e">
        <v>#N/A</v>
      </c>
      <c r="R2155" s="23" t="e">
        <f t="shared" si="81"/>
        <v>#N/A</v>
      </c>
    </row>
    <row r="2156" spans="12:18">
      <c r="L2156" s="22">
        <v>22059</v>
      </c>
      <c r="M2156" s="20">
        <v>4</v>
      </c>
      <c r="N2156" s="9" t="e">
        <v>#N/A</v>
      </c>
      <c r="O2156" s="9" t="e">
        <v>#N/A</v>
      </c>
      <c r="P2156" s="10" t="e">
        <v>#N/A</v>
      </c>
      <c r="Q2156" s="10" t="e">
        <v>#N/A</v>
      </c>
      <c r="R2156" s="23" t="e">
        <f t="shared" si="81"/>
        <v>#N/A</v>
      </c>
    </row>
    <row r="2157" spans="12:18">
      <c r="L2157" s="22">
        <v>22060</v>
      </c>
      <c r="M2157" s="20">
        <v>3.5</v>
      </c>
      <c r="N2157" s="9" t="e">
        <v>#N/A</v>
      </c>
      <c r="O2157" s="9" t="e">
        <v>#N/A</v>
      </c>
      <c r="P2157" s="10" t="e">
        <v>#N/A</v>
      </c>
      <c r="Q2157" s="10" t="e">
        <v>#N/A</v>
      </c>
      <c r="R2157" s="23" t="e">
        <f t="shared" si="81"/>
        <v>#N/A</v>
      </c>
    </row>
    <row r="2158" spans="12:18">
      <c r="L2158" s="22">
        <v>22061</v>
      </c>
      <c r="M2158" s="20">
        <v>3</v>
      </c>
      <c r="N2158" s="9" t="e">
        <v>#N/A</v>
      </c>
      <c r="O2158" s="9" t="e">
        <v>#N/A</v>
      </c>
      <c r="P2158" s="10" t="e">
        <v>#N/A</v>
      </c>
      <c r="Q2158" s="10" t="e">
        <v>#N/A</v>
      </c>
      <c r="R2158" s="23" t="e">
        <f t="shared" si="81"/>
        <v>#N/A</v>
      </c>
    </row>
    <row r="2159" spans="12:18">
      <c r="L2159" s="22">
        <v>22062</v>
      </c>
      <c r="M2159" s="20">
        <v>4</v>
      </c>
      <c r="N2159" s="9" t="e">
        <v>#N/A</v>
      </c>
      <c r="O2159" s="9" t="e">
        <v>#N/A</v>
      </c>
      <c r="P2159" s="10" t="e">
        <v>#N/A</v>
      </c>
      <c r="Q2159" s="10" t="e">
        <v>#N/A</v>
      </c>
      <c r="R2159" s="23" t="e">
        <f t="shared" si="81"/>
        <v>#N/A</v>
      </c>
    </row>
    <row r="2160" spans="12:18">
      <c r="L2160" s="22">
        <v>22063</v>
      </c>
      <c r="M2160" s="20">
        <v>3.5</v>
      </c>
      <c r="N2160" s="9" t="e">
        <v>#N/A</v>
      </c>
      <c r="O2160" s="9" t="e">
        <v>#N/A</v>
      </c>
      <c r="P2160" s="10" t="e">
        <v>#N/A</v>
      </c>
      <c r="Q2160" s="10" t="e">
        <v>#N/A</v>
      </c>
      <c r="R2160" s="23" t="e">
        <f t="shared" si="81"/>
        <v>#N/A</v>
      </c>
    </row>
    <row r="2161" spans="12:18">
      <c r="L2161" s="22">
        <v>22064</v>
      </c>
      <c r="M2161" s="20">
        <v>3.5</v>
      </c>
      <c r="N2161" s="9" t="e">
        <v>#N/A</v>
      </c>
      <c r="O2161" s="9" t="e">
        <v>#N/A</v>
      </c>
      <c r="P2161" s="10" t="e">
        <v>#N/A</v>
      </c>
      <c r="Q2161" s="10" t="e">
        <v>#N/A</v>
      </c>
      <c r="R2161" s="23" t="e">
        <f t="shared" si="81"/>
        <v>#N/A</v>
      </c>
    </row>
    <row r="2162" spans="12:18">
      <c r="L2162" s="22">
        <v>22065</v>
      </c>
      <c r="M2162" s="20">
        <v>3.5</v>
      </c>
      <c r="N2162" s="9" t="e">
        <v>#N/A</v>
      </c>
      <c r="O2162" s="9" t="e">
        <v>#N/A</v>
      </c>
      <c r="P2162" s="10" t="e">
        <v>#N/A</v>
      </c>
      <c r="Q2162" s="10" t="e">
        <v>#N/A</v>
      </c>
      <c r="R2162" s="23" t="e">
        <f t="shared" si="81"/>
        <v>#N/A</v>
      </c>
    </row>
    <row r="2163" spans="12:18">
      <c r="L2163" s="22">
        <v>22066</v>
      </c>
      <c r="M2163" s="20">
        <v>3.5</v>
      </c>
      <c r="N2163" s="9" t="e">
        <v>#N/A</v>
      </c>
      <c r="O2163" s="9" t="e">
        <v>#N/A</v>
      </c>
      <c r="P2163" s="10" t="e">
        <v>#N/A</v>
      </c>
      <c r="Q2163" s="10" t="e">
        <v>#N/A</v>
      </c>
      <c r="R2163" s="23" t="e">
        <f t="shared" si="81"/>
        <v>#N/A</v>
      </c>
    </row>
    <row r="2164" spans="12:18">
      <c r="L2164" s="22">
        <v>22067</v>
      </c>
      <c r="M2164" s="20">
        <v>3.5</v>
      </c>
      <c r="N2164" s="9" t="e">
        <v>#N/A</v>
      </c>
      <c r="O2164" s="9" t="e">
        <v>#N/A</v>
      </c>
      <c r="P2164" s="10" t="e">
        <v>#N/A</v>
      </c>
      <c r="Q2164" s="10" t="e">
        <v>#N/A</v>
      </c>
      <c r="R2164" s="23" t="e">
        <f t="shared" si="81"/>
        <v>#N/A</v>
      </c>
    </row>
    <row r="2165" spans="12:18">
      <c r="L2165" s="22">
        <v>22068</v>
      </c>
      <c r="M2165" s="20">
        <v>2</v>
      </c>
      <c r="N2165" s="9" t="e">
        <v>#N/A</v>
      </c>
      <c r="O2165" s="9" t="e">
        <v>#N/A</v>
      </c>
      <c r="P2165" s="10">
        <v>29.61</v>
      </c>
      <c r="Q2165" s="10">
        <v>0.14000000000000001</v>
      </c>
      <c r="R2165" s="23">
        <f t="shared" si="81"/>
        <v>1.6800000000000002</v>
      </c>
    </row>
    <row r="2166" spans="12:18">
      <c r="L2166" s="22">
        <v>22069</v>
      </c>
      <c r="M2166" s="20">
        <v>3.75</v>
      </c>
      <c r="N2166" s="9" t="e">
        <v>#N/A</v>
      </c>
      <c r="O2166" s="9" t="e">
        <v>#N/A</v>
      </c>
      <c r="P2166" s="10" t="e">
        <v>#N/A</v>
      </c>
      <c r="Q2166" s="10" t="e">
        <v>#N/A</v>
      </c>
      <c r="R2166" s="23" t="e">
        <f t="shared" si="81"/>
        <v>#N/A</v>
      </c>
    </row>
    <row r="2167" spans="12:18">
      <c r="L2167" s="22">
        <v>22070</v>
      </c>
      <c r="M2167" s="20">
        <v>4</v>
      </c>
      <c r="N2167" s="9" t="e">
        <v>#N/A</v>
      </c>
      <c r="O2167" s="9" t="e">
        <v>#N/A</v>
      </c>
      <c r="P2167" s="10" t="e">
        <v>#N/A</v>
      </c>
      <c r="Q2167" s="10" t="e">
        <v>#N/A</v>
      </c>
      <c r="R2167" s="23" t="e">
        <f t="shared" si="81"/>
        <v>#N/A</v>
      </c>
    </row>
    <row r="2168" spans="12:18">
      <c r="L2168" s="22">
        <v>22071</v>
      </c>
      <c r="M2168" s="20">
        <v>4</v>
      </c>
      <c r="N2168" s="9" t="e">
        <v>#N/A</v>
      </c>
      <c r="O2168" s="9" t="e">
        <v>#N/A</v>
      </c>
      <c r="P2168" s="10" t="e">
        <v>#N/A</v>
      </c>
      <c r="Q2168" s="10" t="e">
        <v>#N/A</v>
      </c>
      <c r="R2168" s="23" t="e">
        <f t="shared" si="81"/>
        <v>#N/A</v>
      </c>
    </row>
    <row r="2169" spans="12:18">
      <c r="L2169" s="22">
        <v>22072</v>
      </c>
      <c r="M2169" s="20">
        <v>4</v>
      </c>
      <c r="N2169" s="9" t="e">
        <v>#N/A</v>
      </c>
      <c r="O2169" s="9" t="e">
        <v>#N/A</v>
      </c>
      <c r="P2169" s="10" t="e">
        <v>#N/A</v>
      </c>
      <c r="Q2169" s="10" t="e">
        <v>#N/A</v>
      </c>
      <c r="R2169" s="23" t="e">
        <f t="shared" si="81"/>
        <v>#N/A</v>
      </c>
    </row>
    <row r="2170" spans="12:18">
      <c r="L2170" s="22">
        <v>22073</v>
      </c>
      <c r="M2170" s="20">
        <v>3.5</v>
      </c>
      <c r="N2170" s="9" t="e">
        <v>#N/A</v>
      </c>
      <c r="O2170" s="9" t="e">
        <v>#N/A</v>
      </c>
      <c r="P2170" s="10" t="e">
        <v>#N/A</v>
      </c>
      <c r="Q2170" s="10" t="e">
        <v>#N/A</v>
      </c>
      <c r="R2170" s="23" t="e">
        <f t="shared" si="81"/>
        <v>#N/A</v>
      </c>
    </row>
    <row r="2171" spans="12:18">
      <c r="L2171" s="22">
        <v>22074</v>
      </c>
      <c r="M2171" s="20">
        <v>3.5</v>
      </c>
      <c r="N2171" s="9" t="e">
        <v>#N/A</v>
      </c>
      <c r="O2171" s="9" t="e">
        <v>#N/A</v>
      </c>
      <c r="P2171" s="10" t="e">
        <v>#N/A</v>
      </c>
      <c r="Q2171" s="10" t="e">
        <v>#N/A</v>
      </c>
      <c r="R2171" s="23" t="e">
        <f t="shared" si="81"/>
        <v>#N/A</v>
      </c>
    </row>
    <row r="2172" spans="12:18">
      <c r="L2172" s="22">
        <v>22075</v>
      </c>
      <c r="M2172" s="20">
        <v>4</v>
      </c>
      <c r="N2172" s="9" t="e">
        <v>#N/A</v>
      </c>
      <c r="O2172" s="9" t="e">
        <v>#N/A</v>
      </c>
      <c r="P2172" s="10" t="e">
        <v>#N/A</v>
      </c>
      <c r="Q2172" s="10" t="e">
        <v>#N/A</v>
      </c>
      <c r="R2172" s="23" t="e">
        <f t="shared" si="81"/>
        <v>#N/A</v>
      </c>
    </row>
    <row r="2173" spans="12:18">
      <c r="L2173" s="22">
        <v>22076</v>
      </c>
      <c r="M2173" s="20">
        <v>4</v>
      </c>
      <c r="N2173" s="9" t="e">
        <v>#N/A</v>
      </c>
      <c r="O2173" s="9" t="e">
        <v>#N/A</v>
      </c>
      <c r="P2173" s="10" t="e">
        <v>#N/A</v>
      </c>
      <c r="Q2173" s="10" t="e">
        <v>#N/A</v>
      </c>
      <c r="R2173" s="23" t="e">
        <f t="shared" si="81"/>
        <v>#N/A</v>
      </c>
    </row>
    <row r="2174" spans="12:18">
      <c r="L2174" s="22">
        <v>22077</v>
      </c>
      <c r="M2174" s="20">
        <v>3.5</v>
      </c>
      <c r="N2174" s="9" t="e">
        <v>#N/A</v>
      </c>
      <c r="O2174" s="9" t="e">
        <v>#N/A</v>
      </c>
      <c r="P2174" s="10" t="e">
        <v>#N/A</v>
      </c>
      <c r="Q2174" s="10" t="e">
        <v>#N/A</v>
      </c>
      <c r="R2174" s="23" t="e">
        <f t="shared" si="81"/>
        <v>#N/A</v>
      </c>
    </row>
    <row r="2175" spans="12:18">
      <c r="L2175" s="22">
        <v>22078</v>
      </c>
      <c r="M2175" s="20">
        <v>3.5</v>
      </c>
      <c r="N2175" s="9" t="e">
        <v>#N/A</v>
      </c>
      <c r="O2175" s="9" t="e">
        <v>#N/A</v>
      </c>
      <c r="P2175" s="10" t="e">
        <v>#N/A</v>
      </c>
      <c r="Q2175" s="10" t="e">
        <v>#N/A</v>
      </c>
      <c r="R2175" s="23" t="e">
        <f t="shared" si="81"/>
        <v>#N/A</v>
      </c>
    </row>
    <row r="2176" spans="12:18">
      <c r="L2176" s="22">
        <v>22079</v>
      </c>
      <c r="M2176" s="20">
        <v>3.5</v>
      </c>
      <c r="N2176" s="9" t="e">
        <v>#N/A</v>
      </c>
      <c r="O2176" s="9" t="e">
        <v>#N/A</v>
      </c>
      <c r="P2176" s="10" t="e">
        <v>#N/A</v>
      </c>
      <c r="Q2176" s="10" t="e">
        <v>#N/A</v>
      </c>
      <c r="R2176" s="23" t="e">
        <f t="shared" si="81"/>
        <v>#N/A</v>
      </c>
    </row>
    <row r="2177" spans="12:18">
      <c r="L2177" s="22">
        <v>22080</v>
      </c>
      <c r="M2177" s="20">
        <v>3.25</v>
      </c>
      <c r="N2177" s="9" t="e">
        <v>#N/A</v>
      </c>
      <c r="O2177" s="9" t="e">
        <v>#N/A</v>
      </c>
      <c r="P2177" s="10" t="e">
        <v>#N/A</v>
      </c>
      <c r="Q2177" s="10" t="e">
        <v>#N/A</v>
      </c>
      <c r="R2177" s="23" t="e">
        <f t="shared" si="81"/>
        <v>#N/A</v>
      </c>
    </row>
    <row r="2178" spans="12:18">
      <c r="L2178" s="22">
        <v>22081</v>
      </c>
      <c r="M2178" s="20">
        <v>3</v>
      </c>
      <c r="N2178" s="9" t="e">
        <v>#N/A</v>
      </c>
      <c r="O2178" s="9" t="e">
        <v>#N/A</v>
      </c>
      <c r="P2178" s="10" t="e">
        <v>#N/A</v>
      </c>
      <c r="Q2178" s="10" t="e">
        <v>#N/A</v>
      </c>
      <c r="R2178" s="23" t="e">
        <f t="shared" si="81"/>
        <v>#N/A</v>
      </c>
    </row>
    <row r="2179" spans="12:18">
      <c r="L2179" s="22">
        <v>22082</v>
      </c>
      <c r="M2179" s="20">
        <v>3</v>
      </c>
      <c r="N2179" s="9" t="e">
        <v>#N/A</v>
      </c>
      <c r="O2179" s="9" t="e">
        <v>#N/A</v>
      </c>
      <c r="P2179" s="10" t="e">
        <v>#N/A</v>
      </c>
      <c r="Q2179" s="10" t="e">
        <v>#N/A</v>
      </c>
      <c r="R2179" s="23" t="e">
        <f t="shared" si="81"/>
        <v>#N/A</v>
      </c>
    </row>
    <row r="2180" spans="12:18">
      <c r="L2180" s="22">
        <v>22083</v>
      </c>
      <c r="M2180" s="20">
        <v>3.5</v>
      </c>
      <c r="N2180" s="9" t="e">
        <v>#N/A</v>
      </c>
      <c r="O2180" s="9" t="e">
        <v>#N/A</v>
      </c>
      <c r="P2180" s="10" t="e">
        <v>#N/A</v>
      </c>
      <c r="Q2180" s="10" t="e">
        <v>#N/A</v>
      </c>
      <c r="R2180" s="23" t="e">
        <f t="shared" ref="R2180:R2243" si="82">Q2180*12</f>
        <v>#N/A</v>
      </c>
    </row>
    <row r="2181" spans="12:18">
      <c r="L2181" s="22">
        <v>22084</v>
      </c>
      <c r="M2181" s="20">
        <v>3.5</v>
      </c>
      <c r="N2181" s="9" t="e">
        <v>#N/A</v>
      </c>
      <c r="O2181" s="9" t="e">
        <v>#N/A</v>
      </c>
      <c r="P2181" s="10" t="e">
        <v>#N/A</v>
      </c>
      <c r="Q2181" s="10" t="e">
        <v>#N/A</v>
      </c>
      <c r="R2181" s="23" t="e">
        <f t="shared" si="82"/>
        <v>#N/A</v>
      </c>
    </row>
    <row r="2182" spans="12:18">
      <c r="L2182" s="22">
        <v>22085</v>
      </c>
      <c r="M2182" s="20">
        <v>3.5</v>
      </c>
      <c r="N2182" s="9" t="e">
        <v>#N/A</v>
      </c>
      <c r="O2182" s="9" t="e">
        <v>#N/A</v>
      </c>
      <c r="P2182" s="10" t="e">
        <v>#N/A</v>
      </c>
      <c r="Q2182" s="10" t="e">
        <v>#N/A</v>
      </c>
      <c r="R2182" s="23" t="e">
        <f t="shared" si="82"/>
        <v>#N/A</v>
      </c>
    </row>
    <row r="2183" spans="12:18">
      <c r="L2183" s="22">
        <v>22086</v>
      </c>
      <c r="M2183" s="20">
        <v>3.5</v>
      </c>
      <c r="N2183" s="9" t="e">
        <v>#N/A</v>
      </c>
      <c r="O2183" s="9" t="e">
        <v>#N/A</v>
      </c>
      <c r="P2183" s="10" t="e">
        <v>#N/A</v>
      </c>
      <c r="Q2183" s="10" t="e">
        <v>#N/A</v>
      </c>
      <c r="R2183" s="23" t="e">
        <f t="shared" si="82"/>
        <v>#N/A</v>
      </c>
    </row>
    <row r="2184" spans="12:18">
      <c r="L2184" s="22">
        <v>22087</v>
      </c>
      <c r="M2184" s="20">
        <v>3.5</v>
      </c>
      <c r="N2184" s="9" t="e">
        <v>#N/A</v>
      </c>
      <c r="O2184" s="9" t="e">
        <v>#N/A</v>
      </c>
      <c r="P2184" s="10" t="e">
        <v>#N/A</v>
      </c>
      <c r="Q2184" s="10" t="e">
        <v>#N/A</v>
      </c>
      <c r="R2184" s="23" t="e">
        <f t="shared" si="82"/>
        <v>#N/A</v>
      </c>
    </row>
    <row r="2185" spans="12:18">
      <c r="L2185" s="22">
        <v>22088</v>
      </c>
      <c r="M2185" s="20">
        <v>3.5</v>
      </c>
      <c r="N2185" s="9" t="e">
        <v>#N/A</v>
      </c>
      <c r="O2185" s="9" t="e">
        <v>#N/A</v>
      </c>
      <c r="P2185" s="10" t="e">
        <v>#N/A</v>
      </c>
      <c r="Q2185" s="10" t="e">
        <v>#N/A</v>
      </c>
      <c r="R2185" s="23" t="e">
        <f t="shared" si="82"/>
        <v>#N/A</v>
      </c>
    </row>
    <row r="2186" spans="12:18">
      <c r="L2186" s="22">
        <v>22089</v>
      </c>
      <c r="M2186" s="20">
        <v>3.5</v>
      </c>
      <c r="N2186" s="9" t="e">
        <v>#N/A</v>
      </c>
      <c r="O2186" s="9" t="e">
        <v>#N/A</v>
      </c>
      <c r="P2186" s="10" t="e">
        <v>#N/A</v>
      </c>
      <c r="Q2186" s="10" t="e">
        <v>#N/A</v>
      </c>
      <c r="R2186" s="23" t="e">
        <f t="shared" si="82"/>
        <v>#N/A</v>
      </c>
    </row>
    <row r="2187" spans="12:18">
      <c r="L2187" s="22">
        <v>22090</v>
      </c>
      <c r="M2187" s="20">
        <v>3.5</v>
      </c>
      <c r="N2187" s="9" t="e">
        <v>#N/A</v>
      </c>
      <c r="O2187" s="9" t="e">
        <v>#N/A</v>
      </c>
      <c r="P2187" s="10" t="e">
        <v>#N/A</v>
      </c>
      <c r="Q2187" s="10" t="e">
        <v>#N/A</v>
      </c>
      <c r="R2187" s="23" t="e">
        <f t="shared" si="82"/>
        <v>#N/A</v>
      </c>
    </row>
    <row r="2188" spans="12:18">
      <c r="L2188" s="22">
        <v>22091</v>
      </c>
      <c r="M2188" s="20">
        <v>3.5</v>
      </c>
      <c r="N2188" s="9" t="e">
        <v>#N/A</v>
      </c>
      <c r="O2188" s="9" t="e">
        <v>#N/A</v>
      </c>
      <c r="P2188" s="10" t="e">
        <v>#N/A</v>
      </c>
      <c r="Q2188" s="10" t="e">
        <v>#N/A</v>
      </c>
      <c r="R2188" s="23" t="e">
        <f t="shared" si="82"/>
        <v>#N/A</v>
      </c>
    </row>
    <row r="2189" spans="12:18">
      <c r="L2189" s="22">
        <v>22092</v>
      </c>
      <c r="M2189" s="20">
        <v>3.5</v>
      </c>
      <c r="N2189" s="9" t="e">
        <v>#N/A</v>
      </c>
      <c r="O2189" s="9" t="e">
        <v>#N/A</v>
      </c>
      <c r="P2189" s="10" t="e">
        <v>#N/A</v>
      </c>
      <c r="Q2189" s="10" t="e">
        <v>#N/A</v>
      </c>
      <c r="R2189" s="23" t="e">
        <f t="shared" si="82"/>
        <v>#N/A</v>
      </c>
    </row>
    <row r="2190" spans="12:18">
      <c r="L2190" s="22">
        <v>22093</v>
      </c>
      <c r="M2190" s="20">
        <v>3.5</v>
      </c>
      <c r="N2190" s="9" t="e">
        <v>#N/A</v>
      </c>
      <c r="O2190" s="9" t="e">
        <v>#N/A</v>
      </c>
      <c r="P2190" s="10" t="e">
        <v>#N/A</v>
      </c>
      <c r="Q2190" s="10" t="e">
        <v>#N/A</v>
      </c>
      <c r="R2190" s="23" t="e">
        <f t="shared" si="82"/>
        <v>#N/A</v>
      </c>
    </row>
    <row r="2191" spans="12:18">
      <c r="L2191" s="22">
        <v>22094</v>
      </c>
      <c r="M2191" s="20">
        <v>3</v>
      </c>
      <c r="N2191" s="9" t="e">
        <v>#N/A</v>
      </c>
      <c r="O2191" s="9" t="e">
        <v>#N/A</v>
      </c>
      <c r="P2191" s="10" t="e">
        <v>#N/A</v>
      </c>
      <c r="Q2191" s="10" t="e">
        <v>#N/A</v>
      </c>
      <c r="R2191" s="23" t="e">
        <f t="shared" si="82"/>
        <v>#N/A</v>
      </c>
    </row>
    <row r="2192" spans="12:18">
      <c r="L2192" s="22">
        <v>22095</v>
      </c>
      <c r="M2192" s="20">
        <v>1.5</v>
      </c>
      <c r="N2192" s="9" t="e">
        <v>#N/A</v>
      </c>
      <c r="O2192" s="9" t="e">
        <v>#N/A</v>
      </c>
      <c r="P2192" s="10" t="e">
        <v>#N/A</v>
      </c>
      <c r="Q2192" s="10" t="e">
        <v>#N/A</v>
      </c>
      <c r="R2192" s="23" t="e">
        <f t="shared" si="82"/>
        <v>#N/A</v>
      </c>
    </row>
    <row r="2193" spans="12:18">
      <c r="L2193" s="22">
        <v>22096</v>
      </c>
      <c r="M2193" s="20">
        <v>0.5</v>
      </c>
      <c r="N2193" s="9" t="e">
        <v>#N/A</v>
      </c>
      <c r="O2193" s="9" t="e">
        <v>#N/A</v>
      </c>
      <c r="P2193" s="10" t="e">
        <v>#N/A</v>
      </c>
      <c r="Q2193" s="10" t="e">
        <v>#N/A</v>
      </c>
      <c r="R2193" s="23" t="e">
        <f t="shared" si="82"/>
        <v>#N/A</v>
      </c>
    </row>
    <row r="2194" spans="12:18">
      <c r="L2194" s="22">
        <v>22097</v>
      </c>
      <c r="M2194" s="20">
        <v>3.5</v>
      </c>
      <c r="N2194" s="9" t="e">
        <v>#N/A</v>
      </c>
      <c r="O2194" s="9" t="e">
        <v>#N/A</v>
      </c>
      <c r="P2194" s="10" t="e">
        <v>#N/A</v>
      </c>
      <c r="Q2194" s="10" t="e">
        <v>#N/A</v>
      </c>
      <c r="R2194" s="23" t="e">
        <f t="shared" si="82"/>
        <v>#N/A</v>
      </c>
    </row>
    <row r="2195" spans="12:18">
      <c r="L2195" s="22">
        <v>22098</v>
      </c>
      <c r="M2195" s="20">
        <v>3.25</v>
      </c>
      <c r="N2195" s="9" t="e">
        <v>#N/A</v>
      </c>
      <c r="O2195" s="9" t="e">
        <v>#N/A</v>
      </c>
      <c r="P2195" s="10">
        <v>29.55</v>
      </c>
      <c r="Q2195" s="10">
        <v>-0.2</v>
      </c>
      <c r="R2195" s="23">
        <f t="shared" si="82"/>
        <v>-2.4000000000000004</v>
      </c>
    </row>
    <row r="2196" spans="12:18">
      <c r="L2196" s="22">
        <v>22099</v>
      </c>
      <c r="M2196" s="20">
        <v>3.25</v>
      </c>
      <c r="N2196" s="9" t="e">
        <v>#N/A</v>
      </c>
      <c r="O2196" s="9" t="e">
        <v>#N/A</v>
      </c>
      <c r="P2196" s="10" t="e">
        <v>#N/A</v>
      </c>
      <c r="Q2196" s="10" t="e">
        <v>#N/A</v>
      </c>
      <c r="R2196" s="23" t="e">
        <f t="shared" si="82"/>
        <v>#N/A</v>
      </c>
    </row>
    <row r="2197" spans="12:18">
      <c r="L2197" s="22">
        <v>22100</v>
      </c>
      <c r="M2197" s="20">
        <v>3.25</v>
      </c>
      <c r="N2197" s="9" t="e">
        <v>#N/A</v>
      </c>
      <c r="O2197" s="9" t="e">
        <v>#N/A</v>
      </c>
      <c r="P2197" s="10" t="e">
        <v>#N/A</v>
      </c>
      <c r="Q2197" s="10" t="e">
        <v>#N/A</v>
      </c>
      <c r="R2197" s="23" t="e">
        <f t="shared" si="82"/>
        <v>#N/A</v>
      </c>
    </row>
    <row r="2198" spans="12:18">
      <c r="L2198" s="22">
        <v>22101</v>
      </c>
      <c r="M2198" s="20">
        <v>3.25</v>
      </c>
      <c r="N2198" s="9" t="e">
        <v>#N/A</v>
      </c>
      <c r="O2198" s="9" t="e">
        <v>#N/A</v>
      </c>
      <c r="P2198" s="10" t="e">
        <v>#N/A</v>
      </c>
      <c r="Q2198" s="10" t="e">
        <v>#N/A</v>
      </c>
      <c r="R2198" s="23" t="e">
        <f t="shared" si="82"/>
        <v>#N/A</v>
      </c>
    </row>
    <row r="2199" spans="12:18">
      <c r="L2199" s="22">
        <v>22102</v>
      </c>
      <c r="M2199" s="20">
        <v>3.5</v>
      </c>
      <c r="N2199" s="9" t="e">
        <v>#N/A</v>
      </c>
      <c r="O2199" s="9" t="e">
        <v>#N/A</v>
      </c>
      <c r="P2199" s="10" t="e">
        <v>#N/A</v>
      </c>
      <c r="Q2199" s="10" t="e">
        <v>#N/A</v>
      </c>
      <c r="R2199" s="23" t="e">
        <f t="shared" si="82"/>
        <v>#N/A</v>
      </c>
    </row>
    <row r="2200" spans="12:18">
      <c r="L2200" s="22">
        <v>22103</v>
      </c>
      <c r="M2200" s="20">
        <v>3.5</v>
      </c>
      <c r="N2200" s="9" t="e">
        <v>#N/A</v>
      </c>
      <c r="O2200" s="9" t="e">
        <v>#N/A</v>
      </c>
      <c r="P2200" s="10" t="e">
        <v>#N/A</v>
      </c>
      <c r="Q2200" s="10" t="e">
        <v>#N/A</v>
      </c>
      <c r="R2200" s="23" t="e">
        <f t="shared" si="82"/>
        <v>#N/A</v>
      </c>
    </row>
    <row r="2201" spans="12:18">
      <c r="L2201" s="22">
        <v>22104</v>
      </c>
      <c r="M2201" s="20">
        <v>3.5</v>
      </c>
      <c r="N2201" s="9" t="e">
        <v>#N/A</v>
      </c>
      <c r="O2201" s="9" t="e">
        <v>#N/A</v>
      </c>
      <c r="P2201" s="10" t="e">
        <v>#N/A</v>
      </c>
      <c r="Q2201" s="10" t="e">
        <v>#N/A</v>
      </c>
      <c r="R2201" s="23" t="e">
        <f t="shared" si="82"/>
        <v>#N/A</v>
      </c>
    </row>
    <row r="2202" spans="12:18">
      <c r="L2202" s="22">
        <v>22105</v>
      </c>
      <c r="M2202" s="20">
        <v>3.5</v>
      </c>
      <c r="N2202" s="9" t="e">
        <v>#N/A</v>
      </c>
      <c r="O2202" s="9" t="e">
        <v>#N/A</v>
      </c>
      <c r="P2202" s="10" t="e">
        <v>#N/A</v>
      </c>
      <c r="Q2202" s="10" t="e">
        <v>#N/A</v>
      </c>
      <c r="R2202" s="23" t="e">
        <f t="shared" si="82"/>
        <v>#N/A</v>
      </c>
    </row>
    <row r="2203" spans="12:18">
      <c r="L2203" s="22">
        <v>22106</v>
      </c>
      <c r="M2203" s="20">
        <v>3.5</v>
      </c>
      <c r="N2203" s="9" t="e">
        <v>#N/A</v>
      </c>
      <c r="O2203" s="9" t="e">
        <v>#N/A</v>
      </c>
      <c r="P2203" s="10" t="e">
        <v>#N/A</v>
      </c>
      <c r="Q2203" s="10" t="e">
        <v>#N/A</v>
      </c>
      <c r="R2203" s="23" t="e">
        <f t="shared" si="82"/>
        <v>#N/A</v>
      </c>
    </row>
    <row r="2204" spans="12:18">
      <c r="L2204" s="22">
        <v>22107</v>
      </c>
      <c r="M2204" s="20">
        <v>3.5</v>
      </c>
      <c r="N2204" s="9" t="e">
        <v>#N/A</v>
      </c>
      <c r="O2204" s="9" t="e">
        <v>#N/A</v>
      </c>
      <c r="P2204" s="10" t="e">
        <v>#N/A</v>
      </c>
      <c r="Q2204" s="10" t="e">
        <v>#N/A</v>
      </c>
      <c r="R2204" s="23" t="e">
        <f t="shared" si="82"/>
        <v>#N/A</v>
      </c>
    </row>
    <row r="2205" spans="12:18">
      <c r="L2205" s="22">
        <v>22108</v>
      </c>
      <c r="M2205" s="20">
        <v>3.25</v>
      </c>
      <c r="N2205" s="9" t="e">
        <v>#N/A</v>
      </c>
      <c r="O2205" s="9" t="e">
        <v>#N/A</v>
      </c>
      <c r="P2205" s="10" t="e">
        <v>#N/A</v>
      </c>
      <c r="Q2205" s="10" t="e">
        <v>#N/A</v>
      </c>
      <c r="R2205" s="23" t="e">
        <f t="shared" si="82"/>
        <v>#N/A</v>
      </c>
    </row>
    <row r="2206" spans="12:18">
      <c r="L2206" s="22">
        <v>22109</v>
      </c>
      <c r="M2206" s="20">
        <v>2</v>
      </c>
      <c r="N2206" s="9" t="e">
        <v>#N/A</v>
      </c>
      <c r="O2206" s="9" t="e">
        <v>#N/A</v>
      </c>
      <c r="P2206" s="10" t="e">
        <v>#N/A</v>
      </c>
      <c r="Q2206" s="10" t="e">
        <v>#N/A</v>
      </c>
      <c r="R2206" s="23" t="e">
        <f t="shared" si="82"/>
        <v>#N/A</v>
      </c>
    </row>
    <row r="2207" spans="12:18">
      <c r="L2207" s="22">
        <v>22110</v>
      </c>
      <c r="M2207" s="20">
        <v>1.25</v>
      </c>
      <c r="N2207" s="9" t="e">
        <v>#N/A</v>
      </c>
      <c r="O2207" s="9" t="e">
        <v>#N/A</v>
      </c>
      <c r="P2207" s="10" t="e">
        <v>#N/A</v>
      </c>
      <c r="Q2207" s="10" t="e">
        <v>#N/A</v>
      </c>
      <c r="R2207" s="23" t="e">
        <f t="shared" si="82"/>
        <v>#N/A</v>
      </c>
    </row>
    <row r="2208" spans="12:18">
      <c r="L2208" s="22">
        <v>22111</v>
      </c>
      <c r="M2208" s="20">
        <v>3.5</v>
      </c>
      <c r="N2208" s="9" t="e">
        <v>#N/A</v>
      </c>
      <c r="O2208" s="9" t="e">
        <v>#N/A</v>
      </c>
      <c r="P2208" s="10" t="e">
        <v>#N/A</v>
      </c>
      <c r="Q2208" s="10" t="e">
        <v>#N/A</v>
      </c>
      <c r="R2208" s="23" t="e">
        <f t="shared" si="82"/>
        <v>#N/A</v>
      </c>
    </row>
    <row r="2209" spans="12:18">
      <c r="L2209" s="22">
        <v>22112</v>
      </c>
      <c r="M2209" s="20">
        <v>3.5</v>
      </c>
      <c r="N2209" s="9" t="e">
        <v>#N/A</v>
      </c>
      <c r="O2209" s="9" t="e">
        <v>#N/A</v>
      </c>
      <c r="P2209" s="10" t="e">
        <v>#N/A</v>
      </c>
      <c r="Q2209" s="10" t="e">
        <v>#N/A</v>
      </c>
      <c r="R2209" s="23" t="e">
        <f t="shared" si="82"/>
        <v>#N/A</v>
      </c>
    </row>
    <row r="2210" spans="12:18">
      <c r="L2210" s="22">
        <v>22113</v>
      </c>
      <c r="M2210" s="20">
        <v>3.5</v>
      </c>
      <c r="N2210" s="9" t="e">
        <v>#N/A</v>
      </c>
      <c r="O2210" s="9" t="e">
        <v>#N/A</v>
      </c>
      <c r="P2210" s="10" t="e">
        <v>#N/A</v>
      </c>
      <c r="Q2210" s="10" t="e">
        <v>#N/A</v>
      </c>
      <c r="R2210" s="23" t="e">
        <f t="shared" si="82"/>
        <v>#N/A</v>
      </c>
    </row>
    <row r="2211" spans="12:18">
      <c r="L2211" s="22">
        <v>22114</v>
      </c>
      <c r="M2211" s="20">
        <v>3.5</v>
      </c>
      <c r="N2211" s="9" t="e">
        <v>#N/A</v>
      </c>
      <c r="O2211" s="9" t="e">
        <v>#N/A</v>
      </c>
      <c r="P2211" s="10" t="e">
        <v>#N/A</v>
      </c>
      <c r="Q2211" s="10" t="e">
        <v>#N/A</v>
      </c>
      <c r="R2211" s="23" t="e">
        <f t="shared" si="82"/>
        <v>#N/A</v>
      </c>
    </row>
    <row r="2212" spans="12:18">
      <c r="L2212" s="22">
        <v>22115</v>
      </c>
      <c r="M2212" s="20">
        <v>3.5</v>
      </c>
      <c r="N2212" s="9" t="e">
        <v>#N/A</v>
      </c>
      <c r="O2212" s="9" t="e">
        <v>#N/A</v>
      </c>
      <c r="P2212" s="10" t="e">
        <v>#N/A</v>
      </c>
      <c r="Q2212" s="10" t="e">
        <v>#N/A</v>
      </c>
      <c r="R2212" s="23" t="e">
        <f t="shared" si="82"/>
        <v>#N/A</v>
      </c>
    </row>
    <row r="2213" spans="12:18">
      <c r="L2213" s="22">
        <v>22116</v>
      </c>
      <c r="M2213" s="20">
        <v>3.5</v>
      </c>
      <c r="N2213" s="9" t="e">
        <v>#N/A</v>
      </c>
      <c r="O2213" s="9" t="e">
        <v>#N/A</v>
      </c>
      <c r="P2213" s="10" t="e">
        <v>#N/A</v>
      </c>
      <c r="Q2213" s="10" t="e">
        <v>#N/A</v>
      </c>
      <c r="R2213" s="23" t="e">
        <f t="shared" si="82"/>
        <v>#N/A</v>
      </c>
    </row>
    <row r="2214" spans="12:18">
      <c r="L2214" s="22">
        <v>22117</v>
      </c>
      <c r="M2214" s="20">
        <v>3.5</v>
      </c>
      <c r="N2214" s="9" t="e">
        <v>#N/A</v>
      </c>
      <c r="O2214" s="9" t="e">
        <v>#N/A</v>
      </c>
      <c r="P2214" s="10" t="e">
        <v>#N/A</v>
      </c>
      <c r="Q2214" s="10" t="e">
        <v>#N/A</v>
      </c>
      <c r="R2214" s="23" t="e">
        <f t="shared" si="82"/>
        <v>#N/A</v>
      </c>
    </row>
    <row r="2215" spans="12:18">
      <c r="L2215" s="22">
        <v>22118</v>
      </c>
      <c r="M2215" s="20">
        <v>3.5</v>
      </c>
      <c r="N2215" s="9" t="e">
        <v>#N/A</v>
      </c>
      <c r="O2215" s="9" t="e">
        <v>#N/A</v>
      </c>
      <c r="P2215" s="10" t="e">
        <v>#N/A</v>
      </c>
      <c r="Q2215" s="10" t="e">
        <v>#N/A</v>
      </c>
      <c r="R2215" s="23" t="e">
        <f t="shared" si="82"/>
        <v>#N/A</v>
      </c>
    </row>
    <row r="2216" spans="12:18">
      <c r="L2216" s="22">
        <v>22119</v>
      </c>
      <c r="M2216" s="20">
        <v>3.5</v>
      </c>
      <c r="N2216" s="9" t="e">
        <v>#N/A</v>
      </c>
      <c r="O2216" s="9" t="e">
        <v>#N/A</v>
      </c>
      <c r="P2216" s="10" t="e">
        <v>#N/A</v>
      </c>
      <c r="Q2216" s="10" t="e">
        <v>#N/A</v>
      </c>
      <c r="R2216" s="23" t="e">
        <f t="shared" si="82"/>
        <v>#N/A</v>
      </c>
    </row>
    <row r="2217" spans="12:18">
      <c r="L2217" s="22">
        <v>22120</v>
      </c>
      <c r="M2217" s="20">
        <v>3.5</v>
      </c>
      <c r="N2217" s="9" t="e">
        <v>#N/A</v>
      </c>
      <c r="O2217" s="9" t="e">
        <v>#N/A</v>
      </c>
      <c r="P2217" s="10" t="e">
        <v>#N/A</v>
      </c>
      <c r="Q2217" s="10" t="e">
        <v>#N/A</v>
      </c>
      <c r="R2217" s="23" t="e">
        <f t="shared" si="82"/>
        <v>#N/A</v>
      </c>
    </row>
    <row r="2218" spans="12:18">
      <c r="L2218" s="22">
        <v>22121</v>
      </c>
      <c r="M2218" s="20">
        <v>3.5</v>
      </c>
      <c r="N2218" s="9" t="e">
        <v>#N/A</v>
      </c>
      <c r="O2218" s="9" t="e">
        <v>#N/A</v>
      </c>
      <c r="P2218" s="10" t="e">
        <v>#N/A</v>
      </c>
      <c r="Q2218" s="10" t="e">
        <v>#N/A</v>
      </c>
      <c r="R2218" s="23" t="e">
        <f t="shared" si="82"/>
        <v>#N/A</v>
      </c>
    </row>
    <row r="2219" spans="12:18">
      <c r="L2219" s="22">
        <v>22122</v>
      </c>
      <c r="M2219" s="20">
        <v>3.5</v>
      </c>
      <c r="N2219" s="9" t="e">
        <v>#N/A</v>
      </c>
      <c r="O2219" s="9" t="e">
        <v>#N/A</v>
      </c>
      <c r="P2219" s="10" t="e">
        <v>#N/A</v>
      </c>
      <c r="Q2219" s="10" t="e">
        <v>#N/A</v>
      </c>
      <c r="R2219" s="23" t="e">
        <f t="shared" si="82"/>
        <v>#N/A</v>
      </c>
    </row>
    <row r="2220" spans="12:18">
      <c r="L2220" s="22">
        <v>22123</v>
      </c>
      <c r="M2220" s="20">
        <v>3</v>
      </c>
      <c r="N2220" s="9" t="e">
        <v>#N/A</v>
      </c>
      <c r="O2220" s="9" t="e">
        <v>#N/A</v>
      </c>
      <c r="P2220" s="10" t="e">
        <v>#N/A</v>
      </c>
      <c r="Q2220" s="10" t="e">
        <v>#N/A</v>
      </c>
      <c r="R2220" s="23" t="e">
        <f t="shared" si="82"/>
        <v>#N/A</v>
      </c>
    </row>
    <row r="2221" spans="12:18">
      <c r="L2221" s="22">
        <v>22124</v>
      </c>
      <c r="M2221" s="20">
        <v>1.5</v>
      </c>
      <c r="N2221" s="9" t="e">
        <v>#N/A</v>
      </c>
      <c r="O2221" s="9" t="e">
        <v>#N/A</v>
      </c>
      <c r="P2221" s="10" t="e">
        <v>#N/A</v>
      </c>
      <c r="Q2221" s="10" t="e">
        <v>#N/A</v>
      </c>
      <c r="R2221" s="23" t="e">
        <f t="shared" si="82"/>
        <v>#N/A</v>
      </c>
    </row>
    <row r="2222" spans="12:18">
      <c r="L2222" s="22">
        <v>22125</v>
      </c>
      <c r="M2222" s="20">
        <v>3.25</v>
      </c>
      <c r="N2222" s="9" t="e">
        <v>#N/A</v>
      </c>
      <c r="O2222" s="9" t="e">
        <v>#N/A</v>
      </c>
      <c r="P2222" s="10" t="e">
        <v>#N/A</v>
      </c>
      <c r="Q2222" s="10" t="e">
        <v>#N/A</v>
      </c>
      <c r="R2222" s="23" t="e">
        <f t="shared" si="82"/>
        <v>#N/A</v>
      </c>
    </row>
    <row r="2223" spans="12:18">
      <c r="L2223" s="22">
        <v>22126</v>
      </c>
      <c r="M2223" s="20">
        <v>3.25</v>
      </c>
      <c r="N2223" s="9" t="e">
        <v>#N/A</v>
      </c>
      <c r="O2223" s="9" t="e">
        <v>#N/A</v>
      </c>
      <c r="P2223" s="10" t="e">
        <v>#N/A</v>
      </c>
      <c r="Q2223" s="10" t="e">
        <v>#N/A</v>
      </c>
      <c r="R2223" s="23" t="e">
        <f t="shared" si="82"/>
        <v>#N/A</v>
      </c>
    </row>
    <row r="2224" spans="12:18">
      <c r="L2224" s="22">
        <v>22127</v>
      </c>
      <c r="M2224" s="20">
        <v>3.25</v>
      </c>
      <c r="N2224" s="9" t="e">
        <v>#N/A</v>
      </c>
      <c r="O2224" s="9" t="e">
        <v>#N/A</v>
      </c>
      <c r="P2224" s="10" t="e">
        <v>#N/A</v>
      </c>
      <c r="Q2224" s="10" t="e">
        <v>#N/A</v>
      </c>
      <c r="R2224" s="23" t="e">
        <f t="shared" si="82"/>
        <v>#N/A</v>
      </c>
    </row>
    <row r="2225" spans="12:18">
      <c r="L2225" s="22">
        <v>22128</v>
      </c>
      <c r="M2225" s="20">
        <v>3.25</v>
      </c>
      <c r="N2225" s="9" t="e">
        <v>#N/A</v>
      </c>
      <c r="O2225" s="9" t="e">
        <v>#N/A</v>
      </c>
      <c r="P2225" s="10" t="e">
        <v>#N/A</v>
      </c>
      <c r="Q2225" s="10" t="e">
        <v>#N/A</v>
      </c>
      <c r="R2225" s="23" t="e">
        <f t="shared" si="82"/>
        <v>#N/A</v>
      </c>
    </row>
    <row r="2226" spans="12:18">
      <c r="L2226" s="22">
        <v>22129</v>
      </c>
      <c r="M2226" s="20">
        <v>3.5</v>
      </c>
      <c r="N2226" s="9" t="e">
        <v>#N/A</v>
      </c>
      <c r="O2226" s="9" t="e">
        <v>#N/A</v>
      </c>
      <c r="P2226" s="10">
        <v>29.61</v>
      </c>
      <c r="Q2226" s="10">
        <v>0.2</v>
      </c>
      <c r="R2226" s="23">
        <f t="shared" si="82"/>
        <v>2.4000000000000004</v>
      </c>
    </row>
    <row r="2227" spans="12:18">
      <c r="L2227" s="22">
        <v>22130</v>
      </c>
      <c r="M2227" s="20">
        <v>3.25</v>
      </c>
      <c r="N2227" s="9" t="e">
        <v>#N/A</v>
      </c>
      <c r="O2227" s="9" t="e">
        <v>#N/A</v>
      </c>
      <c r="P2227" s="10" t="e">
        <v>#N/A</v>
      </c>
      <c r="Q2227" s="10" t="e">
        <v>#N/A</v>
      </c>
      <c r="R2227" s="23" t="e">
        <f t="shared" si="82"/>
        <v>#N/A</v>
      </c>
    </row>
    <row r="2228" spans="12:18">
      <c r="L2228" s="22">
        <v>22131</v>
      </c>
      <c r="M2228" s="20">
        <v>3.25</v>
      </c>
      <c r="N2228" s="9" t="e">
        <v>#N/A</v>
      </c>
      <c r="O2228" s="9" t="e">
        <v>#N/A</v>
      </c>
      <c r="P2228" s="10" t="e">
        <v>#N/A</v>
      </c>
      <c r="Q2228" s="10" t="e">
        <v>#N/A</v>
      </c>
      <c r="R2228" s="23" t="e">
        <f t="shared" si="82"/>
        <v>#N/A</v>
      </c>
    </row>
    <row r="2229" spans="12:18">
      <c r="L2229" s="22">
        <v>22132</v>
      </c>
      <c r="M2229" s="20">
        <v>3.5</v>
      </c>
      <c r="N2229" s="9" t="e">
        <v>#N/A</v>
      </c>
      <c r="O2229" s="9" t="e">
        <v>#N/A</v>
      </c>
      <c r="P2229" s="10" t="e">
        <v>#N/A</v>
      </c>
      <c r="Q2229" s="10" t="e">
        <v>#N/A</v>
      </c>
      <c r="R2229" s="23" t="e">
        <f t="shared" si="82"/>
        <v>#N/A</v>
      </c>
    </row>
    <row r="2230" spans="12:18">
      <c r="L2230" s="22">
        <v>22133</v>
      </c>
      <c r="M2230" s="20">
        <v>3.5</v>
      </c>
      <c r="N2230" s="9" t="e">
        <v>#N/A</v>
      </c>
      <c r="O2230" s="9" t="e">
        <v>#N/A</v>
      </c>
      <c r="P2230" s="10" t="e">
        <v>#N/A</v>
      </c>
      <c r="Q2230" s="10" t="e">
        <v>#N/A</v>
      </c>
      <c r="R2230" s="23" t="e">
        <f t="shared" si="82"/>
        <v>#N/A</v>
      </c>
    </row>
    <row r="2231" spans="12:18">
      <c r="L2231" s="22">
        <v>22134</v>
      </c>
      <c r="M2231" s="20">
        <v>3.5</v>
      </c>
      <c r="N2231" s="9" t="e">
        <v>#N/A</v>
      </c>
      <c r="O2231" s="9" t="e">
        <v>#N/A</v>
      </c>
      <c r="P2231" s="10" t="e">
        <v>#N/A</v>
      </c>
      <c r="Q2231" s="10" t="e">
        <v>#N/A</v>
      </c>
      <c r="R2231" s="23" t="e">
        <f t="shared" si="82"/>
        <v>#N/A</v>
      </c>
    </row>
    <row r="2232" spans="12:18">
      <c r="L2232" s="22">
        <v>22135</v>
      </c>
      <c r="M2232" s="20">
        <v>3.5</v>
      </c>
      <c r="N2232" s="9" t="e">
        <v>#N/A</v>
      </c>
      <c r="O2232" s="9" t="e">
        <v>#N/A</v>
      </c>
      <c r="P2232" s="10" t="e">
        <v>#N/A</v>
      </c>
      <c r="Q2232" s="10" t="e">
        <v>#N/A</v>
      </c>
      <c r="R2232" s="23" t="e">
        <f t="shared" si="82"/>
        <v>#N/A</v>
      </c>
    </row>
    <row r="2233" spans="12:18">
      <c r="L2233" s="22">
        <v>22136</v>
      </c>
      <c r="M2233" s="20">
        <v>3.5</v>
      </c>
      <c r="N2233" s="9" t="e">
        <v>#N/A</v>
      </c>
      <c r="O2233" s="9" t="e">
        <v>#N/A</v>
      </c>
      <c r="P2233" s="10" t="e">
        <v>#N/A</v>
      </c>
      <c r="Q2233" s="10" t="e">
        <v>#N/A</v>
      </c>
      <c r="R2233" s="23" t="e">
        <f t="shared" si="82"/>
        <v>#N/A</v>
      </c>
    </row>
    <row r="2234" spans="12:18">
      <c r="L2234" s="22">
        <v>22137</v>
      </c>
      <c r="M2234" s="20">
        <v>2.5</v>
      </c>
      <c r="N2234" s="9" t="e">
        <v>#N/A</v>
      </c>
      <c r="O2234" s="9" t="e">
        <v>#N/A</v>
      </c>
      <c r="P2234" s="10" t="e">
        <v>#N/A</v>
      </c>
      <c r="Q2234" s="10" t="e">
        <v>#N/A</v>
      </c>
      <c r="R2234" s="23" t="e">
        <f t="shared" si="82"/>
        <v>#N/A</v>
      </c>
    </row>
    <row r="2235" spans="12:18">
      <c r="L2235" s="22">
        <v>22138</v>
      </c>
      <c r="M2235" s="20">
        <v>1.75</v>
      </c>
      <c r="N2235" s="9" t="e">
        <v>#N/A</v>
      </c>
      <c r="O2235" s="9" t="e">
        <v>#N/A</v>
      </c>
      <c r="P2235" s="10" t="e">
        <v>#N/A</v>
      </c>
      <c r="Q2235" s="10" t="e">
        <v>#N/A</v>
      </c>
      <c r="R2235" s="23" t="e">
        <f t="shared" si="82"/>
        <v>#N/A</v>
      </c>
    </row>
    <row r="2236" spans="12:18">
      <c r="L2236" s="22">
        <v>22139</v>
      </c>
      <c r="M2236" s="20">
        <v>3.5</v>
      </c>
      <c r="N2236" s="9" t="e">
        <v>#N/A</v>
      </c>
      <c r="O2236" s="9" t="e">
        <v>#N/A</v>
      </c>
      <c r="P2236" s="10" t="e">
        <v>#N/A</v>
      </c>
      <c r="Q2236" s="10" t="e">
        <v>#N/A</v>
      </c>
      <c r="R2236" s="23" t="e">
        <f t="shared" si="82"/>
        <v>#N/A</v>
      </c>
    </row>
    <row r="2237" spans="12:18">
      <c r="L2237" s="22">
        <v>22140</v>
      </c>
      <c r="M2237" s="20">
        <v>3</v>
      </c>
      <c r="N2237" s="9" t="e">
        <v>#N/A</v>
      </c>
      <c r="O2237" s="9" t="e">
        <v>#N/A</v>
      </c>
      <c r="P2237" s="10" t="e">
        <v>#N/A</v>
      </c>
      <c r="Q2237" s="10" t="e">
        <v>#N/A</v>
      </c>
      <c r="R2237" s="23" t="e">
        <f t="shared" si="82"/>
        <v>#N/A</v>
      </c>
    </row>
    <row r="2238" spans="12:18">
      <c r="L2238" s="22">
        <v>22141</v>
      </c>
      <c r="M2238" s="20">
        <v>3</v>
      </c>
      <c r="N2238" s="9" t="e">
        <v>#N/A</v>
      </c>
      <c r="O2238" s="9" t="e">
        <v>#N/A</v>
      </c>
      <c r="P2238" s="10" t="e">
        <v>#N/A</v>
      </c>
      <c r="Q2238" s="10" t="e">
        <v>#N/A</v>
      </c>
      <c r="R2238" s="23" t="e">
        <f t="shared" si="82"/>
        <v>#N/A</v>
      </c>
    </row>
    <row r="2239" spans="12:18">
      <c r="L2239" s="22">
        <v>22142</v>
      </c>
      <c r="M2239" s="20">
        <v>3</v>
      </c>
      <c r="N2239" s="9" t="e">
        <v>#N/A</v>
      </c>
      <c r="O2239" s="9" t="e">
        <v>#N/A</v>
      </c>
      <c r="P2239" s="10" t="e">
        <v>#N/A</v>
      </c>
      <c r="Q2239" s="10" t="e">
        <v>#N/A</v>
      </c>
      <c r="R2239" s="23" t="e">
        <f t="shared" si="82"/>
        <v>#N/A</v>
      </c>
    </row>
    <row r="2240" spans="12:18">
      <c r="L2240" s="22">
        <v>22143</v>
      </c>
      <c r="M2240" s="20">
        <v>3</v>
      </c>
      <c r="N2240" s="9" t="e">
        <v>#N/A</v>
      </c>
      <c r="O2240" s="9" t="e">
        <v>#N/A</v>
      </c>
      <c r="P2240" s="10" t="e">
        <v>#N/A</v>
      </c>
      <c r="Q2240" s="10" t="e">
        <v>#N/A</v>
      </c>
      <c r="R2240" s="23" t="e">
        <f t="shared" si="82"/>
        <v>#N/A</v>
      </c>
    </row>
    <row r="2241" spans="12:18">
      <c r="L2241" s="22">
        <v>22144</v>
      </c>
      <c r="M2241" s="20">
        <v>3</v>
      </c>
      <c r="N2241" s="9" t="e">
        <v>#N/A</v>
      </c>
      <c r="O2241" s="9" t="e">
        <v>#N/A</v>
      </c>
      <c r="P2241" s="10" t="e">
        <v>#N/A</v>
      </c>
      <c r="Q2241" s="10" t="e">
        <v>#N/A</v>
      </c>
      <c r="R2241" s="23" t="e">
        <f t="shared" si="82"/>
        <v>#N/A</v>
      </c>
    </row>
    <row r="2242" spans="12:18">
      <c r="L2242" s="22">
        <v>22145</v>
      </c>
      <c r="M2242" s="20">
        <v>3</v>
      </c>
      <c r="N2242" s="9" t="e">
        <v>#N/A</v>
      </c>
      <c r="O2242" s="9" t="e">
        <v>#N/A</v>
      </c>
      <c r="P2242" s="10" t="e">
        <v>#N/A</v>
      </c>
      <c r="Q2242" s="10" t="e">
        <v>#N/A</v>
      </c>
      <c r="R2242" s="23" t="e">
        <f t="shared" si="82"/>
        <v>#N/A</v>
      </c>
    </row>
    <row r="2243" spans="12:18">
      <c r="L2243" s="22">
        <v>22146</v>
      </c>
      <c r="M2243" s="20">
        <v>3</v>
      </c>
      <c r="N2243" s="9" t="e">
        <v>#N/A</v>
      </c>
      <c r="O2243" s="9" t="e">
        <v>#N/A</v>
      </c>
      <c r="P2243" s="10" t="e">
        <v>#N/A</v>
      </c>
      <c r="Q2243" s="10" t="e">
        <v>#N/A</v>
      </c>
      <c r="R2243" s="23" t="e">
        <f t="shared" si="82"/>
        <v>#N/A</v>
      </c>
    </row>
    <row r="2244" spans="12:18">
      <c r="L2244" s="22">
        <v>22147</v>
      </c>
      <c r="M2244" s="20">
        <v>3</v>
      </c>
      <c r="N2244" s="9" t="e">
        <v>#N/A</v>
      </c>
      <c r="O2244" s="9" t="e">
        <v>#N/A</v>
      </c>
      <c r="P2244" s="10" t="e">
        <v>#N/A</v>
      </c>
      <c r="Q2244" s="10" t="e">
        <v>#N/A</v>
      </c>
      <c r="R2244" s="23" t="e">
        <f t="shared" ref="R2244:R2307" si="83">Q2244*12</f>
        <v>#N/A</v>
      </c>
    </row>
    <row r="2245" spans="12:18">
      <c r="L2245" s="22">
        <v>22148</v>
      </c>
      <c r="M2245" s="20">
        <v>3</v>
      </c>
      <c r="N2245" s="9" t="e">
        <v>#N/A</v>
      </c>
      <c r="O2245" s="9" t="e">
        <v>#N/A</v>
      </c>
      <c r="P2245" s="10" t="e">
        <v>#N/A</v>
      </c>
      <c r="Q2245" s="10" t="e">
        <v>#N/A</v>
      </c>
      <c r="R2245" s="23" t="e">
        <f t="shared" si="83"/>
        <v>#N/A</v>
      </c>
    </row>
    <row r="2246" spans="12:18">
      <c r="L2246" s="22">
        <v>22149</v>
      </c>
      <c r="M2246" s="20">
        <v>3</v>
      </c>
      <c r="N2246" s="9" t="e">
        <v>#N/A</v>
      </c>
      <c r="O2246" s="9" t="e">
        <v>#N/A</v>
      </c>
      <c r="P2246" s="10" t="e">
        <v>#N/A</v>
      </c>
      <c r="Q2246" s="10" t="e">
        <v>#N/A</v>
      </c>
      <c r="R2246" s="23" t="e">
        <f t="shared" si="83"/>
        <v>#N/A</v>
      </c>
    </row>
    <row r="2247" spans="12:18">
      <c r="L2247" s="22">
        <v>22150</v>
      </c>
      <c r="M2247" s="20">
        <v>2.5</v>
      </c>
      <c r="N2247" s="9" t="e">
        <v>#N/A</v>
      </c>
      <c r="O2247" s="9" t="e">
        <v>#N/A</v>
      </c>
      <c r="P2247" s="10" t="e">
        <v>#N/A</v>
      </c>
      <c r="Q2247" s="10" t="e">
        <v>#N/A</v>
      </c>
      <c r="R2247" s="23" t="e">
        <f t="shared" si="83"/>
        <v>#N/A</v>
      </c>
    </row>
    <row r="2248" spans="12:18">
      <c r="L2248" s="22">
        <v>22151</v>
      </c>
      <c r="M2248" s="20">
        <v>2</v>
      </c>
      <c r="N2248" s="9" t="e">
        <v>#N/A</v>
      </c>
      <c r="O2248" s="9" t="e">
        <v>#N/A</v>
      </c>
      <c r="P2248" s="10" t="e">
        <v>#N/A</v>
      </c>
      <c r="Q2248" s="10" t="e">
        <v>#N/A</v>
      </c>
      <c r="R2248" s="23" t="e">
        <f t="shared" si="83"/>
        <v>#N/A</v>
      </c>
    </row>
    <row r="2249" spans="12:18">
      <c r="L2249" s="22">
        <v>22152</v>
      </c>
      <c r="M2249" s="20">
        <v>2.25</v>
      </c>
      <c r="N2249" s="9" t="e">
        <v>#N/A</v>
      </c>
      <c r="O2249" s="9" t="e">
        <v>#N/A</v>
      </c>
      <c r="P2249" s="10" t="e">
        <v>#N/A</v>
      </c>
      <c r="Q2249" s="10" t="e">
        <v>#N/A</v>
      </c>
      <c r="R2249" s="23" t="e">
        <f t="shared" si="83"/>
        <v>#N/A</v>
      </c>
    </row>
    <row r="2250" spans="12:18">
      <c r="L2250" s="22">
        <v>22153</v>
      </c>
      <c r="M2250" s="20">
        <v>3</v>
      </c>
      <c r="N2250" s="9" t="e">
        <v>#N/A</v>
      </c>
      <c r="O2250" s="9" t="e">
        <v>#N/A</v>
      </c>
      <c r="P2250" s="10" t="e">
        <v>#N/A</v>
      </c>
      <c r="Q2250" s="10" t="e">
        <v>#N/A</v>
      </c>
      <c r="R2250" s="23" t="e">
        <f t="shared" si="83"/>
        <v>#N/A</v>
      </c>
    </row>
    <row r="2251" spans="12:18">
      <c r="L2251" s="22">
        <v>22154</v>
      </c>
      <c r="M2251" s="20">
        <v>3</v>
      </c>
      <c r="N2251" s="9" t="e">
        <v>#N/A</v>
      </c>
      <c r="O2251" s="9" t="e">
        <v>#N/A</v>
      </c>
      <c r="P2251" s="10" t="e">
        <v>#N/A</v>
      </c>
      <c r="Q2251" s="10" t="e">
        <v>#N/A</v>
      </c>
      <c r="R2251" s="23" t="e">
        <f t="shared" si="83"/>
        <v>#N/A</v>
      </c>
    </row>
    <row r="2252" spans="12:18">
      <c r="L2252" s="22">
        <v>22155</v>
      </c>
      <c r="M2252" s="20">
        <v>3</v>
      </c>
      <c r="N2252" s="9" t="e">
        <v>#N/A</v>
      </c>
      <c r="O2252" s="9" t="e">
        <v>#N/A</v>
      </c>
      <c r="P2252" s="10" t="e">
        <v>#N/A</v>
      </c>
      <c r="Q2252" s="10" t="e">
        <v>#N/A</v>
      </c>
      <c r="R2252" s="23" t="e">
        <f t="shared" si="83"/>
        <v>#N/A</v>
      </c>
    </row>
    <row r="2253" spans="12:18">
      <c r="L2253" s="22">
        <v>22156</v>
      </c>
      <c r="M2253" s="20">
        <v>3</v>
      </c>
      <c r="N2253" s="9" t="e">
        <v>#N/A</v>
      </c>
      <c r="O2253" s="9" t="e">
        <v>#N/A</v>
      </c>
      <c r="P2253" s="10" t="e">
        <v>#N/A</v>
      </c>
      <c r="Q2253" s="10" t="e">
        <v>#N/A</v>
      </c>
      <c r="R2253" s="23" t="e">
        <f t="shared" si="83"/>
        <v>#N/A</v>
      </c>
    </row>
    <row r="2254" spans="12:18">
      <c r="L2254" s="22">
        <v>22157</v>
      </c>
      <c r="M2254" s="20">
        <v>2.75</v>
      </c>
      <c r="N2254" s="9" t="e">
        <v>#N/A</v>
      </c>
      <c r="O2254" s="9" t="e">
        <v>#N/A</v>
      </c>
      <c r="P2254" s="10" t="e">
        <v>#N/A</v>
      </c>
      <c r="Q2254" s="10" t="e">
        <v>#N/A</v>
      </c>
      <c r="R2254" s="23" t="e">
        <f t="shared" si="83"/>
        <v>#N/A</v>
      </c>
    </row>
    <row r="2255" spans="12:18">
      <c r="L2255" s="22">
        <v>22158</v>
      </c>
      <c r="M2255" s="20">
        <v>2.5</v>
      </c>
      <c r="N2255" s="9" t="e">
        <v>#N/A</v>
      </c>
      <c r="O2255" s="9" t="e">
        <v>#N/A</v>
      </c>
      <c r="P2255" s="10" t="e">
        <v>#N/A</v>
      </c>
      <c r="Q2255" s="10" t="e">
        <v>#N/A</v>
      </c>
      <c r="R2255" s="23" t="e">
        <f t="shared" si="83"/>
        <v>#N/A</v>
      </c>
    </row>
    <row r="2256" spans="12:18">
      <c r="L2256" s="22">
        <v>22159</v>
      </c>
      <c r="M2256" s="20">
        <v>3</v>
      </c>
      <c r="N2256" s="9" t="e">
        <v>#N/A</v>
      </c>
      <c r="O2256" s="9" t="e">
        <v>#N/A</v>
      </c>
      <c r="P2256" s="10" t="e">
        <v>#N/A</v>
      </c>
      <c r="Q2256" s="10" t="e">
        <v>#N/A</v>
      </c>
      <c r="R2256" s="23" t="e">
        <f t="shared" si="83"/>
        <v>#N/A</v>
      </c>
    </row>
    <row r="2257" spans="12:18">
      <c r="L2257" s="22">
        <v>22160</v>
      </c>
      <c r="M2257" s="20">
        <v>3</v>
      </c>
      <c r="N2257" s="9" t="e">
        <v>#N/A</v>
      </c>
      <c r="O2257" s="9" t="e">
        <v>#N/A</v>
      </c>
      <c r="P2257" s="10">
        <v>29.61</v>
      </c>
      <c r="Q2257" s="10">
        <v>0</v>
      </c>
      <c r="R2257" s="23">
        <f t="shared" si="83"/>
        <v>0</v>
      </c>
    </row>
    <row r="2258" spans="12:18">
      <c r="L2258" s="22">
        <v>22161</v>
      </c>
      <c r="M2258" s="20">
        <v>3</v>
      </c>
      <c r="N2258" s="9" t="e">
        <v>#N/A</v>
      </c>
      <c r="O2258" s="9" t="e">
        <v>#N/A</v>
      </c>
      <c r="P2258" s="10" t="e">
        <v>#N/A</v>
      </c>
      <c r="Q2258" s="10" t="e">
        <v>#N/A</v>
      </c>
      <c r="R2258" s="23" t="e">
        <f t="shared" si="83"/>
        <v>#N/A</v>
      </c>
    </row>
    <row r="2259" spans="12:18">
      <c r="L2259" s="22">
        <v>22162</v>
      </c>
      <c r="M2259" s="20">
        <v>3</v>
      </c>
      <c r="N2259" s="9" t="e">
        <v>#N/A</v>
      </c>
      <c r="O2259" s="9" t="e">
        <v>#N/A</v>
      </c>
      <c r="P2259" s="10" t="e">
        <v>#N/A</v>
      </c>
      <c r="Q2259" s="10" t="e">
        <v>#N/A</v>
      </c>
      <c r="R2259" s="23" t="e">
        <f t="shared" si="83"/>
        <v>#N/A</v>
      </c>
    </row>
    <row r="2260" spans="12:18">
      <c r="L2260" s="22">
        <v>22163</v>
      </c>
      <c r="M2260" s="20">
        <v>3</v>
      </c>
      <c r="N2260" s="9" t="e">
        <v>#N/A</v>
      </c>
      <c r="O2260" s="9" t="e">
        <v>#N/A</v>
      </c>
      <c r="P2260" s="10" t="e">
        <v>#N/A</v>
      </c>
      <c r="Q2260" s="10" t="e">
        <v>#N/A</v>
      </c>
      <c r="R2260" s="23" t="e">
        <f t="shared" si="83"/>
        <v>#N/A</v>
      </c>
    </row>
    <row r="2261" spans="12:18">
      <c r="L2261" s="22">
        <v>22164</v>
      </c>
      <c r="M2261" s="20">
        <v>3</v>
      </c>
      <c r="N2261" s="9" t="e">
        <v>#N/A</v>
      </c>
      <c r="O2261" s="9" t="e">
        <v>#N/A</v>
      </c>
      <c r="P2261" s="10" t="e">
        <v>#N/A</v>
      </c>
      <c r="Q2261" s="10" t="e">
        <v>#N/A</v>
      </c>
      <c r="R2261" s="23" t="e">
        <f t="shared" si="83"/>
        <v>#N/A</v>
      </c>
    </row>
    <row r="2262" spans="12:18">
      <c r="L2262" s="22">
        <v>22165</v>
      </c>
      <c r="M2262" s="20">
        <v>3</v>
      </c>
      <c r="N2262" s="9" t="e">
        <v>#N/A</v>
      </c>
      <c r="O2262" s="9" t="e">
        <v>#N/A</v>
      </c>
      <c r="P2262" s="10" t="e">
        <v>#N/A</v>
      </c>
      <c r="Q2262" s="10" t="e">
        <v>#N/A</v>
      </c>
      <c r="R2262" s="23" t="e">
        <f t="shared" si="83"/>
        <v>#N/A</v>
      </c>
    </row>
    <row r="2263" spans="12:18">
      <c r="L2263" s="22">
        <v>22166</v>
      </c>
      <c r="M2263" s="20">
        <v>2.75</v>
      </c>
      <c r="N2263" s="9" t="e">
        <v>#N/A</v>
      </c>
      <c r="O2263" s="9" t="e">
        <v>#N/A</v>
      </c>
      <c r="P2263" s="10" t="e">
        <v>#N/A</v>
      </c>
      <c r="Q2263" s="10" t="e">
        <v>#N/A</v>
      </c>
      <c r="R2263" s="23" t="e">
        <f t="shared" si="83"/>
        <v>#N/A</v>
      </c>
    </row>
    <row r="2264" spans="12:18">
      <c r="L2264" s="22">
        <v>22167</v>
      </c>
      <c r="M2264" s="20">
        <v>3</v>
      </c>
      <c r="N2264" s="9" t="e">
        <v>#N/A</v>
      </c>
      <c r="O2264" s="9" t="e">
        <v>#N/A</v>
      </c>
      <c r="P2264" s="10" t="e">
        <v>#N/A</v>
      </c>
      <c r="Q2264" s="10" t="e">
        <v>#N/A</v>
      </c>
      <c r="R2264" s="23" t="e">
        <f t="shared" si="83"/>
        <v>#N/A</v>
      </c>
    </row>
    <row r="2265" spans="12:18">
      <c r="L2265" s="22">
        <v>22168</v>
      </c>
      <c r="M2265" s="20">
        <v>3</v>
      </c>
      <c r="N2265" s="9" t="e">
        <v>#N/A</v>
      </c>
      <c r="O2265" s="9" t="e">
        <v>#N/A</v>
      </c>
      <c r="P2265" s="10" t="e">
        <v>#N/A</v>
      </c>
      <c r="Q2265" s="10" t="e">
        <v>#N/A</v>
      </c>
      <c r="R2265" s="23" t="e">
        <f t="shared" si="83"/>
        <v>#N/A</v>
      </c>
    </row>
    <row r="2266" spans="12:18">
      <c r="L2266" s="22">
        <v>22169</v>
      </c>
      <c r="M2266" s="20">
        <v>3</v>
      </c>
      <c r="N2266" s="9" t="e">
        <v>#N/A</v>
      </c>
      <c r="O2266" s="9" t="e">
        <v>#N/A</v>
      </c>
      <c r="P2266" s="10" t="e">
        <v>#N/A</v>
      </c>
      <c r="Q2266" s="10" t="e">
        <v>#N/A</v>
      </c>
      <c r="R2266" s="23" t="e">
        <f t="shared" si="83"/>
        <v>#N/A</v>
      </c>
    </row>
    <row r="2267" spans="12:18">
      <c r="L2267" s="22">
        <v>22170</v>
      </c>
      <c r="M2267" s="20">
        <v>3</v>
      </c>
      <c r="N2267" s="9" t="e">
        <v>#N/A</v>
      </c>
      <c r="O2267" s="9" t="e">
        <v>#N/A</v>
      </c>
      <c r="P2267" s="10" t="e">
        <v>#N/A</v>
      </c>
      <c r="Q2267" s="10" t="e">
        <v>#N/A</v>
      </c>
      <c r="R2267" s="23" t="e">
        <f t="shared" si="83"/>
        <v>#N/A</v>
      </c>
    </row>
    <row r="2268" spans="12:18">
      <c r="L2268" s="22">
        <v>22171</v>
      </c>
      <c r="M2268" s="20">
        <v>3</v>
      </c>
      <c r="N2268" s="9" t="e">
        <v>#N/A</v>
      </c>
      <c r="O2268" s="9" t="e">
        <v>#N/A</v>
      </c>
      <c r="P2268" s="10" t="e">
        <v>#N/A</v>
      </c>
      <c r="Q2268" s="10" t="e">
        <v>#N/A</v>
      </c>
      <c r="R2268" s="23" t="e">
        <f t="shared" si="83"/>
        <v>#N/A</v>
      </c>
    </row>
    <row r="2269" spans="12:18">
      <c r="L2269" s="22">
        <v>22172</v>
      </c>
      <c r="M2269" s="20">
        <v>2</v>
      </c>
      <c r="N2269" s="9" t="e">
        <v>#N/A</v>
      </c>
      <c r="O2269" s="9" t="e">
        <v>#N/A</v>
      </c>
      <c r="P2269" s="10" t="e">
        <v>#N/A</v>
      </c>
      <c r="Q2269" s="10" t="e">
        <v>#N/A</v>
      </c>
      <c r="R2269" s="23" t="e">
        <f t="shared" si="83"/>
        <v>#N/A</v>
      </c>
    </row>
    <row r="2270" spans="12:18">
      <c r="L2270" s="22">
        <v>22173</v>
      </c>
      <c r="M2270" s="20">
        <v>2.5</v>
      </c>
      <c r="N2270" s="9" t="e">
        <v>#N/A</v>
      </c>
      <c r="O2270" s="9" t="e">
        <v>#N/A</v>
      </c>
      <c r="P2270" s="10" t="e">
        <v>#N/A</v>
      </c>
      <c r="Q2270" s="10" t="e">
        <v>#N/A</v>
      </c>
      <c r="R2270" s="23" t="e">
        <f t="shared" si="83"/>
        <v>#N/A</v>
      </c>
    </row>
    <row r="2271" spans="12:18">
      <c r="L2271" s="22">
        <v>22174</v>
      </c>
      <c r="M2271" s="20">
        <v>3</v>
      </c>
      <c r="N2271" s="9" t="e">
        <v>#N/A</v>
      </c>
      <c r="O2271" s="9" t="e">
        <v>#N/A</v>
      </c>
      <c r="P2271" s="10" t="e">
        <v>#N/A</v>
      </c>
      <c r="Q2271" s="10" t="e">
        <v>#N/A</v>
      </c>
      <c r="R2271" s="23" t="e">
        <f t="shared" si="83"/>
        <v>#N/A</v>
      </c>
    </row>
    <row r="2272" spans="12:18">
      <c r="L2272" s="22">
        <v>22175</v>
      </c>
      <c r="M2272" s="20">
        <v>2.5</v>
      </c>
      <c r="N2272" s="9" t="e">
        <v>#N/A</v>
      </c>
      <c r="O2272" s="9" t="e">
        <v>#N/A</v>
      </c>
      <c r="P2272" s="10" t="e">
        <v>#N/A</v>
      </c>
      <c r="Q2272" s="10" t="e">
        <v>#N/A</v>
      </c>
      <c r="R2272" s="23" t="e">
        <f t="shared" si="83"/>
        <v>#N/A</v>
      </c>
    </row>
    <row r="2273" spans="12:18">
      <c r="L2273" s="22">
        <v>22176</v>
      </c>
      <c r="M2273" s="20">
        <v>2.5</v>
      </c>
      <c r="N2273" s="9" t="e">
        <v>#N/A</v>
      </c>
      <c r="O2273" s="9" t="e">
        <v>#N/A</v>
      </c>
      <c r="P2273" s="10" t="e">
        <v>#N/A</v>
      </c>
      <c r="Q2273" s="10" t="e">
        <v>#N/A</v>
      </c>
      <c r="R2273" s="23" t="e">
        <f t="shared" si="83"/>
        <v>#N/A</v>
      </c>
    </row>
    <row r="2274" spans="12:18">
      <c r="L2274" s="22">
        <v>22177</v>
      </c>
      <c r="M2274" s="20">
        <v>2.5</v>
      </c>
      <c r="N2274" s="9" t="e">
        <v>#N/A</v>
      </c>
      <c r="O2274" s="9" t="e">
        <v>#N/A</v>
      </c>
      <c r="P2274" s="10" t="e">
        <v>#N/A</v>
      </c>
      <c r="Q2274" s="10" t="e">
        <v>#N/A</v>
      </c>
      <c r="R2274" s="23" t="e">
        <f t="shared" si="83"/>
        <v>#N/A</v>
      </c>
    </row>
    <row r="2275" spans="12:18">
      <c r="L2275" s="22">
        <v>22178</v>
      </c>
      <c r="M2275" s="20">
        <v>1</v>
      </c>
      <c r="N2275" s="9" t="e">
        <v>#N/A</v>
      </c>
      <c r="O2275" s="9" t="e">
        <v>#N/A</v>
      </c>
      <c r="P2275" s="10" t="e">
        <v>#N/A</v>
      </c>
      <c r="Q2275" s="10" t="e">
        <v>#N/A</v>
      </c>
      <c r="R2275" s="23" t="e">
        <f t="shared" si="83"/>
        <v>#N/A</v>
      </c>
    </row>
    <row r="2276" spans="12:18">
      <c r="L2276" s="22">
        <v>22179</v>
      </c>
      <c r="M2276" s="20">
        <v>0.75</v>
      </c>
      <c r="N2276" s="9" t="e">
        <v>#N/A</v>
      </c>
      <c r="O2276" s="9" t="e">
        <v>#N/A</v>
      </c>
      <c r="P2276" s="10" t="e">
        <v>#N/A</v>
      </c>
      <c r="Q2276" s="10" t="e">
        <v>#N/A</v>
      </c>
      <c r="R2276" s="23" t="e">
        <f t="shared" si="83"/>
        <v>#N/A</v>
      </c>
    </row>
    <row r="2277" spans="12:18">
      <c r="L2277" s="22">
        <v>22180</v>
      </c>
      <c r="M2277" s="20">
        <v>1</v>
      </c>
      <c r="N2277" s="9" t="e">
        <v>#N/A</v>
      </c>
      <c r="O2277" s="9" t="e">
        <v>#N/A</v>
      </c>
      <c r="P2277" s="10" t="e">
        <v>#N/A</v>
      </c>
      <c r="Q2277" s="10" t="e">
        <v>#N/A</v>
      </c>
      <c r="R2277" s="23" t="e">
        <f t="shared" si="83"/>
        <v>#N/A</v>
      </c>
    </row>
    <row r="2278" spans="12:18">
      <c r="L2278" s="22">
        <v>22181</v>
      </c>
      <c r="M2278" s="20">
        <v>2.75</v>
      </c>
      <c r="N2278" s="9" t="e">
        <v>#N/A</v>
      </c>
      <c r="O2278" s="9" t="e">
        <v>#N/A</v>
      </c>
      <c r="P2278" s="10" t="e">
        <v>#N/A</v>
      </c>
      <c r="Q2278" s="10" t="e">
        <v>#N/A</v>
      </c>
      <c r="R2278" s="23" t="e">
        <f t="shared" si="83"/>
        <v>#N/A</v>
      </c>
    </row>
    <row r="2279" spans="12:18">
      <c r="L2279" s="22">
        <v>22182</v>
      </c>
      <c r="M2279" s="20">
        <v>2.25</v>
      </c>
      <c r="N2279" s="9" t="e">
        <v>#N/A</v>
      </c>
      <c r="O2279" s="9" t="e">
        <v>#N/A</v>
      </c>
      <c r="P2279" s="10" t="e">
        <v>#N/A</v>
      </c>
      <c r="Q2279" s="10" t="e">
        <v>#N/A</v>
      </c>
      <c r="R2279" s="23" t="e">
        <f t="shared" si="83"/>
        <v>#N/A</v>
      </c>
    </row>
    <row r="2280" spans="12:18">
      <c r="L2280" s="22">
        <v>22183</v>
      </c>
      <c r="M2280" s="20">
        <v>2.25</v>
      </c>
      <c r="N2280" s="9" t="e">
        <v>#N/A</v>
      </c>
      <c r="O2280" s="9" t="e">
        <v>#N/A</v>
      </c>
      <c r="P2280" s="10" t="e">
        <v>#N/A</v>
      </c>
      <c r="Q2280" s="10" t="e">
        <v>#N/A</v>
      </c>
      <c r="R2280" s="23" t="e">
        <f t="shared" si="83"/>
        <v>#N/A</v>
      </c>
    </row>
    <row r="2281" spans="12:18">
      <c r="L2281" s="22">
        <v>22184</v>
      </c>
      <c r="M2281" s="20">
        <v>2.25</v>
      </c>
      <c r="N2281" s="9" t="e">
        <v>#N/A</v>
      </c>
      <c r="O2281" s="9" t="e">
        <v>#N/A</v>
      </c>
      <c r="P2281" s="10" t="e">
        <v>#N/A</v>
      </c>
      <c r="Q2281" s="10" t="e">
        <v>#N/A</v>
      </c>
      <c r="R2281" s="23" t="e">
        <f t="shared" si="83"/>
        <v>#N/A</v>
      </c>
    </row>
    <row r="2282" spans="12:18">
      <c r="L2282" s="22">
        <v>22185</v>
      </c>
      <c r="M2282" s="20">
        <v>3</v>
      </c>
      <c r="N2282" s="9" t="e">
        <v>#N/A</v>
      </c>
      <c r="O2282" s="9" t="e">
        <v>#N/A</v>
      </c>
      <c r="P2282" s="10" t="e">
        <v>#N/A</v>
      </c>
      <c r="Q2282" s="10" t="e">
        <v>#N/A</v>
      </c>
      <c r="R2282" s="23" t="e">
        <f t="shared" si="83"/>
        <v>#N/A</v>
      </c>
    </row>
    <row r="2283" spans="12:18">
      <c r="L2283" s="22">
        <v>22186</v>
      </c>
      <c r="M2283" s="20">
        <v>3</v>
      </c>
      <c r="N2283" s="9" t="e">
        <v>#N/A</v>
      </c>
      <c r="O2283" s="9" t="e">
        <v>#N/A</v>
      </c>
      <c r="P2283" s="10" t="e">
        <v>#N/A</v>
      </c>
      <c r="Q2283" s="10" t="e">
        <v>#N/A</v>
      </c>
      <c r="R2283" s="23" t="e">
        <f t="shared" si="83"/>
        <v>#N/A</v>
      </c>
    </row>
    <row r="2284" spans="12:18">
      <c r="L2284" s="22">
        <v>22187</v>
      </c>
      <c r="M2284" s="20">
        <v>3</v>
      </c>
      <c r="N2284" s="9" t="e">
        <v>#N/A</v>
      </c>
      <c r="O2284" s="9" t="e">
        <v>#N/A</v>
      </c>
      <c r="P2284" s="10" t="e">
        <v>#N/A</v>
      </c>
      <c r="Q2284" s="10" t="e">
        <v>#N/A</v>
      </c>
      <c r="R2284" s="23" t="e">
        <f t="shared" si="83"/>
        <v>#N/A</v>
      </c>
    </row>
    <row r="2285" spans="12:18">
      <c r="L2285" s="22">
        <v>22188</v>
      </c>
      <c r="M2285" s="20">
        <v>3</v>
      </c>
      <c r="N2285" s="9" t="e">
        <v>#N/A</v>
      </c>
      <c r="O2285" s="9" t="e">
        <v>#N/A</v>
      </c>
      <c r="P2285" s="10" t="e">
        <v>#N/A</v>
      </c>
      <c r="Q2285" s="10" t="e">
        <v>#N/A</v>
      </c>
      <c r="R2285" s="23" t="e">
        <f t="shared" si="83"/>
        <v>#N/A</v>
      </c>
    </row>
    <row r="2286" spans="12:18">
      <c r="L2286" s="22">
        <v>22189</v>
      </c>
      <c r="M2286" s="20">
        <v>3</v>
      </c>
      <c r="N2286" s="9" t="e">
        <v>#N/A</v>
      </c>
      <c r="O2286" s="9" t="e">
        <v>#N/A</v>
      </c>
      <c r="P2286" s="10" t="e">
        <v>#N/A</v>
      </c>
      <c r="Q2286" s="10" t="e">
        <v>#N/A</v>
      </c>
      <c r="R2286" s="23" t="e">
        <f t="shared" si="83"/>
        <v>#N/A</v>
      </c>
    </row>
    <row r="2287" spans="12:18">
      <c r="L2287" s="22">
        <v>22190</v>
      </c>
      <c r="M2287" s="20">
        <v>3</v>
      </c>
      <c r="N2287" s="9" t="e">
        <v>#N/A</v>
      </c>
      <c r="O2287" s="9" t="e">
        <v>#N/A</v>
      </c>
      <c r="P2287" s="10">
        <v>29.75</v>
      </c>
      <c r="Q2287" s="10">
        <v>0.47</v>
      </c>
      <c r="R2287" s="23">
        <f t="shared" si="83"/>
        <v>5.64</v>
      </c>
    </row>
    <row r="2288" spans="12:18">
      <c r="L2288" s="22">
        <v>22191</v>
      </c>
      <c r="M2288" s="20">
        <v>3</v>
      </c>
      <c r="N2288" s="9" t="e">
        <v>#N/A</v>
      </c>
      <c r="O2288" s="9" t="e">
        <v>#N/A</v>
      </c>
      <c r="P2288" s="10" t="e">
        <v>#N/A</v>
      </c>
      <c r="Q2288" s="10" t="e">
        <v>#N/A</v>
      </c>
      <c r="R2288" s="23" t="e">
        <f t="shared" si="83"/>
        <v>#N/A</v>
      </c>
    </row>
    <row r="2289" spans="12:18">
      <c r="L2289" s="22">
        <v>22192</v>
      </c>
      <c r="M2289" s="20">
        <v>2.75</v>
      </c>
      <c r="N2289" s="9" t="e">
        <v>#N/A</v>
      </c>
      <c r="O2289" s="9" t="e">
        <v>#N/A</v>
      </c>
      <c r="P2289" s="10" t="e">
        <v>#N/A</v>
      </c>
      <c r="Q2289" s="10" t="e">
        <v>#N/A</v>
      </c>
      <c r="R2289" s="23" t="e">
        <f t="shared" si="83"/>
        <v>#N/A</v>
      </c>
    </row>
    <row r="2290" spans="12:18">
      <c r="L2290" s="22">
        <v>22193</v>
      </c>
      <c r="M2290" s="20">
        <v>2.5</v>
      </c>
      <c r="N2290" s="9" t="e">
        <v>#N/A</v>
      </c>
      <c r="O2290" s="9" t="e">
        <v>#N/A</v>
      </c>
      <c r="P2290" s="10" t="e">
        <v>#N/A</v>
      </c>
      <c r="Q2290" s="10" t="e">
        <v>#N/A</v>
      </c>
      <c r="R2290" s="23" t="e">
        <f t="shared" si="83"/>
        <v>#N/A</v>
      </c>
    </row>
    <row r="2291" spans="12:18">
      <c r="L2291" s="22">
        <v>22194</v>
      </c>
      <c r="M2291" s="20">
        <v>2.75</v>
      </c>
      <c r="N2291" s="9" t="e">
        <v>#N/A</v>
      </c>
      <c r="O2291" s="9" t="e">
        <v>#N/A</v>
      </c>
      <c r="P2291" s="10" t="e">
        <v>#N/A</v>
      </c>
      <c r="Q2291" s="10" t="e">
        <v>#N/A</v>
      </c>
      <c r="R2291" s="23" t="e">
        <f t="shared" si="83"/>
        <v>#N/A</v>
      </c>
    </row>
    <row r="2292" spans="12:18">
      <c r="L2292" s="22">
        <v>22195</v>
      </c>
      <c r="M2292" s="20">
        <v>3</v>
      </c>
      <c r="N2292" s="9" t="e">
        <v>#N/A</v>
      </c>
      <c r="O2292" s="9" t="e">
        <v>#N/A</v>
      </c>
      <c r="P2292" s="10" t="e">
        <v>#N/A</v>
      </c>
      <c r="Q2292" s="10" t="e">
        <v>#N/A</v>
      </c>
      <c r="R2292" s="23" t="e">
        <f t="shared" si="83"/>
        <v>#N/A</v>
      </c>
    </row>
    <row r="2293" spans="12:18">
      <c r="L2293" s="22">
        <v>22196</v>
      </c>
      <c r="M2293" s="20">
        <v>3</v>
      </c>
      <c r="N2293" s="9" t="e">
        <v>#N/A</v>
      </c>
      <c r="O2293" s="9" t="e">
        <v>#N/A</v>
      </c>
      <c r="P2293" s="10" t="e">
        <v>#N/A</v>
      </c>
      <c r="Q2293" s="10" t="e">
        <v>#N/A</v>
      </c>
      <c r="R2293" s="23" t="e">
        <f t="shared" si="83"/>
        <v>#N/A</v>
      </c>
    </row>
    <row r="2294" spans="12:18">
      <c r="L2294" s="22">
        <v>22197</v>
      </c>
      <c r="M2294" s="20">
        <v>3</v>
      </c>
      <c r="N2294" s="9" t="e">
        <v>#N/A</v>
      </c>
      <c r="O2294" s="9" t="e">
        <v>#N/A</v>
      </c>
      <c r="P2294" s="10" t="e">
        <v>#N/A</v>
      </c>
      <c r="Q2294" s="10" t="e">
        <v>#N/A</v>
      </c>
      <c r="R2294" s="23" t="e">
        <f t="shared" si="83"/>
        <v>#N/A</v>
      </c>
    </row>
    <row r="2295" spans="12:18">
      <c r="L2295" s="22">
        <v>22198</v>
      </c>
      <c r="M2295" s="20">
        <v>3</v>
      </c>
      <c r="N2295" s="9" t="e">
        <v>#N/A</v>
      </c>
      <c r="O2295" s="9" t="e">
        <v>#N/A</v>
      </c>
      <c r="P2295" s="10" t="e">
        <v>#N/A</v>
      </c>
      <c r="Q2295" s="10" t="e">
        <v>#N/A</v>
      </c>
      <c r="R2295" s="23" t="e">
        <f t="shared" si="83"/>
        <v>#N/A</v>
      </c>
    </row>
    <row r="2296" spans="12:18">
      <c r="L2296" s="22">
        <v>22199</v>
      </c>
      <c r="M2296" s="20">
        <v>3</v>
      </c>
      <c r="N2296" s="9" t="e">
        <v>#N/A</v>
      </c>
      <c r="O2296" s="9" t="e">
        <v>#N/A</v>
      </c>
      <c r="P2296" s="10" t="e">
        <v>#N/A</v>
      </c>
      <c r="Q2296" s="10" t="e">
        <v>#N/A</v>
      </c>
      <c r="R2296" s="23" t="e">
        <f t="shared" si="83"/>
        <v>#N/A</v>
      </c>
    </row>
    <row r="2297" spans="12:18">
      <c r="L2297" s="22">
        <v>22200</v>
      </c>
      <c r="M2297" s="20">
        <v>3</v>
      </c>
      <c r="N2297" s="9" t="e">
        <v>#N/A</v>
      </c>
      <c r="O2297" s="9" t="e">
        <v>#N/A</v>
      </c>
      <c r="P2297" s="10" t="e">
        <v>#N/A</v>
      </c>
      <c r="Q2297" s="10" t="e">
        <v>#N/A</v>
      </c>
      <c r="R2297" s="23" t="e">
        <f t="shared" si="83"/>
        <v>#N/A</v>
      </c>
    </row>
    <row r="2298" spans="12:18">
      <c r="L2298" s="22">
        <v>22201</v>
      </c>
      <c r="M2298" s="20">
        <v>3</v>
      </c>
      <c r="N2298" s="9" t="e">
        <v>#N/A</v>
      </c>
      <c r="O2298" s="9" t="e">
        <v>#N/A</v>
      </c>
      <c r="P2298" s="10" t="e">
        <v>#N/A</v>
      </c>
      <c r="Q2298" s="10" t="e">
        <v>#N/A</v>
      </c>
      <c r="R2298" s="23" t="e">
        <f t="shared" si="83"/>
        <v>#N/A</v>
      </c>
    </row>
    <row r="2299" spans="12:18">
      <c r="L2299" s="22">
        <v>22202</v>
      </c>
      <c r="M2299" s="20">
        <v>3</v>
      </c>
      <c r="N2299" s="9" t="e">
        <v>#N/A</v>
      </c>
      <c r="O2299" s="9" t="e">
        <v>#N/A</v>
      </c>
      <c r="P2299" s="10" t="e">
        <v>#N/A</v>
      </c>
      <c r="Q2299" s="10" t="e">
        <v>#N/A</v>
      </c>
      <c r="R2299" s="23" t="e">
        <f t="shared" si="83"/>
        <v>#N/A</v>
      </c>
    </row>
    <row r="2300" spans="12:18">
      <c r="L2300" s="22">
        <v>22203</v>
      </c>
      <c r="M2300" s="20">
        <v>2.75</v>
      </c>
      <c r="N2300" s="9" t="e">
        <v>#N/A</v>
      </c>
      <c r="O2300" s="9" t="e">
        <v>#N/A</v>
      </c>
      <c r="P2300" s="10" t="e">
        <v>#N/A</v>
      </c>
      <c r="Q2300" s="10" t="e">
        <v>#N/A</v>
      </c>
      <c r="R2300" s="23" t="e">
        <f t="shared" si="83"/>
        <v>#N/A</v>
      </c>
    </row>
    <row r="2301" spans="12:18">
      <c r="L2301" s="22">
        <v>22204</v>
      </c>
      <c r="M2301" s="20">
        <v>2.75</v>
      </c>
      <c r="N2301" s="9" t="e">
        <v>#N/A</v>
      </c>
      <c r="O2301" s="9" t="e">
        <v>#N/A</v>
      </c>
      <c r="P2301" s="10" t="e">
        <v>#N/A</v>
      </c>
      <c r="Q2301" s="10" t="e">
        <v>#N/A</v>
      </c>
      <c r="R2301" s="23" t="e">
        <f t="shared" si="83"/>
        <v>#N/A</v>
      </c>
    </row>
    <row r="2302" spans="12:18">
      <c r="L2302" s="22">
        <v>22205</v>
      </c>
      <c r="M2302" s="20">
        <v>2.75</v>
      </c>
      <c r="N2302" s="9" t="e">
        <v>#N/A</v>
      </c>
      <c r="O2302" s="9" t="e">
        <v>#N/A</v>
      </c>
      <c r="P2302" s="10" t="e">
        <v>#N/A</v>
      </c>
      <c r="Q2302" s="10" t="e">
        <v>#N/A</v>
      </c>
      <c r="R2302" s="23" t="e">
        <f t="shared" si="83"/>
        <v>#N/A</v>
      </c>
    </row>
    <row r="2303" spans="12:18">
      <c r="L2303" s="22">
        <v>22206</v>
      </c>
      <c r="M2303" s="20">
        <v>1.5</v>
      </c>
      <c r="N2303" s="9" t="e">
        <v>#N/A</v>
      </c>
      <c r="O2303" s="9" t="e">
        <v>#N/A</v>
      </c>
      <c r="P2303" s="10" t="e">
        <v>#N/A</v>
      </c>
      <c r="Q2303" s="10" t="e">
        <v>#N/A</v>
      </c>
      <c r="R2303" s="23" t="e">
        <f t="shared" si="83"/>
        <v>#N/A</v>
      </c>
    </row>
    <row r="2304" spans="12:18">
      <c r="L2304" s="22">
        <v>22207</v>
      </c>
      <c r="M2304" s="20">
        <v>0.5</v>
      </c>
      <c r="N2304" s="9" t="e">
        <v>#N/A</v>
      </c>
      <c r="O2304" s="9" t="e">
        <v>#N/A</v>
      </c>
      <c r="P2304" s="10" t="e">
        <v>#N/A</v>
      </c>
      <c r="Q2304" s="10" t="e">
        <v>#N/A</v>
      </c>
      <c r="R2304" s="23" t="e">
        <f t="shared" si="83"/>
        <v>#N/A</v>
      </c>
    </row>
    <row r="2305" spans="12:18">
      <c r="L2305" s="22">
        <v>22208</v>
      </c>
      <c r="M2305" s="20">
        <v>0.25</v>
      </c>
      <c r="N2305" s="9" t="e">
        <v>#N/A</v>
      </c>
      <c r="O2305" s="9" t="e">
        <v>#N/A</v>
      </c>
      <c r="P2305" s="10" t="e">
        <v>#N/A</v>
      </c>
      <c r="Q2305" s="10" t="e">
        <v>#N/A</v>
      </c>
      <c r="R2305" s="23" t="e">
        <f t="shared" si="83"/>
        <v>#N/A</v>
      </c>
    </row>
    <row r="2306" spans="12:18">
      <c r="L2306" s="22">
        <v>22209</v>
      </c>
      <c r="M2306" s="20">
        <v>1.5</v>
      </c>
      <c r="N2306" s="9" t="e">
        <v>#N/A</v>
      </c>
      <c r="O2306" s="9" t="e">
        <v>#N/A</v>
      </c>
      <c r="P2306" s="10" t="e">
        <v>#N/A</v>
      </c>
      <c r="Q2306" s="10" t="e">
        <v>#N/A</v>
      </c>
      <c r="R2306" s="23" t="e">
        <f t="shared" si="83"/>
        <v>#N/A</v>
      </c>
    </row>
    <row r="2307" spans="12:18">
      <c r="L2307" s="22">
        <v>22210</v>
      </c>
      <c r="M2307" s="20">
        <v>1.25</v>
      </c>
      <c r="N2307" s="9" t="e">
        <v>#N/A</v>
      </c>
      <c r="O2307" s="9" t="e">
        <v>#N/A</v>
      </c>
      <c r="P2307" s="10" t="e">
        <v>#N/A</v>
      </c>
      <c r="Q2307" s="10" t="e">
        <v>#N/A</v>
      </c>
      <c r="R2307" s="23" t="e">
        <f t="shared" si="83"/>
        <v>#N/A</v>
      </c>
    </row>
    <row r="2308" spans="12:18">
      <c r="L2308" s="22">
        <v>22211</v>
      </c>
      <c r="M2308" s="20">
        <v>1.25</v>
      </c>
      <c r="N2308" s="9" t="e">
        <v>#N/A</v>
      </c>
      <c r="O2308" s="9" t="e">
        <v>#N/A</v>
      </c>
      <c r="P2308" s="10" t="e">
        <v>#N/A</v>
      </c>
      <c r="Q2308" s="10" t="e">
        <v>#N/A</v>
      </c>
      <c r="R2308" s="23" t="e">
        <f t="shared" ref="R2308:R2371" si="84">Q2308*12</f>
        <v>#N/A</v>
      </c>
    </row>
    <row r="2309" spans="12:18">
      <c r="L2309" s="22">
        <v>22212</v>
      </c>
      <c r="M2309" s="20">
        <v>1.25</v>
      </c>
      <c r="N2309" s="9" t="e">
        <v>#N/A</v>
      </c>
      <c r="O2309" s="9" t="e">
        <v>#N/A</v>
      </c>
      <c r="P2309" s="10" t="e">
        <v>#N/A</v>
      </c>
      <c r="Q2309" s="10" t="e">
        <v>#N/A</v>
      </c>
      <c r="R2309" s="23" t="e">
        <f t="shared" si="84"/>
        <v>#N/A</v>
      </c>
    </row>
    <row r="2310" spans="12:18">
      <c r="L2310" s="22">
        <v>22213</v>
      </c>
      <c r="M2310" s="20">
        <v>2.75</v>
      </c>
      <c r="N2310" s="9" t="e">
        <v>#N/A</v>
      </c>
      <c r="O2310" s="9" t="e">
        <v>#N/A</v>
      </c>
      <c r="P2310" s="10" t="e">
        <v>#N/A</v>
      </c>
      <c r="Q2310" s="10" t="e">
        <v>#N/A</v>
      </c>
      <c r="R2310" s="23" t="e">
        <f t="shared" si="84"/>
        <v>#N/A</v>
      </c>
    </row>
    <row r="2311" spans="12:18">
      <c r="L2311" s="22">
        <v>22214</v>
      </c>
      <c r="M2311" s="20">
        <v>3</v>
      </c>
      <c r="N2311" s="9" t="e">
        <v>#N/A</v>
      </c>
      <c r="O2311" s="9" t="e">
        <v>#N/A</v>
      </c>
      <c r="P2311" s="10" t="e">
        <v>#N/A</v>
      </c>
      <c r="Q2311" s="10" t="e">
        <v>#N/A</v>
      </c>
      <c r="R2311" s="23" t="e">
        <f t="shared" si="84"/>
        <v>#N/A</v>
      </c>
    </row>
    <row r="2312" spans="12:18">
      <c r="L2312" s="22">
        <v>22215</v>
      </c>
      <c r="M2312" s="20">
        <v>3</v>
      </c>
      <c r="N2312" s="9" t="e">
        <v>#N/A</v>
      </c>
      <c r="O2312" s="9" t="e">
        <v>#N/A</v>
      </c>
      <c r="P2312" s="10" t="e">
        <v>#N/A</v>
      </c>
      <c r="Q2312" s="10" t="e">
        <v>#N/A</v>
      </c>
      <c r="R2312" s="23" t="e">
        <f t="shared" si="84"/>
        <v>#N/A</v>
      </c>
    </row>
    <row r="2313" spans="12:18">
      <c r="L2313" s="22">
        <v>22216</v>
      </c>
      <c r="M2313" s="20">
        <v>3</v>
      </c>
      <c r="N2313" s="9" t="e">
        <v>#N/A</v>
      </c>
      <c r="O2313" s="9" t="e">
        <v>#N/A</v>
      </c>
      <c r="P2313" s="10" t="e">
        <v>#N/A</v>
      </c>
      <c r="Q2313" s="10" t="e">
        <v>#N/A</v>
      </c>
      <c r="R2313" s="23" t="e">
        <f t="shared" si="84"/>
        <v>#N/A</v>
      </c>
    </row>
    <row r="2314" spans="12:18">
      <c r="L2314" s="22">
        <v>22217</v>
      </c>
      <c r="M2314" s="20">
        <v>2.75</v>
      </c>
      <c r="N2314" s="9" t="e">
        <v>#N/A</v>
      </c>
      <c r="O2314" s="9" t="e">
        <v>#N/A</v>
      </c>
      <c r="P2314" s="10" t="e">
        <v>#N/A</v>
      </c>
      <c r="Q2314" s="10" t="e">
        <v>#N/A</v>
      </c>
      <c r="R2314" s="23" t="e">
        <f t="shared" si="84"/>
        <v>#N/A</v>
      </c>
    </row>
    <row r="2315" spans="12:18">
      <c r="L2315" s="22">
        <v>22218</v>
      </c>
      <c r="M2315" s="20">
        <v>2.75</v>
      </c>
      <c r="N2315" s="9" t="e">
        <v>#N/A</v>
      </c>
      <c r="O2315" s="9" t="e">
        <v>#N/A</v>
      </c>
      <c r="P2315" s="10" t="e">
        <v>#N/A</v>
      </c>
      <c r="Q2315" s="10" t="e">
        <v>#N/A</v>
      </c>
      <c r="R2315" s="23" t="e">
        <f t="shared" si="84"/>
        <v>#N/A</v>
      </c>
    </row>
    <row r="2316" spans="12:18">
      <c r="L2316" s="22">
        <v>22219</v>
      </c>
      <c r="M2316" s="20">
        <v>2.75</v>
      </c>
      <c r="N2316" s="9" t="e">
        <v>#N/A</v>
      </c>
      <c r="O2316" s="9" t="e">
        <v>#N/A</v>
      </c>
      <c r="P2316" s="10" t="e">
        <v>#N/A</v>
      </c>
      <c r="Q2316" s="10" t="e">
        <v>#N/A</v>
      </c>
      <c r="R2316" s="23" t="e">
        <f t="shared" si="84"/>
        <v>#N/A</v>
      </c>
    </row>
    <row r="2317" spans="12:18">
      <c r="L2317" s="22">
        <v>22220</v>
      </c>
      <c r="M2317" s="20">
        <v>2.75</v>
      </c>
      <c r="N2317" s="9" t="e">
        <v>#N/A</v>
      </c>
      <c r="O2317" s="9" t="e">
        <v>#N/A</v>
      </c>
      <c r="P2317" s="10" t="e">
        <v>#N/A</v>
      </c>
      <c r="Q2317" s="10" t="e">
        <v>#N/A</v>
      </c>
      <c r="R2317" s="23" t="e">
        <f t="shared" si="84"/>
        <v>#N/A</v>
      </c>
    </row>
    <row r="2318" spans="12:18">
      <c r="L2318" s="22">
        <v>22221</v>
      </c>
      <c r="M2318" s="20">
        <v>3</v>
      </c>
      <c r="N2318" s="9" t="e">
        <v>#N/A</v>
      </c>
      <c r="O2318" s="9" t="e">
        <v>#N/A</v>
      </c>
      <c r="P2318" s="10">
        <v>29.78</v>
      </c>
      <c r="Q2318" s="10">
        <v>0.1</v>
      </c>
      <c r="R2318" s="23">
        <f t="shared" si="84"/>
        <v>1.2000000000000002</v>
      </c>
    </row>
    <row r="2319" spans="12:18">
      <c r="L2319" s="22">
        <v>22222</v>
      </c>
      <c r="M2319" s="20">
        <v>3</v>
      </c>
      <c r="N2319" s="9" t="e">
        <v>#N/A</v>
      </c>
      <c r="O2319" s="9" t="e">
        <v>#N/A</v>
      </c>
      <c r="P2319" s="10" t="e">
        <v>#N/A</v>
      </c>
      <c r="Q2319" s="10" t="e">
        <v>#N/A</v>
      </c>
      <c r="R2319" s="23" t="e">
        <f t="shared" si="84"/>
        <v>#N/A</v>
      </c>
    </row>
    <row r="2320" spans="12:18">
      <c r="L2320" s="22">
        <v>22223</v>
      </c>
      <c r="M2320" s="20">
        <v>3</v>
      </c>
      <c r="N2320" s="9" t="e">
        <v>#N/A</v>
      </c>
      <c r="O2320" s="9" t="e">
        <v>#N/A</v>
      </c>
      <c r="P2320" s="10" t="e">
        <v>#N/A</v>
      </c>
      <c r="Q2320" s="10" t="e">
        <v>#N/A</v>
      </c>
      <c r="R2320" s="23" t="e">
        <f t="shared" si="84"/>
        <v>#N/A</v>
      </c>
    </row>
    <row r="2321" spans="12:18">
      <c r="L2321" s="22">
        <v>22224</v>
      </c>
      <c r="M2321" s="20">
        <v>3</v>
      </c>
      <c r="N2321" s="9" t="e">
        <v>#N/A</v>
      </c>
      <c r="O2321" s="9" t="e">
        <v>#N/A</v>
      </c>
      <c r="P2321" s="10" t="e">
        <v>#N/A</v>
      </c>
      <c r="Q2321" s="10" t="e">
        <v>#N/A</v>
      </c>
      <c r="R2321" s="23" t="e">
        <f t="shared" si="84"/>
        <v>#N/A</v>
      </c>
    </row>
    <row r="2322" spans="12:18">
      <c r="L2322" s="22">
        <v>22225</v>
      </c>
      <c r="M2322" s="20">
        <v>3</v>
      </c>
      <c r="N2322" s="9" t="e">
        <v>#N/A</v>
      </c>
      <c r="O2322" s="9" t="e">
        <v>#N/A</v>
      </c>
      <c r="P2322" s="10" t="e">
        <v>#N/A</v>
      </c>
      <c r="Q2322" s="10" t="e">
        <v>#N/A</v>
      </c>
      <c r="R2322" s="23" t="e">
        <f t="shared" si="84"/>
        <v>#N/A</v>
      </c>
    </row>
    <row r="2323" spans="12:18">
      <c r="L2323" s="22">
        <v>22226</v>
      </c>
      <c r="M2323" s="20">
        <v>3</v>
      </c>
      <c r="N2323" s="9" t="e">
        <v>#N/A</v>
      </c>
      <c r="O2323" s="9" t="e">
        <v>#N/A</v>
      </c>
      <c r="P2323" s="10" t="e">
        <v>#N/A</v>
      </c>
      <c r="Q2323" s="10" t="e">
        <v>#N/A</v>
      </c>
      <c r="R2323" s="23" t="e">
        <f t="shared" si="84"/>
        <v>#N/A</v>
      </c>
    </row>
    <row r="2324" spans="12:18">
      <c r="L2324" s="22">
        <v>22227</v>
      </c>
      <c r="M2324" s="20">
        <v>3</v>
      </c>
      <c r="N2324" s="9" t="e">
        <v>#N/A</v>
      </c>
      <c r="O2324" s="9" t="e">
        <v>#N/A</v>
      </c>
      <c r="P2324" s="10" t="e">
        <v>#N/A</v>
      </c>
      <c r="Q2324" s="10" t="e">
        <v>#N/A</v>
      </c>
      <c r="R2324" s="23" t="e">
        <f t="shared" si="84"/>
        <v>#N/A</v>
      </c>
    </row>
    <row r="2325" spans="12:18">
      <c r="L2325" s="22">
        <v>22228</v>
      </c>
      <c r="M2325" s="20">
        <v>3</v>
      </c>
      <c r="N2325" s="9" t="e">
        <v>#N/A</v>
      </c>
      <c r="O2325" s="9" t="e">
        <v>#N/A</v>
      </c>
      <c r="P2325" s="10" t="e">
        <v>#N/A</v>
      </c>
      <c r="Q2325" s="10" t="e">
        <v>#N/A</v>
      </c>
      <c r="R2325" s="23" t="e">
        <f t="shared" si="84"/>
        <v>#N/A</v>
      </c>
    </row>
    <row r="2326" spans="12:18">
      <c r="L2326" s="22">
        <v>22229</v>
      </c>
      <c r="M2326" s="20">
        <v>2.75</v>
      </c>
      <c r="N2326" s="9" t="e">
        <v>#N/A</v>
      </c>
      <c r="O2326" s="9" t="e">
        <v>#N/A</v>
      </c>
      <c r="P2326" s="10" t="e">
        <v>#N/A</v>
      </c>
      <c r="Q2326" s="10" t="e">
        <v>#N/A</v>
      </c>
      <c r="R2326" s="23" t="e">
        <f t="shared" si="84"/>
        <v>#N/A</v>
      </c>
    </row>
    <row r="2327" spans="12:18">
      <c r="L2327" s="22">
        <v>22230</v>
      </c>
      <c r="M2327" s="20">
        <v>3</v>
      </c>
      <c r="N2327" s="9" t="e">
        <v>#N/A</v>
      </c>
      <c r="O2327" s="9" t="e">
        <v>#N/A</v>
      </c>
      <c r="P2327" s="10" t="e">
        <v>#N/A</v>
      </c>
      <c r="Q2327" s="10" t="e">
        <v>#N/A</v>
      </c>
      <c r="R2327" s="23" t="e">
        <f t="shared" si="84"/>
        <v>#N/A</v>
      </c>
    </row>
    <row r="2328" spans="12:18">
      <c r="L2328" s="22">
        <v>22231</v>
      </c>
      <c r="M2328" s="20">
        <v>3</v>
      </c>
      <c r="N2328" s="9" t="e">
        <v>#N/A</v>
      </c>
      <c r="O2328" s="9" t="e">
        <v>#N/A</v>
      </c>
      <c r="P2328" s="10" t="e">
        <v>#N/A</v>
      </c>
      <c r="Q2328" s="10" t="e">
        <v>#N/A</v>
      </c>
      <c r="R2328" s="23" t="e">
        <f t="shared" si="84"/>
        <v>#N/A</v>
      </c>
    </row>
    <row r="2329" spans="12:18">
      <c r="L2329" s="22">
        <v>22232</v>
      </c>
      <c r="M2329" s="20">
        <v>3</v>
      </c>
      <c r="N2329" s="9" t="e">
        <v>#N/A</v>
      </c>
      <c r="O2329" s="9" t="e">
        <v>#N/A</v>
      </c>
      <c r="P2329" s="10" t="e">
        <v>#N/A</v>
      </c>
      <c r="Q2329" s="10" t="e">
        <v>#N/A</v>
      </c>
      <c r="R2329" s="23" t="e">
        <f t="shared" si="84"/>
        <v>#N/A</v>
      </c>
    </row>
    <row r="2330" spans="12:18">
      <c r="L2330" s="22">
        <v>22233</v>
      </c>
      <c r="M2330" s="20">
        <v>3</v>
      </c>
      <c r="N2330" s="9" t="e">
        <v>#N/A</v>
      </c>
      <c r="O2330" s="9" t="e">
        <v>#N/A</v>
      </c>
      <c r="P2330" s="10" t="e">
        <v>#N/A</v>
      </c>
      <c r="Q2330" s="10" t="e">
        <v>#N/A</v>
      </c>
      <c r="R2330" s="23" t="e">
        <f t="shared" si="84"/>
        <v>#N/A</v>
      </c>
    </row>
    <row r="2331" spans="12:18">
      <c r="L2331" s="22">
        <v>22234</v>
      </c>
      <c r="M2331" s="20">
        <v>3</v>
      </c>
      <c r="N2331" s="9" t="e">
        <v>#N/A</v>
      </c>
      <c r="O2331" s="9" t="e">
        <v>#N/A</v>
      </c>
      <c r="P2331" s="10" t="e">
        <v>#N/A</v>
      </c>
      <c r="Q2331" s="10" t="e">
        <v>#N/A</v>
      </c>
      <c r="R2331" s="23" t="e">
        <f t="shared" si="84"/>
        <v>#N/A</v>
      </c>
    </row>
    <row r="2332" spans="12:18">
      <c r="L2332" s="22">
        <v>22235</v>
      </c>
      <c r="M2332" s="20">
        <v>2.5</v>
      </c>
      <c r="N2332" s="9" t="e">
        <v>#N/A</v>
      </c>
      <c r="O2332" s="9" t="e">
        <v>#N/A</v>
      </c>
      <c r="P2332" s="10" t="e">
        <v>#N/A</v>
      </c>
      <c r="Q2332" s="10" t="e">
        <v>#N/A</v>
      </c>
      <c r="R2332" s="23" t="e">
        <f t="shared" si="84"/>
        <v>#N/A</v>
      </c>
    </row>
    <row r="2333" spans="12:18">
      <c r="L2333" s="22">
        <v>22236</v>
      </c>
      <c r="M2333" s="20">
        <v>2.25</v>
      </c>
      <c r="N2333" s="9" t="e">
        <v>#N/A</v>
      </c>
      <c r="O2333" s="9" t="e">
        <v>#N/A</v>
      </c>
      <c r="P2333" s="10" t="e">
        <v>#N/A</v>
      </c>
      <c r="Q2333" s="10" t="e">
        <v>#N/A</v>
      </c>
      <c r="R2333" s="23" t="e">
        <f t="shared" si="84"/>
        <v>#N/A</v>
      </c>
    </row>
    <row r="2334" spans="12:18">
      <c r="L2334" s="22">
        <v>22237</v>
      </c>
      <c r="M2334" s="20">
        <v>3</v>
      </c>
      <c r="N2334" s="9" t="e">
        <v>#N/A</v>
      </c>
      <c r="O2334" s="9" t="e">
        <v>#N/A</v>
      </c>
      <c r="P2334" s="10" t="e">
        <v>#N/A</v>
      </c>
      <c r="Q2334" s="10" t="e">
        <v>#N/A</v>
      </c>
      <c r="R2334" s="23" t="e">
        <f t="shared" si="84"/>
        <v>#N/A</v>
      </c>
    </row>
    <row r="2335" spans="12:18">
      <c r="L2335" s="22">
        <v>22238</v>
      </c>
      <c r="M2335" s="20">
        <v>2.25</v>
      </c>
      <c r="N2335" s="9" t="e">
        <v>#N/A</v>
      </c>
      <c r="O2335" s="9" t="e">
        <v>#N/A</v>
      </c>
      <c r="P2335" s="10" t="e">
        <v>#N/A</v>
      </c>
      <c r="Q2335" s="10" t="e">
        <v>#N/A</v>
      </c>
      <c r="R2335" s="23" t="e">
        <f t="shared" si="84"/>
        <v>#N/A</v>
      </c>
    </row>
    <row r="2336" spans="12:18">
      <c r="L2336" s="22">
        <v>22239</v>
      </c>
      <c r="M2336" s="20">
        <v>2.25</v>
      </c>
      <c r="N2336" s="9" t="e">
        <v>#N/A</v>
      </c>
      <c r="O2336" s="9" t="e">
        <v>#N/A</v>
      </c>
      <c r="P2336" s="10" t="e">
        <v>#N/A</v>
      </c>
      <c r="Q2336" s="10" t="e">
        <v>#N/A</v>
      </c>
      <c r="R2336" s="23" t="e">
        <f t="shared" si="84"/>
        <v>#N/A</v>
      </c>
    </row>
    <row r="2337" spans="12:18">
      <c r="L2337" s="22">
        <v>22240</v>
      </c>
      <c r="M2337" s="20">
        <v>2.25</v>
      </c>
      <c r="N2337" s="9" t="e">
        <v>#N/A</v>
      </c>
      <c r="O2337" s="9" t="e">
        <v>#N/A</v>
      </c>
      <c r="P2337" s="10" t="e">
        <v>#N/A</v>
      </c>
      <c r="Q2337" s="10" t="e">
        <v>#N/A</v>
      </c>
      <c r="R2337" s="23" t="e">
        <f t="shared" si="84"/>
        <v>#N/A</v>
      </c>
    </row>
    <row r="2338" spans="12:18">
      <c r="L2338" s="22">
        <v>22241</v>
      </c>
      <c r="M2338" s="20">
        <v>2.5</v>
      </c>
      <c r="N2338" s="9" t="e">
        <v>#N/A</v>
      </c>
      <c r="O2338" s="9" t="e">
        <v>#N/A</v>
      </c>
      <c r="P2338" s="10" t="e">
        <v>#N/A</v>
      </c>
      <c r="Q2338" s="10" t="e">
        <v>#N/A</v>
      </c>
      <c r="R2338" s="23" t="e">
        <f t="shared" si="84"/>
        <v>#N/A</v>
      </c>
    </row>
    <row r="2339" spans="12:18">
      <c r="L2339" s="22">
        <v>22242</v>
      </c>
      <c r="M2339" s="20">
        <v>2</v>
      </c>
      <c r="N2339" s="9" t="e">
        <v>#N/A</v>
      </c>
      <c r="O2339" s="9" t="e">
        <v>#N/A</v>
      </c>
      <c r="P2339" s="10" t="e">
        <v>#N/A</v>
      </c>
      <c r="Q2339" s="10" t="e">
        <v>#N/A</v>
      </c>
      <c r="R2339" s="23" t="e">
        <f t="shared" si="84"/>
        <v>#N/A</v>
      </c>
    </row>
    <row r="2340" spans="12:18">
      <c r="L2340" s="22">
        <v>22243</v>
      </c>
      <c r="M2340" s="20">
        <v>2</v>
      </c>
      <c r="N2340" s="9" t="e">
        <v>#N/A</v>
      </c>
      <c r="O2340" s="9" t="e">
        <v>#N/A</v>
      </c>
      <c r="P2340" s="10" t="e">
        <v>#N/A</v>
      </c>
      <c r="Q2340" s="10" t="e">
        <v>#N/A</v>
      </c>
      <c r="R2340" s="23" t="e">
        <f t="shared" si="84"/>
        <v>#N/A</v>
      </c>
    </row>
    <row r="2341" spans="12:18">
      <c r="L2341" s="22">
        <v>22244</v>
      </c>
      <c r="M2341" s="20">
        <v>2</v>
      </c>
      <c r="N2341" s="9" t="e">
        <v>#N/A</v>
      </c>
      <c r="O2341" s="9" t="e">
        <v>#N/A</v>
      </c>
      <c r="P2341" s="10" t="e">
        <v>#N/A</v>
      </c>
      <c r="Q2341" s="10" t="e">
        <v>#N/A</v>
      </c>
      <c r="R2341" s="23" t="e">
        <f t="shared" si="84"/>
        <v>#N/A</v>
      </c>
    </row>
    <row r="2342" spans="12:18">
      <c r="L2342" s="22">
        <v>22245</v>
      </c>
      <c r="M2342" s="20">
        <v>2.25</v>
      </c>
      <c r="N2342" s="9" t="e">
        <v>#N/A</v>
      </c>
      <c r="O2342" s="9" t="e">
        <v>#N/A</v>
      </c>
      <c r="P2342" s="10" t="e">
        <v>#N/A</v>
      </c>
      <c r="Q2342" s="10" t="e">
        <v>#N/A</v>
      </c>
      <c r="R2342" s="23" t="e">
        <f t="shared" si="84"/>
        <v>#N/A</v>
      </c>
    </row>
    <row r="2343" spans="12:18">
      <c r="L2343" s="22">
        <v>22246</v>
      </c>
      <c r="M2343" s="20">
        <v>2.25</v>
      </c>
      <c r="N2343" s="9" t="e">
        <v>#N/A</v>
      </c>
      <c r="O2343" s="9" t="e">
        <v>#N/A</v>
      </c>
      <c r="P2343" s="10" t="e">
        <v>#N/A</v>
      </c>
      <c r="Q2343" s="10" t="e">
        <v>#N/A</v>
      </c>
      <c r="R2343" s="23" t="e">
        <f t="shared" si="84"/>
        <v>#N/A</v>
      </c>
    </row>
    <row r="2344" spans="12:18">
      <c r="L2344" s="22">
        <v>22247</v>
      </c>
      <c r="M2344" s="20">
        <v>2.25</v>
      </c>
      <c r="N2344" s="9" t="e">
        <v>#N/A</v>
      </c>
      <c r="O2344" s="9" t="e">
        <v>#N/A</v>
      </c>
      <c r="P2344" s="10" t="e">
        <v>#N/A</v>
      </c>
      <c r="Q2344" s="10" t="e">
        <v>#N/A</v>
      </c>
      <c r="R2344" s="23" t="e">
        <f t="shared" si="84"/>
        <v>#N/A</v>
      </c>
    </row>
    <row r="2345" spans="12:18">
      <c r="L2345" s="22">
        <v>22248</v>
      </c>
      <c r="M2345" s="20">
        <v>1.25</v>
      </c>
      <c r="N2345" s="9" t="e">
        <v>#N/A</v>
      </c>
      <c r="O2345" s="9" t="e">
        <v>#N/A</v>
      </c>
      <c r="P2345" s="10" t="e">
        <v>#N/A</v>
      </c>
      <c r="Q2345" s="10" t="e">
        <v>#N/A</v>
      </c>
      <c r="R2345" s="23" t="e">
        <f t="shared" si="84"/>
        <v>#N/A</v>
      </c>
    </row>
    <row r="2346" spans="12:18">
      <c r="L2346" s="22">
        <v>22249</v>
      </c>
      <c r="M2346" s="20">
        <v>0.25</v>
      </c>
      <c r="N2346" s="9" t="e">
        <v>#N/A</v>
      </c>
      <c r="O2346" s="9" t="e">
        <v>#N/A</v>
      </c>
      <c r="P2346" s="10" t="e">
        <v>#N/A</v>
      </c>
      <c r="Q2346" s="10" t="e">
        <v>#N/A</v>
      </c>
      <c r="R2346" s="23" t="e">
        <f t="shared" si="84"/>
        <v>#N/A</v>
      </c>
    </row>
    <row r="2347" spans="12:18">
      <c r="L2347" s="22">
        <v>22250</v>
      </c>
      <c r="M2347" s="20">
        <v>0.25</v>
      </c>
      <c r="N2347" s="9" t="e">
        <v>#N/A</v>
      </c>
      <c r="O2347" s="9" t="e">
        <v>#N/A</v>
      </c>
      <c r="P2347" s="10" t="e">
        <v>#N/A</v>
      </c>
      <c r="Q2347" s="10" t="e">
        <v>#N/A</v>
      </c>
      <c r="R2347" s="23" t="e">
        <f t="shared" si="84"/>
        <v>#N/A</v>
      </c>
    </row>
    <row r="2348" spans="12:18">
      <c r="L2348" s="22">
        <v>22251</v>
      </c>
      <c r="M2348" s="20">
        <v>1.5</v>
      </c>
      <c r="N2348" s="9" t="e">
        <v>#N/A</v>
      </c>
      <c r="O2348" s="9" t="e">
        <v>#N/A</v>
      </c>
      <c r="P2348" s="10">
        <v>29.81</v>
      </c>
      <c r="Q2348" s="10">
        <v>0.1</v>
      </c>
      <c r="R2348" s="23">
        <f t="shared" si="84"/>
        <v>1.2000000000000002</v>
      </c>
    </row>
    <row r="2349" spans="12:18">
      <c r="L2349" s="22">
        <v>22252</v>
      </c>
      <c r="M2349" s="20">
        <v>1.5</v>
      </c>
      <c r="N2349" s="9" t="e">
        <v>#N/A</v>
      </c>
      <c r="O2349" s="9" t="e">
        <v>#N/A</v>
      </c>
      <c r="P2349" s="10" t="e">
        <v>#N/A</v>
      </c>
      <c r="Q2349" s="10" t="e">
        <v>#N/A</v>
      </c>
      <c r="R2349" s="23" t="e">
        <f t="shared" si="84"/>
        <v>#N/A</v>
      </c>
    </row>
    <row r="2350" spans="12:18">
      <c r="L2350" s="22">
        <v>22253</v>
      </c>
      <c r="M2350" s="20">
        <v>1.5</v>
      </c>
      <c r="N2350" s="9" t="e">
        <v>#N/A</v>
      </c>
      <c r="O2350" s="9" t="e">
        <v>#N/A</v>
      </c>
      <c r="P2350" s="10" t="e">
        <v>#N/A</v>
      </c>
      <c r="Q2350" s="10" t="e">
        <v>#N/A</v>
      </c>
      <c r="R2350" s="23" t="e">
        <f t="shared" si="84"/>
        <v>#N/A</v>
      </c>
    </row>
    <row r="2351" spans="12:18">
      <c r="L2351" s="22">
        <v>22254</v>
      </c>
      <c r="M2351" s="20">
        <v>1.5</v>
      </c>
      <c r="N2351" s="9" t="e">
        <v>#N/A</v>
      </c>
      <c r="O2351" s="9" t="e">
        <v>#N/A</v>
      </c>
      <c r="P2351" s="10" t="e">
        <v>#N/A</v>
      </c>
      <c r="Q2351" s="10" t="e">
        <v>#N/A</v>
      </c>
      <c r="R2351" s="23" t="e">
        <f t="shared" si="84"/>
        <v>#N/A</v>
      </c>
    </row>
    <row r="2352" spans="12:18">
      <c r="L2352" s="22">
        <v>22255</v>
      </c>
      <c r="M2352" s="20">
        <v>2</v>
      </c>
      <c r="N2352" s="9" t="e">
        <v>#N/A</v>
      </c>
      <c r="O2352" s="9" t="e">
        <v>#N/A</v>
      </c>
      <c r="P2352" s="10" t="e">
        <v>#N/A</v>
      </c>
      <c r="Q2352" s="10" t="e">
        <v>#N/A</v>
      </c>
      <c r="R2352" s="23" t="e">
        <f t="shared" si="84"/>
        <v>#N/A</v>
      </c>
    </row>
    <row r="2353" spans="12:18">
      <c r="L2353" s="22">
        <v>22256</v>
      </c>
      <c r="M2353" s="20">
        <v>1.75</v>
      </c>
      <c r="N2353" s="9" t="e">
        <v>#N/A</v>
      </c>
      <c r="O2353" s="9" t="e">
        <v>#N/A</v>
      </c>
      <c r="P2353" s="10" t="e">
        <v>#N/A</v>
      </c>
      <c r="Q2353" s="10" t="e">
        <v>#N/A</v>
      </c>
      <c r="R2353" s="23" t="e">
        <f t="shared" si="84"/>
        <v>#N/A</v>
      </c>
    </row>
    <row r="2354" spans="12:18">
      <c r="L2354" s="22">
        <v>22257</v>
      </c>
      <c r="M2354" s="20">
        <v>2</v>
      </c>
      <c r="N2354" s="9" t="e">
        <v>#N/A</v>
      </c>
      <c r="O2354" s="9" t="e">
        <v>#N/A</v>
      </c>
      <c r="P2354" s="10" t="e">
        <v>#N/A</v>
      </c>
      <c r="Q2354" s="10" t="e">
        <v>#N/A</v>
      </c>
      <c r="R2354" s="23" t="e">
        <f t="shared" si="84"/>
        <v>#N/A</v>
      </c>
    </row>
    <row r="2355" spans="12:18">
      <c r="L2355" s="22">
        <v>22258</v>
      </c>
      <c r="M2355" s="20">
        <v>1.75</v>
      </c>
      <c r="N2355" s="9" t="e">
        <v>#N/A</v>
      </c>
      <c r="O2355" s="9" t="e">
        <v>#N/A</v>
      </c>
      <c r="P2355" s="10" t="e">
        <v>#N/A</v>
      </c>
      <c r="Q2355" s="10" t="e">
        <v>#N/A</v>
      </c>
      <c r="R2355" s="23" t="e">
        <f t="shared" si="84"/>
        <v>#N/A</v>
      </c>
    </row>
    <row r="2356" spans="12:18">
      <c r="L2356" s="22">
        <v>22259</v>
      </c>
      <c r="M2356" s="20">
        <v>2.25</v>
      </c>
      <c r="N2356" s="9" t="e">
        <v>#N/A</v>
      </c>
      <c r="O2356" s="9" t="e">
        <v>#N/A</v>
      </c>
      <c r="P2356" s="10" t="e">
        <v>#N/A</v>
      </c>
      <c r="Q2356" s="10" t="e">
        <v>#N/A</v>
      </c>
      <c r="R2356" s="23" t="e">
        <f t="shared" si="84"/>
        <v>#N/A</v>
      </c>
    </row>
    <row r="2357" spans="12:18">
      <c r="L2357" s="22">
        <v>22260</v>
      </c>
      <c r="M2357" s="20">
        <v>2.25</v>
      </c>
      <c r="N2357" s="9" t="e">
        <v>#N/A</v>
      </c>
      <c r="O2357" s="9" t="e">
        <v>#N/A</v>
      </c>
      <c r="P2357" s="10" t="e">
        <v>#N/A</v>
      </c>
      <c r="Q2357" s="10" t="e">
        <v>#N/A</v>
      </c>
      <c r="R2357" s="23" t="e">
        <f t="shared" si="84"/>
        <v>#N/A</v>
      </c>
    </row>
    <row r="2358" spans="12:18">
      <c r="L2358" s="22">
        <v>22261</v>
      </c>
      <c r="M2358" s="20">
        <v>2.25</v>
      </c>
      <c r="N2358" s="9" t="e">
        <v>#N/A</v>
      </c>
      <c r="O2358" s="9" t="e">
        <v>#N/A</v>
      </c>
      <c r="P2358" s="10" t="e">
        <v>#N/A</v>
      </c>
      <c r="Q2358" s="10" t="e">
        <v>#N/A</v>
      </c>
      <c r="R2358" s="23" t="e">
        <f t="shared" si="84"/>
        <v>#N/A</v>
      </c>
    </row>
    <row r="2359" spans="12:18">
      <c r="L2359" s="22">
        <v>22262</v>
      </c>
      <c r="M2359" s="20">
        <v>2.25</v>
      </c>
      <c r="N2359" s="9" t="e">
        <v>#N/A</v>
      </c>
      <c r="O2359" s="9" t="e">
        <v>#N/A</v>
      </c>
      <c r="P2359" s="10" t="e">
        <v>#N/A</v>
      </c>
      <c r="Q2359" s="10" t="e">
        <v>#N/A</v>
      </c>
      <c r="R2359" s="23" t="e">
        <f t="shared" si="84"/>
        <v>#N/A</v>
      </c>
    </row>
    <row r="2360" spans="12:18">
      <c r="L2360" s="22">
        <v>22263</v>
      </c>
      <c r="M2360" s="20">
        <v>1.25</v>
      </c>
      <c r="N2360" s="9" t="e">
        <v>#N/A</v>
      </c>
      <c r="O2360" s="9" t="e">
        <v>#N/A</v>
      </c>
      <c r="P2360" s="10" t="e">
        <v>#N/A</v>
      </c>
      <c r="Q2360" s="10" t="e">
        <v>#N/A</v>
      </c>
      <c r="R2360" s="23" t="e">
        <f t="shared" si="84"/>
        <v>#N/A</v>
      </c>
    </row>
    <row r="2361" spans="12:18">
      <c r="L2361" s="22">
        <v>22264</v>
      </c>
      <c r="M2361" s="20">
        <v>0.5</v>
      </c>
      <c r="N2361" s="9" t="e">
        <v>#N/A</v>
      </c>
      <c r="O2361" s="9" t="e">
        <v>#N/A</v>
      </c>
      <c r="P2361" s="10" t="e">
        <v>#N/A</v>
      </c>
      <c r="Q2361" s="10" t="e">
        <v>#N/A</v>
      </c>
      <c r="R2361" s="23" t="e">
        <f t="shared" si="84"/>
        <v>#N/A</v>
      </c>
    </row>
    <row r="2362" spans="12:18">
      <c r="L2362" s="22">
        <v>22265</v>
      </c>
      <c r="M2362" s="20">
        <v>2</v>
      </c>
      <c r="N2362" s="9" t="e">
        <v>#N/A</v>
      </c>
      <c r="O2362" s="9" t="e">
        <v>#N/A</v>
      </c>
      <c r="P2362" s="10" t="e">
        <v>#N/A</v>
      </c>
      <c r="Q2362" s="10" t="e">
        <v>#N/A</v>
      </c>
      <c r="R2362" s="23" t="e">
        <f t="shared" si="84"/>
        <v>#N/A</v>
      </c>
    </row>
    <row r="2363" spans="12:18">
      <c r="L2363" s="22">
        <v>22266</v>
      </c>
      <c r="M2363" s="20">
        <v>2</v>
      </c>
      <c r="N2363" s="9" t="e">
        <v>#N/A</v>
      </c>
      <c r="O2363" s="9" t="e">
        <v>#N/A</v>
      </c>
      <c r="P2363" s="10" t="e">
        <v>#N/A</v>
      </c>
      <c r="Q2363" s="10" t="e">
        <v>#N/A</v>
      </c>
      <c r="R2363" s="23" t="e">
        <f t="shared" si="84"/>
        <v>#N/A</v>
      </c>
    </row>
    <row r="2364" spans="12:18">
      <c r="L2364" s="22">
        <v>22267</v>
      </c>
      <c r="M2364" s="20">
        <v>2</v>
      </c>
      <c r="N2364" s="9" t="e">
        <v>#N/A</v>
      </c>
      <c r="O2364" s="9" t="e">
        <v>#N/A</v>
      </c>
      <c r="P2364" s="10" t="e">
        <v>#N/A</v>
      </c>
      <c r="Q2364" s="10" t="e">
        <v>#N/A</v>
      </c>
      <c r="R2364" s="23" t="e">
        <f t="shared" si="84"/>
        <v>#N/A</v>
      </c>
    </row>
    <row r="2365" spans="12:18">
      <c r="L2365" s="22">
        <v>22268</v>
      </c>
      <c r="M2365" s="20">
        <v>2</v>
      </c>
      <c r="N2365" s="9" t="e">
        <v>#N/A</v>
      </c>
      <c r="O2365" s="9" t="e">
        <v>#N/A</v>
      </c>
      <c r="P2365" s="10" t="e">
        <v>#N/A</v>
      </c>
      <c r="Q2365" s="10" t="e">
        <v>#N/A</v>
      </c>
      <c r="R2365" s="23" t="e">
        <f t="shared" si="84"/>
        <v>#N/A</v>
      </c>
    </row>
    <row r="2366" spans="12:18">
      <c r="L2366" s="22">
        <v>22269</v>
      </c>
      <c r="M2366" s="20">
        <v>2</v>
      </c>
      <c r="N2366" s="9" t="e">
        <v>#N/A</v>
      </c>
      <c r="O2366" s="9" t="e">
        <v>#N/A</v>
      </c>
      <c r="P2366" s="10" t="e">
        <v>#N/A</v>
      </c>
      <c r="Q2366" s="10" t="e">
        <v>#N/A</v>
      </c>
      <c r="R2366" s="23" t="e">
        <f t="shared" si="84"/>
        <v>#N/A</v>
      </c>
    </row>
    <row r="2367" spans="12:18">
      <c r="L2367" s="22">
        <v>22270</v>
      </c>
      <c r="M2367" s="20">
        <v>2.25</v>
      </c>
      <c r="N2367" s="9" t="e">
        <v>#N/A</v>
      </c>
      <c r="O2367" s="9" t="e">
        <v>#N/A</v>
      </c>
      <c r="P2367" s="10" t="e">
        <v>#N/A</v>
      </c>
      <c r="Q2367" s="10" t="e">
        <v>#N/A</v>
      </c>
      <c r="R2367" s="23" t="e">
        <f t="shared" si="84"/>
        <v>#N/A</v>
      </c>
    </row>
    <row r="2368" spans="12:18">
      <c r="L2368" s="22">
        <v>22271</v>
      </c>
      <c r="M2368" s="20">
        <v>2.75</v>
      </c>
      <c r="N2368" s="9" t="e">
        <v>#N/A</v>
      </c>
      <c r="O2368" s="9" t="e">
        <v>#N/A</v>
      </c>
      <c r="P2368" s="10" t="e">
        <v>#N/A</v>
      </c>
      <c r="Q2368" s="10" t="e">
        <v>#N/A</v>
      </c>
      <c r="R2368" s="23" t="e">
        <f t="shared" si="84"/>
        <v>#N/A</v>
      </c>
    </row>
    <row r="2369" spans="12:18">
      <c r="L2369" s="22">
        <v>22272</v>
      </c>
      <c r="M2369" s="20">
        <v>2.25</v>
      </c>
      <c r="N2369" s="9" t="e">
        <v>#N/A</v>
      </c>
      <c r="O2369" s="9" t="e">
        <v>#N/A</v>
      </c>
      <c r="P2369" s="10" t="e">
        <v>#N/A</v>
      </c>
      <c r="Q2369" s="10" t="e">
        <v>#N/A</v>
      </c>
      <c r="R2369" s="23" t="e">
        <f t="shared" si="84"/>
        <v>#N/A</v>
      </c>
    </row>
    <row r="2370" spans="12:18">
      <c r="L2370" s="22">
        <v>22273</v>
      </c>
      <c r="M2370" s="20">
        <v>1.75</v>
      </c>
      <c r="N2370" s="9" t="e">
        <v>#N/A</v>
      </c>
      <c r="O2370" s="9" t="e">
        <v>#N/A</v>
      </c>
      <c r="P2370" s="10" t="e">
        <v>#N/A</v>
      </c>
      <c r="Q2370" s="10" t="e">
        <v>#N/A</v>
      </c>
      <c r="R2370" s="23" t="e">
        <f t="shared" si="84"/>
        <v>#N/A</v>
      </c>
    </row>
    <row r="2371" spans="12:18">
      <c r="L2371" s="22">
        <v>22274</v>
      </c>
      <c r="M2371" s="20">
        <v>1.75</v>
      </c>
      <c r="N2371" s="9" t="e">
        <v>#N/A</v>
      </c>
      <c r="O2371" s="9" t="e">
        <v>#N/A</v>
      </c>
      <c r="P2371" s="10" t="e">
        <v>#N/A</v>
      </c>
      <c r="Q2371" s="10" t="e">
        <v>#N/A</v>
      </c>
      <c r="R2371" s="23" t="e">
        <f t="shared" si="84"/>
        <v>#N/A</v>
      </c>
    </row>
    <row r="2372" spans="12:18">
      <c r="L2372" s="22">
        <v>22275</v>
      </c>
      <c r="M2372" s="20">
        <v>1.75</v>
      </c>
      <c r="N2372" s="9" t="e">
        <v>#N/A</v>
      </c>
      <c r="O2372" s="9" t="e">
        <v>#N/A</v>
      </c>
      <c r="P2372" s="10" t="e">
        <v>#N/A</v>
      </c>
      <c r="Q2372" s="10" t="e">
        <v>#N/A</v>
      </c>
      <c r="R2372" s="23" t="e">
        <f t="shared" ref="R2372:R2435" si="85">Q2372*12</f>
        <v>#N/A</v>
      </c>
    </row>
    <row r="2373" spans="12:18">
      <c r="L2373" s="22">
        <v>22276</v>
      </c>
      <c r="M2373" s="20">
        <v>1.75</v>
      </c>
      <c r="N2373" s="9" t="e">
        <v>#N/A</v>
      </c>
      <c r="O2373" s="9" t="e">
        <v>#N/A</v>
      </c>
      <c r="P2373" s="10" t="e">
        <v>#N/A</v>
      </c>
      <c r="Q2373" s="10" t="e">
        <v>#N/A</v>
      </c>
      <c r="R2373" s="23" t="e">
        <f t="shared" si="85"/>
        <v>#N/A</v>
      </c>
    </row>
    <row r="2374" spans="12:18">
      <c r="L2374" s="22">
        <v>22277</v>
      </c>
      <c r="M2374" s="20">
        <v>2</v>
      </c>
      <c r="N2374" s="9" t="e">
        <v>#N/A</v>
      </c>
      <c r="O2374" s="9" t="e">
        <v>#N/A</v>
      </c>
      <c r="P2374" s="10" t="e">
        <v>#N/A</v>
      </c>
      <c r="Q2374" s="10" t="e">
        <v>#N/A</v>
      </c>
      <c r="R2374" s="23" t="e">
        <f t="shared" si="85"/>
        <v>#N/A</v>
      </c>
    </row>
    <row r="2375" spans="12:18">
      <c r="L2375" s="22">
        <v>22278</v>
      </c>
      <c r="M2375" s="20">
        <v>2</v>
      </c>
      <c r="N2375" s="9" t="e">
        <v>#N/A</v>
      </c>
      <c r="O2375" s="9" t="e">
        <v>#N/A</v>
      </c>
      <c r="P2375" s="10" t="e">
        <v>#N/A</v>
      </c>
      <c r="Q2375" s="10" t="e">
        <v>#N/A</v>
      </c>
      <c r="R2375" s="23" t="e">
        <f t="shared" si="85"/>
        <v>#N/A</v>
      </c>
    </row>
    <row r="2376" spans="12:18">
      <c r="L2376" s="22">
        <v>22279</v>
      </c>
      <c r="M2376" s="20">
        <v>3</v>
      </c>
      <c r="N2376" s="9" t="e">
        <v>#N/A</v>
      </c>
      <c r="O2376" s="9" t="e">
        <v>#N/A</v>
      </c>
      <c r="P2376" s="10" t="e">
        <v>#N/A</v>
      </c>
      <c r="Q2376" s="10" t="e">
        <v>#N/A</v>
      </c>
      <c r="R2376" s="23" t="e">
        <f t="shared" si="85"/>
        <v>#N/A</v>
      </c>
    </row>
    <row r="2377" spans="12:18">
      <c r="L2377" s="22">
        <v>22280</v>
      </c>
      <c r="M2377" s="20">
        <v>3</v>
      </c>
      <c r="N2377" s="9" t="e">
        <v>#N/A</v>
      </c>
      <c r="O2377" s="9" t="e">
        <v>#N/A</v>
      </c>
      <c r="P2377" s="10" t="e">
        <v>#N/A</v>
      </c>
      <c r="Q2377" s="10" t="e">
        <v>#N/A</v>
      </c>
      <c r="R2377" s="23" t="e">
        <f t="shared" si="85"/>
        <v>#N/A</v>
      </c>
    </row>
    <row r="2378" spans="12:18">
      <c r="L2378" s="22">
        <v>22281</v>
      </c>
      <c r="M2378" s="20">
        <v>3</v>
      </c>
      <c r="N2378" s="9" t="e">
        <v>#N/A</v>
      </c>
      <c r="O2378" s="9" t="e">
        <v>#N/A</v>
      </c>
      <c r="P2378" s="10" t="e">
        <v>#N/A</v>
      </c>
      <c r="Q2378" s="10" t="e">
        <v>#N/A</v>
      </c>
      <c r="R2378" s="23" t="e">
        <f t="shared" si="85"/>
        <v>#N/A</v>
      </c>
    </row>
    <row r="2379" spans="12:18">
      <c r="L2379" s="22">
        <v>22282</v>
      </c>
      <c r="M2379" s="20">
        <v>3</v>
      </c>
      <c r="N2379" s="9" t="e">
        <v>#N/A</v>
      </c>
      <c r="O2379" s="9" t="e">
        <v>#N/A</v>
      </c>
      <c r="P2379" s="10">
        <v>29.84</v>
      </c>
      <c r="Q2379" s="10">
        <v>0.1</v>
      </c>
      <c r="R2379" s="23">
        <f t="shared" si="85"/>
        <v>1.2000000000000002</v>
      </c>
    </row>
    <row r="2380" spans="12:18">
      <c r="L2380" s="22">
        <v>22283</v>
      </c>
      <c r="M2380" s="20">
        <v>3</v>
      </c>
      <c r="N2380" s="9" t="e">
        <v>#N/A</v>
      </c>
      <c r="O2380" s="9" t="e">
        <v>#N/A</v>
      </c>
      <c r="P2380" s="10" t="e">
        <v>#N/A</v>
      </c>
      <c r="Q2380" s="10" t="e">
        <v>#N/A</v>
      </c>
      <c r="R2380" s="23" t="e">
        <f t="shared" si="85"/>
        <v>#N/A</v>
      </c>
    </row>
    <row r="2381" spans="12:18">
      <c r="L2381" s="22">
        <v>22284</v>
      </c>
      <c r="M2381" s="20">
        <v>1.5</v>
      </c>
      <c r="N2381" s="9" t="e">
        <v>#N/A</v>
      </c>
      <c r="O2381" s="9" t="e">
        <v>#N/A</v>
      </c>
      <c r="P2381" s="10" t="e">
        <v>#N/A</v>
      </c>
      <c r="Q2381" s="10" t="e">
        <v>#N/A</v>
      </c>
      <c r="R2381" s="23" t="e">
        <f t="shared" si="85"/>
        <v>#N/A</v>
      </c>
    </row>
    <row r="2382" spans="12:18">
      <c r="L2382" s="22">
        <v>22285</v>
      </c>
      <c r="M2382" s="20">
        <v>1</v>
      </c>
      <c r="N2382" s="9" t="e">
        <v>#N/A</v>
      </c>
      <c r="O2382" s="9" t="e">
        <v>#N/A</v>
      </c>
      <c r="P2382" s="10" t="e">
        <v>#N/A</v>
      </c>
      <c r="Q2382" s="10" t="e">
        <v>#N/A</v>
      </c>
      <c r="R2382" s="23" t="e">
        <f t="shared" si="85"/>
        <v>#N/A</v>
      </c>
    </row>
    <row r="2383" spans="12:18">
      <c r="L2383" s="22">
        <v>22286</v>
      </c>
      <c r="M2383" s="20">
        <v>2</v>
      </c>
      <c r="N2383" s="9" t="e">
        <v>#N/A</v>
      </c>
      <c r="O2383" s="9" t="e">
        <v>#N/A</v>
      </c>
      <c r="P2383" s="10" t="e">
        <v>#N/A</v>
      </c>
      <c r="Q2383" s="10" t="e">
        <v>#N/A</v>
      </c>
      <c r="R2383" s="23" t="e">
        <f t="shared" si="85"/>
        <v>#N/A</v>
      </c>
    </row>
    <row r="2384" spans="12:18">
      <c r="L2384" s="22">
        <v>22287</v>
      </c>
      <c r="M2384" s="20">
        <v>1.75</v>
      </c>
      <c r="N2384" s="9" t="e">
        <v>#N/A</v>
      </c>
      <c r="O2384" s="9" t="e">
        <v>#N/A</v>
      </c>
      <c r="P2384" s="10" t="e">
        <v>#N/A</v>
      </c>
      <c r="Q2384" s="10" t="e">
        <v>#N/A</v>
      </c>
      <c r="R2384" s="23" t="e">
        <f t="shared" si="85"/>
        <v>#N/A</v>
      </c>
    </row>
    <row r="2385" spans="12:18">
      <c r="L2385" s="22">
        <v>22288</v>
      </c>
      <c r="M2385" s="20">
        <v>1.75</v>
      </c>
      <c r="N2385" s="9" t="e">
        <v>#N/A</v>
      </c>
      <c r="O2385" s="9" t="e">
        <v>#N/A</v>
      </c>
      <c r="P2385" s="10" t="e">
        <v>#N/A</v>
      </c>
      <c r="Q2385" s="10" t="e">
        <v>#N/A</v>
      </c>
      <c r="R2385" s="23" t="e">
        <f t="shared" si="85"/>
        <v>#N/A</v>
      </c>
    </row>
    <row r="2386" spans="12:18">
      <c r="L2386" s="22">
        <v>22289</v>
      </c>
      <c r="M2386" s="20">
        <v>1.75</v>
      </c>
      <c r="N2386" s="9" t="e">
        <v>#N/A</v>
      </c>
      <c r="O2386" s="9" t="e">
        <v>#N/A</v>
      </c>
      <c r="P2386" s="10" t="e">
        <v>#N/A</v>
      </c>
      <c r="Q2386" s="10" t="e">
        <v>#N/A</v>
      </c>
      <c r="R2386" s="23" t="e">
        <f t="shared" si="85"/>
        <v>#N/A</v>
      </c>
    </row>
    <row r="2387" spans="12:18">
      <c r="L2387" s="22">
        <v>22290</v>
      </c>
      <c r="M2387" s="20">
        <v>2.25</v>
      </c>
      <c r="N2387" s="9" t="e">
        <v>#N/A</v>
      </c>
      <c r="O2387" s="9" t="e">
        <v>#N/A</v>
      </c>
      <c r="P2387" s="10" t="e">
        <v>#N/A</v>
      </c>
      <c r="Q2387" s="10" t="e">
        <v>#N/A</v>
      </c>
      <c r="R2387" s="23" t="e">
        <f t="shared" si="85"/>
        <v>#N/A</v>
      </c>
    </row>
    <row r="2388" spans="12:18">
      <c r="L2388" s="22">
        <v>22291</v>
      </c>
      <c r="M2388" s="20">
        <v>1.25</v>
      </c>
      <c r="N2388" s="9" t="e">
        <v>#N/A</v>
      </c>
      <c r="O2388" s="9" t="e">
        <v>#N/A</v>
      </c>
      <c r="P2388" s="10" t="e">
        <v>#N/A</v>
      </c>
      <c r="Q2388" s="10" t="e">
        <v>#N/A</v>
      </c>
      <c r="R2388" s="23" t="e">
        <f t="shared" si="85"/>
        <v>#N/A</v>
      </c>
    </row>
    <row r="2389" spans="12:18">
      <c r="L2389" s="22">
        <v>22292</v>
      </c>
      <c r="M2389" s="20">
        <v>0.5</v>
      </c>
      <c r="N2389" s="9" t="e">
        <v>#N/A</v>
      </c>
      <c r="O2389" s="9" t="e">
        <v>#N/A</v>
      </c>
      <c r="P2389" s="10" t="e">
        <v>#N/A</v>
      </c>
      <c r="Q2389" s="10" t="e">
        <v>#N/A</v>
      </c>
      <c r="R2389" s="23" t="e">
        <f t="shared" si="85"/>
        <v>#N/A</v>
      </c>
    </row>
    <row r="2390" spans="12:18">
      <c r="L2390" s="22">
        <v>22293</v>
      </c>
      <c r="M2390" s="20">
        <v>1.75</v>
      </c>
      <c r="N2390" s="9" t="e">
        <v>#N/A</v>
      </c>
      <c r="O2390" s="9" t="e">
        <v>#N/A</v>
      </c>
      <c r="P2390" s="10" t="e">
        <v>#N/A</v>
      </c>
      <c r="Q2390" s="10" t="e">
        <v>#N/A</v>
      </c>
      <c r="R2390" s="23" t="e">
        <f t="shared" si="85"/>
        <v>#N/A</v>
      </c>
    </row>
    <row r="2391" spans="12:18">
      <c r="L2391" s="22">
        <v>22294</v>
      </c>
      <c r="M2391" s="20">
        <v>2.5</v>
      </c>
      <c r="N2391" s="9" t="e">
        <v>#N/A</v>
      </c>
      <c r="O2391" s="9" t="e">
        <v>#N/A</v>
      </c>
      <c r="P2391" s="10" t="e">
        <v>#N/A</v>
      </c>
      <c r="Q2391" s="10" t="e">
        <v>#N/A</v>
      </c>
      <c r="R2391" s="23" t="e">
        <f t="shared" si="85"/>
        <v>#N/A</v>
      </c>
    </row>
    <row r="2392" spans="12:18">
      <c r="L2392" s="22">
        <v>22295</v>
      </c>
      <c r="M2392" s="20">
        <v>2.5</v>
      </c>
      <c r="N2392" s="9" t="e">
        <v>#N/A</v>
      </c>
      <c r="O2392" s="9" t="e">
        <v>#N/A</v>
      </c>
      <c r="P2392" s="10" t="e">
        <v>#N/A</v>
      </c>
      <c r="Q2392" s="10" t="e">
        <v>#N/A</v>
      </c>
      <c r="R2392" s="23" t="e">
        <f t="shared" si="85"/>
        <v>#N/A</v>
      </c>
    </row>
    <row r="2393" spans="12:18">
      <c r="L2393" s="22">
        <v>22296</v>
      </c>
      <c r="M2393" s="20">
        <v>2.5</v>
      </c>
      <c r="N2393" s="9" t="e">
        <v>#N/A</v>
      </c>
      <c r="O2393" s="9" t="e">
        <v>#N/A</v>
      </c>
      <c r="P2393" s="10" t="e">
        <v>#N/A</v>
      </c>
      <c r="Q2393" s="10" t="e">
        <v>#N/A</v>
      </c>
      <c r="R2393" s="23" t="e">
        <f t="shared" si="85"/>
        <v>#N/A</v>
      </c>
    </row>
    <row r="2394" spans="12:18">
      <c r="L2394" s="22">
        <v>22297</v>
      </c>
      <c r="M2394" s="20">
        <v>2.25</v>
      </c>
      <c r="N2394" s="9" t="e">
        <v>#N/A</v>
      </c>
      <c r="O2394" s="9" t="e">
        <v>#N/A</v>
      </c>
      <c r="P2394" s="10" t="e">
        <v>#N/A</v>
      </c>
      <c r="Q2394" s="10" t="e">
        <v>#N/A</v>
      </c>
      <c r="R2394" s="23" t="e">
        <f t="shared" si="85"/>
        <v>#N/A</v>
      </c>
    </row>
    <row r="2395" spans="12:18">
      <c r="L2395" s="22">
        <v>22298</v>
      </c>
      <c r="M2395" s="20">
        <v>1.25</v>
      </c>
      <c r="N2395" s="9" t="e">
        <v>#N/A</v>
      </c>
      <c r="O2395" s="9" t="e">
        <v>#N/A</v>
      </c>
      <c r="P2395" s="10" t="e">
        <v>#N/A</v>
      </c>
      <c r="Q2395" s="10" t="e">
        <v>#N/A</v>
      </c>
      <c r="R2395" s="23" t="e">
        <f t="shared" si="85"/>
        <v>#N/A</v>
      </c>
    </row>
    <row r="2396" spans="12:18">
      <c r="L2396" s="22">
        <v>22299</v>
      </c>
      <c r="M2396" s="20">
        <v>1</v>
      </c>
      <c r="N2396" s="9" t="e">
        <v>#N/A</v>
      </c>
      <c r="O2396" s="9" t="e">
        <v>#N/A</v>
      </c>
      <c r="P2396" s="10" t="e">
        <v>#N/A</v>
      </c>
      <c r="Q2396" s="10" t="e">
        <v>#N/A</v>
      </c>
      <c r="R2396" s="23" t="e">
        <f t="shared" si="85"/>
        <v>#N/A</v>
      </c>
    </row>
    <row r="2397" spans="12:18">
      <c r="L2397" s="22">
        <v>22300</v>
      </c>
      <c r="M2397" s="20">
        <v>1.75</v>
      </c>
      <c r="N2397" s="9" t="e">
        <v>#N/A</v>
      </c>
      <c r="O2397" s="9" t="e">
        <v>#N/A</v>
      </c>
      <c r="P2397" s="10" t="e">
        <v>#N/A</v>
      </c>
      <c r="Q2397" s="10" t="e">
        <v>#N/A</v>
      </c>
      <c r="R2397" s="23" t="e">
        <f t="shared" si="85"/>
        <v>#N/A</v>
      </c>
    </row>
    <row r="2398" spans="12:18">
      <c r="L2398" s="22">
        <v>22301</v>
      </c>
      <c r="M2398" s="20">
        <v>0.75</v>
      </c>
      <c r="N2398" s="9" t="e">
        <v>#N/A</v>
      </c>
      <c r="O2398" s="9" t="e">
        <v>#N/A</v>
      </c>
      <c r="P2398" s="10" t="e">
        <v>#N/A</v>
      </c>
      <c r="Q2398" s="10" t="e">
        <v>#N/A</v>
      </c>
      <c r="R2398" s="23" t="e">
        <f t="shared" si="85"/>
        <v>#N/A</v>
      </c>
    </row>
    <row r="2399" spans="12:18">
      <c r="L2399" s="22">
        <v>22302</v>
      </c>
      <c r="M2399" s="20">
        <v>0.75</v>
      </c>
      <c r="N2399" s="9" t="e">
        <v>#N/A</v>
      </c>
      <c r="O2399" s="9" t="e">
        <v>#N/A</v>
      </c>
      <c r="P2399" s="10" t="e">
        <v>#N/A</v>
      </c>
      <c r="Q2399" s="10" t="e">
        <v>#N/A</v>
      </c>
      <c r="R2399" s="23" t="e">
        <f t="shared" si="85"/>
        <v>#N/A</v>
      </c>
    </row>
    <row r="2400" spans="12:18">
      <c r="L2400" s="22">
        <v>22303</v>
      </c>
      <c r="M2400" s="20">
        <v>0.75</v>
      </c>
      <c r="N2400" s="9" t="e">
        <v>#N/A</v>
      </c>
      <c r="O2400" s="9" t="e">
        <v>#N/A</v>
      </c>
      <c r="P2400" s="10" t="e">
        <v>#N/A</v>
      </c>
      <c r="Q2400" s="10" t="e">
        <v>#N/A</v>
      </c>
      <c r="R2400" s="23" t="e">
        <f t="shared" si="85"/>
        <v>#N/A</v>
      </c>
    </row>
    <row r="2401" spans="12:18">
      <c r="L2401" s="22">
        <v>22304</v>
      </c>
      <c r="M2401" s="20">
        <v>0.25</v>
      </c>
      <c r="N2401" s="9" t="e">
        <v>#N/A</v>
      </c>
      <c r="O2401" s="9" t="e">
        <v>#N/A</v>
      </c>
      <c r="P2401" s="10" t="e">
        <v>#N/A</v>
      </c>
      <c r="Q2401" s="10" t="e">
        <v>#N/A</v>
      </c>
      <c r="R2401" s="23" t="e">
        <f t="shared" si="85"/>
        <v>#N/A</v>
      </c>
    </row>
    <row r="2402" spans="12:18">
      <c r="L2402" s="22">
        <v>22305</v>
      </c>
      <c r="M2402" s="20">
        <v>0.25</v>
      </c>
      <c r="N2402" s="9" t="e">
        <v>#N/A</v>
      </c>
      <c r="O2402" s="9" t="e">
        <v>#N/A</v>
      </c>
      <c r="P2402" s="10" t="e">
        <v>#N/A</v>
      </c>
      <c r="Q2402" s="10" t="e">
        <v>#N/A</v>
      </c>
      <c r="R2402" s="23" t="e">
        <f t="shared" si="85"/>
        <v>#N/A</v>
      </c>
    </row>
    <row r="2403" spans="12:18">
      <c r="L2403" s="22">
        <v>22306</v>
      </c>
      <c r="M2403" s="20">
        <v>0.13</v>
      </c>
      <c r="N2403" s="9" t="e">
        <v>#N/A</v>
      </c>
      <c r="O2403" s="9" t="e">
        <v>#N/A</v>
      </c>
      <c r="P2403" s="10" t="e">
        <v>#N/A</v>
      </c>
      <c r="Q2403" s="10" t="e">
        <v>#N/A</v>
      </c>
      <c r="R2403" s="23" t="e">
        <f t="shared" si="85"/>
        <v>#N/A</v>
      </c>
    </row>
    <row r="2404" spans="12:18">
      <c r="L2404" s="22">
        <v>22307</v>
      </c>
      <c r="M2404" s="20">
        <v>0.75</v>
      </c>
      <c r="N2404" s="9" t="e">
        <v>#N/A</v>
      </c>
      <c r="O2404" s="9" t="e">
        <v>#N/A</v>
      </c>
      <c r="P2404" s="10" t="e">
        <v>#N/A</v>
      </c>
      <c r="Q2404" s="10" t="e">
        <v>#N/A</v>
      </c>
      <c r="R2404" s="23" t="e">
        <f t="shared" si="85"/>
        <v>#N/A</v>
      </c>
    </row>
    <row r="2405" spans="12:18">
      <c r="L2405" s="22">
        <v>22308</v>
      </c>
      <c r="M2405" s="20">
        <v>0.75</v>
      </c>
      <c r="N2405" s="9" t="e">
        <v>#N/A</v>
      </c>
      <c r="O2405" s="9" t="e">
        <v>#N/A</v>
      </c>
      <c r="P2405" s="10" t="e">
        <v>#N/A</v>
      </c>
      <c r="Q2405" s="10" t="e">
        <v>#N/A</v>
      </c>
      <c r="R2405" s="23" t="e">
        <f t="shared" si="85"/>
        <v>#N/A</v>
      </c>
    </row>
    <row r="2406" spans="12:18">
      <c r="L2406" s="22">
        <v>22309</v>
      </c>
      <c r="M2406" s="20">
        <v>0.75</v>
      </c>
      <c r="N2406" s="9" t="e">
        <v>#N/A</v>
      </c>
      <c r="O2406" s="9" t="e">
        <v>#N/A</v>
      </c>
      <c r="P2406" s="10" t="e">
        <v>#N/A</v>
      </c>
      <c r="Q2406" s="10" t="e">
        <v>#N/A</v>
      </c>
      <c r="R2406" s="23" t="e">
        <f t="shared" si="85"/>
        <v>#N/A</v>
      </c>
    </row>
    <row r="2407" spans="12:18">
      <c r="L2407" s="22">
        <v>22310</v>
      </c>
      <c r="M2407" s="20">
        <v>0.75</v>
      </c>
      <c r="N2407" s="9" t="e">
        <v>#N/A</v>
      </c>
      <c r="O2407" s="9" t="e">
        <v>#N/A</v>
      </c>
      <c r="P2407" s="10" t="e">
        <v>#N/A</v>
      </c>
      <c r="Q2407" s="10" t="e">
        <v>#N/A</v>
      </c>
      <c r="R2407" s="23" t="e">
        <f t="shared" si="85"/>
        <v>#N/A</v>
      </c>
    </row>
    <row r="2408" spans="12:18">
      <c r="L2408" s="22">
        <v>22311</v>
      </c>
      <c r="M2408" s="20">
        <v>1.5</v>
      </c>
      <c r="N2408" s="9" t="e">
        <v>#N/A</v>
      </c>
      <c r="O2408" s="9" t="e">
        <v>#N/A</v>
      </c>
      <c r="P2408" s="10" t="e">
        <v>#N/A</v>
      </c>
      <c r="Q2408" s="10" t="e">
        <v>#N/A</v>
      </c>
      <c r="R2408" s="23" t="e">
        <f t="shared" si="85"/>
        <v>#N/A</v>
      </c>
    </row>
    <row r="2409" spans="12:18">
      <c r="L2409" s="22">
        <v>22312</v>
      </c>
      <c r="M2409" s="20">
        <v>2.25</v>
      </c>
      <c r="N2409" s="9" t="e">
        <v>#N/A</v>
      </c>
      <c r="O2409" s="9" t="e">
        <v>#N/A</v>
      </c>
      <c r="P2409" s="10" t="e">
        <v>#N/A</v>
      </c>
      <c r="Q2409" s="10" t="e">
        <v>#N/A</v>
      </c>
      <c r="R2409" s="23" t="e">
        <f t="shared" si="85"/>
        <v>#N/A</v>
      </c>
    </row>
    <row r="2410" spans="12:18">
      <c r="L2410" s="22">
        <v>22313</v>
      </c>
      <c r="M2410" s="20">
        <v>2.75</v>
      </c>
      <c r="N2410" s="9" t="e">
        <v>#N/A</v>
      </c>
      <c r="O2410" s="9" t="e">
        <v>#N/A</v>
      </c>
      <c r="P2410" s="10">
        <v>29.84</v>
      </c>
      <c r="Q2410" s="10">
        <v>0</v>
      </c>
      <c r="R2410" s="23">
        <f t="shared" si="85"/>
        <v>0</v>
      </c>
    </row>
    <row r="2411" spans="12:18">
      <c r="L2411" s="22">
        <v>22314</v>
      </c>
      <c r="M2411" s="20">
        <v>2.5</v>
      </c>
      <c r="N2411" s="9" t="e">
        <v>#N/A</v>
      </c>
      <c r="O2411" s="9" t="e">
        <v>#N/A</v>
      </c>
      <c r="P2411" s="10" t="e">
        <v>#N/A</v>
      </c>
      <c r="Q2411" s="10" t="e">
        <v>#N/A</v>
      </c>
      <c r="R2411" s="23" t="e">
        <f t="shared" si="85"/>
        <v>#N/A</v>
      </c>
    </row>
    <row r="2412" spans="12:18">
      <c r="L2412" s="22">
        <v>22315</v>
      </c>
      <c r="M2412" s="20">
        <v>1.75</v>
      </c>
      <c r="N2412" s="9" t="e">
        <v>#N/A</v>
      </c>
      <c r="O2412" s="9" t="e">
        <v>#N/A</v>
      </c>
      <c r="P2412" s="10" t="e">
        <v>#N/A</v>
      </c>
      <c r="Q2412" s="10" t="e">
        <v>#N/A</v>
      </c>
      <c r="R2412" s="23" t="e">
        <f t="shared" si="85"/>
        <v>#N/A</v>
      </c>
    </row>
    <row r="2413" spans="12:18">
      <c r="L2413" s="22">
        <v>22316</v>
      </c>
      <c r="M2413" s="20">
        <v>1.75</v>
      </c>
      <c r="N2413" s="9" t="e">
        <v>#N/A</v>
      </c>
      <c r="O2413" s="9" t="e">
        <v>#N/A</v>
      </c>
      <c r="P2413" s="10" t="e">
        <v>#N/A</v>
      </c>
      <c r="Q2413" s="10" t="e">
        <v>#N/A</v>
      </c>
      <c r="R2413" s="23" t="e">
        <f t="shared" si="85"/>
        <v>#N/A</v>
      </c>
    </row>
    <row r="2414" spans="12:18">
      <c r="L2414" s="22">
        <v>22317</v>
      </c>
      <c r="M2414" s="20">
        <v>1.75</v>
      </c>
      <c r="N2414" s="9" t="e">
        <v>#N/A</v>
      </c>
      <c r="O2414" s="9" t="e">
        <v>#N/A</v>
      </c>
      <c r="P2414" s="10" t="e">
        <v>#N/A</v>
      </c>
      <c r="Q2414" s="10" t="e">
        <v>#N/A</v>
      </c>
      <c r="R2414" s="23" t="e">
        <f t="shared" si="85"/>
        <v>#N/A</v>
      </c>
    </row>
    <row r="2415" spans="12:18">
      <c r="L2415" s="22">
        <v>22318</v>
      </c>
      <c r="M2415" s="20">
        <v>2</v>
      </c>
      <c r="N2415" s="9" t="e">
        <v>#N/A</v>
      </c>
      <c r="O2415" s="9" t="e">
        <v>#N/A</v>
      </c>
      <c r="P2415" s="10" t="e">
        <v>#N/A</v>
      </c>
      <c r="Q2415" s="10" t="e">
        <v>#N/A</v>
      </c>
      <c r="R2415" s="23" t="e">
        <f t="shared" si="85"/>
        <v>#N/A</v>
      </c>
    </row>
    <row r="2416" spans="12:18">
      <c r="L2416" s="22">
        <v>22319</v>
      </c>
      <c r="M2416" s="20">
        <v>3</v>
      </c>
      <c r="N2416" s="9" t="e">
        <v>#N/A</v>
      </c>
      <c r="O2416" s="9" t="e">
        <v>#N/A</v>
      </c>
      <c r="P2416" s="10" t="e">
        <v>#N/A</v>
      </c>
      <c r="Q2416" s="10" t="e">
        <v>#N/A</v>
      </c>
      <c r="R2416" s="23" t="e">
        <f t="shared" si="85"/>
        <v>#N/A</v>
      </c>
    </row>
    <row r="2417" spans="12:18">
      <c r="L2417" s="22">
        <v>22320</v>
      </c>
      <c r="M2417" s="20">
        <v>3</v>
      </c>
      <c r="N2417" s="9" t="e">
        <v>#N/A</v>
      </c>
      <c r="O2417" s="9" t="e">
        <v>#N/A</v>
      </c>
      <c r="P2417" s="10" t="e">
        <v>#N/A</v>
      </c>
      <c r="Q2417" s="10" t="e">
        <v>#N/A</v>
      </c>
      <c r="R2417" s="23" t="e">
        <f t="shared" si="85"/>
        <v>#N/A</v>
      </c>
    </row>
    <row r="2418" spans="12:18">
      <c r="L2418" s="22">
        <v>22321</v>
      </c>
      <c r="M2418" s="20">
        <v>3</v>
      </c>
      <c r="N2418" s="9" t="e">
        <v>#N/A</v>
      </c>
      <c r="O2418" s="9" t="e">
        <v>#N/A</v>
      </c>
      <c r="P2418" s="10" t="e">
        <v>#N/A</v>
      </c>
      <c r="Q2418" s="10" t="e">
        <v>#N/A</v>
      </c>
      <c r="R2418" s="23" t="e">
        <f t="shared" si="85"/>
        <v>#N/A</v>
      </c>
    </row>
    <row r="2419" spans="12:18">
      <c r="L2419" s="22">
        <v>22322</v>
      </c>
      <c r="M2419" s="20">
        <v>2.5</v>
      </c>
      <c r="N2419" s="9" t="e">
        <v>#N/A</v>
      </c>
      <c r="O2419" s="9" t="e">
        <v>#N/A</v>
      </c>
      <c r="P2419" s="10" t="e">
        <v>#N/A</v>
      </c>
      <c r="Q2419" s="10" t="e">
        <v>#N/A</v>
      </c>
      <c r="R2419" s="23" t="e">
        <f t="shared" si="85"/>
        <v>#N/A</v>
      </c>
    </row>
    <row r="2420" spans="12:18">
      <c r="L2420" s="22">
        <v>22323</v>
      </c>
      <c r="M2420" s="20">
        <v>2.5</v>
      </c>
      <c r="N2420" s="9" t="e">
        <v>#N/A</v>
      </c>
      <c r="O2420" s="9" t="e">
        <v>#N/A</v>
      </c>
      <c r="P2420" s="10" t="e">
        <v>#N/A</v>
      </c>
      <c r="Q2420" s="10" t="e">
        <v>#N/A</v>
      </c>
      <c r="R2420" s="23" t="e">
        <f t="shared" si="85"/>
        <v>#N/A</v>
      </c>
    </row>
    <row r="2421" spans="12:18">
      <c r="L2421" s="22">
        <v>22324</v>
      </c>
      <c r="M2421" s="20">
        <v>2.5</v>
      </c>
      <c r="N2421" s="9" t="e">
        <v>#N/A</v>
      </c>
      <c r="O2421" s="9" t="e">
        <v>#N/A</v>
      </c>
      <c r="P2421" s="10" t="e">
        <v>#N/A</v>
      </c>
      <c r="Q2421" s="10" t="e">
        <v>#N/A</v>
      </c>
      <c r="R2421" s="23" t="e">
        <f t="shared" si="85"/>
        <v>#N/A</v>
      </c>
    </row>
    <row r="2422" spans="12:18">
      <c r="L2422" s="22">
        <v>22325</v>
      </c>
      <c r="M2422" s="20">
        <v>3</v>
      </c>
      <c r="N2422" s="9" t="e">
        <v>#N/A</v>
      </c>
      <c r="O2422" s="9" t="e">
        <v>#N/A</v>
      </c>
      <c r="P2422" s="10" t="e">
        <v>#N/A</v>
      </c>
      <c r="Q2422" s="10" t="e">
        <v>#N/A</v>
      </c>
      <c r="R2422" s="23" t="e">
        <f t="shared" si="85"/>
        <v>#N/A</v>
      </c>
    </row>
    <row r="2423" spans="12:18">
      <c r="L2423" s="22">
        <v>22326</v>
      </c>
      <c r="M2423" s="20">
        <v>3</v>
      </c>
      <c r="N2423" s="9" t="e">
        <v>#N/A</v>
      </c>
      <c r="O2423" s="9" t="e">
        <v>#N/A</v>
      </c>
      <c r="P2423" s="10" t="e">
        <v>#N/A</v>
      </c>
      <c r="Q2423" s="10" t="e">
        <v>#N/A</v>
      </c>
      <c r="R2423" s="23" t="e">
        <f t="shared" si="85"/>
        <v>#N/A</v>
      </c>
    </row>
    <row r="2424" spans="12:18">
      <c r="L2424" s="22">
        <v>22327</v>
      </c>
      <c r="M2424" s="20">
        <v>3</v>
      </c>
      <c r="N2424" s="9" t="e">
        <v>#N/A</v>
      </c>
      <c r="O2424" s="9" t="e">
        <v>#N/A</v>
      </c>
      <c r="P2424" s="10" t="e">
        <v>#N/A</v>
      </c>
      <c r="Q2424" s="10" t="e">
        <v>#N/A</v>
      </c>
      <c r="R2424" s="23" t="e">
        <f t="shared" si="85"/>
        <v>#N/A</v>
      </c>
    </row>
    <row r="2425" spans="12:18">
      <c r="L2425" s="22">
        <v>22328</v>
      </c>
      <c r="M2425" s="20">
        <v>2.75</v>
      </c>
      <c r="N2425" s="9" t="e">
        <v>#N/A</v>
      </c>
      <c r="O2425" s="9" t="e">
        <v>#N/A</v>
      </c>
      <c r="P2425" s="10" t="e">
        <v>#N/A</v>
      </c>
      <c r="Q2425" s="10" t="e">
        <v>#N/A</v>
      </c>
      <c r="R2425" s="23" t="e">
        <f t="shared" si="85"/>
        <v>#N/A</v>
      </c>
    </row>
    <row r="2426" spans="12:18">
      <c r="L2426" s="22">
        <v>22329</v>
      </c>
      <c r="M2426" s="20">
        <v>2.5</v>
      </c>
      <c r="N2426" s="9" t="e">
        <v>#N/A</v>
      </c>
      <c r="O2426" s="9" t="e">
        <v>#N/A</v>
      </c>
      <c r="P2426" s="10" t="e">
        <v>#N/A</v>
      </c>
      <c r="Q2426" s="10" t="e">
        <v>#N/A</v>
      </c>
      <c r="R2426" s="23" t="e">
        <f t="shared" si="85"/>
        <v>#N/A</v>
      </c>
    </row>
    <row r="2427" spans="12:18">
      <c r="L2427" s="22">
        <v>22330</v>
      </c>
      <c r="M2427" s="20">
        <v>2.5</v>
      </c>
      <c r="N2427" s="9" t="e">
        <v>#N/A</v>
      </c>
      <c r="O2427" s="9" t="e">
        <v>#N/A</v>
      </c>
      <c r="P2427" s="10" t="e">
        <v>#N/A</v>
      </c>
      <c r="Q2427" s="10" t="e">
        <v>#N/A</v>
      </c>
      <c r="R2427" s="23" t="e">
        <f t="shared" si="85"/>
        <v>#N/A</v>
      </c>
    </row>
    <row r="2428" spans="12:18">
      <c r="L2428" s="22">
        <v>22331</v>
      </c>
      <c r="M2428" s="20">
        <v>2.5</v>
      </c>
      <c r="N2428" s="9" t="e">
        <v>#N/A</v>
      </c>
      <c r="O2428" s="9" t="e">
        <v>#N/A</v>
      </c>
      <c r="P2428" s="10" t="e">
        <v>#N/A</v>
      </c>
      <c r="Q2428" s="10" t="e">
        <v>#N/A</v>
      </c>
      <c r="R2428" s="23" t="e">
        <f t="shared" si="85"/>
        <v>#N/A</v>
      </c>
    </row>
    <row r="2429" spans="12:18">
      <c r="L2429" s="22">
        <v>22332</v>
      </c>
      <c r="M2429" s="20">
        <v>2.5</v>
      </c>
      <c r="N2429" s="9" t="e">
        <v>#N/A</v>
      </c>
      <c r="O2429" s="9" t="e">
        <v>#N/A</v>
      </c>
      <c r="P2429" s="10" t="e">
        <v>#N/A</v>
      </c>
      <c r="Q2429" s="10" t="e">
        <v>#N/A</v>
      </c>
      <c r="R2429" s="23" t="e">
        <f t="shared" si="85"/>
        <v>#N/A</v>
      </c>
    </row>
    <row r="2430" spans="12:18">
      <c r="L2430" s="22">
        <v>22333</v>
      </c>
      <c r="M2430" s="20">
        <v>2.5</v>
      </c>
      <c r="N2430" s="9" t="e">
        <v>#N/A</v>
      </c>
      <c r="O2430" s="9" t="e">
        <v>#N/A</v>
      </c>
      <c r="P2430" s="10" t="e">
        <v>#N/A</v>
      </c>
      <c r="Q2430" s="10" t="e">
        <v>#N/A</v>
      </c>
      <c r="R2430" s="23" t="e">
        <f t="shared" si="85"/>
        <v>#N/A</v>
      </c>
    </row>
    <row r="2431" spans="12:18">
      <c r="L2431" s="22">
        <v>22334</v>
      </c>
      <c r="M2431" s="20">
        <v>2.5</v>
      </c>
      <c r="N2431" s="9" t="e">
        <v>#N/A</v>
      </c>
      <c r="O2431" s="9" t="e">
        <v>#N/A</v>
      </c>
      <c r="P2431" s="10" t="e">
        <v>#N/A</v>
      </c>
      <c r="Q2431" s="10" t="e">
        <v>#N/A</v>
      </c>
      <c r="R2431" s="23" t="e">
        <f t="shared" si="85"/>
        <v>#N/A</v>
      </c>
    </row>
    <row r="2432" spans="12:18">
      <c r="L2432" s="22">
        <v>22335</v>
      </c>
      <c r="M2432" s="20">
        <v>2.75</v>
      </c>
      <c r="N2432" s="9" t="e">
        <v>#N/A</v>
      </c>
      <c r="O2432" s="9" t="e">
        <v>#N/A</v>
      </c>
      <c r="P2432" s="10" t="e">
        <v>#N/A</v>
      </c>
      <c r="Q2432" s="10" t="e">
        <v>#N/A</v>
      </c>
      <c r="R2432" s="23" t="e">
        <f t="shared" si="85"/>
        <v>#N/A</v>
      </c>
    </row>
    <row r="2433" spans="12:18">
      <c r="L2433" s="22">
        <v>22336</v>
      </c>
      <c r="M2433" s="20">
        <v>2.75</v>
      </c>
      <c r="N2433" s="9" t="e">
        <v>#N/A</v>
      </c>
      <c r="O2433" s="9" t="e">
        <v>#N/A</v>
      </c>
      <c r="P2433" s="10" t="e">
        <v>#N/A</v>
      </c>
      <c r="Q2433" s="10" t="e">
        <v>#N/A</v>
      </c>
      <c r="R2433" s="23" t="e">
        <f t="shared" si="85"/>
        <v>#N/A</v>
      </c>
    </row>
    <row r="2434" spans="12:18">
      <c r="L2434" s="22">
        <v>22337</v>
      </c>
      <c r="M2434" s="20">
        <v>2.75</v>
      </c>
      <c r="N2434" s="9" t="e">
        <v>#N/A</v>
      </c>
      <c r="O2434" s="9" t="e">
        <v>#N/A</v>
      </c>
      <c r="P2434" s="10" t="e">
        <v>#N/A</v>
      </c>
      <c r="Q2434" s="10" t="e">
        <v>#N/A</v>
      </c>
      <c r="R2434" s="23" t="e">
        <f t="shared" si="85"/>
        <v>#N/A</v>
      </c>
    </row>
    <row r="2435" spans="12:18">
      <c r="L2435" s="22">
        <v>22338</v>
      </c>
      <c r="M2435" s="20">
        <v>2.75</v>
      </c>
      <c r="N2435" s="9" t="e">
        <v>#N/A</v>
      </c>
      <c r="O2435" s="9" t="e">
        <v>#N/A</v>
      </c>
      <c r="P2435" s="10" t="e">
        <v>#N/A</v>
      </c>
      <c r="Q2435" s="10" t="e">
        <v>#N/A</v>
      </c>
      <c r="R2435" s="23" t="e">
        <f t="shared" si="85"/>
        <v>#N/A</v>
      </c>
    </row>
    <row r="2436" spans="12:18">
      <c r="L2436" s="22">
        <v>22339</v>
      </c>
      <c r="M2436" s="20">
        <v>2.5</v>
      </c>
      <c r="N2436" s="9" t="e">
        <v>#N/A</v>
      </c>
      <c r="O2436" s="9" t="e">
        <v>#N/A</v>
      </c>
      <c r="P2436" s="10" t="e">
        <v>#N/A</v>
      </c>
      <c r="Q2436" s="10" t="e">
        <v>#N/A</v>
      </c>
      <c r="R2436" s="23" t="e">
        <f t="shared" ref="R2436:R2499" si="86">Q2436*12</f>
        <v>#N/A</v>
      </c>
    </row>
    <row r="2437" spans="12:18">
      <c r="L2437" s="22">
        <v>22340</v>
      </c>
      <c r="M2437" s="20">
        <v>2</v>
      </c>
      <c r="N2437" s="9" t="e">
        <v>#N/A</v>
      </c>
      <c r="O2437" s="9" t="e">
        <v>#N/A</v>
      </c>
      <c r="P2437" s="10" t="e">
        <v>#N/A</v>
      </c>
      <c r="Q2437" s="10" t="e">
        <v>#N/A</v>
      </c>
      <c r="R2437" s="23" t="e">
        <f t="shared" si="86"/>
        <v>#N/A</v>
      </c>
    </row>
    <row r="2438" spans="12:18">
      <c r="L2438" s="22">
        <v>22341</v>
      </c>
      <c r="M2438" s="20">
        <v>2</v>
      </c>
      <c r="N2438" s="9" t="e">
        <v>#N/A</v>
      </c>
      <c r="O2438" s="9" t="e">
        <v>#N/A</v>
      </c>
      <c r="P2438" s="10">
        <v>29.84</v>
      </c>
      <c r="Q2438" s="10">
        <v>0</v>
      </c>
      <c r="R2438" s="23">
        <f t="shared" si="86"/>
        <v>0</v>
      </c>
    </row>
    <row r="2439" spans="12:18">
      <c r="L2439" s="22">
        <v>22342</v>
      </c>
      <c r="M2439" s="20">
        <v>2</v>
      </c>
      <c r="N2439" s="9" t="e">
        <v>#N/A</v>
      </c>
      <c r="O2439" s="9" t="e">
        <v>#N/A</v>
      </c>
      <c r="P2439" s="10" t="e">
        <v>#N/A</v>
      </c>
      <c r="Q2439" s="10" t="e">
        <v>#N/A</v>
      </c>
      <c r="R2439" s="23" t="e">
        <f t="shared" si="86"/>
        <v>#N/A</v>
      </c>
    </row>
    <row r="2440" spans="12:18">
      <c r="L2440" s="22">
        <v>22343</v>
      </c>
      <c r="M2440" s="20">
        <v>2.5</v>
      </c>
      <c r="N2440" s="9" t="e">
        <v>#N/A</v>
      </c>
      <c r="O2440" s="9" t="e">
        <v>#N/A</v>
      </c>
      <c r="P2440" s="10" t="e">
        <v>#N/A</v>
      </c>
      <c r="Q2440" s="10" t="e">
        <v>#N/A</v>
      </c>
      <c r="R2440" s="23" t="e">
        <f t="shared" si="86"/>
        <v>#N/A</v>
      </c>
    </row>
    <row r="2441" spans="12:18">
      <c r="L2441" s="22">
        <v>22344</v>
      </c>
      <c r="M2441" s="20">
        <v>2.5</v>
      </c>
      <c r="N2441" s="9" t="e">
        <v>#N/A</v>
      </c>
      <c r="O2441" s="9" t="e">
        <v>#N/A</v>
      </c>
      <c r="P2441" s="10" t="e">
        <v>#N/A</v>
      </c>
      <c r="Q2441" s="10" t="e">
        <v>#N/A</v>
      </c>
      <c r="R2441" s="23" t="e">
        <f t="shared" si="86"/>
        <v>#N/A</v>
      </c>
    </row>
    <row r="2442" spans="12:18">
      <c r="L2442" s="22">
        <v>22345</v>
      </c>
      <c r="M2442" s="20">
        <v>2.5</v>
      </c>
      <c r="N2442" s="9" t="e">
        <v>#N/A</v>
      </c>
      <c r="O2442" s="9" t="e">
        <v>#N/A</v>
      </c>
      <c r="P2442" s="10" t="e">
        <v>#N/A</v>
      </c>
      <c r="Q2442" s="10" t="e">
        <v>#N/A</v>
      </c>
      <c r="R2442" s="23" t="e">
        <f t="shared" si="86"/>
        <v>#N/A</v>
      </c>
    </row>
    <row r="2443" spans="12:18">
      <c r="L2443" s="22">
        <v>22346</v>
      </c>
      <c r="M2443" s="20">
        <v>3</v>
      </c>
      <c r="N2443" s="9" t="e">
        <v>#N/A</v>
      </c>
      <c r="O2443" s="9" t="e">
        <v>#N/A</v>
      </c>
      <c r="P2443" s="10" t="e">
        <v>#N/A</v>
      </c>
      <c r="Q2443" s="10" t="e">
        <v>#N/A</v>
      </c>
      <c r="R2443" s="23" t="e">
        <f t="shared" si="86"/>
        <v>#N/A</v>
      </c>
    </row>
    <row r="2444" spans="12:18">
      <c r="L2444" s="22">
        <v>22347</v>
      </c>
      <c r="M2444" s="20">
        <v>2.75</v>
      </c>
      <c r="N2444" s="9" t="e">
        <v>#N/A</v>
      </c>
      <c r="O2444" s="9" t="e">
        <v>#N/A</v>
      </c>
      <c r="P2444" s="10" t="e">
        <v>#N/A</v>
      </c>
      <c r="Q2444" s="10" t="e">
        <v>#N/A</v>
      </c>
      <c r="R2444" s="23" t="e">
        <f t="shared" si="86"/>
        <v>#N/A</v>
      </c>
    </row>
    <row r="2445" spans="12:18">
      <c r="L2445" s="22">
        <v>22348</v>
      </c>
      <c r="M2445" s="20">
        <v>3</v>
      </c>
      <c r="N2445" s="9" t="e">
        <v>#N/A</v>
      </c>
      <c r="O2445" s="9" t="e">
        <v>#N/A</v>
      </c>
      <c r="P2445" s="10" t="e">
        <v>#N/A</v>
      </c>
      <c r="Q2445" s="10" t="e">
        <v>#N/A</v>
      </c>
      <c r="R2445" s="23" t="e">
        <f t="shared" si="86"/>
        <v>#N/A</v>
      </c>
    </row>
    <row r="2446" spans="12:18">
      <c r="L2446" s="22">
        <v>22349</v>
      </c>
      <c r="M2446" s="20">
        <v>2.75</v>
      </c>
      <c r="N2446" s="9" t="e">
        <v>#N/A</v>
      </c>
      <c r="O2446" s="9" t="e">
        <v>#N/A</v>
      </c>
      <c r="P2446" s="10" t="e">
        <v>#N/A</v>
      </c>
      <c r="Q2446" s="10" t="e">
        <v>#N/A</v>
      </c>
      <c r="R2446" s="23" t="e">
        <f t="shared" si="86"/>
        <v>#N/A</v>
      </c>
    </row>
    <row r="2447" spans="12:18">
      <c r="L2447" s="22">
        <v>22350</v>
      </c>
      <c r="M2447" s="20">
        <v>2.25</v>
      </c>
      <c r="N2447" s="9" t="e">
        <v>#N/A</v>
      </c>
      <c r="O2447" s="9" t="e">
        <v>#N/A</v>
      </c>
      <c r="P2447" s="10" t="e">
        <v>#N/A</v>
      </c>
      <c r="Q2447" s="10" t="e">
        <v>#N/A</v>
      </c>
      <c r="R2447" s="23" t="e">
        <f t="shared" si="86"/>
        <v>#N/A</v>
      </c>
    </row>
    <row r="2448" spans="12:18">
      <c r="L2448" s="22">
        <v>22351</v>
      </c>
      <c r="M2448" s="20">
        <v>2.25</v>
      </c>
      <c r="N2448" s="9" t="e">
        <v>#N/A</v>
      </c>
      <c r="O2448" s="9" t="e">
        <v>#N/A</v>
      </c>
      <c r="P2448" s="10" t="e">
        <v>#N/A</v>
      </c>
      <c r="Q2448" s="10" t="e">
        <v>#N/A</v>
      </c>
      <c r="R2448" s="23" t="e">
        <f t="shared" si="86"/>
        <v>#N/A</v>
      </c>
    </row>
    <row r="2449" spans="12:18">
      <c r="L2449" s="22">
        <v>22352</v>
      </c>
      <c r="M2449" s="20">
        <v>2.25</v>
      </c>
      <c r="N2449" s="9" t="e">
        <v>#N/A</v>
      </c>
      <c r="O2449" s="9" t="e">
        <v>#N/A</v>
      </c>
      <c r="P2449" s="10" t="e">
        <v>#N/A</v>
      </c>
      <c r="Q2449" s="10" t="e">
        <v>#N/A</v>
      </c>
      <c r="R2449" s="23" t="e">
        <f t="shared" si="86"/>
        <v>#N/A</v>
      </c>
    </row>
    <row r="2450" spans="12:18">
      <c r="L2450" s="22">
        <v>22353</v>
      </c>
      <c r="M2450" s="20">
        <v>1.5</v>
      </c>
      <c r="N2450" s="9" t="e">
        <v>#N/A</v>
      </c>
      <c r="O2450" s="9" t="e">
        <v>#N/A</v>
      </c>
      <c r="P2450" s="10" t="e">
        <v>#N/A</v>
      </c>
      <c r="Q2450" s="10" t="e">
        <v>#N/A</v>
      </c>
      <c r="R2450" s="23" t="e">
        <f t="shared" si="86"/>
        <v>#N/A</v>
      </c>
    </row>
    <row r="2451" spans="12:18">
      <c r="L2451" s="22">
        <v>22354</v>
      </c>
      <c r="M2451" s="20">
        <v>1.25</v>
      </c>
      <c r="N2451" s="9" t="e">
        <v>#N/A</v>
      </c>
      <c r="O2451" s="9" t="e">
        <v>#N/A</v>
      </c>
      <c r="P2451" s="10" t="e">
        <v>#N/A</v>
      </c>
      <c r="Q2451" s="10" t="e">
        <v>#N/A</v>
      </c>
      <c r="R2451" s="23" t="e">
        <f t="shared" si="86"/>
        <v>#N/A</v>
      </c>
    </row>
    <row r="2452" spans="12:18">
      <c r="L2452" s="22">
        <v>22355</v>
      </c>
      <c r="M2452" s="20">
        <v>1.75</v>
      </c>
      <c r="N2452" s="9" t="e">
        <v>#N/A</v>
      </c>
      <c r="O2452" s="9" t="e">
        <v>#N/A</v>
      </c>
      <c r="P2452" s="10" t="e">
        <v>#N/A</v>
      </c>
      <c r="Q2452" s="10" t="e">
        <v>#N/A</v>
      </c>
      <c r="R2452" s="23" t="e">
        <f t="shared" si="86"/>
        <v>#N/A</v>
      </c>
    </row>
    <row r="2453" spans="12:18">
      <c r="L2453" s="22">
        <v>22356</v>
      </c>
      <c r="M2453" s="20">
        <v>2</v>
      </c>
      <c r="N2453" s="9" t="e">
        <v>#N/A</v>
      </c>
      <c r="O2453" s="9" t="e">
        <v>#N/A</v>
      </c>
      <c r="P2453" s="10" t="e">
        <v>#N/A</v>
      </c>
      <c r="Q2453" s="10" t="e">
        <v>#N/A</v>
      </c>
      <c r="R2453" s="23" t="e">
        <f t="shared" si="86"/>
        <v>#N/A</v>
      </c>
    </row>
    <row r="2454" spans="12:18">
      <c r="L2454" s="22">
        <v>22357</v>
      </c>
      <c r="M2454" s="20">
        <v>1.75</v>
      </c>
      <c r="N2454" s="9" t="e">
        <v>#N/A</v>
      </c>
      <c r="O2454" s="9" t="e">
        <v>#N/A</v>
      </c>
      <c r="P2454" s="10" t="e">
        <v>#N/A</v>
      </c>
      <c r="Q2454" s="10" t="e">
        <v>#N/A</v>
      </c>
      <c r="R2454" s="23" t="e">
        <f t="shared" si="86"/>
        <v>#N/A</v>
      </c>
    </row>
    <row r="2455" spans="12:18">
      <c r="L2455" s="22">
        <v>22358</v>
      </c>
      <c r="M2455" s="20">
        <v>1.75</v>
      </c>
      <c r="N2455" s="9" t="e">
        <v>#N/A</v>
      </c>
      <c r="O2455" s="9" t="e">
        <v>#N/A</v>
      </c>
      <c r="P2455" s="10" t="e">
        <v>#N/A</v>
      </c>
      <c r="Q2455" s="10" t="e">
        <v>#N/A</v>
      </c>
      <c r="R2455" s="23" t="e">
        <f t="shared" si="86"/>
        <v>#N/A</v>
      </c>
    </row>
    <row r="2456" spans="12:18">
      <c r="L2456" s="22">
        <v>22359</v>
      </c>
      <c r="M2456" s="20">
        <v>1.75</v>
      </c>
      <c r="N2456" s="9" t="e">
        <v>#N/A</v>
      </c>
      <c r="O2456" s="9" t="e">
        <v>#N/A</v>
      </c>
      <c r="P2456" s="10" t="e">
        <v>#N/A</v>
      </c>
      <c r="Q2456" s="10" t="e">
        <v>#N/A</v>
      </c>
      <c r="R2456" s="23" t="e">
        <f t="shared" si="86"/>
        <v>#N/A</v>
      </c>
    </row>
    <row r="2457" spans="12:18">
      <c r="L2457" s="22">
        <v>22360</v>
      </c>
      <c r="M2457" s="20">
        <v>2</v>
      </c>
      <c r="N2457" s="9" t="e">
        <v>#N/A</v>
      </c>
      <c r="O2457" s="9" t="e">
        <v>#N/A</v>
      </c>
      <c r="P2457" s="10" t="e">
        <v>#N/A</v>
      </c>
      <c r="Q2457" s="10" t="e">
        <v>#N/A</v>
      </c>
      <c r="R2457" s="23" t="e">
        <f t="shared" si="86"/>
        <v>#N/A</v>
      </c>
    </row>
    <row r="2458" spans="12:18">
      <c r="L2458" s="22">
        <v>22361</v>
      </c>
      <c r="M2458" s="20">
        <v>1.75</v>
      </c>
      <c r="N2458" s="9" t="e">
        <v>#N/A</v>
      </c>
      <c r="O2458" s="9" t="e">
        <v>#N/A</v>
      </c>
      <c r="P2458" s="10" t="e">
        <v>#N/A</v>
      </c>
      <c r="Q2458" s="10" t="e">
        <v>#N/A</v>
      </c>
      <c r="R2458" s="23" t="e">
        <f t="shared" si="86"/>
        <v>#N/A</v>
      </c>
    </row>
    <row r="2459" spans="12:18">
      <c r="L2459" s="22">
        <v>22362</v>
      </c>
      <c r="M2459" s="20">
        <v>1.75</v>
      </c>
      <c r="N2459" s="9" t="e">
        <v>#N/A</v>
      </c>
      <c r="O2459" s="9" t="e">
        <v>#N/A</v>
      </c>
      <c r="P2459" s="10" t="e">
        <v>#N/A</v>
      </c>
      <c r="Q2459" s="10" t="e">
        <v>#N/A</v>
      </c>
      <c r="R2459" s="23" t="e">
        <f t="shared" si="86"/>
        <v>#N/A</v>
      </c>
    </row>
    <row r="2460" spans="12:18">
      <c r="L2460" s="22">
        <v>22363</v>
      </c>
      <c r="M2460" s="20">
        <v>1.5</v>
      </c>
      <c r="N2460" s="9" t="e">
        <v>#N/A</v>
      </c>
      <c r="O2460" s="9" t="e">
        <v>#N/A</v>
      </c>
      <c r="P2460" s="10" t="e">
        <v>#N/A</v>
      </c>
      <c r="Q2460" s="10" t="e">
        <v>#N/A</v>
      </c>
      <c r="R2460" s="23" t="e">
        <f t="shared" si="86"/>
        <v>#N/A</v>
      </c>
    </row>
    <row r="2461" spans="12:18">
      <c r="L2461" s="22">
        <v>22364</v>
      </c>
      <c r="M2461" s="20">
        <v>2</v>
      </c>
      <c r="N2461" s="9" t="e">
        <v>#N/A</v>
      </c>
      <c r="O2461" s="9" t="e">
        <v>#N/A</v>
      </c>
      <c r="P2461" s="10" t="e">
        <v>#N/A</v>
      </c>
      <c r="Q2461" s="10" t="e">
        <v>#N/A</v>
      </c>
      <c r="R2461" s="23" t="e">
        <f t="shared" si="86"/>
        <v>#N/A</v>
      </c>
    </row>
    <row r="2462" spans="12:18">
      <c r="L2462" s="22">
        <v>22365</v>
      </c>
      <c r="M2462" s="20">
        <v>2</v>
      </c>
      <c r="N2462" s="9" t="e">
        <v>#N/A</v>
      </c>
      <c r="O2462" s="9" t="e">
        <v>#N/A</v>
      </c>
      <c r="P2462" s="10" t="e">
        <v>#N/A</v>
      </c>
      <c r="Q2462" s="10" t="e">
        <v>#N/A</v>
      </c>
      <c r="R2462" s="23" t="e">
        <f t="shared" si="86"/>
        <v>#N/A</v>
      </c>
    </row>
    <row r="2463" spans="12:18">
      <c r="L2463" s="22">
        <v>22366</v>
      </c>
      <c r="M2463" s="20">
        <v>2</v>
      </c>
      <c r="N2463" s="9" t="e">
        <v>#N/A</v>
      </c>
      <c r="O2463" s="9" t="e">
        <v>#N/A</v>
      </c>
      <c r="P2463" s="10" t="e">
        <v>#N/A</v>
      </c>
      <c r="Q2463" s="10" t="e">
        <v>#N/A</v>
      </c>
      <c r="R2463" s="23" t="e">
        <f t="shared" si="86"/>
        <v>#N/A</v>
      </c>
    </row>
    <row r="2464" spans="12:18">
      <c r="L2464" s="22">
        <v>22367</v>
      </c>
      <c r="M2464" s="20">
        <v>2</v>
      </c>
      <c r="N2464" s="9" t="e">
        <v>#N/A</v>
      </c>
      <c r="O2464" s="9" t="e">
        <v>#N/A</v>
      </c>
      <c r="P2464" s="10" t="e">
        <v>#N/A</v>
      </c>
      <c r="Q2464" s="10" t="e">
        <v>#N/A</v>
      </c>
      <c r="R2464" s="23" t="e">
        <f t="shared" si="86"/>
        <v>#N/A</v>
      </c>
    </row>
    <row r="2465" spans="12:18">
      <c r="L2465" s="22">
        <v>22368</v>
      </c>
      <c r="M2465" s="20">
        <v>1.25</v>
      </c>
      <c r="N2465" s="9" t="e">
        <v>#N/A</v>
      </c>
      <c r="O2465" s="9" t="e">
        <v>#N/A</v>
      </c>
      <c r="P2465" s="10" t="e">
        <v>#N/A</v>
      </c>
      <c r="Q2465" s="10" t="e">
        <v>#N/A</v>
      </c>
      <c r="R2465" s="23" t="e">
        <f t="shared" si="86"/>
        <v>#N/A</v>
      </c>
    </row>
    <row r="2466" spans="12:18">
      <c r="L2466" s="22">
        <v>22369</v>
      </c>
      <c r="M2466" s="20">
        <v>0.5</v>
      </c>
      <c r="N2466" s="9" t="e">
        <v>#N/A</v>
      </c>
      <c r="O2466" s="9" t="e">
        <v>#N/A</v>
      </c>
      <c r="P2466" s="10" t="e">
        <v>#N/A</v>
      </c>
      <c r="Q2466" s="10" t="e">
        <v>#N/A</v>
      </c>
      <c r="R2466" s="23" t="e">
        <f t="shared" si="86"/>
        <v>#N/A</v>
      </c>
    </row>
    <row r="2467" spans="12:18">
      <c r="L2467" s="22">
        <v>22370</v>
      </c>
      <c r="M2467" s="20">
        <v>2.5</v>
      </c>
      <c r="N2467" s="9" t="e">
        <v>#N/A</v>
      </c>
      <c r="O2467" s="9" t="e">
        <v>#N/A</v>
      </c>
      <c r="P2467" s="10" t="e">
        <v>#N/A</v>
      </c>
      <c r="Q2467" s="10" t="e">
        <v>#N/A</v>
      </c>
      <c r="R2467" s="23" t="e">
        <f t="shared" si="86"/>
        <v>#N/A</v>
      </c>
    </row>
    <row r="2468" spans="12:18">
      <c r="L2468" s="22">
        <v>22371</v>
      </c>
      <c r="M2468" s="20">
        <v>2</v>
      </c>
      <c r="N2468" s="9" t="e">
        <v>#N/A</v>
      </c>
      <c r="O2468" s="9" t="e">
        <v>#N/A</v>
      </c>
      <c r="P2468" s="10" t="e">
        <v>#N/A</v>
      </c>
      <c r="Q2468" s="10" t="e">
        <v>#N/A</v>
      </c>
      <c r="R2468" s="23" t="e">
        <f t="shared" si="86"/>
        <v>#N/A</v>
      </c>
    </row>
    <row r="2469" spans="12:18">
      <c r="L2469" s="22">
        <v>22372</v>
      </c>
      <c r="M2469" s="20">
        <v>2</v>
      </c>
      <c r="N2469" s="9" t="e">
        <v>#N/A</v>
      </c>
      <c r="O2469" s="9" t="e">
        <v>#N/A</v>
      </c>
      <c r="P2469" s="10">
        <v>29.81</v>
      </c>
      <c r="Q2469" s="10">
        <v>-0.1</v>
      </c>
      <c r="R2469" s="23">
        <f t="shared" si="86"/>
        <v>-1.2000000000000002</v>
      </c>
    </row>
    <row r="2470" spans="12:18">
      <c r="L2470" s="22">
        <v>22373</v>
      </c>
      <c r="M2470" s="20">
        <v>2</v>
      </c>
      <c r="N2470" s="9" t="e">
        <v>#N/A</v>
      </c>
      <c r="O2470" s="9" t="e">
        <v>#N/A</v>
      </c>
      <c r="P2470" s="10" t="e">
        <v>#N/A</v>
      </c>
      <c r="Q2470" s="10" t="e">
        <v>#N/A</v>
      </c>
      <c r="R2470" s="23" t="e">
        <f t="shared" si="86"/>
        <v>#N/A</v>
      </c>
    </row>
    <row r="2471" spans="12:18">
      <c r="L2471" s="22">
        <v>22374</v>
      </c>
      <c r="M2471" s="20">
        <v>2</v>
      </c>
      <c r="N2471" s="9" t="e">
        <v>#N/A</v>
      </c>
      <c r="O2471" s="9" t="e">
        <v>#N/A</v>
      </c>
      <c r="P2471" s="10" t="e">
        <v>#N/A</v>
      </c>
      <c r="Q2471" s="10" t="e">
        <v>#N/A</v>
      </c>
      <c r="R2471" s="23" t="e">
        <f t="shared" si="86"/>
        <v>#N/A</v>
      </c>
    </row>
    <row r="2472" spans="12:18">
      <c r="L2472" s="22">
        <v>22375</v>
      </c>
      <c r="M2472" s="20">
        <v>1.5</v>
      </c>
      <c r="N2472" s="9" t="e">
        <v>#N/A</v>
      </c>
      <c r="O2472" s="9" t="e">
        <v>#N/A</v>
      </c>
      <c r="P2472" s="10" t="e">
        <v>#N/A</v>
      </c>
      <c r="Q2472" s="10" t="e">
        <v>#N/A</v>
      </c>
      <c r="R2472" s="23" t="e">
        <f t="shared" si="86"/>
        <v>#N/A</v>
      </c>
    </row>
    <row r="2473" spans="12:18">
      <c r="L2473" s="22">
        <v>22376</v>
      </c>
      <c r="M2473" s="20">
        <v>0.5</v>
      </c>
      <c r="N2473" s="9" t="e">
        <v>#N/A</v>
      </c>
      <c r="O2473" s="9" t="e">
        <v>#N/A</v>
      </c>
      <c r="P2473" s="10" t="e">
        <v>#N/A</v>
      </c>
      <c r="Q2473" s="10" t="e">
        <v>#N/A</v>
      </c>
      <c r="R2473" s="23" t="e">
        <f t="shared" si="86"/>
        <v>#N/A</v>
      </c>
    </row>
    <row r="2474" spans="12:18">
      <c r="L2474" s="22">
        <v>22377</v>
      </c>
      <c r="M2474" s="20">
        <v>1.75</v>
      </c>
      <c r="N2474" s="9" t="e">
        <v>#N/A</v>
      </c>
      <c r="O2474" s="9" t="e">
        <v>#N/A</v>
      </c>
      <c r="P2474" s="10" t="e">
        <v>#N/A</v>
      </c>
      <c r="Q2474" s="10" t="e">
        <v>#N/A</v>
      </c>
      <c r="R2474" s="23" t="e">
        <f t="shared" si="86"/>
        <v>#N/A</v>
      </c>
    </row>
    <row r="2475" spans="12:18">
      <c r="L2475" s="22">
        <v>22378</v>
      </c>
      <c r="M2475" s="20">
        <v>2</v>
      </c>
      <c r="N2475" s="9" t="e">
        <v>#N/A</v>
      </c>
      <c r="O2475" s="9" t="e">
        <v>#N/A</v>
      </c>
      <c r="P2475" s="10" t="e">
        <v>#N/A</v>
      </c>
      <c r="Q2475" s="10" t="e">
        <v>#N/A</v>
      </c>
      <c r="R2475" s="23" t="e">
        <f t="shared" si="86"/>
        <v>#N/A</v>
      </c>
    </row>
    <row r="2476" spans="12:18">
      <c r="L2476" s="22">
        <v>22379</v>
      </c>
      <c r="M2476" s="20">
        <v>2</v>
      </c>
      <c r="N2476" s="9" t="e">
        <v>#N/A</v>
      </c>
      <c r="O2476" s="9" t="e">
        <v>#N/A</v>
      </c>
      <c r="P2476" s="10" t="e">
        <v>#N/A</v>
      </c>
      <c r="Q2476" s="10" t="e">
        <v>#N/A</v>
      </c>
      <c r="R2476" s="23" t="e">
        <f t="shared" si="86"/>
        <v>#N/A</v>
      </c>
    </row>
    <row r="2477" spans="12:18">
      <c r="L2477" s="22">
        <v>22380</v>
      </c>
      <c r="M2477" s="20">
        <v>2</v>
      </c>
      <c r="N2477" s="9" t="e">
        <v>#N/A</v>
      </c>
      <c r="O2477" s="9" t="e">
        <v>#N/A</v>
      </c>
      <c r="P2477" s="10" t="e">
        <v>#N/A</v>
      </c>
      <c r="Q2477" s="10" t="e">
        <v>#N/A</v>
      </c>
      <c r="R2477" s="23" t="e">
        <f t="shared" si="86"/>
        <v>#N/A</v>
      </c>
    </row>
    <row r="2478" spans="12:18">
      <c r="L2478" s="22">
        <v>22381</v>
      </c>
      <c r="M2478" s="20">
        <v>2.5</v>
      </c>
      <c r="N2478" s="9" t="e">
        <v>#N/A</v>
      </c>
      <c r="O2478" s="9" t="e">
        <v>#N/A</v>
      </c>
      <c r="P2478" s="10" t="e">
        <v>#N/A</v>
      </c>
      <c r="Q2478" s="10" t="e">
        <v>#N/A</v>
      </c>
      <c r="R2478" s="23" t="e">
        <f t="shared" si="86"/>
        <v>#N/A</v>
      </c>
    </row>
    <row r="2479" spans="12:18">
      <c r="L2479" s="22">
        <v>22382</v>
      </c>
      <c r="M2479" s="20">
        <v>2</v>
      </c>
      <c r="N2479" s="9" t="e">
        <v>#N/A</v>
      </c>
      <c r="O2479" s="9" t="e">
        <v>#N/A</v>
      </c>
      <c r="P2479" s="10" t="e">
        <v>#N/A</v>
      </c>
      <c r="Q2479" s="10" t="e">
        <v>#N/A</v>
      </c>
      <c r="R2479" s="23" t="e">
        <f t="shared" si="86"/>
        <v>#N/A</v>
      </c>
    </row>
    <row r="2480" spans="12:18">
      <c r="L2480" s="22">
        <v>22383</v>
      </c>
      <c r="M2480" s="20">
        <v>2.5</v>
      </c>
      <c r="N2480" s="9" t="e">
        <v>#N/A</v>
      </c>
      <c r="O2480" s="9" t="e">
        <v>#N/A</v>
      </c>
      <c r="P2480" s="10" t="e">
        <v>#N/A</v>
      </c>
      <c r="Q2480" s="10" t="e">
        <v>#N/A</v>
      </c>
      <c r="R2480" s="23" t="e">
        <f t="shared" si="86"/>
        <v>#N/A</v>
      </c>
    </row>
    <row r="2481" spans="12:18">
      <c r="L2481" s="22">
        <v>22384</v>
      </c>
      <c r="M2481" s="20">
        <v>2.75</v>
      </c>
      <c r="N2481" s="9" t="e">
        <v>#N/A</v>
      </c>
      <c r="O2481" s="9" t="e">
        <v>#N/A</v>
      </c>
      <c r="P2481" s="10" t="e">
        <v>#N/A</v>
      </c>
      <c r="Q2481" s="10" t="e">
        <v>#N/A</v>
      </c>
      <c r="R2481" s="23" t="e">
        <f t="shared" si="86"/>
        <v>#N/A</v>
      </c>
    </row>
    <row r="2482" spans="12:18">
      <c r="L2482" s="22">
        <v>22385</v>
      </c>
      <c r="M2482" s="20">
        <v>2</v>
      </c>
      <c r="N2482" s="9" t="e">
        <v>#N/A</v>
      </c>
      <c r="O2482" s="9" t="e">
        <v>#N/A</v>
      </c>
      <c r="P2482" s="10" t="e">
        <v>#N/A</v>
      </c>
      <c r="Q2482" s="10" t="e">
        <v>#N/A</v>
      </c>
      <c r="R2482" s="23" t="e">
        <f t="shared" si="86"/>
        <v>#N/A</v>
      </c>
    </row>
    <row r="2483" spans="12:18">
      <c r="L2483" s="22">
        <v>22386</v>
      </c>
      <c r="M2483" s="20">
        <v>2</v>
      </c>
      <c r="N2483" s="9" t="e">
        <v>#N/A</v>
      </c>
      <c r="O2483" s="9" t="e">
        <v>#N/A</v>
      </c>
      <c r="P2483" s="10" t="e">
        <v>#N/A</v>
      </c>
      <c r="Q2483" s="10" t="e">
        <v>#N/A</v>
      </c>
      <c r="R2483" s="23" t="e">
        <f t="shared" si="86"/>
        <v>#N/A</v>
      </c>
    </row>
    <row r="2484" spans="12:18">
      <c r="L2484" s="22">
        <v>22387</v>
      </c>
      <c r="M2484" s="20">
        <v>2</v>
      </c>
      <c r="N2484" s="9" t="e">
        <v>#N/A</v>
      </c>
      <c r="O2484" s="9" t="e">
        <v>#N/A</v>
      </c>
      <c r="P2484" s="10" t="e">
        <v>#N/A</v>
      </c>
      <c r="Q2484" s="10" t="e">
        <v>#N/A</v>
      </c>
      <c r="R2484" s="23" t="e">
        <f t="shared" si="86"/>
        <v>#N/A</v>
      </c>
    </row>
    <row r="2485" spans="12:18">
      <c r="L2485" s="22">
        <v>22388</v>
      </c>
      <c r="M2485" s="20">
        <v>1.75</v>
      </c>
      <c r="N2485" s="9" t="e">
        <v>#N/A</v>
      </c>
      <c r="O2485" s="9" t="e">
        <v>#N/A</v>
      </c>
      <c r="P2485" s="10" t="e">
        <v>#N/A</v>
      </c>
      <c r="Q2485" s="10" t="e">
        <v>#N/A</v>
      </c>
      <c r="R2485" s="23" t="e">
        <f t="shared" si="86"/>
        <v>#N/A</v>
      </c>
    </row>
    <row r="2486" spans="12:18">
      <c r="L2486" s="22">
        <v>22389</v>
      </c>
      <c r="M2486" s="20">
        <v>0.5</v>
      </c>
      <c r="N2486" s="9" t="e">
        <v>#N/A</v>
      </c>
      <c r="O2486" s="9" t="e">
        <v>#N/A</v>
      </c>
      <c r="P2486" s="10" t="e">
        <v>#N/A</v>
      </c>
      <c r="Q2486" s="10" t="e">
        <v>#N/A</v>
      </c>
      <c r="R2486" s="23" t="e">
        <f t="shared" si="86"/>
        <v>#N/A</v>
      </c>
    </row>
    <row r="2487" spans="12:18">
      <c r="L2487" s="22">
        <v>22390</v>
      </c>
      <c r="M2487" s="20">
        <v>0.5</v>
      </c>
      <c r="N2487" s="9" t="e">
        <v>#N/A</v>
      </c>
      <c r="O2487" s="9" t="e">
        <v>#N/A</v>
      </c>
      <c r="P2487" s="10" t="e">
        <v>#N/A</v>
      </c>
      <c r="Q2487" s="10" t="e">
        <v>#N/A</v>
      </c>
      <c r="R2487" s="23" t="e">
        <f t="shared" si="86"/>
        <v>#N/A</v>
      </c>
    </row>
    <row r="2488" spans="12:18">
      <c r="L2488" s="22">
        <v>22391</v>
      </c>
      <c r="M2488" s="20">
        <v>1.5</v>
      </c>
      <c r="N2488" s="9" t="e">
        <v>#N/A</v>
      </c>
      <c r="O2488" s="9" t="e">
        <v>#N/A</v>
      </c>
      <c r="P2488" s="10" t="e">
        <v>#N/A</v>
      </c>
      <c r="Q2488" s="10" t="e">
        <v>#N/A</v>
      </c>
      <c r="R2488" s="23" t="e">
        <f t="shared" si="86"/>
        <v>#N/A</v>
      </c>
    </row>
    <row r="2489" spans="12:18">
      <c r="L2489" s="22">
        <v>22392</v>
      </c>
      <c r="M2489" s="20">
        <v>1.5</v>
      </c>
      <c r="N2489" s="9" t="e">
        <v>#N/A</v>
      </c>
      <c r="O2489" s="9" t="e">
        <v>#N/A</v>
      </c>
      <c r="P2489" s="10" t="e">
        <v>#N/A</v>
      </c>
      <c r="Q2489" s="10" t="e">
        <v>#N/A</v>
      </c>
      <c r="R2489" s="23" t="e">
        <f t="shared" si="86"/>
        <v>#N/A</v>
      </c>
    </row>
    <row r="2490" spans="12:18">
      <c r="L2490" s="22">
        <v>22393</v>
      </c>
      <c r="M2490" s="20">
        <v>1.5</v>
      </c>
      <c r="N2490" s="9" t="e">
        <v>#N/A</v>
      </c>
      <c r="O2490" s="9" t="e">
        <v>#N/A</v>
      </c>
      <c r="P2490" s="10" t="e">
        <v>#N/A</v>
      </c>
      <c r="Q2490" s="10" t="e">
        <v>#N/A</v>
      </c>
      <c r="R2490" s="23" t="e">
        <f t="shared" si="86"/>
        <v>#N/A</v>
      </c>
    </row>
    <row r="2491" spans="12:18">
      <c r="L2491" s="22">
        <v>22394</v>
      </c>
      <c r="M2491" s="20">
        <v>1.5</v>
      </c>
      <c r="N2491" s="9" t="e">
        <v>#N/A</v>
      </c>
      <c r="O2491" s="9" t="e">
        <v>#N/A</v>
      </c>
      <c r="P2491" s="10" t="e">
        <v>#N/A</v>
      </c>
      <c r="Q2491" s="10" t="e">
        <v>#N/A</v>
      </c>
      <c r="R2491" s="23" t="e">
        <f t="shared" si="86"/>
        <v>#N/A</v>
      </c>
    </row>
    <row r="2492" spans="12:18">
      <c r="L2492" s="22">
        <v>22395</v>
      </c>
      <c r="M2492" s="20">
        <v>0.5</v>
      </c>
      <c r="N2492" s="9" t="e">
        <v>#N/A</v>
      </c>
      <c r="O2492" s="9" t="e">
        <v>#N/A</v>
      </c>
      <c r="P2492" s="10" t="e">
        <v>#N/A</v>
      </c>
      <c r="Q2492" s="10" t="e">
        <v>#N/A</v>
      </c>
      <c r="R2492" s="23" t="e">
        <f t="shared" si="86"/>
        <v>#N/A</v>
      </c>
    </row>
    <row r="2493" spans="12:18">
      <c r="L2493" s="22">
        <v>22396</v>
      </c>
      <c r="M2493" s="20">
        <v>0.5</v>
      </c>
      <c r="N2493" s="9" t="e">
        <v>#N/A</v>
      </c>
      <c r="O2493" s="9" t="e">
        <v>#N/A</v>
      </c>
      <c r="P2493" s="10" t="e">
        <v>#N/A</v>
      </c>
      <c r="Q2493" s="10" t="e">
        <v>#N/A</v>
      </c>
      <c r="R2493" s="23" t="e">
        <f t="shared" si="86"/>
        <v>#N/A</v>
      </c>
    </row>
    <row r="2494" spans="12:18">
      <c r="L2494" s="22">
        <v>22397</v>
      </c>
      <c r="M2494" s="20">
        <v>1</v>
      </c>
      <c r="N2494" s="9" t="e">
        <v>#N/A</v>
      </c>
      <c r="O2494" s="9" t="e">
        <v>#N/A</v>
      </c>
      <c r="P2494" s="10" t="e">
        <v>#N/A</v>
      </c>
      <c r="Q2494" s="10" t="e">
        <v>#N/A</v>
      </c>
      <c r="R2494" s="23" t="e">
        <f t="shared" si="86"/>
        <v>#N/A</v>
      </c>
    </row>
    <row r="2495" spans="12:18">
      <c r="L2495" s="22">
        <v>22398</v>
      </c>
      <c r="M2495" s="20">
        <v>1</v>
      </c>
      <c r="N2495" s="9" t="e">
        <v>#N/A</v>
      </c>
      <c r="O2495" s="9" t="e">
        <v>#N/A</v>
      </c>
      <c r="P2495" s="10" t="e">
        <v>#N/A</v>
      </c>
      <c r="Q2495" s="10" t="e">
        <v>#N/A</v>
      </c>
      <c r="R2495" s="23" t="e">
        <f t="shared" si="86"/>
        <v>#N/A</v>
      </c>
    </row>
    <row r="2496" spans="12:18">
      <c r="L2496" s="22">
        <v>22399</v>
      </c>
      <c r="M2496" s="20">
        <v>0.5</v>
      </c>
      <c r="N2496" s="9" t="e">
        <v>#N/A</v>
      </c>
      <c r="O2496" s="9" t="e">
        <v>#N/A</v>
      </c>
      <c r="P2496" s="10" t="e">
        <v>#N/A</v>
      </c>
      <c r="Q2496" s="10" t="e">
        <v>#N/A</v>
      </c>
      <c r="R2496" s="23" t="e">
        <f t="shared" si="86"/>
        <v>#N/A</v>
      </c>
    </row>
    <row r="2497" spans="12:18">
      <c r="L2497" s="22">
        <v>22400</v>
      </c>
      <c r="M2497" s="20">
        <v>0.5</v>
      </c>
      <c r="N2497" s="9" t="e">
        <v>#N/A</v>
      </c>
      <c r="O2497" s="9" t="e">
        <v>#N/A</v>
      </c>
      <c r="P2497" s="10" t="e">
        <v>#N/A</v>
      </c>
      <c r="Q2497" s="10" t="e">
        <v>#N/A</v>
      </c>
      <c r="R2497" s="23" t="e">
        <f t="shared" si="86"/>
        <v>#N/A</v>
      </c>
    </row>
    <row r="2498" spans="12:18">
      <c r="L2498" s="22">
        <v>22401</v>
      </c>
      <c r="M2498" s="20">
        <v>0.5</v>
      </c>
      <c r="N2498" s="9" t="e">
        <v>#N/A</v>
      </c>
      <c r="O2498" s="9" t="e">
        <v>#N/A</v>
      </c>
      <c r="P2498" s="10" t="e">
        <v>#N/A</v>
      </c>
      <c r="Q2498" s="10" t="e">
        <v>#N/A</v>
      </c>
      <c r="R2498" s="23" t="e">
        <f t="shared" si="86"/>
        <v>#N/A</v>
      </c>
    </row>
    <row r="2499" spans="12:18">
      <c r="L2499" s="22">
        <v>22402</v>
      </c>
      <c r="M2499" s="20">
        <v>0.5</v>
      </c>
      <c r="N2499" s="9" t="e">
        <v>#N/A</v>
      </c>
      <c r="O2499" s="9" t="e">
        <v>#N/A</v>
      </c>
      <c r="P2499" s="10">
        <v>29.84</v>
      </c>
      <c r="Q2499" s="10">
        <v>0.1</v>
      </c>
      <c r="R2499" s="23">
        <f t="shared" si="86"/>
        <v>1.2000000000000002</v>
      </c>
    </row>
    <row r="2500" spans="12:18">
      <c r="L2500" s="22">
        <v>22403</v>
      </c>
      <c r="M2500" s="20">
        <v>0.5</v>
      </c>
      <c r="N2500" s="9" t="e">
        <v>#N/A</v>
      </c>
      <c r="O2500" s="9" t="e">
        <v>#N/A</v>
      </c>
      <c r="P2500" s="10" t="e">
        <v>#N/A</v>
      </c>
      <c r="Q2500" s="10" t="e">
        <v>#N/A</v>
      </c>
      <c r="R2500" s="23" t="e">
        <f t="shared" ref="R2500:R2563" si="87">Q2500*12</f>
        <v>#N/A</v>
      </c>
    </row>
    <row r="2501" spans="12:18">
      <c r="L2501" s="22">
        <v>22404</v>
      </c>
      <c r="M2501" s="20">
        <v>0.25</v>
      </c>
      <c r="N2501" s="9" t="e">
        <v>#N/A</v>
      </c>
      <c r="O2501" s="9" t="e">
        <v>#N/A</v>
      </c>
      <c r="P2501" s="10" t="e">
        <v>#N/A</v>
      </c>
      <c r="Q2501" s="10" t="e">
        <v>#N/A</v>
      </c>
      <c r="R2501" s="23" t="e">
        <f t="shared" si="87"/>
        <v>#N/A</v>
      </c>
    </row>
    <row r="2502" spans="12:18">
      <c r="L2502" s="22">
        <v>22405</v>
      </c>
      <c r="M2502" s="20">
        <v>0.75</v>
      </c>
      <c r="N2502" s="9" t="e">
        <v>#N/A</v>
      </c>
      <c r="O2502" s="9" t="e">
        <v>#N/A</v>
      </c>
      <c r="P2502" s="10" t="e">
        <v>#N/A</v>
      </c>
      <c r="Q2502" s="10" t="e">
        <v>#N/A</v>
      </c>
      <c r="R2502" s="23" t="e">
        <f t="shared" si="87"/>
        <v>#N/A</v>
      </c>
    </row>
    <row r="2503" spans="12:18">
      <c r="L2503" s="22">
        <v>22406</v>
      </c>
      <c r="M2503" s="20">
        <v>1</v>
      </c>
      <c r="N2503" s="9" t="e">
        <v>#N/A</v>
      </c>
      <c r="O2503" s="9" t="e">
        <v>#N/A</v>
      </c>
      <c r="P2503" s="10" t="e">
        <v>#N/A</v>
      </c>
      <c r="Q2503" s="10" t="e">
        <v>#N/A</v>
      </c>
      <c r="R2503" s="23" t="e">
        <f t="shared" si="87"/>
        <v>#N/A</v>
      </c>
    </row>
    <row r="2504" spans="12:18">
      <c r="L2504" s="22">
        <v>22407</v>
      </c>
      <c r="M2504" s="20">
        <v>1</v>
      </c>
      <c r="N2504" s="9" t="e">
        <v>#N/A</v>
      </c>
      <c r="O2504" s="9" t="e">
        <v>#N/A</v>
      </c>
      <c r="P2504" s="10" t="e">
        <v>#N/A</v>
      </c>
      <c r="Q2504" s="10" t="e">
        <v>#N/A</v>
      </c>
      <c r="R2504" s="23" t="e">
        <f t="shared" si="87"/>
        <v>#N/A</v>
      </c>
    </row>
    <row r="2505" spans="12:18">
      <c r="L2505" s="22">
        <v>22408</v>
      </c>
      <c r="M2505" s="20">
        <v>1</v>
      </c>
      <c r="N2505" s="9" t="e">
        <v>#N/A</v>
      </c>
      <c r="O2505" s="9" t="e">
        <v>#N/A</v>
      </c>
      <c r="P2505" s="10" t="e">
        <v>#N/A</v>
      </c>
      <c r="Q2505" s="10" t="e">
        <v>#N/A</v>
      </c>
      <c r="R2505" s="23" t="e">
        <f t="shared" si="87"/>
        <v>#N/A</v>
      </c>
    </row>
    <row r="2506" spans="12:18">
      <c r="L2506" s="22">
        <v>22409</v>
      </c>
      <c r="M2506" s="20">
        <v>2.25</v>
      </c>
      <c r="N2506" s="9" t="e">
        <v>#N/A</v>
      </c>
      <c r="O2506" s="9" t="e">
        <v>#N/A</v>
      </c>
      <c r="P2506" s="10" t="e">
        <v>#N/A</v>
      </c>
      <c r="Q2506" s="10" t="e">
        <v>#N/A</v>
      </c>
      <c r="R2506" s="23" t="e">
        <f t="shared" si="87"/>
        <v>#N/A</v>
      </c>
    </row>
    <row r="2507" spans="12:18">
      <c r="L2507" s="22">
        <v>22410</v>
      </c>
      <c r="M2507" s="20">
        <v>2.75</v>
      </c>
      <c r="N2507" s="9" t="e">
        <v>#N/A</v>
      </c>
      <c r="O2507" s="9" t="e">
        <v>#N/A</v>
      </c>
      <c r="P2507" s="10" t="e">
        <v>#N/A</v>
      </c>
      <c r="Q2507" s="10" t="e">
        <v>#N/A</v>
      </c>
      <c r="R2507" s="23" t="e">
        <f t="shared" si="87"/>
        <v>#N/A</v>
      </c>
    </row>
    <row r="2508" spans="12:18">
      <c r="L2508" s="22">
        <v>22411</v>
      </c>
      <c r="M2508" s="20">
        <v>2.75</v>
      </c>
      <c r="N2508" s="9" t="e">
        <v>#N/A</v>
      </c>
      <c r="O2508" s="9" t="e">
        <v>#N/A</v>
      </c>
      <c r="P2508" s="10" t="e">
        <v>#N/A</v>
      </c>
      <c r="Q2508" s="10" t="e">
        <v>#N/A</v>
      </c>
      <c r="R2508" s="23" t="e">
        <f t="shared" si="87"/>
        <v>#N/A</v>
      </c>
    </row>
    <row r="2509" spans="12:18">
      <c r="L2509" s="22">
        <v>22412</v>
      </c>
      <c r="M2509" s="20">
        <v>2.5</v>
      </c>
      <c r="N2509" s="9" t="e">
        <v>#N/A</v>
      </c>
      <c r="O2509" s="9" t="e">
        <v>#N/A</v>
      </c>
      <c r="P2509" s="10" t="e">
        <v>#N/A</v>
      </c>
      <c r="Q2509" s="10" t="e">
        <v>#N/A</v>
      </c>
      <c r="R2509" s="23" t="e">
        <f t="shared" si="87"/>
        <v>#N/A</v>
      </c>
    </row>
    <row r="2510" spans="12:18">
      <c r="L2510" s="22">
        <v>22413</v>
      </c>
      <c r="M2510" s="20">
        <v>1.75</v>
      </c>
      <c r="N2510" s="9" t="e">
        <v>#N/A</v>
      </c>
      <c r="O2510" s="9" t="e">
        <v>#N/A</v>
      </c>
      <c r="P2510" s="10" t="e">
        <v>#N/A</v>
      </c>
      <c r="Q2510" s="10" t="e">
        <v>#N/A</v>
      </c>
      <c r="R2510" s="23" t="e">
        <f t="shared" si="87"/>
        <v>#N/A</v>
      </c>
    </row>
    <row r="2511" spans="12:18">
      <c r="L2511" s="22">
        <v>22414</v>
      </c>
      <c r="M2511" s="20">
        <v>1.75</v>
      </c>
      <c r="N2511" s="9" t="e">
        <v>#N/A</v>
      </c>
      <c r="O2511" s="9" t="e">
        <v>#N/A</v>
      </c>
      <c r="P2511" s="10" t="e">
        <v>#N/A</v>
      </c>
      <c r="Q2511" s="10" t="e">
        <v>#N/A</v>
      </c>
      <c r="R2511" s="23" t="e">
        <f t="shared" si="87"/>
        <v>#N/A</v>
      </c>
    </row>
    <row r="2512" spans="12:18">
      <c r="L2512" s="22">
        <v>22415</v>
      </c>
      <c r="M2512" s="20">
        <v>1.75</v>
      </c>
      <c r="N2512" s="9" t="e">
        <v>#N/A</v>
      </c>
      <c r="O2512" s="9" t="e">
        <v>#N/A</v>
      </c>
      <c r="P2512" s="10" t="e">
        <v>#N/A</v>
      </c>
      <c r="Q2512" s="10" t="e">
        <v>#N/A</v>
      </c>
      <c r="R2512" s="23" t="e">
        <f t="shared" si="87"/>
        <v>#N/A</v>
      </c>
    </row>
    <row r="2513" spans="12:18">
      <c r="L2513" s="22">
        <v>22416</v>
      </c>
      <c r="M2513" s="20">
        <v>2.5</v>
      </c>
      <c r="N2513" s="9" t="e">
        <v>#N/A</v>
      </c>
      <c r="O2513" s="9" t="e">
        <v>#N/A</v>
      </c>
      <c r="P2513" s="10" t="e">
        <v>#N/A</v>
      </c>
      <c r="Q2513" s="10" t="e">
        <v>#N/A</v>
      </c>
      <c r="R2513" s="23" t="e">
        <f t="shared" si="87"/>
        <v>#N/A</v>
      </c>
    </row>
    <row r="2514" spans="12:18">
      <c r="L2514" s="22">
        <v>22417</v>
      </c>
      <c r="M2514" s="20">
        <v>2.75</v>
      </c>
      <c r="N2514" s="9" t="e">
        <v>#N/A</v>
      </c>
      <c r="O2514" s="9" t="e">
        <v>#N/A</v>
      </c>
      <c r="P2514" s="10" t="e">
        <v>#N/A</v>
      </c>
      <c r="Q2514" s="10" t="e">
        <v>#N/A</v>
      </c>
      <c r="R2514" s="23" t="e">
        <f t="shared" si="87"/>
        <v>#N/A</v>
      </c>
    </row>
    <row r="2515" spans="12:18">
      <c r="L2515" s="22">
        <v>22418</v>
      </c>
      <c r="M2515" s="20">
        <v>3</v>
      </c>
      <c r="N2515" s="9" t="e">
        <v>#N/A</v>
      </c>
      <c r="O2515" s="9" t="e">
        <v>#N/A</v>
      </c>
      <c r="P2515" s="10" t="e">
        <v>#N/A</v>
      </c>
      <c r="Q2515" s="10" t="e">
        <v>#N/A</v>
      </c>
      <c r="R2515" s="23" t="e">
        <f t="shared" si="87"/>
        <v>#N/A</v>
      </c>
    </row>
    <row r="2516" spans="12:18">
      <c r="L2516" s="22">
        <v>22419</v>
      </c>
      <c r="M2516" s="20">
        <v>3</v>
      </c>
      <c r="N2516" s="9" t="e">
        <v>#N/A</v>
      </c>
      <c r="O2516" s="9" t="e">
        <v>#N/A</v>
      </c>
      <c r="P2516" s="10" t="e">
        <v>#N/A</v>
      </c>
      <c r="Q2516" s="10" t="e">
        <v>#N/A</v>
      </c>
      <c r="R2516" s="23" t="e">
        <f t="shared" si="87"/>
        <v>#N/A</v>
      </c>
    </row>
    <row r="2517" spans="12:18">
      <c r="L2517" s="22">
        <v>22420</v>
      </c>
      <c r="M2517" s="20">
        <v>2.25</v>
      </c>
      <c r="N2517" s="9" t="e">
        <v>#N/A</v>
      </c>
      <c r="O2517" s="9" t="e">
        <v>#N/A</v>
      </c>
      <c r="P2517" s="10" t="e">
        <v>#N/A</v>
      </c>
      <c r="Q2517" s="10" t="e">
        <v>#N/A</v>
      </c>
      <c r="R2517" s="23" t="e">
        <f t="shared" si="87"/>
        <v>#N/A</v>
      </c>
    </row>
    <row r="2518" spans="12:18">
      <c r="L2518" s="22">
        <v>22421</v>
      </c>
      <c r="M2518" s="20">
        <v>2.25</v>
      </c>
      <c r="N2518" s="9" t="e">
        <v>#N/A</v>
      </c>
      <c r="O2518" s="9" t="e">
        <v>#N/A</v>
      </c>
      <c r="P2518" s="10" t="e">
        <v>#N/A</v>
      </c>
      <c r="Q2518" s="10" t="e">
        <v>#N/A</v>
      </c>
      <c r="R2518" s="23" t="e">
        <f t="shared" si="87"/>
        <v>#N/A</v>
      </c>
    </row>
    <row r="2519" spans="12:18">
      <c r="L2519" s="22">
        <v>22422</v>
      </c>
      <c r="M2519" s="20">
        <v>2.25</v>
      </c>
      <c r="N2519" s="9" t="e">
        <v>#N/A</v>
      </c>
      <c r="O2519" s="9" t="e">
        <v>#N/A</v>
      </c>
      <c r="P2519" s="10" t="e">
        <v>#N/A</v>
      </c>
      <c r="Q2519" s="10" t="e">
        <v>#N/A</v>
      </c>
      <c r="R2519" s="23" t="e">
        <f t="shared" si="87"/>
        <v>#N/A</v>
      </c>
    </row>
    <row r="2520" spans="12:18">
      <c r="L2520" s="22">
        <v>22423</v>
      </c>
      <c r="M2520" s="20">
        <v>2.25</v>
      </c>
      <c r="N2520" s="9" t="e">
        <v>#N/A</v>
      </c>
      <c r="O2520" s="9" t="e">
        <v>#N/A</v>
      </c>
      <c r="P2520" s="10" t="e">
        <v>#N/A</v>
      </c>
      <c r="Q2520" s="10" t="e">
        <v>#N/A</v>
      </c>
      <c r="R2520" s="23" t="e">
        <f t="shared" si="87"/>
        <v>#N/A</v>
      </c>
    </row>
    <row r="2521" spans="12:18">
      <c r="L2521" s="22">
        <v>22424</v>
      </c>
      <c r="M2521" s="20">
        <v>2.75</v>
      </c>
      <c r="N2521" s="9" t="e">
        <v>#N/A</v>
      </c>
      <c r="O2521" s="9" t="e">
        <v>#N/A</v>
      </c>
      <c r="P2521" s="10" t="e">
        <v>#N/A</v>
      </c>
      <c r="Q2521" s="10" t="e">
        <v>#N/A</v>
      </c>
      <c r="R2521" s="23" t="e">
        <f t="shared" si="87"/>
        <v>#N/A</v>
      </c>
    </row>
    <row r="2522" spans="12:18">
      <c r="L2522" s="22">
        <v>22425</v>
      </c>
      <c r="M2522" s="20">
        <v>2.75</v>
      </c>
      <c r="N2522" s="9" t="e">
        <v>#N/A</v>
      </c>
      <c r="O2522" s="9" t="e">
        <v>#N/A</v>
      </c>
      <c r="P2522" s="10" t="e">
        <v>#N/A</v>
      </c>
      <c r="Q2522" s="10" t="e">
        <v>#N/A</v>
      </c>
      <c r="R2522" s="23" t="e">
        <f t="shared" si="87"/>
        <v>#N/A</v>
      </c>
    </row>
    <row r="2523" spans="12:18">
      <c r="L2523" s="22">
        <v>22426</v>
      </c>
      <c r="M2523" s="20">
        <v>2.75</v>
      </c>
      <c r="N2523" s="9" t="e">
        <v>#N/A</v>
      </c>
      <c r="O2523" s="9" t="e">
        <v>#N/A</v>
      </c>
      <c r="P2523" s="10" t="e">
        <v>#N/A</v>
      </c>
      <c r="Q2523" s="10" t="e">
        <v>#N/A</v>
      </c>
      <c r="R2523" s="23" t="e">
        <f t="shared" si="87"/>
        <v>#N/A</v>
      </c>
    </row>
    <row r="2524" spans="12:18">
      <c r="L2524" s="22">
        <v>22427</v>
      </c>
      <c r="M2524" s="20">
        <v>2.25</v>
      </c>
      <c r="N2524" s="9" t="e">
        <v>#N/A</v>
      </c>
      <c r="O2524" s="9" t="e">
        <v>#N/A</v>
      </c>
      <c r="P2524" s="10" t="e">
        <v>#N/A</v>
      </c>
      <c r="Q2524" s="10" t="e">
        <v>#N/A</v>
      </c>
      <c r="R2524" s="23" t="e">
        <f t="shared" si="87"/>
        <v>#N/A</v>
      </c>
    </row>
    <row r="2525" spans="12:18">
      <c r="L2525" s="22">
        <v>22428</v>
      </c>
      <c r="M2525" s="20">
        <v>2.25</v>
      </c>
      <c r="N2525" s="9" t="e">
        <v>#N/A</v>
      </c>
      <c r="O2525" s="9" t="e">
        <v>#N/A</v>
      </c>
      <c r="P2525" s="10" t="e">
        <v>#N/A</v>
      </c>
      <c r="Q2525" s="10" t="e">
        <v>#N/A</v>
      </c>
      <c r="R2525" s="23" t="e">
        <f t="shared" si="87"/>
        <v>#N/A</v>
      </c>
    </row>
    <row r="2526" spans="12:18">
      <c r="L2526" s="22">
        <v>22429</v>
      </c>
      <c r="M2526" s="20">
        <v>2.25</v>
      </c>
      <c r="N2526" s="9" t="e">
        <v>#N/A</v>
      </c>
      <c r="O2526" s="9" t="e">
        <v>#N/A</v>
      </c>
      <c r="P2526" s="10" t="e">
        <v>#N/A</v>
      </c>
      <c r="Q2526" s="10" t="e">
        <v>#N/A</v>
      </c>
      <c r="R2526" s="23" t="e">
        <f t="shared" si="87"/>
        <v>#N/A</v>
      </c>
    </row>
    <row r="2527" spans="12:18">
      <c r="L2527" s="22">
        <v>22430</v>
      </c>
      <c r="M2527" s="20">
        <v>2.25</v>
      </c>
      <c r="N2527" s="9" t="e">
        <v>#N/A</v>
      </c>
      <c r="O2527" s="9" t="e">
        <v>#N/A</v>
      </c>
      <c r="P2527" s="10" t="e">
        <v>#N/A</v>
      </c>
      <c r="Q2527" s="10" t="e">
        <v>#N/A</v>
      </c>
      <c r="R2527" s="23" t="e">
        <f t="shared" si="87"/>
        <v>#N/A</v>
      </c>
    </row>
    <row r="2528" spans="12:18">
      <c r="L2528" s="22">
        <v>22431</v>
      </c>
      <c r="M2528" s="20">
        <v>2.25</v>
      </c>
      <c r="N2528" s="9" t="e">
        <v>#N/A</v>
      </c>
      <c r="O2528" s="9" t="e">
        <v>#N/A</v>
      </c>
      <c r="P2528" s="10" t="e">
        <v>#N/A</v>
      </c>
      <c r="Q2528" s="10" t="e">
        <v>#N/A</v>
      </c>
      <c r="R2528" s="23" t="e">
        <f t="shared" si="87"/>
        <v>#N/A</v>
      </c>
    </row>
    <row r="2529" spans="12:18">
      <c r="L2529" s="22">
        <v>22432</v>
      </c>
      <c r="M2529" s="20">
        <v>1</v>
      </c>
      <c r="N2529" s="9" t="e">
        <v>#N/A</v>
      </c>
      <c r="O2529" s="9" t="e">
        <v>#N/A</v>
      </c>
      <c r="P2529" s="10" t="e">
        <v>#N/A</v>
      </c>
      <c r="Q2529" s="10" t="e">
        <v>#N/A</v>
      </c>
      <c r="R2529" s="23" t="e">
        <f t="shared" si="87"/>
        <v>#N/A</v>
      </c>
    </row>
    <row r="2530" spans="12:18">
      <c r="L2530" s="22">
        <v>22433</v>
      </c>
      <c r="M2530" s="20">
        <v>2</v>
      </c>
      <c r="N2530" s="9" t="e">
        <v>#N/A</v>
      </c>
      <c r="O2530" s="9" t="e">
        <v>#N/A</v>
      </c>
      <c r="P2530" s="10">
        <v>29.84</v>
      </c>
      <c r="Q2530" s="10">
        <v>0</v>
      </c>
      <c r="R2530" s="23">
        <f t="shared" si="87"/>
        <v>0</v>
      </c>
    </row>
    <row r="2531" spans="12:18">
      <c r="L2531" s="22">
        <v>22434</v>
      </c>
      <c r="M2531" s="20">
        <v>3</v>
      </c>
      <c r="N2531" s="9" t="e">
        <v>#N/A</v>
      </c>
      <c r="O2531" s="9" t="e">
        <v>#N/A</v>
      </c>
      <c r="P2531" s="10" t="e">
        <v>#N/A</v>
      </c>
      <c r="Q2531" s="10" t="e">
        <v>#N/A</v>
      </c>
      <c r="R2531" s="23" t="e">
        <f t="shared" si="87"/>
        <v>#N/A</v>
      </c>
    </row>
    <row r="2532" spans="12:18">
      <c r="L2532" s="22">
        <v>22435</v>
      </c>
      <c r="M2532" s="20">
        <v>3</v>
      </c>
      <c r="N2532" s="9" t="e">
        <v>#N/A</v>
      </c>
      <c r="O2532" s="9" t="e">
        <v>#N/A</v>
      </c>
      <c r="P2532" s="10" t="e">
        <v>#N/A</v>
      </c>
      <c r="Q2532" s="10" t="e">
        <v>#N/A</v>
      </c>
      <c r="R2532" s="23" t="e">
        <f t="shared" si="87"/>
        <v>#N/A</v>
      </c>
    </row>
    <row r="2533" spans="12:18">
      <c r="L2533" s="22">
        <v>22436</v>
      </c>
      <c r="M2533" s="20">
        <v>3</v>
      </c>
      <c r="N2533" s="9" t="e">
        <v>#N/A</v>
      </c>
      <c r="O2533" s="9" t="e">
        <v>#N/A</v>
      </c>
      <c r="P2533" s="10" t="e">
        <v>#N/A</v>
      </c>
      <c r="Q2533" s="10" t="e">
        <v>#N/A</v>
      </c>
      <c r="R2533" s="23" t="e">
        <f t="shared" si="87"/>
        <v>#N/A</v>
      </c>
    </row>
    <row r="2534" spans="12:18">
      <c r="L2534" s="22">
        <v>22437</v>
      </c>
      <c r="M2534" s="20">
        <v>2.75</v>
      </c>
      <c r="N2534" s="9" t="e">
        <v>#N/A</v>
      </c>
      <c r="O2534" s="9" t="e">
        <v>#N/A</v>
      </c>
      <c r="P2534" s="10" t="e">
        <v>#N/A</v>
      </c>
      <c r="Q2534" s="10" t="e">
        <v>#N/A</v>
      </c>
      <c r="R2534" s="23" t="e">
        <f t="shared" si="87"/>
        <v>#N/A</v>
      </c>
    </row>
    <row r="2535" spans="12:18">
      <c r="L2535" s="22">
        <v>22438</v>
      </c>
      <c r="M2535" s="20">
        <v>2</v>
      </c>
      <c r="N2535" s="9" t="e">
        <v>#N/A</v>
      </c>
      <c r="O2535" s="9" t="e">
        <v>#N/A</v>
      </c>
      <c r="P2535" s="10" t="e">
        <v>#N/A</v>
      </c>
      <c r="Q2535" s="10" t="e">
        <v>#N/A</v>
      </c>
      <c r="R2535" s="23" t="e">
        <f t="shared" si="87"/>
        <v>#N/A</v>
      </c>
    </row>
    <row r="2536" spans="12:18">
      <c r="L2536" s="22">
        <v>22439</v>
      </c>
      <c r="M2536" s="20">
        <v>1.75</v>
      </c>
      <c r="N2536" s="9" t="e">
        <v>#N/A</v>
      </c>
      <c r="O2536" s="9" t="e">
        <v>#N/A</v>
      </c>
      <c r="P2536" s="10" t="e">
        <v>#N/A</v>
      </c>
      <c r="Q2536" s="10" t="e">
        <v>#N/A</v>
      </c>
      <c r="R2536" s="23" t="e">
        <f t="shared" si="87"/>
        <v>#N/A</v>
      </c>
    </row>
    <row r="2537" spans="12:18">
      <c r="L2537" s="22">
        <v>22440</v>
      </c>
      <c r="M2537" s="20">
        <v>1.75</v>
      </c>
      <c r="N2537" s="9" t="e">
        <v>#N/A</v>
      </c>
      <c r="O2537" s="9" t="e">
        <v>#N/A</v>
      </c>
      <c r="P2537" s="10" t="e">
        <v>#N/A</v>
      </c>
      <c r="Q2537" s="10" t="e">
        <v>#N/A</v>
      </c>
      <c r="R2537" s="23" t="e">
        <f t="shared" si="87"/>
        <v>#N/A</v>
      </c>
    </row>
    <row r="2538" spans="12:18">
      <c r="L2538" s="22">
        <v>22441</v>
      </c>
      <c r="M2538" s="20">
        <v>1.25</v>
      </c>
      <c r="N2538" s="9" t="e">
        <v>#N/A</v>
      </c>
      <c r="O2538" s="9" t="e">
        <v>#N/A</v>
      </c>
      <c r="P2538" s="10" t="e">
        <v>#N/A</v>
      </c>
      <c r="Q2538" s="10" t="e">
        <v>#N/A</v>
      </c>
      <c r="R2538" s="23" t="e">
        <f t="shared" si="87"/>
        <v>#N/A</v>
      </c>
    </row>
    <row r="2539" spans="12:18">
      <c r="L2539" s="22">
        <v>22442</v>
      </c>
      <c r="M2539" s="20">
        <v>1.25</v>
      </c>
      <c r="N2539" s="9" t="e">
        <v>#N/A</v>
      </c>
      <c r="O2539" s="9" t="e">
        <v>#N/A</v>
      </c>
      <c r="P2539" s="10" t="e">
        <v>#N/A</v>
      </c>
      <c r="Q2539" s="10" t="e">
        <v>#N/A</v>
      </c>
      <c r="R2539" s="23" t="e">
        <f t="shared" si="87"/>
        <v>#N/A</v>
      </c>
    </row>
    <row r="2540" spans="12:18">
      <c r="L2540" s="22">
        <v>22443</v>
      </c>
      <c r="M2540" s="20">
        <v>1.25</v>
      </c>
      <c r="N2540" s="9" t="e">
        <v>#N/A</v>
      </c>
      <c r="O2540" s="9" t="e">
        <v>#N/A</v>
      </c>
      <c r="P2540" s="10" t="e">
        <v>#N/A</v>
      </c>
      <c r="Q2540" s="10" t="e">
        <v>#N/A</v>
      </c>
      <c r="R2540" s="23" t="e">
        <f t="shared" si="87"/>
        <v>#N/A</v>
      </c>
    </row>
    <row r="2541" spans="12:18">
      <c r="L2541" s="22">
        <v>22444</v>
      </c>
      <c r="M2541" s="20">
        <v>1</v>
      </c>
      <c r="N2541" s="9" t="e">
        <v>#N/A</v>
      </c>
      <c r="O2541" s="9" t="e">
        <v>#N/A</v>
      </c>
      <c r="P2541" s="10" t="e">
        <v>#N/A</v>
      </c>
      <c r="Q2541" s="10" t="e">
        <v>#N/A</v>
      </c>
      <c r="R2541" s="23" t="e">
        <f t="shared" si="87"/>
        <v>#N/A</v>
      </c>
    </row>
    <row r="2542" spans="12:18">
      <c r="L2542" s="22">
        <v>22445</v>
      </c>
      <c r="M2542" s="20">
        <v>0.25</v>
      </c>
      <c r="N2542" s="9" t="e">
        <v>#N/A</v>
      </c>
      <c r="O2542" s="9" t="e">
        <v>#N/A</v>
      </c>
      <c r="P2542" s="10" t="e">
        <v>#N/A</v>
      </c>
      <c r="Q2542" s="10" t="e">
        <v>#N/A</v>
      </c>
      <c r="R2542" s="23" t="e">
        <f t="shared" si="87"/>
        <v>#N/A</v>
      </c>
    </row>
    <row r="2543" spans="12:18">
      <c r="L2543" s="22">
        <v>22446</v>
      </c>
      <c r="M2543" s="20">
        <v>0.25</v>
      </c>
      <c r="N2543" s="9" t="e">
        <v>#N/A</v>
      </c>
      <c r="O2543" s="9" t="e">
        <v>#N/A</v>
      </c>
      <c r="P2543" s="10" t="e">
        <v>#N/A</v>
      </c>
      <c r="Q2543" s="10" t="e">
        <v>#N/A</v>
      </c>
      <c r="R2543" s="23" t="e">
        <f t="shared" si="87"/>
        <v>#N/A</v>
      </c>
    </row>
    <row r="2544" spans="12:18">
      <c r="L2544" s="22">
        <v>22447</v>
      </c>
      <c r="M2544" s="20">
        <v>2</v>
      </c>
      <c r="N2544" s="9" t="e">
        <v>#N/A</v>
      </c>
      <c r="O2544" s="9" t="e">
        <v>#N/A</v>
      </c>
      <c r="P2544" s="10" t="e">
        <v>#N/A</v>
      </c>
      <c r="Q2544" s="10" t="e">
        <v>#N/A</v>
      </c>
      <c r="R2544" s="23" t="e">
        <f t="shared" si="87"/>
        <v>#N/A</v>
      </c>
    </row>
    <row r="2545" spans="12:18">
      <c r="L2545" s="22">
        <v>22448</v>
      </c>
      <c r="M2545" s="20">
        <v>2.25</v>
      </c>
      <c r="N2545" s="9" t="e">
        <v>#N/A</v>
      </c>
      <c r="O2545" s="9" t="e">
        <v>#N/A</v>
      </c>
      <c r="P2545" s="10" t="e">
        <v>#N/A</v>
      </c>
      <c r="Q2545" s="10" t="e">
        <v>#N/A</v>
      </c>
      <c r="R2545" s="23" t="e">
        <f t="shared" si="87"/>
        <v>#N/A</v>
      </c>
    </row>
    <row r="2546" spans="12:18">
      <c r="L2546" s="22">
        <v>22449</v>
      </c>
      <c r="M2546" s="20">
        <v>2.25</v>
      </c>
      <c r="N2546" s="9" t="e">
        <v>#N/A</v>
      </c>
      <c r="O2546" s="9" t="e">
        <v>#N/A</v>
      </c>
      <c r="P2546" s="10" t="e">
        <v>#N/A</v>
      </c>
      <c r="Q2546" s="10" t="e">
        <v>#N/A</v>
      </c>
      <c r="R2546" s="23" t="e">
        <f t="shared" si="87"/>
        <v>#N/A</v>
      </c>
    </row>
    <row r="2547" spans="12:18">
      <c r="L2547" s="22">
        <v>22450</v>
      </c>
      <c r="M2547" s="20">
        <v>2.25</v>
      </c>
      <c r="N2547" s="9" t="e">
        <v>#N/A</v>
      </c>
      <c r="O2547" s="9" t="e">
        <v>#N/A</v>
      </c>
      <c r="P2547" s="10" t="e">
        <v>#N/A</v>
      </c>
      <c r="Q2547" s="10" t="e">
        <v>#N/A</v>
      </c>
      <c r="R2547" s="23" t="e">
        <f t="shared" si="87"/>
        <v>#N/A</v>
      </c>
    </row>
    <row r="2548" spans="12:18">
      <c r="L2548" s="22">
        <v>22451</v>
      </c>
      <c r="M2548" s="20">
        <v>2.25</v>
      </c>
      <c r="N2548" s="9" t="e">
        <v>#N/A</v>
      </c>
      <c r="O2548" s="9" t="e">
        <v>#N/A</v>
      </c>
      <c r="P2548" s="10" t="e">
        <v>#N/A</v>
      </c>
      <c r="Q2548" s="10" t="e">
        <v>#N/A</v>
      </c>
      <c r="R2548" s="23" t="e">
        <f t="shared" si="87"/>
        <v>#N/A</v>
      </c>
    </row>
    <row r="2549" spans="12:18">
      <c r="L2549" s="22">
        <v>22452</v>
      </c>
      <c r="M2549" s="20">
        <v>2.25</v>
      </c>
      <c r="N2549" s="9" t="e">
        <v>#N/A</v>
      </c>
      <c r="O2549" s="9" t="e">
        <v>#N/A</v>
      </c>
      <c r="P2549" s="10" t="e">
        <v>#N/A</v>
      </c>
      <c r="Q2549" s="10" t="e">
        <v>#N/A</v>
      </c>
      <c r="R2549" s="23" t="e">
        <f t="shared" si="87"/>
        <v>#N/A</v>
      </c>
    </row>
    <row r="2550" spans="12:18">
      <c r="L2550" s="22">
        <v>22453</v>
      </c>
      <c r="M2550" s="20">
        <v>2.75</v>
      </c>
      <c r="N2550" s="9" t="e">
        <v>#N/A</v>
      </c>
      <c r="O2550" s="9" t="e">
        <v>#N/A</v>
      </c>
      <c r="P2550" s="10" t="e">
        <v>#N/A</v>
      </c>
      <c r="Q2550" s="10" t="e">
        <v>#N/A</v>
      </c>
      <c r="R2550" s="23" t="e">
        <f t="shared" si="87"/>
        <v>#N/A</v>
      </c>
    </row>
    <row r="2551" spans="12:18">
      <c r="L2551" s="22">
        <v>22454</v>
      </c>
      <c r="M2551" s="20">
        <v>2.5</v>
      </c>
      <c r="N2551" s="9" t="e">
        <v>#N/A</v>
      </c>
      <c r="O2551" s="9" t="e">
        <v>#N/A</v>
      </c>
      <c r="P2551" s="10" t="e">
        <v>#N/A</v>
      </c>
      <c r="Q2551" s="10" t="e">
        <v>#N/A</v>
      </c>
      <c r="R2551" s="23" t="e">
        <f t="shared" si="87"/>
        <v>#N/A</v>
      </c>
    </row>
    <row r="2552" spans="12:18">
      <c r="L2552" s="22">
        <v>22455</v>
      </c>
      <c r="M2552" s="20">
        <v>1.5</v>
      </c>
      <c r="N2552" s="9" t="e">
        <v>#N/A</v>
      </c>
      <c r="O2552" s="9" t="e">
        <v>#N/A</v>
      </c>
      <c r="P2552" s="10" t="e">
        <v>#N/A</v>
      </c>
      <c r="Q2552" s="10" t="e">
        <v>#N/A</v>
      </c>
      <c r="R2552" s="23" t="e">
        <f t="shared" si="87"/>
        <v>#N/A</v>
      </c>
    </row>
    <row r="2553" spans="12:18">
      <c r="L2553" s="22">
        <v>22456</v>
      </c>
      <c r="M2553" s="20">
        <v>1.5</v>
      </c>
      <c r="N2553" s="9" t="e">
        <v>#N/A</v>
      </c>
      <c r="O2553" s="9" t="e">
        <v>#N/A</v>
      </c>
      <c r="P2553" s="10" t="e">
        <v>#N/A</v>
      </c>
      <c r="Q2553" s="10" t="e">
        <v>#N/A</v>
      </c>
      <c r="R2553" s="23" t="e">
        <f t="shared" si="87"/>
        <v>#N/A</v>
      </c>
    </row>
    <row r="2554" spans="12:18">
      <c r="L2554" s="22">
        <v>22457</v>
      </c>
      <c r="M2554" s="20">
        <v>1.5</v>
      </c>
      <c r="N2554" s="9" t="e">
        <v>#N/A</v>
      </c>
      <c r="O2554" s="9" t="e">
        <v>#N/A</v>
      </c>
      <c r="P2554" s="10" t="e">
        <v>#N/A</v>
      </c>
      <c r="Q2554" s="10" t="e">
        <v>#N/A</v>
      </c>
      <c r="R2554" s="23" t="e">
        <f t="shared" si="87"/>
        <v>#N/A</v>
      </c>
    </row>
    <row r="2555" spans="12:18">
      <c r="L2555" s="22">
        <v>22458</v>
      </c>
      <c r="M2555" s="20">
        <v>0.5</v>
      </c>
      <c r="N2555" s="9" t="e">
        <v>#N/A</v>
      </c>
      <c r="O2555" s="9" t="e">
        <v>#N/A</v>
      </c>
      <c r="P2555" s="10" t="e">
        <v>#N/A</v>
      </c>
      <c r="Q2555" s="10" t="e">
        <v>#N/A</v>
      </c>
      <c r="R2555" s="23" t="e">
        <f t="shared" si="87"/>
        <v>#N/A</v>
      </c>
    </row>
    <row r="2556" spans="12:18">
      <c r="L2556" s="22">
        <v>22459</v>
      </c>
      <c r="M2556" s="20">
        <v>0.25</v>
      </c>
      <c r="N2556" s="9" t="e">
        <v>#N/A</v>
      </c>
      <c r="O2556" s="9" t="e">
        <v>#N/A</v>
      </c>
      <c r="P2556" s="10" t="e">
        <v>#N/A</v>
      </c>
      <c r="Q2556" s="10" t="e">
        <v>#N/A</v>
      </c>
      <c r="R2556" s="23" t="e">
        <f t="shared" si="87"/>
        <v>#N/A</v>
      </c>
    </row>
    <row r="2557" spans="12:18">
      <c r="L2557" s="22">
        <v>22460</v>
      </c>
      <c r="M2557" s="20">
        <v>0.5</v>
      </c>
      <c r="N2557" s="9" t="e">
        <v>#N/A</v>
      </c>
      <c r="O2557" s="9" t="e">
        <v>#N/A</v>
      </c>
      <c r="P2557" s="10" t="e">
        <v>#N/A</v>
      </c>
      <c r="Q2557" s="10" t="e">
        <v>#N/A</v>
      </c>
      <c r="R2557" s="23" t="e">
        <f t="shared" si="87"/>
        <v>#N/A</v>
      </c>
    </row>
    <row r="2558" spans="12:18">
      <c r="L2558" s="22">
        <v>22461</v>
      </c>
      <c r="M2558" s="20">
        <v>2.5</v>
      </c>
      <c r="N2558" s="9" t="e">
        <v>#N/A</v>
      </c>
      <c r="O2558" s="9" t="e">
        <v>#N/A</v>
      </c>
      <c r="P2558" s="10" t="e">
        <v>#N/A</v>
      </c>
      <c r="Q2558" s="10" t="e">
        <v>#N/A</v>
      </c>
      <c r="R2558" s="23" t="e">
        <f t="shared" si="87"/>
        <v>#N/A</v>
      </c>
    </row>
    <row r="2559" spans="12:18">
      <c r="L2559" s="22">
        <v>22462</v>
      </c>
      <c r="M2559" s="20">
        <v>0.5</v>
      </c>
      <c r="N2559" s="9" t="e">
        <v>#N/A</v>
      </c>
      <c r="O2559" s="9" t="e">
        <v>#N/A</v>
      </c>
      <c r="P2559" s="10" t="e">
        <v>#N/A</v>
      </c>
      <c r="Q2559" s="10" t="e">
        <v>#N/A</v>
      </c>
      <c r="R2559" s="23" t="e">
        <f t="shared" si="87"/>
        <v>#N/A</v>
      </c>
    </row>
    <row r="2560" spans="12:18">
      <c r="L2560" s="22">
        <v>22463</v>
      </c>
      <c r="M2560" s="20">
        <v>0.5</v>
      </c>
      <c r="N2560" s="9" t="e">
        <v>#N/A</v>
      </c>
      <c r="O2560" s="9" t="e">
        <v>#N/A</v>
      </c>
      <c r="P2560" s="10">
        <v>29.92</v>
      </c>
      <c r="Q2560" s="10">
        <v>0.27</v>
      </c>
      <c r="R2560" s="23">
        <f t="shared" si="87"/>
        <v>3.24</v>
      </c>
    </row>
    <row r="2561" spans="12:18">
      <c r="L2561" s="22">
        <v>22464</v>
      </c>
      <c r="M2561" s="20">
        <v>0.5</v>
      </c>
      <c r="N2561" s="9" t="e">
        <v>#N/A</v>
      </c>
      <c r="O2561" s="9" t="e">
        <v>#N/A</v>
      </c>
      <c r="P2561" s="10" t="e">
        <v>#N/A</v>
      </c>
      <c r="Q2561" s="10" t="e">
        <v>#N/A</v>
      </c>
      <c r="R2561" s="23" t="e">
        <f t="shared" si="87"/>
        <v>#N/A</v>
      </c>
    </row>
    <row r="2562" spans="12:18">
      <c r="L2562" s="22">
        <v>22465</v>
      </c>
      <c r="M2562" s="20">
        <v>1.25</v>
      </c>
      <c r="N2562" s="9" t="e">
        <v>#N/A</v>
      </c>
      <c r="O2562" s="9" t="e">
        <v>#N/A</v>
      </c>
      <c r="P2562" s="10" t="e">
        <v>#N/A</v>
      </c>
      <c r="Q2562" s="10" t="e">
        <v>#N/A</v>
      </c>
      <c r="R2562" s="23" t="e">
        <f t="shared" si="87"/>
        <v>#N/A</v>
      </c>
    </row>
    <row r="2563" spans="12:18">
      <c r="L2563" s="22">
        <v>22466</v>
      </c>
      <c r="M2563" s="20">
        <v>1.25</v>
      </c>
      <c r="N2563" s="9" t="e">
        <v>#N/A</v>
      </c>
      <c r="O2563" s="9" t="e">
        <v>#N/A</v>
      </c>
      <c r="P2563" s="10" t="e">
        <v>#N/A</v>
      </c>
      <c r="Q2563" s="10" t="e">
        <v>#N/A</v>
      </c>
      <c r="R2563" s="23" t="e">
        <f t="shared" si="87"/>
        <v>#N/A</v>
      </c>
    </row>
    <row r="2564" spans="12:18">
      <c r="L2564" s="22">
        <v>22467</v>
      </c>
      <c r="M2564" s="20">
        <v>0.75</v>
      </c>
      <c r="N2564" s="9" t="e">
        <v>#N/A</v>
      </c>
      <c r="O2564" s="9" t="e">
        <v>#N/A</v>
      </c>
      <c r="P2564" s="10" t="e">
        <v>#N/A</v>
      </c>
      <c r="Q2564" s="10" t="e">
        <v>#N/A</v>
      </c>
      <c r="R2564" s="23" t="e">
        <f t="shared" ref="R2564:R2627" si="88">Q2564*12</f>
        <v>#N/A</v>
      </c>
    </row>
    <row r="2565" spans="12:18">
      <c r="L2565" s="22">
        <v>22468</v>
      </c>
      <c r="M2565" s="20">
        <v>2</v>
      </c>
      <c r="N2565" s="9" t="e">
        <v>#N/A</v>
      </c>
      <c r="O2565" s="9" t="e">
        <v>#N/A</v>
      </c>
      <c r="P2565" s="10" t="e">
        <v>#N/A</v>
      </c>
      <c r="Q2565" s="10" t="e">
        <v>#N/A</v>
      </c>
      <c r="R2565" s="23" t="e">
        <f t="shared" si="88"/>
        <v>#N/A</v>
      </c>
    </row>
    <row r="2566" spans="12:18">
      <c r="L2566" s="22">
        <v>22469</v>
      </c>
      <c r="M2566" s="20">
        <v>1.75</v>
      </c>
      <c r="N2566" s="9" t="e">
        <v>#N/A</v>
      </c>
      <c r="O2566" s="9" t="e">
        <v>#N/A</v>
      </c>
      <c r="P2566" s="10" t="e">
        <v>#N/A</v>
      </c>
      <c r="Q2566" s="10" t="e">
        <v>#N/A</v>
      </c>
      <c r="R2566" s="23" t="e">
        <f t="shared" si="88"/>
        <v>#N/A</v>
      </c>
    </row>
    <row r="2567" spans="12:18">
      <c r="L2567" s="22">
        <v>22470</v>
      </c>
      <c r="M2567" s="20">
        <v>1.75</v>
      </c>
      <c r="N2567" s="9" t="e">
        <v>#N/A</v>
      </c>
      <c r="O2567" s="9" t="e">
        <v>#N/A</v>
      </c>
      <c r="P2567" s="10" t="e">
        <v>#N/A</v>
      </c>
      <c r="Q2567" s="10" t="e">
        <v>#N/A</v>
      </c>
      <c r="R2567" s="23" t="e">
        <f t="shared" si="88"/>
        <v>#N/A</v>
      </c>
    </row>
    <row r="2568" spans="12:18">
      <c r="L2568" s="22">
        <v>22471</v>
      </c>
      <c r="M2568" s="20">
        <v>1.75</v>
      </c>
      <c r="N2568" s="9" t="e">
        <v>#N/A</v>
      </c>
      <c r="O2568" s="9" t="e">
        <v>#N/A</v>
      </c>
      <c r="P2568" s="10" t="e">
        <v>#N/A</v>
      </c>
      <c r="Q2568" s="10" t="e">
        <v>#N/A</v>
      </c>
      <c r="R2568" s="23" t="e">
        <f t="shared" si="88"/>
        <v>#N/A</v>
      </c>
    </row>
    <row r="2569" spans="12:18">
      <c r="L2569" s="22">
        <v>22472</v>
      </c>
      <c r="M2569" s="20">
        <v>1.25</v>
      </c>
      <c r="N2569" s="9" t="e">
        <v>#N/A</v>
      </c>
      <c r="O2569" s="9" t="e">
        <v>#N/A</v>
      </c>
      <c r="P2569" s="10" t="e">
        <v>#N/A</v>
      </c>
      <c r="Q2569" s="10" t="e">
        <v>#N/A</v>
      </c>
      <c r="R2569" s="23" t="e">
        <f t="shared" si="88"/>
        <v>#N/A</v>
      </c>
    </row>
    <row r="2570" spans="12:18">
      <c r="L2570" s="22">
        <v>22473</v>
      </c>
      <c r="M2570" s="20">
        <v>0.5</v>
      </c>
      <c r="N2570" s="9" t="e">
        <v>#N/A</v>
      </c>
      <c r="O2570" s="9" t="e">
        <v>#N/A</v>
      </c>
      <c r="P2570" s="10" t="e">
        <v>#N/A</v>
      </c>
      <c r="Q2570" s="10" t="e">
        <v>#N/A</v>
      </c>
      <c r="R2570" s="23" t="e">
        <f t="shared" si="88"/>
        <v>#N/A</v>
      </c>
    </row>
    <row r="2571" spans="12:18">
      <c r="L2571" s="22">
        <v>22474</v>
      </c>
      <c r="M2571" s="20">
        <v>0.5</v>
      </c>
      <c r="N2571" s="9" t="e">
        <v>#N/A</v>
      </c>
      <c r="O2571" s="9" t="e">
        <v>#N/A</v>
      </c>
      <c r="P2571" s="10" t="e">
        <v>#N/A</v>
      </c>
      <c r="Q2571" s="10" t="e">
        <v>#N/A</v>
      </c>
      <c r="R2571" s="23" t="e">
        <f t="shared" si="88"/>
        <v>#N/A</v>
      </c>
    </row>
    <row r="2572" spans="12:18">
      <c r="L2572" s="22">
        <v>22475</v>
      </c>
      <c r="M2572" s="20">
        <v>1.25</v>
      </c>
      <c r="N2572" s="9" t="e">
        <v>#N/A</v>
      </c>
      <c r="O2572" s="9" t="e">
        <v>#N/A</v>
      </c>
      <c r="P2572" s="10" t="e">
        <v>#N/A</v>
      </c>
      <c r="Q2572" s="10" t="e">
        <v>#N/A</v>
      </c>
      <c r="R2572" s="23" t="e">
        <f t="shared" si="88"/>
        <v>#N/A</v>
      </c>
    </row>
    <row r="2573" spans="12:18">
      <c r="L2573" s="22">
        <v>22476</v>
      </c>
      <c r="M2573" s="20">
        <v>1</v>
      </c>
      <c r="N2573" s="9" t="e">
        <v>#N/A</v>
      </c>
      <c r="O2573" s="9" t="e">
        <v>#N/A</v>
      </c>
      <c r="P2573" s="10" t="e">
        <v>#N/A</v>
      </c>
      <c r="Q2573" s="10" t="e">
        <v>#N/A</v>
      </c>
      <c r="R2573" s="23" t="e">
        <f t="shared" si="88"/>
        <v>#N/A</v>
      </c>
    </row>
    <row r="2574" spans="12:18">
      <c r="L2574" s="22">
        <v>22477</v>
      </c>
      <c r="M2574" s="20">
        <v>1</v>
      </c>
      <c r="N2574" s="9" t="e">
        <v>#N/A</v>
      </c>
      <c r="O2574" s="9" t="e">
        <v>#N/A</v>
      </c>
      <c r="P2574" s="10" t="e">
        <v>#N/A</v>
      </c>
      <c r="Q2574" s="10" t="e">
        <v>#N/A</v>
      </c>
      <c r="R2574" s="23" t="e">
        <f t="shared" si="88"/>
        <v>#N/A</v>
      </c>
    </row>
    <row r="2575" spans="12:18">
      <c r="L2575" s="22">
        <v>22478</v>
      </c>
      <c r="M2575" s="20">
        <v>1</v>
      </c>
      <c r="N2575" s="9" t="e">
        <v>#N/A</v>
      </c>
      <c r="O2575" s="9" t="e">
        <v>#N/A</v>
      </c>
      <c r="P2575" s="10" t="e">
        <v>#N/A</v>
      </c>
      <c r="Q2575" s="10" t="e">
        <v>#N/A</v>
      </c>
      <c r="R2575" s="23" t="e">
        <f t="shared" si="88"/>
        <v>#N/A</v>
      </c>
    </row>
    <row r="2576" spans="12:18">
      <c r="L2576" s="22">
        <v>22479</v>
      </c>
      <c r="M2576" s="20">
        <v>1</v>
      </c>
      <c r="N2576" s="9" t="e">
        <v>#N/A</v>
      </c>
      <c r="O2576" s="9" t="e">
        <v>#N/A</v>
      </c>
      <c r="P2576" s="10" t="e">
        <v>#N/A</v>
      </c>
      <c r="Q2576" s="10" t="e">
        <v>#N/A</v>
      </c>
      <c r="R2576" s="23" t="e">
        <f t="shared" si="88"/>
        <v>#N/A</v>
      </c>
    </row>
    <row r="2577" spans="12:18">
      <c r="L2577" s="22">
        <v>22480</v>
      </c>
      <c r="M2577" s="20">
        <v>1</v>
      </c>
      <c r="N2577" s="9" t="e">
        <v>#N/A</v>
      </c>
      <c r="O2577" s="9" t="e">
        <v>#N/A</v>
      </c>
      <c r="P2577" s="10" t="e">
        <v>#N/A</v>
      </c>
      <c r="Q2577" s="10" t="e">
        <v>#N/A</v>
      </c>
      <c r="R2577" s="23" t="e">
        <f t="shared" si="88"/>
        <v>#N/A</v>
      </c>
    </row>
    <row r="2578" spans="12:18">
      <c r="L2578" s="22">
        <v>22481</v>
      </c>
      <c r="M2578" s="20">
        <v>2</v>
      </c>
      <c r="N2578" s="9" t="e">
        <v>#N/A</v>
      </c>
      <c r="O2578" s="9" t="e">
        <v>#N/A</v>
      </c>
      <c r="P2578" s="10" t="e">
        <v>#N/A</v>
      </c>
      <c r="Q2578" s="10" t="e">
        <v>#N/A</v>
      </c>
      <c r="R2578" s="23" t="e">
        <f t="shared" si="88"/>
        <v>#N/A</v>
      </c>
    </row>
    <row r="2579" spans="12:18">
      <c r="L2579" s="22">
        <v>22482</v>
      </c>
      <c r="M2579" s="20">
        <v>1.5</v>
      </c>
      <c r="N2579" s="9" t="e">
        <v>#N/A</v>
      </c>
      <c r="O2579" s="9" t="e">
        <v>#N/A</v>
      </c>
      <c r="P2579" s="10" t="e">
        <v>#N/A</v>
      </c>
      <c r="Q2579" s="10" t="e">
        <v>#N/A</v>
      </c>
      <c r="R2579" s="23" t="e">
        <f t="shared" si="88"/>
        <v>#N/A</v>
      </c>
    </row>
    <row r="2580" spans="12:18">
      <c r="L2580" s="22">
        <v>22483</v>
      </c>
      <c r="M2580" s="20">
        <v>1</v>
      </c>
      <c r="N2580" s="9" t="e">
        <v>#N/A</v>
      </c>
      <c r="O2580" s="9" t="e">
        <v>#N/A</v>
      </c>
      <c r="P2580" s="10" t="e">
        <v>#N/A</v>
      </c>
      <c r="Q2580" s="10" t="e">
        <v>#N/A</v>
      </c>
      <c r="R2580" s="23" t="e">
        <f t="shared" si="88"/>
        <v>#N/A</v>
      </c>
    </row>
    <row r="2581" spans="12:18">
      <c r="L2581" s="22">
        <v>22484</v>
      </c>
      <c r="M2581" s="20">
        <v>1</v>
      </c>
      <c r="N2581" s="9" t="e">
        <v>#N/A</v>
      </c>
      <c r="O2581" s="9" t="e">
        <v>#N/A</v>
      </c>
      <c r="P2581" s="10" t="e">
        <v>#N/A</v>
      </c>
      <c r="Q2581" s="10" t="e">
        <v>#N/A</v>
      </c>
      <c r="R2581" s="23" t="e">
        <f t="shared" si="88"/>
        <v>#N/A</v>
      </c>
    </row>
    <row r="2582" spans="12:18">
      <c r="L2582" s="22">
        <v>22485</v>
      </c>
      <c r="M2582" s="20">
        <v>1</v>
      </c>
      <c r="N2582" s="9" t="e">
        <v>#N/A</v>
      </c>
      <c r="O2582" s="9" t="e">
        <v>#N/A</v>
      </c>
      <c r="P2582" s="10" t="e">
        <v>#N/A</v>
      </c>
      <c r="Q2582" s="10" t="e">
        <v>#N/A</v>
      </c>
      <c r="R2582" s="23" t="e">
        <f t="shared" si="88"/>
        <v>#N/A</v>
      </c>
    </row>
    <row r="2583" spans="12:18">
      <c r="L2583" s="22">
        <v>22486</v>
      </c>
      <c r="M2583" s="20">
        <v>0.75</v>
      </c>
      <c r="N2583" s="9" t="e">
        <v>#N/A</v>
      </c>
      <c r="O2583" s="9" t="e">
        <v>#N/A</v>
      </c>
      <c r="P2583" s="10" t="e">
        <v>#N/A</v>
      </c>
      <c r="Q2583" s="10" t="e">
        <v>#N/A</v>
      </c>
      <c r="R2583" s="23" t="e">
        <f t="shared" si="88"/>
        <v>#N/A</v>
      </c>
    </row>
    <row r="2584" spans="12:18">
      <c r="L2584" s="22">
        <v>22487</v>
      </c>
      <c r="M2584" s="20">
        <v>0.5</v>
      </c>
      <c r="N2584" s="9" t="e">
        <v>#N/A</v>
      </c>
      <c r="O2584" s="9" t="e">
        <v>#N/A</v>
      </c>
      <c r="P2584" s="10" t="e">
        <v>#N/A</v>
      </c>
      <c r="Q2584" s="10" t="e">
        <v>#N/A</v>
      </c>
      <c r="R2584" s="23" t="e">
        <f t="shared" si="88"/>
        <v>#N/A</v>
      </c>
    </row>
    <row r="2585" spans="12:18">
      <c r="L2585" s="22">
        <v>22488</v>
      </c>
      <c r="M2585" s="20">
        <v>0.25</v>
      </c>
      <c r="N2585" s="9" t="e">
        <v>#N/A</v>
      </c>
      <c r="O2585" s="9" t="e">
        <v>#N/A</v>
      </c>
      <c r="P2585" s="10" t="e">
        <v>#N/A</v>
      </c>
      <c r="Q2585" s="10" t="e">
        <v>#N/A</v>
      </c>
      <c r="R2585" s="23" t="e">
        <f t="shared" si="88"/>
        <v>#N/A</v>
      </c>
    </row>
    <row r="2586" spans="12:18">
      <c r="L2586" s="22">
        <v>22489</v>
      </c>
      <c r="M2586" s="20">
        <v>1.25</v>
      </c>
      <c r="N2586" s="9" t="e">
        <v>#N/A</v>
      </c>
      <c r="O2586" s="9" t="e">
        <v>#N/A</v>
      </c>
      <c r="P2586" s="10" t="e">
        <v>#N/A</v>
      </c>
      <c r="Q2586" s="10" t="e">
        <v>#N/A</v>
      </c>
      <c r="R2586" s="23" t="e">
        <f t="shared" si="88"/>
        <v>#N/A</v>
      </c>
    </row>
    <row r="2587" spans="12:18">
      <c r="L2587" s="22">
        <v>22490</v>
      </c>
      <c r="M2587" s="20">
        <v>1.5</v>
      </c>
      <c r="N2587" s="9" t="e">
        <v>#N/A</v>
      </c>
      <c r="O2587" s="9" t="e">
        <v>#N/A</v>
      </c>
      <c r="P2587" s="10" t="e">
        <v>#N/A</v>
      </c>
      <c r="Q2587" s="10" t="e">
        <v>#N/A</v>
      </c>
      <c r="R2587" s="23" t="e">
        <f t="shared" si="88"/>
        <v>#N/A</v>
      </c>
    </row>
    <row r="2588" spans="12:18">
      <c r="L2588" s="22">
        <v>22491</v>
      </c>
      <c r="M2588" s="20">
        <v>1.5</v>
      </c>
      <c r="N2588" s="9" t="e">
        <v>#N/A</v>
      </c>
      <c r="O2588" s="9" t="e">
        <v>#N/A</v>
      </c>
      <c r="P2588" s="10" t="e">
        <v>#N/A</v>
      </c>
      <c r="Q2588" s="10" t="e">
        <v>#N/A</v>
      </c>
      <c r="R2588" s="23" t="e">
        <f t="shared" si="88"/>
        <v>#N/A</v>
      </c>
    </row>
    <row r="2589" spans="12:18">
      <c r="L2589" s="22">
        <v>22492</v>
      </c>
      <c r="M2589" s="20">
        <v>1.5</v>
      </c>
      <c r="N2589" s="9" t="e">
        <v>#N/A</v>
      </c>
      <c r="O2589" s="9" t="e">
        <v>#N/A</v>
      </c>
      <c r="P2589" s="10" t="e">
        <v>#N/A</v>
      </c>
      <c r="Q2589" s="10" t="e">
        <v>#N/A</v>
      </c>
      <c r="R2589" s="23" t="e">
        <f t="shared" si="88"/>
        <v>#N/A</v>
      </c>
    </row>
    <row r="2590" spans="12:18">
      <c r="L2590" s="22">
        <v>22493</v>
      </c>
      <c r="M2590" s="20">
        <v>2.5</v>
      </c>
      <c r="N2590" s="9" t="e">
        <v>#N/A</v>
      </c>
      <c r="O2590" s="9" t="e">
        <v>#N/A</v>
      </c>
      <c r="P2590" s="10" t="e">
        <v>#N/A</v>
      </c>
      <c r="Q2590" s="10" t="e">
        <v>#N/A</v>
      </c>
      <c r="R2590" s="23" t="e">
        <f t="shared" si="88"/>
        <v>#N/A</v>
      </c>
    </row>
    <row r="2591" spans="12:18">
      <c r="L2591" s="22">
        <v>22494</v>
      </c>
      <c r="M2591" s="20">
        <v>1.75</v>
      </c>
      <c r="N2591" s="9" t="e">
        <v>#N/A</v>
      </c>
      <c r="O2591" s="9" t="e">
        <v>#N/A</v>
      </c>
      <c r="P2591" s="10">
        <v>29.94</v>
      </c>
      <c r="Q2591" s="10">
        <v>7.0000000000000007E-2</v>
      </c>
      <c r="R2591" s="23">
        <f t="shared" si="88"/>
        <v>0.84000000000000008</v>
      </c>
    </row>
    <row r="2592" spans="12:18">
      <c r="L2592" s="22">
        <v>22495</v>
      </c>
      <c r="M2592" s="20">
        <v>1.5</v>
      </c>
      <c r="N2592" s="9" t="e">
        <v>#N/A</v>
      </c>
      <c r="O2592" s="9" t="e">
        <v>#N/A</v>
      </c>
      <c r="P2592" s="10" t="e">
        <v>#N/A</v>
      </c>
      <c r="Q2592" s="10" t="e">
        <v>#N/A</v>
      </c>
      <c r="R2592" s="23" t="e">
        <f t="shared" si="88"/>
        <v>#N/A</v>
      </c>
    </row>
    <row r="2593" spans="12:18">
      <c r="L2593" s="22">
        <v>22496</v>
      </c>
      <c r="M2593" s="20">
        <v>2.5</v>
      </c>
      <c r="N2593" s="9" t="e">
        <v>#N/A</v>
      </c>
      <c r="O2593" s="9" t="e">
        <v>#N/A</v>
      </c>
      <c r="P2593" s="10" t="e">
        <v>#N/A</v>
      </c>
      <c r="Q2593" s="10" t="e">
        <v>#N/A</v>
      </c>
      <c r="R2593" s="23" t="e">
        <f t="shared" si="88"/>
        <v>#N/A</v>
      </c>
    </row>
    <row r="2594" spans="12:18">
      <c r="L2594" s="22">
        <v>22497</v>
      </c>
      <c r="M2594" s="20">
        <v>1.75</v>
      </c>
      <c r="N2594" s="9" t="e">
        <v>#N/A</v>
      </c>
      <c r="O2594" s="9" t="e">
        <v>#N/A</v>
      </c>
      <c r="P2594" s="10" t="e">
        <v>#N/A</v>
      </c>
      <c r="Q2594" s="10" t="e">
        <v>#N/A</v>
      </c>
      <c r="R2594" s="23" t="e">
        <f t="shared" si="88"/>
        <v>#N/A</v>
      </c>
    </row>
    <row r="2595" spans="12:18">
      <c r="L2595" s="22">
        <v>22498</v>
      </c>
      <c r="M2595" s="20">
        <v>1.75</v>
      </c>
      <c r="N2595" s="9" t="e">
        <v>#N/A</v>
      </c>
      <c r="O2595" s="9" t="e">
        <v>#N/A</v>
      </c>
      <c r="P2595" s="10" t="e">
        <v>#N/A</v>
      </c>
      <c r="Q2595" s="10" t="e">
        <v>#N/A</v>
      </c>
      <c r="R2595" s="23" t="e">
        <f t="shared" si="88"/>
        <v>#N/A</v>
      </c>
    </row>
    <row r="2596" spans="12:18">
      <c r="L2596" s="22">
        <v>22499</v>
      </c>
      <c r="M2596" s="20">
        <v>1.75</v>
      </c>
      <c r="N2596" s="9" t="e">
        <v>#N/A</v>
      </c>
      <c r="O2596" s="9" t="e">
        <v>#N/A</v>
      </c>
      <c r="P2596" s="10" t="e">
        <v>#N/A</v>
      </c>
      <c r="Q2596" s="10" t="e">
        <v>#N/A</v>
      </c>
      <c r="R2596" s="23" t="e">
        <f t="shared" si="88"/>
        <v>#N/A</v>
      </c>
    </row>
    <row r="2597" spans="12:18">
      <c r="L2597" s="22">
        <v>22500</v>
      </c>
      <c r="M2597" s="20">
        <v>2.25</v>
      </c>
      <c r="N2597" s="9" t="e">
        <v>#N/A</v>
      </c>
      <c r="O2597" s="9" t="e">
        <v>#N/A</v>
      </c>
      <c r="P2597" s="10" t="e">
        <v>#N/A</v>
      </c>
      <c r="Q2597" s="10" t="e">
        <v>#N/A</v>
      </c>
      <c r="R2597" s="23" t="e">
        <f t="shared" si="88"/>
        <v>#N/A</v>
      </c>
    </row>
    <row r="2598" spans="12:18">
      <c r="L2598" s="22">
        <v>22501</v>
      </c>
      <c r="M2598" s="20">
        <v>2.75</v>
      </c>
      <c r="N2598" s="9" t="e">
        <v>#N/A</v>
      </c>
      <c r="O2598" s="9" t="e">
        <v>#N/A</v>
      </c>
      <c r="P2598" s="10" t="e">
        <v>#N/A</v>
      </c>
      <c r="Q2598" s="10" t="e">
        <v>#N/A</v>
      </c>
      <c r="R2598" s="23" t="e">
        <f t="shared" si="88"/>
        <v>#N/A</v>
      </c>
    </row>
    <row r="2599" spans="12:18">
      <c r="L2599" s="22">
        <v>22502</v>
      </c>
      <c r="M2599" s="20">
        <v>3</v>
      </c>
      <c r="N2599" s="9" t="e">
        <v>#N/A</v>
      </c>
      <c r="O2599" s="9" t="e">
        <v>#N/A</v>
      </c>
      <c r="P2599" s="10" t="e">
        <v>#N/A</v>
      </c>
      <c r="Q2599" s="10" t="e">
        <v>#N/A</v>
      </c>
      <c r="R2599" s="23" t="e">
        <f t="shared" si="88"/>
        <v>#N/A</v>
      </c>
    </row>
    <row r="2600" spans="12:18">
      <c r="L2600" s="22">
        <v>22503</v>
      </c>
      <c r="M2600" s="20">
        <v>2.75</v>
      </c>
      <c r="N2600" s="9" t="e">
        <v>#N/A</v>
      </c>
      <c r="O2600" s="9" t="e">
        <v>#N/A</v>
      </c>
      <c r="P2600" s="10" t="e">
        <v>#N/A</v>
      </c>
      <c r="Q2600" s="10" t="e">
        <v>#N/A</v>
      </c>
      <c r="R2600" s="23" t="e">
        <f t="shared" si="88"/>
        <v>#N/A</v>
      </c>
    </row>
    <row r="2601" spans="12:18">
      <c r="L2601" s="22">
        <v>22504</v>
      </c>
      <c r="M2601" s="20">
        <v>2.75</v>
      </c>
      <c r="N2601" s="9" t="e">
        <v>#N/A</v>
      </c>
      <c r="O2601" s="9" t="e">
        <v>#N/A</v>
      </c>
      <c r="P2601" s="10" t="e">
        <v>#N/A</v>
      </c>
      <c r="Q2601" s="10" t="e">
        <v>#N/A</v>
      </c>
      <c r="R2601" s="23" t="e">
        <f t="shared" si="88"/>
        <v>#N/A</v>
      </c>
    </row>
    <row r="2602" spans="12:18">
      <c r="L2602" s="22">
        <v>22505</v>
      </c>
      <c r="M2602" s="20">
        <v>2.75</v>
      </c>
      <c r="N2602" s="9" t="e">
        <v>#N/A</v>
      </c>
      <c r="O2602" s="9" t="e">
        <v>#N/A</v>
      </c>
      <c r="P2602" s="10" t="e">
        <v>#N/A</v>
      </c>
      <c r="Q2602" s="10" t="e">
        <v>#N/A</v>
      </c>
      <c r="R2602" s="23" t="e">
        <f t="shared" si="88"/>
        <v>#N/A</v>
      </c>
    </row>
    <row r="2603" spans="12:18">
      <c r="L2603" s="22">
        <v>22506</v>
      </c>
      <c r="M2603" s="20">
        <v>2.75</v>
      </c>
      <c r="N2603" s="9" t="e">
        <v>#N/A</v>
      </c>
      <c r="O2603" s="9" t="e">
        <v>#N/A</v>
      </c>
      <c r="P2603" s="10" t="e">
        <v>#N/A</v>
      </c>
      <c r="Q2603" s="10" t="e">
        <v>#N/A</v>
      </c>
      <c r="R2603" s="23" t="e">
        <f t="shared" si="88"/>
        <v>#N/A</v>
      </c>
    </row>
    <row r="2604" spans="12:18">
      <c r="L2604" s="22">
        <v>22507</v>
      </c>
      <c r="M2604" s="20">
        <v>2.75</v>
      </c>
      <c r="N2604" s="9" t="e">
        <v>#N/A</v>
      </c>
      <c r="O2604" s="9" t="e">
        <v>#N/A</v>
      </c>
      <c r="P2604" s="10" t="e">
        <v>#N/A</v>
      </c>
      <c r="Q2604" s="10" t="e">
        <v>#N/A</v>
      </c>
      <c r="R2604" s="23" t="e">
        <f t="shared" si="88"/>
        <v>#N/A</v>
      </c>
    </row>
    <row r="2605" spans="12:18">
      <c r="L2605" s="22">
        <v>22508</v>
      </c>
      <c r="M2605" s="20">
        <v>2.75</v>
      </c>
      <c r="N2605" s="9" t="e">
        <v>#N/A</v>
      </c>
      <c r="O2605" s="9" t="e">
        <v>#N/A</v>
      </c>
      <c r="P2605" s="10" t="e">
        <v>#N/A</v>
      </c>
      <c r="Q2605" s="10" t="e">
        <v>#N/A</v>
      </c>
      <c r="R2605" s="23" t="e">
        <f t="shared" si="88"/>
        <v>#N/A</v>
      </c>
    </row>
    <row r="2606" spans="12:18">
      <c r="L2606" s="22">
        <v>22509</v>
      </c>
      <c r="M2606" s="20">
        <v>2.75</v>
      </c>
      <c r="N2606" s="9" t="e">
        <v>#N/A</v>
      </c>
      <c r="O2606" s="9" t="e">
        <v>#N/A</v>
      </c>
      <c r="P2606" s="10" t="e">
        <v>#N/A</v>
      </c>
      <c r="Q2606" s="10" t="e">
        <v>#N/A</v>
      </c>
      <c r="R2606" s="23" t="e">
        <f t="shared" si="88"/>
        <v>#N/A</v>
      </c>
    </row>
    <row r="2607" spans="12:18">
      <c r="L2607" s="22">
        <v>22510</v>
      </c>
      <c r="M2607" s="20">
        <v>2.75</v>
      </c>
      <c r="N2607" s="9" t="e">
        <v>#N/A</v>
      </c>
      <c r="O2607" s="9" t="e">
        <v>#N/A</v>
      </c>
      <c r="P2607" s="10" t="e">
        <v>#N/A</v>
      </c>
      <c r="Q2607" s="10" t="e">
        <v>#N/A</v>
      </c>
      <c r="R2607" s="23" t="e">
        <f t="shared" si="88"/>
        <v>#N/A</v>
      </c>
    </row>
    <row r="2608" spans="12:18">
      <c r="L2608" s="22">
        <v>22511</v>
      </c>
      <c r="M2608" s="20">
        <v>1.75</v>
      </c>
      <c r="N2608" s="9" t="e">
        <v>#N/A</v>
      </c>
      <c r="O2608" s="9" t="e">
        <v>#N/A</v>
      </c>
      <c r="P2608" s="10" t="e">
        <v>#N/A</v>
      </c>
      <c r="Q2608" s="10" t="e">
        <v>#N/A</v>
      </c>
      <c r="R2608" s="23" t="e">
        <f t="shared" si="88"/>
        <v>#N/A</v>
      </c>
    </row>
    <row r="2609" spans="12:18">
      <c r="L2609" s="22">
        <v>22512</v>
      </c>
      <c r="M2609" s="20">
        <v>1.75</v>
      </c>
      <c r="N2609" s="9" t="e">
        <v>#N/A</v>
      </c>
      <c r="O2609" s="9" t="e">
        <v>#N/A</v>
      </c>
      <c r="P2609" s="10" t="e">
        <v>#N/A</v>
      </c>
      <c r="Q2609" s="10" t="e">
        <v>#N/A</v>
      </c>
      <c r="R2609" s="23" t="e">
        <f t="shared" si="88"/>
        <v>#N/A</v>
      </c>
    </row>
    <row r="2610" spans="12:18">
      <c r="L2610" s="22">
        <v>22513</v>
      </c>
      <c r="M2610" s="20">
        <v>1.75</v>
      </c>
      <c r="N2610" s="9" t="e">
        <v>#N/A</v>
      </c>
      <c r="O2610" s="9" t="e">
        <v>#N/A</v>
      </c>
      <c r="P2610" s="10" t="e">
        <v>#N/A</v>
      </c>
      <c r="Q2610" s="10" t="e">
        <v>#N/A</v>
      </c>
      <c r="R2610" s="23" t="e">
        <f t="shared" si="88"/>
        <v>#N/A</v>
      </c>
    </row>
    <row r="2611" spans="12:18">
      <c r="L2611" s="22">
        <v>22514</v>
      </c>
      <c r="M2611" s="20">
        <v>1.5</v>
      </c>
      <c r="N2611" s="9" t="e">
        <v>#N/A</v>
      </c>
      <c r="O2611" s="9" t="e">
        <v>#N/A</v>
      </c>
      <c r="P2611" s="10" t="e">
        <v>#N/A</v>
      </c>
      <c r="Q2611" s="10" t="e">
        <v>#N/A</v>
      </c>
      <c r="R2611" s="23" t="e">
        <f t="shared" si="88"/>
        <v>#N/A</v>
      </c>
    </row>
    <row r="2612" spans="12:18">
      <c r="L2612" s="22">
        <v>22515</v>
      </c>
      <c r="M2612" s="20">
        <v>1.25</v>
      </c>
      <c r="N2612" s="9" t="e">
        <v>#N/A</v>
      </c>
      <c r="O2612" s="9" t="e">
        <v>#N/A</v>
      </c>
      <c r="P2612" s="10" t="e">
        <v>#N/A</v>
      </c>
      <c r="Q2612" s="10" t="e">
        <v>#N/A</v>
      </c>
      <c r="R2612" s="23" t="e">
        <f t="shared" si="88"/>
        <v>#N/A</v>
      </c>
    </row>
    <row r="2613" spans="12:18">
      <c r="L2613" s="22">
        <v>22516</v>
      </c>
      <c r="M2613" s="20">
        <v>0.75</v>
      </c>
      <c r="N2613" s="9" t="e">
        <v>#N/A</v>
      </c>
      <c r="O2613" s="9" t="e">
        <v>#N/A</v>
      </c>
      <c r="P2613" s="10" t="e">
        <v>#N/A</v>
      </c>
      <c r="Q2613" s="10" t="e">
        <v>#N/A</v>
      </c>
      <c r="R2613" s="23" t="e">
        <f t="shared" si="88"/>
        <v>#N/A</v>
      </c>
    </row>
    <row r="2614" spans="12:18">
      <c r="L2614" s="22">
        <v>22517</v>
      </c>
      <c r="M2614" s="20">
        <v>1.75</v>
      </c>
      <c r="N2614" s="9" t="e">
        <v>#N/A</v>
      </c>
      <c r="O2614" s="9" t="e">
        <v>#N/A</v>
      </c>
      <c r="P2614" s="10" t="e">
        <v>#N/A</v>
      </c>
      <c r="Q2614" s="10" t="e">
        <v>#N/A</v>
      </c>
      <c r="R2614" s="23" t="e">
        <f t="shared" si="88"/>
        <v>#N/A</v>
      </c>
    </row>
    <row r="2615" spans="12:18">
      <c r="L2615" s="22">
        <v>22518</v>
      </c>
      <c r="M2615" s="20">
        <v>1.25</v>
      </c>
      <c r="N2615" s="9" t="e">
        <v>#N/A</v>
      </c>
      <c r="O2615" s="9" t="e">
        <v>#N/A</v>
      </c>
      <c r="P2615" s="10" t="e">
        <v>#N/A</v>
      </c>
      <c r="Q2615" s="10" t="e">
        <v>#N/A</v>
      </c>
      <c r="R2615" s="23" t="e">
        <f t="shared" si="88"/>
        <v>#N/A</v>
      </c>
    </row>
    <row r="2616" spans="12:18">
      <c r="L2616" s="22">
        <v>22519</v>
      </c>
      <c r="M2616" s="20">
        <v>1.25</v>
      </c>
      <c r="N2616" s="9" t="e">
        <v>#N/A</v>
      </c>
      <c r="O2616" s="9" t="e">
        <v>#N/A</v>
      </c>
      <c r="P2616" s="10" t="e">
        <v>#N/A</v>
      </c>
      <c r="Q2616" s="10" t="e">
        <v>#N/A</v>
      </c>
      <c r="R2616" s="23" t="e">
        <f t="shared" si="88"/>
        <v>#N/A</v>
      </c>
    </row>
    <row r="2617" spans="12:18">
      <c r="L2617" s="22">
        <v>22520</v>
      </c>
      <c r="M2617" s="20">
        <v>1.25</v>
      </c>
      <c r="N2617" s="9" t="e">
        <v>#N/A</v>
      </c>
      <c r="O2617" s="9" t="e">
        <v>#N/A</v>
      </c>
      <c r="P2617" s="10" t="e">
        <v>#N/A</v>
      </c>
      <c r="Q2617" s="10" t="e">
        <v>#N/A</v>
      </c>
      <c r="R2617" s="23" t="e">
        <f t="shared" si="88"/>
        <v>#N/A</v>
      </c>
    </row>
    <row r="2618" spans="12:18">
      <c r="L2618" s="22">
        <v>22521</v>
      </c>
      <c r="M2618" s="20">
        <v>1</v>
      </c>
      <c r="N2618" s="9" t="e">
        <v>#N/A</v>
      </c>
      <c r="O2618" s="9" t="e">
        <v>#N/A</v>
      </c>
      <c r="P2618" s="10" t="e">
        <v>#N/A</v>
      </c>
      <c r="Q2618" s="10" t="e">
        <v>#N/A</v>
      </c>
      <c r="R2618" s="23" t="e">
        <f t="shared" si="88"/>
        <v>#N/A</v>
      </c>
    </row>
    <row r="2619" spans="12:18">
      <c r="L2619" s="22">
        <v>22522</v>
      </c>
      <c r="M2619" s="20">
        <v>2</v>
      </c>
      <c r="N2619" s="9" t="e">
        <v>#N/A</v>
      </c>
      <c r="O2619" s="9" t="e">
        <v>#N/A</v>
      </c>
      <c r="P2619" s="10" t="e">
        <v>#N/A</v>
      </c>
      <c r="Q2619" s="10" t="e">
        <v>#N/A</v>
      </c>
      <c r="R2619" s="23" t="e">
        <f t="shared" si="88"/>
        <v>#N/A</v>
      </c>
    </row>
    <row r="2620" spans="12:18">
      <c r="L2620" s="22">
        <v>22523</v>
      </c>
      <c r="M2620" s="20">
        <v>2</v>
      </c>
      <c r="N2620" s="9" t="e">
        <v>#N/A</v>
      </c>
      <c r="O2620" s="9" t="e">
        <v>#N/A</v>
      </c>
      <c r="P2620" s="10" t="e">
        <v>#N/A</v>
      </c>
      <c r="Q2620" s="10" t="e">
        <v>#N/A</v>
      </c>
      <c r="R2620" s="23" t="e">
        <f t="shared" si="88"/>
        <v>#N/A</v>
      </c>
    </row>
    <row r="2621" spans="12:18">
      <c r="L2621" s="22">
        <v>22524</v>
      </c>
      <c r="M2621" s="20">
        <v>1.75</v>
      </c>
      <c r="N2621" s="9" t="e">
        <v>#N/A</v>
      </c>
      <c r="O2621" s="9" t="e">
        <v>#N/A</v>
      </c>
      <c r="P2621" s="10" t="e">
        <v>#N/A</v>
      </c>
      <c r="Q2621" s="10" t="e">
        <v>#N/A</v>
      </c>
      <c r="R2621" s="23" t="e">
        <f t="shared" si="88"/>
        <v>#N/A</v>
      </c>
    </row>
    <row r="2622" spans="12:18">
      <c r="L2622" s="22">
        <v>22525</v>
      </c>
      <c r="M2622" s="20">
        <v>1.5</v>
      </c>
      <c r="N2622" s="9" t="e">
        <v>#N/A</v>
      </c>
      <c r="O2622" s="9" t="e">
        <v>#N/A</v>
      </c>
      <c r="P2622" s="10">
        <v>29.98</v>
      </c>
      <c r="Q2622" s="10">
        <v>0.13</v>
      </c>
      <c r="R2622" s="23">
        <f t="shared" si="88"/>
        <v>1.56</v>
      </c>
    </row>
    <row r="2623" spans="12:18">
      <c r="L2623" s="22">
        <v>22526</v>
      </c>
      <c r="M2623" s="20">
        <v>1.5</v>
      </c>
      <c r="N2623" s="9" t="e">
        <v>#N/A</v>
      </c>
      <c r="O2623" s="9" t="e">
        <v>#N/A</v>
      </c>
      <c r="P2623" s="10" t="e">
        <v>#N/A</v>
      </c>
      <c r="Q2623" s="10" t="e">
        <v>#N/A</v>
      </c>
      <c r="R2623" s="23" t="e">
        <f t="shared" si="88"/>
        <v>#N/A</v>
      </c>
    </row>
    <row r="2624" spans="12:18">
      <c r="L2624" s="22">
        <v>22527</v>
      </c>
      <c r="M2624" s="20">
        <v>1.5</v>
      </c>
      <c r="N2624" s="9" t="e">
        <v>#N/A</v>
      </c>
      <c r="O2624" s="9" t="e">
        <v>#N/A</v>
      </c>
      <c r="P2624" s="10" t="e">
        <v>#N/A</v>
      </c>
      <c r="Q2624" s="10" t="e">
        <v>#N/A</v>
      </c>
      <c r="R2624" s="23" t="e">
        <f t="shared" si="88"/>
        <v>#N/A</v>
      </c>
    </row>
    <row r="2625" spans="12:18">
      <c r="L2625" s="22">
        <v>22528</v>
      </c>
      <c r="M2625" s="20">
        <v>1.5</v>
      </c>
      <c r="N2625" s="9" t="e">
        <v>#N/A</v>
      </c>
      <c r="O2625" s="9" t="e">
        <v>#N/A</v>
      </c>
      <c r="P2625" s="10" t="e">
        <v>#N/A</v>
      </c>
      <c r="Q2625" s="10" t="e">
        <v>#N/A</v>
      </c>
      <c r="R2625" s="23" t="e">
        <f t="shared" si="88"/>
        <v>#N/A</v>
      </c>
    </row>
    <row r="2626" spans="12:18">
      <c r="L2626" s="22">
        <v>22529</v>
      </c>
      <c r="M2626" s="20">
        <v>0.5</v>
      </c>
      <c r="N2626" s="9" t="e">
        <v>#N/A</v>
      </c>
      <c r="O2626" s="9" t="e">
        <v>#N/A</v>
      </c>
      <c r="P2626" s="10" t="e">
        <v>#N/A</v>
      </c>
      <c r="Q2626" s="10" t="e">
        <v>#N/A</v>
      </c>
      <c r="R2626" s="23" t="e">
        <f t="shared" si="88"/>
        <v>#N/A</v>
      </c>
    </row>
    <row r="2627" spans="12:18">
      <c r="L2627" s="22">
        <v>22530</v>
      </c>
      <c r="M2627" s="20">
        <v>0.75</v>
      </c>
      <c r="N2627" s="9" t="e">
        <v>#N/A</v>
      </c>
      <c r="O2627" s="9" t="e">
        <v>#N/A</v>
      </c>
      <c r="P2627" s="10" t="e">
        <v>#N/A</v>
      </c>
      <c r="Q2627" s="10" t="e">
        <v>#N/A</v>
      </c>
      <c r="R2627" s="23" t="e">
        <f t="shared" si="88"/>
        <v>#N/A</v>
      </c>
    </row>
    <row r="2628" spans="12:18">
      <c r="L2628" s="22">
        <v>22531</v>
      </c>
      <c r="M2628" s="20">
        <v>1.75</v>
      </c>
      <c r="N2628" s="9" t="e">
        <v>#N/A</v>
      </c>
      <c r="O2628" s="9" t="e">
        <v>#N/A</v>
      </c>
      <c r="P2628" s="10" t="e">
        <v>#N/A</v>
      </c>
      <c r="Q2628" s="10" t="e">
        <v>#N/A</v>
      </c>
      <c r="R2628" s="23" t="e">
        <f t="shared" ref="R2628:R2691" si="89">Q2628*12</f>
        <v>#N/A</v>
      </c>
    </row>
    <row r="2629" spans="12:18">
      <c r="L2629" s="22">
        <v>22532</v>
      </c>
      <c r="M2629" s="20">
        <v>2.25</v>
      </c>
      <c r="N2629" s="9" t="e">
        <v>#N/A</v>
      </c>
      <c r="O2629" s="9" t="e">
        <v>#N/A</v>
      </c>
      <c r="P2629" s="10" t="e">
        <v>#N/A</v>
      </c>
      <c r="Q2629" s="10" t="e">
        <v>#N/A</v>
      </c>
      <c r="R2629" s="23" t="e">
        <f t="shared" si="89"/>
        <v>#N/A</v>
      </c>
    </row>
    <row r="2630" spans="12:18">
      <c r="L2630" s="22">
        <v>22533</v>
      </c>
      <c r="M2630" s="20">
        <v>2.25</v>
      </c>
      <c r="N2630" s="9" t="e">
        <v>#N/A</v>
      </c>
      <c r="O2630" s="9" t="e">
        <v>#N/A</v>
      </c>
      <c r="P2630" s="10" t="e">
        <v>#N/A</v>
      </c>
      <c r="Q2630" s="10" t="e">
        <v>#N/A</v>
      </c>
      <c r="R2630" s="23" t="e">
        <f t="shared" si="89"/>
        <v>#N/A</v>
      </c>
    </row>
    <row r="2631" spans="12:18">
      <c r="L2631" s="22">
        <v>22534</v>
      </c>
      <c r="M2631" s="20">
        <v>2.25</v>
      </c>
      <c r="N2631" s="9" t="e">
        <v>#N/A</v>
      </c>
      <c r="O2631" s="9" t="e">
        <v>#N/A</v>
      </c>
      <c r="P2631" s="10" t="e">
        <v>#N/A</v>
      </c>
      <c r="Q2631" s="10" t="e">
        <v>#N/A</v>
      </c>
      <c r="R2631" s="23" t="e">
        <f t="shared" si="89"/>
        <v>#N/A</v>
      </c>
    </row>
    <row r="2632" spans="12:18">
      <c r="L2632" s="22">
        <v>22535</v>
      </c>
      <c r="M2632" s="20">
        <v>2.75</v>
      </c>
      <c r="N2632" s="9" t="e">
        <v>#N/A</v>
      </c>
      <c r="O2632" s="9" t="e">
        <v>#N/A</v>
      </c>
      <c r="P2632" s="10" t="e">
        <v>#N/A</v>
      </c>
      <c r="Q2632" s="10" t="e">
        <v>#N/A</v>
      </c>
      <c r="R2632" s="23" t="e">
        <f t="shared" si="89"/>
        <v>#N/A</v>
      </c>
    </row>
    <row r="2633" spans="12:18">
      <c r="L2633" s="22">
        <v>22536</v>
      </c>
      <c r="M2633" s="20">
        <v>2.5</v>
      </c>
      <c r="N2633" s="9" t="e">
        <v>#N/A</v>
      </c>
      <c r="O2633" s="9" t="e">
        <v>#N/A</v>
      </c>
      <c r="P2633" s="10" t="e">
        <v>#N/A</v>
      </c>
      <c r="Q2633" s="10" t="e">
        <v>#N/A</v>
      </c>
      <c r="R2633" s="23" t="e">
        <f t="shared" si="89"/>
        <v>#N/A</v>
      </c>
    </row>
    <row r="2634" spans="12:18">
      <c r="L2634" s="22">
        <v>22537</v>
      </c>
      <c r="M2634" s="20">
        <v>2.75</v>
      </c>
      <c r="N2634" s="9" t="e">
        <v>#N/A</v>
      </c>
      <c r="O2634" s="9" t="e">
        <v>#N/A</v>
      </c>
      <c r="P2634" s="10" t="e">
        <v>#N/A</v>
      </c>
      <c r="Q2634" s="10" t="e">
        <v>#N/A</v>
      </c>
      <c r="R2634" s="23" t="e">
        <f t="shared" si="89"/>
        <v>#N/A</v>
      </c>
    </row>
    <row r="2635" spans="12:18">
      <c r="L2635" s="22">
        <v>22538</v>
      </c>
      <c r="M2635" s="20">
        <v>2</v>
      </c>
      <c r="N2635" s="9" t="e">
        <v>#N/A</v>
      </c>
      <c r="O2635" s="9" t="e">
        <v>#N/A</v>
      </c>
      <c r="P2635" s="10" t="e">
        <v>#N/A</v>
      </c>
      <c r="Q2635" s="10" t="e">
        <v>#N/A</v>
      </c>
      <c r="R2635" s="23" t="e">
        <f t="shared" si="89"/>
        <v>#N/A</v>
      </c>
    </row>
    <row r="2636" spans="12:18">
      <c r="L2636" s="22">
        <v>22539</v>
      </c>
      <c r="M2636" s="20">
        <v>1.5</v>
      </c>
      <c r="N2636" s="9" t="e">
        <v>#N/A</v>
      </c>
      <c r="O2636" s="9" t="e">
        <v>#N/A</v>
      </c>
      <c r="P2636" s="10" t="e">
        <v>#N/A</v>
      </c>
      <c r="Q2636" s="10" t="e">
        <v>#N/A</v>
      </c>
      <c r="R2636" s="23" t="e">
        <f t="shared" si="89"/>
        <v>#N/A</v>
      </c>
    </row>
    <row r="2637" spans="12:18">
      <c r="L2637" s="22">
        <v>22540</v>
      </c>
      <c r="M2637" s="20">
        <v>1.5</v>
      </c>
      <c r="N2637" s="9" t="e">
        <v>#N/A</v>
      </c>
      <c r="O2637" s="9" t="e">
        <v>#N/A</v>
      </c>
      <c r="P2637" s="10" t="e">
        <v>#N/A</v>
      </c>
      <c r="Q2637" s="10" t="e">
        <v>#N/A</v>
      </c>
      <c r="R2637" s="23" t="e">
        <f t="shared" si="89"/>
        <v>#N/A</v>
      </c>
    </row>
    <row r="2638" spans="12:18">
      <c r="L2638" s="22">
        <v>22541</v>
      </c>
      <c r="M2638" s="20">
        <v>1.5</v>
      </c>
      <c r="N2638" s="9" t="e">
        <v>#N/A</v>
      </c>
      <c r="O2638" s="9" t="e">
        <v>#N/A</v>
      </c>
      <c r="P2638" s="10" t="e">
        <v>#N/A</v>
      </c>
      <c r="Q2638" s="10" t="e">
        <v>#N/A</v>
      </c>
      <c r="R2638" s="23" t="e">
        <f t="shared" si="89"/>
        <v>#N/A</v>
      </c>
    </row>
    <row r="2639" spans="12:18">
      <c r="L2639" s="22">
        <v>22542</v>
      </c>
      <c r="M2639" s="20">
        <v>1.5</v>
      </c>
      <c r="N2639" s="9" t="e">
        <v>#N/A</v>
      </c>
      <c r="O2639" s="9" t="e">
        <v>#N/A</v>
      </c>
      <c r="P2639" s="10" t="e">
        <v>#N/A</v>
      </c>
      <c r="Q2639" s="10" t="e">
        <v>#N/A</v>
      </c>
      <c r="R2639" s="23" t="e">
        <f t="shared" si="89"/>
        <v>#N/A</v>
      </c>
    </row>
    <row r="2640" spans="12:18">
      <c r="L2640" s="22">
        <v>22543</v>
      </c>
      <c r="M2640" s="20">
        <v>2</v>
      </c>
      <c r="N2640" s="9" t="e">
        <v>#N/A</v>
      </c>
      <c r="O2640" s="9" t="e">
        <v>#N/A</v>
      </c>
      <c r="P2640" s="10" t="e">
        <v>#N/A</v>
      </c>
      <c r="Q2640" s="10" t="e">
        <v>#N/A</v>
      </c>
      <c r="R2640" s="23" t="e">
        <f t="shared" si="89"/>
        <v>#N/A</v>
      </c>
    </row>
    <row r="2641" spans="12:18">
      <c r="L2641" s="22">
        <v>22544</v>
      </c>
      <c r="M2641" s="20">
        <v>3</v>
      </c>
      <c r="N2641" s="9" t="e">
        <v>#N/A</v>
      </c>
      <c r="O2641" s="9" t="e">
        <v>#N/A</v>
      </c>
      <c r="P2641" s="10" t="e">
        <v>#N/A</v>
      </c>
      <c r="Q2641" s="10" t="e">
        <v>#N/A</v>
      </c>
      <c r="R2641" s="23" t="e">
        <f t="shared" si="89"/>
        <v>#N/A</v>
      </c>
    </row>
    <row r="2642" spans="12:18">
      <c r="L2642" s="22">
        <v>22545</v>
      </c>
      <c r="M2642" s="20">
        <v>2.5</v>
      </c>
      <c r="N2642" s="9" t="e">
        <v>#N/A</v>
      </c>
      <c r="O2642" s="9" t="e">
        <v>#N/A</v>
      </c>
      <c r="P2642" s="10" t="e">
        <v>#N/A</v>
      </c>
      <c r="Q2642" s="10" t="e">
        <v>#N/A</v>
      </c>
      <c r="R2642" s="23" t="e">
        <f t="shared" si="89"/>
        <v>#N/A</v>
      </c>
    </row>
    <row r="2643" spans="12:18">
      <c r="L2643" s="22">
        <v>22546</v>
      </c>
      <c r="M2643" s="20">
        <v>1.75</v>
      </c>
      <c r="N2643" s="9" t="e">
        <v>#N/A</v>
      </c>
      <c r="O2643" s="9" t="e">
        <v>#N/A</v>
      </c>
      <c r="P2643" s="10" t="e">
        <v>#N/A</v>
      </c>
      <c r="Q2643" s="10" t="e">
        <v>#N/A</v>
      </c>
      <c r="R2643" s="23" t="e">
        <f t="shared" si="89"/>
        <v>#N/A</v>
      </c>
    </row>
    <row r="2644" spans="12:18">
      <c r="L2644" s="22">
        <v>22547</v>
      </c>
      <c r="M2644" s="20">
        <v>1.75</v>
      </c>
      <c r="N2644" s="9" t="e">
        <v>#N/A</v>
      </c>
      <c r="O2644" s="9" t="e">
        <v>#N/A</v>
      </c>
      <c r="P2644" s="10" t="e">
        <v>#N/A</v>
      </c>
      <c r="Q2644" s="10" t="e">
        <v>#N/A</v>
      </c>
      <c r="R2644" s="23" t="e">
        <f t="shared" si="89"/>
        <v>#N/A</v>
      </c>
    </row>
    <row r="2645" spans="12:18">
      <c r="L2645" s="22">
        <v>22548</v>
      </c>
      <c r="M2645" s="20">
        <v>1.75</v>
      </c>
      <c r="N2645" s="9" t="e">
        <v>#N/A</v>
      </c>
      <c r="O2645" s="9" t="e">
        <v>#N/A</v>
      </c>
      <c r="P2645" s="10" t="e">
        <v>#N/A</v>
      </c>
      <c r="Q2645" s="10" t="e">
        <v>#N/A</v>
      </c>
      <c r="R2645" s="23" t="e">
        <f t="shared" si="89"/>
        <v>#N/A</v>
      </c>
    </row>
    <row r="2646" spans="12:18">
      <c r="L2646" s="22">
        <v>22549</v>
      </c>
      <c r="M2646" s="20">
        <v>2</v>
      </c>
      <c r="N2646" s="9" t="e">
        <v>#N/A</v>
      </c>
      <c r="O2646" s="9" t="e">
        <v>#N/A</v>
      </c>
      <c r="P2646" s="10" t="e">
        <v>#N/A</v>
      </c>
      <c r="Q2646" s="10" t="e">
        <v>#N/A</v>
      </c>
      <c r="R2646" s="23" t="e">
        <f t="shared" si="89"/>
        <v>#N/A</v>
      </c>
    </row>
    <row r="2647" spans="12:18">
      <c r="L2647" s="22">
        <v>22550</v>
      </c>
      <c r="M2647" s="20">
        <v>1.75</v>
      </c>
      <c r="N2647" s="9" t="e">
        <v>#N/A</v>
      </c>
      <c r="O2647" s="9" t="e">
        <v>#N/A</v>
      </c>
      <c r="P2647" s="10" t="e">
        <v>#N/A</v>
      </c>
      <c r="Q2647" s="10" t="e">
        <v>#N/A</v>
      </c>
      <c r="R2647" s="23" t="e">
        <f t="shared" si="89"/>
        <v>#N/A</v>
      </c>
    </row>
    <row r="2648" spans="12:18">
      <c r="L2648" s="22">
        <v>22551</v>
      </c>
      <c r="M2648" s="20">
        <v>2.25</v>
      </c>
      <c r="N2648" s="9" t="e">
        <v>#N/A</v>
      </c>
      <c r="O2648" s="9" t="e">
        <v>#N/A</v>
      </c>
      <c r="P2648" s="10" t="e">
        <v>#N/A</v>
      </c>
      <c r="Q2648" s="10" t="e">
        <v>#N/A</v>
      </c>
      <c r="R2648" s="23" t="e">
        <f t="shared" si="89"/>
        <v>#N/A</v>
      </c>
    </row>
    <row r="2649" spans="12:18">
      <c r="L2649" s="22">
        <v>22552</v>
      </c>
      <c r="M2649" s="20">
        <v>2.75</v>
      </c>
      <c r="N2649" s="9" t="e">
        <v>#N/A</v>
      </c>
      <c r="O2649" s="9" t="e">
        <v>#N/A</v>
      </c>
      <c r="P2649" s="10" t="e">
        <v>#N/A</v>
      </c>
      <c r="Q2649" s="10" t="e">
        <v>#N/A</v>
      </c>
      <c r="R2649" s="23" t="e">
        <f t="shared" si="89"/>
        <v>#N/A</v>
      </c>
    </row>
    <row r="2650" spans="12:18">
      <c r="L2650" s="22">
        <v>22553</v>
      </c>
      <c r="M2650" s="20">
        <v>1.5</v>
      </c>
      <c r="N2650" s="9" t="e">
        <v>#N/A</v>
      </c>
      <c r="O2650" s="9" t="e">
        <v>#N/A</v>
      </c>
      <c r="P2650" s="10" t="e">
        <v>#N/A</v>
      </c>
      <c r="Q2650" s="10" t="e">
        <v>#N/A</v>
      </c>
      <c r="R2650" s="23" t="e">
        <f t="shared" si="89"/>
        <v>#N/A</v>
      </c>
    </row>
    <row r="2651" spans="12:18">
      <c r="L2651" s="22">
        <v>22554</v>
      </c>
      <c r="M2651" s="20">
        <v>1.5</v>
      </c>
      <c r="N2651" s="9" t="e">
        <v>#N/A</v>
      </c>
      <c r="O2651" s="9" t="e">
        <v>#N/A</v>
      </c>
      <c r="P2651" s="10" t="e">
        <v>#N/A</v>
      </c>
      <c r="Q2651" s="10" t="e">
        <v>#N/A</v>
      </c>
      <c r="R2651" s="23" t="e">
        <f t="shared" si="89"/>
        <v>#N/A</v>
      </c>
    </row>
    <row r="2652" spans="12:18">
      <c r="L2652" s="22">
        <v>22555</v>
      </c>
      <c r="M2652" s="20">
        <v>1.5</v>
      </c>
      <c r="N2652" s="9" t="e">
        <v>#N/A</v>
      </c>
      <c r="O2652" s="9" t="e">
        <v>#N/A</v>
      </c>
      <c r="P2652" s="10">
        <v>29.98</v>
      </c>
      <c r="Q2652" s="10">
        <v>0</v>
      </c>
      <c r="R2652" s="23">
        <f t="shared" si="89"/>
        <v>0</v>
      </c>
    </row>
    <row r="2653" spans="12:18">
      <c r="L2653" s="22">
        <v>22556</v>
      </c>
      <c r="M2653" s="20">
        <v>1.5</v>
      </c>
      <c r="N2653" s="9" t="e">
        <v>#N/A</v>
      </c>
      <c r="O2653" s="9" t="e">
        <v>#N/A</v>
      </c>
      <c r="P2653" s="10" t="e">
        <v>#N/A</v>
      </c>
      <c r="Q2653" s="10" t="e">
        <v>#N/A</v>
      </c>
      <c r="R2653" s="23" t="e">
        <f t="shared" si="89"/>
        <v>#N/A</v>
      </c>
    </row>
    <row r="2654" spans="12:18">
      <c r="L2654" s="22">
        <v>22557</v>
      </c>
      <c r="M2654" s="20">
        <v>0.75</v>
      </c>
      <c r="N2654" s="9" t="e">
        <v>#N/A</v>
      </c>
      <c r="O2654" s="9" t="e">
        <v>#N/A</v>
      </c>
      <c r="P2654" s="10" t="e">
        <v>#N/A</v>
      </c>
      <c r="Q2654" s="10" t="e">
        <v>#N/A</v>
      </c>
      <c r="R2654" s="23" t="e">
        <f t="shared" si="89"/>
        <v>#N/A</v>
      </c>
    </row>
    <row r="2655" spans="12:18">
      <c r="L2655" s="22">
        <v>22558</v>
      </c>
      <c r="M2655" s="20">
        <v>2</v>
      </c>
      <c r="N2655" s="9" t="e">
        <v>#N/A</v>
      </c>
      <c r="O2655" s="9" t="e">
        <v>#N/A</v>
      </c>
      <c r="P2655" s="10" t="e">
        <v>#N/A</v>
      </c>
      <c r="Q2655" s="10" t="e">
        <v>#N/A</v>
      </c>
      <c r="R2655" s="23" t="e">
        <f t="shared" si="89"/>
        <v>#N/A</v>
      </c>
    </row>
    <row r="2656" spans="12:18">
      <c r="L2656" s="22">
        <v>22559</v>
      </c>
      <c r="M2656" s="20">
        <v>2.25</v>
      </c>
      <c r="N2656" s="9" t="e">
        <v>#N/A</v>
      </c>
      <c r="O2656" s="9" t="e">
        <v>#N/A</v>
      </c>
      <c r="P2656" s="10" t="e">
        <v>#N/A</v>
      </c>
      <c r="Q2656" s="10" t="e">
        <v>#N/A</v>
      </c>
      <c r="R2656" s="23" t="e">
        <f t="shared" si="89"/>
        <v>#N/A</v>
      </c>
    </row>
    <row r="2657" spans="12:18">
      <c r="L2657" s="22">
        <v>22560</v>
      </c>
      <c r="M2657" s="20">
        <v>2.25</v>
      </c>
      <c r="N2657" s="9" t="e">
        <v>#N/A</v>
      </c>
      <c r="O2657" s="9" t="e">
        <v>#N/A</v>
      </c>
      <c r="P2657" s="10" t="e">
        <v>#N/A</v>
      </c>
      <c r="Q2657" s="10" t="e">
        <v>#N/A</v>
      </c>
      <c r="R2657" s="23" t="e">
        <f t="shared" si="89"/>
        <v>#N/A</v>
      </c>
    </row>
    <row r="2658" spans="12:18">
      <c r="L2658" s="22">
        <v>22561</v>
      </c>
      <c r="M2658" s="20">
        <v>2.25</v>
      </c>
      <c r="N2658" s="9" t="e">
        <v>#N/A</v>
      </c>
      <c r="O2658" s="9" t="e">
        <v>#N/A</v>
      </c>
      <c r="P2658" s="10" t="e">
        <v>#N/A</v>
      </c>
      <c r="Q2658" s="10" t="e">
        <v>#N/A</v>
      </c>
      <c r="R2658" s="23" t="e">
        <f t="shared" si="89"/>
        <v>#N/A</v>
      </c>
    </row>
    <row r="2659" spans="12:18">
      <c r="L2659" s="22">
        <v>22562</v>
      </c>
      <c r="M2659" s="20">
        <v>2.25</v>
      </c>
      <c r="N2659" s="9" t="e">
        <v>#N/A</v>
      </c>
      <c r="O2659" s="9" t="e">
        <v>#N/A</v>
      </c>
      <c r="P2659" s="10" t="e">
        <v>#N/A</v>
      </c>
      <c r="Q2659" s="10" t="e">
        <v>#N/A</v>
      </c>
      <c r="R2659" s="23" t="e">
        <f t="shared" si="89"/>
        <v>#N/A</v>
      </c>
    </row>
    <row r="2660" spans="12:18">
      <c r="L2660" s="22">
        <v>22563</v>
      </c>
      <c r="M2660" s="20">
        <v>2.75</v>
      </c>
      <c r="N2660" s="9" t="e">
        <v>#N/A</v>
      </c>
      <c r="O2660" s="9" t="e">
        <v>#N/A</v>
      </c>
      <c r="P2660" s="10" t="e">
        <v>#N/A</v>
      </c>
      <c r="Q2660" s="10" t="e">
        <v>#N/A</v>
      </c>
      <c r="R2660" s="23" t="e">
        <f t="shared" si="89"/>
        <v>#N/A</v>
      </c>
    </row>
    <row r="2661" spans="12:18">
      <c r="L2661" s="22">
        <v>22564</v>
      </c>
      <c r="M2661" s="20">
        <v>2.25</v>
      </c>
      <c r="N2661" s="9" t="e">
        <v>#N/A</v>
      </c>
      <c r="O2661" s="9" t="e">
        <v>#N/A</v>
      </c>
      <c r="P2661" s="10" t="e">
        <v>#N/A</v>
      </c>
      <c r="Q2661" s="10" t="e">
        <v>#N/A</v>
      </c>
      <c r="R2661" s="23" t="e">
        <f t="shared" si="89"/>
        <v>#N/A</v>
      </c>
    </row>
    <row r="2662" spans="12:18">
      <c r="L2662" s="22">
        <v>22565</v>
      </c>
      <c r="M2662" s="20">
        <v>3</v>
      </c>
      <c r="N2662" s="9" t="e">
        <v>#N/A</v>
      </c>
      <c r="O2662" s="9" t="e">
        <v>#N/A</v>
      </c>
      <c r="P2662" s="10" t="e">
        <v>#N/A</v>
      </c>
      <c r="Q2662" s="10" t="e">
        <v>#N/A</v>
      </c>
      <c r="R2662" s="23" t="e">
        <f t="shared" si="89"/>
        <v>#N/A</v>
      </c>
    </row>
    <row r="2663" spans="12:18">
      <c r="L2663" s="22">
        <v>22566</v>
      </c>
      <c r="M2663" s="20">
        <v>2.75</v>
      </c>
      <c r="N2663" s="9" t="e">
        <v>#N/A</v>
      </c>
      <c r="O2663" s="9" t="e">
        <v>#N/A</v>
      </c>
      <c r="P2663" s="10" t="e">
        <v>#N/A</v>
      </c>
      <c r="Q2663" s="10" t="e">
        <v>#N/A</v>
      </c>
      <c r="R2663" s="23" t="e">
        <f t="shared" si="89"/>
        <v>#N/A</v>
      </c>
    </row>
    <row r="2664" spans="12:18">
      <c r="L2664" s="22">
        <v>22567</v>
      </c>
      <c r="M2664" s="20">
        <v>3</v>
      </c>
      <c r="N2664" s="9" t="e">
        <v>#N/A</v>
      </c>
      <c r="O2664" s="9" t="e">
        <v>#N/A</v>
      </c>
      <c r="P2664" s="10" t="e">
        <v>#N/A</v>
      </c>
      <c r="Q2664" s="10" t="e">
        <v>#N/A</v>
      </c>
      <c r="R2664" s="23" t="e">
        <f t="shared" si="89"/>
        <v>#N/A</v>
      </c>
    </row>
    <row r="2665" spans="12:18">
      <c r="L2665" s="22">
        <v>22568</v>
      </c>
      <c r="M2665" s="20">
        <v>3</v>
      </c>
      <c r="N2665" s="9" t="e">
        <v>#N/A</v>
      </c>
      <c r="O2665" s="9" t="e">
        <v>#N/A</v>
      </c>
      <c r="P2665" s="10" t="e">
        <v>#N/A</v>
      </c>
      <c r="Q2665" s="10" t="e">
        <v>#N/A</v>
      </c>
      <c r="R2665" s="23" t="e">
        <f t="shared" si="89"/>
        <v>#N/A</v>
      </c>
    </row>
    <row r="2666" spans="12:18">
      <c r="L2666" s="22">
        <v>22569</v>
      </c>
      <c r="M2666" s="20">
        <v>3</v>
      </c>
      <c r="N2666" s="9" t="e">
        <v>#N/A</v>
      </c>
      <c r="O2666" s="9" t="e">
        <v>#N/A</v>
      </c>
      <c r="P2666" s="10" t="e">
        <v>#N/A</v>
      </c>
      <c r="Q2666" s="10" t="e">
        <v>#N/A</v>
      </c>
      <c r="R2666" s="23" t="e">
        <f t="shared" si="89"/>
        <v>#N/A</v>
      </c>
    </row>
    <row r="2667" spans="12:18">
      <c r="L2667" s="22">
        <v>22570</v>
      </c>
      <c r="M2667" s="20">
        <v>3</v>
      </c>
      <c r="N2667" s="9" t="e">
        <v>#N/A</v>
      </c>
      <c r="O2667" s="9" t="e">
        <v>#N/A</v>
      </c>
      <c r="P2667" s="10" t="e">
        <v>#N/A</v>
      </c>
      <c r="Q2667" s="10" t="e">
        <v>#N/A</v>
      </c>
      <c r="R2667" s="23" t="e">
        <f t="shared" si="89"/>
        <v>#N/A</v>
      </c>
    </row>
    <row r="2668" spans="12:18">
      <c r="L2668" s="22">
        <v>22571</v>
      </c>
      <c r="M2668" s="20">
        <v>2.25</v>
      </c>
      <c r="N2668" s="9" t="e">
        <v>#N/A</v>
      </c>
      <c r="O2668" s="9" t="e">
        <v>#N/A</v>
      </c>
      <c r="P2668" s="10" t="e">
        <v>#N/A</v>
      </c>
      <c r="Q2668" s="10" t="e">
        <v>#N/A</v>
      </c>
      <c r="R2668" s="23" t="e">
        <f t="shared" si="89"/>
        <v>#N/A</v>
      </c>
    </row>
    <row r="2669" spans="12:18">
      <c r="L2669" s="22">
        <v>22572</v>
      </c>
      <c r="M2669" s="20">
        <v>1.5</v>
      </c>
      <c r="N2669" s="9" t="e">
        <v>#N/A</v>
      </c>
      <c r="O2669" s="9" t="e">
        <v>#N/A</v>
      </c>
      <c r="P2669" s="10" t="e">
        <v>#N/A</v>
      </c>
      <c r="Q2669" s="10" t="e">
        <v>#N/A</v>
      </c>
      <c r="R2669" s="23" t="e">
        <f t="shared" si="89"/>
        <v>#N/A</v>
      </c>
    </row>
    <row r="2670" spans="12:18">
      <c r="L2670" s="22">
        <v>22573</v>
      </c>
      <c r="M2670" s="20">
        <v>2</v>
      </c>
      <c r="N2670" s="9" t="e">
        <v>#N/A</v>
      </c>
      <c r="O2670" s="9" t="e">
        <v>#N/A</v>
      </c>
      <c r="P2670" s="10" t="e">
        <v>#N/A</v>
      </c>
      <c r="Q2670" s="10" t="e">
        <v>#N/A</v>
      </c>
      <c r="R2670" s="23" t="e">
        <f t="shared" si="89"/>
        <v>#N/A</v>
      </c>
    </row>
    <row r="2671" spans="12:18">
      <c r="L2671" s="22">
        <v>22574</v>
      </c>
      <c r="M2671" s="20">
        <v>2.25</v>
      </c>
      <c r="N2671" s="9" t="e">
        <v>#N/A</v>
      </c>
      <c r="O2671" s="9" t="e">
        <v>#N/A</v>
      </c>
      <c r="P2671" s="10" t="e">
        <v>#N/A</v>
      </c>
      <c r="Q2671" s="10" t="e">
        <v>#N/A</v>
      </c>
      <c r="R2671" s="23" t="e">
        <f t="shared" si="89"/>
        <v>#N/A</v>
      </c>
    </row>
    <row r="2672" spans="12:18">
      <c r="L2672" s="22">
        <v>22575</v>
      </c>
      <c r="M2672" s="20">
        <v>2.25</v>
      </c>
      <c r="N2672" s="9" t="e">
        <v>#N/A</v>
      </c>
      <c r="O2672" s="9" t="e">
        <v>#N/A</v>
      </c>
      <c r="P2672" s="10" t="e">
        <v>#N/A</v>
      </c>
      <c r="Q2672" s="10" t="e">
        <v>#N/A</v>
      </c>
      <c r="R2672" s="23" t="e">
        <f t="shared" si="89"/>
        <v>#N/A</v>
      </c>
    </row>
    <row r="2673" spans="12:18">
      <c r="L2673" s="22">
        <v>22576</v>
      </c>
      <c r="M2673" s="20">
        <v>2.25</v>
      </c>
      <c r="N2673" s="9" t="e">
        <v>#N/A</v>
      </c>
      <c r="O2673" s="9" t="e">
        <v>#N/A</v>
      </c>
      <c r="P2673" s="10" t="e">
        <v>#N/A</v>
      </c>
      <c r="Q2673" s="10" t="e">
        <v>#N/A</v>
      </c>
      <c r="R2673" s="23" t="e">
        <f t="shared" si="89"/>
        <v>#N/A</v>
      </c>
    </row>
    <row r="2674" spans="12:18">
      <c r="L2674" s="22">
        <v>22577</v>
      </c>
      <c r="M2674" s="20">
        <v>2.5</v>
      </c>
      <c r="N2674" s="9" t="e">
        <v>#N/A</v>
      </c>
      <c r="O2674" s="9" t="e">
        <v>#N/A</v>
      </c>
      <c r="P2674" s="10" t="e">
        <v>#N/A</v>
      </c>
      <c r="Q2674" s="10" t="e">
        <v>#N/A</v>
      </c>
      <c r="R2674" s="23" t="e">
        <f t="shared" si="89"/>
        <v>#N/A</v>
      </c>
    </row>
    <row r="2675" spans="12:18">
      <c r="L2675" s="22">
        <v>22578</v>
      </c>
      <c r="M2675" s="20">
        <v>2.25</v>
      </c>
      <c r="N2675" s="9" t="e">
        <v>#N/A</v>
      </c>
      <c r="O2675" s="9" t="e">
        <v>#N/A</v>
      </c>
      <c r="P2675" s="10" t="e">
        <v>#N/A</v>
      </c>
      <c r="Q2675" s="10" t="e">
        <v>#N/A</v>
      </c>
      <c r="R2675" s="23" t="e">
        <f t="shared" si="89"/>
        <v>#N/A</v>
      </c>
    </row>
    <row r="2676" spans="12:18">
      <c r="L2676" s="22">
        <v>22579</v>
      </c>
      <c r="M2676" s="20">
        <v>3</v>
      </c>
      <c r="N2676" s="9" t="e">
        <v>#N/A</v>
      </c>
      <c r="O2676" s="9" t="e">
        <v>#N/A</v>
      </c>
      <c r="P2676" s="10" t="e">
        <v>#N/A</v>
      </c>
      <c r="Q2676" s="10" t="e">
        <v>#N/A</v>
      </c>
      <c r="R2676" s="23" t="e">
        <f t="shared" si="89"/>
        <v>#N/A</v>
      </c>
    </row>
    <row r="2677" spans="12:18">
      <c r="L2677" s="22">
        <v>22580</v>
      </c>
      <c r="M2677" s="20">
        <v>2.5</v>
      </c>
      <c r="N2677" s="9" t="e">
        <v>#N/A</v>
      </c>
      <c r="O2677" s="9" t="e">
        <v>#N/A</v>
      </c>
      <c r="P2677" s="10" t="e">
        <v>#N/A</v>
      </c>
      <c r="Q2677" s="10" t="e">
        <v>#N/A</v>
      </c>
      <c r="R2677" s="23" t="e">
        <f t="shared" si="89"/>
        <v>#N/A</v>
      </c>
    </row>
    <row r="2678" spans="12:18">
      <c r="L2678" s="22">
        <v>22581</v>
      </c>
      <c r="M2678" s="20">
        <v>2</v>
      </c>
      <c r="N2678" s="9" t="e">
        <v>#N/A</v>
      </c>
      <c r="O2678" s="9" t="e">
        <v>#N/A</v>
      </c>
      <c r="P2678" s="10" t="e">
        <v>#N/A</v>
      </c>
      <c r="Q2678" s="10" t="e">
        <v>#N/A</v>
      </c>
      <c r="R2678" s="23" t="e">
        <f t="shared" si="89"/>
        <v>#N/A</v>
      </c>
    </row>
    <row r="2679" spans="12:18">
      <c r="L2679" s="22">
        <v>22582</v>
      </c>
      <c r="M2679" s="20">
        <v>2</v>
      </c>
      <c r="N2679" s="9" t="e">
        <v>#N/A</v>
      </c>
      <c r="O2679" s="9" t="e">
        <v>#N/A</v>
      </c>
      <c r="P2679" s="10" t="e">
        <v>#N/A</v>
      </c>
      <c r="Q2679" s="10" t="e">
        <v>#N/A</v>
      </c>
      <c r="R2679" s="23" t="e">
        <f t="shared" si="89"/>
        <v>#N/A</v>
      </c>
    </row>
    <row r="2680" spans="12:18">
      <c r="L2680" s="22">
        <v>22583</v>
      </c>
      <c r="M2680" s="20">
        <v>2</v>
      </c>
      <c r="N2680" s="9" t="e">
        <v>#N/A</v>
      </c>
      <c r="O2680" s="9" t="e">
        <v>#N/A</v>
      </c>
      <c r="P2680" s="10" t="e">
        <v>#N/A</v>
      </c>
      <c r="Q2680" s="10" t="e">
        <v>#N/A</v>
      </c>
      <c r="R2680" s="23" t="e">
        <f t="shared" si="89"/>
        <v>#N/A</v>
      </c>
    </row>
    <row r="2681" spans="12:18">
      <c r="L2681" s="22">
        <v>22584</v>
      </c>
      <c r="M2681" s="20">
        <v>1.75</v>
      </c>
      <c r="N2681" s="9" t="e">
        <v>#N/A</v>
      </c>
      <c r="O2681" s="9" t="e">
        <v>#N/A</v>
      </c>
      <c r="P2681" s="10" t="e">
        <v>#N/A</v>
      </c>
      <c r="Q2681" s="10" t="e">
        <v>#N/A</v>
      </c>
      <c r="R2681" s="23" t="e">
        <f t="shared" si="89"/>
        <v>#N/A</v>
      </c>
    </row>
    <row r="2682" spans="12:18">
      <c r="L2682" s="22">
        <v>22585</v>
      </c>
      <c r="M2682" s="20">
        <v>2</v>
      </c>
      <c r="N2682" s="9" t="e">
        <v>#N/A</v>
      </c>
      <c r="O2682" s="9" t="e">
        <v>#N/A</v>
      </c>
      <c r="P2682" s="10" t="e">
        <v>#N/A</v>
      </c>
      <c r="Q2682" s="10" t="e">
        <v>#N/A</v>
      </c>
      <c r="R2682" s="23" t="e">
        <f t="shared" si="89"/>
        <v>#N/A</v>
      </c>
    </row>
    <row r="2683" spans="12:18">
      <c r="L2683" s="22">
        <v>22586</v>
      </c>
      <c r="M2683" s="20">
        <v>2.75</v>
      </c>
      <c r="N2683" s="9" t="e">
        <v>#N/A</v>
      </c>
      <c r="O2683" s="9" t="e">
        <v>#N/A</v>
      </c>
      <c r="P2683" s="10">
        <v>29.98</v>
      </c>
      <c r="Q2683" s="10">
        <v>0</v>
      </c>
      <c r="R2683" s="23">
        <f t="shared" si="89"/>
        <v>0</v>
      </c>
    </row>
    <row r="2684" spans="12:18">
      <c r="L2684" s="22">
        <v>22587</v>
      </c>
      <c r="M2684" s="20">
        <v>2.25</v>
      </c>
      <c r="N2684" s="9" t="e">
        <v>#N/A</v>
      </c>
      <c r="O2684" s="9" t="e">
        <v>#N/A</v>
      </c>
      <c r="P2684" s="10" t="e">
        <v>#N/A</v>
      </c>
      <c r="Q2684" s="10" t="e">
        <v>#N/A</v>
      </c>
      <c r="R2684" s="23" t="e">
        <f t="shared" si="89"/>
        <v>#N/A</v>
      </c>
    </row>
    <row r="2685" spans="12:18">
      <c r="L2685" s="22">
        <v>22588</v>
      </c>
      <c r="M2685" s="20">
        <v>2.75</v>
      </c>
      <c r="N2685" s="9" t="e">
        <v>#N/A</v>
      </c>
      <c r="O2685" s="9" t="e">
        <v>#N/A</v>
      </c>
      <c r="P2685" s="10" t="e">
        <v>#N/A</v>
      </c>
      <c r="Q2685" s="10" t="e">
        <v>#N/A</v>
      </c>
      <c r="R2685" s="23" t="e">
        <f t="shared" si="89"/>
        <v>#N/A</v>
      </c>
    </row>
    <row r="2686" spans="12:18">
      <c r="L2686" s="22">
        <v>22589</v>
      </c>
      <c r="M2686" s="20">
        <v>2.75</v>
      </c>
      <c r="N2686" s="9" t="e">
        <v>#N/A</v>
      </c>
      <c r="O2686" s="9" t="e">
        <v>#N/A</v>
      </c>
      <c r="P2686" s="10" t="e">
        <v>#N/A</v>
      </c>
      <c r="Q2686" s="10" t="e">
        <v>#N/A</v>
      </c>
      <c r="R2686" s="23" t="e">
        <f t="shared" si="89"/>
        <v>#N/A</v>
      </c>
    </row>
    <row r="2687" spans="12:18">
      <c r="L2687" s="22">
        <v>22590</v>
      </c>
      <c r="M2687" s="20">
        <v>2.75</v>
      </c>
      <c r="N2687" s="9" t="e">
        <v>#N/A</v>
      </c>
      <c r="O2687" s="9" t="e">
        <v>#N/A</v>
      </c>
      <c r="P2687" s="10" t="e">
        <v>#N/A</v>
      </c>
      <c r="Q2687" s="10" t="e">
        <v>#N/A</v>
      </c>
      <c r="R2687" s="23" t="e">
        <f t="shared" si="89"/>
        <v>#N/A</v>
      </c>
    </row>
    <row r="2688" spans="12:18">
      <c r="L2688" s="22">
        <v>22591</v>
      </c>
      <c r="M2688" s="20">
        <v>2.75</v>
      </c>
      <c r="N2688" s="9" t="e">
        <v>#N/A</v>
      </c>
      <c r="O2688" s="9" t="e">
        <v>#N/A</v>
      </c>
      <c r="P2688" s="10" t="e">
        <v>#N/A</v>
      </c>
      <c r="Q2688" s="10" t="e">
        <v>#N/A</v>
      </c>
      <c r="R2688" s="23" t="e">
        <f t="shared" si="89"/>
        <v>#N/A</v>
      </c>
    </row>
    <row r="2689" spans="12:18">
      <c r="L2689" s="22">
        <v>22592</v>
      </c>
      <c r="M2689" s="20">
        <v>2.75</v>
      </c>
      <c r="N2689" s="9" t="e">
        <v>#N/A</v>
      </c>
      <c r="O2689" s="9" t="e">
        <v>#N/A</v>
      </c>
      <c r="P2689" s="10" t="e">
        <v>#N/A</v>
      </c>
      <c r="Q2689" s="10" t="e">
        <v>#N/A</v>
      </c>
      <c r="R2689" s="23" t="e">
        <f t="shared" si="89"/>
        <v>#N/A</v>
      </c>
    </row>
    <row r="2690" spans="12:18">
      <c r="L2690" s="22">
        <v>22593</v>
      </c>
      <c r="M2690" s="20">
        <v>3</v>
      </c>
      <c r="N2690" s="9" t="e">
        <v>#N/A</v>
      </c>
      <c r="O2690" s="9" t="e">
        <v>#N/A</v>
      </c>
      <c r="P2690" s="10" t="e">
        <v>#N/A</v>
      </c>
      <c r="Q2690" s="10" t="e">
        <v>#N/A</v>
      </c>
      <c r="R2690" s="23" t="e">
        <f t="shared" si="89"/>
        <v>#N/A</v>
      </c>
    </row>
    <row r="2691" spans="12:18">
      <c r="L2691" s="22">
        <v>22594</v>
      </c>
      <c r="M2691" s="20">
        <v>3</v>
      </c>
      <c r="N2691" s="9" t="e">
        <v>#N/A</v>
      </c>
      <c r="O2691" s="9" t="e">
        <v>#N/A</v>
      </c>
      <c r="P2691" s="10" t="e">
        <v>#N/A</v>
      </c>
      <c r="Q2691" s="10" t="e">
        <v>#N/A</v>
      </c>
      <c r="R2691" s="23" t="e">
        <f t="shared" si="89"/>
        <v>#N/A</v>
      </c>
    </row>
    <row r="2692" spans="12:18">
      <c r="L2692" s="22">
        <v>22595</v>
      </c>
      <c r="M2692" s="20">
        <v>2.5</v>
      </c>
      <c r="N2692" s="9" t="e">
        <v>#N/A</v>
      </c>
      <c r="O2692" s="9" t="e">
        <v>#N/A</v>
      </c>
      <c r="P2692" s="10" t="e">
        <v>#N/A</v>
      </c>
      <c r="Q2692" s="10" t="e">
        <v>#N/A</v>
      </c>
      <c r="R2692" s="23" t="e">
        <f t="shared" ref="R2692:R2755" si="90">Q2692*12</f>
        <v>#N/A</v>
      </c>
    </row>
    <row r="2693" spans="12:18">
      <c r="L2693" s="22">
        <v>22596</v>
      </c>
      <c r="M2693" s="20">
        <v>2.5</v>
      </c>
      <c r="N2693" s="9" t="e">
        <v>#N/A</v>
      </c>
      <c r="O2693" s="9" t="e">
        <v>#N/A</v>
      </c>
      <c r="P2693" s="10" t="e">
        <v>#N/A</v>
      </c>
      <c r="Q2693" s="10" t="e">
        <v>#N/A</v>
      </c>
      <c r="R2693" s="23" t="e">
        <f t="shared" si="90"/>
        <v>#N/A</v>
      </c>
    </row>
    <row r="2694" spans="12:18">
      <c r="L2694" s="22">
        <v>22597</v>
      </c>
      <c r="M2694" s="20">
        <v>2.5</v>
      </c>
      <c r="N2694" s="9" t="e">
        <v>#N/A</v>
      </c>
      <c r="O2694" s="9" t="e">
        <v>#N/A</v>
      </c>
      <c r="P2694" s="10" t="e">
        <v>#N/A</v>
      </c>
      <c r="Q2694" s="10" t="e">
        <v>#N/A</v>
      </c>
      <c r="R2694" s="23" t="e">
        <f t="shared" si="90"/>
        <v>#N/A</v>
      </c>
    </row>
    <row r="2695" spans="12:18">
      <c r="L2695" s="22">
        <v>22598</v>
      </c>
      <c r="M2695" s="20">
        <v>2.75</v>
      </c>
      <c r="N2695" s="9" t="e">
        <v>#N/A</v>
      </c>
      <c r="O2695" s="9" t="e">
        <v>#N/A</v>
      </c>
      <c r="P2695" s="10" t="e">
        <v>#N/A</v>
      </c>
      <c r="Q2695" s="10" t="e">
        <v>#N/A</v>
      </c>
      <c r="R2695" s="23" t="e">
        <f t="shared" si="90"/>
        <v>#N/A</v>
      </c>
    </row>
    <row r="2696" spans="12:18">
      <c r="L2696" s="22">
        <v>22599</v>
      </c>
      <c r="M2696" s="20">
        <v>3</v>
      </c>
      <c r="N2696" s="9" t="e">
        <v>#N/A</v>
      </c>
      <c r="O2696" s="9" t="e">
        <v>#N/A</v>
      </c>
      <c r="P2696" s="10" t="e">
        <v>#N/A</v>
      </c>
      <c r="Q2696" s="10" t="e">
        <v>#N/A</v>
      </c>
      <c r="R2696" s="23" t="e">
        <f t="shared" si="90"/>
        <v>#N/A</v>
      </c>
    </row>
    <row r="2697" spans="12:18">
      <c r="L2697" s="22">
        <v>22600</v>
      </c>
      <c r="M2697" s="20">
        <v>3</v>
      </c>
      <c r="N2697" s="9" t="e">
        <v>#N/A</v>
      </c>
      <c r="O2697" s="9" t="e">
        <v>#N/A</v>
      </c>
      <c r="P2697" s="10" t="e">
        <v>#N/A</v>
      </c>
      <c r="Q2697" s="10" t="e">
        <v>#N/A</v>
      </c>
      <c r="R2697" s="23" t="e">
        <f t="shared" si="90"/>
        <v>#N/A</v>
      </c>
    </row>
    <row r="2698" spans="12:18">
      <c r="L2698" s="22">
        <v>22601</v>
      </c>
      <c r="M2698" s="20">
        <v>3</v>
      </c>
      <c r="N2698" s="9" t="e">
        <v>#N/A</v>
      </c>
      <c r="O2698" s="9" t="e">
        <v>#N/A</v>
      </c>
      <c r="P2698" s="10" t="e">
        <v>#N/A</v>
      </c>
      <c r="Q2698" s="10" t="e">
        <v>#N/A</v>
      </c>
      <c r="R2698" s="23" t="e">
        <f t="shared" si="90"/>
        <v>#N/A</v>
      </c>
    </row>
    <row r="2699" spans="12:18">
      <c r="L2699" s="22">
        <v>22602</v>
      </c>
      <c r="M2699" s="20">
        <v>2.75</v>
      </c>
      <c r="N2699" s="9" t="e">
        <v>#N/A</v>
      </c>
      <c r="O2699" s="9" t="e">
        <v>#N/A</v>
      </c>
      <c r="P2699" s="10" t="e">
        <v>#N/A</v>
      </c>
      <c r="Q2699" s="10" t="e">
        <v>#N/A</v>
      </c>
      <c r="R2699" s="23" t="e">
        <f t="shared" si="90"/>
        <v>#N/A</v>
      </c>
    </row>
    <row r="2700" spans="12:18">
      <c r="L2700" s="22">
        <v>22603</v>
      </c>
      <c r="M2700" s="20">
        <v>2.75</v>
      </c>
      <c r="N2700" s="9" t="e">
        <v>#N/A</v>
      </c>
      <c r="O2700" s="9" t="e">
        <v>#N/A</v>
      </c>
      <c r="P2700" s="10" t="e">
        <v>#N/A</v>
      </c>
      <c r="Q2700" s="10" t="e">
        <v>#N/A</v>
      </c>
      <c r="R2700" s="23" t="e">
        <f t="shared" si="90"/>
        <v>#N/A</v>
      </c>
    </row>
    <row r="2701" spans="12:18">
      <c r="L2701" s="22">
        <v>22604</v>
      </c>
      <c r="M2701" s="20">
        <v>2.75</v>
      </c>
      <c r="N2701" s="9" t="e">
        <v>#N/A</v>
      </c>
      <c r="O2701" s="9" t="e">
        <v>#N/A</v>
      </c>
      <c r="P2701" s="10" t="e">
        <v>#N/A</v>
      </c>
      <c r="Q2701" s="10" t="e">
        <v>#N/A</v>
      </c>
      <c r="R2701" s="23" t="e">
        <f t="shared" si="90"/>
        <v>#N/A</v>
      </c>
    </row>
    <row r="2702" spans="12:18">
      <c r="L2702" s="22">
        <v>22605</v>
      </c>
      <c r="M2702" s="20">
        <v>2.5</v>
      </c>
      <c r="N2702" s="9" t="e">
        <v>#N/A</v>
      </c>
      <c r="O2702" s="9" t="e">
        <v>#N/A</v>
      </c>
      <c r="P2702" s="10" t="e">
        <v>#N/A</v>
      </c>
      <c r="Q2702" s="10" t="e">
        <v>#N/A</v>
      </c>
      <c r="R2702" s="23" t="e">
        <f t="shared" si="90"/>
        <v>#N/A</v>
      </c>
    </row>
    <row r="2703" spans="12:18">
      <c r="L2703" s="22">
        <v>22606</v>
      </c>
      <c r="M2703" s="20">
        <v>2.75</v>
      </c>
      <c r="N2703" s="9" t="e">
        <v>#N/A</v>
      </c>
      <c r="O2703" s="9" t="e">
        <v>#N/A</v>
      </c>
      <c r="P2703" s="10" t="e">
        <v>#N/A</v>
      </c>
      <c r="Q2703" s="10" t="e">
        <v>#N/A</v>
      </c>
      <c r="R2703" s="23" t="e">
        <f t="shared" si="90"/>
        <v>#N/A</v>
      </c>
    </row>
    <row r="2704" spans="12:18">
      <c r="L2704" s="22">
        <v>22607</v>
      </c>
      <c r="M2704" s="20">
        <v>3</v>
      </c>
      <c r="N2704" s="9" t="e">
        <v>#N/A</v>
      </c>
      <c r="O2704" s="9" t="e">
        <v>#N/A</v>
      </c>
      <c r="P2704" s="10" t="e">
        <v>#N/A</v>
      </c>
      <c r="Q2704" s="10" t="e">
        <v>#N/A</v>
      </c>
      <c r="R2704" s="23" t="e">
        <f t="shared" si="90"/>
        <v>#N/A</v>
      </c>
    </row>
    <row r="2705" spans="12:18">
      <c r="L2705" s="22">
        <v>22608</v>
      </c>
      <c r="M2705" s="20">
        <v>3</v>
      </c>
      <c r="N2705" s="9" t="e">
        <v>#N/A</v>
      </c>
      <c r="O2705" s="9" t="e">
        <v>#N/A</v>
      </c>
      <c r="P2705" s="10" t="e">
        <v>#N/A</v>
      </c>
      <c r="Q2705" s="10" t="e">
        <v>#N/A</v>
      </c>
      <c r="R2705" s="23" t="e">
        <f t="shared" si="90"/>
        <v>#N/A</v>
      </c>
    </row>
    <row r="2706" spans="12:18">
      <c r="L2706" s="22">
        <v>22609</v>
      </c>
      <c r="M2706" s="20">
        <v>2.75</v>
      </c>
      <c r="N2706" s="9" t="e">
        <v>#N/A</v>
      </c>
      <c r="O2706" s="9" t="e">
        <v>#N/A</v>
      </c>
      <c r="P2706" s="10" t="e">
        <v>#N/A</v>
      </c>
      <c r="Q2706" s="10" t="e">
        <v>#N/A</v>
      </c>
      <c r="R2706" s="23" t="e">
        <f t="shared" si="90"/>
        <v>#N/A</v>
      </c>
    </row>
    <row r="2707" spans="12:18">
      <c r="L2707" s="22">
        <v>22610</v>
      </c>
      <c r="M2707" s="20">
        <v>2.75</v>
      </c>
      <c r="N2707" s="9" t="e">
        <v>#N/A</v>
      </c>
      <c r="O2707" s="9" t="e">
        <v>#N/A</v>
      </c>
      <c r="P2707" s="10" t="e">
        <v>#N/A</v>
      </c>
      <c r="Q2707" s="10" t="e">
        <v>#N/A</v>
      </c>
      <c r="R2707" s="23" t="e">
        <f t="shared" si="90"/>
        <v>#N/A</v>
      </c>
    </row>
    <row r="2708" spans="12:18">
      <c r="L2708" s="22">
        <v>22611</v>
      </c>
      <c r="M2708" s="20">
        <v>2.75</v>
      </c>
      <c r="N2708" s="9" t="e">
        <v>#N/A</v>
      </c>
      <c r="O2708" s="9" t="e">
        <v>#N/A</v>
      </c>
      <c r="P2708" s="10" t="e">
        <v>#N/A</v>
      </c>
      <c r="Q2708" s="10" t="e">
        <v>#N/A</v>
      </c>
      <c r="R2708" s="23" t="e">
        <f t="shared" si="90"/>
        <v>#N/A</v>
      </c>
    </row>
    <row r="2709" spans="12:18">
      <c r="L2709" s="22">
        <v>22612</v>
      </c>
      <c r="M2709" s="20">
        <v>2.5</v>
      </c>
      <c r="N2709" s="9" t="e">
        <v>#N/A</v>
      </c>
      <c r="O2709" s="9" t="e">
        <v>#N/A</v>
      </c>
      <c r="P2709" s="10" t="e">
        <v>#N/A</v>
      </c>
      <c r="Q2709" s="10" t="e">
        <v>#N/A</v>
      </c>
      <c r="R2709" s="23" t="e">
        <f t="shared" si="90"/>
        <v>#N/A</v>
      </c>
    </row>
    <row r="2710" spans="12:18">
      <c r="L2710" s="22">
        <v>22613</v>
      </c>
      <c r="M2710" s="20">
        <v>1.75</v>
      </c>
      <c r="N2710" s="9" t="e">
        <v>#N/A</v>
      </c>
      <c r="O2710" s="9" t="e">
        <v>#N/A</v>
      </c>
      <c r="P2710" s="10" t="e">
        <v>#N/A</v>
      </c>
      <c r="Q2710" s="10" t="e">
        <v>#N/A</v>
      </c>
      <c r="R2710" s="23" t="e">
        <f t="shared" si="90"/>
        <v>#N/A</v>
      </c>
    </row>
    <row r="2711" spans="12:18">
      <c r="L2711" s="22">
        <v>22614</v>
      </c>
      <c r="M2711" s="20">
        <v>0.5</v>
      </c>
      <c r="N2711" s="9" t="e">
        <v>#N/A</v>
      </c>
      <c r="O2711" s="9" t="e">
        <v>#N/A</v>
      </c>
      <c r="P2711" s="10" t="e">
        <v>#N/A</v>
      </c>
      <c r="Q2711" s="10" t="e">
        <v>#N/A</v>
      </c>
      <c r="R2711" s="23" t="e">
        <f t="shared" si="90"/>
        <v>#N/A</v>
      </c>
    </row>
    <row r="2712" spans="12:18">
      <c r="L2712" s="22">
        <v>22615</v>
      </c>
      <c r="M2712" s="20">
        <v>1.75</v>
      </c>
      <c r="N2712" s="9" t="e">
        <v>#N/A</v>
      </c>
      <c r="O2712" s="9" t="e">
        <v>#N/A</v>
      </c>
      <c r="P2712" s="10" t="e">
        <v>#N/A</v>
      </c>
      <c r="Q2712" s="10" t="e">
        <v>#N/A</v>
      </c>
      <c r="R2712" s="23" t="e">
        <f t="shared" si="90"/>
        <v>#N/A</v>
      </c>
    </row>
    <row r="2713" spans="12:18">
      <c r="L2713" s="22">
        <v>22616</v>
      </c>
      <c r="M2713" s="20">
        <v>2.25</v>
      </c>
      <c r="N2713" s="9" t="e">
        <v>#N/A</v>
      </c>
      <c r="O2713" s="9" t="e">
        <v>#N/A</v>
      </c>
      <c r="P2713" s="10">
        <v>30.01</v>
      </c>
      <c r="Q2713" s="10">
        <v>0.1</v>
      </c>
      <c r="R2713" s="23">
        <f t="shared" si="90"/>
        <v>1.2000000000000002</v>
      </c>
    </row>
    <row r="2714" spans="12:18">
      <c r="L2714" s="22">
        <v>22617</v>
      </c>
      <c r="M2714" s="20">
        <v>2.25</v>
      </c>
      <c r="N2714" s="9" t="e">
        <v>#N/A</v>
      </c>
      <c r="O2714" s="9" t="e">
        <v>#N/A</v>
      </c>
      <c r="P2714" s="10" t="e">
        <v>#N/A</v>
      </c>
      <c r="Q2714" s="10" t="e">
        <v>#N/A</v>
      </c>
      <c r="R2714" s="23" t="e">
        <f t="shared" si="90"/>
        <v>#N/A</v>
      </c>
    </row>
    <row r="2715" spans="12:18">
      <c r="L2715" s="22">
        <v>22618</v>
      </c>
      <c r="M2715" s="20">
        <v>2.25</v>
      </c>
      <c r="N2715" s="9" t="e">
        <v>#N/A</v>
      </c>
      <c r="O2715" s="9" t="e">
        <v>#N/A</v>
      </c>
      <c r="P2715" s="10" t="e">
        <v>#N/A</v>
      </c>
      <c r="Q2715" s="10" t="e">
        <v>#N/A</v>
      </c>
      <c r="R2715" s="23" t="e">
        <f t="shared" si="90"/>
        <v>#N/A</v>
      </c>
    </row>
    <row r="2716" spans="12:18">
      <c r="L2716" s="22">
        <v>22619</v>
      </c>
      <c r="M2716" s="20">
        <v>2.5</v>
      </c>
      <c r="N2716" s="9" t="e">
        <v>#N/A</v>
      </c>
      <c r="O2716" s="9" t="e">
        <v>#N/A</v>
      </c>
      <c r="P2716" s="10" t="e">
        <v>#N/A</v>
      </c>
      <c r="Q2716" s="10" t="e">
        <v>#N/A</v>
      </c>
      <c r="R2716" s="23" t="e">
        <f t="shared" si="90"/>
        <v>#N/A</v>
      </c>
    </row>
    <row r="2717" spans="12:18">
      <c r="L2717" s="22">
        <v>22620</v>
      </c>
      <c r="M2717" s="20">
        <v>2.25</v>
      </c>
      <c r="N2717" s="9" t="e">
        <v>#N/A</v>
      </c>
      <c r="O2717" s="9" t="e">
        <v>#N/A</v>
      </c>
      <c r="P2717" s="10" t="e">
        <v>#N/A</v>
      </c>
      <c r="Q2717" s="10" t="e">
        <v>#N/A</v>
      </c>
      <c r="R2717" s="23" t="e">
        <f t="shared" si="90"/>
        <v>#N/A</v>
      </c>
    </row>
    <row r="2718" spans="12:18">
      <c r="L2718" s="22">
        <v>22621</v>
      </c>
      <c r="M2718" s="20">
        <v>2.5</v>
      </c>
      <c r="N2718" s="9" t="e">
        <v>#N/A</v>
      </c>
      <c r="O2718" s="9" t="e">
        <v>#N/A</v>
      </c>
      <c r="P2718" s="10" t="e">
        <v>#N/A</v>
      </c>
      <c r="Q2718" s="10" t="e">
        <v>#N/A</v>
      </c>
      <c r="R2718" s="23" t="e">
        <f t="shared" si="90"/>
        <v>#N/A</v>
      </c>
    </row>
    <row r="2719" spans="12:18">
      <c r="L2719" s="22">
        <v>22622</v>
      </c>
      <c r="M2719" s="20">
        <v>1.75</v>
      </c>
      <c r="N2719" s="9" t="e">
        <v>#N/A</v>
      </c>
      <c r="O2719" s="9" t="e">
        <v>#N/A</v>
      </c>
      <c r="P2719" s="10" t="e">
        <v>#N/A</v>
      </c>
      <c r="Q2719" s="10" t="e">
        <v>#N/A</v>
      </c>
      <c r="R2719" s="23" t="e">
        <f t="shared" si="90"/>
        <v>#N/A</v>
      </c>
    </row>
    <row r="2720" spans="12:18">
      <c r="L2720" s="22">
        <v>22623</v>
      </c>
      <c r="M2720" s="20">
        <v>2</v>
      </c>
      <c r="N2720" s="9" t="e">
        <v>#N/A</v>
      </c>
      <c r="O2720" s="9" t="e">
        <v>#N/A</v>
      </c>
      <c r="P2720" s="10" t="e">
        <v>#N/A</v>
      </c>
      <c r="Q2720" s="10" t="e">
        <v>#N/A</v>
      </c>
      <c r="R2720" s="23" t="e">
        <f t="shared" si="90"/>
        <v>#N/A</v>
      </c>
    </row>
    <row r="2721" spans="12:18">
      <c r="L2721" s="22">
        <v>22624</v>
      </c>
      <c r="M2721" s="20">
        <v>2</v>
      </c>
      <c r="N2721" s="9" t="e">
        <v>#N/A</v>
      </c>
      <c r="O2721" s="9" t="e">
        <v>#N/A</v>
      </c>
      <c r="P2721" s="10" t="e">
        <v>#N/A</v>
      </c>
      <c r="Q2721" s="10" t="e">
        <v>#N/A</v>
      </c>
      <c r="R2721" s="23" t="e">
        <f t="shared" si="90"/>
        <v>#N/A</v>
      </c>
    </row>
    <row r="2722" spans="12:18">
      <c r="L2722" s="22">
        <v>22625</v>
      </c>
      <c r="M2722" s="20">
        <v>2</v>
      </c>
      <c r="N2722" s="9" t="e">
        <v>#N/A</v>
      </c>
      <c r="O2722" s="9" t="e">
        <v>#N/A</v>
      </c>
      <c r="P2722" s="10" t="e">
        <v>#N/A</v>
      </c>
      <c r="Q2722" s="10" t="e">
        <v>#N/A</v>
      </c>
      <c r="R2722" s="23" t="e">
        <f t="shared" si="90"/>
        <v>#N/A</v>
      </c>
    </row>
    <row r="2723" spans="12:18">
      <c r="L2723" s="22">
        <v>22626</v>
      </c>
      <c r="M2723" s="20">
        <v>2</v>
      </c>
      <c r="N2723" s="9" t="e">
        <v>#N/A</v>
      </c>
      <c r="O2723" s="9" t="e">
        <v>#N/A</v>
      </c>
      <c r="P2723" s="10" t="e">
        <v>#N/A</v>
      </c>
      <c r="Q2723" s="10" t="e">
        <v>#N/A</v>
      </c>
      <c r="R2723" s="23" t="e">
        <f t="shared" si="90"/>
        <v>#N/A</v>
      </c>
    </row>
    <row r="2724" spans="12:18">
      <c r="L2724" s="22">
        <v>22627</v>
      </c>
      <c r="M2724" s="20">
        <v>1</v>
      </c>
      <c r="N2724" s="9" t="e">
        <v>#N/A</v>
      </c>
      <c r="O2724" s="9" t="e">
        <v>#N/A</v>
      </c>
      <c r="P2724" s="10" t="e">
        <v>#N/A</v>
      </c>
      <c r="Q2724" s="10" t="e">
        <v>#N/A</v>
      </c>
      <c r="R2724" s="23" t="e">
        <f t="shared" si="90"/>
        <v>#N/A</v>
      </c>
    </row>
    <row r="2725" spans="12:18">
      <c r="L2725" s="22">
        <v>22628</v>
      </c>
      <c r="M2725" s="20">
        <v>0.5</v>
      </c>
      <c r="N2725" s="9" t="e">
        <v>#N/A</v>
      </c>
      <c r="O2725" s="9" t="e">
        <v>#N/A</v>
      </c>
      <c r="P2725" s="10" t="e">
        <v>#N/A</v>
      </c>
      <c r="Q2725" s="10" t="e">
        <v>#N/A</v>
      </c>
      <c r="R2725" s="23" t="e">
        <f t="shared" si="90"/>
        <v>#N/A</v>
      </c>
    </row>
    <row r="2726" spans="12:18">
      <c r="L2726" s="22">
        <v>22629</v>
      </c>
      <c r="M2726" s="20">
        <v>2</v>
      </c>
      <c r="N2726" s="9" t="e">
        <v>#N/A</v>
      </c>
      <c r="O2726" s="9" t="e">
        <v>#N/A</v>
      </c>
      <c r="P2726" s="10" t="e">
        <v>#N/A</v>
      </c>
      <c r="Q2726" s="10" t="e">
        <v>#N/A</v>
      </c>
      <c r="R2726" s="23" t="e">
        <f t="shared" si="90"/>
        <v>#N/A</v>
      </c>
    </row>
    <row r="2727" spans="12:18">
      <c r="L2727" s="22">
        <v>22630</v>
      </c>
      <c r="M2727" s="20">
        <v>2.5</v>
      </c>
      <c r="N2727" s="9" t="e">
        <v>#N/A</v>
      </c>
      <c r="O2727" s="9" t="e">
        <v>#N/A</v>
      </c>
      <c r="P2727" s="10" t="e">
        <v>#N/A</v>
      </c>
      <c r="Q2727" s="10" t="e">
        <v>#N/A</v>
      </c>
      <c r="R2727" s="23" t="e">
        <f t="shared" si="90"/>
        <v>#N/A</v>
      </c>
    </row>
    <row r="2728" spans="12:18">
      <c r="L2728" s="22">
        <v>22631</v>
      </c>
      <c r="M2728" s="20">
        <v>2.5</v>
      </c>
      <c r="N2728" s="9" t="e">
        <v>#N/A</v>
      </c>
      <c r="O2728" s="9" t="e">
        <v>#N/A</v>
      </c>
      <c r="P2728" s="10" t="e">
        <v>#N/A</v>
      </c>
      <c r="Q2728" s="10" t="e">
        <v>#N/A</v>
      </c>
      <c r="R2728" s="23" t="e">
        <f t="shared" si="90"/>
        <v>#N/A</v>
      </c>
    </row>
    <row r="2729" spans="12:18">
      <c r="L2729" s="22">
        <v>22632</v>
      </c>
      <c r="M2729" s="20">
        <v>2.5</v>
      </c>
      <c r="N2729" s="9" t="e">
        <v>#N/A</v>
      </c>
      <c r="O2729" s="9" t="e">
        <v>#N/A</v>
      </c>
      <c r="P2729" s="10" t="e">
        <v>#N/A</v>
      </c>
      <c r="Q2729" s="10" t="e">
        <v>#N/A</v>
      </c>
      <c r="R2729" s="23" t="e">
        <f t="shared" si="90"/>
        <v>#N/A</v>
      </c>
    </row>
    <row r="2730" spans="12:18">
      <c r="L2730" s="22">
        <v>22633</v>
      </c>
      <c r="M2730" s="20">
        <v>2.25</v>
      </c>
      <c r="N2730" s="9" t="e">
        <v>#N/A</v>
      </c>
      <c r="O2730" s="9" t="e">
        <v>#N/A</v>
      </c>
      <c r="P2730" s="10" t="e">
        <v>#N/A</v>
      </c>
      <c r="Q2730" s="10" t="e">
        <v>#N/A</v>
      </c>
      <c r="R2730" s="23" t="e">
        <f t="shared" si="90"/>
        <v>#N/A</v>
      </c>
    </row>
    <row r="2731" spans="12:18">
      <c r="L2731" s="22">
        <v>22634</v>
      </c>
      <c r="M2731" s="20">
        <v>2</v>
      </c>
      <c r="N2731" s="9" t="e">
        <v>#N/A</v>
      </c>
      <c r="O2731" s="9" t="e">
        <v>#N/A</v>
      </c>
      <c r="P2731" s="10" t="e">
        <v>#N/A</v>
      </c>
      <c r="Q2731" s="10" t="e">
        <v>#N/A</v>
      </c>
      <c r="R2731" s="23" t="e">
        <f t="shared" si="90"/>
        <v>#N/A</v>
      </c>
    </row>
    <row r="2732" spans="12:18">
      <c r="L2732" s="22">
        <v>22635</v>
      </c>
      <c r="M2732" s="20">
        <v>2.75</v>
      </c>
      <c r="N2732" s="9" t="e">
        <v>#N/A</v>
      </c>
      <c r="O2732" s="9" t="e">
        <v>#N/A</v>
      </c>
      <c r="P2732" s="10" t="e">
        <v>#N/A</v>
      </c>
      <c r="Q2732" s="10" t="e">
        <v>#N/A</v>
      </c>
      <c r="R2732" s="23" t="e">
        <f t="shared" si="90"/>
        <v>#N/A</v>
      </c>
    </row>
    <row r="2733" spans="12:18">
      <c r="L2733" s="22">
        <v>22636</v>
      </c>
      <c r="M2733" s="20">
        <v>3</v>
      </c>
      <c r="N2733" s="9" t="e">
        <v>#N/A</v>
      </c>
      <c r="O2733" s="9" t="e">
        <v>#N/A</v>
      </c>
      <c r="P2733" s="10" t="e">
        <v>#N/A</v>
      </c>
      <c r="Q2733" s="10" t="e">
        <v>#N/A</v>
      </c>
      <c r="R2733" s="23" t="e">
        <f t="shared" si="90"/>
        <v>#N/A</v>
      </c>
    </row>
    <row r="2734" spans="12:18">
      <c r="L2734" s="22">
        <v>22637</v>
      </c>
      <c r="M2734" s="20">
        <v>2.75</v>
      </c>
      <c r="N2734" s="9" t="e">
        <v>#N/A</v>
      </c>
      <c r="O2734" s="9" t="e">
        <v>#N/A</v>
      </c>
      <c r="P2734" s="10" t="e">
        <v>#N/A</v>
      </c>
      <c r="Q2734" s="10" t="e">
        <v>#N/A</v>
      </c>
      <c r="R2734" s="23" t="e">
        <f t="shared" si="90"/>
        <v>#N/A</v>
      </c>
    </row>
    <row r="2735" spans="12:18">
      <c r="L2735" s="22">
        <v>22638</v>
      </c>
      <c r="M2735" s="20">
        <v>2.75</v>
      </c>
      <c r="N2735" s="9" t="e">
        <v>#N/A</v>
      </c>
      <c r="O2735" s="9" t="e">
        <v>#N/A</v>
      </c>
      <c r="P2735" s="10" t="e">
        <v>#N/A</v>
      </c>
      <c r="Q2735" s="10" t="e">
        <v>#N/A</v>
      </c>
      <c r="R2735" s="23" t="e">
        <f t="shared" si="90"/>
        <v>#N/A</v>
      </c>
    </row>
    <row r="2736" spans="12:18">
      <c r="L2736" s="22">
        <v>22639</v>
      </c>
      <c r="M2736" s="20">
        <v>2.75</v>
      </c>
      <c r="N2736" s="9" t="e">
        <v>#N/A</v>
      </c>
      <c r="O2736" s="9" t="e">
        <v>#N/A</v>
      </c>
      <c r="P2736" s="10" t="e">
        <v>#N/A</v>
      </c>
      <c r="Q2736" s="10" t="e">
        <v>#N/A</v>
      </c>
      <c r="R2736" s="23" t="e">
        <f t="shared" si="90"/>
        <v>#N/A</v>
      </c>
    </row>
    <row r="2737" spans="12:18">
      <c r="L2737" s="22">
        <v>22640</v>
      </c>
      <c r="M2737" s="20">
        <v>2.75</v>
      </c>
      <c r="N2737" s="9" t="e">
        <v>#N/A</v>
      </c>
      <c r="O2737" s="9" t="e">
        <v>#N/A</v>
      </c>
      <c r="P2737" s="10" t="e">
        <v>#N/A</v>
      </c>
      <c r="Q2737" s="10" t="e">
        <v>#N/A</v>
      </c>
      <c r="R2737" s="23" t="e">
        <f t="shared" si="90"/>
        <v>#N/A</v>
      </c>
    </row>
    <row r="2738" spans="12:18">
      <c r="L2738" s="22">
        <v>22641</v>
      </c>
      <c r="M2738" s="20">
        <v>3</v>
      </c>
      <c r="N2738" s="9" t="e">
        <v>#N/A</v>
      </c>
      <c r="O2738" s="9" t="e">
        <v>#N/A</v>
      </c>
      <c r="P2738" s="10" t="e">
        <v>#N/A</v>
      </c>
      <c r="Q2738" s="10" t="e">
        <v>#N/A</v>
      </c>
      <c r="R2738" s="23" t="e">
        <f t="shared" si="90"/>
        <v>#N/A</v>
      </c>
    </row>
    <row r="2739" spans="12:18">
      <c r="L2739" s="22">
        <v>22642</v>
      </c>
      <c r="M2739" s="20">
        <v>3</v>
      </c>
      <c r="N2739" s="9" t="e">
        <v>#N/A</v>
      </c>
      <c r="O2739" s="9" t="e">
        <v>#N/A</v>
      </c>
      <c r="P2739" s="10" t="e">
        <v>#N/A</v>
      </c>
      <c r="Q2739" s="10" t="e">
        <v>#N/A</v>
      </c>
      <c r="R2739" s="23" t="e">
        <f t="shared" si="90"/>
        <v>#N/A</v>
      </c>
    </row>
    <row r="2740" spans="12:18">
      <c r="L2740" s="22">
        <v>22643</v>
      </c>
      <c r="M2740" s="20">
        <v>3</v>
      </c>
      <c r="N2740" s="9" t="e">
        <v>#N/A</v>
      </c>
      <c r="O2740" s="9" t="e">
        <v>#N/A</v>
      </c>
      <c r="P2740" s="10" t="e">
        <v>#N/A</v>
      </c>
      <c r="Q2740" s="10" t="e">
        <v>#N/A</v>
      </c>
      <c r="R2740" s="23" t="e">
        <f t="shared" si="90"/>
        <v>#N/A</v>
      </c>
    </row>
    <row r="2741" spans="12:18">
      <c r="L2741" s="22">
        <v>22644</v>
      </c>
      <c r="M2741" s="20">
        <v>2.5</v>
      </c>
      <c r="N2741" s="9" t="e">
        <v>#N/A</v>
      </c>
      <c r="O2741" s="9" t="e">
        <v>#N/A</v>
      </c>
      <c r="P2741" s="10" t="e">
        <v>#N/A</v>
      </c>
      <c r="Q2741" s="10" t="e">
        <v>#N/A</v>
      </c>
      <c r="R2741" s="23" t="e">
        <f t="shared" si="90"/>
        <v>#N/A</v>
      </c>
    </row>
    <row r="2742" spans="12:18">
      <c r="L2742" s="22">
        <v>22645</v>
      </c>
      <c r="M2742" s="20">
        <v>2.5</v>
      </c>
      <c r="N2742" s="9" t="e">
        <v>#N/A</v>
      </c>
      <c r="O2742" s="9" t="e">
        <v>#N/A</v>
      </c>
      <c r="P2742" s="10" t="e">
        <v>#N/A</v>
      </c>
      <c r="Q2742" s="10" t="e">
        <v>#N/A</v>
      </c>
      <c r="R2742" s="23" t="e">
        <f t="shared" si="90"/>
        <v>#N/A</v>
      </c>
    </row>
    <row r="2743" spans="12:18">
      <c r="L2743" s="22">
        <v>22646</v>
      </c>
      <c r="M2743" s="20">
        <v>2.5</v>
      </c>
      <c r="N2743" s="9" t="e">
        <v>#N/A</v>
      </c>
      <c r="O2743" s="9" t="e">
        <v>#N/A</v>
      </c>
      <c r="P2743" s="10" t="e">
        <v>#N/A</v>
      </c>
      <c r="Q2743" s="10" t="e">
        <v>#N/A</v>
      </c>
      <c r="R2743" s="23" t="e">
        <f t="shared" si="90"/>
        <v>#N/A</v>
      </c>
    </row>
    <row r="2744" spans="12:18">
      <c r="L2744" s="22">
        <v>22647</v>
      </c>
      <c r="M2744" s="20">
        <v>2.5</v>
      </c>
      <c r="N2744" s="9" t="e">
        <v>#N/A</v>
      </c>
      <c r="O2744" s="9" t="e">
        <v>#N/A</v>
      </c>
      <c r="P2744" s="10">
        <v>30.04</v>
      </c>
      <c r="Q2744" s="10">
        <v>0.1</v>
      </c>
      <c r="R2744" s="23">
        <f t="shared" si="90"/>
        <v>1.2000000000000002</v>
      </c>
    </row>
    <row r="2745" spans="12:18">
      <c r="L2745" s="22">
        <v>22648</v>
      </c>
      <c r="M2745" s="20">
        <v>2.75</v>
      </c>
      <c r="N2745" s="9" t="e">
        <v>#N/A</v>
      </c>
      <c r="O2745" s="9">
        <v>1.36</v>
      </c>
      <c r="P2745" s="10" t="e">
        <v>#N/A</v>
      </c>
      <c r="Q2745" s="10" t="e">
        <v>#N/A</v>
      </c>
      <c r="R2745" s="23" t="e">
        <f t="shared" si="90"/>
        <v>#N/A</v>
      </c>
    </row>
    <row r="2746" spans="12:18">
      <c r="L2746" s="22">
        <v>22649</v>
      </c>
      <c r="M2746" s="20">
        <v>2.5</v>
      </c>
      <c r="N2746" s="9" t="e">
        <v>#N/A</v>
      </c>
      <c r="O2746" s="9">
        <v>1.3</v>
      </c>
      <c r="P2746" s="10" t="e">
        <v>#N/A</v>
      </c>
      <c r="Q2746" s="10" t="e">
        <v>#N/A</v>
      </c>
      <c r="R2746" s="23" t="e">
        <f t="shared" si="90"/>
        <v>#N/A</v>
      </c>
    </row>
    <row r="2747" spans="12:18">
      <c r="L2747" s="22">
        <v>22650</v>
      </c>
      <c r="M2747" s="20">
        <v>2.75</v>
      </c>
      <c r="N2747" s="9" t="e">
        <v>#N/A</v>
      </c>
      <c r="O2747" s="9">
        <v>1.27</v>
      </c>
      <c r="P2747" s="10" t="e">
        <v>#N/A</v>
      </c>
      <c r="Q2747" s="10" t="e">
        <v>#N/A</v>
      </c>
      <c r="R2747" s="23" t="e">
        <f t="shared" si="90"/>
        <v>#N/A</v>
      </c>
    </row>
    <row r="2748" spans="12:18">
      <c r="L2748" s="22">
        <v>22651</v>
      </c>
      <c r="M2748" s="20">
        <v>2.5</v>
      </c>
      <c r="N2748" s="9" t="e">
        <v>#N/A</v>
      </c>
      <c r="O2748" s="9">
        <v>1.28</v>
      </c>
      <c r="P2748" s="10" t="e">
        <v>#N/A</v>
      </c>
      <c r="Q2748" s="10" t="e">
        <v>#N/A</v>
      </c>
      <c r="R2748" s="23" t="e">
        <f t="shared" si="90"/>
        <v>#N/A</v>
      </c>
    </row>
    <row r="2749" spans="12:18">
      <c r="L2749" s="22">
        <v>22652</v>
      </c>
      <c r="M2749" s="20">
        <v>2.5</v>
      </c>
      <c r="N2749" s="9" t="e">
        <v>#N/A</v>
      </c>
      <c r="O2749" s="9" t="e">
        <v>#N/A</v>
      </c>
      <c r="P2749" s="10" t="e">
        <v>#N/A</v>
      </c>
      <c r="Q2749" s="10" t="e">
        <v>#N/A</v>
      </c>
      <c r="R2749" s="23" t="e">
        <f t="shared" si="90"/>
        <v>#N/A</v>
      </c>
    </row>
    <row r="2750" spans="12:18">
      <c r="L2750" s="22">
        <v>22653</v>
      </c>
      <c r="M2750" s="20">
        <v>2.5</v>
      </c>
      <c r="N2750" s="9" t="e">
        <v>#N/A</v>
      </c>
      <c r="O2750" s="9" t="e">
        <v>#N/A</v>
      </c>
      <c r="P2750" s="10" t="e">
        <v>#N/A</v>
      </c>
      <c r="Q2750" s="10" t="e">
        <v>#N/A</v>
      </c>
      <c r="R2750" s="23" t="e">
        <f t="shared" si="90"/>
        <v>#N/A</v>
      </c>
    </row>
    <row r="2751" spans="12:18">
      <c r="L2751" s="22">
        <v>22654</v>
      </c>
      <c r="M2751" s="20">
        <v>2</v>
      </c>
      <c r="N2751" s="9" t="e">
        <v>#N/A</v>
      </c>
      <c r="O2751" s="9">
        <v>1.25</v>
      </c>
      <c r="P2751" s="10" t="e">
        <v>#N/A</v>
      </c>
      <c r="Q2751" s="10" t="e">
        <v>#N/A</v>
      </c>
      <c r="R2751" s="23" t="e">
        <f t="shared" si="90"/>
        <v>#N/A</v>
      </c>
    </row>
    <row r="2752" spans="12:18">
      <c r="L2752" s="22">
        <v>22655</v>
      </c>
      <c r="M2752" s="20">
        <v>1.25</v>
      </c>
      <c r="N2752" s="9" t="e">
        <v>#N/A</v>
      </c>
      <c r="O2752" s="9">
        <v>1.27</v>
      </c>
      <c r="P2752" s="10" t="e">
        <v>#N/A</v>
      </c>
      <c r="Q2752" s="10" t="e">
        <v>#N/A</v>
      </c>
      <c r="R2752" s="23" t="e">
        <f t="shared" si="90"/>
        <v>#N/A</v>
      </c>
    </row>
    <row r="2753" spans="12:18">
      <c r="L2753" s="22">
        <v>22656</v>
      </c>
      <c r="M2753" s="20">
        <v>0.5</v>
      </c>
      <c r="N2753" s="9" t="e">
        <v>#N/A</v>
      </c>
      <c r="O2753" s="9">
        <v>1.26</v>
      </c>
      <c r="P2753" s="10" t="e">
        <v>#N/A</v>
      </c>
      <c r="Q2753" s="10" t="e">
        <v>#N/A</v>
      </c>
      <c r="R2753" s="23" t="e">
        <f t="shared" si="90"/>
        <v>#N/A</v>
      </c>
    </row>
    <row r="2754" spans="12:18">
      <c r="L2754" s="22">
        <v>22657</v>
      </c>
      <c r="M2754" s="20">
        <v>2.75</v>
      </c>
      <c r="N2754" s="9" t="e">
        <v>#N/A</v>
      </c>
      <c r="O2754" s="9">
        <v>1.3</v>
      </c>
      <c r="P2754" s="10" t="e">
        <v>#N/A</v>
      </c>
      <c r="Q2754" s="10" t="e">
        <v>#N/A</v>
      </c>
      <c r="R2754" s="23" t="e">
        <f t="shared" si="90"/>
        <v>#N/A</v>
      </c>
    </row>
    <row r="2755" spans="12:18">
      <c r="L2755" s="22">
        <v>22658</v>
      </c>
      <c r="M2755" s="20">
        <v>2.75</v>
      </c>
      <c r="N2755" s="9" t="e">
        <v>#N/A</v>
      </c>
      <c r="O2755" s="9">
        <v>1.32</v>
      </c>
      <c r="P2755" s="10" t="e">
        <v>#N/A</v>
      </c>
      <c r="Q2755" s="10" t="e">
        <v>#N/A</v>
      </c>
      <c r="R2755" s="23" t="e">
        <f t="shared" si="90"/>
        <v>#N/A</v>
      </c>
    </row>
    <row r="2756" spans="12:18">
      <c r="L2756" s="22">
        <v>22659</v>
      </c>
      <c r="M2756" s="20">
        <v>2.75</v>
      </c>
      <c r="N2756" s="9" t="e">
        <v>#N/A</v>
      </c>
      <c r="O2756" s="9" t="e">
        <v>#N/A</v>
      </c>
      <c r="P2756" s="10" t="e">
        <v>#N/A</v>
      </c>
      <c r="Q2756" s="10" t="e">
        <v>#N/A</v>
      </c>
      <c r="R2756" s="23" t="e">
        <f t="shared" ref="R2756:R2819" si="91">Q2756*12</f>
        <v>#N/A</v>
      </c>
    </row>
    <row r="2757" spans="12:18">
      <c r="L2757" s="22">
        <v>22660</v>
      </c>
      <c r="M2757" s="20">
        <v>2.75</v>
      </c>
      <c r="N2757" s="9" t="e">
        <v>#N/A</v>
      </c>
      <c r="O2757" s="9" t="e">
        <v>#N/A</v>
      </c>
      <c r="P2757" s="10" t="e">
        <v>#N/A</v>
      </c>
      <c r="Q2757" s="10" t="e">
        <v>#N/A</v>
      </c>
      <c r="R2757" s="23" t="e">
        <f t="shared" si="91"/>
        <v>#N/A</v>
      </c>
    </row>
    <row r="2758" spans="12:18">
      <c r="L2758" s="22">
        <v>22661</v>
      </c>
      <c r="M2758" s="20">
        <v>3</v>
      </c>
      <c r="N2758" s="9" t="e">
        <v>#N/A</v>
      </c>
      <c r="O2758" s="9">
        <v>1.36</v>
      </c>
      <c r="P2758" s="10" t="e">
        <v>#N/A</v>
      </c>
      <c r="Q2758" s="10" t="e">
        <v>#N/A</v>
      </c>
      <c r="R2758" s="23" t="e">
        <f t="shared" si="91"/>
        <v>#N/A</v>
      </c>
    </row>
    <row r="2759" spans="12:18">
      <c r="L2759" s="22">
        <v>22662</v>
      </c>
      <c r="M2759" s="20">
        <v>2.5</v>
      </c>
      <c r="N2759" s="9" t="e">
        <v>#N/A</v>
      </c>
      <c r="O2759" s="9">
        <v>1.4</v>
      </c>
      <c r="P2759" s="10" t="e">
        <v>#N/A</v>
      </c>
      <c r="Q2759" s="10" t="e">
        <v>#N/A</v>
      </c>
      <c r="R2759" s="23" t="e">
        <f t="shared" si="91"/>
        <v>#N/A</v>
      </c>
    </row>
    <row r="2760" spans="12:18">
      <c r="L2760" s="22">
        <v>22663</v>
      </c>
      <c r="M2760" s="20">
        <v>3</v>
      </c>
      <c r="N2760" s="9" t="e">
        <v>#N/A</v>
      </c>
      <c r="O2760" s="9">
        <v>1.38</v>
      </c>
      <c r="P2760" s="10" t="e">
        <v>#N/A</v>
      </c>
      <c r="Q2760" s="10" t="e">
        <v>#N/A</v>
      </c>
      <c r="R2760" s="23" t="e">
        <f t="shared" si="91"/>
        <v>#N/A</v>
      </c>
    </row>
    <row r="2761" spans="12:18">
      <c r="L2761" s="22">
        <v>22664</v>
      </c>
      <c r="M2761" s="20">
        <v>2.25</v>
      </c>
      <c r="N2761" s="9" t="e">
        <v>#N/A</v>
      </c>
      <c r="O2761" s="9">
        <v>1.4</v>
      </c>
      <c r="P2761" s="10" t="e">
        <v>#N/A</v>
      </c>
      <c r="Q2761" s="10" t="e">
        <v>#N/A</v>
      </c>
      <c r="R2761" s="23" t="e">
        <f t="shared" si="91"/>
        <v>#N/A</v>
      </c>
    </row>
    <row r="2762" spans="12:18">
      <c r="L2762" s="22">
        <v>22665</v>
      </c>
      <c r="M2762" s="20">
        <v>2</v>
      </c>
      <c r="N2762" s="9" t="e">
        <v>#N/A</v>
      </c>
      <c r="O2762" s="9">
        <v>1.4</v>
      </c>
      <c r="P2762" s="10" t="e">
        <v>#N/A</v>
      </c>
      <c r="Q2762" s="10" t="e">
        <v>#N/A</v>
      </c>
      <c r="R2762" s="23" t="e">
        <f t="shared" si="91"/>
        <v>#N/A</v>
      </c>
    </row>
    <row r="2763" spans="12:18">
      <c r="L2763" s="22">
        <v>22666</v>
      </c>
      <c r="M2763" s="20">
        <v>2</v>
      </c>
      <c r="N2763" s="9" t="e">
        <v>#N/A</v>
      </c>
      <c r="O2763" s="9" t="e">
        <v>#N/A</v>
      </c>
      <c r="P2763" s="10" t="e">
        <v>#N/A</v>
      </c>
      <c r="Q2763" s="10" t="e">
        <v>#N/A</v>
      </c>
      <c r="R2763" s="23" t="e">
        <f t="shared" si="91"/>
        <v>#N/A</v>
      </c>
    </row>
    <row r="2764" spans="12:18">
      <c r="L2764" s="22">
        <v>22667</v>
      </c>
      <c r="M2764" s="20">
        <v>2</v>
      </c>
      <c r="N2764" s="9" t="e">
        <v>#N/A</v>
      </c>
      <c r="O2764" s="9" t="e">
        <v>#N/A</v>
      </c>
      <c r="P2764" s="10" t="e">
        <v>#N/A</v>
      </c>
      <c r="Q2764" s="10" t="e">
        <v>#N/A</v>
      </c>
      <c r="R2764" s="23" t="e">
        <f t="shared" si="91"/>
        <v>#N/A</v>
      </c>
    </row>
    <row r="2765" spans="12:18">
      <c r="L2765" s="22">
        <v>22668</v>
      </c>
      <c r="M2765" s="20">
        <v>1.25</v>
      </c>
      <c r="N2765" s="9" t="e">
        <v>#N/A</v>
      </c>
      <c r="O2765" s="9">
        <v>1.41</v>
      </c>
      <c r="P2765" s="10" t="e">
        <v>#N/A</v>
      </c>
      <c r="Q2765" s="10" t="e">
        <v>#N/A</v>
      </c>
      <c r="R2765" s="23" t="e">
        <f t="shared" si="91"/>
        <v>#N/A</v>
      </c>
    </row>
    <row r="2766" spans="12:18">
      <c r="L2766" s="22">
        <v>22669</v>
      </c>
      <c r="M2766" s="20">
        <v>0.5</v>
      </c>
      <c r="N2766" s="9" t="e">
        <v>#N/A</v>
      </c>
      <c r="O2766" s="9">
        <v>1.45</v>
      </c>
      <c r="P2766" s="10" t="e">
        <v>#N/A</v>
      </c>
      <c r="Q2766" s="10" t="e">
        <v>#N/A</v>
      </c>
      <c r="R2766" s="23" t="e">
        <f t="shared" si="91"/>
        <v>#N/A</v>
      </c>
    </row>
    <row r="2767" spans="12:18">
      <c r="L2767" s="22">
        <v>22670</v>
      </c>
      <c r="M2767" s="20">
        <v>0.25</v>
      </c>
      <c r="N2767" s="9" t="e">
        <v>#N/A</v>
      </c>
      <c r="O2767" s="9">
        <v>1.44</v>
      </c>
      <c r="P2767" s="10" t="e">
        <v>#N/A</v>
      </c>
      <c r="Q2767" s="10" t="e">
        <v>#N/A</v>
      </c>
      <c r="R2767" s="23" t="e">
        <f t="shared" si="91"/>
        <v>#N/A</v>
      </c>
    </row>
    <row r="2768" spans="12:18">
      <c r="L2768" s="22">
        <v>22671</v>
      </c>
      <c r="M2768" s="20">
        <v>2</v>
      </c>
      <c r="N2768" s="9" t="e">
        <v>#N/A</v>
      </c>
      <c r="O2768" s="9">
        <v>1.45</v>
      </c>
      <c r="P2768" s="10" t="e">
        <v>#N/A</v>
      </c>
      <c r="Q2768" s="10" t="e">
        <v>#N/A</v>
      </c>
      <c r="R2768" s="23" t="e">
        <f t="shared" si="91"/>
        <v>#N/A</v>
      </c>
    </row>
    <row r="2769" spans="12:18">
      <c r="L2769" s="22">
        <v>22672</v>
      </c>
      <c r="M2769" s="20">
        <v>2.5</v>
      </c>
      <c r="N2769" s="9" t="e">
        <v>#N/A</v>
      </c>
      <c r="O2769" s="9">
        <v>1.44</v>
      </c>
      <c r="P2769" s="10" t="e">
        <v>#N/A</v>
      </c>
      <c r="Q2769" s="10" t="e">
        <v>#N/A</v>
      </c>
      <c r="R2769" s="23" t="e">
        <f t="shared" si="91"/>
        <v>#N/A</v>
      </c>
    </row>
    <row r="2770" spans="12:18">
      <c r="L2770" s="22">
        <v>22673</v>
      </c>
      <c r="M2770" s="20">
        <v>2.5</v>
      </c>
      <c r="N2770" s="9" t="e">
        <v>#N/A</v>
      </c>
      <c r="O2770" s="9" t="e">
        <v>#N/A</v>
      </c>
      <c r="P2770" s="10" t="e">
        <v>#N/A</v>
      </c>
      <c r="Q2770" s="10" t="e">
        <v>#N/A</v>
      </c>
      <c r="R2770" s="23" t="e">
        <f t="shared" si="91"/>
        <v>#N/A</v>
      </c>
    </row>
    <row r="2771" spans="12:18">
      <c r="L2771" s="22">
        <v>22674</v>
      </c>
      <c r="M2771" s="20">
        <v>2.5</v>
      </c>
      <c r="N2771" s="9" t="e">
        <v>#N/A</v>
      </c>
      <c r="O2771" s="9" t="e">
        <v>#N/A</v>
      </c>
      <c r="P2771" s="10" t="e">
        <v>#N/A</v>
      </c>
      <c r="Q2771" s="10" t="e">
        <v>#N/A</v>
      </c>
      <c r="R2771" s="23" t="e">
        <f t="shared" si="91"/>
        <v>#N/A</v>
      </c>
    </row>
    <row r="2772" spans="12:18">
      <c r="L2772" s="22">
        <v>22675</v>
      </c>
      <c r="M2772" s="20">
        <v>2.5</v>
      </c>
      <c r="N2772" s="9" t="e">
        <v>#N/A</v>
      </c>
      <c r="O2772" s="9">
        <v>1.45</v>
      </c>
      <c r="P2772" s="10" t="e">
        <v>#N/A</v>
      </c>
      <c r="Q2772" s="10" t="e">
        <v>#N/A</v>
      </c>
      <c r="R2772" s="23" t="e">
        <f t="shared" si="91"/>
        <v>#N/A</v>
      </c>
    </row>
    <row r="2773" spans="12:18">
      <c r="L2773" s="22">
        <v>22676</v>
      </c>
      <c r="M2773" s="20">
        <v>1.5</v>
      </c>
      <c r="N2773" s="9" t="e">
        <v>#N/A</v>
      </c>
      <c r="O2773" s="9">
        <v>1.44</v>
      </c>
      <c r="P2773" s="10" t="e">
        <v>#N/A</v>
      </c>
      <c r="Q2773" s="10" t="e">
        <v>#N/A</v>
      </c>
      <c r="R2773" s="23" t="e">
        <f t="shared" si="91"/>
        <v>#N/A</v>
      </c>
    </row>
    <row r="2774" spans="12:18">
      <c r="L2774" s="22">
        <v>22677</v>
      </c>
      <c r="M2774" s="20">
        <v>1.5</v>
      </c>
      <c r="N2774" s="9" t="e">
        <v>#N/A</v>
      </c>
      <c r="O2774" s="9">
        <v>1.37</v>
      </c>
      <c r="P2774" s="10" t="e">
        <v>#N/A</v>
      </c>
      <c r="Q2774" s="10" t="e">
        <v>#N/A</v>
      </c>
      <c r="R2774" s="23" t="e">
        <f t="shared" si="91"/>
        <v>#N/A</v>
      </c>
    </row>
    <row r="2775" spans="12:18">
      <c r="L2775" s="22">
        <v>22678</v>
      </c>
      <c r="M2775" s="20">
        <v>2.25</v>
      </c>
      <c r="N2775" s="9" t="e">
        <v>#N/A</v>
      </c>
      <c r="O2775" s="9">
        <v>1.4</v>
      </c>
      <c r="P2775" s="10">
        <v>30.11</v>
      </c>
      <c r="Q2775" s="10">
        <v>0.23</v>
      </c>
      <c r="R2775" s="23">
        <f t="shared" si="91"/>
        <v>2.7600000000000002</v>
      </c>
    </row>
    <row r="2776" spans="12:18">
      <c r="L2776" s="22">
        <v>22679</v>
      </c>
      <c r="M2776" s="20">
        <v>1.5</v>
      </c>
      <c r="N2776" s="9" t="e">
        <v>#N/A</v>
      </c>
      <c r="O2776" s="9">
        <v>1.41</v>
      </c>
      <c r="P2776" s="10" t="e">
        <v>#N/A</v>
      </c>
      <c r="Q2776" s="10" t="e">
        <v>#N/A</v>
      </c>
      <c r="R2776" s="23" t="e">
        <f t="shared" si="91"/>
        <v>#N/A</v>
      </c>
    </row>
    <row r="2777" spans="12:18">
      <c r="L2777" s="22">
        <v>22680</v>
      </c>
      <c r="M2777" s="20">
        <v>1.5</v>
      </c>
      <c r="N2777" s="9" t="e">
        <v>#N/A</v>
      </c>
      <c r="O2777" s="9" t="e">
        <v>#N/A</v>
      </c>
      <c r="P2777" s="10" t="e">
        <v>#N/A</v>
      </c>
      <c r="Q2777" s="10" t="e">
        <v>#N/A</v>
      </c>
      <c r="R2777" s="23" t="e">
        <f t="shared" si="91"/>
        <v>#N/A</v>
      </c>
    </row>
    <row r="2778" spans="12:18">
      <c r="L2778" s="22">
        <v>22681</v>
      </c>
      <c r="M2778" s="20">
        <v>1.5</v>
      </c>
      <c r="N2778" s="9" t="e">
        <v>#N/A</v>
      </c>
      <c r="O2778" s="9" t="e">
        <v>#N/A</v>
      </c>
      <c r="P2778" s="10" t="e">
        <v>#N/A</v>
      </c>
      <c r="Q2778" s="10" t="e">
        <v>#N/A</v>
      </c>
      <c r="R2778" s="23" t="e">
        <f t="shared" si="91"/>
        <v>#N/A</v>
      </c>
    </row>
    <row r="2779" spans="12:18">
      <c r="L2779" s="22">
        <v>22682</v>
      </c>
      <c r="M2779" s="20">
        <v>2</v>
      </c>
      <c r="N2779" s="9" t="e">
        <v>#N/A</v>
      </c>
      <c r="O2779" s="9">
        <v>1.4</v>
      </c>
      <c r="P2779" s="10" t="e">
        <v>#N/A</v>
      </c>
      <c r="Q2779" s="10" t="e">
        <v>#N/A</v>
      </c>
      <c r="R2779" s="23" t="e">
        <f t="shared" si="91"/>
        <v>#N/A</v>
      </c>
    </row>
    <row r="2780" spans="12:18">
      <c r="L2780" s="22">
        <v>22683</v>
      </c>
      <c r="M2780" s="20">
        <v>2.75</v>
      </c>
      <c r="N2780" s="9" t="e">
        <v>#N/A</v>
      </c>
      <c r="O2780" s="9">
        <v>1.38</v>
      </c>
      <c r="P2780" s="10" t="e">
        <v>#N/A</v>
      </c>
      <c r="Q2780" s="10" t="e">
        <v>#N/A</v>
      </c>
      <c r="R2780" s="23" t="e">
        <f t="shared" si="91"/>
        <v>#N/A</v>
      </c>
    </row>
    <row r="2781" spans="12:18">
      <c r="L2781" s="22">
        <v>22684</v>
      </c>
      <c r="M2781" s="20">
        <v>2.75</v>
      </c>
      <c r="N2781" s="9" t="e">
        <v>#N/A</v>
      </c>
      <c r="O2781" s="9">
        <v>1.34</v>
      </c>
      <c r="P2781" s="10" t="e">
        <v>#N/A</v>
      </c>
      <c r="Q2781" s="10" t="e">
        <v>#N/A</v>
      </c>
      <c r="R2781" s="23" t="e">
        <f t="shared" si="91"/>
        <v>#N/A</v>
      </c>
    </row>
    <row r="2782" spans="12:18">
      <c r="L2782" s="22">
        <v>22685</v>
      </c>
      <c r="M2782" s="20">
        <v>2.75</v>
      </c>
      <c r="N2782" s="9" t="e">
        <v>#N/A</v>
      </c>
      <c r="O2782" s="9">
        <v>1.35</v>
      </c>
      <c r="P2782" s="10" t="e">
        <v>#N/A</v>
      </c>
      <c r="Q2782" s="10" t="e">
        <v>#N/A</v>
      </c>
      <c r="R2782" s="23" t="e">
        <f t="shared" si="91"/>
        <v>#N/A</v>
      </c>
    </row>
    <row r="2783" spans="12:18">
      <c r="L2783" s="22">
        <v>22686</v>
      </c>
      <c r="M2783" s="20">
        <v>2.75</v>
      </c>
      <c r="N2783" s="9" t="e">
        <v>#N/A</v>
      </c>
      <c r="O2783" s="9">
        <v>1.33</v>
      </c>
      <c r="P2783" s="10" t="e">
        <v>#N/A</v>
      </c>
      <c r="Q2783" s="10" t="e">
        <v>#N/A</v>
      </c>
      <c r="R2783" s="23" t="e">
        <f t="shared" si="91"/>
        <v>#N/A</v>
      </c>
    </row>
    <row r="2784" spans="12:18">
      <c r="L2784" s="22">
        <v>22687</v>
      </c>
      <c r="M2784" s="20">
        <v>2.75</v>
      </c>
      <c r="N2784" s="9" t="e">
        <v>#N/A</v>
      </c>
      <c r="O2784" s="9" t="e">
        <v>#N/A</v>
      </c>
      <c r="P2784" s="10" t="e">
        <v>#N/A</v>
      </c>
      <c r="Q2784" s="10" t="e">
        <v>#N/A</v>
      </c>
      <c r="R2784" s="23" t="e">
        <f t="shared" si="91"/>
        <v>#N/A</v>
      </c>
    </row>
    <row r="2785" spans="12:18">
      <c r="L2785" s="22">
        <v>22688</v>
      </c>
      <c r="M2785" s="20">
        <v>2.75</v>
      </c>
      <c r="N2785" s="9" t="e">
        <v>#N/A</v>
      </c>
      <c r="O2785" s="9" t="e">
        <v>#N/A</v>
      </c>
      <c r="P2785" s="10" t="e">
        <v>#N/A</v>
      </c>
      <c r="Q2785" s="10" t="e">
        <v>#N/A</v>
      </c>
      <c r="R2785" s="23" t="e">
        <f t="shared" si="91"/>
        <v>#N/A</v>
      </c>
    </row>
    <row r="2786" spans="12:18">
      <c r="L2786" s="22">
        <v>22689</v>
      </c>
      <c r="M2786" s="20">
        <v>2.75</v>
      </c>
      <c r="N2786" s="9" t="e">
        <v>#N/A</v>
      </c>
      <c r="O2786" s="9" t="e">
        <v>#N/A</v>
      </c>
      <c r="P2786" s="10" t="e">
        <v>#N/A</v>
      </c>
      <c r="Q2786" s="10" t="e">
        <v>#N/A</v>
      </c>
      <c r="R2786" s="23" t="e">
        <f t="shared" si="91"/>
        <v>#N/A</v>
      </c>
    </row>
    <row r="2787" spans="12:18">
      <c r="L2787" s="22">
        <v>22690</v>
      </c>
      <c r="M2787" s="20">
        <v>1.75</v>
      </c>
      <c r="N2787" s="9" t="e">
        <v>#N/A</v>
      </c>
      <c r="O2787" s="9">
        <v>1.27</v>
      </c>
      <c r="P2787" s="10" t="e">
        <v>#N/A</v>
      </c>
      <c r="Q2787" s="10" t="e">
        <v>#N/A</v>
      </c>
      <c r="R2787" s="23" t="e">
        <f t="shared" si="91"/>
        <v>#N/A</v>
      </c>
    </row>
    <row r="2788" spans="12:18">
      <c r="L2788" s="22">
        <v>22691</v>
      </c>
      <c r="M2788" s="20">
        <v>2.75</v>
      </c>
      <c r="N2788" s="9" t="e">
        <v>#N/A</v>
      </c>
      <c r="O2788" s="9">
        <v>1.21</v>
      </c>
      <c r="P2788" s="10" t="e">
        <v>#N/A</v>
      </c>
      <c r="Q2788" s="10" t="e">
        <v>#N/A</v>
      </c>
      <c r="R2788" s="23" t="e">
        <f t="shared" si="91"/>
        <v>#N/A</v>
      </c>
    </row>
    <row r="2789" spans="12:18">
      <c r="L2789" s="22">
        <v>22692</v>
      </c>
      <c r="M2789" s="20">
        <v>2.75</v>
      </c>
      <c r="N2789" s="9" t="e">
        <v>#N/A</v>
      </c>
      <c r="O2789" s="9">
        <v>1.18</v>
      </c>
      <c r="P2789" s="10" t="e">
        <v>#N/A</v>
      </c>
      <c r="Q2789" s="10" t="e">
        <v>#N/A</v>
      </c>
      <c r="R2789" s="23" t="e">
        <f t="shared" si="91"/>
        <v>#N/A</v>
      </c>
    </row>
    <row r="2790" spans="12:18">
      <c r="L2790" s="22">
        <v>22693</v>
      </c>
      <c r="M2790" s="20">
        <v>2.5</v>
      </c>
      <c r="N2790" s="9" t="e">
        <v>#N/A</v>
      </c>
      <c r="O2790" s="9">
        <v>1.19</v>
      </c>
      <c r="P2790" s="10" t="e">
        <v>#N/A</v>
      </c>
      <c r="Q2790" s="10" t="e">
        <v>#N/A</v>
      </c>
      <c r="R2790" s="23" t="e">
        <f t="shared" si="91"/>
        <v>#N/A</v>
      </c>
    </row>
    <row r="2791" spans="12:18">
      <c r="L2791" s="22">
        <v>22694</v>
      </c>
      <c r="M2791" s="20">
        <v>2.5</v>
      </c>
      <c r="N2791" s="9" t="e">
        <v>#N/A</v>
      </c>
      <c r="O2791" s="9" t="e">
        <v>#N/A</v>
      </c>
      <c r="P2791" s="10" t="e">
        <v>#N/A</v>
      </c>
      <c r="Q2791" s="10" t="e">
        <v>#N/A</v>
      </c>
      <c r="R2791" s="23" t="e">
        <f t="shared" si="91"/>
        <v>#N/A</v>
      </c>
    </row>
    <row r="2792" spans="12:18">
      <c r="L2792" s="22">
        <v>22695</v>
      </c>
      <c r="M2792" s="20">
        <v>2.5</v>
      </c>
      <c r="N2792" s="9" t="e">
        <v>#N/A</v>
      </c>
      <c r="O2792" s="9" t="e">
        <v>#N/A</v>
      </c>
      <c r="P2792" s="10" t="e">
        <v>#N/A</v>
      </c>
      <c r="Q2792" s="10" t="e">
        <v>#N/A</v>
      </c>
      <c r="R2792" s="23" t="e">
        <f t="shared" si="91"/>
        <v>#N/A</v>
      </c>
    </row>
    <row r="2793" spans="12:18">
      <c r="L2793" s="22">
        <v>22696</v>
      </c>
      <c r="M2793" s="20">
        <v>2.5</v>
      </c>
      <c r="N2793" s="9" t="e">
        <v>#N/A</v>
      </c>
      <c r="O2793" s="9">
        <v>1.21</v>
      </c>
      <c r="P2793" s="10" t="e">
        <v>#N/A</v>
      </c>
      <c r="Q2793" s="10" t="e">
        <v>#N/A</v>
      </c>
      <c r="R2793" s="23" t="e">
        <f t="shared" si="91"/>
        <v>#N/A</v>
      </c>
    </row>
    <row r="2794" spans="12:18">
      <c r="L2794" s="22">
        <v>22697</v>
      </c>
      <c r="M2794" s="20">
        <v>1.75</v>
      </c>
      <c r="N2794" s="9" t="e">
        <v>#N/A</v>
      </c>
      <c r="O2794" s="9">
        <v>1.3</v>
      </c>
      <c r="P2794" s="10" t="e">
        <v>#N/A</v>
      </c>
      <c r="Q2794" s="10" t="e">
        <v>#N/A</v>
      </c>
      <c r="R2794" s="23" t="e">
        <f t="shared" si="91"/>
        <v>#N/A</v>
      </c>
    </row>
    <row r="2795" spans="12:18">
      <c r="L2795" s="22">
        <v>22698</v>
      </c>
      <c r="M2795" s="20">
        <v>2</v>
      </c>
      <c r="N2795" s="9" t="e">
        <v>#N/A</v>
      </c>
      <c r="O2795" s="9">
        <v>1.3</v>
      </c>
      <c r="P2795" s="10" t="e">
        <v>#N/A</v>
      </c>
      <c r="Q2795" s="10" t="e">
        <v>#N/A</v>
      </c>
      <c r="R2795" s="23" t="e">
        <f t="shared" si="91"/>
        <v>#N/A</v>
      </c>
    </row>
    <row r="2796" spans="12:18">
      <c r="L2796" s="22">
        <v>22699</v>
      </c>
      <c r="M2796" s="20">
        <v>2</v>
      </c>
      <c r="N2796" s="9" t="e">
        <v>#N/A</v>
      </c>
      <c r="O2796" s="9" t="e">
        <v>#N/A</v>
      </c>
      <c r="P2796" s="10" t="e">
        <v>#N/A</v>
      </c>
      <c r="Q2796" s="10" t="e">
        <v>#N/A</v>
      </c>
      <c r="R2796" s="23" t="e">
        <f t="shared" si="91"/>
        <v>#N/A</v>
      </c>
    </row>
    <row r="2797" spans="12:18">
      <c r="L2797" s="22">
        <v>22700</v>
      </c>
      <c r="M2797" s="20">
        <v>2.5</v>
      </c>
      <c r="N2797" s="9" t="e">
        <v>#N/A</v>
      </c>
      <c r="O2797" s="9">
        <v>1.33</v>
      </c>
      <c r="P2797" s="10" t="e">
        <v>#N/A</v>
      </c>
      <c r="Q2797" s="10" t="e">
        <v>#N/A</v>
      </c>
      <c r="R2797" s="23" t="e">
        <f t="shared" si="91"/>
        <v>#N/A</v>
      </c>
    </row>
    <row r="2798" spans="12:18">
      <c r="L2798" s="22">
        <v>22701</v>
      </c>
      <c r="M2798" s="20">
        <v>2.5</v>
      </c>
      <c r="N2798" s="9" t="e">
        <v>#N/A</v>
      </c>
      <c r="O2798" s="9" t="e">
        <v>#N/A</v>
      </c>
      <c r="P2798" s="10" t="e">
        <v>#N/A</v>
      </c>
      <c r="Q2798" s="10" t="e">
        <v>#N/A</v>
      </c>
      <c r="R2798" s="23" t="e">
        <f t="shared" si="91"/>
        <v>#N/A</v>
      </c>
    </row>
    <row r="2799" spans="12:18">
      <c r="L2799" s="22">
        <v>22702</v>
      </c>
      <c r="M2799" s="20">
        <v>2.5</v>
      </c>
      <c r="N2799" s="9" t="e">
        <v>#N/A</v>
      </c>
      <c r="O2799" s="9" t="e">
        <v>#N/A</v>
      </c>
      <c r="P2799" s="10" t="e">
        <v>#N/A</v>
      </c>
      <c r="Q2799" s="10" t="e">
        <v>#N/A</v>
      </c>
      <c r="R2799" s="23" t="e">
        <f t="shared" si="91"/>
        <v>#N/A</v>
      </c>
    </row>
    <row r="2800" spans="12:18">
      <c r="L2800" s="22">
        <v>22703</v>
      </c>
      <c r="M2800" s="20">
        <v>2.5</v>
      </c>
      <c r="N2800" s="9" t="e">
        <v>#N/A</v>
      </c>
      <c r="O2800" s="9">
        <v>1.34</v>
      </c>
      <c r="P2800" s="10" t="e">
        <v>#N/A</v>
      </c>
      <c r="Q2800" s="10" t="e">
        <v>#N/A</v>
      </c>
      <c r="R2800" s="23" t="e">
        <f t="shared" si="91"/>
        <v>#N/A</v>
      </c>
    </row>
    <row r="2801" spans="12:18">
      <c r="L2801" s="22">
        <v>22704</v>
      </c>
      <c r="M2801" s="20">
        <v>2.5</v>
      </c>
      <c r="N2801" s="9" t="e">
        <v>#N/A</v>
      </c>
      <c r="O2801" s="9">
        <v>1.29</v>
      </c>
      <c r="P2801" s="10" t="e">
        <v>#N/A</v>
      </c>
      <c r="Q2801" s="10" t="e">
        <v>#N/A</v>
      </c>
      <c r="R2801" s="23" t="e">
        <f t="shared" si="91"/>
        <v>#N/A</v>
      </c>
    </row>
    <row r="2802" spans="12:18">
      <c r="L2802" s="22">
        <v>22705</v>
      </c>
      <c r="M2802" s="20">
        <v>2.75</v>
      </c>
      <c r="N2802" s="9" t="e">
        <v>#N/A</v>
      </c>
      <c r="O2802" s="9">
        <v>1.29</v>
      </c>
      <c r="P2802" s="10" t="e">
        <v>#N/A</v>
      </c>
      <c r="Q2802" s="10" t="e">
        <v>#N/A</v>
      </c>
      <c r="R2802" s="23" t="e">
        <f t="shared" si="91"/>
        <v>#N/A</v>
      </c>
    </row>
    <row r="2803" spans="12:18">
      <c r="L2803" s="22">
        <v>22706</v>
      </c>
      <c r="M2803" s="20">
        <v>2.5</v>
      </c>
      <c r="N2803" s="9" t="e">
        <v>#N/A</v>
      </c>
      <c r="O2803" s="9">
        <v>1.3</v>
      </c>
      <c r="P2803" s="10">
        <v>30.17</v>
      </c>
      <c r="Q2803" s="10">
        <v>0.2</v>
      </c>
      <c r="R2803" s="23">
        <f t="shared" si="91"/>
        <v>2.4000000000000004</v>
      </c>
    </row>
    <row r="2804" spans="12:18">
      <c r="L2804" s="22">
        <v>22707</v>
      </c>
      <c r="M2804" s="20">
        <v>2.75</v>
      </c>
      <c r="N2804" s="9" t="e">
        <v>#N/A</v>
      </c>
      <c r="O2804" s="9">
        <v>1.29</v>
      </c>
      <c r="P2804" s="10" t="e">
        <v>#N/A</v>
      </c>
      <c r="Q2804" s="10" t="e">
        <v>#N/A</v>
      </c>
      <c r="R2804" s="23" t="e">
        <f t="shared" si="91"/>
        <v>#N/A</v>
      </c>
    </row>
    <row r="2805" spans="12:18">
      <c r="L2805" s="22">
        <v>22708</v>
      </c>
      <c r="M2805" s="20">
        <v>2.75</v>
      </c>
      <c r="N2805" s="9" t="e">
        <v>#N/A</v>
      </c>
      <c r="O2805" s="9" t="e">
        <v>#N/A</v>
      </c>
      <c r="P2805" s="10" t="e">
        <v>#N/A</v>
      </c>
      <c r="Q2805" s="10" t="e">
        <v>#N/A</v>
      </c>
      <c r="R2805" s="23" t="e">
        <f t="shared" si="91"/>
        <v>#N/A</v>
      </c>
    </row>
    <row r="2806" spans="12:18">
      <c r="L2806" s="22">
        <v>22709</v>
      </c>
      <c r="M2806" s="20">
        <v>2.75</v>
      </c>
      <c r="N2806" s="9" t="e">
        <v>#N/A</v>
      </c>
      <c r="O2806" s="9" t="e">
        <v>#N/A</v>
      </c>
      <c r="P2806" s="10" t="e">
        <v>#N/A</v>
      </c>
      <c r="Q2806" s="10" t="e">
        <v>#N/A</v>
      </c>
      <c r="R2806" s="23" t="e">
        <f t="shared" si="91"/>
        <v>#N/A</v>
      </c>
    </row>
    <row r="2807" spans="12:18">
      <c r="L2807" s="22">
        <v>22710</v>
      </c>
      <c r="M2807" s="20">
        <v>2.75</v>
      </c>
      <c r="N2807" s="9" t="e">
        <v>#N/A</v>
      </c>
      <c r="O2807" s="9">
        <v>1.3</v>
      </c>
      <c r="P2807" s="10" t="e">
        <v>#N/A</v>
      </c>
      <c r="Q2807" s="10" t="e">
        <v>#N/A</v>
      </c>
      <c r="R2807" s="23" t="e">
        <f t="shared" si="91"/>
        <v>#N/A</v>
      </c>
    </row>
    <row r="2808" spans="12:18">
      <c r="L2808" s="22">
        <v>22711</v>
      </c>
      <c r="M2808" s="20">
        <v>2.75</v>
      </c>
      <c r="N2808" s="9" t="e">
        <v>#N/A</v>
      </c>
      <c r="O2808" s="9">
        <v>1.29</v>
      </c>
      <c r="P2808" s="10" t="e">
        <v>#N/A</v>
      </c>
      <c r="Q2808" s="10" t="e">
        <v>#N/A</v>
      </c>
      <c r="R2808" s="23" t="e">
        <f t="shared" si="91"/>
        <v>#N/A</v>
      </c>
    </row>
    <row r="2809" spans="12:18">
      <c r="L2809" s="22">
        <v>22712</v>
      </c>
      <c r="M2809" s="20">
        <v>3</v>
      </c>
      <c r="N2809" s="9" t="e">
        <v>#N/A</v>
      </c>
      <c r="O2809" s="9">
        <v>1.25</v>
      </c>
      <c r="P2809" s="10" t="e">
        <v>#N/A</v>
      </c>
      <c r="Q2809" s="10" t="e">
        <v>#N/A</v>
      </c>
      <c r="R2809" s="23" t="e">
        <f t="shared" si="91"/>
        <v>#N/A</v>
      </c>
    </row>
    <row r="2810" spans="12:18">
      <c r="L2810" s="22">
        <v>22713</v>
      </c>
      <c r="M2810" s="20">
        <v>2.75</v>
      </c>
      <c r="N2810" s="9" t="e">
        <v>#N/A</v>
      </c>
      <c r="O2810" s="9">
        <v>1.23</v>
      </c>
      <c r="P2810" s="10" t="e">
        <v>#N/A</v>
      </c>
      <c r="Q2810" s="10" t="e">
        <v>#N/A</v>
      </c>
      <c r="R2810" s="23" t="e">
        <f t="shared" si="91"/>
        <v>#N/A</v>
      </c>
    </row>
    <row r="2811" spans="12:18">
      <c r="L2811" s="22">
        <v>22714</v>
      </c>
      <c r="M2811" s="20">
        <v>3</v>
      </c>
      <c r="N2811" s="9" t="e">
        <v>#N/A</v>
      </c>
      <c r="O2811" s="9">
        <v>1.2</v>
      </c>
      <c r="P2811" s="10" t="e">
        <v>#N/A</v>
      </c>
      <c r="Q2811" s="10" t="e">
        <v>#N/A</v>
      </c>
      <c r="R2811" s="23" t="e">
        <f t="shared" si="91"/>
        <v>#N/A</v>
      </c>
    </row>
    <row r="2812" spans="12:18">
      <c r="L2812" s="22">
        <v>22715</v>
      </c>
      <c r="M2812" s="20">
        <v>3</v>
      </c>
      <c r="N2812" s="9" t="e">
        <v>#N/A</v>
      </c>
      <c r="O2812" s="9" t="e">
        <v>#N/A</v>
      </c>
      <c r="P2812" s="10" t="e">
        <v>#N/A</v>
      </c>
      <c r="Q2812" s="10" t="e">
        <v>#N/A</v>
      </c>
      <c r="R2812" s="23" t="e">
        <f t="shared" si="91"/>
        <v>#N/A</v>
      </c>
    </row>
    <row r="2813" spans="12:18">
      <c r="L2813" s="22">
        <v>22716</v>
      </c>
      <c r="M2813" s="20">
        <v>3</v>
      </c>
      <c r="N2813" s="9" t="e">
        <v>#N/A</v>
      </c>
      <c r="O2813" s="9" t="e">
        <v>#N/A</v>
      </c>
      <c r="P2813" s="10" t="e">
        <v>#N/A</v>
      </c>
      <c r="Q2813" s="10" t="e">
        <v>#N/A</v>
      </c>
      <c r="R2813" s="23" t="e">
        <f t="shared" si="91"/>
        <v>#N/A</v>
      </c>
    </row>
    <row r="2814" spans="12:18">
      <c r="L2814" s="22">
        <v>22717</v>
      </c>
      <c r="M2814" s="20">
        <v>3</v>
      </c>
      <c r="N2814" s="9" t="e">
        <v>#N/A</v>
      </c>
      <c r="O2814" s="9">
        <v>1.19</v>
      </c>
      <c r="P2814" s="10" t="e">
        <v>#N/A</v>
      </c>
      <c r="Q2814" s="10" t="e">
        <v>#N/A</v>
      </c>
      <c r="R2814" s="23" t="e">
        <f t="shared" si="91"/>
        <v>#N/A</v>
      </c>
    </row>
    <row r="2815" spans="12:18">
      <c r="L2815" s="22">
        <v>22718</v>
      </c>
      <c r="M2815" s="20">
        <v>2.75</v>
      </c>
      <c r="N2815" s="9" t="e">
        <v>#N/A</v>
      </c>
      <c r="O2815" s="9">
        <v>1.17</v>
      </c>
      <c r="P2815" s="10" t="e">
        <v>#N/A</v>
      </c>
      <c r="Q2815" s="10" t="e">
        <v>#N/A</v>
      </c>
      <c r="R2815" s="23" t="e">
        <f t="shared" si="91"/>
        <v>#N/A</v>
      </c>
    </row>
    <row r="2816" spans="12:18">
      <c r="L2816" s="22">
        <v>22719</v>
      </c>
      <c r="M2816" s="20">
        <v>2.75</v>
      </c>
      <c r="N2816" s="9" t="e">
        <v>#N/A</v>
      </c>
      <c r="O2816" s="9">
        <v>1.18</v>
      </c>
      <c r="P2816" s="10" t="e">
        <v>#N/A</v>
      </c>
      <c r="Q2816" s="10" t="e">
        <v>#N/A</v>
      </c>
      <c r="R2816" s="23" t="e">
        <f t="shared" si="91"/>
        <v>#N/A</v>
      </c>
    </row>
    <row r="2817" spans="12:18">
      <c r="L2817" s="22">
        <v>22720</v>
      </c>
      <c r="M2817" s="20">
        <v>2.75</v>
      </c>
      <c r="N2817" s="9" t="e">
        <v>#N/A</v>
      </c>
      <c r="O2817" s="9">
        <v>1.23</v>
      </c>
      <c r="P2817" s="10" t="e">
        <v>#N/A</v>
      </c>
      <c r="Q2817" s="10" t="e">
        <v>#N/A</v>
      </c>
      <c r="R2817" s="23" t="e">
        <f t="shared" si="91"/>
        <v>#N/A</v>
      </c>
    </row>
    <row r="2818" spans="12:18">
      <c r="L2818" s="22">
        <v>22721</v>
      </c>
      <c r="M2818" s="20">
        <v>2.75</v>
      </c>
      <c r="N2818" s="9" t="e">
        <v>#N/A</v>
      </c>
      <c r="O2818" s="9">
        <v>1.24</v>
      </c>
      <c r="P2818" s="10" t="e">
        <v>#N/A</v>
      </c>
      <c r="Q2818" s="10" t="e">
        <v>#N/A</v>
      </c>
      <c r="R2818" s="23" t="e">
        <f t="shared" si="91"/>
        <v>#N/A</v>
      </c>
    </row>
    <row r="2819" spans="12:18">
      <c r="L2819" s="22">
        <v>22722</v>
      </c>
      <c r="M2819" s="20">
        <v>2.75</v>
      </c>
      <c r="N2819" s="9" t="e">
        <v>#N/A</v>
      </c>
      <c r="O2819" s="9" t="e">
        <v>#N/A</v>
      </c>
      <c r="P2819" s="10" t="e">
        <v>#N/A</v>
      </c>
      <c r="Q2819" s="10" t="e">
        <v>#N/A</v>
      </c>
      <c r="R2819" s="23" t="e">
        <f t="shared" si="91"/>
        <v>#N/A</v>
      </c>
    </row>
    <row r="2820" spans="12:18">
      <c r="L2820" s="22">
        <v>22723</v>
      </c>
      <c r="M2820" s="20">
        <v>2.75</v>
      </c>
      <c r="N2820" s="9" t="e">
        <v>#N/A</v>
      </c>
      <c r="O2820" s="9" t="e">
        <v>#N/A</v>
      </c>
      <c r="P2820" s="10" t="e">
        <v>#N/A</v>
      </c>
      <c r="Q2820" s="10" t="e">
        <v>#N/A</v>
      </c>
      <c r="R2820" s="23" t="e">
        <f t="shared" ref="R2820:R2883" si="92">Q2820*12</f>
        <v>#N/A</v>
      </c>
    </row>
    <row r="2821" spans="12:18">
      <c r="L2821" s="22">
        <v>22724</v>
      </c>
      <c r="M2821" s="20">
        <v>3</v>
      </c>
      <c r="N2821" s="9" t="e">
        <v>#N/A</v>
      </c>
      <c r="O2821" s="9">
        <v>1.23</v>
      </c>
      <c r="P2821" s="10" t="e">
        <v>#N/A</v>
      </c>
      <c r="Q2821" s="10" t="e">
        <v>#N/A</v>
      </c>
      <c r="R2821" s="23" t="e">
        <f t="shared" si="92"/>
        <v>#N/A</v>
      </c>
    </row>
    <row r="2822" spans="12:18">
      <c r="L2822" s="22">
        <v>22725</v>
      </c>
      <c r="M2822" s="20">
        <v>2.75</v>
      </c>
      <c r="N2822" s="9" t="e">
        <v>#N/A</v>
      </c>
      <c r="O2822" s="9">
        <v>1.21</v>
      </c>
      <c r="P2822" s="10" t="e">
        <v>#N/A</v>
      </c>
      <c r="Q2822" s="10" t="e">
        <v>#N/A</v>
      </c>
      <c r="R2822" s="23" t="e">
        <f t="shared" si="92"/>
        <v>#N/A</v>
      </c>
    </row>
    <row r="2823" spans="12:18">
      <c r="L2823" s="22">
        <v>22726</v>
      </c>
      <c r="M2823" s="20">
        <v>3</v>
      </c>
      <c r="N2823" s="9" t="e">
        <v>#N/A</v>
      </c>
      <c r="O2823" s="9">
        <v>1.1499999999999999</v>
      </c>
      <c r="P2823" s="10" t="e">
        <v>#N/A</v>
      </c>
      <c r="Q2823" s="10" t="e">
        <v>#N/A</v>
      </c>
      <c r="R2823" s="23" t="e">
        <f t="shared" si="92"/>
        <v>#N/A</v>
      </c>
    </row>
    <row r="2824" spans="12:18">
      <c r="L2824" s="22">
        <v>22727</v>
      </c>
      <c r="M2824" s="20">
        <v>3</v>
      </c>
      <c r="N2824" s="9" t="e">
        <v>#N/A</v>
      </c>
      <c r="O2824" s="9">
        <v>1.1399999999999999</v>
      </c>
      <c r="P2824" s="10" t="e">
        <v>#N/A</v>
      </c>
      <c r="Q2824" s="10" t="e">
        <v>#N/A</v>
      </c>
      <c r="R2824" s="23" t="e">
        <f t="shared" si="92"/>
        <v>#N/A</v>
      </c>
    </row>
    <row r="2825" spans="12:18">
      <c r="L2825" s="22">
        <v>22728</v>
      </c>
      <c r="M2825" s="20">
        <v>3</v>
      </c>
      <c r="N2825" s="9" t="e">
        <v>#N/A</v>
      </c>
      <c r="O2825" s="9">
        <v>1.17</v>
      </c>
      <c r="P2825" s="10" t="e">
        <v>#N/A</v>
      </c>
      <c r="Q2825" s="10" t="e">
        <v>#N/A</v>
      </c>
      <c r="R2825" s="23" t="e">
        <f t="shared" si="92"/>
        <v>#N/A</v>
      </c>
    </row>
    <row r="2826" spans="12:18">
      <c r="L2826" s="22">
        <v>22729</v>
      </c>
      <c r="M2826" s="20">
        <v>3</v>
      </c>
      <c r="N2826" s="9" t="e">
        <v>#N/A</v>
      </c>
      <c r="O2826" s="9" t="e">
        <v>#N/A</v>
      </c>
      <c r="P2826" s="10" t="e">
        <v>#N/A</v>
      </c>
      <c r="Q2826" s="10" t="e">
        <v>#N/A</v>
      </c>
      <c r="R2826" s="23" t="e">
        <f t="shared" si="92"/>
        <v>#N/A</v>
      </c>
    </row>
    <row r="2827" spans="12:18">
      <c r="L2827" s="22">
        <v>22730</v>
      </c>
      <c r="M2827" s="20">
        <v>3</v>
      </c>
      <c r="N2827" s="9" t="e">
        <v>#N/A</v>
      </c>
      <c r="O2827" s="9" t="e">
        <v>#N/A</v>
      </c>
      <c r="P2827" s="10" t="e">
        <v>#N/A</v>
      </c>
      <c r="Q2827" s="10" t="e">
        <v>#N/A</v>
      </c>
      <c r="R2827" s="23" t="e">
        <f t="shared" si="92"/>
        <v>#N/A</v>
      </c>
    </row>
    <row r="2828" spans="12:18">
      <c r="L2828" s="22">
        <v>22731</v>
      </c>
      <c r="M2828" s="20">
        <v>3</v>
      </c>
      <c r="N2828" s="9" t="e">
        <v>#N/A</v>
      </c>
      <c r="O2828" s="9">
        <v>1.18</v>
      </c>
      <c r="P2828" s="10" t="e">
        <v>#N/A</v>
      </c>
      <c r="Q2828" s="10" t="e">
        <v>#N/A</v>
      </c>
      <c r="R2828" s="23" t="e">
        <f t="shared" si="92"/>
        <v>#N/A</v>
      </c>
    </row>
    <row r="2829" spans="12:18">
      <c r="L2829" s="22">
        <v>22732</v>
      </c>
      <c r="M2829" s="20">
        <v>2.75</v>
      </c>
      <c r="N2829" s="9" t="e">
        <v>#N/A</v>
      </c>
      <c r="O2829" s="9">
        <v>1.18</v>
      </c>
      <c r="P2829" s="10" t="e">
        <v>#N/A</v>
      </c>
      <c r="Q2829" s="10" t="e">
        <v>#N/A</v>
      </c>
      <c r="R2829" s="23" t="e">
        <f t="shared" si="92"/>
        <v>#N/A</v>
      </c>
    </row>
    <row r="2830" spans="12:18">
      <c r="L2830" s="22">
        <v>22733</v>
      </c>
      <c r="M2830" s="20">
        <v>3</v>
      </c>
      <c r="N2830" s="9" t="e">
        <v>#N/A</v>
      </c>
      <c r="O2830" s="9">
        <v>1.17</v>
      </c>
      <c r="P2830" s="10" t="e">
        <v>#N/A</v>
      </c>
      <c r="Q2830" s="10" t="e">
        <v>#N/A</v>
      </c>
      <c r="R2830" s="23" t="e">
        <f t="shared" si="92"/>
        <v>#N/A</v>
      </c>
    </row>
    <row r="2831" spans="12:18">
      <c r="L2831" s="22">
        <v>22734</v>
      </c>
      <c r="M2831" s="20">
        <v>3</v>
      </c>
      <c r="N2831" s="9" t="e">
        <v>#N/A</v>
      </c>
      <c r="O2831" s="9">
        <v>1.1499999999999999</v>
      </c>
      <c r="P2831" s="10" t="e">
        <v>#N/A</v>
      </c>
      <c r="Q2831" s="10" t="e">
        <v>#N/A</v>
      </c>
      <c r="R2831" s="23" t="e">
        <f t="shared" si="92"/>
        <v>#N/A</v>
      </c>
    </row>
    <row r="2832" spans="12:18">
      <c r="L2832" s="22">
        <v>22735</v>
      </c>
      <c r="M2832" s="20">
        <v>2.75</v>
      </c>
      <c r="N2832" s="9" t="e">
        <v>#N/A</v>
      </c>
      <c r="O2832" s="9">
        <v>1.1100000000000001</v>
      </c>
      <c r="P2832" s="10" t="e">
        <v>#N/A</v>
      </c>
      <c r="Q2832" s="10" t="e">
        <v>#N/A</v>
      </c>
      <c r="R2832" s="23" t="e">
        <f t="shared" si="92"/>
        <v>#N/A</v>
      </c>
    </row>
    <row r="2833" spans="12:18">
      <c r="L2833" s="22">
        <v>22736</v>
      </c>
      <c r="M2833" s="20">
        <v>2.75</v>
      </c>
      <c r="N2833" s="9" t="e">
        <v>#N/A</v>
      </c>
      <c r="O2833" s="9" t="e">
        <v>#N/A</v>
      </c>
      <c r="P2833" s="10" t="e">
        <v>#N/A</v>
      </c>
      <c r="Q2833" s="10" t="e">
        <v>#N/A</v>
      </c>
      <c r="R2833" s="23" t="e">
        <f t="shared" si="92"/>
        <v>#N/A</v>
      </c>
    </row>
    <row r="2834" spans="12:18">
      <c r="L2834" s="22">
        <v>22737</v>
      </c>
      <c r="M2834" s="20">
        <v>2.75</v>
      </c>
      <c r="N2834" s="9" t="e">
        <v>#N/A</v>
      </c>
      <c r="O2834" s="9" t="e">
        <v>#N/A</v>
      </c>
      <c r="P2834" s="10">
        <v>30.21</v>
      </c>
      <c r="Q2834" s="10">
        <v>0.13</v>
      </c>
      <c r="R2834" s="23">
        <f t="shared" si="92"/>
        <v>1.56</v>
      </c>
    </row>
    <row r="2835" spans="12:18">
      <c r="L2835" s="22">
        <v>22738</v>
      </c>
      <c r="M2835" s="20">
        <v>2.75</v>
      </c>
      <c r="N2835" s="9" t="e">
        <v>#N/A</v>
      </c>
      <c r="O2835" s="9">
        <v>1.1200000000000001</v>
      </c>
      <c r="P2835" s="10" t="e">
        <v>#N/A</v>
      </c>
      <c r="Q2835" s="10" t="e">
        <v>#N/A</v>
      </c>
      <c r="R2835" s="23" t="e">
        <f t="shared" si="92"/>
        <v>#N/A</v>
      </c>
    </row>
    <row r="2836" spans="12:18">
      <c r="L2836" s="22">
        <v>22739</v>
      </c>
      <c r="M2836" s="20">
        <v>2.75</v>
      </c>
      <c r="N2836" s="9" t="e">
        <v>#N/A</v>
      </c>
      <c r="O2836" s="9">
        <v>1.1000000000000001</v>
      </c>
      <c r="P2836" s="10" t="e">
        <v>#N/A</v>
      </c>
      <c r="Q2836" s="10" t="e">
        <v>#N/A</v>
      </c>
      <c r="R2836" s="23" t="e">
        <f t="shared" si="92"/>
        <v>#N/A</v>
      </c>
    </row>
    <row r="2837" spans="12:18">
      <c r="L2837" s="22">
        <v>22740</v>
      </c>
      <c r="M2837" s="20">
        <v>2.25</v>
      </c>
      <c r="N2837" s="9" t="e">
        <v>#N/A</v>
      </c>
      <c r="O2837" s="9">
        <v>1.08</v>
      </c>
      <c r="P2837" s="10" t="e">
        <v>#N/A</v>
      </c>
      <c r="Q2837" s="10" t="e">
        <v>#N/A</v>
      </c>
      <c r="R2837" s="23" t="e">
        <f t="shared" si="92"/>
        <v>#N/A</v>
      </c>
    </row>
    <row r="2838" spans="12:18">
      <c r="L2838" s="22">
        <v>22741</v>
      </c>
      <c r="M2838" s="20">
        <v>2.75</v>
      </c>
      <c r="N2838" s="9" t="e">
        <v>#N/A</v>
      </c>
      <c r="O2838" s="9">
        <v>1.1200000000000001</v>
      </c>
      <c r="P2838" s="10" t="e">
        <v>#N/A</v>
      </c>
      <c r="Q2838" s="10" t="e">
        <v>#N/A</v>
      </c>
      <c r="R2838" s="23" t="e">
        <f t="shared" si="92"/>
        <v>#N/A</v>
      </c>
    </row>
    <row r="2839" spans="12:18">
      <c r="L2839" s="22">
        <v>22742</v>
      </c>
      <c r="M2839" s="20">
        <v>2.75</v>
      </c>
      <c r="N2839" s="9" t="e">
        <v>#N/A</v>
      </c>
      <c r="O2839" s="9">
        <v>1.1100000000000001</v>
      </c>
      <c r="P2839" s="10" t="e">
        <v>#N/A</v>
      </c>
      <c r="Q2839" s="10" t="e">
        <v>#N/A</v>
      </c>
      <c r="R2839" s="23" t="e">
        <f t="shared" si="92"/>
        <v>#N/A</v>
      </c>
    </row>
    <row r="2840" spans="12:18">
      <c r="L2840" s="22">
        <v>22743</v>
      </c>
      <c r="M2840" s="20">
        <v>2.75</v>
      </c>
      <c r="N2840" s="9" t="e">
        <v>#N/A</v>
      </c>
      <c r="O2840" s="9" t="e">
        <v>#N/A</v>
      </c>
      <c r="P2840" s="10" t="e">
        <v>#N/A</v>
      </c>
      <c r="Q2840" s="10" t="e">
        <v>#N/A</v>
      </c>
      <c r="R2840" s="23" t="e">
        <f t="shared" si="92"/>
        <v>#N/A</v>
      </c>
    </row>
    <row r="2841" spans="12:18">
      <c r="L2841" s="22">
        <v>22744</v>
      </c>
      <c r="M2841" s="20">
        <v>2.75</v>
      </c>
      <c r="N2841" s="9" t="e">
        <v>#N/A</v>
      </c>
      <c r="O2841" s="9" t="e">
        <v>#N/A</v>
      </c>
      <c r="P2841" s="10" t="e">
        <v>#N/A</v>
      </c>
      <c r="Q2841" s="10" t="e">
        <v>#N/A</v>
      </c>
      <c r="R2841" s="23" t="e">
        <f t="shared" si="92"/>
        <v>#N/A</v>
      </c>
    </row>
    <row r="2842" spans="12:18">
      <c r="L2842" s="22">
        <v>22745</v>
      </c>
      <c r="M2842" s="20">
        <v>2.75</v>
      </c>
      <c r="N2842" s="9" t="e">
        <v>#N/A</v>
      </c>
      <c r="O2842" s="9">
        <v>1.1200000000000001</v>
      </c>
      <c r="P2842" s="10" t="e">
        <v>#N/A</v>
      </c>
      <c r="Q2842" s="10" t="e">
        <v>#N/A</v>
      </c>
      <c r="R2842" s="23" t="e">
        <f t="shared" si="92"/>
        <v>#N/A</v>
      </c>
    </row>
    <row r="2843" spans="12:18">
      <c r="L2843" s="22">
        <v>22746</v>
      </c>
      <c r="M2843" s="20">
        <v>2.75</v>
      </c>
      <c r="N2843" s="9" t="e">
        <v>#N/A</v>
      </c>
      <c r="O2843" s="9">
        <v>1.0900000000000001</v>
      </c>
      <c r="P2843" s="10" t="e">
        <v>#N/A</v>
      </c>
      <c r="Q2843" s="10" t="e">
        <v>#N/A</v>
      </c>
      <c r="R2843" s="23" t="e">
        <f t="shared" si="92"/>
        <v>#N/A</v>
      </c>
    </row>
    <row r="2844" spans="12:18">
      <c r="L2844" s="22">
        <v>22747</v>
      </c>
      <c r="M2844" s="20">
        <v>3</v>
      </c>
      <c r="N2844" s="9" t="e">
        <v>#N/A</v>
      </c>
      <c r="O2844" s="9">
        <v>1.0900000000000001</v>
      </c>
      <c r="P2844" s="10" t="e">
        <v>#N/A</v>
      </c>
      <c r="Q2844" s="10" t="e">
        <v>#N/A</v>
      </c>
      <c r="R2844" s="23" t="e">
        <f t="shared" si="92"/>
        <v>#N/A</v>
      </c>
    </row>
    <row r="2845" spans="12:18">
      <c r="L2845" s="22">
        <v>22748</v>
      </c>
      <c r="M2845" s="20">
        <v>3</v>
      </c>
      <c r="N2845" s="9" t="e">
        <v>#N/A</v>
      </c>
      <c r="O2845" s="9">
        <v>1.1299999999999999</v>
      </c>
      <c r="P2845" s="10" t="e">
        <v>#N/A</v>
      </c>
      <c r="Q2845" s="10" t="e">
        <v>#N/A</v>
      </c>
      <c r="R2845" s="23" t="e">
        <f t="shared" si="92"/>
        <v>#N/A</v>
      </c>
    </row>
    <row r="2846" spans="12:18">
      <c r="L2846" s="22">
        <v>22749</v>
      </c>
      <c r="M2846" s="20">
        <v>3</v>
      </c>
      <c r="N2846" s="9" t="e">
        <v>#N/A</v>
      </c>
      <c r="O2846" s="9">
        <v>1.1100000000000001</v>
      </c>
      <c r="P2846" s="10" t="e">
        <v>#N/A</v>
      </c>
      <c r="Q2846" s="10" t="e">
        <v>#N/A</v>
      </c>
      <c r="R2846" s="23" t="e">
        <f t="shared" si="92"/>
        <v>#N/A</v>
      </c>
    </row>
    <row r="2847" spans="12:18">
      <c r="L2847" s="22">
        <v>22750</v>
      </c>
      <c r="M2847" s="20">
        <v>3</v>
      </c>
      <c r="N2847" s="9" t="e">
        <v>#N/A</v>
      </c>
      <c r="O2847" s="9" t="e">
        <v>#N/A</v>
      </c>
      <c r="P2847" s="10" t="e">
        <v>#N/A</v>
      </c>
      <c r="Q2847" s="10" t="e">
        <v>#N/A</v>
      </c>
      <c r="R2847" s="23" t="e">
        <f t="shared" si="92"/>
        <v>#N/A</v>
      </c>
    </row>
    <row r="2848" spans="12:18">
      <c r="L2848" s="22">
        <v>22751</v>
      </c>
      <c r="M2848" s="20">
        <v>3</v>
      </c>
      <c r="N2848" s="9" t="e">
        <v>#N/A</v>
      </c>
      <c r="O2848" s="9" t="e">
        <v>#N/A</v>
      </c>
      <c r="P2848" s="10" t="e">
        <v>#N/A</v>
      </c>
      <c r="Q2848" s="10" t="e">
        <v>#N/A</v>
      </c>
      <c r="R2848" s="23" t="e">
        <f t="shared" si="92"/>
        <v>#N/A</v>
      </c>
    </row>
    <row r="2849" spans="12:18">
      <c r="L2849" s="22">
        <v>22752</v>
      </c>
      <c r="M2849" s="20">
        <v>2.75</v>
      </c>
      <c r="N2849" s="9" t="e">
        <v>#N/A</v>
      </c>
      <c r="O2849" s="9">
        <v>1.1200000000000001</v>
      </c>
      <c r="P2849" s="10" t="e">
        <v>#N/A</v>
      </c>
      <c r="Q2849" s="10" t="e">
        <v>#N/A</v>
      </c>
      <c r="R2849" s="23" t="e">
        <f t="shared" si="92"/>
        <v>#N/A</v>
      </c>
    </row>
    <row r="2850" spans="12:18">
      <c r="L2850" s="22">
        <v>22753</v>
      </c>
      <c r="M2850" s="20">
        <v>2.75</v>
      </c>
      <c r="N2850" s="9" t="e">
        <v>#N/A</v>
      </c>
      <c r="O2850" s="9">
        <v>1.1000000000000001</v>
      </c>
      <c r="P2850" s="10" t="e">
        <v>#N/A</v>
      </c>
      <c r="Q2850" s="10" t="e">
        <v>#N/A</v>
      </c>
      <c r="R2850" s="23" t="e">
        <f t="shared" si="92"/>
        <v>#N/A</v>
      </c>
    </row>
    <row r="2851" spans="12:18">
      <c r="L2851" s="22">
        <v>22754</v>
      </c>
      <c r="M2851" s="20">
        <v>3</v>
      </c>
      <c r="N2851" s="9" t="e">
        <v>#N/A</v>
      </c>
      <c r="O2851" s="9">
        <v>1.08</v>
      </c>
      <c r="P2851" s="10" t="e">
        <v>#N/A</v>
      </c>
      <c r="Q2851" s="10" t="e">
        <v>#N/A</v>
      </c>
      <c r="R2851" s="23" t="e">
        <f t="shared" si="92"/>
        <v>#N/A</v>
      </c>
    </row>
    <row r="2852" spans="12:18">
      <c r="L2852" s="22">
        <v>22755</v>
      </c>
      <c r="M2852" s="20">
        <v>3</v>
      </c>
      <c r="N2852" s="9" t="e">
        <v>#N/A</v>
      </c>
      <c r="O2852" s="9">
        <v>1.0900000000000001</v>
      </c>
      <c r="P2852" s="10" t="e">
        <v>#N/A</v>
      </c>
      <c r="Q2852" s="10" t="e">
        <v>#N/A</v>
      </c>
      <c r="R2852" s="23" t="e">
        <f t="shared" si="92"/>
        <v>#N/A</v>
      </c>
    </row>
    <row r="2853" spans="12:18">
      <c r="L2853" s="22">
        <v>22756</v>
      </c>
      <c r="M2853" s="20">
        <v>2.75</v>
      </c>
      <c r="N2853" s="9" t="e">
        <v>#N/A</v>
      </c>
      <c r="O2853" s="9" t="e">
        <v>#N/A</v>
      </c>
      <c r="P2853" s="10" t="e">
        <v>#N/A</v>
      </c>
      <c r="Q2853" s="10" t="e">
        <v>#N/A</v>
      </c>
      <c r="R2853" s="23" t="e">
        <f t="shared" si="92"/>
        <v>#N/A</v>
      </c>
    </row>
    <row r="2854" spans="12:18">
      <c r="L2854" s="22">
        <v>22757</v>
      </c>
      <c r="M2854" s="20">
        <v>2.75</v>
      </c>
      <c r="N2854" s="9" t="e">
        <v>#N/A</v>
      </c>
      <c r="O2854" s="9" t="e">
        <v>#N/A</v>
      </c>
      <c r="P2854" s="10" t="e">
        <v>#N/A</v>
      </c>
      <c r="Q2854" s="10" t="e">
        <v>#N/A</v>
      </c>
      <c r="R2854" s="23" t="e">
        <f t="shared" si="92"/>
        <v>#N/A</v>
      </c>
    </row>
    <row r="2855" spans="12:18">
      <c r="L2855" s="22">
        <v>22758</v>
      </c>
      <c r="M2855" s="20">
        <v>2.75</v>
      </c>
      <c r="N2855" s="9" t="e">
        <v>#N/A</v>
      </c>
      <c r="O2855" s="9" t="e">
        <v>#N/A</v>
      </c>
      <c r="P2855" s="10" t="e">
        <v>#N/A</v>
      </c>
      <c r="Q2855" s="10" t="e">
        <v>#N/A</v>
      </c>
      <c r="R2855" s="23" t="e">
        <f t="shared" si="92"/>
        <v>#N/A</v>
      </c>
    </row>
    <row r="2856" spans="12:18">
      <c r="L2856" s="22">
        <v>22759</v>
      </c>
      <c r="M2856" s="20">
        <v>3</v>
      </c>
      <c r="N2856" s="9" t="e">
        <v>#N/A</v>
      </c>
      <c r="O2856" s="9">
        <v>1.1299999999999999</v>
      </c>
      <c r="P2856" s="10" t="e">
        <v>#N/A</v>
      </c>
      <c r="Q2856" s="10" t="e">
        <v>#N/A</v>
      </c>
      <c r="R2856" s="23" t="e">
        <f t="shared" si="92"/>
        <v>#N/A</v>
      </c>
    </row>
    <row r="2857" spans="12:18">
      <c r="L2857" s="22">
        <v>22760</v>
      </c>
      <c r="M2857" s="20">
        <v>2.75</v>
      </c>
      <c r="N2857" s="9" t="e">
        <v>#N/A</v>
      </c>
      <c r="O2857" s="9">
        <v>1.1399999999999999</v>
      </c>
      <c r="P2857" s="10" t="e">
        <v>#N/A</v>
      </c>
      <c r="Q2857" s="10" t="e">
        <v>#N/A</v>
      </c>
      <c r="R2857" s="23" t="e">
        <f t="shared" si="92"/>
        <v>#N/A</v>
      </c>
    </row>
    <row r="2858" spans="12:18">
      <c r="L2858" s="22">
        <v>22761</v>
      </c>
      <c r="M2858" s="20">
        <v>3</v>
      </c>
      <c r="N2858" s="9" t="e">
        <v>#N/A</v>
      </c>
      <c r="O2858" s="9">
        <v>1.1399999999999999</v>
      </c>
      <c r="P2858" s="10" t="e">
        <v>#N/A</v>
      </c>
      <c r="Q2858" s="10" t="e">
        <v>#N/A</v>
      </c>
      <c r="R2858" s="23" t="e">
        <f t="shared" si="92"/>
        <v>#N/A</v>
      </c>
    </row>
    <row r="2859" spans="12:18">
      <c r="L2859" s="22">
        <v>22762</v>
      </c>
      <c r="M2859" s="20">
        <v>3</v>
      </c>
      <c r="N2859" s="9" t="e">
        <v>#N/A</v>
      </c>
      <c r="O2859" s="9">
        <v>1.1599999999999999</v>
      </c>
      <c r="P2859" s="10" t="e">
        <v>#N/A</v>
      </c>
      <c r="Q2859" s="10" t="e">
        <v>#N/A</v>
      </c>
      <c r="R2859" s="23" t="e">
        <f t="shared" si="92"/>
        <v>#N/A</v>
      </c>
    </row>
    <row r="2860" spans="12:18">
      <c r="L2860" s="22">
        <v>22763</v>
      </c>
      <c r="M2860" s="20">
        <v>2.5</v>
      </c>
      <c r="N2860" s="9" t="e">
        <v>#N/A</v>
      </c>
      <c r="O2860" s="9">
        <v>1.1200000000000001</v>
      </c>
      <c r="P2860" s="10" t="e">
        <v>#N/A</v>
      </c>
      <c r="Q2860" s="10" t="e">
        <v>#N/A</v>
      </c>
      <c r="R2860" s="23" t="e">
        <f t="shared" si="92"/>
        <v>#N/A</v>
      </c>
    </row>
    <row r="2861" spans="12:18">
      <c r="L2861" s="22">
        <v>22764</v>
      </c>
      <c r="M2861" s="20">
        <v>2.5</v>
      </c>
      <c r="N2861" s="9" t="e">
        <v>#N/A</v>
      </c>
      <c r="O2861" s="9" t="e">
        <v>#N/A</v>
      </c>
      <c r="P2861" s="10" t="e">
        <v>#N/A</v>
      </c>
      <c r="Q2861" s="10" t="e">
        <v>#N/A</v>
      </c>
      <c r="R2861" s="23" t="e">
        <f t="shared" si="92"/>
        <v>#N/A</v>
      </c>
    </row>
    <row r="2862" spans="12:18">
      <c r="L2862" s="22">
        <v>22765</v>
      </c>
      <c r="M2862" s="20">
        <v>2.5</v>
      </c>
      <c r="N2862" s="9" t="e">
        <v>#N/A</v>
      </c>
      <c r="O2862" s="9" t="e">
        <v>#N/A</v>
      </c>
      <c r="P2862" s="10" t="e">
        <v>#N/A</v>
      </c>
      <c r="Q2862" s="10" t="e">
        <v>#N/A</v>
      </c>
      <c r="R2862" s="23" t="e">
        <f t="shared" si="92"/>
        <v>#N/A</v>
      </c>
    </row>
    <row r="2863" spans="12:18">
      <c r="L2863" s="22">
        <v>22766</v>
      </c>
      <c r="M2863" s="20">
        <v>2.5</v>
      </c>
      <c r="N2863" s="9" t="e">
        <v>#N/A</v>
      </c>
      <c r="O2863" s="9">
        <v>1.1200000000000001</v>
      </c>
      <c r="P2863" s="10" t="e">
        <v>#N/A</v>
      </c>
      <c r="Q2863" s="10" t="e">
        <v>#N/A</v>
      </c>
      <c r="R2863" s="23" t="e">
        <f t="shared" si="92"/>
        <v>#N/A</v>
      </c>
    </row>
    <row r="2864" spans="12:18">
      <c r="L2864" s="22">
        <v>22767</v>
      </c>
      <c r="M2864" s="20">
        <v>2.5</v>
      </c>
      <c r="N2864" s="9" t="e">
        <v>#N/A</v>
      </c>
      <c r="O2864" s="9">
        <v>1.1100000000000001</v>
      </c>
      <c r="P2864" s="10">
        <v>30.24</v>
      </c>
      <c r="Q2864" s="10">
        <v>0.1</v>
      </c>
      <c r="R2864" s="23">
        <f t="shared" si="92"/>
        <v>1.2000000000000002</v>
      </c>
    </row>
    <row r="2865" spans="12:18">
      <c r="L2865" s="22">
        <v>22768</v>
      </c>
      <c r="M2865" s="20">
        <v>2.75</v>
      </c>
      <c r="N2865" s="9" t="e">
        <v>#N/A</v>
      </c>
      <c r="O2865" s="9">
        <v>1.1200000000000001</v>
      </c>
      <c r="P2865" s="10" t="e">
        <v>#N/A</v>
      </c>
      <c r="Q2865" s="10" t="e">
        <v>#N/A</v>
      </c>
      <c r="R2865" s="23" t="e">
        <f t="shared" si="92"/>
        <v>#N/A</v>
      </c>
    </row>
    <row r="2866" spans="12:18">
      <c r="L2866" s="22">
        <v>22769</v>
      </c>
      <c r="M2866" s="20">
        <v>2.75</v>
      </c>
      <c r="N2866" s="9" t="e">
        <v>#N/A</v>
      </c>
      <c r="O2866" s="9">
        <v>1.1299999999999999</v>
      </c>
      <c r="P2866" s="10" t="e">
        <v>#N/A</v>
      </c>
      <c r="Q2866" s="10" t="e">
        <v>#N/A</v>
      </c>
      <c r="R2866" s="23" t="e">
        <f t="shared" si="92"/>
        <v>#N/A</v>
      </c>
    </row>
    <row r="2867" spans="12:18">
      <c r="L2867" s="22">
        <v>22770</v>
      </c>
      <c r="M2867" s="20">
        <v>2.75</v>
      </c>
      <c r="N2867" s="9" t="e">
        <v>#N/A</v>
      </c>
      <c r="O2867" s="9">
        <v>1.1399999999999999</v>
      </c>
      <c r="P2867" s="10" t="e">
        <v>#N/A</v>
      </c>
      <c r="Q2867" s="10" t="e">
        <v>#N/A</v>
      </c>
      <c r="R2867" s="23" t="e">
        <f t="shared" si="92"/>
        <v>#N/A</v>
      </c>
    </row>
    <row r="2868" spans="12:18">
      <c r="L2868" s="22">
        <v>22771</v>
      </c>
      <c r="M2868" s="20">
        <v>2.75</v>
      </c>
      <c r="N2868" s="9" t="e">
        <v>#N/A</v>
      </c>
      <c r="O2868" s="9" t="e">
        <v>#N/A</v>
      </c>
      <c r="P2868" s="10" t="e">
        <v>#N/A</v>
      </c>
      <c r="Q2868" s="10" t="e">
        <v>#N/A</v>
      </c>
      <c r="R2868" s="23" t="e">
        <f t="shared" si="92"/>
        <v>#N/A</v>
      </c>
    </row>
    <row r="2869" spans="12:18">
      <c r="L2869" s="22">
        <v>22772</v>
      </c>
      <c r="M2869" s="20">
        <v>2.75</v>
      </c>
      <c r="N2869" s="9" t="e">
        <v>#N/A</v>
      </c>
      <c r="O2869" s="9" t="e">
        <v>#N/A</v>
      </c>
      <c r="P2869" s="10" t="e">
        <v>#N/A</v>
      </c>
      <c r="Q2869" s="10" t="e">
        <v>#N/A</v>
      </c>
      <c r="R2869" s="23" t="e">
        <f t="shared" si="92"/>
        <v>#N/A</v>
      </c>
    </row>
    <row r="2870" spans="12:18">
      <c r="L2870" s="22">
        <v>22773</v>
      </c>
      <c r="M2870" s="20">
        <v>2.75</v>
      </c>
      <c r="N2870" s="9" t="e">
        <v>#N/A</v>
      </c>
      <c r="O2870" s="9">
        <v>1.1599999999999999</v>
      </c>
      <c r="P2870" s="10" t="e">
        <v>#N/A</v>
      </c>
      <c r="Q2870" s="10" t="e">
        <v>#N/A</v>
      </c>
      <c r="R2870" s="23" t="e">
        <f t="shared" si="92"/>
        <v>#N/A</v>
      </c>
    </row>
    <row r="2871" spans="12:18">
      <c r="L2871" s="22">
        <v>22774</v>
      </c>
      <c r="M2871" s="20">
        <v>2.75</v>
      </c>
      <c r="N2871" s="9" t="e">
        <v>#N/A</v>
      </c>
      <c r="O2871" s="9">
        <v>1.17</v>
      </c>
      <c r="P2871" s="10" t="e">
        <v>#N/A</v>
      </c>
      <c r="Q2871" s="10" t="e">
        <v>#N/A</v>
      </c>
      <c r="R2871" s="23" t="e">
        <f t="shared" si="92"/>
        <v>#N/A</v>
      </c>
    </row>
    <row r="2872" spans="12:18">
      <c r="L2872" s="22">
        <v>22775</v>
      </c>
      <c r="M2872" s="20">
        <v>2.5</v>
      </c>
      <c r="N2872" s="9" t="e">
        <v>#N/A</v>
      </c>
      <c r="O2872" s="9">
        <v>1.1499999999999999</v>
      </c>
      <c r="P2872" s="10" t="e">
        <v>#N/A</v>
      </c>
      <c r="Q2872" s="10" t="e">
        <v>#N/A</v>
      </c>
      <c r="R2872" s="23" t="e">
        <f t="shared" si="92"/>
        <v>#N/A</v>
      </c>
    </row>
    <row r="2873" spans="12:18">
      <c r="L2873" s="22">
        <v>22776</v>
      </c>
      <c r="M2873" s="20">
        <v>2.75</v>
      </c>
      <c r="N2873" s="9" t="e">
        <v>#N/A</v>
      </c>
      <c r="O2873" s="9">
        <v>1.17</v>
      </c>
      <c r="P2873" s="10" t="e">
        <v>#N/A</v>
      </c>
      <c r="Q2873" s="10" t="e">
        <v>#N/A</v>
      </c>
      <c r="R2873" s="23" t="e">
        <f t="shared" si="92"/>
        <v>#N/A</v>
      </c>
    </row>
    <row r="2874" spans="12:18">
      <c r="L2874" s="22">
        <v>22777</v>
      </c>
      <c r="M2874" s="20">
        <v>2.25</v>
      </c>
      <c r="N2874" s="9" t="e">
        <v>#N/A</v>
      </c>
      <c r="O2874" s="9">
        <v>1.19</v>
      </c>
      <c r="P2874" s="10" t="e">
        <v>#N/A</v>
      </c>
      <c r="Q2874" s="10" t="e">
        <v>#N/A</v>
      </c>
      <c r="R2874" s="23" t="e">
        <f t="shared" si="92"/>
        <v>#N/A</v>
      </c>
    </row>
    <row r="2875" spans="12:18">
      <c r="L2875" s="22">
        <v>22778</v>
      </c>
      <c r="M2875" s="20">
        <v>2.25</v>
      </c>
      <c r="N2875" s="9" t="e">
        <v>#N/A</v>
      </c>
      <c r="O2875" s="9" t="e">
        <v>#N/A</v>
      </c>
      <c r="P2875" s="10" t="e">
        <v>#N/A</v>
      </c>
      <c r="Q2875" s="10" t="e">
        <v>#N/A</v>
      </c>
      <c r="R2875" s="23" t="e">
        <f t="shared" si="92"/>
        <v>#N/A</v>
      </c>
    </row>
    <row r="2876" spans="12:18">
      <c r="L2876" s="22">
        <v>22779</v>
      </c>
      <c r="M2876" s="20">
        <v>2.25</v>
      </c>
      <c r="N2876" s="9" t="e">
        <v>#N/A</v>
      </c>
      <c r="O2876" s="9" t="e">
        <v>#N/A</v>
      </c>
      <c r="P2876" s="10" t="e">
        <v>#N/A</v>
      </c>
      <c r="Q2876" s="10" t="e">
        <v>#N/A</v>
      </c>
      <c r="R2876" s="23" t="e">
        <f t="shared" si="92"/>
        <v>#N/A</v>
      </c>
    </row>
    <row r="2877" spans="12:18">
      <c r="L2877" s="22">
        <v>22780</v>
      </c>
      <c r="M2877" s="20">
        <v>2.25</v>
      </c>
      <c r="N2877" s="9" t="e">
        <v>#N/A</v>
      </c>
      <c r="O2877" s="9">
        <v>1.21</v>
      </c>
      <c r="P2877" s="10" t="e">
        <v>#N/A</v>
      </c>
      <c r="Q2877" s="10" t="e">
        <v>#N/A</v>
      </c>
      <c r="R2877" s="23" t="e">
        <f t="shared" si="92"/>
        <v>#N/A</v>
      </c>
    </row>
    <row r="2878" spans="12:18">
      <c r="L2878" s="22">
        <v>22781</v>
      </c>
      <c r="M2878" s="20">
        <v>2.5</v>
      </c>
      <c r="N2878" s="9" t="e">
        <v>#N/A</v>
      </c>
      <c r="O2878" s="9">
        <v>1.21</v>
      </c>
      <c r="P2878" s="10" t="e">
        <v>#N/A</v>
      </c>
      <c r="Q2878" s="10" t="e">
        <v>#N/A</v>
      </c>
      <c r="R2878" s="23" t="e">
        <f t="shared" si="92"/>
        <v>#N/A</v>
      </c>
    </row>
    <row r="2879" spans="12:18">
      <c r="L2879" s="22">
        <v>22782</v>
      </c>
      <c r="M2879" s="20">
        <v>3</v>
      </c>
      <c r="N2879" s="9" t="e">
        <v>#N/A</v>
      </c>
      <c r="O2879" s="9">
        <v>1.19</v>
      </c>
      <c r="P2879" s="10" t="e">
        <v>#N/A</v>
      </c>
      <c r="Q2879" s="10" t="e">
        <v>#N/A</v>
      </c>
      <c r="R2879" s="23" t="e">
        <f t="shared" si="92"/>
        <v>#N/A</v>
      </c>
    </row>
    <row r="2880" spans="12:18">
      <c r="L2880" s="22">
        <v>22783</v>
      </c>
      <c r="M2880" s="20">
        <v>2.5</v>
      </c>
      <c r="N2880" s="9" t="e">
        <v>#N/A</v>
      </c>
      <c r="O2880" s="9">
        <v>1.19</v>
      </c>
      <c r="P2880" s="10" t="e">
        <v>#N/A</v>
      </c>
      <c r="Q2880" s="10" t="e">
        <v>#N/A</v>
      </c>
      <c r="R2880" s="23" t="e">
        <f t="shared" si="92"/>
        <v>#N/A</v>
      </c>
    </row>
    <row r="2881" spans="12:18">
      <c r="L2881" s="22">
        <v>22784</v>
      </c>
      <c r="M2881" s="20">
        <v>2.25</v>
      </c>
      <c r="N2881" s="9" t="e">
        <v>#N/A</v>
      </c>
      <c r="O2881" s="9">
        <v>1.25</v>
      </c>
      <c r="P2881" s="10" t="e">
        <v>#N/A</v>
      </c>
      <c r="Q2881" s="10" t="e">
        <v>#N/A</v>
      </c>
      <c r="R2881" s="23" t="e">
        <f t="shared" si="92"/>
        <v>#N/A</v>
      </c>
    </row>
    <row r="2882" spans="12:18">
      <c r="L2882" s="22">
        <v>22785</v>
      </c>
      <c r="M2882" s="20">
        <v>2.25</v>
      </c>
      <c r="N2882" s="9" t="e">
        <v>#N/A</v>
      </c>
      <c r="O2882" s="9" t="e">
        <v>#N/A</v>
      </c>
      <c r="P2882" s="10" t="e">
        <v>#N/A</v>
      </c>
      <c r="Q2882" s="10" t="e">
        <v>#N/A</v>
      </c>
      <c r="R2882" s="23" t="e">
        <f t="shared" si="92"/>
        <v>#N/A</v>
      </c>
    </row>
    <row r="2883" spans="12:18">
      <c r="L2883" s="22">
        <v>22786</v>
      </c>
      <c r="M2883" s="20">
        <v>2.25</v>
      </c>
      <c r="N2883" s="9" t="e">
        <v>#N/A</v>
      </c>
      <c r="O2883" s="9" t="e">
        <v>#N/A</v>
      </c>
      <c r="P2883" s="10" t="e">
        <v>#N/A</v>
      </c>
      <c r="Q2883" s="10" t="e">
        <v>#N/A</v>
      </c>
      <c r="R2883" s="23" t="e">
        <f t="shared" si="92"/>
        <v>#N/A</v>
      </c>
    </row>
    <row r="2884" spans="12:18">
      <c r="L2884" s="22">
        <v>22787</v>
      </c>
      <c r="M2884" s="20">
        <v>2.5</v>
      </c>
      <c r="N2884" s="9" t="e">
        <v>#N/A</v>
      </c>
      <c r="O2884" s="9">
        <v>1.26</v>
      </c>
      <c r="P2884" s="10" t="e">
        <v>#N/A</v>
      </c>
      <c r="Q2884" s="10" t="e">
        <v>#N/A</v>
      </c>
      <c r="R2884" s="23" t="e">
        <f t="shared" ref="R2884:R2947" si="93">Q2884*12</f>
        <v>#N/A</v>
      </c>
    </row>
    <row r="2885" spans="12:18">
      <c r="L2885" s="22">
        <v>22788</v>
      </c>
      <c r="M2885" s="20">
        <v>2.75</v>
      </c>
      <c r="N2885" s="9" t="e">
        <v>#N/A</v>
      </c>
      <c r="O2885" s="9">
        <v>1.25</v>
      </c>
      <c r="P2885" s="10" t="e">
        <v>#N/A</v>
      </c>
      <c r="Q2885" s="10" t="e">
        <v>#N/A</v>
      </c>
      <c r="R2885" s="23" t="e">
        <f t="shared" si="93"/>
        <v>#N/A</v>
      </c>
    </row>
    <row r="2886" spans="12:18">
      <c r="L2886" s="22">
        <v>22789</v>
      </c>
      <c r="M2886" s="20">
        <v>2.5</v>
      </c>
      <c r="N2886" s="9" t="e">
        <v>#N/A</v>
      </c>
      <c r="O2886" s="9">
        <v>1.21</v>
      </c>
      <c r="P2886" s="10" t="e">
        <v>#N/A</v>
      </c>
      <c r="Q2886" s="10" t="e">
        <v>#N/A</v>
      </c>
      <c r="R2886" s="23" t="e">
        <f t="shared" si="93"/>
        <v>#N/A</v>
      </c>
    </row>
    <row r="2887" spans="12:18">
      <c r="L2887" s="22">
        <v>22790</v>
      </c>
      <c r="M2887" s="20">
        <v>2.5</v>
      </c>
      <c r="N2887" s="9" t="e">
        <v>#N/A</v>
      </c>
      <c r="O2887" s="9">
        <v>1.2</v>
      </c>
      <c r="P2887" s="10" t="e">
        <v>#N/A</v>
      </c>
      <c r="Q2887" s="10" t="e">
        <v>#N/A</v>
      </c>
      <c r="R2887" s="23" t="e">
        <f t="shared" si="93"/>
        <v>#N/A</v>
      </c>
    </row>
    <row r="2888" spans="12:18">
      <c r="L2888" s="22">
        <v>22791</v>
      </c>
      <c r="M2888" s="20">
        <v>2.25</v>
      </c>
      <c r="N2888" s="9" t="e">
        <v>#N/A</v>
      </c>
      <c r="O2888" s="9">
        <v>1.19</v>
      </c>
      <c r="P2888" s="10" t="e">
        <v>#N/A</v>
      </c>
      <c r="Q2888" s="10" t="e">
        <v>#N/A</v>
      </c>
      <c r="R2888" s="23" t="e">
        <f t="shared" si="93"/>
        <v>#N/A</v>
      </c>
    </row>
    <row r="2889" spans="12:18">
      <c r="L2889" s="22">
        <v>22792</v>
      </c>
      <c r="M2889" s="20">
        <v>2.25</v>
      </c>
      <c r="N2889" s="9" t="e">
        <v>#N/A</v>
      </c>
      <c r="O2889" s="9" t="e">
        <v>#N/A</v>
      </c>
      <c r="P2889" s="10" t="e">
        <v>#N/A</v>
      </c>
      <c r="Q2889" s="10" t="e">
        <v>#N/A</v>
      </c>
      <c r="R2889" s="23" t="e">
        <f t="shared" si="93"/>
        <v>#N/A</v>
      </c>
    </row>
    <row r="2890" spans="12:18">
      <c r="L2890" s="22">
        <v>22793</v>
      </c>
      <c r="M2890" s="20">
        <v>2.25</v>
      </c>
      <c r="N2890" s="9" t="e">
        <v>#N/A</v>
      </c>
      <c r="O2890" s="9" t="e">
        <v>#N/A</v>
      </c>
      <c r="P2890" s="10" t="e">
        <v>#N/A</v>
      </c>
      <c r="Q2890" s="10" t="e">
        <v>#N/A</v>
      </c>
      <c r="R2890" s="23" t="e">
        <f t="shared" si="93"/>
        <v>#N/A</v>
      </c>
    </row>
    <row r="2891" spans="12:18">
      <c r="L2891" s="22">
        <v>22794</v>
      </c>
      <c r="M2891" s="20">
        <v>1.25</v>
      </c>
      <c r="N2891" s="9" t="e">
        <v>#N/A</v>
      </c>
      <c r="O2891" s="9">
        <v>1.22</v>
      </c>
      <c r="P2891" s="10" t="e">
        <v>#N/A</v>
      </c>
      <c r="Q2891" s="10" t="e">
        <v>#N/A</v>
      </c>
      <c r="R2891" s="23" t="e">
        <f t="shared" si="93"/>
        <v>#N/A</v>
      </c>
    </row>
    <row r="2892" spans="12:18">
      <c r="L2892" s="22">
        <v>22795</v>
      </c>
      <c r="M2892" s="20">
        <v>0.75</v>
      </c>
      <c r="N2892" s="9" t="e">
        <v>#N/A</v>
      </c>
      <c r="O2892" s="9">
        <v>1.23</v>
      </c>
      <c r="P2892" s="10" t="e">
        <v>#N/A</v>
      </c>
      <c r="Q2892" s="10" t="e">
        <v>#N/A</v>
      </c>
      <c r="R2892" s="23" t="e">
        <f t="shared" si="93"/>
        <v>#N/A</v>
      </c>
    </row>
    <row r="2893" spans="12:18">
      <c r="L2893" s="22">
        <v>22796</v>
      </c>
      <c r="M2893" s="20">
        <v>0.75</v>
      </c>
      <c r="N2893" s="9" t="e">
        <v>#N/A</v>
      </c>
      <c r="O2893" s="9" t="e">
        <v>#N/A</v>
      </c>
      <c r="P2893" s="10" t="e">
        <v>#N/A</v>
      </c>
      <c r="Q2893" s="10" t="e">
        <v>#N/A</v>
      </c>
      <c r="R2893" s="23" t="e">
        <f t="shared" si="93"/>
        <v>#N/A</v>
      </c>
    </row>
    <row r="2894" spans="12:18">
      <c r="L2894" s="22">
        <v>22797</v>
      </c>
      <c r="M2894" s="20">
        <v>2.75</v>
      </c>
      <c r="N2894" s="9" t="e">
        <v>#N/A</v>
      </c>
      <c r="O2894" s="9">
        <v>1.2</v>
      </c>
      <c r="P2894" s="10" t="e">
        <v>#N/A</v>
      </c>
      <c r="Q2894" s="10" t="e">
        <v>#N/A</v>
      </c>
      <c r="R2894" s="23" t="e">
        <f t="shared" si="93"/>
        <v>#N/A</v>
      </c>
    </row>
    <row r="2895" spans="12:18">
      <c r="L2895" s="22">
        <v>22798</v>
      </c>
      <c r="M2895" s="20">
        <v>2.75</v>
      </c>
      <c r="N2895" s="9" t="e">
        <v>#N/A</v>
      </c>
      <c r="O2895" s="9">
        <v>1.2</v>
      </c>
      <c r="P2895" s="10">
        <v>30.21</v>
      </c>
      <c r="Q2895" s="10">
        <v>-0.1</v>
      </c>
      <c r="R2895" s="23">
        <f t="shared" si="93"/>
        <v>-1.2000000000000002</v>
      </c>
    </row>
    <row r="2896" spans="12:18">
      <c r="L2896" s="22">
        <v>22799</v>
      </c>
      <c r="M2896" s="20">
        <v>2.75</v>
      </c>
      <c r="N2896" s="9" t="e">
        <v>#N/A</v>
      </c>
      <c r="O2896" s="9" t="e">
        <v>#N/A</v>
      </c>
      <c r="P2896" s="10" t="e">
        <v>#N/A</v>
      </c>
      <c r="Q2896" s="10" t="e">
        <v>#N/A</v>
      </c>
      <c r="R2896" s="23" t="e">
        <f t="shared" si="93"/>
        <v>#N/A</v>
      </c>
    </row>
    <row r="2897" spans="12:18">
      <c r="L2897" s="22">
        <v>22800</v>
      </c>
      <c r="M2897" s="20">
        <v>2.75</v>
      </c>
      <c r="N2897" s="9" t="e">
        <v>#N/A</v>
      </c>
      <c r="O2897" s="9" t="e">
        <v>#N/A</v>
      </c>
      <c r="P2897" s="10" t="e">
        <v>#N/A</v>
      </c>
      <c r="Q2897" s="10" t="e">
        <v>#N/A</v>
      </c>
      <c r="R2897" s="23" t="e">
        <f t="shared" si="93"/>
        <v>#N/A</v>
      </c>
    </row>
    <row r="2898" spans="12:18">
      <c r="L2898" s="22">
        <v>22801</v>
      </c>
      <c r="M2898" s="20">
        <v>2.5</v>
      </c>
      <c r="N2898" s="9" t="e">
        <v>#N/A</v>
      </c>
      <c r="O2898" s="9">
        <v>1.22</v>
      </c>
      <c r="P2898" s="10" t="e">
        <v>#N/A</v>
      </c>
      <c r="Q2898" s="10" t="e">
        <v>#N/A</v>
      </c>
      <c r="R2898" s="23" t="e">
        <f t="shared" si="93"/>
        <v>#N/A</v>
      </c>
    </row>
    <row r="2899" spans="12:18">
      <c r="L2899" s="22">
        <v>22802</v>
      </c>
      <c r="M2899" s="20">
        <v>2</v>
      </c>
      <c r="N2899" s="9" t="e">
        <v>#N/A</v>
      </c>
      <c r="O2899" s="9">
        <v>1.24</v>
      </c>
      <c r="P2899" s="10" t="e">
        <v>#N/A</v>
      </c>
      <c r="Q2899" s="10" t="e">
        <v>#N/A</v>
      </c>
      <c r="R2899" s="23" t="e">
        <f t="shared" si="93"/>
        <v>#N/A</v>
      </c>
    </row>
    <row r="2900" spans="12:18">
      <c r="L2900" s="22">
        <v>22803</v>
      </c>
      <c r="M2900" s="20">
        <v>1.75</v>
      </c>
      <c r="N2900" s="9" t="e">
        <v>#N/A</v>
      </c>
      <c r="O2900" s="9">
        <v>1.23</v>
      </c>
      <c r="P2900" s="10" t="e">
        <v>#N/A</v>
      </c>
      <c r="Q2900" s="10" t="e">
        <v>#N/A</v>
      </c>
      <c r="R2900" s="23" t="e">
        <f t="shared" si="93"/>
        <v>#N/A</v>
      </c>
    </row>
    <row r="2901" spans="12:18">
      <c r="L2901" s="22">
        <v>22804</v>
      </c>
      <c r="M2901" s="20">
        <v>2.25</v>
      </c>
      <c r="N2901" s="9" t="e">
        <v>#N/A</v>
      </c>
      <c r="O2901" s="9">
        <v>1.23</v>
      </c>
      <c r="P2901" s="10" t="e">
        <v>#N/A</v>
      </c>
      <c r="Q2901" s="10" t="e">
        <v>#N/A</v>
      </c>
      <c r="R2901" s="23" t="e">
        <f t="shared" si="93"/>
        <v>#N/A</v>
      </c>
    </row>
    <row r="2902" spans="12:18">
      <c r="L2902" s="22">
        <v>22805</v>
      </c>
      <c r="M2902" s="20">
        <v>2.25</v>
      </c>
      <c r="N2902" s="9" t="e">
        <v>#N/A</v>
      </c>
      <c r="O2902" s="9">
        <v>1.21</v>
      </c>
      <c r="P2902" s="10" t="e">
        <v>#N/A</v>
      </c>
      <c r="Q2902" s="10" t="e">
        <v>#N/A</v>
      </c>
      <c r="R2902" s="23" t="e">
        <f t="shared" si="93"/>
        <v>#N/A</v>
      </c>
    </row>
    <row r="2903" spans="12:18">
      <c r="L2903" s="22">
        <v>22806</v>
      </c>
      <c r="M2903" s="20">
        <v>2.25</v>
      </c>
      <c r="N2903" s="9" t="e">
        <v>#N/A</v>
      </c>
      <c r="O2903" s="9" t="e">
        <v>#N/A</v>
      </c>
      <c r="P2903" s="10" t="e">
        <v>#N/A</v>
      </c>
      <c r="Q2903" s="10" t="e">
        <v>#N/A</v>
      </c>
      <c r="R2903" s="23" t="e">
        <f t="shared" si="93"/>
        <v>#N/A</v>
      </c>
    </row>
    <row r="2904" spans="12:18">
      <c r="L2904" s="22">
        <v>22807</v>
      </c>
      <c r="M2904" s="20">
        <v>2.25</v>
      </c>
      <c r="N2904" s="9" t="e">
        <v>#N/A</v>
      </c>
      <c r="O2904" s="9" t="e">
        <v>#N/A</v>
      </c>
      <c r="P2904" s="10" t="e">
        <v>#N/A</v>
      </c>
      <c r="Q2904" s="10" t="e">
        <v>#N/A</v>
      </c>
      <c r="R2904" s="23" t="e">
        <f t="shared" si="93"/>
        <v>#N/A</v>
      </c>
    </row>
    <row r="2905" spans="12:18">
      <c r="L2905" s="22">
        <v>22808</v>
      </c>
      <c r="M2905" s="20">
        <v>2.75</v>
      </c>
      <c r="N2905" s="9" t="e">
        <v>#N/A</v>
      </c>
      <c r="O2905" s="9">
        <v>1.22</v>
      </c>
      <c r="P2905" s="10" t="e">
        <v>#N/A</v>
      </c>
      <c r="Q2905" s="10" t="e">
        <v>#N/A</v>
      </c>
      <c r="R2905" s="23" t="e">
        <f t="shared" si="93"/>
        <v>#N/A</v>
      </c>
    </row>
    <row r="2906" spans="12:18">
      <c r="L2906" s="22">
        <v>22809</v>
      </c>
      <c r="M2906" s="20">
        <v>2.75</v>
      </c>
      <c r="N2906" s="9" t="e">
        <v>#N/A</v>
      </c>
      <c r="O2906" s="9">
        <v>1.19</v>
      </c>
      <c r="P2906" s="10" t="e">
        <v>#N/A</v>
      </c>
      <c r="Q2906" s="10" t="e">
        <v>#N/A</v>
      </c>
      <c r="R2906" s="23" t="e">
        <f t="shared" si="93"/>
        <v>#N/A</v>
      </c>
    </row>
    <row r="2907" spans="12:18">
      <c r="L2907" s="22">
        <v>22810</v>
      </c>
      <c r="M2907" s="20">
        <v>2.75</v>
      </c>
      <c r="N2907" s="9" t="e">
        <v>#N/A</v>
      </c>
      <c r="O2907" s="9">
        <v>1.1599999999999999</v>
      </c>
      <c r="P2907" s="10" t="e">
        <v>#N/A</v>
      </c>
      <c r="Q2907" s="10" t="e">
        <v>#N/A</v>
      </c>
      <c r="R2907" s="23" t="e">
        <f t="shared" si="93"/>
        <v>#N/A</v>
      </c>
    </row>
    <row r="2908" spans="12:18">
      <c r="L2908" s="22">
        <v>22811</v>
      </c>
      <c r="M2908" s="20">
        <v>2.75</v>
      </c>
      <c r="N2908" s="9" t="e">
        <v>#N/A</v>
      </c>
      <c r="O2908" s="9">
        <v>1.17</v>
      </c>
      <c r="P2908" s="10" t="e">
        <v>#N/A</v>
      </c>
      <c r="Q2908" s="10" t="e">
        <v>#N/A</v>
      </c>
      <c r="R2908" s="23" t="e">
        <f t="shared" si="93"/>
        <v>#N/A</v>
      </c>
    </row>
    <row r="2909" spans="12:18">
      <c r="L2909" s="22">
        <v>22812</v>
      </c>
      <c r="M2909" s="20">
        <v>2.75</v>
      </c>
      <c r="N2909" s="9" t="e">
        <v>#N/A</v>
      </c>
      <c r="O2909" s="9">
        <v>1.18</v>
      </c>
      <c r="P2909" s="10" t="e">
        <v>#N/A</v>
      </c>
      <c r="Q2909" s="10" t="e">
        <v>#N/A</v>
      </c>
      <c r="R2909" s="23" t="e">
        <f t="shared" si="93"/>
        <v>#N/A</v>
      </c>
    </row>
    <row r="2910" spans="12:18">
      <c r="L2910" s="22">
        <v>22813</v>
      </c>
      <c r="M2910" s="20">
        <v>2.75</v>
      </c>
      <c r="N2910" s="9" t="e">
        <v>#N/A</v>
      </c>
      <c r="O2910" s="9" t="e">
        <v>#N/A</v>
      </c>
      <c r="P2910" s="10" t="e">
        <v>#N/A</v>
      </c>
      <c r="Q2910" s="10" t="e">
        <v>#N/A</v>
      </c>
      <c r="R2910" s="23" t="e">
        <f t="shared" si="93"/>
        <v>#N/A</v>
      </c>
    </row>
    <row r="2911" spans="12:18">
      <c r="L2911" s="22">
        <v>22814</v>
      </c>
      <c r="M2911" s="20">
        <v>2.75</v>
      </c>
      <c r="N2911" s="9" t="e">
        <v>#N/A</v>
      </c>
      <c r="O2911" s="9" t="e">
        <v>#N/A</v>
      </c>
      <c r="P2911" s="10" t="e">
        <v>#N/A</v>
      </c>
      <c r="Q2911" s="10" t="e">
        <v>#N/A</v>
      </c>
      <c r="R2911" s="23" t="e">
        <f t="shared" si="93"/>
        <v>#N/A</v>
      </c>
    </row>
    <row r="2912" spans="12:18">
      <c r="L2912" s="22">
        <v>22815</v>
      </c>
      <c r="M2912" s="20">
        <v>3</v>
      </c>
      <c r="N2912" s="9" t="e">
        <v>#N/A</v>
      </c>
      <c r="O2912" s="9">
        <v>1.19</v>
      </c>
      <c r="P2912" s="10" t="e">
        <v>#N/A</v>
      </c>
      <c r="Q2912" s="10" t="e">
        <v>#N/A</v>
      </c>
      <c r="R2912" s="23" t="e">
        <f t="shared" si="93"/>
        <v>#N/A</v>
      </c>
    </row>
    <row r="2913" spans="12:18">
      <c r="L2913" s="22">
        <v>22816</v>
      </c>
      <c r="M2913" s="20">
        <v>3</v>
      </c>
      <c r="N2913" s="9" t="e">
        <v>#N/A</v>
      </c>
      <c r="O2913" s="9">
        <v>1.18</v>
      </c>
      <c r="P2913" s="10" t="e">
        <v>#N/A</v>
      </c>
      <c r="Q2913" s="10" t="e">
        <v>#N/A</v>
      </c>
      <c r="R2913" s="23" t="e">
        <f t="shared" si="93"/>
        <v>#N/A</v>
      </c>
    </row>
    <row r="2914" spans="12:18">
      <c r="L2914" s="22">
        <v>22817</v>
      </c>
      <c r="M2914" s="20">
        <v>3</v>
      </c>
      <c r="N2914" s="9" t="e">
        <v>#N/A</v>
      </c>
      <c r="O2914" s="9">
        <v>1.19</v>
      </c>
      <c r="P2914" s="10" t="e">
        <v>#N/A</v>
      </c>
      <c r="Q2914" s="10" t="e">
        <v>#N/A</v>
      </c>
      <c r="R2914" s="23" t="e">
        <f t="shared" si="93"/>
        <v>#N/A</v>
      </c>
    </row>
    <row r="2915" spans="12:18">
      <c r="L2915" s="22">
        <v>22818</v>
      </c>
      <c r="M2915" s="20">
        <v>3</v>
      </c>
      <c r="N2915" s="9" t="e">
        <v>#N/A</v>
      </c>
      <c r="O2915" s="9">
        <v>1.18</v>
      </c>
      <c r="P2915" s="10" t="e">
        <v>#N/A</v>
      </c>
      <c r="Q2915" s="10" t="e">
        <v>#N/A</v>
      </c>
      <c r="R2915" s="23" t="e">
        <f t="shared" si="93"/>
        <v>#N/A</v>
      </c>
    </row>
    <row r="2916" spans="12:18">
      <c r="L2916" s="22">
        <v>22819</v>
      </c>
      <c r="M2916" s="20">
        <v>2.75</v>
      </c>
      <c r="N2916" s="9" t="e">
        <v>#N/A</v>
      </c>
      <c r="O2916" s="9">
        <v>1.1599999999999999</v>
      </c>
      <c r="P2916" s="10" t="e">
        <v>#N/A</v>
      </c>
      <c r="Q2916" s="10" t="e">
        <v>#N/A</v>
      </c>
      <c r="R2916" s="23" t="e">
        <f t="shared" si="93"/>
        <v>#N/A</v>
      </c>
    </row>
    <row r="2917" spans="12:18">
      <c r="L2917" s="22">
        <v>22820</v>
      </c>
      <c r="M2917" s="20">
        <v>2.75</v>
      </c>
      <c r="N2917" s="9" t="e">
        <v>#N/A</v>
      </c>
      <c r="O2917" s="9" t="e">
        <v>#N/A</v>
      </c>
      <c r="P2917" s="10" t="e">
        <v>#N/A</v>
      </c>
      <c r="Q2917" s="10" t="e">
        <v>#N/A</v>
      </c>
      <c r="R2917" s="23" t="e">
        <f t="shared" si="93"/>
        <v>#N/A</v>
      </c>
    </row>
    <row r="2918" spans="12:18">
      <c r="L2918" s="22">
        <v>22821</v>
      </c>
      <c r="M2918" s="20">
        <v>2.75</v>
      </c>
      <c r="N2918" s="9" t="e">
        <v>#N/A</v>
      </c>
      <c r="O2918" s="9" t="e">
        <v>#N/A</v>
      </c>
      <c r="P2918" s="10" t="e">
        <v>#N/A</v>
      </c>
      <c r="Q2918" s="10" t="e">
        <v>#N/A</v>
      </c>
      <c r="R2918" s="23" t="e">
        <f t="shared" si="93"/>
        <v>#N/A</v>
      </c>
    </row>
    <row r="2919" spans="12:18">
      <c r="L2919" s="22">
        <v>22822</v>
      </c>
      <c r="M2919" s="20">
        <v>3</v>
      </c>
      <c r="N2919" s="9" t="e">
        <v>#N/A</v>
      </c>
      <c r="O2919" s="9">
        <v>1.1599999999999999</v>
      </c>
      <c r="P2919" s="10" t="e">
        <v>#N/A</v>
      </c>
      <c r="Q2919" s="10" t="e">
        <v>#N/A</v>
      </c>
      <c r="R2919" s="23" t="e">
        <f t="shared" si="93"/>
        <v>#N/A</v>
      </c>
    </row>
    <row r="2920" spans="12:18">
      <c r="L2920" s="22">
        <v>22823</v>
      </c>
      <c r="M2920" s="20">
        <v>3</v>
      </c>
      <c r="N2920" s="9" t="e">
        <v>#N/A</v>
      </c>
      <c r="O2920" s="9">
        <v>1.1399999999999999</v>
      </c>
      <c r="P2920" s="10" t="e">
        <v>#N/A</v>
      </c>
      <c r="Q2920" s="10" t="e">
        <v>#N/A</v>
      </c>
      <c r="R2920" s="23" t="e">
        <f t="shared" si="93"/>
        <v>#N/A</v>
      </c>
    </row>
    <row r="2921" spans="12:18">
      <c r="L2921" s="22">
        <v>22824</v>
      </c>
      <c r="M2921" s="20">
        <v>3</v>
      </c>
      <c r="N2921" s="9" t="e">
        <v>#N/A</v>
      </c>
      <c r="O2921" s="9">
        <v>1.1299999999999999</v>
      </c>
      <c r="P2921" s="10" t="e">
        <v>#N/A</v>
      </c>
      <c r="Q2921" s="10" t="e">
        <v>#N/A</v>
      </c>
      <c r="R2921" s="23" t="e">
        <f t="shared" si="93"/>
        <v>#N/A</v>
      </c>
    </row>
    <row r="2922" spans="12:18">
      <c r="L2922" s="22">
        <v>22825</v>
      </c>
      <c r="M2922" s="20">
        <v>3</v>
      </c>
      <c r="N2922" s="9" t="e">
        <v>#N/A</v>
      </c>
      <c r="O2922" s="9">
        <v>1.1200000000000001</v>
      </c>
      <c r="P2922" s="10" t="e">
        <v>#N/A</v>
      </c>
      <c r="Q2922" s="10" t="e">
        <v>#N/A</v>
      </c>
      <c r="R2922" s="23" t="e">
        <f t="shared" si="93"/>
        <v>#N/A</v>
      </c>
    </row>
    <row r="2923" spans="12:18">
      <c r="L2923" s="22">
        <v>22826</v>
      </c>
      <c r="M2923" s="20">
        <v>2.75</v>
      </c>
      <c r="N2923" s="9" t="e">
        <v>#N/A</v>
      </c>
      <c r="O2923" s="9">
        <v>1.1000000000000001</v>
      </c>
      <c r="P2923" s="10" t="e">
        <v>#N/A</v>
      </c>
      <c r="Q2923" s="10" t="e">
        <v>#N/A</v>
      </c>
      <c r="R2923" s="23" t="e">
        <f t="shared" si="93"/>
        <v>#N/A</v>
      </c>
    </row>
    <row r="2924" spans="12:18">
      <c r="L2924" s="22">
        <v>22827</v>
      </c>
      <c r="M2924" s="20">
        <v>2.75</v>
      </c>
      <c r="N2924" s="9" t="e">
        <v>#N/A</v>
      </c>
      <c r="O2924" s="9" t="e">
        <v>#N/A</v>
      </c>
      <c r="P2924" s="10" t="e">
        <v>#N/A</v>
      </c>
      <c r="Q2924" s="10" t="e">
        <v>#N/A</v>
      </c>
      <c r="R2924" s="23" t="e">
        <f t="shared" si="93"/>
        <v>#N/A</v>
      </c>
    </row>
    <row r="2925" spans="12:18">
      <c r="L2925" s="22">
        <v>22828</v>
      </c>
      <c r="M2925" s="20">
        <v>2.75</v>
      </c>
      <c r="N2925" s="9" t="e">
        <v>#N/A</v>
      </c>
      <c r="O2925" s="9" t="e">
        <v>#N/A</v>
      </c>
      <c r="P2925" s="10">
        <v>30.22</v>
      </c>
      <c r="Q2925" s="10">
        <v>0.03</v>
      </c>
      <c r="R2925" s="23">
        <f t="shared" si="93"/>
        <v>0.36</v>
      </c>
    </row>
    <row r="2926" spans="12:18">
      <c r="L2926" s="22">
        <v>22829</v>
      </c>
      <c r="M2926" s="20">
        <v>3</v>
      </c>
      <c r="N2926" s="9" t="e">
        <v>#N/A</v>
      </c>
      <c r="O2926" s="9">
        <v>1.08</v>
      </c>
      <c r="P2926" s="10" t="e">
        <v>#N/A</v>
      </c>
      <c r="Q2926" s="10" t="e">
        <v>#N/A</v>
      </c>
      <c r="R2926" s="23" t="e">
        <f t="shared" si="93"/>
        <v>#N/A</v>
      </c>
    </row>
    <row r="2927" spans="12:18">
      <c r="L2927" s="22">
        <v>22830</v>
      </c>
      <c r="M2927" s="20">
        <v>2.75</v>
      </c>
      <c r="N2927" s="9" t="e">
        <v>#N/A</v>
      </c>
      <c r="O2927" s="9">
        <v>1.1000000000000001</v>
      </c>
      <c r="P2927" s="10" t="e">
        <v>#N/A</v>
      </c>
      <c r="Q2927" s="10" t="e">
        <v>#N/A</v>
      </c>
      <c r="R2927" s="23" t="e">
        <f t="shared" si="93"/>
        <v>#N/A</v>
      </c>
    </row>
    <row r="2928" spans="12:18">
      <c r="L2928" s="22">
        <v>22831</v>
      </c>
      <c r="M2928" s="20">
        <v>2.75</v>
      </c>
      <c r="N2928" s="9" t="e">
        <v>#N/A</v>
      </c>
      <c r="O2928" s="9" t="e">
        <v>#N/A</v>
      </c>
      <c r="P2928" s="10" t="e">
        <v>#N/A</v>
      </c>
      <c r="Q2928" s="10" t="e">
        <v>#N/A</v>
      </c>
      <c r="R2928" s="23" t="e">
        <f t="shared" si="93"/>
        <v>#N/A</v>
      </c>
    </row>
    <row r="2929" spans="12:18">
      <c r="L2929" s="22">
        <v>22832</v>
      </c>
      <c r="M2929" s="20">
        <v>2.75</v>
      </c>
      <c r="N2929" s="9" t="e">
        <v>#N/A</v>
      </c>
      <c r="O2929" s="9">
        <v>1.08</v>
      </c>
      <c r="P2929" s="10" t="e">
        <v>#N/A</v>
      </c>
      <c r="Q2929" s="10" t="e">
        <v>#N/A</v>
      </c>
      <c r="R2929" s="23" t="e">
        <f t="shared" si="93"/>
        <v>#N/A</v>
      </c>
    </row>
    <row r="2930" spans="12:18">
      <c r="L2930" s="22">
        <v>22833</v>
      </c>
      <c r="M2930" s="20">
        <v>2.75</v>
      </c>
      <c r="N2930" s="9" t="e">
        <v>#N/A</v>
      </c>
      <c r="O2930" s="9">
        <v>1.0900000000000001</v>
      </c>
      <c r="P2930" s="10" t="e">
        <v>#N/A</v>
      </c>
      <c r="Q2930" s="10" t="e">
        <v>#N/A</v>
      </c>
      <c r="R2930" s="23" t="e">
        <f t="shared" si="93"/>
        <v>#N/A</v>
      </c>
    </row>
    <row r="2931" spans="12:18">
      <c r="L2931" s="22">
        <v>22834</v>
      </c>
      <c r="M2931" s="20">
        <v>2.75</v>
      </c>
      <c r="N2931" s="9" t="e">
        <v>#N/A</v>
      </c>
      <c r="O2931" s="9" t="e">
        <v>#N/A</v>
      </c>
      <c r="P2931" s="10" t="e">
        <v>#N/A</v>
      </c>
      <c r="Q2931" s="10" t="e">
        <v>#N/A</v>
      </c>
      <c r="R2931" s="23" t="e">
        <f t="shared" si="93"/>
        <v>#N/A</v>
      </c>
    </row>
    <row r="2932" spans="12:18">
      <c r="L2932" s="22">
        <v>22835</v>
      </c>
      <c r="M2932" s="20">
        <v>2.75</v>
      </c>
      <c r="N2932" s="9" t="e">
        <v>#N/A</v>
      </c>
      <c r="O2932" s="9" t="e">
        <v>#N/A</v>
      </c>
      <c r="P2932" s="10" t="e">
        <v>#N/A</v>
      </c>
      <c r="Q2932" s="10" t="e">
        <v>#N/A</v>
      </c>
      <c r="R2932" s="23" t="e">
        <f t="shared" si="93"/>
        <v>#N/A</v>
      </c>
    </row>
    <row r="2933" spans="12:18">
      <c r="L2933" s="22">
        <v>22836</v>
      </c>
      <c r="M2933" s="20">
        <v>2.75</v>
      </c>
      <c r="N2933" s="9" t="e">
        <v>#N/A</v>
      </c>
      <c r="O2933" s="9">
        <v>1.0900000000000001</v>
      </c>
      <c r="P2933" s="10" t="e">
        <v>#N/A</v>
      </c>
      <c r="Q2933" s="10" t="e">
        <v>#N/A</v>
      </c>
      <c r="R2933" s="23" t="e">
        <f t="shared" si="93"/>
        <v>#N/A</v>
      </c>
    </row>
    <row r="2934" spans="12:18">
      <c r="L2934" s="22">
        <v>22837</v>
      </c>
      <c r="M2934" s="20">
        <v>2.75</v>
      </c>
      <c r="N2934" s="9" t="e">
        <v>#N/A</v>
      </c>
      <c r="O2934" s="9">
        <v>1.06</v>
      </c>
      <c r="P2934" s="10" t="e">
        <v>#N/A</v>
      </c>
      <c r="Q2934" s="10" t="e">
        <v>#N/A</v>
      </c>
      <c r="R2934" s="23" t="e">
        <f t="shared" si="93"/>
        <v>#N/A</v>
      </c>
    </row>
    <row r="2935" spans="12:18">
      <c r="L2935" s="22">
        <v>22838</v>
      </c>
      <c r="M2935" s="20">
        <v>2.5</v>
      </c>
      <c r="N2935" s="9" t="e">
        <v>#N/A</v>
      </c>
      <c r="O2935" s="9">
        <v>1.02</v>
      </c>
      <c r="P2935" s="10" t="e">
        <v>#N/A</v>
      </c>
      <c r="Q2935" s="10" t="e">
        <v>#N/A</v>
      </c>
      <c r="R2935" s="23" t="e">
        <f t="shared" si="93"/>
        <v>#N/A</v>
      </c>
    </row>
    <row r="2936" spans="12:18">
      <c r="L2936" s="22">
        <v>22839</v>
      </c>
      <c r="M2936" s="20">
        <v>2.75</v>
      </c>
      <c r="N2936" s="9" t="e">
        <v>#N/A</v>
      </c>
      <c r="O2936" s="9">
        <v>1.02</v>
      </c>
      <c r="P2936" s="10" t="e">
        <v>#N/A</v>
      </c>
      <c r="Q2936" s="10" t="e">
        <v>#N/A</v>
      </c>
      <c r="R2936" s="23" t="e">
        <f t="shared" si="93"/>
        <v>#N/A</v>
      </c>
    </row>
    <row r="2937" spans="12:18">
      <c r="L2937" s="22">
        <v>22840</v>
      </c>
      <c r="M2937" s="20">
        <v>2.75</v>
      </c>
      <c r="N2937" s="9" t="e">
        <v>#N/A</v>
      </c>
      <c r="O2937" s="9">
        <v>1.04</v>
      </c>
      <c r="P2937" s="10" t="e">
        <v>#N/A</v>
      </c>
      <c r="Q2937" s="10" t="e">
        <v>#N/A</v>
      </c>
      <c r="R2937" s="23" t="e">
        <f t="shared" si="93"/>
        <v>#N/A</v>
      </c>
    </row>
    <row r="2938" spans="12:18">
      <c r="L2938" s="22">
        <v>22841</v>
      </c>
      <c r="M2938" s="20">
        <v>2.75</v>
      </c>
      <c r="N2938" s="9" t="e">
        <v>#N/A</v>
      </c>
      <c r="O2938" s="9" t="e">
        <v>#N/A</v>
      </c>
      <c r="P2938" s="10" t="e">
        <v>#N/A</v>
      </c>
      <c r="Q2938" s="10" t="e">
        <v>#N/A</v>
      </c>
      <c r="R2938" s="23" t="e">
        <f t="shared" si="93"/>
        <v>#N/A</v>
      </c>
    </row>
    <row r="2939" spans="12:18">
      <c r="L2939" s="22">
        <v>22842</v>
      </c>
      <c r="M2939" s="20">
        <v>2.75</v>
      </c>
      <c r="N2939" s="9" t="e">
        <v>#N/A</v>
      </c>
      <c r="O2939" s="9" t="e">
        <v>#N/A</v>
      </c>
      <c r="P2939" s="10" t="e">
        <v>#N/A</v>
      </c>
      <c r="Q2939" s="10" t="e">
        <v>#N/A</v>
      </c>
      <c r="R2939" s="23" t="e">
        <f t="shared" si="93"/>
        <v>#N/A</v>
      </c>
    </row>
    <row r="2940" spans="12:18">
      <c r="L2940" s="22">
        <v>22843</v>
      </c>
      <c r="M2940" s="20">
        <v>3</v>
      </c>
      <c r="N2940" s="9" t="e">
        <v>#N/A</v>
      </c>
      <c r="O2940" s="9">
        <v>1.04</v>
      </c>
      <c r="P2940" s="10" t="e">
        <v>#N/A</v>
      </c>
      <c r="Q2940" s="10" t="e">
        <v>#N/A</v>
      </c>
      <c r="R2940" s="23" t="e">
        <f t="shared" si="93"/>
        <v>#N/A</v>
      </c>
    </row>
    <row r="2941" spans="12:18">
      <c r="L2941" s="22">
        <v>22844</v>
      </c>
      <c r="M2941" s="20">
        <v>3</v>
      </c>
      <c r="N2941" s="9" t="e">
        <v>#N/A</v>
      </c>
      <c r="O2941" s="9">
        <v>1.06</v>
      </c>
      <c r="P2941" s="10" t="e">
        <v>#N/A</v>
      </c>
      <c r="Q2941" s="10" t="e">
        <v>#N/A</v>
      </c>
      <c r="R2941" s="23" t="e">
        <f t="shared" si="93"/>
        <v>#N/A</v>
      </c>
    </row>
    <row r="2942" spans="12:18">
      <c r="L2942" s="22">
        <v>22845</v>
      </c>
      <c r="M2942" s="20">
        <v>3</v>
      </c>
      <c r="N2942" s="9" t="e">
        <v>#N/A</v>
      </c>
      <c r="O2942" s="9">
        <v>1.05</v>
      </c>
      <c r="P2942" s="10" t="e">
        <v>#N/A</v>
      </c>
      <c r="Q2942" s="10" t="e">
        <v>#N/A</v>
      </c>
      <c r="R2942" s="23" t="e">
        <f t="shared" si="93"/>
        <v>#N/A</v>
      </c>
    </row>
    <row r="2943" spans="12:18">
      <c r="L2943" s="22">
        <v>22846</v>
      </c>
      <c r="M2943" s="20">
        <v>3</v>
      </c>
      <c r="N2943" s="9" t="e">
        <v>#N/A</v>
      </c>
      <c r="O2943" s="9">
        <v>1.0900000000000001</v>
      </c>
      <c r="P2943" s="10" t="e">
        <v>#N/A</v>
      </c>
      <c r="Q2943" s="10" t="e">
        <v>#N/A</v>
      </c>
      <c r="R2943" s="23" t="e">
        <f t="shared" si="93"/>
        <v>#N/A</v>
      </c>
    </row>
    <row r="2944" spans="12:18">
      <c r="L2944" s="22">
        <v>22847</v>
      </c>
      <c r="M2944" s="20">
        <v>2.75</v>
      </c>
      <c r="N2944" s="9" t="e">
        <v>#N/A</v>
      </c>
      <c r="O2944" s="9">
        <v>1.1000000000000001</v>
      </c>
      <c r="P2944" s="10" t="e">
        <v>#N/A</v>
      </c>
      <c r="Q2944" s="10" t="e">
        <v>#N/A</v>
      </c>
      <c r="R2944" s="23" t="e">
        <f t="shared" si="93"/>
        <v>#N/A</v>
      </c>
    </row>
    <row r="2945" spans="12:18">
      <c r="L2945" s="22">
        <v>22848</v>
      </c>
      <c r="M2945" s="20">
        <v>2.75</v>
      </c>
      <c r="N2945" s="9" t="e">
        <v>#N/A</v>
      </c>
      <c r="O2945" s="9" t="e">
        <v>#N/A</v>
      </c>
      <c r="P2945" s="10" t="e">
        <v>#N/A</v>
      </c>
      <c r="Q2945" s="10" t="e">
        <v>#N/A</v>
      </c>
      <c r="R2945" s="23" t="e">
        <f t="shared" si="93"/>
        <v>#N/A</v>
      </c>
    </row>
    <row r="2946" spans="12:18">
      <c r="L2946" s="22">
        <v>22849</v>
      </c>
      <c r="M2946" s="20">
        <v>2.75</v>
      </c>
      <c r="N2946" s="9" t="e">
        <v>#N/A</v>
      </c>
      <c r="O2946" s="9" t="e">
        <v>#N/A</v>
      </c>
      <c r="P2946" s="10" t="e">
        <v>#N/A</v>
      </c>
      <c r="Q2946" s="10" t="e">
        <v>#N/A</v>
      </c>
      <c r="R2946" s="23" t="e">
        <f t="shared" si="93"/>
        <v>#N/A</v>
      </c>
    </row>
    <row r="2947" spans="12:18">
      <c r="L2947" s="22">
        <v>22850</v>
      </c>
      <c r="M2947" s="20">
        <v>2.75</v>
      </c>
      <c r="N2947" s="9" t="e">
        <v>#N/A</v>
      </c>
      <c r="O2947" s="9">
        <v>1.1299999999999999</v>
      </c>
      <c r="P2947" s="10" t="e">
        <v>#N/A</v>
      </c>
      <c r="Q2947" s="10" t="e">
        <v>#N/A</v>
      </c>
      <c r="R2947" s="23" t="e">
        <f t="shared" si="93"/>
        <v>#N/A</v>
      </c>
    </row>
    <row r="2948" spans="12:18">
      <c r="L2948" s="22">
        <v>22851</v>
      </c>
      <c r="M2948" s="20">
        <v>2.5</v>
      </c>
      <c r="N2948" s="9" t="e">
        <v>#N/A</v>
      </c>
      <c r="O2948" s="9">
        <v>1.1499999999999999</v>
      </c>
      <c r="P2948" s="10" t="e">
        <v>#N/A</v>
      </c>
      <c r="Q2948" s="10" t="e">
        <v>#N/A</v>
      </c>
      <c r="R2948" s="23" t="e">
        <f t="shared" ref="R2948:R3011" si="94">Q2948*12</f>
        <v>#N/A</v>
      </c>
    </row>
    <row r="2949" spans="12:18">
      <c r="L2949" s="22">
        <v>22852</v>
      </c>
      <c r="M2949" s="20">
        <v>1</v>
      </c>
      <c r="N2949" s="9" t="e">
        <v>#N/A</v>
      </c>
      <c r="O2949" s="9">
        <v>1.1299999999999999</v>
      </c>
      <c r="P2949" s="10" t="e">
        <v>#N/A</v>
      </c>
      <c r="Q2949" s="10" t="e">
        <v>#N/A</v>
      </c>
      <c r="R2949" s="23" t="e">
        <f t="shared" si="94"/>
        <v>#N/A</v>
      </c>
    </row>
    <row r="2950" spans="12:18">
      <c r="L2950" s="22">
        <v>22853</v>
      </c>
      <c r="M2950" s="20">
        <v>2.5</v>
      </c>
      <c r="N2950" s="9" t="e">
        <v>#N/A</v>
      </c>
      <c r="O2950" s="9">
        <v>1.1200000000000001</v>
      </c>
      <c r="P2950" s="10" t="e">
        <v>#N/A</v>
      </c>
      <c r="Q2950" s="10" t="e">
        <v>#N/A</v>
      </c>
      <c r="R2950" s="23" t="e">
        <f t="shared" si="94"/>
        <v>#N/A</v>
      </c>
    </row>
    <row r="2951" spans="12:18">
      <c r="L2951" s="22">
        <v>22854</v>
      </c>
      <c r="M2951" s="20">
        <v>2.75</v>
      </c>
      <c r="N2951" s="9" t="e">
        <v>#N/A</v>
      </c>
      <c r="O2951" s="9">
        <v>1.1399999999999999</v>
      </c>
      <c r="P2951" s="10" t="e">
        <v>#N/A</v>
      </c>
      <c r="Q2951" s="10" t="e">
        <v>#N/A</v>
      </c>
      <c r="R2951" s="23" t="e">
        <f t="shared" si="94"/>
        <v>#N/A</v>
      </c>
    </row>
    <row r="2952" spans="12:18">
      <c r="L2952" s="22">
        <v>22855</v>
      </c>
      <c r="M2952" s="20">
        <v>2.75</v>
      </c>
      <c r="N2952" s="9" t="e">
        <v>#N/A</v>
      </c>
      <c r="O2952" s="9" t="e">
        <v>#N/A</v>
      </c>
      <c r="P2952" s="10" t="e">
        <v>#N/A</v>
      </c>
      <c r="Q2952" s="10" t="e">
        <v>#N/A</v>
      </c>
      <c r="R2952" s="23" t="e">
        <f t="shared" si="94"/>
        <v>#N/A</v>
      </c>
    </row>
    <row r="2953" spans="12:18">
      <c r="L2953" s="22">
        <v>22856</v>
      </c>
      <c r="M2953" s="20">
        <v>2.75</v>
      </c>
      <c r="N2953" s="9" t="e">
        <v>#N/A</v>
      </c>
      <c r="O2953" s="9" t="e">
        <v>#N/A</v>
      </c>
      <c r="P2953" s="10" t="e">
        <v>#N/A</v>
      </c>
      <c r="Q2953" s="10" t="e">
        <v>#N/A</v>
      </c>
      <c r="R2953" s="23" t="e">
        <f t="shared" si="94"/>
        <v>#N/A</v>
      </c>
    </row>
    <row r="2954" spans="12:18">
      <c r="L2954" s="22">
        <v>22857</v>
      </c>
      <c r="M2954" s="20">
        <v>2.75</v>
      </c>
      <c r="N2954" s="9" t="e">
        <v>#N/A</v>
      </c>
      <c r="O2954" s="9">
        <v>1.17</v>
      </c>
      <c r="P2954" s="10" t="e">
        <v>#N/A</v>
      </c>
      <c r="Q2954" s="10" t="e">
        <v>#N/A</v>
      </c>
      <c r="R2954" s="23" t="e">
        <f t="shared" si="94"/>
        <v>#N/A</v>
      </c>
    </row>
    <row r="2955" spans="12:18">
      <c r="L2955" s="22">
        <v>22858</v>
      </c>
      <c r="M2955" s="20">
        <v>2.75</v>
      </c>
      <c r="N2955" s="9" t="e">
        <v>#N/A</v>
      </c>
      <c r="O2955" s="9">
        <v>1.18</v>
      </c>
      <c r="P2955" s="10" t="e">
        <v>#N/A</v>
      </c>
      <c r="Q2955" s="10" t="e">
        <v>#N/A</v>
      </c>
      <c r="R2955" s="23" t="e">
        <f t="shared" si="94"/>
        <v>#N/A</v>
      </c>
    </row>
    <row r="2956" spans="12:18">
      <c r="L2956" s="22">
        <v>22859</v>
      </c>
      <c r="M2956" s="20">
        <v>3</v>
      </c>
      <c r="N2956" s="9" t="e">
        <v>#N/A</v>
      </c>
      <c r="O2956" s="9">
        <v>1.1599999999999999</v>
      </c>
      <c r="P2956" s="10">
        <v>30.28</v>
      </c>
      <c r="Q2956" s="10">
        <v>0.2</v>
      </c>
      <c r="R2956" s="23">
        <f t="shared" si="94"/>
        <v>2.4000000000000004</v>
      </c>
    </row>
    <row r="2957" spans="12:18">
      <c r="L2957" s="22">
        <v>22860</v>
      </c>
      <c r="M2957" s="20">
        <v>3</v>
      </c>
      <c r="N2957" s="9" t="e">
        <v>#N/A</v>
      </c>
      <c r="O2957" s="9">
        <v>1.17</v>
      </c>
      <c r="P2957" s="10" t="e">
        <v>#N/A</v>
      </c>
      <c r="Q2957" s="10" t="e">
        <v>#N/A</v>
      </c>
      <c r="R2957" s="23" t="e">
        <f t="shared" si="94"/>
        <v>#N/A</v>
      </c>
    </row>
    <row r="2958" spans="12:18">
      <c r="L2958" s="22">
        <v>22861</v>
      </c>
      <c r="M2958" s="20">
        <v>2.75</v>
      </c>
      <c r="N2958" s="9" t="e">
        <v>#N/A</v>
      </c>
      <c r="O2958" s="9">
        <v>1.19</v>
      </c>
      <c r="P2958" s="10" t="e">
        <v>#N/A</v>
      </c>
      <c r="Q2958" s="10" t="e">
        <v>#N/A</v>
      </c>
      <c r="R2958" s="23" t="e">
        <f t="shared" si="94"/>
        <v>#N/A</v>
      </c>
    </row>
    <row r="2959" spans="12:18">
      <c r="L2959" s="22">
        <v>22862</v>
      </c>
      <c r="M2959" s="20">
        <v>2.75</v>
      </c>
      <c r="N2959" s="9" t="e">
        <v>#N/A</v>
      </c>
      <c r="O2959" s="9" t="e">
        <v>#N/A</v>
      </c>
      <c r="P2959" s="10" t="e">
        <v>#N/A</v>
      </c>
      <c r="Q2959" s="10" t="e">
        <v>#N/A</v>
      </c>
      <c r="R2959" s="23" t="e">
        <f t="shared" si="94"/>
        <v>#N/A</v>
      </c>
    </row>
    <row r="2960" spans="12:18">
      <c r="L2960" s="22">
        <v>22863</v>
      </c>
      <c r="M2960" s="20">
        <v>2.75</v>
      </c>
      <c r="N2960" s="9" t="e">
        <v>#N/A</v>
      </c>
      <c r="O2960" s="9" t="e">
        <v>#N/A</v>
      </c>
      <c r="P2960" s="10" t="e">
        <v>#N/A</v>
      </c>
      <c r="Q2960" s="10" t="e">
        <v>#N/A</v>
      </c>
      <c r="R2960" s="23" t="e">
        <f t="shared" si="94"/>
        <v>#N/A</v>
      </c>
    </row>
    <row r="2961" spans="12:18">
      <c r="L2961" s="22">
        <v>22864</v>
      </c>
      <c r="M2961" s="20">
        <v>3</v>
      </c>
      <c r="N2961" s="9" t="e">
        <v>#N/A</v>
      </c>
      <c r="O2961" s="9">
        <v>1.21</v>
      </c>
      <c r="P2961" s="10" t="e">
        <v>#N/A</v>
      </c>
      <c r="Q2961" s="10" t="e">
        <v>#N/A</v>
      </c>
      <c r="R2961" s="23" t="e">
        <f t="shared" si="94"/>
        <v>#N/A</v>
      </c>
    </row>
    <row r="2962" spans="12:18">
      <c r="L2962" s="22">
        <v>22865</v>
      </c>
      <c r="M2962" s="20">
        <v>3</v>
      </c>
      <c r="N2962" s="9" t="e">
        <v>#N/A</v>
      </c>
      <c r="O2962" s="9">
        <v>1.19</v>
      </c>
      <c r="P2962" s="10" t="e">
        <v>#N/A</v>
      </c>
      <c r="Q2962" s="10" t="e">
        <v>#N/A</v>
      </c>
      <c r="R2962" s="23" t="e">
        <f t="shared" si="94"/>
        <v>#N/A</v>
      </c>
    </row>
    <row r="2963" spans="12:18">
      <c r="L2963" s="22">
        <v>22866</v>
      </c>
      <c r="M2963" s="20">
        <v>3</v>
      </c>
      <c r="N2963" s="9" t="e">
        <v>#N/A</v>
      </c>
      <c r="O2963" s="9">
        <v>1.17</v>
      </c>
      <c r="P2963" s="10" t="e">
        <v>#N/A</v>
      </c>
      <c r="Q2963" s="10" t="e">
        <v>#N/A</v>
      </c>
      <c r="R2963" s="23" t="e">
        <f t="shared" si="94"/>
        <v>#N/A</v>
      </c>
    </row>
    <row r="2964" spans="12:18">
      <c r="L2964" s="22">
        <v>22867</v>
      </c>
      <c r="M2964" s="20">
        <v>3</v>
      </c>
      <c r="N2964" s="9" t="e">
        <v>#N/A</v>
      </c>
      <c r="O2964" s="9">
        <v>1.1599999999999999</v>
      </c>
      <c r="P2964" s="10" t="e">
        <v>#N/A</v>
      </c>
      <c r="Q2964" s="10" t="e">
        <v>#N/A</v>
      </c>
      <c r="R2964" s="23" t="e">
        <f t="shared" si="94"/>
        <v>#N/A</v>
      </c>
    </row>
    <row r="2965" spans="12:18">
      <c r="L2965" s="22">
        <v>22868</v>
      </c>
      <c r="M2965" s="20">
        <v>3</v>
      </c>
      <c r="N2965" s="9" t="e">
        <v>#N/A</v>
      </c>
      <c r="O2965" s="9">
        <v>1.1599999999999999</v>
      </c>
      <c r="P2965" s="10" t="e">
        <v>#N/A</v>
      </c>
      <c r="Q2965" s="10" t="e">
        <v>#N/A</v>
      </c>
      <c r="R2965" s="23" t="e">
        <f t="shared" si="94"/>
        <v>#N/A</v>
      </c>
    </row>
    <row r="2966" spans="12:18">
      <c r="L2966" s="22">
        <v>22869</v>
      </c>
      <c r="M2966" s="20">
        <v>3</v>
      </c>
      <c r="N2966" s="9" t="e">
        <v>#N/A</v>
      </c>
      <c r="O2966" s="9" t="e">
        <v>#N/A</v>
      </c>
      <c r="P2966" s="10" t="e">
        <v>#N/A</v>
      </c>
      <c r="Q2966" s="10" t="e">
        <v>#N/A</v>
      </c>
      <c r="R2966" s="23" t="e">
        <f t="shared" si="94"/>
        <v>#N/A</v>
      </c>
    </row>
    <row r="2967" spans="12:18">
      <c r="L2967" s="22">
        <v>22870</v>
      </c>
      <c r="M2967" s="20">
        <v>3</v>
      </c>
      <c r="N2967" s="9" t="e">
        <v>#N/A</v>
      </c>
      <c r="O2967" s="9" t="e">
        <v>#N/A</v>
      </c>
      <c r="P2967" s="10" t="e">
        <v>#N/A</v>
      </c>
      <c r="Q2967" s="10" t="e">
        <v>#N/A</v>
      </c>
      <c r="R2967" s="23" t="e">
        <f t="shared" si="94"/>
        <v>#N/A</v>
      </c>
    </row>
    <row r="2968" spans="12:18">
      <c r="L2968" s="22">
        <v>22871</v>
      </c>
      <c r="M2968" s="20">
        <v>3</v>
      </c>
      <c r="N2968" s="9" t="e">
        <v>#N/A</v>
      </c>
      <c r="O2968" s="9">
        <v>1.17</v>
      </c>
      <c r="P2968" s="10" t="e">
        <v>#N/A</v>
      </c>
      <c r="Q2968" s="10" t="e">
        <v>#N/A</v>
      </c>
      <c r="R2968" s="23" t="e">
        <f t="shared" si="94"/>
        <v>#N/A</v>
      </c>
    </row>
    <row r="2969" spans="12:18">
      <c r="L2969" s="22">
        <v>22872</v>
      </c>
      <c r="M2969" s="20">
        <v>3</v>
      </c>
      <c r="N2969" s="9" t="e">
        <v>#N/A</v>
      </c>
      <c r="O2969" s="9">
        <v>1.1499999999999999</v>
      </c>
      <c r="P2969" s="10" t="e">
        <v>#N/A</v>
      </c>
      <c r="Q2969" s="10" t="e">
        <v>#N/A</v>
      </c>
      <c r="R2969" s="23" t="e">
        <f t="shared" si="94"/>
        <v>#N/A</v>
      </c>
    </row>
    <row r="2970" spans="12:18">
      <c r="L2970" s="22">
        <v>22873</v>
      </c>
      <c r="M2970" s="20">
        <v>3</v>
      </c>
      <c r="N2970" s="9" t="e">
        <v>#N/A</v>
      </c>
      <c r="O2970" s="9">
        <v>1.1200000000000001</v>
      </c>
      <c r="P2970" s="10" t="e">
        <v>#N/A</v>
      </c>
      <c r="Q2970" s="10" t="e">
        <v>#N/A</v>
      </c>
      <c r="R2970" s="23" t="e">
        <f t="shared" si="94"/>
        <v>#N/A</v>
      </c>
    </row>
    <row r="2971" spans="12:18">
      <c r="L2971" s="22">
        <v>22874</v>
      </c>
      <c r="M2971" s="20">
        <v>3</v>
      </c>
      <c r="N2971" s="9" t="e">
        <v>#N/A</v>
      </c>
      <c r="O2971" s="9">
        <v>1.1299999999999999</v>
      </c>
      <c r="P2971" s="10" t="e">
        <v>#N/A</v>
      </c>
      <c r="Q2971" s="10" t="e">
        <v>#N/A</v>
      </c>
      <c r="R2971" s="23" t="e">
        <f t="shared" si="94"/>
        <v>#N/A</v>
      </c>
    </row>
    <row r="2972" spans="12:18">
      <c r="L2972" s="22">
        <v>22875</v>
      </c>
      <c r="M2972" s="20">
        <v>2.75</v>
      </c>
      <c r="N2972" s="9" t="e">
        <v>#N/A</v>
      </c>
      <c r="O2972" s="9">
        <v>1.1200000000000001</v>
      </c>
      <c r="P2972" s="10" t="e">
        <v>#N/A</v>
      </c>
      <c r="Q2972" s="10" t="e">
        <v>#N/A</v>
      </c>
      <c r="R2972" s="23" t="e">
        <f t="shared" si="94"/>
        <v>#N/A</v>
      </c>
    </row>
    <row r="2973" spans="12:18">
      <c r="L2973" s="22">
        <v>22876</v>
      </c>
      <c r="M2973" s="20">
        <v>2.75</v>
      </c>
      <c r="N2973" s="9" t="e">
        <v>#N/A</v>
      </c>
      <c r="O2973" s="9" t="e">
        <v>#N/A</v>
      </c>
      <c r="P2973" s="10" t="e">
        <v>#N/A</v>
      </c>
      <c r="Q2973" s="10" t="e">
        <v>#N/A</v>
      </c>
      <c r="R2973" s="23" t="e">
        <f t="shared" si="94"/>
        <v>#N/A</v>
      </c>
    </row>
    <row r="2974" spans="12:18">
      <c r="L2974" s="22">
        <v>22877</v>
      </c>
      <c r="M2974" s="20">
        <v>2.75</v>
      </c>
      <c r="N2974" s="9" t="e">
        <v>#N/A</v>
      </c>
      <c r="O2974" s="9" t="e">
        <v>#N/A</v>
      </c>
      <c r="P2974" s="10" t="e">
        <v>#N/A</v>
      </c>
      <c r="Q2974" s="10" t="e">
        <v>#N/A</v>
      </c>
      <c r="R2974" s="23" t="e">
        <f t="shared" si="94"/>
        <v>#N/A</v>
      </c>
    </row>
    <row r="2975" spans="12:18">
      <c r="L2975" s="22">
        <v>22878</v>
      </c>
      <c r="M2975" s="20">
        <v>3</v>
      </c>
      <c r="N2975" s="9" t="e">
        <v>#N/A</v>
      </c>
      <c r="O2975" s="9">
        <v>1.1200000000000001</v>
      </c>
      <c r="P2975" s="10" t="e">
        <v>#N/A</v>
      </c>
      <c r="Q2975" s="10" t="e">
        <v>#N/A</v>
      </c>
      <c r="R2975" s="23" t="e">
        <f t="shared" si="94"/>
        <v>#N/A</v>
      </c>
    </row>
    <row r="2976" spans="12:18">
      <c r="L2976" s="22">
        <v>22879</v>
      </c>
      <c r="M2976" s="20">
        <v>3</v>
      </c>
      <c r="N2976" s="9" t="e">
        <v>#N/A</v>
      </c>
      <c r="O2976" s="9">
        <v>1.1200000000000001</v>
      </c>
      <c r="P2976" s="10" t="e">
        <v>#N/A</v>
      </c>
      <c r="Q2976" s="10" t="e">
        <v>#N/A</v>
      </c>
      <c r="R2976" s="23" t="e">
        <f t="shared" si="94"/>
        <v>#N/A</v>
      </c>
    </row>
    <row r="2977" spans="12:18">
      <c r="L2977" s="22">
        <v>22880</v>
      </c>
      <c r="M2977" s="20">
        <v>3</v>
      </c>
      <c r="N2977" s="9" t="e">
        <v>#N/A</v>
      </c>
      <c r="O2977" s="9">
        <v>1.1299999999999999</v>
      </c>
      <c r="P2977" s="10" t="e">
        <v>#N/A</v>
      </c>
      <c r="Q2977" s="10" t="e">
        <v>#N/A</v>
      </c>
      <c r="R2977" s="23" t="e">
        <f t="shared" si="94"/>
        <v>#N/A</v>
      </c>
    </row>
    <row r="2978" spans="12:18">
      <c r="L2978" s="22">
        <v>22881</v>
      </c>
      <c r="M2978" s="20">
        <v>3</v>
      </c>
      <c r="N2978" s="9" t="e">
        <v>#N/A</v>
      </c>
      <c r="O2978" s="9">
        <v>1.1299999999999999</v>
      </c>
      <c r="P2978" s="10" t="e">
        <v>#N/A</v>
      </c>
      <c r="Q2978" s="10" t="e">
        <v>#N/A</v>
      </c>
      <c r="R2978" s="23" t="e">
        <f t="shared" si="94"/>
        <v>#N/A</v>
      </c>
    </row>
    <row r="2979" spans="12:18">
      <c r="L2979" s="22">
        <v>22882</v>
      </c>
      <c r="M2979" s="20">
        <v>3</v>
      </c>
      <c r="N2979" s="9" t="e">
        <v>#N/A</v>
      </c>
      <c r="O2979" s="9">
        <v>1.1299999999999999</v>
      </c>
      <c r="P2979" s="10" t="e">
        <v>#N/A</v>
      </c>
      <c r="Q2979" s="10" t="e">
        <v>#N/A</v>
      </c>
      <c r="R2979" s="23" t="e">
        <f t="shared" si="94"/>
        <v>#N/A</v>
      </c>
    </row>
    <row r="2980" spans="12:18">
      <c r="L2980" s="22">
        <v>22883</v>
      </c>
      <c r="M2980" s="20">
        <v>3</v>
      </c>
      <c r="N2980" s="9" t="e">
        <v>#N/A</v>
      </c>
      <c r="O2980" s="9" t="e">
        <v>#N/A</v>
      </c>
      <c r="P2980" s="10" t="e">
        <v>#N/A</v>
      </c>
      <c r="Q2980" s="10" t="e">
        <v>#N/A</v>
      </c>
      <c r="R2980" s="23" t="e">
        <f t="shared" si="94"/>
        <v>#N/A</v>
      </c>
    </row>
    <row r="2981" spans="12:18">
      <c r="L2981" s="22">
        <v>22884</v>
      </c>
      <c r="M2981" s="20">
        <v>3</v>
      </c>
      <c r="N2981" s="9" t="e">
        <v>#N/A</v>
      </c>
      <c r="O2981" s="9" t="e">
        <v>#N/A</v>
      </c>
      <c r="P2981" s="10" t="e">
        <v>#N/A</v>
      </c>
      <c r="Q2981" s="10" t="e">
        <v>#N/A</v>
      </c>
      <c r="R2981" s="23" t="e">
        <f t="shared" si="94"/>
        <v>#N/A</v>
      </c>
    </row>
    <row r="2982" spans="12:18">
      <c r="L2982" s="22">
        <v>22885</v>
      </c>
      <c r="M2982" s="20">
        <v>3</v>
      </c>
      <c r="N2982" s="9" t="e">
        <v>#N/A</v>
      </c>
      <c r="O2982" s="9">
        <v>1.1499999999999999</v>
      </c>
      <c r="P2982" s="10" t="e">
        <v>#N/A</v>
      </c>
      <c r="Q2982" s="10" t="e">
        <v>#N/A</v>
      </c>
      <c r="R2982" s="23" t="e">
        <f t="shared" si="94"/>
        <v>#N/A</v>
      </c>
    </row>
    <row r="2983" spans="12:18">
      <c r="L2983" s="22">
        <v>22886</v>
      </c>
      <c r="M2983" s="20">
        <v>2.75</v>
      </c>
      <c r="N2983" s="9" t="e">
        <v>#N/A</v>
      </c>
      <c r="O2983" s="9">
        <v>1.18</v>
      </c>
      <c r="P2983" s="10" t="e">
        <v>#N/A</v>
      </c>
      <c r="Q2983" s="10" t="e">
        <v>#N/A</v>
      </c>
      <c r="R2983" s="23" t="e">
        <f t="shared" si="94"/>
        <v>#N/A</v>
      </c>
    </row>
    <row r="2984" spans="12:18">
      <c r="L2984" s="22">
        <v>22887</v>
      </c>
      <c r="M2984" s="20">
        <v>2.75</v>
      </c>
      <c r="N2984" s="9" t="e">
        <v>#N/A</v>
      </c>
      <c r="O2984" s="9">
        <v>1.1499999999999999</v>
      </c>
      <c r="P2984" s="10" t="e">
        <v>#N/A</v>
      </c>
      <c r="Q2984" s="10" t="e">
        <v>#N/A</v>
      </c>
      <c r="R2984" s="23" t="e">
        <f t="shared" si="94"/>
        <v>#N/A</v>
      </c>
    </row>
    <row r="2985" spans="12:18">
      <c r="L2985" s="22">
        <v>22888</v>
      </c>
      <c r="M2985" s="20">
        <v>2.75</v>
      </c>
      <c r="N2985" s="9" t="e">
        <v>#N/A</v>
      </c>
      <c r="O2985" s="9">
        <v>1.1499999999999999</v>
      </c>
      <c r="P2985" s="10" t="e">
        <v>#N/A</v>
      </c>
      <c r="Q2985" s="10" t="e">
        <v>#N/A</v>
      </c>
      <c r="R2985" s="23" t="e">
        <f t="shared" si="94"/>
        <v>#N/A</v>
      </c>
    </row>
    <row r="2986" spans="12:18">
      <c r="L2986" s="22">
        <v>22889</v>
      </c>
      <c r="M2986" s="20">
        <v>3</v>
      </c>
      <c r="N2986" s="9" t="e">
        <v>#N/A</v>
      </c>
      <c r="O2986" s="9">
        <v>1.1499999999999999</v>
      </c>
      <c r="P2986" s="10" t="e">
        <v>#N/A</v>
      </c>
      <c r="Q2986" s="10" t="e">
        <v>#N/A</v>
      </c>
      <c r="R2986" s="23" t="e">
        <f t="shared" si="94"/>
        <v>#N/A</v>
      </c>
    </row>
    <row r="2987" spans="12:18">
      <c r="L2987" s="22">
        <v>22890</v>
      </c>
      <c r="M2987" s="20">
        <v>3</v>
      </c>
      <c r="N2987" s="9" t="e">
        <v>#N/A</v>
      </c>
      <c r="O2987" s="9" t="e">
        <v>#N/A</v>
      </c>
      <c r="P2987" s="10">
        <v>30.42</v>
      </c>
      <c r="Q2987" s="10">
        <v>0.46</v>
      </c>
      <c r="R2987" s="23">
        <f t="shared" si="94"/>
        <v>5.5200000000000005</v>
      </c>
    </row>
    <row r="2988" spans="12:18">
      <c r="L2988" s="22">
        <v>22891</v>
      </c>
      <c r="M2988" s="20">
        <v>3</v>
      </c>
      <c r="N2988" s="9" t="e">
        <v>#N/A</v>
      </c>
      <c r="O2988" s="9" t="e">
        <v>#N/A</v>
      </c>
      <c r="P2988" s="10" t="e">
        <v>#N/A</v>
      </c>
      <c r="Q2988" s="10" t="e">
        <v>#N/A</v>
      </c>
      <c r="R2988" s="23" t="e">
        <f t="shared" si="94"/>
        <v>#N/A</v>
      </c>
    </row>
    <row r="2989" spans="12:18">
      <c r="L2989" s="22">
        <v>22892</v>
      </c>
      <c r="M2989" s="20">
        <v>3</v>
      </c>
      <c r="N2989" s="9" t="e">
        <v>#N/A</v>
      </c>
      <c r="O2989" s="9" t="e">
        <v>#N/A</v>
      </c>
      <c r="P2989" s="10" t="e">
        <v>#N/A</v>
      </c>
      <c r="Q2989" s="10" t="e">
        <v>#N/A</v>
      </c>
      <c r="R2989" s="23" t="e">
        <f t="shared" si="94"/>
        <v>#N/A</v>
      </c>
    </row>
    <row r="2990" spans="12:18">
      <c r="L2990" s="22">
        <v>22893</v>
      </c>
      <c r="M2990" s="20">
        <v>3</v>
      </c>
      <c r="N2990" s="9" t="e">
        <v>#N/A</v>
      </c>
      <c r="O2990" s="9">
        <v>1.1299999999999999</v>
      </c>
      <c r="P2990" s="10" t="e">
        <v>#N/A</v>
      </c>
      <c r="Q2990" s="10" t="e">
        <v>#N/A</v>
      </c>
      <c r="R2990" s="23" t="e">
        <f t="shared" si="94"/>
        <v>#N/A</v>
      </c>
    </row>
    <row r="2991" spans="12:18">
      <c r="L2991" s="22">
        <v>22894</v>
      </c>
      <c r="M2991" s="20">
        <v>3</v>
      </c>
      <c r="N2991" s="9" t="e">
        <v>#N/A</v>
      </c>
      <c r="O2991" s="9">
        <v>1.1200000000000001</v>
      </c>
      <c r="P2991" s="10" t="e">
        <v>#N/A</v>
      </c>
      <c r="Q2991" s="10" t="e">
        <v>#N/A</v>
      </c>
      <c r="R2991" s="23" t="e">
        <f t="shared" si="94"/>
        <v>#N/A</v>
      </c>
    </row>
    <row r="2992" spans="12:18">
      <c r="L2992" s="22">
        <v>22895</v>
      </c>
      <c r="M2992" s="20">
        <v>3</v>
      </c>
      <c r="N2992" s="9" t="e">
        <v>#N/A</v>
      </c>
      <c r="O2992" s="9">
        <v>1.2</v>
      </c>
      <c r="P2992" s="10" t="e">
        <v>#N/A</v>
      </c>
      <c r="Q2992" s="10" t="e">
        <v>#N/A</v>
      </c>
      <c r="R2992" s="23" t="e">
        <f t="shared" si="94"/>
        <v>#N/A</v>
      </c>
    </row>
    <row r="2993" spans="12:18">
      <c r="L2993" s="22">
        <v>22896</v>
      </c>
      <c r="M2993" s="20">
        <v>3</v>
      </c>
      <c r="N2993" s="9" t="e">
        <v>#N/A</v>
      </c>
      <c r="O2993" s="9">
        <v>1.22</v>
      </c>
      <c r="P2993" s="10" t="e">
        <v>#N/A</v>
      </c>
      <c r="Q2993" s="10" t="e">
        <v>#N/A</v>
      </c>
      <c r="R2993" s="23" t="e">
        <f t="shared" si="94"/>
        <v>#N/A</v>
      </c>
    </row>
    <row r="2994" spans="12:18">
      <c r="L2994" s="22">
        <v>22897</v>
      </c>
      <c r="M2994" s="20">
        <v>3</v>
      </c>
      <c r="N2994" s="9" t="e">
        <v>#N/A</v>
      </c>
      <c r="O2994" s="9" t="e">
        <v>#N/A</v>
      </c>
      <c r="P2994" s="10" t="e">
        <v>#N/A</v>
      </c>
      <c r="Q2994" s="10" t="e">
        <v>#N/A</v>
      </c>
      <c r="R2994" s="23" t="e">
        <f t="shared" si="94"/>
        <v>#N/A</v>
      </c>
    </row>
    <row r="2995" spans="12:18">
      <c r="L2995" s="22">
        <v>22898</v>
      </c>
      <c r="M2995" s="20">
        <v>3</v>
      </c>
      <c r="N2995" s="9" t="e">
        <v>#N/A</v>
      </c>
      <c r="O2995" s="9" t="e">
        <v>#N/A</v>
      </c>
      <c r="P2995" s="10" t="e">
        <v>#N/A</v>
      </c>
      <c r="Q2995" s="10" t="e">
        <v>#N/A</v>
      </c>
      <c r="R2995" s="23" t="e">
        <f t="shared" si="94"/>
        <v>#N/A</v>
      </c>
    </row>
    <row r="2996" spans="12:18">
      <c r="L2996" s="22">
        <v>22899</v>
      </c>
      <c r="M2996" s="20">
        <v>3</v>
      </c>
      <c r="N2996" s="9" t="e">
        <v>#N/A</v>
      </c>
      <c r="O2996" s="9">
        <v>1.23</v>
      </c>
      <c r="P2996" s="10" t="e">
        <v>#N/A</v>
      </c>
      <c r="Q2996" s="10" t="e">
        <v>#N/A</v>
      </c>
      <c r="R2996" s="23" t="e">
        <f t="shared" si="94"/>
        <v>#N/A</v>
      </c>
    </row>
    <row r="2997" spans="12:18">
      <c r="L2997" s="22">
        <v>22900</v>
      </c>
      <c r="M2997" s="20">
        <v>3</v>
      </c>
      <c r="N2997" s="9" t="e">
        <v>#N/A</v>
      </c>
      <c r="O2997" s="9">
        <v>1.23</v>
      </c>
      <c r="P2997" s="10" t="e">
        <v>#N/A</v>
      </c>
      <c r="Q2997" s="10" t="e">
        <v>#N/A</v>
      </c>
      <c r="R2997" s="23" t="e">
        <f t="shared" si="94"/>
        <v>#N/A</v>
      </c>
    </row>
    <row r="2998" spans="12:18">
      <c r="L2998" s="22">
        <v>22901</v>
      </c>
      <c r="M2998" s="20">
        <v>3</v>
      </c>
      <c r="N2998" s="9" t="e">
        <v>#N/A</v>
      </c>
      <c r="O2998" s="9">
        <v>1.22</v>
      </c>
      <c r="P2998" s="10" t="e">
        <v>#N/A</v>
      </c>
      <c r="Q2998" s="10" t="e">
        <v>#N/A</v>
      </c>
      <c r="R2998" s="23" t="e">
        <f t="shared" si="94"/>
        <v>#N/A</v>
      </c>
    </row>
    <row r="2999" spans="12:18">
      <c r="L2999" s="22">
        <v>22902</v>
      </c>
      <c r="M2999" s="20">
        <v>3</v>
      </c>
      <c r="N2999" s="9" t="e">
        <v>#N/A</v>
      </c>
      <c r="O2999" s="9">
        <v>1.21</v>
      </c>
      <c r="P2999" s="10" t="e">
        <v>#N/A</v>
      </c>
      <c r="Q2999" s="10" t="e">
        <v>#N/A</v>
      </c>
      <c r="R2999" s="23" t="e">
        <f t="shared" si="94"/>
        <v>#N/A</v>
      </c>
    </row>
    <row r="3000" spans="12:18">
      <c r="L3000" s="22">
        <v>22903</v>
      </c>
      <c r="M3000" s="20">
        <v>3</v>
      </c>
      <c r="N3000" s="9" t="e">
        <v>#N/A</v>
      </c>
      <c r="O3000" s="9">
        <v>1.21</v>
      </c>
      <c r="P3000" s="10" t="e">
        <v>#N/A</v>
      </c>
      <c r="Q3000" s="10" t="e">
        <v>#N/A</v>
      </c>
      <c r="R3000" s="23" t="e">
        <f t="shared" si="94"/>
        <v>#N/A</v>
      </c>
    </row>
    <row r="3001" spans="12:18">
      <c r="L3001" s="22">
        <v>22904</v>
      </c>
      <c r="M3001" s="20">
        <v>3</v>
      </c>
      <c r="N3001" s="9" t="e">
        <v>#N/A</v>
      </c>
      <c r="O3001" s="9" t="e">
        <v>#N/A</v>
      </c>
      <c r="P3001" s="10" t="e">
        <v>#N/A</v>
      </c>
      <c r="Q3001" s="10" t="e">
        <v>#N/A</v>
      </c>
      <c r="R3001" s="23" t="e">
        <f t="shared" si="94"/>
        <v>#N/A</v>
      </c>
    </row>
    <row r="3002" spans="12:18">
      <c r="L3002" s="22">
        <v>22905</v>
      </c>
      <c r="M3002" s="20">
        <v>3</v>
      </c>
      <c r="N3002" s="9" t="e">
        <v>#N/A</v>
      </c>
      <c r="O3002" s="9" t="e">
        <v>#N/A</v>
      </c>
      <c r="P3002" s="10" t="e">
        <v>#N/A</v>
      </c>
      <c r="Q3002" s="10" t="e">
        <v>#N/A</v>
      </c>
      <c r="R3002" s="23" t="e">
        <f t="shared" si="94"/>
        <v>#N/A</v>
      </c>
    </row>
    <row r="3003" spans="12:18">
      <c r="L3003" s="22">
        <v>22906</v>
      </c>
      <c r="M3003" s="20">
        <v>2.75</v>
      </c>
      <c r="N3003" s="9" t="e">
        <v>#N/A</v>
      </c>
      <c r="O3003" s="9">
        <v>1.21</v>
      </c>
      <c r="P3003" s="10" t="e">
        <v>#N/A</v>
      </c>
      <c r="Q3003" s="10" t="e">
        <v>#N/A</v>
      </c>
      <c r="R3003" s="23" t="e">
        <f t="shared" si="94"/>
        <v>#N/A</v>
      </c>
    </row>
    <row r="3004" spans="12:18">
      <c r="L3004" s="22">
        <v>22907</v>
      </c>
      <c r="M3004" s="20">
        <v>2.75</v>
      </c>
      <c r="N3004" s="9" t="e">
        <v>#N/A</v>
      </c>
      <c r="O3004" s="9">
        <v>1.21</v>
      </c>
      <c r="P3004" s="10" t="e">
        <v>#N/A</v>
      </c>
      <c r="Q3004" s="10" t="e">
        <v>#N/A</v>
      </c>
      <c r="R3004" s="23" t="e">
        <f t="shared" si="94"/>
        <v>#N/A</v>
      </c>
    </row>
    <row r="3005" spans="12:18">
      <c r="L3005" s="22">
        <v>22908</v>
      </c>
      <c r="M3005" s="20">
        <v>2.75</v>
      </c>
      <c r="N3005" s="9" t="e">
        <v>#N/A</v>
      </c>
      <c r="O3005" s="9">
        <v>1.22</v>
      </c>
      <c r="P3005" s="10" t="e">
        <v>#N/A</v>
      </c>
      <c r="Q3005" s="10" t="e">
        <v>#N/A</v>
      </c>
      <c r="R3005" s="23" t="e">
        <f t="shared" si="94"/>
        <v>#N/A</v>
      </c>
    </row>
    <row r="3006" spans="12:18">
      <c r="L3006" s="22">
        <v>22909</v>
      </c>
      <c r="M3006" s="20">
        <v>2.75</v>
      </c>
      <c r="N3006" s="9" t="e">
        <v>#N/A</v>
      </c>
      <c r="O3006" s="9">
        <v>1.23</v>
      </c>
      <c r="P3006" s="10" t="e">
        <v>#N/A</v>
      </c>
      <c r="Q3006" s="10" t="e">
        <v>#N/A</v>
      </c>
      <c r="R3006" s="23" t="e">
        <f t="shared" si="94"/>
        <v>#N/A</v>
      </c>
    </row>
    <row r="3007" spans="12:18">
      <c r="L3007" s="22">
        <v>22910</v>
      </c>
      <c r="M3007" s="20">
        <v>2.75</v>
      </c>
      <c r="N3007" s="9" t="e">
        <v>#N/A</v>
      </c>
      <c r="O3007" s="9">
        <v>1.22</v>
      </c>
      <c r="P3007" s="10" t="e">
        <v>#N/A</v>
      </c>
      <c r="Q3007" s="10" t="e">
        <v>#N/A</v>
      </c>
      <c r="R3007" s="23" t="e">
        <f t="shared" si="94"/>
        <v>#N/A</v>
      </c>
    </row>
    <row r="3008" spans="12:18">
      <c r="L3008" s="22">
        <v>22911</v>
      </c>
      <c r="M3008" s="20">
        <v>2.75</v>
      </c>
      <c r="N3008" s="9" t="e">
        <v>#N/A</v>
      </c>
      <c r="O3008" s="9" t="e">
        <v>#N/A</v>
      </c>
      <c r="P3008" s="10" t="e">
        <v>#N/A</v>
      </c>
      <c r="Q3008" s="10" t="e">
        <v>#N/A</v>
      </c>
      <c r="R3008" s="23" t="e">
        <f t="shared" si="94"/>
        <v>#N/A</v>
      </c>
    </row>
    <row r="3009" spans="12:18">
      <c r="L3009" s="22">
        <v>22912</v>
      </c>
      <c r="M3009" s="20">
        <v>2.75</v>
      </c>
      <c r="N3009" s="9" t="e">
        <v>#N/A</v>
      </c>
      <c r="O3009" s="9" t="e">
        <v>#N/A</v>
      </c>
      <c r="P3009" s="10" t="e">
        <v>#N/A</v>
      </c>
      <c r="Q3009" s="10" t="e">
        <v>#N/A</v>
      </c>
      <c r="R3009" s="23" t="e">
        <f t="shared" si="94"/>
        <v>#N/A</v>
      </c>
    </row>
    <row r="3010" spans="12:18">
      <c r="L3010" s="22">
        <v>22913</v>
      </c>
      <c r="M3010" s="20">
        <v>2.75</v>
      </c>
      <c r="N3010" s="9" t="e">
        <v>#N/A</v>
      </c>
      <c r="O3010" s="9">
        <v>1.22</v>
      </c>
      <c r="P3010" s="10" t="e">
        <v>#N/A</v>
      </c>
      <c r="Q3010" s="10" t="e">
        <v>#N/A</v>
      </c>
      <c r="R3010" s="23" t="e">
        <f t="shared" si="94"/>
        <v>#N/A</v>
      </c>
    </row>
    <row r="3011" spans="12:18">
      <c r="L3011" s="22">
        <v>22914</v>
      </c>
      <c r="M3011" s="20">
        <v>2.75</v>
      </c>
      <c r="N3011" s="9" t="e">
        <v>#N/A</v>
      </c>
      <c r="O3011" s="9">
        <v>1.2</v>
      </c>
      <c r="P3011" s="10" t="e">
        <v>#N/A</v>
      </c>
      <c r="Q3011" s="10" t="e">
        <v>#N/A</v>
      </c>
      <c r="R3011" s="23" t="e">
        <f t="shared" si="94"/>
        <v>#N/A</v>
      </c>
    </row>
    <row r="3012" spans="12:18">
      <c r="L3012" s="22">
        <v>22915</v>
      </c>
      <c r="M3012" s="20">
        <v>3</v>
      </c>
      <c r="N3012" s="9" t="e">
        <v>#N/A</v>
      </c>
      <c r="O3012" s="9">
        <v>1.19</v>
      </c>
      <c r="P3012" s="10" t="e">
        <v>#N/A</v>
      </c>
      <c r="Q3012" s="10" t="e">
        <v>#N/A</v>
      </c>
      <c r="R3012" s="23" t="e">
        <f t="shared" ref="R3012:R3075" si="95">Q3012*12</f>
        <v>#N/A</v>
      </c>
    </row>
    <row r="3013" spans="12:18">
      <c r="L3013" s="22">
        <v>22916</v>
      </c>
      <c r="M3013" s="20">
        <v>3</v>
      </c>
      <c r="N3013" s="9" t="e">
        <v>#N/A</v>
      </c>
      <c r="O3013" s="9">
        <v>1.19</v>
      </c>
      <c r="P3013" s="10" t="e">
        <v>#N/A</v>
      </c>
      <c r="Q3013" s="10" t="e">
        <v>#N/A</v>
      </c>
      <c r="R3013" s="23" t="e">
        <f t="shared" si="95"/>
        <v>#N/A</v>
      </c>
    </row>
    <row r="3014" spans="12:18">
      <c r="L3014" s="22">
        <v>22917</v>
      </c>
      <c r="M3014" s="20">
        <v>2.75</v>
      </c>
      <c r="N3014" s="9" t="e">
        <v>#N/A</v>
      </c>
      <c r="O3014" s="9">
        <v>1.2</v>
      </c>
      <c r="P3014" s="10" t="e">
        <v>#N/A</v>
      </c>
      <c r="Q3014" s="10" t="e">
        <v>#N/A</v>
      </c>
      <c r="R3014" s="23" t="e">
        <f t="shared" si="95"/>
        <v>#N/A</v>
      </c>
    </row>
    <row r="3015" spans="12:18">
      <c r="L3015" s="22">
        <v>22918</v>
      </c>
      <c r="M3015" s="20">
        <v>2.75</v>
      </c>
      <c r="N3015" s="9" t="e">
        <v>#N/A</v>
      </c>
      <c r="O3015" s="9" t="e">
        <v>#N/A</v>
      </c>
      <c r="P3015" s="10" t="e">
        <v>#N/A</v>
      </c>
      <c r="Q3015" s="10" t="e">
        <v>#N/A</v>
      </c>
      <c r="R3015" s="23" t="e">
        <f t="shared" si="95"/>
        <v>#N/A</v>
      </c>
    </row>
    <row r="3016" spans="12:18">
      <c r="L3016" s="22">
        <v>22919</v>
      </c>
      <c r="M3016" s="20">
        <v>2.75</v>
      </c>
      <c r="N3016" s="9" t="e">
        <v>#N/A</v>
      </c>
      <c r="O3016" s="9" t="e">
        <v>#N/A</v>
      </c>
      <c r="P3016" s="10" t="e">
        <v>#N/A</v>
      </c>
      <c r="Q3016" s="10" t="e">
        <v>#N/A</v>
      </c>
      <c r="R3016" s="23" t="e">
        <f t="shared" si="95"/>
        <v>#N/A</v>
      </c>
    </row>
    <row r="3017" spans="12:18">
      <c r="L3017" s="22">
        <v>22920</v>
      </c>
      <c r="M3017" s="20">
        <v>3</v>
      </c>
      <c r="N3017" s="9" t="e">
        <v>#N/A</v>
      </c>
      <c r="O3017" s="9">
        <v>1.2</v>
      </c>
      <c r="P3017" s="10">
        <v>30.38</v>
      </c>
      <c r="Q3017" s="10">
        <v>-0.13</v>
      </c>
      <c r="R3017" s="23">
        <f t="shared" si="95"/>
        <v>-1.56</v>
      </c>
    </row>
    <row r="3018" spans="12:18">
      <c r="L3018" s="22">
        <v>22921</v>
      </c>
      <c r="M3018" s="20">
        <v>3</v>
      </c>
      <c r="N3018" s="9" t="e">
        <v>#N/A</v>
      </c>
      <c r="O3018" s="9">
        <v>1.18</v>
      </c>
      <c r="P3018" s="10" t="e">
        <v>#N/A</v>
      </c>
      <c r="Q3018" s="10" t="e">
        <v>#N/A</v>
      </c>
      <c r="R3018" s="23" t="e">
        <f t="shared" si="95"/>
        <v>#N/A</v>
      </c>
    </row>
    <row r="3019" spans="12:18">
      <c r="L3019" s="22">
        <v>22922</v>
      </c>
      <c r="M3019" s="20">
        <v>3</v>
      </c>
      <c r="N3019" s="9" t="e">
        <v>#N/A</v>
      </c>
      <c r="O3019" s="9">
        <v>1.1299999999999999</v>
      </c>
      <c r="P3019" s="10" t="e">
        <v>#N/A</v>
      </c>
      <c r="Q3019" s="10" t="e">
        <v>#N/A</v>
      </c>
      <c r="R3019" s="23" t="e">
        <f t="shared" si="95"/>
        <v>#N/A</v>
      </c>
    </row>
    <row r="3020" spans="12:18">
      <c r="L3020" s="22">
        <v>22923</v>
      </c>
      <c r="M3020" s="20">
        <v>3</v>
      </c>
      <c r="N3020" s="9" t="e">
        <v>#N/A</v>
      </c>
      <c r="O3020" s="9">
        <v>1.1399999999999999</v>
      </c>
      <c r="P3020" s="10" t="e">
        <v>#N/A</v>
      </c>
      <c r="Q3020" s="10" t="e">
        <v>#N/A</v>
      </c>
      <c r="R3020" s="23" t="e">
        <f t="shared" si="95"/>
        <v>#N/A</v>
      </c>
    </row>
    <row r="3021" spans="12:18">
      <c r="L3021" s="22">
        <v>22924</v>
      </c>
      <c r="M3021" s="20">
        <v>2.75</v>
      </c>
      <c r="N3021" s="9" t="e">
        <v>#N/A</v>
      </c>
      <c r="O3021" s="9">
        <v>1.1599999999999999</v>
      </c>
      <c r="P3021" s="10" t="e">
        <v>#N/A</v>
      </c>
      <c r="Q3021" s="10" t="e">
        <v>#N/A</v>
      </c>
      <c r="R3021" s="23" t="e">
        <f t="shared" si="95"/>
        <v>#N/A</v>
      </c>
    </row>
    <row r="3022" spans="12:18">
      <c r="L3022" s="22">
        <v>22925</v>
      </c>
      <c r="M3022" s="20">
        <v>2.75</v>
      </c>
      <c r="N3022" s="9" t="e">
        <v>#N/A</v>
      </c>
      <c r="O3022" s="9" t="e">
        <v>#N/A</v>
      </c>
      <c r="P3022" s="10" t="e">
        <v>#N/A</v>
      </c>
      <c r="Q3022" s="10" t="e">
        <v>#N/A</v>
      </c>
      <c r="R3022" s="23" t="e">
        <f t="shared" si="95"/>
        <v>#N/A</v>
      </c>
    </row>
    <row r="3023" spans="12:18">
      <c r="L3023" s="22">
        <v>22926</v>
      </c>
      <c r="M3023" s="20">
        <v>2.75</v>
      </c>
      <c r="N3023" s="9" t="e">
        <v>#N/A</v>
      </c>
      <c r="O3023" s="9" t="e">
        <v>#N/A</v>
      </c>
      <c r="P3023" s="10" t="e">
        <v>#N/A</v>
      </c>
      <c r="Q3023" s="10" t="e">
        <v>#N/A</v>
      </c>
      <c r="R3023" s="23" t="e">
        <f t="shared" si="95"/>
        <v>#N/A</v>
      </c>
    </row>
    <row r="3024" spans="12:18">
      <c r="L3024" s="22">
        <v>22927</v>
      </c>
      <c r="M3024" s="20">
        <v>2.75</v>
      </c>
      <c r="N3024" s="9" t="e">
        <v>#N/A</v>
      </c>
      <c r="O3024" s="9">
        <v>1.17</v>
      </c>
      <c r="P3024" s="10" t="e">
        <v>#N/A</v>
      </c>
      <c r="Q3024" s="10" t="e">
        <v>#N/A</v>
      </c>
      <c r="R3024" s="23" t="e">
        <f t="shared" si="95"/>
        <v>#N/A</v>
      </c>
    </row>
    <row r="3025" spans="12:18">
      <c r="L3025" s="22">
        <v>22928</v>
      </c>
      <c r="M3025" s="20">
        <v>3</v>
      </c>
      <c r="N3025" s="9" t="e">
        <v>#N/A</v>
      </c>
      <c r="O3025" s="9">
        <v>1.2</v>
      </c>
      <c r="P3025" s="10" t="e">
        <v>#N/A</v>
      </c>
      <c r="Q3025" s="10" t="e">
        <v>#N/A</v>
      </c>
      <c r="R3025" s="23" t="e">
        <f t="shared" si="95"/>
        <v>#N/A</v>
      </c>
    </row>
    <row r="3026" spans="12:18">
      <c r="L3026" s="22">
        <v>22929</v>
      </c>
      <c r="M3026" s="20">
        <v>2.75</v>
      </c>
      <c r="N3026" s="9" t="e">
        <v>#N/A</v>
      </c>
      <c r="O3026" s="9">
        <v>1.17</v>
      </c>
      <c r="P3026" s="10" t="e">
        <v>#N/A</v>
      </c>
      <c r="Q3026" s="10" t="e">
        <v>#N/A</v>
      </c>
      <c r="R3026" s="23" t="e">
        <f t="shared" si="95"/>
        <v>#N/A</v>
      </c>
    </row>
    <row r="3027" spans="12:18">
      <c r="L3027" s="22">
        <v>22930</v>
      </c>
      <c r="M3027" s="20">
        <v>3</v>
      </c>
      <c r="N3027" s="9" t="e">
        <v>#N/A</v>
      </c>
      <c r="O3027" s="9">
        <v>1.17</v>
      </c>
      <c r="P3027" s="10" t="e">
        <v>#N/A</v>
      </c>
      <c r="Q3027" s="10" t="e">
        <v>#N/A</v>
      </c>
      <c r="R3027" s="23" t="e">
        <f t="shared" si="95"/>
        <v>#N/A</v>
      </c>
    </row>
    <row r="3028" spans="12:18">
      <c r="L3028" s="22">
        <v>22931</v>
      </c>
      <c r="M3028" s="20">
        <v>3</v>
      </c>
      <c r="N3028" s="9" t="e">
        <v>#N/A</v>
      </c>
      <c r="O3028" s="9" t="e">
        <v>#N/A</v>
      </c>
      <c r="P3028" s="10" t="e">
        <v>#N/A</v>
      </c>
      <c r="Q3028" s="10" t="e">
        <v>#N/A</v>
      </c>
      <c r="R3028" s="23" t="e">
        <f t="shared" si="95"/>
        <v>#N/A</v>
      </c>
    </row>
    <row r="3029" spans="12:18">
      <c r="L3029" s="22">
        <v>22932</v>
      </c>
      <c r="M3029" s="20">
        <v>3</v>
      </c>
      <c r="N3029" s="9" t="e">
        <v>#N/A</v>
      </c>
      <c r="O3029" s="9" t="e">
        <v>#N/A</v>
      </c>
      <c r="P3029" s="10" t="e">
        <v>#N/A</v>
      </c>
      <c r="Q3029" s="10" t="e">
        <v>#N/A</v>
      </c>
      <c r="R3029" s="23" t="e">
        <f t="shared" si="95"/>
        <v>#N/A</v>
      </c>
    </row>
    <row r="3030" spans="12:18">
      <c r="L3030" s="22">
        <v>22933</v>
      </c>
      <c r="M3030" s="20">
        <v>3</v>
      </c>
      <c r="N3030" s="9" t="e">
        <v>#N/A</v>
      </c>
      <c r="O3030" s="9" t="e">
        <v>#N/A</v>
      </c>
      <c r="P3030" s="10" t="e">
        <v>#N/A</v>
      </c>
      <c r="Q3030" s="10" t="e">
        <v>#N/A</v>
      </c>
      <c r="R3030" s="23" t="e">
        <f t="shared" si="95"/>
        <v>#N/A</v>
      </c>
    </row>
    <row r="3031" spans="12:18">
      <c r="L3031" s="22">
        <v>22934</v>
      </c>
      <c r="M3031" s="20">
        <v>3</v>
      </c>
      <c r="N3031" s="9" t="e">
        <v>#N/A</v>
      </c>
      <c r="O3031" s="9">
        <v>1.19</v>
      </c>
      <c r="P3031" s="10" t="e">
        <v>#N/A</v>
      </c>
      <c r="Q3031" s="10" t="e">
        <v>#N/A</v>
      </c>
      <c r="R3031" s="23" t="e">
        <f t="shared" si="95"/>
        <v>#N/A</v>
      </c>
    </row>
    <row r="3032" spans="12:18">
      <c r="L3032" s="22">
        <v>22935</v>
      </c>
      <c r="M3032" s="20">
        <v>3</v>
      </c>
      <c r="N3032" s="9" t="e">
        <v>#N/A</v>
      </c>
      <c r="O3032" s="9">
        <v>1.2</v>
      </c>
      <c r="P3032" s="10" t="e">
        <v>#N/A</v>
      </c>
      <c r="Q3032" s="10" t="e">
        <v>#N/A</v>
      </c>
      <c r="R3032" s="23" t="e">
        <f t="shared" si="95"/>
        <v>#N/A</v>
      </c>
    </row>
    <row r="3033" spans="12:18">
      <c r="L3033" s="22">
        <v>22936</v>
      </c>
      <c r="M3033" s="20">
        <v>3</v>
      </c>
      <c r="N3033" s="9" t="e">
        <v>#N/A</v>
      </c>
      <c r="O3033" s="9">
        <v>1.19</v>
      </c>
      <c r="P3033" s="10" t="e">
        <v>#N/A</v>
      </c>
      <c r="Q3033" s="10" t="e">
        <v>#N/A</v>
      </c>
      <c r="R3033" s="23" t="e">
        <f t="shared" si="95"/>
        <v>#N/A</v>
      </c>
    </row>
    <row r="3034" spans="12:18">
      <c r="L3034" s="22">
        <v>22937</v>
      </c>
      <c r="M3034" s="20">
        <v>3</v>
      </c>
      <c r="N3034" s="9" t="e">
        <v>#N/A</v>
      </c>
      <c r="O3034" s="9">
        <v>1.18</v>
      </c>
      <c r="P3034" s="10" t="e">
        <v>#N/A</v>
      </c>
      <c r="Q3034" s="10" t="e">
        <v>#N/A</v>
      </c>
      <c r="R3034" s="23" t="e">
        <f t="shared" si="95"/>
        <v>#N/A</v>
      </c>
    </row>
    <row r="3035" spans="12:18">
      <c r="L3035" s="22">
        <v>22938</v>
      </c>
      <c r="M3035" s="20">
        <v>2.88</v>
      </c>
      <c r="N3035" s="9" t="e">
        <v>#N/A</v>
      </c>
      <c r="O3035" s="9">
        <v>1.1599999999999999</v>
      </c>
      <c r="P3035" s="10" t="e">
        <v>#N/A</v>
      </c>
      <c r="Q3035" s="10" t="e">
        <v>#N/A</v>
      </c>
      <c r="R3035" s="23" t="e">
        <f t="shared" si="95"/>
        <v>#N/A</v>
      </c>
    </row>
    <row r="3036" spans="12:18">
      <c r="L3036" s="22">
        <v>22939</v>
      </c>
      <c r="M3036" s="20">
        <v>2.88</v>
      </c>
      <c r="N3036" s="9" t="e">
        <v>#N/A</v>
      </c>
      <c r="O3036" s="9" t="e">
        <v>#N/A</v>
      </c>
      <c r="P3036" s="10" t="e">
        <v>#N/A</v>
      </c>
      <c r="Q3036" s="10" t="e">
        <v>#N/A</v>
      </c>
      <c r="R3036" s="23" t="e">
        <f t="shared" si="95"/>
        <v>#N/A</v>
      </c>
    </row>
    <row r="3037" spans="12:18">
      <c r="L3037" s="22">
        <v>22940</v>
      </c>
      <c r="M3037" s="20">
        <v>2.88</v>
      </c>
      <c r="N3037" s="9" t="e">
        <v>#N/A</v>
      </c>
      <c r="O3037" s="9" t="e">
        <v>#N/A</v>
      </c>
      <c r="P3037" s="10" t="e">
        <v>#N/A</v>
      </c>
      <c r="Q3037" s="10" t="e">
        <v>#N/A</v>
      </c>
      <c r="R3037" s="23" t="e">
        <f t="shared" si="95"/>
        <v>#N/A</v>
      </c>
    </row>
    <row r="3038" spans="12:18">
      <c r="L3038" s="22">
        <v>22941</v>
      </c>
      <c r="M3038" s="20">
        <v>2.88</v>
      </c>
      <c r="N3038" s="9" t="e">
        <v>#N/A</v>
      </c>
      <c r="O3038" s="9">
        <v>1.18</v>
      </c>
      <c r="P3038" s="10" t="e">
        <v>#N/A</v>
      </c>
      <c r="Q3038" s="10" t="e">
        <v>#N/A</v>
      </c>
      <c r="R3038" s="23" t="e">
        <f t="shared" si="95"/>
        <v>#N/A</v>
      </c>
    </row>
    <row r="3039" spans="12:18">
      <c r="L3039" s="22">
        <v>22942</v>
      </c>
      <c r="M3039" s="20">
        <v>2.88</v>
      </c>
      <c r="N3039" s="9" t="e">
        <v>#N/A</v>
      </c>
      <c r="O3039" s="9">
        <v>1.2</v>
      </c>
      <c r="P3039" s="10" t="e">
        <v>#N/A</v>
      </c>
      <c r="Q3039" s="10" t="e">
        <v>#N/A</v>
      </c>
      <c r="R3039" s="23" t="e">
        <f t="shared" si="95"/>
        <v>#N/A</v>
      </c>
    </row>
    <row r="3040" spans="12:18">
      <c r="L3040" s="22">
        <v>22943</v>
      </c>
      <c r="M3040" s="20">
        <v>2.88</v>
      </c>
      <c r="N3040" s="9" t="e">
        <v>#N/A</v>
      </c>
      <c r="O3040" s="9">
        <v>1.2</v>
      </c>
      <c r="P3040" s="10" t="e">
        <v>#N/A</v>
      </c>
      <c r="Q3040" s="10" t="e">
        <v>#N/A</v>
      </c>
      <c r="R3040" s="23" t="e">
        <f t="shared" si="95"/>
        <v>#N/A</v>
      </c>
    </row>
    <row r="3041" spans="12:18">
      <c r="L3041" s="22">
        <v>22944</v>
      </c>
      <c r="M3041" s="20">
        <v>2.75</v>
      </c>
      <c r="N3041" s="9" t="e">
        <v>#N/A</v>
      </c>
      <c r="O3041" s="9">
        <v>1.2</v>
      </c>
      <c r="P3041" s="10" t="e">
        <v>#N/A</v>
      </c>
      <c r="Q3041" s="10" t="e">
        <v>#N/A</v>
      </c>
      <c r="R3041" s="23" t="e">
        <f t="shared" si="95"/>
        <v>#N/A</v>
      </c>
    </row>
    <row r="3042" spans="12:18">
      <c r="L3042" s="22">
        <v>22945</v>
      </c>
      <c r="M3042" s="20">
        <v>2.75</v>
      </c>
      <c r="N3042" s="9" t="e">
        <v>#N/A</v>
      </c>
      <c r="O3042" s="9">
        <v>1.2</v>
      </c>
      <c r="P3042" s="10" t="e">
        <v>#N/A</v>
      </c>
      <c r="Q3042" s="10" t="e">
        <v>#N/A</v>
      </c>
      <c r="R3042" s="23" t="e">
        <f t="shared" si="95"/>
        <v>#N/A</v>
      </c>
    </row>
    <row r="3043" spans="12:18">
      <c r="L3043" s="22">
        <v>22946</v>
      </c>
      <c r="M3043" s="20">
        <v>2.75</v>
      </c>
      <c r="N3043" s="9" t="e">
        <v>#N/A</v>
      </c>
      <c r="O3043" s="9" t="e">
        <v>#N/A</v>
      </c>
      <c r="P3043" s="10" t="e">
        <v>#N/A</v>
      </c>
      <c r="Q3043" s="10" t="e">
        <v>#N/A</v>
      </c>
      <c r="R3043" s="23" t="e">
        <f t="shared" si="95"/>
        <v>#N/A</v>
      </c>
    </row>
    <row r="3044" spans="12:18">
      <c r="L3044" s="22">
        <v>22947</v>
      </c>
      <c r="M3044" s="20">
        <v>2.75</v>
      </c>
      <c r="N3044" s="9" t="e">
        <v>#N/A</v>
      </c>
      <c r="O3044" s="9" t="e">
        <v>#N/A</v>
      </c>
      <c r="P3044" s="10" t="e">
        <v>#N/A</v>
      </c>
      <c r="Q3044" s="10" t="e">
        <v>#N/A</v>
      </c>
      <c r="R3044" s="23" t="e">
        <f t="shared" si="95"/>
        <v>#N/A</v>
      </c>
    </row>
    <row r="3045" spans="12:18">
      <c r="L3045" s="22">
        <v>22948</v>
      </c>
      <c r="M3045" s="20">
        <v>2.75</v>
      </c>
      <c r="N3045" s="9" t="e">
        <v>#N/A</v>
      </c>
      <c r="O3045" s="9">
        <v>1.23</v>
      </c>
      <c r="P3045" s="10" t="e">
        <v>#N/A</v>
      </c>
      <c r="Q3045" s="10" t="e">
        <v>#N/A</v>
      </c>
      <c r="R3045" s="23" t="e">
        <f t="shared" si="95"/>
        <v>#N/A</v>
      </c>
    </row>
    <row r="3046" spans="12:18">
      <c r="L3046" s="22">
        <v>22949</v>
      </c>
      <c r="M3046" s="20">
        <v>3</v>
      </c>
      <c r="N3046" s="9" t="e">
        <v>#N/A</v>
      </c>
      <c r="O3046" s="9">
        <v>1.2</v>
      </c>
      <c r="P3046" s="10" t="e">
        <v>#N/A</v>
      </c>
      <c r="Q3046" s="10" t="e">
        <v>#N/A</v>
      </c>
      <c r="R3046" s="23" t="e">
        <f t="shared" si="95"/>
        <v>#N/A</v>
      </c>
    </row>
    <row r="3047" spans="12:18">
      <c r="L3047" s="22">
        <v>22950</v>
      </c>
      <c r="M3047" s="20">
        <v>3</v>
      </c>
      <c r="N3047" s="9" t="e">
        <v>#N/A</v>
      </c>
      <c r="O3047" s="9">
        <v>1.2</v>
      </c>
      <c r="P3047" s="10" t="e">
        <v>#N/A</v>
      </c>
      <c r="Q3047" s="10" t="e">
        <v>#N/A</v>
      </c>
      <c r="R3047" s="23" t="e">
        <f t="shared" si="95"/>
        <v>#N/A</v>
      </c>
    </row>
    <row r="3048" spans="12:18">
      <c r="L3048" s="22">
        <v>22951</v>
      </c>
      <c r="M3048" s="20">
        <v>3</v>
      </c>
      <c r="N3048" s="9" t="e">
        <v>#N/A</v>
      </c>
      <c r="O3048" s="9">
        <v>1.2</v>
      </c>
      <c r="P3048" s="10">
        <v>30.38</v>
      </c>
      <c r="Q3048" s="10">
        <v>0</v>
      </c>
      <c r="R3048" s="23">
        <f t="shared" si="95"/>
        <v>0</v>
      </c>
    </row>
    <row r="3049" spans="12:18">
      <c r="L3049" s="22">
        <v>22952</v>
      </c>
      <c r="M3049" s="20">
        <v>2.88</v>
      </c>
      <c r="N3049" s="9" t="e">
        <v>#N/A</v>
      </c>
      <c r="O3049" s="9">
        <v>1.08</v>
      </c>
      <c r="P3049" s="10" t="e">
        <v>#N/A</v>
      </c>
      <c r="Q3049" s="10" t="e">
        <v>#N/A</v>
      </c>
      <c r="R3049" s="23" t="e">
        <f t="shared" si="95"/>
        <v>#N/A</v>
      </c>
    </row>
    <row r="3050" spans="12:18">
      <c r="L3050" s="22">
        <v>22953</v>
      </c>
      <c r="M3050" s="20">
        <v>2.88</v>
      </c>
      <c r="N3050" s="9" t="e">
        <v>#N/A</v>
      </c>
      <c r="O3050" s="9" t="e">
        <v>#N/A</v>
      </c>
      <c r="P3050" s="10" t="e">
        <v>#N/A</v>
      </c>
      <c r="Q3050" s="10" t="e">
        <v>#N/A</v>
      </c>
      <c r="R3050" s="23" t="e">
        <f t="shared" si="95"/>
        <v>#N/A</v>
      </c>
    </row>
    <row r="3051" spans="12:18">
      <c r="L3051" s="22">
        <v>22954</v>
      </c>
      <c r="M3051" s="20">
        <v>2.88</v>
      </c>
      <c r="N3051" s="9" t="e">
        <v>#N/A</v>
      </c>
      <c r="O3051" s="9" t="e">
        <v>#N/A</v>
      </c>
      <c r="P3051" s="10" t="e">
        <v>#N/A</v>
      </c>
      <c r="Q3051" s="10" t="e">
        <v>#N/A</v>
      </c>
      <c r="R3051" s="23" t="e">
        <f t="shared" si="95"/>
        <v>#N/A</v>
      </c>
    </row>
    <row r="3052" spans="12:18">
      <c r="L3052" s="22">
        <v>22955</v>
      </c>
      <c r="M3052" s="20">
        <v>3</v>
      </c>
      <c r="N3052" s="9" t="e">
        <v>#N/A</v>
      </c>
      <c r="O3052" s="9">
        <v>1.07</v>
      </c>
      <c r="P3052" s="10" t="e">
        <v>#N/A</v>
      </c>
      <c r="Q3052" s="10" t="e">
        <v>#N/A</v>
      </c>
      <c r="R3052" s="23" t="e">
        <f t="shared" si="95"/>
        <v>#N/A</v>
      </c>
    </row>
    <row r="3053" spans="12:18">
      <c r="L3053" s="22">
        <v>22956</v>
      </c>
      <c r="M3053" s="20">
        <v>3</v>
      </c>
      <c r="N3053" s="9" t="e">
        <v>#N/A</v>
      </c>
      <c r="O3053" s="9" t="e">
        <v>#N/A</v>
      </c>
      <c r="P3053" s="10" t="e">
        <v>#N/A</v>
      </c>
      <c r="Q3053" s="10" t="e">
        <v>#N/A</v>
      </c>
      <c r="R3053" s="23" t="e">
        <f t="shared" si="95"/>
        <v>#N/A</v>
      </c>
    </row>
    <row r="3054" spans="12:18">
      <c r="L3054" s="22">
        <v>22957</v>
      </c>
      <c r="M3054" s="20">
        <v>3</v>
      </c>
      <c r="N3054" s="9" t="e">
        <v>#N/A</v>
      </c>
      <c r="O3054" s="9">
        <v>1.07</v>
      </c>
      <c r="P3054" s="10" t="e">
        <v>#N/A</v>
      </c>
      <c r="Q3054" s="10" t="e">
        <v>#N/A</v>
      </c>
      <c r="R3054" s="23" t="e">
        <f t="shared" si="95"/>
        <v>#N/A</v>
      </c>
    </row>
    <row r="3055" spans="12:18">
      <c r="L3055" s="22">
        <v>22958</v>
      </c>
      <c r="M3055" s="20">
        <v>3</v>
      </c>
      <c r="N3055" s="9" t="e">
        <v>#N/A</v>
      </c>
      <c r="O3055" s="9">
        <v>1.1000000000000001</v>
      </c>
      <c r="P3055" s="10" t="e">
        <v>#N/A</v>
      </c>
      <c r="Q3055" s="10" t="e">
        <v>#N/A</v>
      </c>
      <c r="R3055" s="23" t="e">
        <f t="shared" si="95"/>
        <v>#N/A</v>
      </c>
    </row>
    <row r="3056" spans="12:18">
      <c r="L3056" s="22">
        <v>22959</v>
      </c>
      <c r="M3056" s="20">
        <v>3</v>
      </c>
      <c r="N3056" s="9" t="e">
        <v>#N/A</v>
      </c>
      <c r="O3056" s="9">
        <v>1.0900000000000001</v>
      </c>
      <c r="P3056" s="10" t="e">
        <v>#N/A</v>
      </c>
      <c r="Q3056" s="10" t="e">
        <v>#N/A</v>
      </c>
      <c r="R3056" s="23" t="e">
        <f t="shared" si="95"/>
        <v>#N/A</v>
      </c>
    </row>
    <row r="3057" spans="12:18">
      <c r="L3057" s="22">
        <v>22960</v>
      </c>
      <c r="M3057" s="20">
        <v>3</v>
      </c>
      <c r="N3057" s="9" t="e">
        <v>#N/A</v>
      </c>
      <c r="O3057" s="9" t="e">
        <v>#N/A</v>
      </c>
      <c r="P3057" s="10" t="e">
        <v>#N/A</v>
      </c>
      <c r="Q3057" s="10" t="e">
        <v>#N/A</v>
      </c>
      <c r="R3057" s="23" t="e">
        <f t="shared" si="95"/>
        <v>#N/A</v>
      </c>
    </row>
    <row r="3058" spans="12:18">
      <c r="L3058" s="22">
        <v>22961</v>
      </c>
      <c r="M3058" s="20">
        <v>3</v>
      </c>
      <c r="N3058" s="9" t="e">
        <v>#N/A</v>
      </c>
      <c r="O3058" s="9" t="e">
        <v>#N/A</v>
      </c>
      <c r="P3058" s="10" t="e">
        <v>#N/A</v>
      </c>
      <c r="Q3058" s="10" t="e">
        <v>#N/A</v>
      </c>
      <c r="R3058" s="23" t="e">
        <f t="shared" si="95"/>
        <v>#N/A</v>
      </c>
    </row>
    <row r="3059" spans="12:18">
      <c r="L3059" s="22">
        <v>22962</v>
      </c>
      <c r="M3059" s="20">
        <v>3</v>
      </c>
      <c r="N3059" s="9" t="e">
        <v>#N/A</v>
      </c>
      <c r="O3059" s="9" t="e">
        <v>#N/A</v>
      </c>
      <c r="P3059" s="10" t="e">
        <v>#N/A</v>
      </c>
      <c r="Q3059" s="10" t="e">
        <v>#N/A</v>
      </c>
      <c r="R3059" s="23" t="e">
        <f t="shared" si="95"/>
        <v>#N/A</v>
      </c>
    </row>
    <row r="3060" spans="12:18">
      <c r="L3060" s="22">
        <v>22963</v>
      </c>
      <c r="M3060" s="20">
        <v>3</v>
      </c>
      <c r="N3060" s="9" t="e">
        <v>#N/A</v>
      </c>
      <c r="O3060" s="9">
        <v>1.0900000000000001</v>
      </c>
      <c r="P3060" s="10" t="e">
        <v>#N/A</v>
      </c>
      <c r="Q3060" s="10" t="e">
        <v>#N/A</v>
      </c>
      <c r="R3060" s="23" t="e">
        <f t="shared" si="95"/>
        <v>#N/A</v>
      </c>
    </row>
    <row r="3061" spans="12:18">
      <c r="L3061" s="22">
        <v>22964</v>
      </c>
      <c r="M3061" s="20">
        <v>3</v>
      </c>
      <c r="N3061" s="9" t="e">
        <v>#N/A</v>
      </c>
      <c r="O3061" s="9">
        <v>1.0900000000000001</v>
      </c>
      <c r="P3061" s="10" t="e">
        <v>#N/A</v>
      </c>
      <c r="Q3061" s="10" t="e">
        <v>#N/A</v>
      </c>
      <c r="R3061" s="23" t="e">
        <f t="shared" si="95"/>
        <v>#N/A</v>
      </c>
    </row>
    <row r="3062" spans="12:18">
      <c r="L3062" s="22">
        <v>22965</v>
      </c>
      <c r="M3062" s="20">
        <v>3</v>
      </c>
      <c r="N3062" s="9" t="e">
        <v>#N/A</v>
      </c>
      <c r="O3062" s="9">
        <v>1.07</v>
      </c>
      <c r="P3062" s="10" t="e">
        <v>#N/A</v>
      </c>
      <c r="Q3062" s="10" t="e">
        <v>#N/A</v>
      </c>
      <c r="R3062" s="23" t="e">
        <f t="shared" si="95"/>
        <v>#N/A</v>
      </c>
    </row>
    <row r="3063" spans="12:18">
      <c r="L3063" s="22">
        <v>22966</v>
      </c>
      <c r="M3063" s="20">
        <v>3</v>
      </c>
      <c r="N3063" s="9" t="e">
        <v>#N/A</v>
      </c>
      <c r="O3063" s="9">
        <v>1.1000000000000001</v>
      </c>
      <c r="P3063" s="10" t="e">
        <v>#N/A</v>
      </c>
      <c r="Q3063" s="10" t="e">
        <v>#N/A</v>
      </c>
      <c r="R3063" s="23" t="e">
        <f t="shared" si="95"/>
        <v>#N/A</v>
      </c>
    </row>
    <row r="3064" spans="12:18">
      <c r="L3064" s="22">
        <v>22967</v>
      </c>
      <c r="M3064" s="20">
        <v>3</v>
      </c>
      <c r="N3064" s="9" t="e">
        <v>#N/A</v>
      </c>
      <c r="O3064" s="9" t="e">
        <v>#N/A</v>
      </c>
      <c r="P3064" s="10" t="e">
        <v>#N/A</v>
      </c>
      <c r="Q3064" s="10" t="e">
        <v>#N/A</v>
      </c>
      <c r="R3064" s="23" t="e">
        <f t="shared" si="95"/>
        <v>#N/A</v>
      </c>
    </row>
    <row r="3065" spans="12:18">
      <c r="L3065" s="22">
        <v>22968</v>
      </c>
      <c r="M3065" s="20">
        <v>3</v>
      </c>
      <c r="N3065" s="9" t="e">
        <v>#N/A</v>
      </c>
      <c r="O3065" s="9" t="e">
        <v>#N/A</v>
      </c>
      <c r="P3065" s="10" t="e">
        <v>#N/A</v>
      </c>
      <c r="Q3065" s="10" t="e">
        <v>#N/A</v>
      </c>
      <c r="R3065" s="23" t="e">
        <f t="shared" si="95"/>
        <v>#N/A</v>
      </c>
    </row>
    <row r="3066" spans="12:18">
      <c r="L3066" s="22">
        <v>22969</v>
      </c>
      <c r="M3066" s="20">
        <v>3</v>
      </c>
      <c r="N3066" s="9" t="e">
        <v>#N/A</v>
      </c>
      <c r="O3066" s="9">
        <v>1.1000000000000001</v>
      </c>
      <c r="P3066" s="10" t="e">
        <v>#N/A</v>
      </c>
      <c r="Q3066" s="10" t="e">
        <v>#N/A</v>
      </c>
      <c r="R3066" s="23" t="e">
        <f t="shared" si="95"/>
        <v>#N/A</v>
      </c>
    </row>
    <row r="3067" spans="12:18">
      <c r="L3067" s="22">
        <v>22970</v>
      </c>
      <c r="M3067" s="20">
        <v>2.88</v>
      </c>
      <c r="N3067" s="9" t="e">
        <v>#N/A</v>
      </c>
      <c r="O3067" s="9">
        <v>1.1000000000000001</v>
      </c>
      <c r="P3067" s="10" t="e">
        <v>#N/A</v>
      </c>
      <c r="Q3067" s="10" t="e">
        <v>#N/A</v>
      </c>
      <c r="R3067" s="23" t="e">
        <f t="shared" si="95"/>
        <v>#N/A</v>
      </c>
    </row>
    <row r="3068" spans="12:18">
      <c r="L3068" s="22">
        <v>22971</v>
      </c>
      <c r="M3068" s="20">
        <v>2.88</v>
      </c>
      <c r="N3068" s="9" t="e">
        <v>#N/A</v>
      </c>
      <c r="O3068" s="9">
        <v>1.08</v>
      </c>
      <c r="P3068" s="10" t="e">
        <v>#N/A</v>
      </c>
      <c r="Q3068" s="10" t="e">
        <v>#N/A</v>
      </c>
      <c r="R3068" s="23" t="e">
        <f t="shared" si="95"/>
        <v>#N/A</v>
      </c>
    </row>
    <row r="3069" spans="12:18">
      <c r="L3069" s="22">
        <v>22972</v>
      </c>
      <c r="M3069" s="20">
        <v>2.88</v>
      </c>
      <c r="N3069" s="9" t="e">
        <v>#N/A</v>
      </c>
      <c r="O3069" s="9" t="e">
        <v>#N/A</v>
      </c>
      <c r="P3069" s="10" t="e">
        <v>#N/A</v>
      </c>
      <c r="Q3069" s="10" t="e">
        <v>#N/A</v>
      </c>
      <c r="R3069" s="23" t="e">
        <f t="shared" si="95"/>
        <v>#N/A</v>
      </c>
    </row>
    <row r="3070" spans="12:18">
      <c r="L3070" s="22">
        <v>22973</v>
      </c>
      <c r="M3070" s="20">
        <v>2.88</v>
      </c>
      <c r="N3070" s="9" t="e">
        <v>#N/A</v>
      </c>
      <c r="O3070" s="9">
        <v>1.08</v>
      </c>
      <c r="P3070" s="10" t="e">
        <v>#N/A</v>
      </c>
      <c r="Q3070" s="10" t="e">
        <v>#N/A</v>
      </c>
      <c r="R3070" s="23" t="e">
        <f t="shared" si="95"/>
        <v>#N/A</v>
      </c>
    </row>
    <row r="3071" spans="12:18">
      <c r="L3071" s="22">
        <v>22974</v>
      </c>
      <c r="M3071" s="20">
        <v>2.88</v>
      </c>
      <c r="N3071" s="9" t="e">
        <v>#N/A</v>
      </c>
      <c r="O3071" s="9" t="e">
        <v>#N/A</v>
      </c>
      <c r="P3071" s="10" t="e">
        <v>#N/A</v>
      </c>
      <c r="Q3071" s="10" t="e">
        <v>#N/A</v>
      </c>
      <c r="R3071" s="23" t="e">
        <f t="shared" si="95"/>
        <v>#N/A</v>
      </c>
    </row>
    <row r="3072" spans="12:18">
      <c r="L3072" s="22">
        <v>22975</v>
      </c>
      <c r="M3072" s="20">
        <v>2.88</v>
      </c>
      <c r="N3072" s="9" t="e">
        <v>#N/A</v>
      </c>
      <c r="O3072" s="9" t="e">
        <v>#N/A</v>
      </c>
      <c r="P3072" s="10" t="e">
        <v>#N/A</v>
      </c>
      <c r="Q3072" s="10" t="e">
        <v>#N/A</v>
      </c>
      <c r="R3072" s="23" t="e">
        <f t="shared" si="95"/>
        <v>#N/A</v>
      </c>
    </row>
    <row r="3073" spans="12:18">
      <c r="L3073" s="22">
        <v>22976</v>
      </c>
      <c r="M3073" s="20">
        <v>3</v>
      </c>
      <c r="N3073" s="9" t="e">
        <v>#N/A</v>
      </c>
      <c r="O3073" s="9">
        <v>1.08</v>
      </c>
      <c r="P3073" s="10" t="e">
        <v>#N/A</v>
      </c>
      <c r="Q3073" s="10" t="e">
        <v>#N/A</v>
      </c>
      <c r="R3073" s="23" t="e">
        <f t="shared" si="95"/>
        <v>#N/A</v>
      </c>
    </row>
    <row r="3074" spans="12:18">
      <c r="L3074" s="22">
        <v>22977</v>
      </c>
      <c r="M3074" s="20">
        <v>3</v>
      </c>
      <c r="N3074" s="9" t="e">
        <v>#N/A</v>
      </c>
      <c r="O3074" s="9">
        <v>1.05</v>
      </c>
      <c r="P3074" s="10" t="e">
        <v>#N/A</v>
      </c>
      <c r="Q3074" s="10" t="e">
        <v>#N/A</v>
      </c>
      <c r="R3074" s="23" t="e">
        <f t="shared" si="95"/>
        <v>#N/A</v>
      </c>
    </row>
    <row r="3075" spans="12:18">
      <c r="L3075" s="22">
        <v>22978</v>
      </c>
      <c r="M3075" s="20">
        <v>2.75</v>
      </c>
      <c r="N3075" s="9" t="e">
        <v>#N/A</v>
      </c>
      <c r="O3075" s="9">
        <v>1.05</v>
      </c>
      <c r="P3075" s="10" t="e">
        <v>#N/A</v>
      </c>
      <c r="Q3075" s="10" t="e">
        <v>#N/A</v>
      </c>
      <c r="R3075" s="23" t="e">
        <f t="shared" si="95"/>
        <v>#N/A</v>
      </c>
    </row>
    <row r="3076" spans="12:18">
      <c r="L3076" s="22">
        <v>22979</v>
      </c>
      <c r="M3076" s="20">
        <v>2.75</v>
      </c>
      <c r="N3076" s="9" t="e">
        <v>#N/A</v>
      </c>
      <c r="O3076" s="9">
        <v>1.06</v>
      </c>
      <c r="P3076" s="10" t="e">
        <v>#N/A</v>
      </c>
      <c r="Q3076" s="10" t="e">
        <v>#N/A</v>
      </c>
      <c r="R3076" s="23" t="e">
        <f t="shared" ref="R3076:R3139" si="96">Q3076*12</f>
        <v>#N/A</v>
      </c>
    </row>
    <row r="3077" spans="12:18">
      <c r="L3077" s="22">
        <v>22980</v>
      </c>
      <c r="M3077" s="20">
        <v>2.88</v>
      </c>
      <c r="N3077" s="9" t="e">
        <v>#N/A</v>
      </c>
      <c r="O3077" s="9">
        <v>1.06</v>
      </c>
      <c r="P3077" s="10" t="e">
        <v>#N/A</v>
      </c>
      <c r="Q3077" s="10" t="e">
        <v>#N/A</v>
      </c>
      <c r="R3077" s="23" t="e">
        <f t="shared" si="96"/>
        <v>#N/A</v>
      </c>
    </row>
    <row r="3078" spans="12:18">
      <c r="L3078" s="22">
        <v>22981</v>
      </c>
      <c r="M3078" s="20">
        <v>2.88</v>
      </c>
      <c r="N3078" s="9" t="e">
        <v>#N/A</v>
      </c>
      <c r="O3078" s="9" t="e">
        <v>#N/A</v>
      </c>
      <c r="P3078" s="10">
        <v>30.38</v>
      </c>
      <c r="Q3078" s="10">
        <v>0</v>
      </c>
      <c r="R3078" s="23">
        <f t="shared" si="96"/>
        <v>0</v>
      </c>
    </row>
    <row r="3079" spans="12:18">
      <c r="L3079" s="22">
        <v>22982</v>
      </c>
      <c r="M3079" s="20">
        <v>2.88</v>
      </c>
      <c r="N3079" s="9" t="e">
        <v>#N/A</v>
      </c>
      <c r="O3079" s="9" t="e">
        <v>#N/A</v>
      </c>
      <c r="P3079" s="10" t="e">
        <v>#N/A</v>
      </c>
      <c r="Q3079" s="10" t="e">
        <v>#N/A</v>
      </c>
      <c r="R3079" s="23" t="e">
        <f t="shared" si="96"/>
        <v>#N/A</v>
      </c>
    </row>
    <row r="3080" spans="12:18">
      <c r="L3080" s="22">
        <v>22983</v>
      </c>
      <c r="M3080" s="20">
        <v>2.88</v>
      </c>
      <c r="N3080" s="9" t="e">
        <v>#N/A</v>
      </c>
      <c r="O3080" s="9">
        <v>1.07</v>
      </c>
      <c r="P3080" s="10" t="e">
        <v>#N/A</v>
      </c>
      <c r="Q3080" s="10" t="e">
        <v>#N/A</v>
      </c>
      <c r="R3080" s="23" t="e">
        <f t="shared" si="96"/>
        <v>#N/A</v>
      </c>
    </row>
    <row r="3081" spans="12:18">
      <c r="L3081" s="22">
        <v>22984</v>
      </c>
      <c r="M3081" s="20">
        <v>2.75</v>
      </c>
      <c r="N3081" s="9" t="e">
        <v>#N/A</v>
      </c>
      <c r="O3081" s="9">
        <v>1.08</v>
      </c>
      <c r="P3081" s="10" t="e">
        <v>#N/A</v>
      </c>
      <c r="Q3081" s="10" t="e">
        <v>#N/A</v>
      </c>
      <c r="R3081" s="23" t="e">
        <f t="shared" si="96"/>
        <v>#N/A</v>
      </c>
    </row>
    <row r="3082" spans="12:18">
      <c r="L3082" s="22">
        <v>22985</v>
      </c>
      <c r="M3082" s="20">
        <v>2.5</v>
      </c>
      <c r="N3082" s="9" t="e">
        <v>#N/A</v>
      </c>
      <c r="O3082" s="9">
        <v>1.08</v>
      </c>
      <c r="P3082" s="10" t="e">
        <v>#N/A</v>
      </c>
      <c r="Q3082" s="10" t="e">
        <v>#N/A</v>
      </c>
      <c r="R3082" s="23" t="e">
        <f t="shared" si="96"/>
        <v>#N/A</v>
      </c>
    </row>
    <row r="3083" spans="12:18">
      <c r="L3083" s="22">
        <v>22986</v>
      </c>
      <c r="M3083" s="20">
        <v>2.88</v>
      </c>
      <c r="N3083" s="9" t="e">
        <v>#N/A</v>
      </c>
      <c r="O3083" s="9">
        <v>1.08</v>
      </c>
      <c r="P3083" s="10" t="e">
        <v>#N/A</v>
      </c>
      <c r="Q3083" s="10" t="e">
        <v>#N/A</v>
      </c>
      <c r="R3083" s="23" t="e">
        <f t="shared" si="96"/>
        <v>#N/A</v>
      </c>
    </row>
    <row r="3084" spans="12:18">
      <c r="L3084" s="22">
        <v>22987</v>
      </c>
      <c r="M3084" s="20">
        <v>2.88</v>
      </c>
      <c r="N3084" s="9" t="e">
        <v>#N/A</v>
      </c>
      <c r="O3084" s="9">
        <v>1.08</v>
      </c>
      <c r="P3084" s="10" t="e">
        <v>#N/A</v>
      </c>
      <c r="Q3084" s="10" t="e">
        <v>#N/A</v>
      </c>
      <c r="R3084" s="23" t="e">
        <f t="shared" si="96"/>
        <v>#N/A</v>
      </c>
    </row>
    <row r="3085" spans="12:18">
      <c r="L3085" s="22">
        <v>22988</v>
      </c>
      <c r="M3085" s="20">
        <v>2.88</v>
      </c>
      <c r="N3085" s="9" t="e">
        <v>#N/A</v>
      </c>
      <c r="O3085" s="9" t="e">
        <v>#N/A</v>
      </c>
      <c r="P3085" s="10" t="e">
        <v>#N/A</v>
      </c>
      <c r="Q3085" s="10" t="e">
        <v>#N/A</v>
      </c>
      <c r="R3085" s="23" t="e">
        <f t="shared" si="96"/>
        <v>#N/A</v>
      </c>
    </row>
    <row r="3086" spans="12:18">
      <c r="L3086" s="22">
        <v>22989</v>
      </c>
      <c r="M3086" s="20">
        <v>2.88</v>
      </c>
      <c r="N3086" s="9" t="e">
        <v>#N/A</v>
      </c>
      <c r="O3086" s="9" t="e">
        <v>#N/A</v>
      </c>
      <c r="P3086" s="10" t="e">
        <v>#N/A</v>
      </c>
      <c r="Q3086" s="10" t="e">
        <v>#N/A</v>
      </c>
      <c r="R3086" s="23" t="e">
        <f t="shared" si="96"/>
        <v>#N/A</v>
      </c>
    </row>
    <row r="3087" spans="12:18">
      <c r="L3087" s="22">
        <v>22990</v>
      </c>
      <c r="M3087" s="20">
        <v>2.88</v>
      </c>
      <c r="N3087" s="9" t="e">
        <v>#N/A</v>
      </c>
      <c r="O3087" s="9">
        <v>1.08</v>
      </c>
      <c r="P3087" s="10" t="e">
        <v>#N/A</v>
      </c>
      <c r="Q3087" s="10" t="e">
        <v>#N/A</v>
      </c>
      <c r="R3087" s="23" t="e">
        <f t="shared" si="96"/>
        <v>#N/A</v>
      </c>
    </row>
    <row r="3088" spans="12:18">
      <c r="L3088" s="22">
        <v>22991</v>
      </c>
      <c r="M3088" s="20">
        <v>2.88</v>
      </c>
      <c r="N3088" s="9" t="e">
        <v>#N/A</v>
      </c>
      <c r="O3088" s="9">
        <v>1.05</v>
      </c>
      <c r="P3088" s="10" t="e">
        <v>#N/A</v>
      </c>
      <c r="Q3088" s="10" t="e">
        <v>#N/A</v>
      </c>
      <c r="R3088" s="23" t="e">
        <f t="shared" si="96"/>
        <v>#N/A</v>
      </c>
    </row>
    <row r="3089" spans="12:18">
      <c r="L3089" s="22">
        <v>22992</v>
      </c>
      <c r="M3089" s="20">
        <v>2.88</v>
      </c>
      <c r="N3089" s="9" t="e">
        <v>#N/A</v>
      </c>
      <c r="O3089" s="9">
        <v>1.03</v>
      </c>
      <c r="P3089" s="10" t="e">
        <v>#N/A</v>
      </c>
      <c r="Q3089" s="10" t="e">
        <v>#N/A</v>
      </c>
      <c r="R3089" s="23" t="e">
        <f t="shared" si="96"/>
        <v>#N/A</v>
      </c>
    </row>
    <row r="3090" spans="12:18">
      <c r="L3090" s="22">
        <v>22993</v>
      </c>
      <c r="M3090" s="20">
        <v>2.88</v>
      </c>
      <c r="N3090" s="9" t="e">
        <v>#N/A</v>
      </c>
      <c r="O3090" s="9">
        <v>1.03</v>
      </c>
      <c r="P3090" s="10" t="e">
        <v>#N/A</v>
      </c>
      <c r="Q3090" s="10" t="e">
        <v>#N/A</v>
      </c>
      <c r="R3090" s="23" t="e">
        <f t="shared" si="96"/>
        <v>#N/A</v>
      </c>
    </row>
    <row r="3091" spans="12:18">
      <c r="L3091" s="22">
        <v>22994</v>
      </c>
      <c r="M3091" s="20">
        <v>3</v>
      </c>
      <c r="N3091" s="9" t="e">
        <v>#N/A</v>
      </c>
      <c r="O3091" s="9">
        <v>1.02</v>
      </c>
      <c r="P3091" s="10" t="e">
        <v>#N/A</v>
      </c>
      <c r="Q3091" s="10" t="e">
        <v>#N/A</v>
      </c>
      <c r="R3091" s="23" t="e">
        <f t="shared" si="96"/>
        <v>#N/A</v>
      </c>
    </row>
    <row r="3092" spans="12:18">
      <c r="L3092" s="22">
        <v>22995</v>
      </c>
      <c r="M3092" s="20">
        <v>3</v>
      </c>
      <c r="N3092" s="9" t="e">
        <v>#N/A</v>
      </c>
      <c r="O3092" s="9" t="e">
        <v>#N/A</v>
      </c>
      <c r="P3092" s="10" t="e">
        <v>#N/A</v>
      </c>
      <c r="Q3092" s="10" t="e">
        <v>#N/A</v>
      </c>
      <c r="R3092" s="23" t="e">
        <f t="shared" si="96"/>
        <v>#N/A</v>
      </c>
    </row>
    <row r="3093" spans="12:18">
      <c r="L3093" s="22">
        <v>22996</v>
      </c>
      <c r="M3093" s="20">
        <v>3</v>
      </c>
      <c r="N3093" s="9" t="e">
        <v>#N/A</v>
      </c>
      <c r="O3093" s="9" t="e">
        <v>#N/A</v>
      </c>
      <c r="P3093" s="10" t="e">
        <v>#N/A</v>
      </c>
      <c r="Q3093" s="10" t="e">
        <v>#N/A</v>
      </c>
      <c r="R3093" s="23" t="e">
        <f t="shared" si="96"/>
        <v>#N/A</v>
      </c>
    </row>
    <row r="3094" spans="12:18">
      <c r="L3094" s="22">
        <v>22997</v>
      </c>
      <c r="M3094" s="20">
        <v>3</v>
      </c>
      <c r="N3094" s="9" t="e">
        <v>#N/A</v>
      </c>
      <c r="O3094" s="9">
        <v>0.99</v>
      </c>
      <c r="P3094" s="10" t="e">
        <v>#N/A</v>
      </c>
      <c r="Q3094" s="10" t="e">
        <v>#N/A</v>
      </c>
      <c r="R3094" s="23" t="e">
        <f t="shared" si="96"/>
        <v>#N/A</v>
      </c>
    </row>
    <row r="3095" spans="12:18">
      <c r="L3095" s="22">
        <v>22998</v>
      </c>
      <c r="M3095" s="20">
        <v>3</v>
      </c>
      <c r="N3095" s="9" t="e">
        <v>#N/A</v>
      </c>
      <c r="O3095" s="9">
        <v>0.96</v>
      </c>
      <c r="P3095" s="10" t="e">
        <v>#N/A</v>
      </c>
      <c r="Q3095" s="10" t="e">
        <v>#N/A</v>
      </c>
      <c r="R3095" s="23" t="e">
        <f t="shared" si="96"/>
        <v>#N/A</v>
      </c>
    </row>
    <row r="3096" spans="12:18">
      <c r="L3096" s="22">
        <v>22999</v>
      </c>
      <c r="M3096" s="20">
        <v>3</v>
      </c>
      <c r="N3096" s="9" t="e">
        <v>#N/A</v>
      </c>
      <c r="O3096" s="9">
        <v>0.96</v>
      </c>
      <c r="P3096" s="10" t="e">
        <v>#N/A</v>
      </c>
      <c r="Q3096" s="10" t="e">
        <v>#N/A</v>
      </c>
      <c r="R3096" s="23" t="e">
        <f t="shared" si="96"/>
        <v>#N/A</v>
      </c>
    </row>
    <row r="3097" spans="12:18">
      <c r="L3097" s="22">
        <v>23000</v>
      </c>
      <c r="M3097" s="20">
        <v>3</v>
      </c>
      <c r="N3097" s="9" t="e">
        <v>#N/A</v>
      </c>
      <c r="O3097" s="9">
        <v>0.94</v>
      </c>
      <c r="P3097" s="10" t="e">
        <v>#N/A</v>
      </c>
      <c r="Q3097" s="10" t="e">
        <v>#N/A</v>
      </c>
      <c r="R3097" s="23" t="e">
        <f t="shared" si="96"/>
        <v>#N/A</v>
      </c>
    </row>
    <row r="3098" spans="12:18">
      <c r="L3098" s="22">
        <v>23001</v>
      </c>
      <c r="M3098" s="20">
        <v>3</v>
      </c>
      <c r="N3098" s="9" t="e">
        <v>#N/A</v>
      </c>
      <c r="O3098" s="9">
        <v>0.93</v>
      </c>
      <c r="P3098" s="10" t="e">
        <v>#N/A</v>
      </c>
      <c r="Q3098" s="10" t="e">
        <v>#N/A</v>
      </c>
      <c r="R3098" s="23" t="e">
        <f t="shared" si="96"/>
        <v>#N/A</v>
      </c>
    </row>
    <row r="3099" spans="12:18">
      <c r="L3099" s="22">
        <v>23002</v>
      </c>
      <c r="M3099" s="20">
        <v>3</v>
      </c>
      <c r="N3099" s="9" t="e">
        <v>#N/A</v>
      </c>
      <c r="O3099" s="9" t="e">
        <v>#N/A</v>
      </c>
      <c r="P3099" s="10" t="e">
        <v>#N/A</v>
      </c>
      <c r="Q3099" s="10" t="e">
        <v>#N/A</v>
      </c>
      <c r="R3099" s="23" t="e">
        <f t="shared" si="96"/>
        <v>#N/A</v>
      </c>
    </row>
    <row r="3100" spans="12:18">
      <c r="L3100" s="22">
        <v>23003</v>
      </c>
      <c r="M3100" s="20">
        <v>3</v>
      </c>
      <c r="N3100" s="9" t="e">
        <v>#N/A</v>
      </c>
      <c r="O3100" s="9" t="e">
        <v>#N/A</v>
      </c>
      <c r="P3100" s="10" t="e">
        <v>#N/A</v>
      </c>
      <c r="Q3100" s="10" t="e">
        <v>#N/A</v>
      </c>
      <c r="R3100" s="23" t="e">
        <f t="shared" si="96"/>
        <v>#N/A</v>
      </c>
    </row>
    <row r="3101" spans="12:18">
      <c r="L3101" s="22">
        <v>23004</v>
      </c>
      <c r="M3101" s="20">
        <v>3</v>
      </c>
      <c r="N3101" s="9" t="e">
        <v>#N/A</v>
      </c>
      <c r="O3101" s="9">
        <v>0.91</v>
      </c>
      <c r="P3101" s="10" t="e">
        <v>#N/A</v>
      </c>
      <c r="Q3101" s="10" t="e">
        <v>#N/A</v>
      </c>
      <c r="R3101" s="23" t="e">
        <f t="shared" si="96"/>
        <v>#N/A</v>
      </c>
    </row>
    <row r="3102" spans="12:18">
      <c r="L3102" s="22">
        <v>23005</v>
      </c>
      <c r="M3102" s="20">
        <v>3</v>
      </c>
      <c r="N3102" s="9" t="e">
        <v>#N/A</v>
      </c>
      <c r="O3102" s="9" t="e">
        <v>#N/A</v>
      </c>
      <c r="P3102" s="10" t="e">
        <v>#N/A</v>
      </c>
      <c r="Q3102" s="10" t="e">
        <v>#N/A</v>
      </c>
      <c r="R3102" s="23" t="e">
        <f t="shared" si="96"/>
        <v>#N/A</v>
      </c>
    </row>
    <row r="3103" spans="12:18">
      <c r="L3103" s="22">
        <v>23006</v>
      </c>
      <c r="M3103" s="20">
        <v>3</v>
      </c>
      <c r="N3103" s="9" t="e">
        <v>#N/A</v>
      </c>
      <c r="O3103" s="9">
        <v>0.93</v>
      </c>
      <c r="P3103" s="10" t="e">
        <v>#N/A</v>
      </c>
      <c r="Q3103" s="10" t="e">
        <v>#N/A</v>
      </c>
      <c r="R3103" s="23" t="e">
        <f t="shared" si="96"/>
        <v>#N/A</v>
      </c>
    </row>
    <row r="3104" spans="12:18">
      <c r="L3104" s="22">
        <v>23007</v>
      </c>
      <c r="M3104" s="20">
        <v>3</v>
      </c>
      <c r="N3104" s="9" t="e">
        <v>#N/A</v>
      </c>
      <c r="O3104" s="9">
        <v>0.91</v>
      </c>
      <c r="P3104" s="10" t="e">
        <v>#N/A</v>
      </c>
      <c r="Q3104" s="10" t="e">
        <v>#N/A</v>
      </c>
      <c r="R3104" s="23" t="e">
        <f t="shared" si="96"/>
        <v>#N/A</v>
      </c>
    </row>
    <row r="3105" spans="12:18">
      <c r="L3105" s="22">
        <v>23008</v>
      </c>
      <c r="M3105" s="20">
        <v>3</v>
      </c>
      <c r="N3105" s="9" t="e">
        <v>#N/A</v>
      </c>
      <c r="O3105" s="9">
        <v>0.91</v>
      </c>
      <c r="P3105" s="10" t="e">
        <v>#N/A</v>
      </c>
      <c r="Q3105" s="10" t="e">
        <v>#N/A</v>
      </c>
      <c r="R3105" s="23" t="e">
        <f t="shared" si="96"/>
        <v>#N/A</v>
      </c>
    </row>
    <row r="3106" spans="12:18">
      <c r="L3106" s="22">
        <v>23009</v>
      </c>
      <c r="M3106" s="20">
        <v>3</v>
      </c>
      <c r="N3106" s="9" t="e">
        <v>#N/A</v>
      </c>
      <c r="O3106" s="9" t="e">
        <v>#N/A</v>
      </c>
      <c r="P3106" s="10" t="e">
        <v>#N/A</v>
      </c>
      <c r="Q3106" s="10" t="e">
        <v>#N/A</v>
      </c>
      <c r="R3106" s="23" t="e">
        <f t="shared" si="96"/>
        <v>#N/A</v>
      </c>
    </row>
    <row r="3107" spans="12:18">
      <c r="L3107" s="22">
        <v>23010</v>
      </c>
      <c r="M3107" s="20">
        <v>3</v>
      </c>
      <c r="N3107" s="9" t="e">
        <v>#N/A</v>
      </c>
      <c r="O3107" s="9" t="e">
        <v>#N/A</v>
      </c>
      <c r="P3107" s="10" t="e">
        <v>#N/A</v>
      </c>
      <c r="Q3107" s="10" t="e">
        <v>#N/A</v>
      </c>
      <c r="R3107" s="23" t="e">
        <f t="shared" si="96"/>
        <v>#N/A</v>
      </c>
    </row>
    <row r="3108" spans="12:18">
      <c r="L3108" s="22">
        <v>23011</v>
      </c>
      <c r="M3108" s="20">
        <v>3</v>
      </c>
      <c r="N3108" s="9" t="e">
        <v>#N/A</v>
      </c>
      <c r="O3108" s="9">
        <v>0.93</v>
      </c>
      <c r="P3108" s="10" t="e">
        <v>#N/A</v>
      </c>
      <c r="Q3108" s="10" t="e">
        <v>#N/A</v>
      </c>
      <c r="R3108" s="23" t="e">
        <f t="shared" si="96"/>
        <v>#N/A</v>
      </c>
    </row>
    <row r="3109" spans="12:18">
      <c r="L3109" s="22">
        <v>23012</v>
      </c>
      <c r="M3109" s="20">
        <v>3</v>
      </c>
      <c r="N3109" s="9" t="e">
        <v>#N/A</v>
      </c>
      <c r="O3109" s="9" t="e">
        <v>#N/A</v>
      </c>
      <c r="P3109" s="10">
        <v>30.44</v>
      </c>
      <c r="Q3109" s="10">
        <v>0.2</v>
      </c>
      <c r="R3109" s="23">
        <f t="shared" si="96"/>
        <v>2.4000000000000004</v>
      </c>
    </row>
    <row r="3110" spans="12:18">
      <c r="L3110" s="22">
        <v>23013</v>
      </c>
      <c r="M3110" s="20">
        <v>2.5</v>
      </c>
      <c r="N3110" s="9" t="e">
        <v>#N/A</v>
      </c>
      <c r="O3110" s="9">
        <v>0.94</v>
      </c>
      <c r="P3110" s="10" t="e">
        <v>#N/A</v>
      </c>
      <c r="Q3110" s="10" t="e">
        <v>#N/A</v>
      </c>
      <c r="R3110" s="23" t="e">
        <f t="shared" si="96"/>
        <v>#N/A</v>
      </c>
    </row>
    <row r="3111" spans="12:18">
      <c r="L3111" s="22">
        <v>23014</v>
      </c>
      <c r="M3111" s="20">
        <v>2.88</v>
      </c>
      <c r="N3111" s="9" t="e">
        <v>#N/A</v>
      </c>
      <c r="O3111" s="9">
        <v>0.95</v>
      </c>
      <c r="P3111" s="10" t="e">
        <v>#N/A</v>
      </c>
      <c r="Q3111" s="10" t="e">
        <v>#N/A</v>
      </c>
      <c r="R3111" s="23" t="e">
        <f t="shared" si="96"/>
        <v>#N/A</v>
      </c>
    </row>
    <row r="3112" spans="12:18">
      <c r="L3112" s="22">
        <v>23015</v>
      </c>
      <c r="M3112" s="20">
        <v>3</v>
      </c>
      <c r="N3112" s="9" t="e">
        <v>#N/A</v>
      </c>
      <c r="O3112" s="9">
        <v>0.94</v>
      </c>
      <c r="P3112" s="10" t="e">
        <v>#N/A</v>
      </c>
      <c r="Q3112" s="10" t="e">
        <v>#N/A</v>
      </c>
      <c r="R3112" s="23" t="e">
        <f t="shared" si="96"/>
        <v>#N/A</v>
      </c>
    </row>
    <row r="3113" spans="12:18">
      <c r="L3113" s="22">
        <v>23016</v>
      </c>
      <c r="M3113" s="20">
        <v>3</v>
      </c>
      <c r="N3113" s="9" t="e">
        <v>#N/A</v>
      </c>
      <c r="O3113" s="9" t="e">
        <v>#N/A</v>
      </c>
      <c r="P3113" s="10" t="e">
        <v>#N/A</v>
      </c>
      <c r="Q3113" s="10" t="e">
        <v>#N/A</v>
      </c>
      <c r="R3113" s="23" t="e">
        <f t="shared" si="96"/>
        <v>#N/A</v>
      </c>
    </row>
    <row r="3114" spans="12:18">
      <c r="L3114" s="22">
        <v>23017</v>
      </c>
      <c r="M3114" s="20">
        <v>3</v>
      </c>
      <c r="N3114" s="9" t="e">
        <v>#N/A</v>
      </c>
      <c r="O3114" s="9" t="e">
        <v>#N/A</v>
      </c>
      <c r="P3114" s="10" t="e">
        <v>#N/A</v>
      </c>
      <c r="Q3114" s="10" t="e">
        <v>#N/A</v>
      </c>
      <c r="R3114" s="23" t="e">
        <f t="shared" si="96"/>
        <v>#N/A</v>
      </c>
    </row>
    <row r="3115" spans="12:18">
      <c r="L3115" s="22">
        <v>23018</v>
      </c>
      <c r="M3115" s="20">
        <v>3</v>
      </c>
      <c r="N3115" s="9" t="e">
        <v>#N/A</v>
      </c>
      <c r="O3115" s="9">
        <v>0.92</v>
      </c>
      <c r="P3115" s="10" t="e">
        <v>#N/A</v>
      </c>
      <c r="Q3115" s="10" t="e">
        <v>#N/A</v>
      </c>
      <c r="R3115" s="23" t="e">
        <f t="shared" si="96"/>
        <v>#N/A</v>
      </c>
    </row>
    <row r="3116" spans="12:18">
      <c r="L3116" s="22">
        <v>23019</v>
      </c>
      <c r="M3116" s="20">
        <v>2.5</v>
      </c>
      <c r="N3116" s="9" t="e">
        <v>#N/A</v>
      </c>
      <c r="O3116" s="9">
        <v>0.91</v>
      </c>
      <c r="P3116" s="10" t="e">
        <v>#N/A</v>
      </c>
      <c r="Q3116" s="10" t="e">
        <v>#N/A</v>
      </c>
      <c r="R3116" s="23" t="e">
        <f t="shared" si="96"/>
        <v>#N/A</v>
      </c>
    </row>
    <row r="3117" spans="12:18">
      <c r="L3117" s="22">
        <v>23020</v>
      </c>
      <c r="M3117" s="20">
        <v>2</v>
      </c>
      <c r="N3117" s="9" t="e">
        <v>#N/A</v>
      </c>
      <c r="O3117" s="9">
        <v>0.93</v>
      </c>
      <c r="P3117" s="10" t="e">
        <v>#N/A</v>
      </c>
      <c r="Q3117" s="10" t="e">
        <v>#N/A</v>
      </c>
      <c r="R3117" s="23" t="e">
        <f t="shared" si="96"/>
        <v>#N/A</v>
      </c>
    </row>
    <row r="3118" spans="12:18">
      <c r="L3118" s="22">
        <v>23021</v>
      </c>
      <c r="M3118" s="20">
        <v>3</v>
      </c>
      <c r="N3118" s="9" t="e">
        <v>#N/A</v>
      </c>
      <c r="O3118" s="9">
        <v>0.92</v>
      </c>
      <c r="P3118" s="10" t="e">
        <v>#N/A</v>
      </c>
      <c r="Q3118" s="10" t="e">
        <v>#N/A</v>
      </c>
      <c r="R3118" s="23" t="e">
        <f t="shared" si="96"/>
        <v>#N/A</v>
      </c>
    </row>
    <row r="3119" spans="12:18">
      <c r="L3119" s="22">
        <v>23022</v>
      </c>
      <c r="M3119" s="20">
        <v>3</v>
      </c>
      <c r="N3119" s="9" t="e">
        <v>#N/A</v>
      </c>
      <c r="O3119" s="9">
        <v>0.91</v>
      </c>
      <c r="P3119" s="10" t="e">
        <v>#N/A</v>
      </c>
      <c r="Q3119" s="10" t="e">
        <v>#N/A</v>
      </c>
      <c r="R3119" s="23" t="e">
        <f t="shared" si="96"/>
        <v>#N/A</v>
      </c>
    </row>
    <row r="3120" spans="12:18">
      <c r="L3120" s="22">
        <v>23023</v>
      </c>
      <c r="M3120" s="20">
        <v>3</v>
      </c>
      <c r="N3120" s="9" t="e">
        <v>#N/A</v>
      </c>
      <c r="O3120" s="9" t="e">
        <v>#N/A</v>
      </c>
      <c r="P3120" s="10" t="e">
        <v>#N/A</v>
      </c>
      <c r="Q3120" s="10" t="e">
        <v>#N/A</v>
      </c>
      <c r="R3120" s="23" t="e">
        <f t="shared" si="96"/>
        <v>#N/A</v>
      </c>
    </row>
    <row r="3121" spans="12:18">
      <c r="L3121" s="22">
        <v>23024</v>
      </c>
      <c r="M3121" s="20">
        <v>3</v>
      </c>
      <c r="N3121" s="9" t="e">
        <v>#N/A</v>
      </c>
      <c r="O3121" s="9" t="e">
        <v>#N/A</v>
      </c>
      <c r="P3121" s="10" t="e">
        <v>#N/A</v>
      </c>
      <c r="Q3121" s="10" t="e">
        <v>#N/A</v>
      </c>
      <c r="R3121" s="23" t="e">
        <f t="shared" si="96"/>
        <v>#N/A</v>
      </c>
    </row>
    <row r="3122" spans="12:18">
      <c r="L3122" s="22">
        <v>23025</v>
      </c>
      <c r="M3122" s="20">
        <v>3</v>
      </c>
      <c r="N3122" s="9" t="e">
        <v>#N/A</v>
      </c>
      <c r="O3122" s="9">
        <v>0.93</v>
      </c>
      <c r="P3122" s="10" t="e">
        <v>#N/A</v>
      </c>
      <c r="Q3122" s="10" t="e">
        <v>#N/A</v>
      </c>
      <c r="R3122" s="23" t="e">
        <f t="shared" si="96"/>
        <v>#N/A</v>
      </c>
    </row>
    <row r="3123" spans="12:18">
      <c r="L3123" s="22">
        <v>23026</v>
      </c>
      <c r="M3123" s="20">
        <v>3</v>
      </c>
      <c r="N3123" s="9" t="e">
        <v>#N/A</v>
      </c>
      <c r="O3123" s="9">
        <v>0.92</v>
      </c>
      <c r="P3123" s="10" t="e">
        <v>#N/A</v>
      </c>
      <c r="Q3123" s="10" t="e">
        <v>#N/A</v>
      </c>
      <c r="R3123" s="23" t="e">
        <f t="shared" si="96"/>
        <v>#N/A</v>
      </c>
    </row>
    <row r="3124" spans="12:18">
      <c r="L3124" s="22">
        <v>23027</v>
      </c>
      <c r="M3124" s="20">
        <v>3</v>
      </c>
      <c r="N3124" s="9" t="e">
        <v>#N/A</v>
      </c>
      <c r="O3124" s="9">
        <v>0.91</v>
      </c>
      <c r="P3124" s="10" t="e">
        <v>#N/A</v>
      </c>
      <c r="Q3124" s="10" t="e">
        <v>#N/A</v>
      </c>
      <c r="R3124" s="23" t="e">
        <f t="shared" si="96"/>
        <v>#N/A</v>
      </c>
    </row>
    <row r="3125" spans="12:18">
      <c r="L3125" s="22">
        <v>23028</v>
      </c>
      <c r="M3125" s="20">
        <v>3</v>
      </c>
      <c r="N3125" s="9" t="e">
        <v>#N/A</v>
      </c>
      <c r="O3125" s="9">
        <v>0.91</v>
      </c>
      <c r="P3125" s="10" t="e">
        <v>#N/A</v>
      </c>
      <c r="Q3125" s="10" t="e">
        <v>#N/A</v>
      </c>
      <c r="R3125" s="23" t="e">
        <f t="shared" si="96"/>
        <v>#N/A</v>
      </c>
    </row>
    <row r="3126" spans="12:18">
      <c r="L3126" s="22">
        <v>23029</v>
      </c>
      <c r="M3126" s="20">
        <v>2.88</v>
      </c>
      <c r="N3126" s="9" t="e">
        <v>#N/A</v>
      </c>
      <c r="O3126" s="9">
        <v>0.92</v>
      </c>
      <c r="P3126" s="10" t="e">
        <v>#N/A</v>
      </c>
      <c r="Q3126" s="10" t="e">
        <v>#N/A</v>
      </c>
      <c r="R3126" s="23" t="e">
        <f t="shared" si="96"/>
        <v>#N/A</v>
      </c>
    </row>
    <row r="3127" spans="12:18">
      <c r="L3127" s="22">
        <v>23030</v>
      </c>
      <c r="M3127" s="20">
        <v>2.88</v>
      </c>
      <c r="N3127" s="9" t="e">
        <v>#N/A</v>
      </c>
      <c r="O3127" s="9" t="e">
        <v>#N/A</v>
      </c>
      <c r="P3127" s="10" t="e">
        <v>#N/A</v>
      </c>
      <c r="Q3127" s="10" t="e">
        <v>#N/A</v>
      </c>
      <c r="R3127" s="23" t="e">
        <f t="shared" si="96"/>
        <v>#N/A</v>
      </c>
    </row>
    <row r="3128" spans="12:18">
      <c r="L3128" s="22">
        <v>23031</v>
      </c>
      <c r="M3128" s="20">
        <v>2.88</v>
      </c>
      <c r="N3128" s="9" t="e">
        <v>#N/A</v>
      </c>
      <c r="O3128" s="9" t="e">
        <v>#N/A</v>
      </c>
      <c r="P3128" s="10" t="e">
        <v>#N/A</v>
      </c>
      <c r="Q3128" s="10" t="e">
        <v>#N/A</v>
      </c>
      <c r="R3128" s="23" t="e">
        <f t="shared" si="96"/>
        <v>#N/A</v>
      </c>
    </row>
    <row r="3129" spans="12:18">
      <c r="L3129" s="22">
        <v>23032</v>
      </c>
      <c r="M3129" s="20">
        <v>3</v>
      </c>
      <c r="N3129" s="9" t="e">
        <v>#N/A</v>
      </c>
      <c r="O3129" s="9">
        <v>0.93</v>
      </c>
      <c r="P3129" s="10" t="e">
        <v>#N/A</v>
      </c>
      <c r="Q3129" s="10" t="e">
        <v>#N/A</v>
      </c>
      <c r="R3129" s="23" t="e">
        <f t="shared" si="96"/>
        <v>#N/A</v>
      </c>
    </row>
    <row r="3130" spans="12:18">
      <c r="L3130" s="22">
        <v>23033</v>
      </c>
      <c r="M3130" s="20">
        <v>3</v>
      </c>
      <c r="N3130" s="9" t="e">
        <v>#N/A</v>
      </c>
      <c r="O3130" s="9">
        <v>0.93</v>
      </c>
      <c r="P3130" s="10" t="e">
        <v>#N/A</v>
      </c>
      <c r="Q3130" s="10" t="e">
        <v>#N/A</v>
      </c>
      <c r="R3130" s="23" t="e">
        <f t="shared" si="96"/>
        <v>#N/A</v>
      </c>
    </row>
    <row r="3131" spans="12:18">
      <c r="L3131" s="22">
        <v>23034</v>
      </c>
      <c r="M3131" s="20">
        <v>3</v>
      </c>
      <c r="N3131" s="9" t="e">
        <v>#N/A</v>
      </c>
      <c r="O3131" s="9">
        <v>0.91</v>
      </c>
      <c r="P3131" s="10" t="e">
        <v>#N/A</v>
      </c>
      <c r="Q3131" s="10" t="e">
        <v>#N/A</v>
      </c>
      <c r="R3131" s="23" t="e">
        <f t="shared" si="96"/>
        <v>#N/A</v>
      </c>
    </row>
    <row r="3132" spans="12:18">
      <c r="L3132" s="22">
        <v>23035</v>
      </c>
      <c r="M3132" s="20">
        <v>3</v>
      </c>
      <c r="N3132" s="9" t="e">
        <v>#N/A</v>
      </c>
      <c r="O3132" s="9">
        <v>0.92</v>
      </c>
      <c r="P3132" s="10" t="e">
        <v>#N/A</v>
      </c>
      <c r="Q3132" s="10" t="e">
        <v>#N/A</v>
      </c>
      <c r="R3132" s="23" t="e">
        <f t="shared" si="96"/>
        <v>#N/A</v>
      </c>
    </row>
    <row r="3133" spans="12:18">
      <c r="L3133" s="22">
        <v>23036</v>
      </c>
      <c r="M3133" s="20">
        <v>3</v>
      </c>
      <c r="N3133" s="9" t="e">
        <v>#N/A</v>
      </c>
      <c r="O3133" s="9">
        <v>0.92</v>
      </c>
      <c r="P3133" s="10" t="e">
        <v>#N/A</v>
      </c>
      <c r="Q3133" s="10" t="e">
        <v>#N/A</v>
      </c>
      <c r="R3133" s="23" t="e">
        <f t="shared" si="96"/>
        <v>#N/A</v>
      </c>
    </row>
    <row r="3134" spans="12:18">
      <c r="L3134" s="22">
        <v>23037</v>
      </c>
      <c r="M3134" s="20">
        <v>3</v>
      </c>
      <c r="N3134" s="9" t="e">
        <v>#N/A</v>
      </c>
      <c r="O3134" s="9" t="e">
        <v>#N/A</v>
      </c>
      <c r="P3134" s="10" t="e">
        <v>#N/A</v>
      </c>
      <c r="Q3134" s="10" t="e">
        <v>#N/A</v>
      </c>
      <c r="R3134" s="23" t="e">
        <f t="shared" si="96"/>
        <v>#N/A</v>
      </c>
    </row>
    <row r="3135" spans="12:18">
      <c r="L3135" s="22">
        <v>23038</v>
      </c>
      <c r="M3135" s="20">
        <v>3</v>
      </c>
      <c r="N3135" s="9" t="e">
        <v>#N/A</v>
      </c>
      <c r="O3135" s="9" t="e">
        <v>#N/A</v>
      </c>
      <c r="P3135" s="10" t="e">
        <v>#N/A</v>
      </c>
      <c r="Q3135" s="10" t="e">
        <v>#N/A</v>
      </c>
      <c r="R3135" s="23" t="e">
        <f t="shared" si="96"/>
        <v>#N/A</v>
      </c>
    </row>
    <row r="3136" spans="12:18">
      <c r="L3136" s="22">
        <v>23039</v>
      </c>
      <c r="M3136" s="20">
        <v>2.88</v>
      </c>
      <c r="N3136" s="9" t="e">
        <v>#N/A</v>
      </c>
      <c r="O3136" s="9">
        <v>0.94</v>
      </c>
      <c r="P3136" s="10" t="e">
        <v>#N/A</v>
      </c>
      <c r="Q3136" s="10" t="e">
        <v>#N/A</v>
      </c>
      <c r="R3136" s="23" t="e">
        <f t="shared" si="96"/>
        <v>#N/A</v>
      </c>
    </row>
    <row r="3137" spans="12:18">
      <c r="L3137" s="22">
        <v>23040</v>
      </c>
      <c r="M3137" s="20">
        <v>3</v>
      </c>
      <c r="N3137" s="9" t="e">
        <v>#N/A</v>
      </c>
      <c r="O3137" s="9">
        <v>0.93</v>
      </c>
      <c r="P3137" s="10" t="e">
        <v>#N/A</v>
      </c>
      <c r="Q3137" s="10" t="e">
        <v>#N/A</v>
      </c>
      <c r="R3137" s="23" t="e">
        <f t="shared" si="96"/>
        <v>#N/A</v>
      </c>
    </row>
    <row r="3138" spans="12:18">
      <c r="L3138" s="22">
        <v>23041</v>
      </c>
      <c r="M3138" s="20">
        <v>3</v>
      </c>
      <c r="N3138" s="9" t="e">
        <v>#N/A</v>
      </c>
      <c r="O3138" s="9">
        <v>0.93</v>
      </c>
      <c r="P3138" s="10" t="e">
        <v>#N/A</v>
      </c>
      <c r="Q3138" s="10" t="e">
        <v>#N/A</v>
      </c>
      <c r="R3138" s="23" t="e">
        <f t="shared" si="96"/>
        <v>#N/A</v>
      </c>
    </row>
    <row r="3139" spans="12:18">
      <c r="L3139" s="22">
        <v>23042</v>
      </c>
      <c r="M3139" s="20">
        <v>3</v>
      </c>
      <c r="N3139" s="9" t="e">
        <v>#N/A</v>
      </c>
      <c r="O3139" s="9">
        <v>0.94</v>
      </c>
      <c r="P3139" s="10" t="e">
        <v>#N/A</v>
      </c>
      <c r="Q3139" s="10" t="e">
        <v>#N/A</v>
      </c>
      <c r="R3139" s="23" t="e">
        <f t="shared" si="96"/>
        <v>#N/A</v>
      </c>
    </row>
    <row r="3140" spans="12:18">
      <c r="L3140" s="22">
        <v>23043</v>
      </c>
      <c r="M3140" s="20">
        <v>3</v>
      </c>
      <c r="N3140" s="9" t="e">
        <v>#N/A</v>
      </c>
      <c r="O3140" s="9">
        <v>0.94</v>
      </c>
      <c r="P3140" s="10">
        <v>30.48</v>
      </c>
      <c r="Q3140" s="10">
        <v>0.13</v>
      </c>
      <c r="R3140" s="23">
        <f t="shared" ref="R3140:R3203" si="97">Q3140*12</f>
        <v>1.56</v>
      </c>
    </row>
    <row r="3141" spans="12:18">
      <c r="L3141" s="22">
        <v>23044</v>
      </c>
      <c r="M3141" s="20">
        <v>3</v>
      </c>
      <c r="N3141" s="9" t="e">
        <v>#N/A</v>
      </c>
      <c r="O3141" s="9" t="e">
        <v>#N/A</v>
      </c>
      <c r="P3141" s="10" t="e">
        <v>#N/A</v>
      </c>
      <c r="Q3141" s="10" t="e">
        <v>#N/A</v>
      </c>
      <c r="R3141" s="23" t="e">
        <f t="shared" si="97"/>
        <v>#N/A</v>
      </c>
    </row>
    <row r="3142" spans="12:18">
      <c r="L3142" s="22">
        <v>23045</v>
      </c>
      <c r="M3142" s="20">
        <v>3</v>
      </c>
      <c r="N3142" s="9" t="e">
        <v>#N/A</v>
      </c>
      <c r="O3142" s="9" t="e">
        <v>#N/A</v>
      </c>
      <c r="P3142" s="10" t="e">
        <v>#N/A</v>
      </c>
      <c r="Q3142" s="10" t="e">
        <v>#N/A</v>
      </c>
      <c r="R3142" s="23" t="e">
        <f t="shared" si="97"/>
        <v>#N/A</v>
      </c>
    </row>
    <row r="3143" spans="12:18">
      <c r="L3143" s="22">
        <v>23046</v>
      </c>
      <c r="M3143" s="20">
        <v>3</v>
      </c>
      <c r="N3143" s="9" t="e">
        <v>#N/A</v>
      </c>
      <c r="O3143" s="9">
        <v>0.95</v>
      </c>
      <c r="P3143" s="10" t="e">
        <v>#N/A</v>
      </c>
      <c r="Q3143" s="10" t="e">
        <v>#N/A</v>
      </c>
      <c r="R3143" s="23" t="e">
        <f t="shared" si="97"/>
        <v>#N/A</v>
      </c>
    </row>
    <row r="3144" spans="12:18">
      <c r="L3144" s="22">
        <v>23047</v>
      </c>
      <c r="M3144" s="20">
        <v>3</v>
      </c>
      <c r="N3144" s="9" t="e">
        <v>#N/A</v>
      </c>
      <c r="O3144" s="9">
        <v>0.94</v>
      </c>
      <c r="P3144" s="10" t="e">
        <v>#N/A</v>
      </c>
      <c r="Q3144" s="10" t="e">
        <v>#N/A</v>
      </c>
      <c r="R3144" s="23" t="e">
        <f t="shared" si="97"/>
        <v>#N/A</v>
      </c>
    </row>
    <row r="3145" spans="12:18">
      <c r="L3145" s="22">
        <v>23048</v>
      </c>
      <c r="M3145" s="20">
        <v>3</v>
      </c>
      <c r="N3145" s="9" t="e">
        <v>#N/A</v>
      </c>
      <c r="O3145" s="9">
        <v>0.95</v>
      </c>
      <c r="P3145" s="10" t="e">
        <v>#N/A</v>
      </c>
      <c r="Q3145" s="10" t="e">
        <v>#N/A</v>
      </c>
      <c r="R3145" s="23" t="e">
        <f t="shared" si="97"/>
        <v>#N/A</v>
      </c>
    </row>
    <row r="3146" spans="12:18">
      <c r="L3146" s="22">
        <v>23049</v>
      </c>
      <c r="M3146" s="20">
        <v>3</v>
      </c>
      <c r="N3146" s="9" t="e">
        <v>#N/A</v>
      </c>
      <c r="O3146" s="9">
        <v>0.96</v>
      </c>
      <c r="P3146" s="10" t="e">
        <v>#N/A</v>
      </c>
      <c r="Q3146" s="10" t="e">
        <v>#N/A</v>
      </c>
      <c r="R3146" s="23" t="e">
        <f t="shared" si="97"/>
        <v>#N/A</v>
      </c>
    </row>
    <row r="3147" spans="12:18">
      <c r="L3147" s="22">
        <v>23050</v>
      </c>
      <c r="M3147" s="20">
        <v>3</v>
      </c>
      <c r="N3147" s="9" t="e">
        <v>#N/A</v>
      </c>
      <c r="O3147" s="9">
        <v>0.96</v>
      </c>
      <c r="P3147" s="10" t="e">
        <v>#N/A</v>
      </c>
      <c r="Q3147" s="10" t="e">
        <v>#N/A</v>
      </c>
      <c r="R3147" s="23" t="e">
        <f t="shared" si="97"/>
        <v>#N/A</v>
      </c>
    </row>
    <row r="3148" spans="12:18">
      <c r="L3148" s="22">
        <v>23051</v>
      </c>
      <c r="M3148" s="20">
        <v>3</v>
      </c>
      <c r="N3148" s="9" t="e">
        <v>#N/A</v>
      </c>
      <c r="O3148" s="9" t="e">
        <v>#N/A</v>
      </c>
      <c r="P3148" s="10" t="e">
        <v>#N/A</v>
      </c>
      <c r="Q3148" s="10" t="e">
        <v>#N/A</v>
      </c>
      <c r="R3148" s="23" t="e">
        <f t="shared" si="97"/>
        <v>#N/A</v>
      </c>
    </row>
    <row r="3149" spans="12:18">
      <c r="L3149" s="22">
        <v>23052</v>
      </c>
      <c r="M3149" s="20">
        <v>3</v>
      </c>
      <c r="N3149" s="9" t="e">
        <v>#N/A</v>
      </c>
      <c r="O3149" s="9" t="e">
        <v>#N/A</v>
      </c>
      <c r="P3149" s="10" t="e">
        <v>#N/A</v>
      </c>
      <c r="Q3149" s="10" t="e">
        <v>#N/A</v>
      </c>
      <c r="R3149" s="23" t="e">
        <f t="shared" si="97"/>
        <v>#N/A</v>
      </c>
    </row>
    <row r="3150" spans="12:18">
      <c r="L3150" s="22">
        <v>23053</v>
      </c>
      <c r="M3150" s="20">
        <v>3</v>
      </c>
      <c r="N3150" s="9" t="e">
        <v>#N/A</v>
      </c>
      <c r="O3150" s="9">
        <v>0.98</v>
      </c>
      <c r="P3150" s="10" t="e">
        <v>#N/A</v>
      </c>
      <c r="Q3150" s="10" t="e">
        <v>#N/A</v>
      </c>
      <c r="R3150" s="23" t="e">
        <f t="shared" si="97"/>
        <v>#N/A</v>
      </c>
    </row>
    <row r="3151" spans="12:18">
      <c r="L3151" s="22">
        <v>23054</v>
      </c>
      <c r="M3151" s="20">
        <v>3</v>
      </c>
      <c r="N3151" s="9" t="e">
        <v>#N/A</v>
      </c>
      <c r="O3151" s="9" t="e">
        <v>#N/A</v>
      </c>
      <c r="P3151" s="10" t="e">
        <v>#N/A</v>
      </c>
      <c r="Q3151" s="10" t="e">
        <v>#N/A</v>
      </c>
      <c r="R3151" s="23" t="e">
        <f t="shared" si="97"/>
        <v>#N/A</v>
      </c>
    </row>
    <row r="3152" spans="12:18">
      <c r="L3152" s="22">
        <v>23055</v>
      </c>
      <c r="M3152" s="20">
        <v>3</v>
      </c>
      <c r="N3152" s="9" t="e">
        <v>#N/A</v>
      </c>
      <c r="O3152" s="9">
        <v>0.99</v>
      </c>
      <c r="P3152" s="10" t="e">
        <v>#N/A</v>
      </c>
      <c r="Q3152" s="10" t="e">
        <v>#N/A</v>
      </c>
      <c r="R3152" s="23" t="e">
        <f t="shared" si="97"/>
        <v>#N/A</v>
      </c>
    </row>
    <row r="3153" spans="12:18">
      <c r="L3153" s="22">
        <v>23056</v>
      </c>
      <c r="M3153" s="20">
        <v>3</v>
      </c>
      <c r="N3153" s="9" t="e">
        <v>#N/A</v>
      </c>
      <c r="O3153" s="9">
        <v>0.99</v>
      </c>
      <c r="P3153" s="10" t="e">
        <v>#N/A</v>
      </c>
      <c r="Q3153" s="10" t="e">
        <v>#N/A</v>
      </c>
      <c r="R3153" s="23" t="e">
        <f t="shared" si="97"/>
        <v>#N/A</v>
      </c>
    </row>
    <row r="3154" spans="12:18">
      <c r="L3154" s="22">
        <v>23057</v>
      </c>
      <c r="M3154" s="20">
        <v>3</v>
      </c>
      <c r="N3154" s="9" t="e">
        <v>#N/A</v>
      </c>
      <c r="O3154" s="9">
        <v>0.99</v>
      </c>
      <c r="P3154" s="10" t="e">
        <v>#N/A</v>
      </c>
      <c r="Q3154" s="10" t="e">
        <v>#N/A</v>
      </c>
      <c r="R3154" s="23" t="e">
        <f t="shared" si="97"/>
        <v>#N/A</v>
      </c>
    </row>
    <row r="3155" spans="12:18">
      <c r="L3155" s="22">
        <v>23058</v>
      </c>
      <c r="M3155" s="20">
        <v>3</v>
      </c>
      <c r="N3155" s="9" t="e">
        <v>#N/A</v>
      </c>
      <c r="O3155" s="9" t="e">
        <v>#N/A</v>
      </c>
      <c r="P3155" s="10" t="e">
        <v>#N/A</v>
      </c>
      <c r="Q3155" s="10" t="e">
        <v>#N/A</v>
      </c>
      <c r="R3155" s="23" t="e">
        <f t="shared" si="97"/>
        <v>#N/A</v>
      </c>
    </row>
    <row r="3156" spans="12:18">
      <c r="L3156" s="22">
        <v>23059</v>
      </c>
      <c r="M3156" s="20">
        <v>3</v>
      </c>
      <c r="N3156" s="9" t="e">
        <v>#N/A</v>
      </c>
      <c r="O3156" s="9" t="e">
        <v>#N/A</v>
      </c>
      <c r="P3156" s="10" t="e">
        <v>#N/A</v>
      </c>
      <c r="Q3156" s="10" t="e">
        <v>#N/A</v>
      </c>
      <c r="R3156" s="23" t="e">
        <f t="shared" si="97"/>
        <v>#N/A</v>
      </c>
    </row>
    <row r="3157" spans="12:18">
      <c r="L3157" s="22">
        <v>23060</v>
      </c>
      <c r="M3157" s="20">
        <v>3</v>
      </c>
      <c r="N3157" s="9" t="e">
        <v>#N/A</v>
      </c>
      <c r="O3157" s="9">
        <v>1</v>
      </c>
      <c r="P3157" s="10" t="e">
        <v>#N/A</v>
      </c>
      <c r="Q3157" s="10" t="e">
        <v>#N/A</v>
      </c>
      <c r="R3157" s="23" t="e">
        <f t="shared" si="97"/>
        <v>#N/A</v>
      </c>
    </row>
    <row r="3158" spans="12:18">
      <c r="L3158" s="22">
        <v>23061</v>
      </c>
      <c r="M3158" s="20">
        <v>3</v>
      </c>
      <c r="N3158" s="9" t="e">
        <v>#N/A</v>
      </c>
      <c r="O3158" s="9">
        <v>1.03</v>
      </c>
      <c r="P3158" s="10" t="e">
        <v>#N/A</v>
      </c>
      <c r="Q3158" s="10" t="e">
        <v>#N/A</v>
      </c>
      <c r="R3158" s="23" t="e">
        <f t="shared" si="97"/>
        <v>#N/A</v>
      </c>
    </row>
    <row r="3159" spans="12:18">
      <c r="L3159" s="22">
        <v>23062</v>
      </c>
      <c r="M3159" s="20">
        <v>3</v>
      </c>
      <c r="N3159" s="9" t="e">
        <v>#N/A</v>
      </c>
      <c r="O3159" s="9">
        <v>1.04</v>
      </c>
      <c r="P3159" s="10" t="e">
        <v>#N/A</v>
      </c>
      <c r="Q3159" s="10" t="e">
        <v>#N/A</v>
      </c>
      <c r="R3159" s="23" t="e">
        <f t="shared" si="97"/>
        <v>#N/A</v>
      </c>
    </row>
    <row r="3160" spans="12:18">
      <c r="L3160" s="22">
        <v>23063</v>
      </c>
      <c r="M3160" s="20">
        <v>3</v>
      </c>
      <c r="N3160" s="9" t="e">
        <v>#N/A</v>
      </c>
      <c r="O3160" s="9">
        <v>1.08</v>
      </c>
      <c r="P3160" s="10" t="e">
        <v>#N/A</v>
      </c>
      <c r="Q3160" s="10" t="e">
        <v>#N/A</v>
      </c>
      <c r="R3160" s="23" t="e">
        <f t="shared" si="97"/>
        <v>#N/A</v>
      </c>
    </row>
    <row r="3161" spans="12:18">
      <c r="L3161" s="22">
        <v>23064</v>
      </c>
      <c r="M3161" s="20">
        <v>3</v>
      </c>
      <c r="N3161" s="9" t="e">
        <v>#N/A</v>
      </c>
      <c r="O3161" s="9" t="e">
        <v>#N/A</v>
      </c>
      <c r="P3161" s="10" t="e">
        <v>#N/A</v>
      </c>
      <c r="Q3161" s="10" t="e">
        <v>#N/A</v>
      </c>
      <c r="R3161" s="23" t="e">
        <f t="shared" si="97"/>
        <v>#N/A</v>
      </c>
    </row>
    <row r="3162" spans="12:18">
      <c r="L3162" s="22">
        <v>23065</v>
      </c>
      <c r="M3162" s="20">
        <v>3</v>
      </c>
      <c r="N3162" s="9" t="e">
        <v>#N/A</v>
      </c>
      <c r="O3162" s="9" t="e">
        <v>#N/A</v>
      </c>
      <c r="P3162" s="10" t="e">
        <v>#N/A</v>
      </c>
      <c r="Q3162" s="10" t="e">
        <v>#N/A</v>
      </c>
      <c r="R3162" s="23" t="e">
        <f t="shared" si="97"/>
        <v>#N/A</v>
      </c>
    </row>
    <row r="3163" spans="12:18">
      <c r="L3163" s="22">
        <v>23066</v>
      </c>
      <c r="M3163" s="20">
        <v>3</v>
      </c>
      <c r="N3163" s="9" t="e">
        <v>#N/A</v>
      </c>
      <c r="O3163" s="9" t="e">
        <v>#N/A</v>
      </c>
      <c r="P3163" s="10" t="e">
        <v>#N/A</v>
      </c>
      <c r="Q3163" s="10" t="e">
        <v>#N/A</v>
      </c>
      <c r="R3163" s="23" t="e">
        <f t="shared" si="97"/>
        <v>#N/A</v>
      </c>
    </row>
    <row r="3164" spans="12:18">
      <c r="L3164" s="22">
        <v>23067</v>
      </c>
      <c r="M3164" s="20">
        <v>3</v>
      </c>
      <c r="N3164" s="9" t="e">
        <v>#N/A</v>
      </c>
      <c r="O3164" s="9">
        <v>1.07</v>
      </c>
      <c r="P3164" s="10" t="e">
        <v>#N/A</v>
      </c>
      <c r="Q3164" s="10" t="e">
        <v>#N/A</v>
      </c>
      <c r="R3164" s="23" t="e">
        <f t="shared" si="97"/>
        <v>#N/A</v>
      </c>
    </row>
    <row r="3165" spans="12:18">
      <c r="L3165" s="22">
        <v>23068</v>
      </c>
      <c r="M3165" s="20">
        <v>3</v>
      </c>
      <c r="N3165" s="9" t="e">
        <v>#N/A</v>
      </c>
      <c r="O3165" s="9">
        <v>1.05</v>
      </c>
      <c r="P3165" s="10" t="e">
        <v>#N/A</v>
      </c>
      <c r="Q3165" s="10" t="e">
        <v>#N/A</v>
      </c>
      <c r="R3165" s="23" t="e">
        <f t="shared" si="97"/>
        <v>#N/A</v>
      </c>
    </row>
    <row r="3166" spans="12:18">
      <c r="L3166" s="22">
        <v>23069</v>
      </c>
      <c r="M3166" s="20">
        <v>3</v>
      </c>
      <c r="N3166" s="9" t="e">
        <v>#N/A</v>
      </c>
      <c r="O3166" s="9">
        <v>1.04</v>
      </c>
      <c r="P3166" s="10" t="e">
        <v>#N/A</v>
      </c>
      <c r="Q3166" s="10" t="e">
        <v>#N/A</v>
      </c>
      <c r="R3166" s="23" t="e">
        <f t="shared" si="97"/>
        <v>#N/A</v>
      </c>
    </row>
    <row r="3167" spans="12:18">
      <c r="L3167" s="22">
        <v>23070</v>
      </c>
      <c r="M3167" s="20">
        <v>3</v>
      </c>
      <c r="N3167" s="9" t="e">
        <v>#N/A</v>
      </c>
      <c r="O3167" s="9">
        <v>1.04</v>
      </c>
      <c r="P3167" s="10" t="e">
        <v>#N/A</v>
      </c>
      <c r="Q3167" s="10" t="e">
        <v>#N/A</v>
      </c>
      <c r="R3167" s="23" t="e">
        <f t="shared" si="97"/>
        <v>#N/A</v>
      </c>
    </row>
    <row r="3168" spans="12:18">
      <c r="L3168" s="22">
        <v>23071</v>
      </c>
      <c r="M3168" s="20">
        <v>3</v>
      </c>
      <c r="N3168" s="9" t="e">
        <v>#N/A</v>
      </c>
      <c r="O3168" s="9">
        <v>1.03</v>
      </c>
      <c r="P3168" s="10">
        <v>30.51</v>
      </c>
      <c r="Q3168" s="10">
        <v>0.1</v>
      </c>
      <c r="R3168" s="23">
        <f t="shared" si="97"/>
        <v>1.2000000000000002</v>
      </c>
    </row>
    <row r="3169" spans="12:18">
      <c r="L3169" s="22">
        <v>23072</v>
      </c>
      <c r="M3169" s="20">
        <v>3</v>
      </c>
      <c r="N3169" s="9" t="e">
        <v>#N/A</v>
      </c>
      <c r="O3169" s="9" t="e">
        <v>#N/A</v>
      </c>
      <c r="P3169" s="10" t="e">
        <v>#N/A</v>
      </c>
      <c r="Q3169" s="10" t="e">
        <v>#N/A</v>
      </c>
      <c r="R3169" s="23" t="e">
        <f t="shared" si="97"/>
        <v>#N/A</v>
      </c>
    </row>
    <row r="3170" spans="12:18">
      <c r="L3170" s="22">
        <v>23073</v>
      </c>
      <c r="M3170" s="20">
        <v>3</v>
      </c>
      <c r="N3170" s="9" t="e">
        <v>#N/A</v>
      </c>
      <c r="O3170" s="9" t="e">
        <v>#N/A</v>
      </c>
      <c r="P3170" s="10" t="e">
        <v>#N/A</v>
      </c>
      <c r="Q3170" s="10" t="e">
        <v>#N/A</v>
      </c>
      <c r="R3170" s="23" t="e">
        <f t="shared" si="97"/>
        <v>#N/A</v>
      </c>
    </row>
    <row r="3171" spans="12:18">
      <c r="L3171" s="22">
        <v>23074</v>
      </c>
      <c r="M3171" s="20">
        <v>3</v>
      </c>
      <c r="N3171" s="9" t="e">
        <v>#N/A</v>
      </c>
      <c r="O3171" s="9">
        <v>1.03</v>
      </c>
      <c r="P3171" s="10" t="e">
        <v>#N/A</v>
      </c>
      <c r="Q3171" s="10" t="e">
        <v>#N/A</v>
      </c>
      <c r="R3171" s="23" t="e">
        <f t="shared" si="97"/>
        <v>#N/A</v>
      </c>
    </row>
    <row r="3172" spans="12:18">
      <c r="L3172" s="22">
        <v>23075</v>
      </c>
      <c r="M3172" s="20">
        <v>3</v>
      </c>
      <c r="N3172" s="9" t="e">
        <v>#N/A</v>
      </c>
      <c r="O3172" s="9">
        <v>1.02</v>
      </c>
      <c r="P3172" s="10" t="e">
        <v>#N/A</v>
      </c>
      <c r="Q3172" s="10" t="e">
        <v>#N/A</v>
      </c>
      <c r="R3172" s="23" t="e">
        <f t="shared" si="97"/>
        <v>#N/A</v>
      </c>
    </row>
    <row r="3173" spans="12:18">
      <c r="L3173" s="22">
        <v>23076</v>
      </c>
      <c r="M3173" s="20">
        <v>3</v>
      </c>
      <c r="N3173" s="9" t="e">
        <v>#N/A</v>
      </c>
      <c r="O3173" s="9">
        <v>1.01</v>
      </c>
      <c r="P3173" s="10" t="e">
        <v>#N/A</v>
      </c>
      <c r="Q3173" s="10" t="e">
        <v>#N/A</v>
      </c>
      <c r="R3173" s="23" t="e">
        <f t="shared" si="97"/>
        <v>#N/A</v>
      </c>
    </row>
    <row r="3174" spans="12:18">
      <c r="L3174" s="22">
        <v>23077</v>
      </c>
      <c r="M3174" s="20">
        <v>3</v>
      </c>
      <c r="N3174" s="9" t="e">
        <v>#N/A</v>
      </c>
      <c r="O3174" s="9">
        <v>1.04</v>
      </c>
      <c r="P3174" s="10" t="e">
        <v>#N/A</v>
      </c>
      <c r="Q3174" s="10" t="e">
        <v>#N/A</v>
      </c>
      <c r="R3174" s="23" t="e">
        <f t="shared" si="97"/>
        <v>#N/A</v>
      </c>
    </row>
    <row r="3175" spans="12:18">
      <c r="L3175" s="22">
        <v>23078</v>
      </c>
      <c r="M3175" s="20">
        <v>3</v>
      </c>
      <c r="N3175" s="9" t="e">
        <v>#N/A</v>
      </c>
      <c r="O3175" s="9">
        <v>1.06</v>
      </c>
      <c r="P3175" s="10" t="e">
        <v>#N/A</v>
      </c>
      <c r="Q3175" s="10" t="e">
        <v>#N/A</v>
      </c>
      <c r="R3175" s="23" t="e">
        <f t="shared" si="97"/>
        <v>#N/A</v>
      </c>
    </row>
    <row r="3176" spans="12:18">
      <c r="L3176" s="22">
        <v>23079</v>
      </c>
      <c r="M3176" s="20">
        <v>3</v>
      </c>
      <c r="N3176" s="9" t="e">
        <v>#N/A</v>
      </c>
      <c r="O3176" s="9" t="e">
        <v>#N/A</v>
      </c>
      <c r="P3176" s="10" t="e">
        <v>#N/A</v>
      </c>
      <c r="Q3176" s="10" t="e">
        <v>#N/A</v>
      </c>
      <c r="R3176" s="23" t="e">
        <f t="shared" si="97"/>
        <v>#N/A</v>
      </c>
    </row>
    <row r="3177" spans="12:18">
      <c r="L3177" s="22">
        <v>23080</v>
      </c>
      <c r="M3177" s="20">
        <v>3</v>
      </c>
      <c r="N3177" s="9" t="e">
        <v>#N/A</v>
      </c>
      <c r="O3177" s="9" t="e">
        <v>#N/A</v>
      </c>
      <c r="P3177" s="10" t="e">
        <v>#N/A</v>
      </c>
      <c r="Q3177" s="10" t="e">
        <v>#N/A</v>
      </c>
      <c r="R3177" s="23" t="e">
        <f t="shared" si="97"/>
        <v>#N/A</v>
      </c>
    </row>
    <row r="3178" spans="12:18">
      <c r="L3178" s="22">
        <v>23081</v>
      </c>
      <c r="M3178" s="20">
        <v>3</v>
      </c>
      <c r="N3178" s="9" t="e">
        <v>#N/A</v>
      </c>
      <c r="O3178" s="9">
        <v>1.05</v>
      </c>
      <c r="P3178" s="10" t="e">
        <v>#N/A</v>
      </c>
      <c r="Q3178" s="10" t="e">
        <v>#N/A</v>
      </c>
      <c r="R3178" s="23" t="e">
        <f t="shared" si="97"/>
        <v>#N/A</v>
      </c>
    </row>
    <row r="3179" spans="12:18">
      <c r="L3179" s="22">
        <v>23082</v>
      </c>
      <c r="M3179" s="20">
        <v>3</v>
      </c>
      <c r="N3179" s="9" t="e">
        <v>#N/A</v>
      </c>
      <c r="O3179" s="9">
        <v>1.05</v>
      </c>
      <c r="P3179" s="10" t="e">
        <v>#N/A</v>
      </c>
      <c r="Q3179" s="10" t="e">
        <v>#N/A</v>
      </c>
      <c r="R3179" s="23" t="e">
        <f t="shared" si="97"/>
        <v>#N/A</v>
      </c>
    </row>
    <row r="3180" spans="12:18">
      <c r="L3180" s="22">
        <v>23083</v>
      </c>
      <c r="M3180" s="20">
        <v>3</v>
      </c>
      <c r="N3180" s="9" t="e">
        <v>#N/A</v>
      </c>
      <c r="O3180" s="9">
        <v>1.04</v>
      </c>
      <c r="P3180" s="10" t="e">
        <v>#N/A</v>
      </c>
      <c r="Q3180" s="10" t="e">
        <v>#N/A</v>
      </c>
      <c r="R3180" s="23" t="e">
        <f t="shared" si="97"/>
        <v>#N/A</v>
      </c>
    </row>
    <row r="3181" spans="12:18">
      <c r="L3181" s="22">
        <v>23084</v>
      </c>
      <c r="M3181" s="20">
        <v>3</v>
      </c>
      <c r="N3181" s="9" t="e">
        <v>#N/A</v>
      </c>
      <c r="O3181" s="9">
        <v>1.04</v>
      </c>
      <c r="P3181" s="10" t="e">
        <v>#N/A</v>
      </c>
      <c r="Q3181" s="10" t="e">
        <v>#N/A</v>
      </c>
      <c r="R3181" s="23" t="e">
        <f t="shared" si="97"/>
        <v>#N/A</v>
      </c>
    </row>
    <row r="3182" spans="12:18">
      <c r="L3182" s="22">
        <v>23085</v>
      </c>
      <c r="M3182" s="20">
        <v>3</v>
      </c>
      <c r="N3182" s="9" t="e">
        <v>#N/A</v>
      </c>
      <c r="O3182" s="9">
        <v>1.04</v>
      </c>
      <c r="P3182" s="10" t="e">
        <v>#N/A</v>
      </c>
      <c r="Q3182" s="10" t="e">
        <v>#N/A</v>
      </c>
      <c r="R3182" s="23" t="e">
        <f t="shared" si="97"/>
        <v>#N/A</v>
      </c>
    </row>
    <row r="3183" spans="12:18">
      <c r="L3183" s="22">
        <v>23086</v>
      </c>
      <c r="M3183" s="20">
        <v>3</v>
      </c>
      <c r="N3183" s="9" t="e">
        <v>#N/A</v>
      </c>
      <c r="O3183" s="9" t="e">
        <v>#N/A</v>
      </c>
      <c r="P3183" s="10" t="e">
        <v>#N/A</v>
      </c>
      <c r="Q3183" s="10" t="e">
        <v>#N/A</v>
      </c>
      <c r="R3183" s="23" t="e">
        <f t="shared" si="97"/>
        <v>#N/A</v>
      </c>
    </row>
    <row r="3184" spans="12:18">
      <c r="L3184" s="22">
        <v>23087</v>
      </c>
      <c r="M3184" s="20">
        <v>3</v>
      </c>
      <c r="N3184" s="9" t="e">
        <v>#N/A</v>
      </c>
      <c r="O3184" s="9" t="e">
        <v>#N/A</v>
      </c>
      <c r="P3184" s="10" t="e">
        <v>#N/A</v>
      </c>
      <c r="Q3184" s="10" t="e">
        <v>#N/A</v>
      </c>
      <c r="R3184" s="23" t="e">
        <f t="shared" si="97"/>
        <v>#N/A</v>
      </c>
    </row>
    <row r="3185" spans="12:18">
      <c r="L3185" s="22">
        <v>23088</v>
      </c>
      <c r="M3185" s="20">
        <v>3</v>
      </c>
      <c r="N3185" s="9" t="e">
        <v>#N/A</v>
      </c>
      <c r="O3185" s="9">
        <v>1.03</v>
      </c>
      <c r="P3185" s="10" t="e">
        <v>#N/A</v>
      </c>
      <c r="Q3185" s="10" t="e">
        <v>#N/A</v>
      </c>
      <c r="R3185" s="23" t="e">
        <f t="shared" si="97"/>
        <v>#N/A</v>
      </c>
    </row>
    <row r="3186" spans="12:18">
      <c r="L3186" s="22">
        <v>23089</v>
      </c>
      <c r="M3186" s="20">
        <v>2.88</v>
      </c>
      <c r="N3186" s="9" t="e">
        <v>#N/A</v>
      </c>
      <c r="O3186" s="9">
        <v>1.03</v>
      </c>
      <c r="P3186" s="10" t="e">
        <v>#N/A</v>
      </c>
      <c r="Q3186" s="10" t="e">
        <v>#N/A</v>
      </c>
      <c r="R3186" s="23" t="e">
        <f t="shared" si="97"/>
        <v>#N/A</v>
      </c>
    </row>
    <row r="3187" spans="12:18">
      <c r="L3187" s="22">
        <v>23090</v>
      </c>
      <c r="M3187" s="20">
        <v>2.75</v>
      </c>
      <c r="N3187" s="9" t="e">
        <v>#N/A</v>
      </c>
      <c r="O3187" s="9">
        <v>1.01</v>
      </c>
      <c r="P3187" s="10" t="e">
        <v>#N/A</v>
      </c>
      <c r="Q3187" s="10" t="e">
        <v>#N/A</v>
      </c>
      <c r="R3187" s="23" t="e">
        <f t="shared" si="97"/>
        <v>#N/A</v>
      </c>
    </row>
    <row r="3188" spans="12:18">
      <c r="L3188" s="22">
        <v>23091</v>
      </c>
      <c r="M3188" s="20">
        <v>2.88</v>
      </c>
      <c r="N3188" s="9" t="e">
        <v>#N/A</v>
      </c>
      <c r="O3188" s="9">
        <v>1.02</v>
      </c>
      <c r="P3188" s="10" t="e">
        <v>#N/A</v>
      </c>
      <c r="Q3188" s="10" t="e">
        <v>#N/A</v>
      </c>
      <c r="R3188" s="23" t="e">
        <f t="shared" si="97"/>
        <v>#N/A</v>
      </c>
    </row>
    <row r="3189" spans="12:18">
      <c r="L3189" s="22">
        <v>23092</v>
      </c>
      <c r="M3189" s="20">
        <v>3</v>
      </c>
      <c r="N3189" s="9" t="e">
        <v>#N/A</v>
      </c>
      <c r="O3189" s="9">
        <v>1.03</v>
      </c>
      <c r="P3189" s="10" t="e">
        <v>#N/A</v>
      </c>
      <c r="Q3189" s="10" t="e">
        <v>#N/A</v>
      </c>
      <c r="R3189" s="23" t="e">
        <f t="shared" si="97"/>
        <v>#N/A</v>
      </c>
    </row>
    <row r="3190" spans="12:18">
      <c r="L3190" s="22">
        <v>23093</v>
      </c>
      <c r="M3190" s="20">
        <v>3</v>
      </c>
      <c r="N3190" s="9" t="e">
        <v>#N/A</v>
      </c>
      <c r="O3190" s="9" t="e">
        <v>#N/A</v>
      </c>
      <c r="P3190" s="10" t="e">
        <v>#N/A</v>
      </c>
      <c r="Q3190" s="10" t="e">
        <v>#N/A</v>
      </c>
      <c r="R3190" s="23" t="e">
        <f t="shared" si="97"/>
        <v>#N/A</v>
      </c>
    </row>
    <row r="3191" spans="12:18">
      <c r="L3191" s="22">
        <v>23094</v>
      </c>
      <c r="M3191" s="20">
        <v>3</v>
      </c>
      <c r="N3191" s="9" t="e">
        <v>#N/A</v>
      </c>
      <c r="O3191" s="9" t="e">
        <v>#N/A</v>
      </c>
      <c r="P3191" s="10" t="e">
        <v>#N/A</v>
      </c>
      <c r="Q3191" s="10" t="e">
        <v>#N/A</v>
      </c>
      <c r="R3191" s="23" t="e">
        <f t="shared" si="97"/>
        <v>#N/A</v>
      </c>
    </row>
    <row r="3192" spans="12:18">
      <c r="L3192" s="22">
        <v>23095</v>
      </c>
      <c r="M3192" s="20">
        <v>3</v>
      </c>
      <c r="N3192" s="9" t="e">
        <v>#N/A</v>
      </c>
      <c r="O3192" s="9">
        <v>1.04</v>
      </c>
      <c r="P3192" s="10" t="e">
        <v>#N/A</v>
      </c>
      <c r="Q3192" s="10" t="e">
        <v>#N/A</v>
      </c>
      <c r="R3192" s="23" t="e">
        <f t="shared" si="97"/>
        <v>#N/A</v>
      </c>
    </row>
    <row r="3193" spans="12:18">
      <c r="L3193" s="22">
        <v>23096</v>
      </c>
      <c r="M3193" s="20">
        <v>3</v>
      </c>
      <c r="N3193" s="9" t="e">
        <v>#N/A</v>
      </c>
      <c r="O3193" s="9">
        <v>1.06</v>
      </c>
      <c r="P3193" s="10" t="e">
        <v>#N/A</v>
      </c>
      <c r="Q3193" s="10" t="e">
        <v>#N/A</v>
      </c>
      <c r="R3193" s="23" t="e">
        <f t="shared" si="97"/>
        <v>#N/A</v>
      </c>
    </row>
    <row r="3194" spans="12:18">
      <c r="L3194" s="22">
        <v>23097</v>
      </c>
      <c r="M3194" s="20">
        <v>3</v>
      </c>
      <c r="N3194" s="9" t="e">
        <v>#N/A</v>
      </c>
      <c r="O3194" s="9">
        <v>1.04</v>
      </c>
      <c r="P3194" s="10" t="e">
        <v>#N/A</v>
      </c>
      <c r="Q3194" s="10" t="e">
        <v>#N/A</v>
      </c>
      <c r="R3194" s="23" t="e">
        <f t="shared" si="97"/>
        <v>#N/A</v>
      </c>
    </row>
    <row r="3195" spans="12:18">
      <c r="L3195" s="22">
        <v>23098</v>
      </c>
      <c r="M3195" s="20">
        <v>3</v>
      </c>
      <c r="N3195" s="9" t="e">
        <v>#N/A</v>
      </c>
      <c r="O3195" s="9">
        <v>1.04</v>
      </c>
      <c r="P3195" s="10" t="e">
        <v>#N/A</v>
      </c>
      <c r="Q3195" s="10" t="e">
        <v>#N/A</v>
      </c>
      <c r="R3195" s="23" t="e">
        <f t="shared" si="97"/>
        <v>#N/A</v>
      </c>
    </row>
    <row r="3196" spans="12:18">
      <c r="L3196" s="22">
        <v>23099</v>
      </c>
      <c r="M3196" s="20">
        <v>3</v>
      </c>
      <c r="N3196" s="9" t="e">
        <v>#N/A</v>
      </c>
      <c r="O3196" s="9">
        <v>1.04</v>
      </c>
      <c r="P3196" s="10" t="e">
        <v>#N/A</v>
      </c>
      <c r="Q3196" s="10" t="e">
        <v>#N/A</v>
      </c>
      <c r="R3196" s="23" t="e">
        <f t="shared" si="97"/>
        <v>#N/A</v>
      </c>
    </row>
    <row r="3197" spans="12:18">
      <c r="L3197" s="22">
        <v>23100</v>
      </c>
      <c r="M3197" s="20">
        <v>3</v>
      </c>
      <c r="N3197" s="9" t="e">
        <v>#N/A</v>
      </c>
      <c r="O3197" s="9" t="e">
        <v>#N/A</v>
      </c>
      <c r="P3197" s="10" t="e">
        <v>#N/A</v>
      </c>
      <c r="Q3197" s="10" t="e">
        <v>#N/A</v>
      </c>
      <c r="R3197" s="23" t="e">
        <f t="shared" si="97"/>
        <v>#N/A</v>
      </c>
    </row>
    <row r="3198" spans="12:18">
      <c r="L3198" s="22">
        <v>23101</v>
      </c>
      <c r="M3198" s="20">
        <v>3</v>
      </c>
      <c r="N3198" s="9" t="e">
        <v>#N/A</v>
      </c>
      <c r="O3198" s="9" t="e">
        <v>#N/A</v>
      </c>
      <c r="P3198" s="10" t="e">
        <v>#N/A</v>
      </c>
      <c r="Q3198" s="10" t="e">
        <v>#N/A</v>
      </c>
      <c r="R3198" s="23" t="e">
        <f t="shared" si="97"/>
        <v>#N/A</v>
      </c>
    </row>
    <row r="3199" spans="12:18">
      <c r="L3199" s="22">
        <v>23102</v>
      </c>
      <c r="M3199" s="20">
        <v>3</v>
      </c>
      <c r="N3199" s="9" t="e">
        <v>#N/A</v>
      </c>
      <c r="O3199" s="9">
        <v>1.05</v>
      </c>
      <c r="P3199" s="10">
        <v>30.48</v>
      </c>
      <c r="Q3199" s="10">
        <v>-0.1</v>
      </c>
      <c r="R3199" s="23">
        <f t="shared" si="97"/>
        <v>-1.2000000000000002</v>
      </c>
    </row>
    <row r="3200" spans="12:18">
      <c r="L3200" s="22">
        <v>23103</v>
      </c>
      <c r="M3200" s="20">
        <v>2.75</v>
      </c>
      <c r="N3200" s="9" t="e">
        <v>#N/A</v>
      </c>
      <c r="O3200" s="9">
        <v>1.06</v>
      </c>
      <c r="P3200" s="10" t="e">
        <v>#N/A</v>
      </c>
      <c r="Q3200" s="10" t="e">
        <v>#N/A</v>
      </c>
      <c r="R3200" s="23" t="e">
        <f t="shared" si="97"/>
        <v>#N/A</v>
      </c>
    </row>
    <row r="3201" spans="12:18">
      <c r="L3201" s="22">
        <v>23104</v>
      </c>
      <c r="M3201" s="20">
        <v>1.5</v>
      </c>
      <c r="N3201" s="9" t="e">
        <v>#N/A</v>
      </c>
      <c r="O3201" s="9">
        <v>1.05</v>
      </c>
      <c r="P3201" s="10" t="e">
        <v>#N/A</v>
      </c>
      <c r="Q3201" s="10" t="e">
        <v>#N/A</v>
      </c>
      <c r="R3201" s="23" t="e">
        <f t="shared" si="97"/>
        <v>#N/A</v>
      </c>
    </row>
    <row r="3202" spans="12:18">
      <c r="L3202" s="22">
        <v>23105</v>
      </c>
      <c r="M3202" s="20">
        <v>2.88</v>
      </c>
      <c r="N3202" s="9" t="e">
        <v>#N/A</v>
      </c>
      <c r="O3202" s="9">
        <v>1.04</v>
      </c>
      <c r="P3202" s="10" t="e">
        <v>#N/A</v>
      </c>
      <c r="Q3202" s="10" t="e">
        <v>#N/A</v>
      </c>
      <c r="R3202" s="23" t="e">
        <f t="shared" si="97"/>
        <v>#N/A</v>
      </c>
    </row>
    <row r="3203" spans="12:18">
      <c r="L3203" s="22">
        <v>23106</v>
      </c>
      <c r="M3203" s="20">
        <v>3</v>
      </c>
      <c r="N3203" s="9" t="e">
        <v>#N/A</v>
      </c>
      <c r="O3203" s="9">
        <v>1.04</v>
      </c>
      <c r="P3203" s="10" t="e">
        <v>#N/A</v>
      </c>
      <c r="Q3203" s="10" t="e">
        <v>#N/A</v>
      </c>
      <c r="R3203" s="23" t="e">
        <f t="shared" si="97"/>
        <v>#N/A</v>
      </c>
    </row>
    <row r="3204" spans="12:18">
      <c r="L3204" s="22">
        <v>23107</v>
      </c>
      <c r="M3204" s="20">
        <v>3</v>
      </c>
      <c r="N3204" s="9" t="e">
        <v>#N/A</v>
      </c>
      <c r="O3204" s="9" t="e">
        <v>#N/A</v>
      </c>
      <c r="P3204" s="10" t="e">
        <v>#N/A</v>
      </c>
      <c r="Q3204" s="10" t="e">
        <v>#N/A</v>
      </c>
      <c r="R3204" s="23" t="e">
        <f t="shared" ref="R3204:R3267" si="98">Q3204*12</f>
        <v>#N/A</v>
      </c>
    </row>
    <row r="3205" spans="12:18">
      <c r="L3205" s="22">
        <v>23108</v>
      </c>
      <c r="M3205" s="20">
        <v>3</v>
      </c>
      <c r="N3205" s="9" t="e">
        <v>#N/A</v>
      </c>
      <c r="O3205" s="9" t="e">
        <v>#N/A</v>
      </c>
      <c r="P3205" s="10" t="e">
        <v>#N/A</v>
      </c>
      <c r="Q3205" s="10" t="e">
        <v>#N/A</v>
      </c>
      <c r="R3205" s="23" t="e">
        <f t="shared" si="98"/>
        <v>#N/A</v>
      </c>
    </row>
    <row r="3206" spans="12:18">
      <c r="L3206" s="22">
        <v>23109</v>
      </c>
      <c r="M3206" s="20">
        <v>3</v>
      </c>
      <c r="N3206" s="9" t="e">
        <v>#N/A</v>
      </c>
      <c r="O3206" s="9">
        <v>1.07</v>
      </c>
      <c r="P3206" s="10" t="e">
        <v>#N/A</v>
      </c>
      <c r="Q3206" s="10" t="e">
        <v>#N/A</v>
      </c>
      <c r="R3206" s="23" t="e">
        <f t="shared" si="98"/>
        <v>#N/A</v>
      </c>
    </row>
    <row r="3207" spans="12:18">
      <c r="L3207" s="22">
        <v>23110</v>
      </c>
      <c r="M3207" s="20">
        <v>3</v>
      </c>
      <c r="N3207" s="9" t="e">
        <v>#N/A</v>
      </c>
      <c r="O3207" s="9">
        <v>1.0900000000000001</v>
      </c>
      <c r="P3207" s="10" t="e">
        <v>#N/A</v>
      </c>
      <c r="Q3207" s="10" t="e">
        <v>#N/A</v>
      </c>
      <c r="R3207" s="23" t="e">
        <f t="shared" si="98"/>
        <v>#N/A</v>
      </c>
    </row>
    <row r="3208" spans="12:18">
      <c r="L3208" s="22">
        <v>23111</v>
      </c>
      <c r="M3208" s="20">
        <v>3</v>
      </c>
      <c r="N3208" s="9" t="e">
        <v>#N/A</v>
      </c>
      <c r="O3208" s="9">
        <v>1.1000000000000001</v>
      </c>
      <c r="P3208" s="10" t="e">
        <v>#N/A</v>
      </c>
      <c r="Q3208" s="10" t="e">
        <v>#N/A</v>
      </c>
      <c r="R3208" s="23" t="e">
        <f t="shared" si="98"/>
        <v>#N/A</v>
      </c>
    </row>
    <row r="3209" spans="12:18">
      <c r="L3209" s="22">
        <v>23112</v>
      </c>
      <c r="M3209" s="20">
        <v>3</v>
      </c>
      <c r="N3209" s="9" t="e">
        <v>#N/A</v>
      </c>
      <c r="O3209" s="9">
        <v>1.08</v>
      </c>
      <c r="P3209" s="10" t="e">
        <v>#N/A</v>
      </c>
      <c r="Q3209" s="10" t="e">
        <v>#N/A</v>
      </c>
      <c r="R3209" s="23" t="e">
        <f t="shared" si="98"/>
        <v>#N/A</v>
      </c>
    </row>
    <row r="3210" spans="12:18">
      <c r="L3210" s="22">
        <v>23113</v>
      </c>
      <c r="M3210" s="20">
        <v>3</v>
      </c>
      <c r="N3210" s="9" t="e">
        <v>#N/A</v>
      </c>
      <c r="O3210" s="9" t="e">
        <v>#N/A</v>
      </c>
      <c r="P3210" s="10" t="e">
        <v>#N/A</v>
      </c>
      <c r="Q3210" s="10" t="e">
        <v>#N/A</v>
      </c>
      <c r="R3210" s="23" t="e">
        <f t="shared" si="98"/>
        <v>#N/A</v>
      </c>
    </row>
    <row r="3211" spans="12:18">
      <c r="L3211" s="22">
        <v>23114</v>
      </c>
      <c r="M3211" s="20">
        <v>3</v>
      </c>
      <c r="N3211" s="9" t="e">
        <v>#N/A</v>
      </c>
      <c r="O3211" s="9" t="e">
        <v>#N/A</v>
      </c>
      <c r="P3211" s="10" t="e">
        <v>#N/A</v>
      </c>
      <c r="Q3211" s="10" t="e">
        <v>#N/A</v>
      </c>
      <c r="R3211" s="23" t="e">
        <f t="shared" si="98"/>
        <v>#N/A</v>
      </c>
    </row>
    <row r="3212" spans="12:18">
      <c r="L3212" s="22">
        <v>23115</v>
      </c>
      <c r="M3212" s="20">
        <v>3</v>
      </c>
      <c r="N3212" s="9" t="e">
        <v>#N/A</v>
      </c>
      <c r="O3212" s="9" t="e">
        <v>#N/A</v>
      </c>
      <c r="P3212" s="10" t="e">
        <v>#N/A</v>
      </c>
      <c r="Q3212" s="10" t="e">
        <v>#N/A</v>
      </c>
      <c r="R3212" s="23" t="e">
        <f t="shared" si="98"/>
        <v>#N/A</v>
      </c>
    </row>
    <row r="3213" spans="12:18">
      <c r="L3213" s="22">
        <v>23116</v>
      </c>
      <c r="M3213" s="20">
        <v>3</v>
      </c>
      <c r="N3213" s="9" t="e">
        <v>#N/A</v>
      </c>
      <c r="O3213" s="9">
        <v>1.1000000000000001</v>
      </c>
      <c r="P3213" s="10" t="e">
        <v>#N/A</v>
      </c>
      <c r="Q3213" s="10" t="e">
        <v>#N/A</v>
      </c>
      <c r="R3213" s="23" t="e">
        <f t="shared" si="98"/>
        <v>#N/A</v>
      </c>
    </row>
    <row r="3214" spans="12:18">
      <c r="L3214" s="22">
        <v>23117</v>
      </c>
      <c r="M3214" s="20">
        <v>3</v>
      </c>
      <c r="N3214" s="9" t="e">
        <v>#N/A</v>
      </c>
      <c r="O3214" s="9">
        <v>1.1000000000000001</v>
      </c>
      <c r="P3214" s="10" t="e">
        <v>#N/A</v>
      </c>
      <c r="Q3214" s="10" t="e">
        <v>#N/A</v>
      </c>
      <c r="R3214" s="23" t="e">
        <f t="shared" si="98"/>
        <v>#N/A</v>
      </c>
    </row>
    <row r="3215" spans="12:18">
      <c r="L3215" s="22">
        <v>23118</v>
      </c>
      <c r="M3215" s="20">
        <v>2.25</v>
      </c>
      <c r="N3215" s="9" t="e">
        <v>#N/A</v>
      </c>
      <c r="O3215" s="9">
        <v>1.1000000000000001</v>
      </c>
      <c r="P3215" s="10" t="e">
        <v>#N/A</v>
      </c>
      <c r="Q3215" s="10" t="e">
        <v>#N/A</v>
      </c>
      <c r="R3215" s="23" t="e">
        <f t="shared" si="98"/>
        <v>#N/A</v>
      </c>
    </row>
    <row r="3216" spans="12:18">
      <c r="L3216" s="22">
        <v>23119</v>
      </c>
      <c r="M3216" s="20">
        <v>3</v>
      </c>
      <c r="N3216" s="9" t="e">
        <v>#N/A</v>
      </c>
      <c r="O3216" s="9">
        <v>1.1000000000000001</v>
      </c>
      <c r="P3216" s="10" t="e">
        <v>#N/A</v>
      </c>
      <c r="Q3216" s="10" t="e">
        <v>#N/A</v>
      </c>
      <c r="R3216" s="23" t="e">
        <f t="shared" si="98"/>
        <v>#N/A</v>
      </c>
    </row>
    <row r="3217" spans="12:18">
      <c r="L3217" s="22">
        <v>23120</v>
      </c>
      <c r="M3217" s="20">
        <v>3</v>
      </c>
      <c r="N3217" s="9" t="e">
        <v>#N/A</v>
      </c>
      <c r="O3217" s="9">
        <v>1.0900000000000001</v>
      </c>
      <c r="P3217" s="10" t="e">
        <v>#N/A</v>
      </c>
      <c r="Q3217" s="10" t="e">
        <v>#N/A</v>
      </c>
      <c r="R3217" s="23" t="e">
        <f t="shared" si="98"/>
        <v>#N/A</v>
      </c>
    </row>
    <row r="3218" spans="12:18">
      <c r="L3218" s="22">
        <v>23121</v>
      </c>
      <c r="M3218" s="20">
        <v>3</v>
      </c>
      <c r="N3218" s="9" t="e">
        <v>#N/A</v>
      </c>
      <c r="O3218" s="9" t="e">
        <v>#N/A</v>
      </c>
      <c r="P3218" s="10" t="e">
        <v>#N/A</v>
      </c>
      <c r="Q3218" s="10" t="e">
        <v>#N/A</v>
      </c>
      <c r="R3218" s="23" t="e">
        <f t="shared" si="98"/>
        <v>#N/A</v>
      </c>
    </row>
    <row r="3219" spans="12:18">
      <c r="L3219" s="22">
        <v>23122</v>
      </c>
      <c r="M3219" s="20">
        <v>3</v>
      </c>
      <c r="N3219" s="9" t="e">
        <v>#N/A</v>
      </c>
      <c r="O3219" s="9" t="e">
        <v>#N/A</v>
      </c>
      <c r="P3219" s="10" t="e">
        <v>#N/A</v>
      </c>
      <c r="Q3219" s="10" t="e">
        <v>#N/A</v>
      </c>
      <c r="R3219" s="23" t="e">
        <f t="shared" si="98"/>
        <v>#N/A</v>
      </c>
    </row>
    <row r="3220" spans="12:18">
      <c r="L3220" s="22">
        <v>23123</v>
      </c>
      <c r="M3220" s="20">
        <v>3</v>
      </c>
      <c r="N3220" s="9" t="e">
        <v>#N/A</v>
      </c>
      <c r="O3220" s="9">
        <v>1.0900000000000001</v>
      </c>
      <c r="P3220" s="10" t="e">
        <v>#N/A</v>
      </c>
      <c r="Q3220" s="10" t="e">
        <v>#N/A</v>
      </c>
      <c r="R3220" s="23" t="e">
        <f t="shared" si="98"/>
        <v>#N/A</v>
      </c>
    </row>
    <row r="3221" spans="12:18">
      <c r="L3221" s="22">
        <v>23124</v>
      </c>
      <c r="M3221" s="20">
        <v>3</v>
      </c>
      <c r="N3221" s="9" t="e">
        <v>#N/A</v>
      </c>
      <c r="O3221" s="9">
        <v>1.08</v>
      </c>
      <c r="P3221" s="10" t="e">
        <v>#N/A</v>
      </c>
      <c r="Q3221" s="10" t="e">
        <v>#N/A</v>
      </c>
      <c r="R3221" s="23" t="e">
        <f t="shared" si="98"/>
        <v>#N/A</v>
      </c>
    </row>
    <row r="3222" spans="12:18">
      <c r="L3222" s="22">
        <v>23125</v>
      </c>
      <c r="M3222" s="20">
        <v>3</v>
      </c>
      <c r="N3222" s="9" t="e">
        <v>#N/A</v>
      </c>
      <c r="O3222" s="9">
        <v>1.07</v>
      </c>
      <c r="P3222" s="10" t="e">
        <v>#N/A</v>
      </c>
      <c r="Q3222" s="10" t="e">
        <v>#N/A</v>
      </c>
      <c r="R3222" s="23" t="e">
        <f t="shared" si="98"/>
        <v>#N/A</v>
      </c>
    </row>
    <row r="3223" spans="12:18">
      <c r="L3223" s="22">
        <v>23126</v>
      </c>
      <c r="M3223" s="20">
        <v>3</v>
      </c>
      <c r="N3223" s="9" t="e">
        <v>#N/A</v>
      </c>
      <c r="O3223" s="9">
        <v>1.06</v>
      </c>
      <c r="P3223" s="10" t="e">
        <v>#N/A</v>
      </c>
      <c r="Q3223" s="10" t="e">
        <v>#N/A</v>
      </c>
      <c r="R3223" s="23" t="e">
        <f t="shared" si="98"/>
        <v>#N/A</v>
      </c>
    </row>
    <row r="3224" spans="12:18">
      <c r="L3224" s="22">
        <v>23127</v>
      </c>
      <c r="M3224" s="20">
        <v>2.88</v>
      </c>
      <c r="N3224" s="9" t="e">
        <v>#N/A</v>
      </c>
      <c r="O3224" s="9">
        <v>1.06</v>
      </c>
      <c r="P3224" s="10" t="e">
        <v>#N/A</v>
      </c>
      <c r="Q3224" s="10" t="e">
        <v>#N/A</v>
      </c>
      <c r="R3224" s="23" t="e">
        <f t="shared" si="98"/>
        <v>#N/A</v>
      </c>
    </row>
    <row r="3225" spans="12:18">
      <c r="L3225" s="22">
        <v>23128</v>
      </c>
      <c r="M3225" s="20">
        <v>2.88</v>
      </c>
      <c r="N3225" s="9" t="e">
        <v>#N/A</v>
      </c>
      <c r="O3225" s="9" t="e">
        <v>#N/A</v>
      </c>
      <c r="P3225" s="10" t="e">
        <v>#N/A</v>
      </c>
      <c r="Q3225" s="10" t="e">
        <v>#N/A</v>
      </c>
      <c r="R3225" s="23" t="e">
        <f t="shared" si="98"/>
        <v>#N/A</v>
      </c>
    </row>
    <row r="3226" spans="12:18">
      <c r="L3226" s="22">
        <v>23129</v>
      </c>
      <c r="M3226" s="20">
        <v>2.88</v>
      </c>
      <c r="N3226" s="9" t="e">
        <v>#N/A</v>
      </c>
      <c r="O3226" s="9" t="e">
        <v>#N/A</v>
      </c>
      <c r="P3226" s="10" t="e">
        <v>#N/A</v>
      </c>
      <c r="Q3226" s="10" t="e">
        <v>#N/A</v>
      </c>
      <c r="R3226" s="23" t="e">
        <f t="shared" si="98"/>
        <v>#N/A</v>
      </c>
    </row>
    <row r="3227" spans="12:18">
      <c r="L3227" s="22">
        <v>23130</v>
      </c>
      <c r="M3227" s="20">
        <v>3</v>
      </c>
      <c r="N3227" s="9" t="e">
        <v>#N/A</v>
      </c>
      <c r="O3227" s="9">
        <v>1.06</v>
      </c>
      <c r="P3227" s="10" t="e">
        <v>#N/A</v>
      </c>
      <c r="Q3227" s="10" t="e">
        <v>#N/A</v>
      </c>
      <c r="R3227" s="23" t="e">
        <f t="shared" si="98"/>
        <v>#N/A</v>
      </c>
    </row>
    <row r="3228" spans="12:18">
      <c r="L3228" s="22">
        <v>23131</v>
      </c>
      <c r="M3228" s="20">
        <v>3</v>
      </c>
      <c r="N3228" s="9" t="e">
        <v>#N/A</v>
      </c>
      <c r="O3228" s="9">
        <v>1.05</v>
      </c>
      <c r="P3228" s="10" t="e">
        <v>#N/A</v>
      </c>
      <c r="Q3228" s="10" t="e">
        <v>#N/A</v>
      </c>
      <c r="R3228" s="23" t="e">
        <f t="shared" si="98"/>
        <v>#N/A</v>
      </c>
    </row>
    <row r="3229" spans="12:18">
      <c r="L3229" s="22">
        <v>23132</v>
      </c>
      <c r="M3229" s="20">
        <v>3</v>
      </c>
      <c r="N3229" s="9" t="e">
        <v>#N/A</v>
      </c>
      <c r="O3229" s="9">
        <v>1.04</v>
      </c>
      <c r="P3229" s="10">
        <v>30.51</v>
      </c>
      <c r="Q3229" s="10">
        <v>0.1</v>
      </c>
      <c r="R3229" s="23">
        <f t="shared" si="98"/>
        <v>1.2000000000000002</v>
      </c>
    </row>
    <row r="3230" spans="12:18">
      <c r="L3230" s="22">
        <v>23133</v>
      </c>
      <c r="M3230" s="20">
        <v>3</v>
      </c>
      <c r="N3230" s="9" t="e">
        <v>#N/A</v>
      </c>
      <c r="O3230" s="9">
        <v>1.04</v>
      </c>
      <c r="P3230" s="10" t="e">
        <v>#N/A</v>
      </c>
      <c r="Q3230" s="10" t="e">
        <v>#N/A</v>
      </c>
      <c r="R3230" s="23" t="e">
        <f t="shared" si="98"/>
        <v>#N/A</v>
      </c>
    </row>
    <row r="3231" spans="12:18">
      <c r="L3231" s="22">
        <v>23134</v>
      </c>
      <c r="M3231" s="20">
        <v>3</v>
      </c>
      <c r="N3231" s="9" t="e">
        <v>#N/A</v>
      </c>
      <c r="O3231" s="9">
        <v>1.03</v>
      </c>
      <c r="P3231" s="10" t="e">
        <v>#N/A</v>
      </c>
      <c r="Q3231" s="10" t="e">
        <v>#N/A</v>
      </c>
      <c r="R3231" s="23" t="e">
        <f t="shared" si="98"/>
        <v>#N/A</v>
      </c>
    </row>
    <row r="3232" spans="12:18">
      <c r="L3232" s="22">
        <v>23135</v>
      </c>
      <c r="M3232" s="20">
        <v>3</v>
      </c>
      <c r="N3232" s="9" t="e">
        <v>#N/A</v>
      </c>
      <c r="O3232" s="9" t="e">
        <v>#N/A</v>
      </c>
      <c r="P3232" s="10" t="e">
        <v>#N/A</v>
      </c>
      <c r="Q3232" s="10" t="e">
        <v>#N/A</v>
      </c>
      <c r="R3232" s="23" t="e">
        <f t="shared" si="98"/>
        <v>#N/A</v>
      </c>
    </row>
    <row r="3233" spans="12:18">
      <c r="L3233" s="22">
        <v>23136</v>
      </c>
      <c r="M3233" s="20">
        <v>3</v>
      </c>
      <c r="N3233" s="9" t="e">
        <v>#N/A</v>
      </c>
      <c r="O3233" s="9" t="e">
        <v>#N/A</v>
      </c>
      <c r="P3233" s="10" t="e">
        <v>#N/A</v>
      </c>
      <c r="Q3233" s="10" t="e">
        <v>#N/A</v>
      </c>
      <c r="R3233" s="23" t="e">
        <f t="shared" si="98"/>
        <v>#N/A</v>
      </c>
    </row>
    <row r="3234" spans="12:18">
      <c r="L3234" s="22">
        <v>23137</v>
      </c>
      <c r="M3234" s="20">
        <v>3</v>
      </c>
      <c r="N3234" s="9" t="e">
        <v>#N/A</v>
      </c>
      <c r="O3234" s="9">
        <v>1.02</v>
      </c>
      <c r="P3234" s="10" t="e">
        <v>#N/A</v>
      </c>
      <c r="Q3234" s="10" t="e">
        <v>#N/A</v>
      </c>
      <c r="R3234" s="23" t="e">
        <f t="shared" si="98"/>
        <v>#N/A</v>
      </c>
    </row>
    <row r="3235" spans="12:18">
      <c r="L3235" s="22">
        <v>23138</v>
      </c>
      <c r="M3235" s="20">
        <v>3</v>
      </c>
      <c r="N3235" s="9" t="e">
        <v>#N/A</v>
      </c>
      <c r="O3235" s="9">
        <v>1.01</v>
      </c>
      <c r="P3235" s="10" t="e">
        <v>#N/A</v>
      </c>
      <c r="Q3235" s="10" t="e">
        <v>#N/A</v>
      </c>
      <c r="R3235" s="23" t="e">
        <f t="shared" si="98"/>
        <v>#N/A</v>
      </c>
    </row>
    <row r="3236" spans="12:18">
      <c r="L3236" s="22">
        <v>23139</v>
      </c>
      <c r="M3236" s="20">
        <v>3</v>
      </c>
      <c r="N3236" s="9" t="e">
        <v>#N/A</v>
      </c>
      <c r="O3236" s="9">
        <v>1.01</v>
      </c>
      <c r="P3236" s="10" t="e">
        <v>#N/A</v>
      </c>
      <c r="Q3236" s="10" t="e">
        <v>#N/A</v>
      </c>
      <c r="R3236" s="23" t="e">
        <f t="shared" si="98"/>
        <v>#N/A</v>
      </c>
    </row>
    <row r="3237" spans="12:18">
      <c r="L3237" s="22">
        <v>23140</v>
      </c>
      <c r="M3237" s="20">
        <v>3</v>
      </c>
      <c r="N3237" s="9" t="e">
        <v>#N/A</v>
      </c>
      <c r="O3237" s="9">
        <v>1.02</v>
      </c>
      <c r="P3237" s="10" t="e">
        <v>#N/A</v>
      </c>
      <c r="Q3237" s="10" t="e">
        <v>#N/A</v>
      </c>
      <c r="R3237" s="23" t="e">
        <f t="shared" si="98"/>
        <v>#N/A</v>
      </c>
    </row>
    <row r="3238" spans="12:18">
      <c r="L3238" s="22">
        <v>23141</v>
      </c>
      <c r="M3238" s="20">
        <v>3</v>
      </c>
      <c r="N3238" s="9" t="e">
        <v>#N/A</v>
      </c>
      <c r="O3238" s="9">
        <v>1.02</v>
      </c>
      <c r="P3238" s="10" t="e">
        <v>#N/A</v>
      </c>
      <c r="Q3238" s="10" t="e">
        <v>#N/A</v>
      </c>
      <c r="R3238" s="23" t="e">
        <f t="shared" si="98"/>
        <v>#N/A</v>
      </c>
    </row>
    <row r="3239" spans="12:18">
      <c r="L3239" s="22">
        <v>23142</v>
      </c>
      <c r="M3239" s="20">
        <v>3</v>
      </c>
      <c r="N3239" s="9" t="e">
        <v>#N/A</v>
      </c>
      <c r="O3239" s="9" t="e">
        <v>#N/A</v>
      </c>
      <c r="P3239" s="10" t="e">
        <v>#N/A</v>
      </c>
      <c r="Q3239" s="10" t="e">
        <v>#N/A</v>
      </c>
      <c r="R3239" s="23" t="e">
        <f t="shared" si="98"/>
        <v>#N/A</v>
      </c>
    </row>
    <row r="3240" spans="12:18">
      <c r="L3240" s="22">
        <v>23143</v>
      </c>
      <c r="M3240" s="20">
        <v>3</v>
      </c>
      <c r="N3240" s="9" t="e">
        <v>#N/A</v>
      </c>
      <c r="O3240" s="9" t="e">
        <v>#N/A</v>
      </c>
      <c r="P3240" s="10" t="e">
        <v>#N/A</v>
      </c>
      <c r="Q3240" s="10" t="e">
        <v>#N/A</v>
      </c>
      <c r="R3240" s="23" t="e">
        <f t="shared" si="98"/>
        <v>#N/A</v>
      </c>
    </row>
    <row r="3241" spans="12:18">
      <c r="L3241" s="22">
        <v>23144</v>
      </c>
      <c r="M3241" s="20">
        <v>3</v>
      </c>
      <c r="N3241" s="9" t="e">
        <v>#N/A</v>
      </c>
      <c r="O3241" s="9">
        <v>1.02</v>
      </c>
      <c r="P3241" s="10" t="e">
        <v>#N/A</v>
      </c>
      <c r="Q3241" s="10" t="e">
        <v>#N/A</v>
      </c>
      <c r="R3241" s="23" t="e">
        <f t="shared" si="98"/>
        <v>#N/A</v>
      </c>
    </row>
    <row r="3242" spans="12:18">
      <c r="L3242" s="22">
        <v>23145</v>
      </c>
      <c r="M3242" s="20">
        <v>3</v>
      </c>
      <c r="N3242" s="9" t="e">
        <v>#N/A</v>
      </c>
      <c r="O3242" s="9">
        <v>1.02</v>
      </c>
      <c r="P3242" s="10" t="e">
        <v>#N/A</v>
      </c>
      <c r="Q3242" s="10" t="e">
        <v>#N/A</v>
      </c>
      <c r="R3242" s="23" t="e">
        <f t="shared" si="98"/>
        <v>#N/A</v>
      </c>
    </row>
    <row r="3243" spans="12:18">
      <c r="L3243" s="22">
        <v>23146</v>
      </c>
      <c r="M3243" s="20">
        <v>3</v>
      </c>
      <c r="N3243" s="9" t="e">
        <v>#N/A</v>
      </c>
      <c r="O3243" s="9">
        <v>1.01</v>
      </c>
      <c r="P3243" s="10" t="e">
        <v>#N/A</v>
      </c>
      <c r="Q3243" s="10" t="e">
        <v>#N/A</v>
      </c>
      <c r="R3243" s="23" t="e">
        <f t="shared" si="98"/>
        <v>#N/A</v>
      </c>
    </row>
    <row r="3244" spans="12:18">
      <c r="L3244" s="22">
        <v>23147</v>
      </c>
      <c r="M3244" s="20">
        <v>3</v>
      </c>
      <c r="N3244" s="9" t="e">
        <v>#N/A</v>
      </c>
      <c r="O3244" s="9">
        <v>1</v>
      </c>
      <c r="P3244" s="10" t="e">
        <v>#N/A</v>
      </c>
      <c r="Q3244" s="10" t="e">
        <v>#N/A</v>
      </c>
      <c r="R3244" s="23" t="e">
        <f t="shared" si="98"/>
        <v>#N/A</v>
      </c>
    </row>
    <row r="3245" spans="12:18">
      <c r="L3245" s="22">
        <v>23148</v>
      </c>
      <c r="M3245" s="20">
        <v>3</v>
      </c>
      <c r="N3245" s="9" t="e">
        <v>#N/A</v>
      </c>
      <c r="O3245" s="9">
        <v>1.01</v>
      </c>
      <c r="P3245" s="10" t="e">
        <v>#N/A</v>
      </c>
      <c r="Q3245" s="10" t="e">
        <v>#N/A</v>
      </c>
      <c r="R3245" s="23" t="e">
        <f t="shared" si="98"/>
        <v>#N/A</v>
      </c>
    </row>
    <row r="3246" spans="12:18">
      <c r="L3246" s="22">
        <v>23149</v>
      </c>
      <c r="M3246" s="20">
        <v>3</v>
      </c>
      <c r="N3246" s="9" t="e">
        <v>#N/A</v>
      </c>
      <c r="O3246" s="9" t="e">
        <v>#N/A</v>
      </c>
      <c r="P3246" s="10" t="e">
        <v>#N/A</v>
      </c>
      <c r="Q3246" s="10" t="e">
        <v>#N/A</v>
      </c>
      <c r="R3246" s="23" t="e">
        <f t="shared" si="98"/>
        <v>#N/A</v>
      </c>
    </row>
    <row r="3247" spans="12:18">
      <c r="L3247" s="22">
        <v>23150</v>
      </c>
      <c r="M3247" s="20">
        <v>3</v>
      </c>
      <c r="N3247" s="9" t="e">
        <v>#N/A</v>
      </c>
      <c r="O3247" s="9" t="e">
        <v>#N/A</v>
      </c>
      <c r="P3247" s="10" t="e">
        <v>#N/A</v>
      </c>
      <c r="Q3247" s="10" t="e">
        <v>#N/A</v>
      </c>
      <c r="R3247" s="23" t="e">
        <f t="shared" si="98"/>
        <v>#N/A</v>
      </c>
    </row>
    <row r="3248" spans="12:18">
      <c r="L3248" s="22">
        <v>23151</v>
      </c>
      <c r="M3248" s="20">
        <v>3</v>
      </c>
      <c r="N3248" s="9" t="e">
        <v>#N/A</v>
      </c>
      <c r="O3248" s="9">
        <v>1.01</v>
      </c>
      <c r="P3248" s="10" t="e">
        <v>#N/A</v>
      </c>
      <c r="Q3248" s="10" t="e">
        <v>#N/A</v>
      </c>
      <c r="R3248" s="23" t="e">
        <f t="shared" si="98"/>
        <v>#N/A</v>
      </c>
    </row>
    <row r="3249" spans="12:18">
      <c r="L3249" s="22">
        <v>23152</v>
      </c>
      <c r="M3249" s="20">
        <v>3</v>
      </c>
      <c r="N3249" s="9" t="e">
        <v>#N/A</v>
      </c>
      <c r="O3249" s="9">
        <v>1</v>
      </c>
      <c r="P3249" s="10" t="e">
        <v>#N/A</v>
      </c>
      <c r="Q3249" s="10" t="e">
        <v>#N/A</v>
      </c>
      <c r="R3249" s="23" t="e">
        <f t="shared" si="98"/>
        <v>#N/A</v>
      </c>
    </row>
    <row r="3250" spans="12:18">
      <c r="L3250" s="22">
        <v>23153</v>
      </c>
      <c r="M3250" s="20">
        <v>3</v>
      </c>
      <c r="N3250" s="9" t="e">
        <v>#N/A</v>
      </c>
      <c r="O3250" s="9">
        <v>0.98</v>
      </c>
      <c r="P3250" s="10" t="e">
        <v>#N/A</v>
      </c>
      <c r="Q3250" s="10" t="e">
        <v>#N/A</v>
      </c>
      <c r="R3250" s="23" t="e">
        <f t="shared" si="98"/>
        <v>#N/A</v>
      </c>
    </row>
    <row r="3251" spans="12:18">
      <c r="L3251" s="22">
        <v>23154</v>
      </c>
      <c r="M3251" s="20">
        <v>3</v>
      </c>
      <c r="N3251" s="9" t="e">
        <v>#N/A</v>
      </c>
      <c r="O3251" s="9">
        <v>0.98</v>
      </c>
      <c r="P3251" s="10" t="e">
        <v>#N/A</v>
      </c>
      <c r="Q3251" s="10" t="e">
        <v>#N/A</v>
      </c>
      <c r="R3251" s="23" t="e">
        <f t="shared" si="98"/>
        <v>#N/A</v>
      </c>
    </row>
    <row r="3252" spans="12:18">
      <c r="L3252" s="22">
        <v>23155</v>
      </c>
      <c r="M3252" s="20">
        <v>3</v>
      </c>
      <c r="N3252" s="9" t="e">
        <v>#N/A</v>
      </c>
      <c r="O3252" s="9">
        <v>0.99</v>
      </c>
      <c r="P3252" s="10" t="e">
        <v>#N/A</v>
      </c>
      <c r="Q3252" s="10" t="e">
        <v>#N/A</v>
      </c>
      <c r="R3252" s="23" t="e">
        <f t="shared" si="98"/>
        <v>#N/A</v>
      </c>
    </row>
    <row r="3253" spans="12:18">
      <c r="L3253" s="22">
        <v>23156</v>
      </c>
      <c r="M3253" s="20">
        <v>3</v>
      </c>
      <c r="N3253" s="9" t="e">
        <v>#N/A</v>
      </c>
      <c r="O3253" s="9" t="e">
        <v>#N/A</v>
      </c>
      <c r="P3253" s="10" t="e">
        <v>#N/A</v>
      </c>
      <c r="Q3253" s="10" t="e">
        <v>#N/A</v>
      </c>
      <c r="R3253" s="23" t="e">
        <f t="shared" si="98"/>
        <v>#N/A</v>
      </c>
    </row>
    <row r="3254" spans="12:18">
      <c r="L3254" s="22">
        <v>23157</v>
      </c>
      <c r="M3254" s="20">
        <v>3</v>
      </c>
      <c r="N3254" s="9" t="e">
        <v>#N/A</v>
      </c>
      <c r="O3254" s="9" t="e">
        <v>#N/A</v>
      </c>
      <c r="P3254" s="10" t="e">
        <v>#N/A</v>
      </c>
      <c r="Q3254" s="10" t="e">
        <v>#N/A</v>
      </c>
      <c r="R3254" s="23" t="e">
        <f t="shared" si="98"/>
        <v>#N/A</v>
      </c>
    </row>
    <row r="3255" spans="12:18">
      <c r="L3255" s="22">
        <v>23158</v>
      </c>
      <c r="M3255" s="20">
        <v>3</v>
      </c>
      <c r="N3255" s="9" t="e">
        <v>#N/A</v>
      </c>
      <c r="O3255" s="9">
        <v>0.98</v>
      </c>
      <c r="P3255" s="10" t="e">
        <v>#N/A</v>
      </c>
      <c r="Q3255" s="10" t="e">
        <v>#N/A</v>
      </c>
      <c r="R3255" s="23" t="e">
        <f t="shared" si="98"/>
        <v>#N/A</v>
      </c>
    </row>
    <row r="3256" spans="12:18">
      <c r="L3256" s="22">
        <v>23159</v>
      </c>
      <c r="M3256" s="20">
        <v>3</v>
      </c>
      <c r="N3256" s="9" t="e">
        <v>#N/A</v>
      </c>
      <c r="O3256" s="9">
        <v>0.99</v>
      </c>
      <c r="P3256" s="10" t="e">
        <v>#N/A</v>
      </c>
      <c r="Q3256" s="10" t="e">
        <v>#N/A</v>
      </c>
      <c r="R3256" s="23" t="e">
        <f t="shared" si="98"/>
        <v>#N/A</v>
      </c>
    </row>
    <row r="3257" spans="12:18">
      <c r="L3257" s="22">
        <v>23160</v>
      </c>
      <c r="M3257" s="20">
        <v>3</v>
      </c>
      <c r="N3257" s="9" t="e">
        <v>#N/A</v>
      </c>
      <c r="O3257" s="9">
        <v>0.97</v>
      </c>
      <c r="P3257" s="10" t="e">
        <v>#N/A</v>
      </c>
      <c r="Q3257" s="10" t="e">
        <v>#N/A</v>
      </c>
      <c r="R3257" s="23" t="e">
        <f t="shared" si="98"/>
        <v>#N/A</v>
      </c>
    </row>
    <row r="3258" spans="12:18">
      <c r="L3258" s="22">
        <v>23161</v>
      </c>
      <c r="M3258" s="20">
        <v>3</v>
      </c>
      <c r="N3258" s="9" t="e">
        <v>#N/A</v>
      </c>
      <c r="O3258" s="9" t="e">
        <v>#N/A</v>
      </c>
      <c r="P3258" s="10" t="e">
        <v>#N/A</v>
      </c>
      <c r="Q3258" s="10" t="e">
        <v>#N/A</v>
      </c>
      <c r="R3258" s="23" t="e">
        <f t="shared" si="98"/>
        <v>#N/A</v>
      </c>
    </row>
    <row r="3259" spans="12:18">
      <c r="L3259" s="22">
        <v>23162</v>
      </c>
      <c r="M3259" s="20">
        <v>3</v>
      </c>
      <c r="N3259" s="9" t="e">
        <v>#N/A</v>
      </c>
      <c r="O3259" s="9">
        <v>0.96</v>
      </c>
      <c r="P3259" s="10" t="e">
        <v>#N/A</v>
      </c>
      <c r="Q3259" s="10" t="e">
        <v>#N/A</v>
      </c>
      <c r="R3259" s="23" t="e">
        <f t="shared" si="98"/>
        <v>#N/A</v>
      </c>
    </row>
    <row r="3260" spans="12:18">
      <c r="L3260" s="22">
        <v>23163</v>
      </c>
      <c r="M3260" s="20">
        <v>3</v>
      </c>
      <c r="N3260" s="9" t="e">
        <v>#N/A</v>
      </c>
      <c r="O3260" s="9" t="e">
        <v>#N/A</v>
      </c>
      <c r="P3260" s="10">
        <v>30.61</v>
      </c>
      <c r="Q3260" s="10">
        <v>0.33</v>
      </c>
      <c r="R3260" s="23">
        <f t="shared" si="98"/>
        <v>3.96</v>
      </c>
    </row>
    <row r="3261" spans="12:18">
      <c r="L3261" s="22">
        <v>23164</v>
      </c>
      <c r="M3261" s="20">
        <v>3</v>
      </c>
      <c r="N3261" s="9" t="e">
        <v>#N/A</v>
      </c>
      <c r="O3261" s="9" t="e">
        <v>#N/A</v>
      </c>
      <c r="P3261" s="10" t="e">
        <v>#N/A</v>
      </c>
      <c r="Q3261" s="10" t="e">
        <v>#N/A</v>
      </c>
      <c r="R3261" s="23" t="e">
        <f t="shared" si="98"/>
        <v>#N/A</v>
      </c>
    </row>
    <row r="3262" spans="12:18">
      <c r="L3262" s="22">
        <v>23165</v>
      </c>
      <c r="M3262" s="20">
        <v>3</v>
      </c>
      <c r="N3262" s="9" t="e">
        <v>#N/A</v>
      </c>
      <c r="O3262" s="9">
        <v>0.95</v>
      </c>
      <c r="P3262" s="10" t="e">
        <v>#N/A</v>
      </c>
      <c r="Q3262" s="10" t="e">
        <v>#N/A</v>
      </c>
      <c r="R3262" s="23" t="e">
        <f t="shared" si="98"/>
        <v>#N/A</v>
      </c>
    </row>
    <row r="3263" spans="12:18">
      <c r="L3263" s="22">
        <v>23166</v>
      </c>
      <c r="M3263" s="20">
        <v>3</v>
      </c>
      <c r="N3263" s="9" t="e">
        <v>#N/A</v>
      </c>
      <c r="O3263" s="9">
        <v>0.96</v>
      </c>
      <c r="P3263" s="10" t="e">
        <v>#N/A</v>
      </c>
      <c r="Q3263" s="10" t="e">
        <v>#N/A</v>
      </c>
      <c r="R3263" s="23" t="e">
        <f t="shared" si="98"/>
        <v>#N/A</v>
      </c>
    </row>
    <row r="3264" spans="12:18">
      <c r="L3264" s="22">
        <v>23167</v>
      </c>
      <c r="M3264" s="20">
        <v>3</v>
      </c>
      <c r="N3264" s="9" t="e">
        <v>#N/A</v>
      </c>
      <c r="O3264" s="9">
        <v>0.98</v>
      </c>
      <c r="P3264" s="10" t="e">
        <v>#N/A</v>
      </c>
      <c r="Q3264" s="10" t="e">
        <v>#N/A</v>
      </c>
      <c r="R3264" s="23" t="e">
        <f t="shared" si="98"/>
        <v>#N/A</v>
      </c>
    </row>
    <row r="3265" spans="12:18">
      <c r="L3265" s="22">
        <v>23168</v>
      </c>
      <c r="M3265" s="20">
        <v>3</v>
      </c>
      <c r="N3265" s="9" t="e">
        <v>#N/A</v>
      </c>
      <c r="O3265" s="9">
        <v>1</v>
      </c>
      <c r="P3265" s="10" t="e">
        <v>#N/A</v>
      </c>
      <c r="Q3265" s="10" t="e">
        <v>#N/A</v>
      </c>
      <c r="R3265" s="23" t="e">
        <f t="shared" si="98"/>
        <v>#N/A</v>
      </c>
    </row>
    <row r="3266" spans="12:18">
      <c r="L3266" s="22">
        <v>23169</v>
      </c>
      <c r="M3266" s="20">
        <v>3</v>
      </c>
      <c r="N3266" s="9" t="e">
        <v>#N/A</v>
      </c>
      <c r="O3266" s="9">
        <v>1.01</v>
      </c>
      <c r="P3266" s="10" t="e">
        <v>#N/A</v>
      </c>
      <c r="Q3266" s="10" t="e">
        <v>#N/A</v>
      </c>
      <c r="R3266" s="23" t="e">
        <f t="shared" si="98"/>
        <v>#N/A</v>
      </c>
    </row>
    <row r="3267" spans="12:18">
      <c r="L3267" s="22">
        <v>23170</v>
      </c>
      <c r="M3267" s="20">
        <v>3</v>
      </c>
      <c r="N3267" s="9" t="e">
        <v>#N/A</v>
      </c>
      <c r="O3267" s="9" t="e">
        <v>#N/A</v>
      </c>
      <c r="P3267" s="10" t="e">
        <v>#N/A</v>
      </c>
      <c r="Q3267" s="10" t="e">
        <v>#N/A</v>
      </c>
      <c r="R3267" s="23" t="e">
        <f t="shared" si="98"/>
        <v>#N/A</v>
      </c>
    </row>
    <row r="3268" spans="12:18">
      <c r="L3268" s="22">
        <v>23171</v>
      </c>
      <c r="M3268" s="20">
        <v>3</v>
      </c>
      <c r="N3268" s="9" t="e">
        <v>#N/A</v>
      </c>
      <c r="O3268" s="9" t="e">
        <v>#N/A</v>
      </c>
      <c r="P3268" s="10" t="e">
        <v>#N/A</v>
      </c>
      <c r="Q3268" s="10" t="e">
        <v>#N/A</v>
      </c>
      <c r="R3268" s="23" t="e">
        <f t="shared" ref="R3268:R3331" si="99">Q3268*12</f>
        <v>#N/A</v>
      </c>
    </row>
    <row r="3269" spans="12:18">
      <c r="L3269" s="22">
        <v>23172</v>
      </c>
      <c r="M3269" s="20">
        <v>3</v>
      </c>
      <c r="N3269" s="9" t="e">
        <v>#N/A</v>
      </c>
      <c r="O3269" s="9">
        <v>1.02</v>
      </c>
      <c r="P3269" s="10" t="e">
        <v>#N/A</v>
      </c>
      <c r="Q3269" s="10" t="e">
        <v>#N/A</v>
      </c>
      <c r="R3269" s="23" t="e">
        <f t="shared" si="99"/>
        <v>#N/A</v>
      </c>
    </row>
    <row r="3270" spans="12:18">
      <c r="L3270" s="22">
        <v>23173</v>
      </c>
      <c r="M3270" s="20">
        <v>3</v>
      </c>
      <c r="N3270" s="9" t="e">
        <v>#N/A</v>
      </c>
      <c r="O3270" s="9">
        <v>1</v>
      </c>
      <c r="P3270" s="10" t="e">
        <v>#N/A</v>
      </c>
      <c r="Q3270" s="10" t="e">
        <v>#N/A</v>
      </c>
      <c r="R3270" s="23" t="e">
        <f t="shared" si="99"/>
        <v>#N/A</v>
      </c>
    </row>
    <row r="3271" spans="12:18">
      <c r="L3271" s="22">
        <v>23174</v>
      </c>
      <c r="M3271" s="20">
        <v>3</v>
      </c>
      <c r="N3271" s="9" t="e">
        <v>#N/A</v>
      </c>
      <c r="O3271" s="9">
        <v>1</v>
      </c>
      <c r="P3271" s="10" t="e">
        <v>#N/A</v>
      </c>
      <c r="Q3271" s="10" t="e">
        <v>#N/A</v>
      </c>
      <c r="R3271" s="23" t="e">
        <f t="shared" si="99"/>
        <v>#N/A</v>
      </c>
    </row>
    <row r="3272" spans="12:18">
      <c r="L3272" s="22">
        <v>23175</v>
      </c>
      <c r="M3272" s="20">
        <v>3</v>
      </c>
      <c r="N3272" s="9" t="e">
        <v>#N/A</v>
      </c>
      <c r="O3272" s="9">
        <v>1.01</v>
      </c>
      <c r="P3272" s="10" t="e">
        <v>#N/A</v>
      </c>
      <c r="Q3272" s="10" t="e">
        <v>#N/A</v>
      </c>
      <c r="R3272" s="23" t="e">
        <f t="shared" si="99"/>
        <v>#N/A</v>
      </c>
    </row>
    <row r="3273" spans="12:18">
      <c r="L3273" s="22">
        <v>23176</v>
      </c>
      <c r="M3273" s="20">
        <v>3</v>
      </c>
      <c r="N3273" s="9" t="e">
        <v>#N/A</v>
      </c>
      <c r="O3273" s="9">
        <v>1</v>
      </c>
      <c r="P3273" s="10" t="e">
        <v>#N/A</v>
      </c>
      <c r="Q3273" s="10" t="e">
        <v>#N/A</v>
      </c>
      <c r="R3273" s="23" t="e">
        <f t="shared" si="99"/>
        <v>#N/A</v>
      </c>
    </row>
    <row r="3274" spans="12:18">
      <c r="L3274" s="22">
        <v>23177</v>
      </c>
      <c r="M3274" s="20">
        <v>3</v>
      </c>
      <c r="N3274" s="9" t="e">
        <v>#N/A</v>
      </c>
      <c r="O3274" s="9" t="e">
        <v>#N/A</v>
      </c>
      <c r="P3274" s="10" t="e">
        <v>#N/A</v>
      </c>
      <c r="Q3274" s="10" t="e">
        <v>#N/A</v>
      </c>
      <c r="R3274" s="23" t="e">
        <f t="shared" si="99"/>
        <v>#N/A</v>
      </c>
    </row>
    <row r="3275" spans="12:18">
      <c r="L3275" s="22">
        <v>23178</v>
      </c>
      <c r="M3275" s="20">
        <v>3</v>
      </c>
      <c r="N3275" s="9" t="e">
        <v>#N/A</v>
      </c>
      <c r="O3275" s="9" t="e">
        <v>#N/A</v>
      </c>
      <c r="P3275" s="10" t="e">
        <v>#N/A</v>
      </c>
      <c r="Q3275" s="10" t="e">
        <v>#N/A</v>
      </c>
      <c r="R3275" s="23" t="e">
        <f t="shared" si="99"/>
        <v>#N/A</v>
      </c>
    </row>
    <row r="3276" spans="12:18">
      <c r="L3276" s="22">
        <v>23179</v>
      </c>
      <c r="M3276" s="20">
        <v>3</v>
      </c>
      <c r="N3276" s="9" t="e">
        <v>#N/A</v>
      </c>
      <c r="O3276" s="9">
        <v>1.02</v>
      </c>
      <c r="P3276" s="10" t="e">
        <v>#N/A</v>
      </c>
      <c r="Q3276" s="10" t="e">
        <v>#N/A</v>
      </c>
      <c r="R3276" s="23" t="e">
        <f t="shared" si="99"/>
        <v>#N/A</v>
      </c>
    </row>
    <row r="3277" spans="12:18">
      <c r="L3277" s="22">
        <v>23180</v>
      </c>
      <c r="M3277" s="20">
        <v>3</v>
      </c>
      <c r="N3277" s="9" t="e">
        <v>#N/A</v>
      </c>
      <c r="O3277" s="9">
        <v>1.02</v>
      </c>
      <c r="P3277" s="10" t="e">
        <v>#N/A</v>
      </c>
      <c r="Q3277" s="10" t="e">
        <v>#N/A</v>
      </c>
      <c r="R3277" s="23" t="e">
        <f t="shared" si="99"/>
        <v>#N/A</v>
      </c>
    </row>
    <row r="3278" spans="12:18">
      <c r="L3278" s="22">
        <v>23181</v>
      </c>
      <c r="M3278" s="20">
        <v>3</v>
      </c>
      <c r="N3278" s="9" t="e">
        <v>#N/A</v>
      </c>
      <c r="O3278" s="9">
        <v>1.02</v>
      </c>
      <c r="P3278" s="10" t="e">
        <v>#N/A</v>
      </c>
      <c r="Q3278" s="10" t="e">
        <v>#N/A</v>
      </c>
      <c r="R3278" s="23" t="e">
        <f t="shared" si="99"/>
        <v>#N/A</v>
      </c>
    </row>
    <row r="3279" spans="12:18">
      <c r="L3279" s="22">
        <v>23182</v>
      </c>
      <c r="M3279" s="20">
        <v>3</v>
      </c>
      <c r="N3279" s="9" t="e">
        <v>#N/A</v>
      </c>
      <c r="O3279" s="9">
        <v>1.02</v>
      </c>
      <c r="P3279" s="10" t="e">
        <v>#N/A</v>
      </c>
      <c r="Q3279" s="10" t="e">
        <v>#N/A</v>
      </c>
      <c r="R3279" s="23" t="e">
        <f t="shared" si="99"/>
        <v>#N/A</v>
      </c>
    </row>
    <row r="3280" spans="12:18">
      <c r="L3280" s="22">
        <v>23183</v>
      </c>
      <c r="M3280" s="20">
        <v>3</v>
      </c>
      <c r="N3280" s="9" t="e">
        <v>#N/A</v>
      </c>
      <c r="O3280" s="9">
        <v>1.02</v>
      </c>
      <c r="P3280" s="10" t="e">
        <v>#N/A</v>
      </c>
      <c r="Q3280" s="10" t="e">
        <v>#N/A</v>
      </c>
      <c r="R3280" s="23" t="e">
        <f t="shared" si="99"/>
        <v>#N/A</v>
      </c>
    </row>
    <row r="3281" spans="12:18">
      <c r="L3281" s="22">
        <v>23184</v>
      </c>
      <c r="M3281" s="20">
        <v>3</v>
      </c>
      <c r="N3281" s="9" t="e">
        <v>#N/A</v>
      </c>
      <c r="O3281" s="9" t="e">
        <v>#N/A</v>
      </c>
      <c r="P3281" s="10" t="e">
        <v>#N/A</v>
      </c>
      <c r="Q3281" s="10" t="e">
        <v>#N/A</v>
      </c>
      <c r="R3281" s="23" t="e">
        <f t="shared" si="99"/>
        <v>#N/A</v>
      </c>
    </row>
    <row r="3282" spans="12:18">
      <c r="L3282" s="22">
        <v>23185</v>
      </c>
      <c r="M3282" s="20">
        <v>3</v>
      </c>
      <c r="N3282" s="9" t="e">
        <v>#N/A</v>
      </c>
      <c r="O3282" s="9" t="e">
        <v>#N/A</v>
      </c>
      <c r="P3282" s="10" t="e">
        <v>#N/A</v>
      </c>
      <c r="Q3282" s="10" t="e">
        <v>#N/A</v>
      </c>
      <c r="R3282" s="23" t="e">
        <f t="shared" si="99"/>
        <v>#N/A</v>
      </c>
    </row>
    <row r="3283" spans="12:18">
      <c r="L3283" s="22">
        <v>23186</v>
      </c>
      <c r="M3283" s="20">
        <v>3</v>
      </c>
      <c r="N3283" s="9" t="e">
        <v>#N/A</v>
      </c>
      <c r="O3283" s="9">
        <v>1.02</v>
      </c>
      <c r="P3283" s="10" t="e">
        <v>#N/A</v>
      </c>
      <c r="Q3283" s="10" t="e">
        <v>#N/A</v>
      </c>
      <c r="R3283" s="23" t="e">
        <f t="shared" si="99"/>
        <v>#N/A</v>
      </c>
    </row>
    <row r="3284" spans="12:18">
      <c r="L3284" s="22">
        <v>23187</v>
      </c>
      <c r="M3284" s="20">
        <v>2.75</v>
      </c>
      <c r="N3284" s="9" t="e">
        <v>#N/A</v>
      </c>
      <c r="O3284" s="9">
        <v>1.01</v>
      </c>
      <c r="P3284" s="10" t="e">
        <v>#N/A</v>
      </c>
      <c r="Q3284" s="10" t="e">
        <v>#N/A</v>
      </c>
      <c r="R3284" s="23" t="e">
        <f t="shared" si="99"/>
        <v>#N/A</v>
      </c>
    </row>
    <row r="3285" spans="12:18">
      <c r="L3285" s="22">
        <v>23188</v>
      </c>
      <c r="M3285" s="20">
        <v>3</v>
      </c>
      <c r="N3285" s="9" t="e">
        <v>#N/A</v>
      </c>
      <c r="O3285" s="9">
        <v>1.01</v>
      </c>
      <c r="P3285" s="10" t="e">
        <v>#N/A</v>
      </c>
      <c r="Q3285" s="10" t="e">
        <v>#N/A</v>
      </c>
      <c r="R3285" s="23" t="e">
        <f t="shared" si="99"/>
        <v>#N/A</v>
      </c>
    </row>
    <row r="3286" spans="12:18">
      <c r="L3286" s="22">
        <v>23189</v>
      </c>
      <c r="M3286" s="20">
        <v>3</v>
      </c>
      <c r="N3286" s="9" t="e">
        <v>#N/A</v>
      </c>
      <c r="O3286" s="9">
        <v>1.01</v>
      </c>
      <c r="P3286" s="10" t="e">
        <v>#N/A</v>
      </c>
      <c r="Q3286" s="10" t="e">
        <v>#N/A</v>
      </c>
      <c r="R3286" s="23" t="e">
        <f t="shared" si="99"/>
        <v>#N/A</v>
      </c>
    </row>
    <row r="3287" spans="12:18">
      <c r="L3287" s="22">
        <v>23190</v>
      </c>
      <c r="M3287" s="20">
        <v>3</v>
      </c>
      <c r="N3287" s="9" t="e">
        <v>#N/A</v>
      </c>
      <c r="O3287" s="9">
        <v>1.01</v>
      </c>
      <c r="P3287" s="10" t="e">
        <v>#N/A</v>
      </c>
      <c r="Q3287" s="10" t="e">
        <v>#N/A</v>
      </c>
      <c r="R3287" s="23" t="e">
        <f t="shared" si="99"/>
        <v>#N/A</v>
      </c>
    </row>
    <row r="3288" spans="12:18">
      <c r="L3288" s="22">
        <v>23191</v>
      </c>
      <c r="M3288" s="20">
        <v>3</v>
      </c>
      <c r="N3288" s="9" t="e">
        <v>#N/A</v>
      </c>
      <c r="O3288" s="9" t="e">
        <v>#N/A</v>
      </c>
      <c r="P3288" s="10" t="e">
        <v>#N/A</v>
      </c>
      <c r="Q3288" s="10" t="e">
        <v>#N/A</v>
      </c>
      <c r="R3288" s="23" t="e">
        <f t="shared" si="99"/>
        <v>#N/A</v>
      </c>
    </row>
    <row r="3289" spans="12:18">
      <c r="L3289" s="22">
        <v>23192</v>
      </c>
      <c r="M3289" s="20">
        <v>3</v>
      </c>
      <c r="N3289" s="9" t="e">
        <v>#N/A</v>
      </c>
      <c r="O3289" s="9" t="e">
        <v>#N/A</v>
      </c>
      <c r="P3289" s="10" t="e">
        <v>#N/A</v>
      </c>
      <c r="Q3289" s="10" t="e">
        <v>#N/A</v>
      </c>
      <c r="R3289" s="23" t="e">
        <f t="shared" si="99"/>
        <v>#N/A</v>
      </c>
    </row>
    <row r="3290" spans="12:18">
      <c r="L3290" s="22">
        <v>23193</v>
      </c>
      <c r="M3290" s="20">
        <v>3</v>
      </c>
      <c r="N3290" s="9" t="e">
        <v>#N/A</v>
      </c>
      <c r="O3290" s="9">
        <v>1.01</v>
      </c>
      <c r="P3290" s="10">
        <v>30.69</v>
      </c>
      <c r="Q3290" s="10">
        <v>0.26</v>
      </c>
      <c r="R3290" s="23">
        <f t="shared" si="99"/>
        <v>3.12</v>
      </c>
    </row>
    <row r="3291" spans="12:18">
      <c r="L3291" s="22">
        <v>23194</v>
      </c>
      <c r="M3291" s="20">
        <v>3</v>
      </c>
      <c r="N3291" s="9" t="e">
        <v>#N/A</v>
      </c>
      <c r="O3291" s="9">
        <v>1.01</v>
      </c>
      <c r="P3291" s="10" t="e">
        <v>#N/A</v>
      </c>
      <c r="Q3291" s="10" t="e">
        <v>#N/A</v>
      </c>
      <c r="R3291" s="23" t="e">
        <f t="shared" si="99"/>
        <v>#N/A</v>
      </c>
    </row>
    <row r="3292" spans="12:18">
      <c r="L3292" s="22">
        <v>23195</v>
      </c>
      <c r="M3292" s="20">
        <v>3</v>
      </c>
      <c r="N3292" s="9" t="e">
        <v>#N/A</v>
      </c>
      <c r="O3292" s="9">
        <v>0.99</v>
      </c>
      <c r="P3292" s="10" t="e">
        <v>#N/A</v>
      </c>
      <c r="Q3292" s="10" t="e">
        <v>#N/A</v>
      </c>
      <c r="R3292" s="23" t="e">
        <f t="shared" si="99"/>
        <v>#N/A</v>
      </c>
    </row>
    <row r="3293" spans="12:18">
      <c r="L3293" s="22">
        <v>23196</v>
      </c>
      <c r="M3293" s="20">
        <v>3</v>
      </c>
      <c r="N3293" s="9" t="e">
        <v>#N/A</v>
      </c>
      <c r="O3293" s="9" t="e">
        <v>#N/A</v>
      </c>
      <c r="P3293" s="10" t="e">
        <v>#N/A</v>
      </c>
      <c r="Q3293" s="10" t="e">
        <v>#N/A</v>
      </c>
      <c r="R3293" s="23" t="e">
        <f t="shared" si="99"/>
        <v>#N/A</v>
      </c>
    </row>
    <row r="3294" spans="12:18">
      <c r="L3294" s="22">
        <v>23197</v>
      </c>
      <c r="M3294" s="20">
        <v>3</v>
      </c>
      <c r="N3294" s="9" t="e">
        <v>#N/A</v>
      </c>
      <c r="O3294" s="9">
        <v>0.97</v>
      </c>
      <c r="P3294" s="10" t="e">
        <v>#N/A</v>
      </c>
      <c r="Q3294" s="10" t="e">
        <v>#N/A</v>
      </c>
      <c r="R3294" s="23" t="e">
        <f t="shared" si="99"/>
        <v>#N/A</v>
      </c>
    </row>
    <row r="3295" spans="12:18">
      <c r="L3295" s="22">
        <v>23198</v>
      </c>
      <c r="M3295" s="20">
        <v>3</v>
      </c>
      <c r="N3295" s="9" t="e">
        <v>#N/A</v>
      </c>
      <c r="O3295" s="9" t="e">
        <v>#N/A</v>
      </c>
      <c r="P3295" s="10" t="e">
        <v>#N/A</v>
      </c>
      <c r="Q3295" s="10" t="e">
        <v>#N/A</v>
      </c>
      <c r="R3295" s="23" t="e">
        <f t="shared" si="99"/>
        <v>#N/A</v>
      </c>
    </row>
    <row r="3296" spans="12:18">
      <c r="L3296" s="22">
        <v>23199</v>
      </c>
      <c r="M3296" s="20">
        <v>3</v>
      </c>
      <c r="N3296" s="9" t="e">
        <v>#N/A</v>
      </c>
      <c r="O3296" s="9" t="e">
        <v>#N/A</v>
      </c>
      <c r="P3296" s="10" t="e">
        <v>#N/A</v>
      </c>
      <c r="Q3296" s="10" t="e">
        <v>#N/A</v>
      </c>
      <c r="R3296" s="23" t="e">
        <f t="shared" si="99"/>
        <v>#N/A</v>
      </c>
    </row>
    <row r="3297" spans="12:18">
      <c r="L3297" s="22">
        <v>23200</v>
      </c>
      <c r="M3297" s="20">
        <v>3</v>
      </c>
      <c r="N3297" s="9" t="e">
        <v>#N/A</v>
      </c>
      <c r="O3297" s="9">
        <v>0.84</v>
      </c>
      <c r="P3297" s="10" t="e">
        <v>#N/A</v>
      </c>
      <c r="Q3297" s="10" t="e">
        <v>#N/A</v>
      </c>
      <c r="R3297" s="23" t="e">
        <f t="shared" si="99"/>
        <v>#N/A</v>
      </c>
    </row>
    <row r="3298" spans="12:18">
      <c r="L3298" s="22">
        <v>23201</v>
      </c>
      <c r="M3298" s="20">
        <v>2.88</v>
      </c>
      <c r="N3298" s="9" t="e">
        <v>#N/A</v>
      </c>
      <c r="O3298" s="9">
        <v>0.82</v>
      </c>
      <c r="P3298" s="10" t="e">
        <v>#N/A</v>
      </c>
      <c r="Q3298" s="10" t="e">
        <v>#N/A</v>
      </c>
      <c r="R3298" s="23" t="e">
        <f t="shared" si="99"/>
        <v>#N/A</v>
      </c>
    </row>
    <row r="3299" spans="12:18">
      <c r="L3299" s="22">
        <v>23202</v>
      </c>
      <c r="M3299" s="20">
        <v>3</v>
      </c>
      <c r="N3299" s="9" t="e">
        <v>#N/A</v>
      </c>
      <c r="O3299" s="9">
        <v>0.8</v>
      </c>
      <c r="P3299" s="10" t="e">
        <v>#N/A</v>
      </c>
      <c r="Q3299" s="10" t="e">
        <v>#N/A</v>
      </c>
      <c r="R3299" s="23" t="e">
        <f t="shared" si="99"/>
        <v>#N/A</v>
      </c>
    </row>
    <row r="3300" spans="12:18">
      <c r="L3300" s="22">
        <v>23203</v>
      </c>
      <c r="M3300" s="20">
        <v>3</v>
      </c>
      <c r="N3300" s="9" t="e">
        <v>#N/A</v>
      </c>
      <c r="O3300" s="9">
        <v>0.8</v>
      </c>
      <c r="P3300" s="10" t="e">
        <v>#N/A</v>
      </c>
      <c r="Q3300" s="10" t="e">
        <v>#N/A</v>
      </c>
      <c r="R3300" s="23" t="e">
        <f t="shared" si="99"/>
        <v>#N/A</v>
      </c>
    </row>
    <row r="3301" spans="12:18">
      <c r="L3301" s="22">
        <v>23204</v>
      </c>
      <c r="M3301" s="20">
        <v>3</v>
      </c>
      <c r="N3301" s="9" t="e">
        <v>#N/A</v>
      </c>
      <c r="O3301" s="9">
        <v>0.85</v>
      </c>
      <c r="P3301" s="10" t="e">
        <v>#N/A</v>
      </c>
      <c r="Q3301" s="10" t="e">
        <v>#N/A</v>
      </c>
      <c r="R3301" s="23" t="e">
        <f t="shared" si="99"/>
        <v>#N/A</v>
      </c>
    </row>
    <row r="3302" spans="12:18">
      <c r="L3302" s="22">
        <v>23205</v>
      </c>
      <c r="M3302" s="20">
        <v>3</v>
      </c>
      <c r="N3302" s="9" t="e">
        <v>#N/A</v>
      </c>
      <c r="O3302" s="9" t="e">
        <v>#N/A</v>
      </c>
      <c r="P3302" s="10" t="e">
        <v>#N/A</v>
      </c>
      <c r="Q3302" s="10" t="e">
        <v>#N/A</v>
      </c>
      <c r="R3302" s="23" t="e">
        <f t="shared" si="99"/>
        <v>#N/A</v>
      </c>
    </row>
    <row r="3303" spans="12:18">
      <c r="L3303" s="22">
        <v>23206</v>
      </c>
      <c r="M3303" s="20">
        <v>3</v>
      </c>
      <c r="N3303" s="9" t="e">
        <v>#N/A</v>
      </c>
      <c r="O3303" s="9" t="e">
        <v>#N/A</v>
      </c>
      <c r="P3303" s="10" t="e">
        <v>#N/A</v>
      </c>
      <c r="Q3303" s="10" t="e">
        <v>#N/A</v>
      </c>
      <c r="R3303" s="23" t="e">
        <f t="shared" si="99"/>
        <v>#N/A</v>
      </c>
    </row>
    <row r="3304" spans="12:18">
      <c r="L3304" s="22">
        <v>23207</v>
      </c>
      <c r="M3304" s="20">
        <v>3</v>
      </c>
      <c r="N3304" s="9" t="e">
        <v>#N/A</v>
      </c>
      <c r="O3304" s="9">
        <v>0.85</v>
      </c>
      <c r="P3304" s="10" t="e">
        <v>#N/A</v>
      </c>
      <c r="Q3304" s="10" t="e">
        <v>#N/A</v>
      </c>
      <c r="R3304" s="23" t="e">
        <f t="shared" si="99"/>
        <v>#N/A</v>
      </c>
    </row>
    <row r="3305" spans="12:18">
      <c r="L3305" s="22">
        <v>23208</v>
      </c>
      <c r="M3305" s="20">
        <v>3</v>
      </c>
      <c r="N3305" s="9" t="e">
        <v>#N/A</v>
      </c>
      <c r="O3305" s="9">
        <v>0.85</v>
      </c>
      <c r="P3305" s="10" t="e">
        <v>#N/A</v>
      </c>
      <c r="Q3305" s="10" t="e">
        <v>#N/A</v>
      </c>
      <c r="R3305" s="23" t="e">
        <f t="shared" si="99"/>
        <v>#N/A</v>
      </c>
    </row>
    <row r="3306" spans="12:18">
      <c r="L3306" s="22">
        <v>23209</v>
      </c>
      <c r="M3306" s="20">
        <v>3.25</v>
      </c>
      <c r="N3306" s="9" t="e">
        <v>#N/A</v>
      </c>
      <c r="O3306" s="9">
        <v>0.79</v>
      </c>
      <c r="P3306" s="10" t="e">
        <v>#N/A</v>
      </c>
      <c r="Q3306" s="10" t="e">
        <v>#N/A</v>
      </c>
      <c r="R3306" s="23" t="e">
        <f t="shared" si="99"/>
        <v>#N/A</v>
      </c>
    </row>
    <row r="3307" spans="12:18">
      <c r="L3307" s="22">
        <v>23210</v>
      </c>
      <c r="M3307" s="20">
        <v>3.25</v>
      </c>
      <c r="N3307" s="9" t="e">
        <v>#N/A</v>
      </c>
      <c r="O3307" s="9">
        <v>0.82</v>
      </c>
      <c r="P3307" s="10" t="e">
        <v>#N/A</v>
      </c>
      <c r="Q3307" s="10" t="e">
        <v>#N/A</v>
      </c>
      <c r="R3307" s="23" t="e">
        <f t="shared" si="99"/>
        <v>#N/A</v>
      </c>
    </row>
    <row r="3308" spans="12:18">
      <c r="L3308" s="22">
        <v>23211</v>
      </c>
      <c r="M3308" s="20">
        <v>3.25</v>
      </c>
      <c r="N3308" s="9" t="e">
        <v>#N/A</v>
      </c>
      <c r="O3308" s="9">
        <v>0.84</v>
      </c>
      <c r="P3308" s="10" t="e">
        <v>#N/A</v>
      </c>
      <c r="Q3308" s="10" t="e">
        <v>#N/A</v>
      </c>
      <c r="R3308" s="23" t="e">
        <f t="shared" si="99"/>
        <v>#N/A</v>
      </c>
    </row>
    <row r="3309" spans="12:18">
      <c r="L3309" s="22">
        <v>23212</v>
      </c>
      <c r="M3309" s="20">
        <v>3.25</v>
      </c>
      <c r="N3309" s="9" t="e">
        <v>#N/A</v>
      </c>
      <c r="O3309" s="9" t="e">
        <v>#N/A</v>
      </c>
      <c r="P3309" s="10" t="e">
        <v>#N/A</v>
      </c>
      <c r="Q3309" s="10" t="e">
        <v>#N/A</v>
      </c>
      <c r="R3309" s="23" t="e">
        <f t="shared" si="99"/>
        <v>#N/A</v>
      </c>
    </row>
    <row r="3310" spans="12:18">
      <c r="L3310" s="22">
        <v>23213</v>
      </c>
      <c r="M3310" s="20">
        <v>3.25</v>
      </c>
      <c r="N3310" s="9" t="e">
        <v>#N/A</v>
      </c>
      <c r="O3310" s="9" t="e">
        <v>#N/A</v>
      </c>
      <c r="P3310" s="10" t="e">
        <v>#N/A</v>
      </c>
      <c r="Q3310" s="10" t="e">
        <v>#N/A</v>
      </c>
      <c r="R3310" s="23" t="e">
        <f t="shared" si="99"/>
        <v>#N/A</v>
      </c>
    </row>
    <row r="3311" spans="12:18">
      <c r="L3311" s="22">
        <v>23214</v>
      </c>
      <c r="M3311" s="20">
        <v>2.75</v>
      </c>
      <c r="N3311" s="9" t="e">
        <v>#N/A</v>
      </c>
      <c r="O3311" s="9">
        <v>0.85</v>
      </c>
      <c r="P3311" s="10" t="e">
        <v>#N/A</v>
      </c>
      <c r="Q3311" s="10" t="e">
        <v>#N/A</v>
      </c>
      <c r="R3311" s="23" t="e">
        <f t="shared" si="99"/>
        <v>#N/A</v>
      </c>
    </row>
    <row r="3312" spans="12:18">
      <c r="L3312" s="22">
        <v>23215</v>
      </c>
      <c r="M3312" s="20">
        <v>2</v>
      </c>
      <c r="N3312" s="9" t="e">
        <v>#N/A</v>
      </c>
      <c r="O3312" s="9">
        <v>0.87</v>
      </c>
      <c r="P3312" s="10" t="e">
        <v>#N/A</v>
      </c>
      <c r="Q3312" s="10" t="e">
        <v>#N/A</v>
      </c>
      <c r="R3312" s="23" t="e">
        <f t="shared" si="99"/>
        <v>#N/A</v>
      </c>
    </row>
    <row r="3313" spans="12:18">
      <c r="L3313" s="22">
        <v>23216</v>
      </c>
      <c r="M3313" s="20">
        <v>0.75</v>
      </c>
      <c r="N3313" s="9" t="e">
        <v>#N/A</v>
      </c>
      <c r="O3313" s="9">
        <v>0.79</v>
      </c>
      <c r="P3313" s="10" t="e">
        <v>#N/A</v>
      </c>
      <c r="Q3313" s="10" t="e">
        <v>#N/A</v>
      </c>
      <c r="R3313" s="23" t="e">
        <f t="shared" si="99"/>
        <v>#N/A</v>
      </c>
    </row>
    <row r="3314" spans="12:18">
      <c r="L3314" s="22">
        <v>23217</v>
      </c>
      <c r="M3314" s="20">
        <v>3.25</v>
      </c>
      <c r="N3314" s="9" t="e">
        <v>#N/A</v>
      </c>
      <c r="O3314" s="9">
        <v>0.8</v>
      </c>
      <c r="P3314" s="10" t="e">
        <v>#N/A</v>
      </c>
      <c r="Q3314" s="10" t="e">
        <v>#N/A</v>
      </c>
      <c r="R3314" s="23" t="e">
        <f t="shared" si="99"/>
        <v>#N/A</v>
      </c>
    </row>
    <row r="3315" spans="12:18">
      <c r="L3315" s="22">
        <v>23218</v>
      </c>
      <c r="M3315" s="20">
        <v>3.38</v>
      </c>
      <c r="N3315" s="9" t="e">
        <v>#N/A</v>
      </c>
      <c r="O3315" s="9">
        <v>0.79</v>
      </c>
      <c r="P3315" s="10" t="e">
        <v>#N/A</v>
      </c>
      <c r="Q3315" s="10" t="e">
        <v>#N/A</v>
      </c>
      <c r="R3315" s="23" t="e">
        <f t="shared" si="99"/>
        <v>#N/A</v>
      </c>
    </row>
    <row r="3316" spans="12:18">
      <c r="L3316" s="22">
        <v>23219</v>
      </c>
      <c r="M3316" s="20">
        <v>3.38</v>
      </c>
      <c r="N3316" s="9" t="e">
        <v>#N/A</v>
      </c>
      <c r="O3316" s="9" t="e">
        <v>#N/A</v>
      </c>
      <c r="P3316" s="10" t="e">
        <v>#N/A</v>
      </c>
      <c r="Q3316" s="10" t="e">
        <v>#N/A</v>
      </c>
      <c r="R3316" s="23" t="e">
        <f t="shared" si="99"/>
        <v>#N/A</v>
      </c>
    </row>
    <row r="3317" spans="12:18">
      <c r="L3317" s="22">
        <v>23220</v>
      </c>
      <c r="M3317" s="20">
        <v>3.38</v>
      </c>
      <c r="N3317" s="9" t="e">
        <v>#N/A</v>
      </c>
      <c r="O3317" s="9" t="e">
        <v>#N/A</v>
      </c>
      <c r="P3317" s="10" t="e">
        <v>#N/A</v>
      </c>
      <c r="Q3317" s="10" t="e">
        <v>#N/A</v>
      </c>
      <c r="R3317" s="23" t="e">
        <f t="shared" si="99"/>
        <v>#N/A</v>
      </c>
    </row>
    <row r="3318" spans="12:18">
      <c r="L3318" s="22">
        <v>23221</v>
      </c>
      <c r="M3318" s="20">
        <v>3.5</v>
      </c>
      <c r="N3318" s="9" t="e">
        <v>#N/A</v>
      </c>
      <c r="O3318" s="9">
        <v>0.75</v>
      </c>
      <c r="P3318" s="10" t="e">
        <v>#N/A</v>
      </c>
      <c r="Q3318" s="10" t="e">
        <v>#N/A</v>
      </c>
      <c r="R3318" s="23" t="e">
        <f t="shared" si="99"/>
        <v>#N/A</v>
      </c>
    </row>
    <row r="3319" spans="12:18">
      <c r="L3319" s="22">
        <v>23222</v>
      </c>
      <c r="M3319" s="20">
        <v>3.5</v>
      </c>
      <c r="N3319" s="9" t="e">
        <v>#N/A</v>
      </c>
      <c r="O3319" s="9">
        <v>0.75</v>
      </c>
      <c r="P3319" s="10" t="e">
        <v>#N/A</v>
      </c>
      <c r="Q3319" s="10" t="e">
        <v>#N/A</v>
      </c>
      <c r="R3319" s="23" t="e">
        <f t="shared" si="99"/>
        <v>#N/A</v>
      </c>
    </row>
    <row r="3320" spans="12:18">
      <c r="L3320" s="22">
        <v>23223</v>
      </c>
      <c r="M3320" s="20">
        <v>3.5</v>
      </c>
      <c r="N3320" s="9" t="e">
        <v>#N/A</v>
      </c>
      <c r="O3320" s="9">
        <v>0.73</v>
      </c>
      <c r="P3320" s="10" t="e">
        <v>#N/A</v>
      </c>
      <c r="Q3320" s="10" t="e">
        <v>#N/A</v>
      </c>
      <c r="R3320" s="23" t="e">
        <f t="shared" si="99"/>
        <v>#N/A</v>
      </c>
    </row>
    <row r="3321" spans="12:18">
      <c r="L3321" s="22">
        <v>23224</v>
      </c>
      <c r="M3321" s="20">
        <v>3.5</v>
      </c>
      <c r="N3321" s="9" t="e">
        <v>#N/A</v>
      </c>
      <c r="O3321" s="9">
        <v>0.74</v>
      </c>
      <c r="P3321" s="10">
        <v>30.75</v>
      </c>
      <c r="Q3321" s="10">
        <v>0.2</v>
      </c>
      <c r="R3321" s="23">
        <f t="shared" si="99"/>
        <v>2.4000000000000004</v>
      </c>
    </row>
    <row r="3322" spans="12:18">
      <c r="L3322" s="22">
        <v>23225</v>
      </c>
      <c r="M3322" s="20">
        <v>3.5</v>
      </c>
      <c r="N3322" s="9" t="e">
        <v>#N/A</v>
      </c>
      <c r="O3322" s="9">
        <v>0.78</v>
      </c>
      <c r="P3322" s="10" t="e">
        <v>#N/A</v>
      </c>
      <c r="Q3322" s="10" t="e">
        <v>#N/A</v>
      </c>
      <c r="R3322" s="23" t="e">
        <f t="shared" si="99"/>
        <v>#N/A</v>
      </c>
    </row>
    <row r="3323" spans="12:18">
      <c r="L3323" s="22">
        <v>23226</v>
      </c>
      <c r="M3323" s="20">
        <v>3.5</v>
      </c>
      <c r="N3323" s="9" t="e">
        <v>#N/A</v>
      </c>
      <c r="O3323" s="9" t="e">
        <v>#N/A</v>
      </c>
      <c r="P3323" s="10" t="e">
        <v>#N/A</v>
      </c>
      <c r="Q3323" s="10" t="e">
        <v>#N/A</v>
      </c>
      <c r="R3323" s="23" t="e">
        <f t="shared" si="99"/>
        <v>#N/A</v>
      </c>
    </row>
    <row r="3324" spans="12:18">
      <c r="L3324" s="22">
        <v>23227</v>
      </c>
      <c r="M3324" s="20">
        <v>3.5</v>
      </c>
      <c r="N3324" s="9" t="e">
        <v>#N/A</v>
      </c>
      <c r="O3324" s="9" t="e">
        <v>#N/A</v>
      </c>
      <c r="P3324" s="10" t="e">
        <v>#N/A</v>
      </c>
      <c r="Q3324" s="10" t="e">
        <v>#N/A</v>
      </c>
      <c r="R3324" s="23" t="e">
        <f t="shared" si="99"/>
        <v>#N/A</v>
      </c>
    </row>
    <row r="3325" spans="12:18">
      <c r="L3325" s="22">
        <v>23228</v>
      </c>
      <c r="M3325" s="20">
        <v>3.5</v>
      </c>
      <c r="N3325" s="9" t="e">
        <v>#N/A</v>
      </c>
      <c r="O3325" s="9">
        <v>0.78</v>
      </c>
      <c r="P3325" s="10" t="e">
        <v>#N/A</v>
      </c>
      <c r="Q3325" s="10" t="e">
        <v>#N/A</v>
      </c>
      <c r="R3325" s="23" t="e">
        <f t="shared" si="99"/>
        <v>#N/A</v>
      </c>
    </row>
    <row r="3326" spans="12:18">
      <c r="L3326" s="22">
        <v>23229</v>
      </c>
      <c r="M3326" s="20">
        <v>3.5</v>
      </c>
      <c r="N3326" s="9" t="e">
        <v>#N/A</v>
      </c>
      <c r="O3326" s="9">
        <v>0.78</v>
      </c>
      <c r="P3326" s="10" t="e">
        <v>#N/A</v>
      </c>
      <c r="Q3326" s="10" t="e">
        <v>#N/A</v>
      </c>
      <c r="R3326" s="23" t="e">
        <f t="shared" si="99"/>
        <v>#N/A</v>
      </c>
    </row>
    <row r="3327" spans="12:18">
      <c r="L3327" s="22">
        <v>23230</v>
      </c>
      <c r="M3327" s="20">
        <v>3.5</v>
      </c>
      <c r="N3327" s="9" t="e">
        <v>#N/A</v>
      </c>
      <c r="O3327" s="9">
        <v>0.73</v>
      </c>
      <c r="P3327" s="10" t="e">
        <v>#N/A</v>
      </c>
      <c r="Q3327" s="10" t="e">
        <v>#N/A</v>
      </c>
      <c r="R3327" s="23" t="e">
        <f t="shared" si="99"/>
        <v>#N/A</v>
      </c>
    </row>
    <row r="3328" spans="12:18">
      <c r="L3328" s="22">
        <v>23231</v>
      </c>
      <c r="M3328" s="20">
        <v>3.5</v>
      </c>
      <c r="N3328" s="9" t="e">
        <v>#N/A</v>
      </c>
      <c r="O3328" s="9">
        <v>0.71</v>
      </c>
      <c r="P3328" s="10" t="e">
        <v>#N/A</v>
      </c>
      <c r="Q3328" s="10" t="e">
        <v>#N/A</v>
      </c>
      <c r="R3328" s="23" t="e">
        <f t="shared" si="99"/>
        <v>#N/A</v>
      </c>
    </row>
    <row r="3329" spans="12:18">
      <c r="L3329" s="22">
        <v>23232</v>
      </c>
      <c r="M3329" s="20">
        <v>3.5</v>
      </c>
      <c r="N3329" s="9" t="e">
        <v>#N/A</v>
      </c>
      <c r="O3329" s="9">
        <v>0.7</v>
      </c>
      <c r="P3329" s="10" t="e">
        <v>#N/A</v>
      </c>
      <c r="Q3329" s="10" t="e">
        <v>#N/A</v>
      </c>
      <c r="R3329" s="23" t="e">
        <f t="shared" si="99"/>
        <v>#N/A</v>
      </c>
    </row>
    <row r="3330" spans="12:18">
      <c r="L3330" s="22">
        <v>23233</v>
      </c>
      <c r="M3330" s="20">
        <v>3.5</v>
      </c>
      <c r="N3330" s="9" t="e">
        <v>#N/A</v>
      </c>
      <c r="O3330" s="9" t="e">
        <v>#N/A</v>
      </c>
      <c r="P3330" s="10" t="e">
        <v>#N/A</v>
      </c>
      <c r="Q3330" s="10" t="e">
        <v>#N/A</v>
      </c>
      <c r="R3330" s="23" t="e">
        <f t="shared" si="99"/>
        <v>#N/A</v>
      </c>
    </row>
    <row r="3331" spans="12:18">
      <c r="L3331" s="22">
        <v>23234</v>
      </c>
      <c r="M3331" s="20">
        <v>3.5</v>
      </c>
      <c r="N3331" s="9" t="e">
        <v>#N/A</v>
      </c>
      <c r="O3331" s="9" t="e">
        <v>#N/A</v>
      </c>
      <c r="P3331" s="10" t="e">
        <v>#N/A</v>
      </c>
      <c r="Q3331" s="10" t="e">
        <v>#N/A</v>
      </c>
      <c r="R3331" s="23" t="e">
        <f t="shared" si="99"/>
        <v>#N/A</v>
      </c>
    </row>
    <row r="3332" spans="12:18">
      <c r="L3332" s="22">
        <v>23235</v>
      </c>
      <c r="M3332" s="20">
        <v>3.5</v>
      </c>
      <c r="N3332" s="9" t="e">
        <v>#N/A</v>
      </c>
      <c r="O3332" s="9">
        <v>0.71</v>
      </c>
      <c r="P3332" s="10" t="e">
        <v>#N/A</v>
      </c>
      <c r="Q3332" s="10" t="e">
        <v>#N/A</v>
      </c>
      <c r="R3332" s="23" t="e">
        <f t="shared" ref="R3332:R3395" si="100">Q3332*12</f>
        <v>#N/A</v>
      </c>
    </row>
    <row r="3333" spans="12:18">
      <c r="L3333" s="22">
        <v>23236</v>
      </c>
      <c r="M3333" s="20">
        <v>3.38</v>
      </c>
      <c r="N3333" s="9" t="e">
        <v>#N/A</v>
      </c>
      <c r="O3333" s="9">
        <v>0.71</v>
      </c>
      <c r="P3333" s="10" t="e">
        <v>#N/A</v>
      </c>
      <c r="Q3333" s="10" t="e">
        <v>#N/A</v>
      </c>
      <c r="R3333" s="23" t="e">
        <f t="shared" si="100"/>
        <v>#N/A</v>
      </c>
    </row>
    <row r="3334" spans="12:18">
      <c r="L3334" s="22">
        <v>23237</v>
      </c>
      <c r="M3334" s="20">
        <v>3.38</v>
      </c>
      <c r="N3334" s="9" t="e">
        <v>#N/A</v>
      </c>
      <c r="O3334" s="9">
        <v>0.7</v>
      </c>
      <c r="P3334" s="10" t="e">
        <v>#N/A</v>
      </c>
      <c r="Q3334" s="10" t="e">
        <v>#N/A</v>
      </c>
      <c r="R3334" s="23" t="e">
        <f t="shared" si="100"/>
        <v>#N/A</v>
      </c>
    </row>
    <row r="3335" spans="12:18">
      <c r="L3335" s="22">
        <v>23238</v>
      </c>
      <c r="M3335" s="20">
        <v>3.5</v>
      </c>
      <c r="N3335" s="9" t="e">
        <v>#N/A</v>
      </c>
      <c r="O3335" s="9">
        <v>0.68</v>
      </c>
      <c r="P3335" s="10" t="e">
        <v>#N/A</v>
      </c>
      <c r="Q3335" s="10" t="e">
        <v>#N/A</v>
      </c>
      <c r="R3335" s="23" t="e">
        <f t="shared" si="100"/>
        <v>#N/A</v>
      </c>
    </row>
    <row r="3336" spans="12:18">
      <c r="L3336" s="22">
        <v>23239</v>
      </c>
      <c r="M3336" s="20">
        <v>3.5</v>
      </c>
      <c r="N3336" s="9" t="e">
        <v>#N/A</v>
      </c>
      <c r="O3336" s="9">
        <v>0.66</v>
      </c>
      <c r="P3336" s="10" t="e">
        <v>#N/A</v>
      </c>
      <c r="Q3336" s="10" t="e">
        <v>#N/A</v>
      </c>
      <c r="R3336" s="23" t="e">
        <f t="shared" si="100"/>
        <v>#N/A</v>
      </c>
    </row>
    <row r="3337" spans="12:18">
      <c r="L3337" s="22">
        <v>23240</v>
      </c>
      <c r="M3337" s="20">
        <v>3.5</v>
      </c>
      <c r="N3337" s="9" t="e">
        <v>#N/A</v>
      </c>
      <c r="O3337" s="9" t="e">
        <v>#N/A</v>
      </c>
      <c r="P3337" s="10" t="e">
        <v>#N/A</v>
      </c>
      <c r="Q3337" s="10" t="e">
        <v>#N/A</v>
      </c>
      <c r="R3337" s="23" t="e">
        <f t="shared" si="100"/>
        <v>#N/A</v>
      </c>
    </row>
    <row r="3338" spans="12:18">
      <c r="L3338" s="22">
        <v>23241</v>
      </c>
      <c r="M3338" s="20">
        <v>3.5</v>
      </c>
      <c r="N3338" s="9" t="e">
        <v>#N/A</v>
      </c>
      <c r="O3338" s="9" t="e">
        <v>#N/A</v>
      </c>
      <c r="P3338" s="10" t="e">
        <v>#N/A</v>
      </c>
      <c r="Q3338" s="10" t="e">
        <v>#N/A</v>
      </c>
      <c r="R3338" s="23" t="e">
        <f t="shared" si="100"/>
        <v>#N/A</v>
      </c>
    </row>
    <row r="3339" spans="12:18">
      <c r="L3339" s="22">
        <v>23242</v>
      </c>
      <c r="M3339" s="20">
        <v>3.5</v>
      </c>
      <c r="N3339" s="9" t="e">
        <v>#N/A</v>
      </c>
      <c r="O3339" s="9">
        <v>0.66</v>
      </c>
      <c r="P3339" s="10" t="e">
        <v>#N/A</v>
      </c>
      <c r="Q3339" s="10" t="e">
        <v>#N/A</v>
      </c>
      <c r="R3339" s="23" t="e">
        <f t="shared" si="100"/>
        <v>#N/A</v>
      </c>
    </row>
    <row r="3340" spans="12:18">
      <c r="L3340" s="22">
        <v>23243</v>
      </c>
      <c r="M3340" s="20">
        <v>3.5</v>
      </c>
      <c r="N3340" s="9" t="e">
        <v>#N/A</v>
      </c>
      <c r="O3340" s="9">
        <v>0.66</v>
      </c>
      <c r="P3340" s="10" t="e">
        <v>#N/A</v>
      </c>
      <c r="Q3340" s="10" t="e">
        <v>#N/A</v>
      </c>
      <c r="R3340" s="23" t="e">
        <f t="shared" si="100"/>
        <v>#N/A</v>
      </c>
    </row>
    <row r="3341" spans="12:18">
      <c r="L3341" s="22">
        <v>23244</v>
      </c>
      <c r="M3341" s="20">
        <v>3.5</v>
      </c>
      <c r="N3341" s="9" t="e">
        <v>#N/A</v>
      </c>
      <c r="O3341" s="9">
        <v>0.63</v>
      </c>
      <c r="P3341" s="10" t="e">
        <v>#N/A</v>
      </c>
      <c r="Q3341" s="10" t="e">
        <v>#N/A</v>
      </c>
      <c r="R3341" s="23" t="e">
        <f t="shared" si="100"/>
        <v>#N/A</v>
      </c>
    </row>
    <row r="3342" spans="12:18">
      <c r="L3342" s="22">
        <v>23245</v>
      </c>
      <c r="M3342" s="20">
        <v>3.5</v>
      </c>
      <c r="N3342" s="9" t="e">
        <v>#N/A</v>
      </c>
      <c r="O3342" s="9">
        <v>0.63</v>
      </c>
      <c r="P3342" s="10" t="e">
        <v>#N/A</v>
      </c>
      <c r="Q3342" s="10" t="e">
        <v>#N/A</v>
      </c>
      <c r="R3342" s="23" t="e">
        <f t="shared" si="100"/>
        <v>#N/A</v>
      </c>
    </row>
    <row r="3343" spans="12:18">
      <c r="L3343" s="22">
        <v>23246</v>
      </c>
      <c r="M3343" s="20">
        <v>3.5</v>
      </c>
      <c r="N3343" s="9" t="e">
        <v>#N/A</v>
      </c>
      <c r="O3343" s="9">
        <v>0.62</v>
      </c>
      <c r="P3343" s="10" t="e">
        <v>#N/A</v>
      </c>
      <c r="Q3343" s="10" t="e">
        <v>#N/A</v>
      </c>
      <c r="R3343" s="23" t="e">
        <f t="shared" si="100"/>
        <v>#N/A</v>
      </c>
    </row>
    <row r="3344" spans="12:18">
      <c r="L3344" s="22">
        <v>23247</v>
      </c>
      <c r="M3344" s="20">
        <v>3.5</v>
      </c>
      <c r="N3344" s="9" t="e">
        <v>#N/A</v>
      </c>
      <c r="O3344" s="9" t="e">
        <v>#N/A</v>
      </c>
      <c r="P3344" s="10" t="e">
        <v>#N/A</v>
      </c>
      <c r="Q3344" s="10" t="e">
        <v>#N/A</v>
      </c>
      <c r="R3344" s="23" t="e">
        <f t="shared" si="100"/>
        <v>#N/A</v>
      </c>
    </row>
    <row r="3345" spans="12:18">
      <c r="L3345" s="22">
        <v>23248</v>
      </c>
      <c r="M3345" s="20">
        <v>3.5</v>
      </c>
      <c r="N3345" s="9" t="e">
        <v>#N/A</v>
      </c>
      <c r="O3345" s="9" t="e">
        <v>#N/A</v>
      </c>
      <c r="P3345" s="10" t="e">
        <v>#N/A</v>
      </c>
      <c r="Q3345" s="10" t="e">
        <v>#N/A</v>
      </c>
      <c r="R3345" s="23" t="e">
        <f t="shared" si="100"/>
        <v>#N/A</v>
      </c>
    </row>
    <row r="3346" spans="12:18">
      <c r="L3346" s="22">
        <v>23249</v>
      </c>
      <c r="M3346" s="20">
        <v>3.5</v>
      </c>
      <c r="N3346" s="9" t="e">
        <v>#N/A</v>
      </c>
      <c r="O3346" s="9">
        <v>0.62</v>
      </c>
      <c r="P3346" s="10" t="e">
        <v>#N/A</v>
      </c>
      <c r="Q3346" s="10" t="e">
        <v>#N/A</v>
      </c>
      <c r="R3346" s="23" t="e">
        <f t="shared" si="100"/>
        <v>#N/A</v>
      </c>
    </row>
    <row r="3347" spans="12:18">
      <c r="L3347" s="22">
        <v>23250</v>
      </c>
      <c r="M3347" s="20">
        <v>3.5</v>
      </c>
      <c r="N3347" s="9" t="e">
        <v>#N/A</v>
      </c>
      <c r="O3347" s="9">
        <v>0.61</v>
      </c>
      <c r="P3347" s="10" t="e">
        <v>#N/A</v>
      </c>
      <c r="Q3347" s="10" t="e">
        <v>#N/A</v>
      </c>
      <c r="R3347" s="23" t="e">
        <f t="shared" si="100"/>
        <v>#N/A</v>
      </c>
    </row>
    <row r="3348" spans="12:18">
      <c r="L3348" s="22">
        <v>23251</v>
      </c>
      <c r="M3348" s="20">
        <v>3.38</v>
      </c>
      <c r="N3348" s="9" t="e">
        <v>#N/A</v>
      </c>
      <c r="O3348" s="9">
        <v>0.6</v>
      </c>
      <c r="P3348" s="10" t="e">
        <v>#N/A</v>
      </c>
      <c r="Q3348" s="10" t="e">
        <v>#N/A</v>
      </c>
      <c r="R3348" s="23" t="e">
        <f t="shared" si="100"/>
        <v>#N/A</v>
      </c>
    </row>
    <row r="3349" spans="12:18">
      <c r="L3349" s="22">
        <v>23252</v>
      </c>
      <c r="M3349" s="20">
        <v>3.5</v>
      </c>
      <c r="N3349" s="9" t="e">
        <v>#N/A</v>
      </c>
      <c r="O3349" s="9">
        <v>0.62</v>
      </c>
      <c r="P3349" s="10" t="e">
        <v>#N/A</v>
      </c>
      <c r="Q3349" s="10" t="e">
        <v>#N/A</v>
      </c>
      <c r="R3349" s="23" t="e">
        <f t="shared" si="100"/>
        <v>#N/A</v>
      </c>
    </row>
    <row r="3350" spans="12:18">
      <c r="L3350" s="22">
        <v>23253</v>
      </c>
      <c r="M3350" s="20">
        <v>3.5</v>
      </c>
      <c r="N3350" s="9" t="e">
        <v>#N/A</v>
      </c>
      <c r="O3350" s="9">
        <v>0.63</v>
      </c>
      <c r="P3350" s="10" t="e">
        <v>#N/A</v>
      </c>
      <c r="Q3350" s="10" t="e">
        <v>#N/A</v>
      </c>
      <c r="R3350" s="23" t="e">
        <f t="shared" si="100"/>
        <v>#N/A</v>
      </c>
    </row>
    <row r="3351" spans="12:18">
      <c r="L3351" s="22">
        <v>23254</v>
      </c>
      <c r="M3351" s="20">
        <v>3.5</v>
      </c>
      <c r="N3351" s="9" t="e">
        <v>#N/A</v>
      </c>
      <c r="O3351" s="9" t="e">
        <v>#N/A</v>
      </c>
      <c r="P3351" s="10" t="e">
        <v>#N/A</v>
      </c>
      <c r="Q3351" s="10" t="e">
        <v>#N/A</v>
      </c>
      <c r="R3351" s="23" t="e">
        <f t="shared" si="100"/>
        <v>#N/A</v>
      </c>
    </row>
    <row r="3352" spans="12:18">
      <c r="L3352" s="22">
        <v>23255</v>
      </c>
      <c r="M3352" s="20">
        <v>3.5</v>
      </c>
      <c r="N3352" s="9" t="e">
        <v>#N/A</v>
      </c>
      <c r="O3352" s="9" t="e">
        <v>#N/A</v>
      </c>
      <c r="P3352" s="10">
        <v>30.72</v>
      </c>
      <c r="Q3352" s="10">
        <v>-0.1</v>
      </c>
      <c r="R3352" s="23">
        <f t="shared" si="100"/>
        <v>-1.2000000000000002</v>
      </c>
    </row>
    <row r="3353" spans="12:18">
      <c r="L3353" s="22">
        <v>23256</v>
      </c>
      <c r="M3353" s="20">
        <v>3.5</v>
      </c>
      <c r="N3353" s="9" t="e">
        <v>#N/A</v>
      </c>
      <c r="O3353" s="9" t="e">
        <v>#N/A</v>
      </c>
      <c r="P3353" s="10" t="e">
        <v>#N/A</v>
      </c>
      <c r="Q3353" s="10" t="e">
        <v>#N/A</v>
      </c>
      <c r="R3353" s="23" t="e">
        <f t="shared" si="100"/>
        <v>#N/A</v>
      </c>
    </row>
    <row r="3354" spans="12:18">
      <c r="L3354" s="22">
        <v>23257</v>
      </c>
      <c r="M3354" s="20">
        <v>3.5</v>
      </c>
      <c r="N3354" s="9" t="e">
        <v>#N/A</v>
      </c>
      <c r="O3354" s="9">
        <v>0.65</v>
      </c>
      <c r="P3354" s="10" t="e">
        <v>#N/A</v>
      </c>
      <c r="Q3354" s="10" t="e">
        <v>#N/A</v>
      </c>
      <c r="R3354" s="23" t="e">
        <f t="shared" si="100"/>
        <v>#N/A</v>
      </c>
    </row>
    <row r="3355" spans="12:18">
      <c r="L3355" s="22">
        <v>23258</v>
      </c>
      <c r="M3355" s="20">
        <v>3.5</v>
      </c>
      <c r="N3355" s="9" t="e">
        <v>#N/A</v>
      </c>
      <c r="O3355" s="9">
        <v>0.67</v>
      </c>
      <c r="P3355" s="10" t="e">
        <v>#N/A</v>
      </c>
      <c r="Q3355" s="10" t="e">
        <v>#N/A</v>
      </c>
      <c r="R3355" s="23" t="e">
        <f t="shared" si="100"/>
        <v>#N/A</v>
      </c>
    </row>
    <row r="3356" spans="12:18">
      <c r="L3356" s="22">
        <v>23259</v>
      </c>
      <c r="M3356" s="20">
        <v>3.5</v>
      </c>
      <c r="N3356" s="9" t="e">
        <v>#N/A</v>
      </c>
      <c r="O3356" s="9">
        <v>0.73</v>
      </c>
      <c r="P3356" s="10" t="e">
        <v>#N/A</v>
      </c>
      <c r="Q3356" s="10" t="e">
        <v>#N/A</v>
      </c>
      <c r="R3356" s="23" t="e">
        <f t="shared" si="100"/>
        <v>#N/A</v>
      </c>
    </row>
    <row r="3357" spans="12:18">
      <c r="L3357" s="22">
        <v>23260</v>
      </c>
      <c r="M3357" s="20">
        <v>3.5</v>
      </c>
      <c r="N3357" s="9" t="e">
        <v>#N/A</v>
      </c>
      <c r="O3357" s="9">
        <v>0.75</v>
      </c>
      <c r="P3357" s="10" t="e">
        <v>#N/A</v>
      </c>
      <c r="Q3357" s="10" t="e">
        <v>#N/A</v>
      </c>
      <c r="R3357" s="23" t="e">
        <f t="shared" si="100"/>
        <v>#N/A</v>
      </c>
    </row>
    <row r="3358" spans="12:18">
      <c r="L3358" s="22">
        <v>23261</v>
      </c>
      <c r="M3358" s="20">
        <v>3.5</v>
      </c>
      <c r="N3358" s="9" t="e">
        <v>#N/A</v>
      </c>
      <c r="O3358" s="9" t="e">
        <v>#N/A</v>
      </c>
      <c r="P3358" s="10" t="e">
        <v>#N/A</v>
      </c>
      <c r="Q3358" s="10" t="e">
        <v>#N/A</v>
      </c>
      <c r="R3358" s="23" t="e">
        <f t="shared" si="100"/>
        <v>#N/A</v>
      </c>
    </row>
    <row r="3359" spans="12:18">
      <c r="L3359" s="22">
        <v>23262</v>
      </c>
      <c r="M3359" s="20">
        <v>3.5</v>
      </c>
      <c r="N3359" s="9" t="e">
        <v>#N/A</v>
      </c>
      <c r="O3359" s="9" t="e">
        <v>#N/A</v>
      </c>
      <c r="P3359" s="10" t="e">
        <v>#N/A</v>
      </c>
      <c r="Q3359" s="10" t="e">
        <v>#N/A</v>
      </c>
      <c r="R3359" s="23" t="e">
        <f t="shared" si="100"/>
        <v>#N/A</v>
      </c>
    </row>
    <row r="3360" spans="12:18">
      <c r="L3360" s="22">
        <v>23263</v>
      </c>
      <c r="M3360" s="20">
        <v>3.5</v>
      </c>
      <c r="N3360" s="9" t="e">
        <v>#N/A</v>
      </c>
      <c r="O3360" s="9">
        <v>0.75</v>
      </c>
      <c r="P3360" s="10" t="e">
        <v>#N/A</v>
      </c>
      <c r="Q3360" s="10" t="e">
        <v>#N/A</v>
      </c>
      <c r="R3360" s="23" t="e">
        <f t="shared" si="100"/>
        <v>#N/A</v>
      </c>
    </row>
    <row r="3361" spans="12:18">
      <c r="L3361" s="22">
        <v>23264</v>
      </c>
      <c r="M3361" s="20">
        <v>3.5</v>
      </c>
      <c r="N3361" s="9" t="e">
        <v>#N/A</v>
      </c>
      <c r="O3361" s="9">
        <v>0.73</v>
      </c>
      <c r="P3361" s="10" t="e">
        <v>#N/A</v>
      </c>
      <c r="Q3361" s="10" t="e">
        <v>#N/A</v>
      </c>
      <c r="R3361" s="23" t="e">
        <f t="shared" si="100"/>
        <v>#N/A</v>
      </c>
    </row>
    <row r="3362" spans="12:18">
      <c r="L3362" s="22">
        <v>23265</v>
      </c>
      <c r="M3362" s="20">
        <v>3.5</v>
      </c>
      <c r="N3362" s="9" t="e">
        <v>#N/A</v>
      </c>
      <c r="O3362" s="9">
        <v>0.73</v>
      </c>
      <c r="P3362" s="10" t="e">
        <v>#N/A</v>
      </c>
      <c r="Q3362" s="10" t="e">
        <v>#N/A</v>
      </c>
      <c r="R3362" s="23" t="e">
        <f t="shared" si="100"/>
        <v>#N/A</v>
      </c>
    </row>
    <row r="3363" spans="12:18">
      <c r="L3363" s="22">
        <v>23266</v>
      </c>
      <c r="M3363" s="20">
        <v>3.5</v>
      </c>
      <c r="N3363" s="9" t="e">
        <v>#N/A</v>
      </c>
      <c r="O3363" s="9">
        <v>0.72</v>
      </c>
      <c r="P3363" s="10" t="e">
        <v>#N/A</v>
      </c>
      <c r="Q3363" s="10" t="e">
        <v>#N/A</v>
      </c>
      <c r="R3363" s="23" t="e">
        <f t="shared" si="100"/>
        <v>#N/A</v>
      </c>
    </row>
    <row r="3364" spans="12:18">
      <c r="L3364" s="22">
        <v>23267</v>
      </c>
      <c r="M3364" s="20">
        <v>3.5</v>
      </c>
      <c r="N3364" s="9" t="e">
        <v>#N/A</v>
      </c>
      <c r="O3364" s="9">
        <v>0.71</v>
      </c>
      <c r="P3364" s="10" t="e">
        <v>#N/A</v>
      </c>
      <c r="Q3364" s="10" t="e">
        <v>#N/A</v>
      </c>
      <c r="R3364" s="23" t="e">
        <f t="shared" si="100"/>
        <v>#N/A</v>
      </c>
    </row>
    <row r="3365" spans="12:18">
      <c r="L3365" s="22">
        <v>23268</v>
      </c>
      <c r="M3365" s="20">
        <v>3.5</v>
      </c>
      <c r="N3365" s="9" t="e">
        <v>#N/A</v>
      </c>
      <c r="O3365" s="9" t="e">
        <v>#N/A</v>
      </c>
      <c r="P3365" s="10" t="e">
        <v>#N/A</v>
      </c>
      <c r="Q3365" s="10" t="e">
        <v>#N/A</v>
      </c>
      <c r="R3365" s="23" t="e">
        <f t="shared" si="100"/>
        <v>#N/A</v>
      </c>
    </row>
    <row r="3366" spans="12:18">
      <c r="L3366" s="22">
        <v>23269</v>
      </c>
      <c r="M3366" s="20">
        <v>3.5</v>
      </c>
      <c r="N3366" s="9" t="e">
        <v>#N/A</v>
      </c>
      <c r="O3366" s="9" t="e">
        <v>#N/A</v>
      </c>
      <c r="P3366" s="10" t="e">
        <v>#N/A</v>
      </c>
      <c r="Q3366" s="10" t="e">
        <v>#N/A</v>
      </c>
      <c r="R3366" s="23" t="e">
        <f t="shared" si="100"/>
        <v>#N/A</v>
      </c>
    </row>
    <row r="3367" spans="12:18">
      <c r="L3367" s="22">
        <v>23270</v>
      </c>
      <c r="M3367" s="20">
        <v>3.5</v>
      </c>
      <c r="N3367" s="9" t="e">
        <v>#N/A</v>
      </c>
      <c r="O3367" s="9">
        <v>0.68</v>
      </c>
      <c r="P3367" s="10" t="e">
        <v>#N/A</v>
      </c>
      <c r="Q3367" s="10" t="e">
        <v>#N/A</v>
      </c>
      <c r="R3367" s="23" t="e">
        <f t="shared" si="100"/>
        <v>#N/A</v>
      </c>
    </row>
    <row r="3368" spans="12:18">
      <c r="L3368" s="22">
        <v>23271</v>
      </c>
      <c r="M3368" s="20">
        <v>3.5</v>
      </c>
      <c r="N3368" s="9" t="e">
        <v>#N/A</v>
      </c>
      <c r="O3368" s="9">
        <v>0.69</v>
      </c>
      <c r="P3368" s="10" t="e">
        <v>#N/A</v>
      </c>
      <c r="Q3368" s="10" t="e">
        <v>#N/A</v>
      </c>
      <c r="R3368" s="23" t="e">
        <f t="shared" si="100"/>
        <v>#N/A</v>
      </c>
    </row>
    <row r="3369" spans="12:18">
      <c r="L3369" s="22">
        <v>23272</v>
      </c>
      <c r="M3369" s="20">
        <v>3</v>
      </c>
      <c r="N3369" s="9" t="e">
        <v>#N/A</v>
      </c>
      <c r="O3369" s="9">
        <v>0.67</v>
      </c>
      <c r="P3369" s="10" t="e">
        <v>#N/A</v>
      </c>
      <c r="Q3369" s="10" t="e">
        <v>#N/A</v>
      </c>
      <c r="R3369" s="23" t="e">
        <f t="shared" si="100"/>
        <v>#N/A</v>
      </c>
    </row>
    <row r="3370" spans="12:18">
      <c r="L3370" s="22">
        <v>23273</v>
      </c>
      <c r="M3370" s="20">
        <v>3.5</v>
      </c>
      <c r="N3370" s="9" t="e">
        <v>#N/A</v>
      </c>
      <c r="O3370" s="9">
        <v>0.67</v>
      </c>
      <c r="P3370" s="10" t="e">
        <v>#N/A</v>
      </c>
      <c r="Q3370" s="10" t="e">
        <v>#N/A</v>
      </c>
      <c r="R3370" s="23" t="e">
        <f t="shared" si="100"/>
        <v>#N/A</v>
      </c>
    </row>
    <row r="3371" spans="12:18">
      <c r="L3371" s="22">
        <v>23274</v>
      </c>
      <c r="M3371" s="20">
        <v>3.5</v>
      </c>
      <c r="N3371" s="9" t="e">
        <v>#N/A</v>
      </c>
      <c r="O3371" s="9">
        <v>0.67</v>
      </c>
      <c r="P3371" s="10" t="e">
        <v>#N/A</v>
      </c>
      <c r="Q3371" s="10" t="e">
        <v>#N/A</v>
      </c>
      <c r="R3371" s="23" t="e">
        <f t="shared" si="100"/>
        <v>#N/A</v>
      </c>
    </row>
    <row r="3372" spans="12:18">
      <c r="L3372" s="22">
        <v>23275</v>
      </c>
      <c r="M3372" s="20">
        <v>3.5</v>
      </c>
      <c r="N3372" s="9" t="e">
        <v>#N/A</v>
      </c>
      <c r="O3372" s="9" t="e">
        <v>#N/A</v>
      </c>
      <c r="P3372" s="10" t="e">
        <v>#N/A</v>
      </c>
      <c r="Q3372" s="10" t="e">
        <v>#N/A</v>
      </c>
      <c r="R3372" s="23" t="e">
        <f t="shared" si="100"/>
        <v>#N/A</v>
      </c>
    </row>
    <row r="3373" spans="12:18">
      <c r="L3373" s="22">
        <v>23276</v>
      </c>
      <c r="M3373" s="20">
        <v>3.5</v>
      </c>
      <c r="N3373" s="9" t="e">
        <v>#N/A</v>
      </c>
      <c r="O3373" s="9" t="e">
        <v>#N/A</v>
      </c>
      <c r="P3373" s="10" t="e">
        <v>#N/A</v>
      </c>
      <c r="Q3373" s="10" t="e">
        <v>#N/A</v>
      </c>
      <c r="R3373" s="23" t="e">
        <f t="shared" si="100"/>
        <v>#N/A</v>
      </c>
    </row>
    <row r="3374" spans="12:18">
      <c r="L3374" s="22">
        <v>23277</v>
      </c>
      <c r="M3374" s="20">
        <v>3.5</v>
      </c>
      <c r="N3374" s="9" t="e">
        <v>#N/A</v>
      </c>
      <c r="O3374" s="9">
        <v>0.68</v>
      </c>
      <c r="P3374" s="10" t="e">
        <v>#N/A</v>
      </c>
      <c r="Q3374" s="10" t="e">
        <v>#N/A</v>
      </c>
      <c r="R3374" s="23" t="e">
        <f t="shared" si="100"/>
        <v>#N/A</v>
      </c>
    </row>
    <row r="3375" spans="12:18">
      <c r="L3375" s="22">
        <v>23278</v>
      </c>
      <c r="M3375" s="20">
        <v>3.38</v>
      </c>
      <c r="N3375" s="9" t="e">
        <v>#N/A</v>
      </c>
      <c r="O3375" s="9">
        <v>0.69</v>
      </c>
      <c r="P3375" s="10" t="e">
        <v>#N/A</v>
      </c>
      <c r="Q3375" s="10" t="e">
        <v>#N/A</v>
      </c>
      <c r="R3375" s="23" t="e">
        <f t="shared" si="100"/>
        <v>#N/A</v>
      </c>
    </row>
    <row r="3376" spans="12:18">
      <c r="L3376" s="22">
        <v>23279</v>
      </c>
      <c r="M3376" s="20">
        <v>3.5</v>
      </c>
      <c r="N3376" s="9" t="e">
        <v>#N/A</v>
      </c>
      <c r="O3376" s="9">
        <v>0.71</v>
      </c>
      <c r="P3376" s="10" t="e">
        <v>#N/A</v>
      </c>
      <c r="Q3376" s="10" t="e">
        <v>#N/A</v>
      </c>
      <c r="R3376" s="23" t="e">
        <f t="shared" si="100"/>
        <v>#N/A</v>
      </c>
    </row>
    <row r="3377" spans="12:18">
      <c r="L3377" s="22">
        <v>23280</v>
      </c>
      <c r="M3377" s="20">
        <v>3.5</v>
      </c>
      <c r="N3377" s="9" t="e">
        <v>#N/A</v>
      </c>
      <c r="O3377" s="9">
        <v>0.71</v>
      </c>
      <c r="P3377" s="10" t="e">
        <v>#N/A</v>
      </c>
      <c r="Q3377" s="10" t="e">
        <v>#N/A</v>
      </c>
      <c r="R3377" s="23" t="e">
        <f t="shared" si="100"/>
        <v>#N/A</v>
      </c>
    </row>
    <row r="3378" spans="12:18">
      <c r="L3378" s="22">
        <v>23281</v>
      </c>
      <c r="M3378" s="20">
        <v>3.5</v>
      </c>
      <c r="N3378" s="9" t="e">
        <v>#N/A</v>
      </c>
      <c r="O3378" s="9">
        <v>0.71</v>
      </c>
      <c r="P3378" s="10" t="e">
        <v>#N/A</v>
      </c>
      <c r="Q3378" s="10" t="e">
        <v>#N/A</v>
      </c>
      <c r="R3378" s="23" t="e">
        <f t="shared" si="100"/>
        <v>#N/A</v>
      </c>
    </row>
    <row r="3379" spans="12:18">
      <c r="L3379" s="22">
        <v>23282</v>
      </c>
      <c r="M3379" s="20">
        <v>3.5</v>
      </c>
      <c r="N3379" s="9" t="e">
        <v>#N/A</v>
      </c>
      <c r="O3379" s="9" t="e">
        <v>#N/A</v>
      </c>
      <c r="P3379" s="10" t="e">
        <v>#N/A</v>
      </c>
      <c r="Q3379" s="10" t="e">
        <v>#N/A</v>
      </c>
      <c r="R3379" s="23" t="e">
        <f t="shared" si="100"/>
        <v>#N/A</v>
      </c>
    </row>
    <row r="3380" spans="12:18">
      <c r="L3380" s="22">
        <v>23283</v>
      </c>
      <c r="M3380" s="20">
        <v>3.5</v>
      </c>
      <c r="N3380" s="9" t="e">
        <v>#N/A</v>
      </c>
      <c r="O3380" s="9" t="e">
        <v>#N/A</v>
      </c>
      <c r="P3380" s="10" t="e">
        <v>#N/A</v>
      </c>
      <c r="Q3380" s="10" t="e">
        <v>#N/A</v>
      </c>
      <c r="R3380" s="23" t="e">
        <f t="shared" si="100"/>
        <v>#N/A</v>
      </c>
    </row>
    <row r="3381" spans="12:18">
      <c r="L3381" s="22">
        <v>23284</v>
      </c>
      <c r="M3381" s="20">
        <v>3.5</v>
      </c>
      <c r="N3381" s="9" t="e">
        <v>#N/A</v>
      </c>
      <c r="O3381" s="9">
        <v>0.7</v>
      </c>
      <c r="P3381" s="10" t="e">
        <v>#N/A</v>
      </c>
      <c r="Q3381" s="10" t="e">
        <v>#N/A</v>
      </c>
      <c r="R3381" s="23" t="e">
        <f t="shared" si="100"/>
        <v>#N/A</v>
      </c>
    </row>
    <row r="3382" spans="12:18">
      <c r="L3382" s="22">
        <v>23285</v>
      </c>
      <c r="M3382" s="20">
        <v>3.5</v>
      </c>
      <c r="N3382" s="9" t="e">
        <v>#N/A</v>
      </c>
      <c r="O3382" s="9">
        <v>0.7</v>
      </c>
      <c r="P3382" s="10">
        <v>30.75</v>
      </c>
      <c r="Q3382" s="10">
        <v>0.1</v>
      </c>
      <c r="R3382" s="23">
        <f t="shared" si="100"/>
        <v>1.2000000000000002</v>
      </c>
    </row>
    <row r="3383" spans="12:18">
      <c r="L3383" s="22">
        <v>23286</v>
      </c>
      <c r="M3383" s="20">
        <v>3.5</v>
      </c>
      <c r="N3383" s="9" t="e">
        <v>#N/A</v>
      </c>
      <c r="O3383" s="9">
        <v>0.64</v>
      </c>
      <c r="P3383" s="10" t="e">
        <v>#N/A</v>
      </c>
      <c r="Q3383" s="10" t="e">
        <v>#N/A</v>
      </c>
      <c r="R3383" s="23" t="e">
        <f t="shared" si="100"/>
        <v>#N/A</v>
      </c>
    </row>
    <row r="3384" spans="12:18">
      <c r="L3384" s="22">
        <v>23287</v>
      </c>
      <c r="M3384" s="20">
        <v>3.5</v>
      </c>
      <c r="N3384" s="9" t="e">
        <v>#N/A</v>
      </c>
      <c r="O3384" s="9">
        <v>0.63</v>
      </c>
      <c r="P3384" s="10" t="e">
        <v>#N/A</v>
      </c>
      <c r="Q3384" s="10" t="e">
        <v>#N/A</v>
      </c>
      <c r="R3384" s="23" t="e">
        <f t="shared" si="100"/>
        <v>#N/A</v>
      </c>
    </row>
    <row r="3385" spans="12:18">
      <c r="L3385" s="22">
        <v>23288</v>
      </c>
      <c r="M3385" s="20">
        <v>3.5</v>
      </c>
      <c r="N3385" s="9" t="e">
        <v>#N/A</v>
      </c>
      <c r="O3385" s="9">
        <v>0.63</v>
      </c>
      <c r="P3385" s="10" t="e">
        <v>#N/A</v>
      </c>
      <c r="Q3385" s="10" t="e">
        <v>#N/A</v>
      </c>
      <c r="R3385" s="23" t="e">
        <f t="shared" si="100"/>
        <v>#N/A</v>
      </c>
    </row>
    <row r="3386" spans="12:18">
      <c r="L3386" s="22">
        <v>23289</v>
      </c>
      <c r="M3386" s="20">
        <v>3.5</v>
      </c>
      <c r="N3386" s="9" t="e">
        <v>#N/A</v>
      </c>
      <c r="O3386" s="9" t="e">
        <v>#N/A</v>
      </c>
      <c r="P3386" s="10" t="e">
        <v>#N/A</v>
      </c>
      <c r="Q3386" s="10" t="e">
        <v>#N/A</v>
      </c>
      <c r="R3386" s="23" t="e">
        <f t="shared" si="100"/>
        <v>#N/A</v>
      </c>
    </row>
    <row r="3387" spans="12:18">
      <c r="L3387" s="22">
        <v>23290</v>
      </c>
      <c r="M3387" s="20">
        <v>3.5</v>
      </c>
      <c r="N3387" s="9" t="e">
        <v>#N/A</v>
      </c>
      <c r="O3387" s="9" t="e">
        <v>#N/A</v>
      </c>
      <c r="P3387" s="10" t="e">
        <v>#N/A</v>
      </c>
      <c r="Q3387" s="10" t="e">
        <v>#N/A</v>
      </c>
      <c r="R3387" s="23" t="e">
        <f t="shared" si="100"/>
        <v>#N/A</v>
      </c>
    </row>
    <row r="3388" spans="12:18">
      <c r="L3388" s="22">
        <v>23291</v>
      </c>
      <c r="M3388" s="20">
        <v>3.5</v>
      </c>
      <c r="N3388" s="9" t="e">
        <v>#N/A</v>
      </c>
      <c r="O3388" s="9">
        <v>0.62</v>
      </c>
      <c r="P3388" s="10" t="e">
        <v>#N/A</v>
      </c>
      <c r="Q3388" s="10" t="e">
        <v>#N/A</v>
      </c>
      <c r="R3388" s="23" t="e">
        <f t="shared" si="100"/>
        <v>#N/A</v>
      </c>
    </row>
    <row r="3389" spans="12:18">
      <c r="L3389" s="22">
        <v>23292</v>
      </c>
      <c r="M3389" s="20">
        <v>3.38</v>
      </c>
      <c r="N3389" s="9" t="e">
        <v>#N/A</v>
      </c>
      <c r="O3389" s="9">
        <v>0.64</v>
      </c>
      <c r="P3389" s="10" t="e">
        <v>#N/A</v>
      </c>
      <c r="Q3389" s="10" t="e">
        <v>#N/A</v>
      </c>
      <c r="R3389" s="23" t="e">
        <f t="shared" si="100"/>
        <v>#N/A</v>
      </c>
    </row>
    <row r="3390" spans="12:18">
      <c r="L3390" s="22">
        <v>23293</v>
      </c>
      <c r="M3390" s="20">
        <v>3.5</v>
      </c>
      <c r="N3390" s="9" t="e">
        <v>#N/A</v>
      </c>
      <c r="O3390" s="9">
        <v>0.66</v>
      </c>
      <c r="P3390" s="10" t="e">
        <v>#N/A</v>
      </c>
      <c r="Q3390" s="10" t="e">
        <v>#N/A</v>
      </c>
      <c r="R3390" s="23" t="e">
        <f t="shared" si="100"/>
        <v>#N/A</v>
      </c>
    </row>
    <row r="3391" spans="12:18">
      <c r="L3391" s="22">
        <v>23294</v>
      </c>
      <c r="M3391" s="20">
        <v>3.5</v>
      </c>
      <c r="N3391" s="9" t="e">
        <v>#N/A</v>
      </c>
      <c r="O3391" s="9">
        <v>0.66</v>
      </c>
      <c r="P3391" s="10" t="e">
        <v>#N/A</v>
      </c>
      <c r="Q3391" s="10" t="e">
        <v>#N/A</v>
      </c>
      <c r="R3391" s="23" t="e">
        <f t="shared" si="100"/>
        <v>#N/A</v>
      </c>
    </row>
    <row r="3392" spans="12:18">
      <c r="L3392" s="22">
        <v>23295</v>
      </c>
      <c r="M3392" s="20">
        <v>3.5</v>
      </c>
      <c r="N3392" s="9" t="e">
        <v>#N/A</v>
      </c>
      <c r="O3392" s="9">
        <v>0.66</v>
      </c>
      <c r="P3392" s="10" t="e">
        <v>#N/A</v>
      </c>
      <c r="Q3392" s="10" t="e">
        <v>#N/A</v>
      </c>
      <c r="R3392" s="23" t="e">
        <f t="shared" si="100"/>
        <v>#N/A</v>
      </c>
    </row>
    <row r="3393" spans="12:18">
      <c r="L3393" s="22">
        <v>23296</v>
      </c>
      <c r="M3393" s="20">
        <v>3.5</v>
      </c>
      <c r="N3393" s="9" t="e">
        <v>#N/A</v>
      </c>
      <c r="O3393" s="9" t="e">
        <v>#N/A</v>
      </c>
      <c r="P3393" s="10" t="e">
        <v>#N/A</v>
      </c>
      <c r="Q3393" s="10" t="e">
        <v>#N/A</v>
      </c>
      <c r="R3393" s="23" t="e">
        <f t="shared" si="100"/>
        <v>#N/A</v>
      </c>
    </row>
    <row r="3394" spans="12:18">
      <c r="L3394" s="22">
        <v>23297</v>
      </c>
      <c r="M3394" s="20">
        <v>3.5</v>
      </c>
      <c r="N3394" s="9" t="e">
        <v>#N/A</v>
      </c>
      <c r="O3394" s="9" t="e">
        <v>#N/A</v>
      </c>
      <c r="P3394" s="10" t="e">
        <v>#N/A</v>
      </c>
      <c r="Q3394" s="10" t="e">
        <v>#N/A</v>
      </c>
      <c r="R3394" s="23" t="e">
        <f t="shared" si="100"/>
        <v>#N/A</v>
      </c>
    </row>
    <row r="3395" spans="12:18">
      <c r="L3395" s="22">
        <v>23298</v>
      </c>
      <c r="M3395" s="20">
        <v>3.5</v>
      </c>
      <c r="N3395" s="9" t="e">
        <v>#N/A</v>
      </c>
      <c r="O3395" s="9">
        <v>0.65</v>
      </c>
      <c r="P3395" s="10" t="e">
        <v>#N/A</v>
      </c>
      <c r="Q3395" s="10" t="e">
        <v>#N/A</v>
      </c>
      <c r="R3395" s="23" t="e">
        <f t="shared" si="100"/>
        <v>#N/A</v>
      </c>
    </row>
    <row r="3396" spans="12:18">
      <c r="L3396" s="22">
        <v>23299</v>
      </c>
      <c r="M3396" s="20">
        <v>3.5</v>
      </c>
      <c r="N3396" s="9" t="e">
        <v>#N/A</v>
      </c>
      <c r="O3396" s="9">
        <v>0.65</v>
      </c>
      <c r="P3396" s="10" t="e">
        <v>#N/A</v>
      </c>
      <c r="Q3396" s="10" t="e">
        <v>#N/A</v>
      </c>
      <c r="R3396" s="23" t="e">
        <f t="shared" ref="R3396:R3459" si="101">Q3396*12</f>
        <v>#N/A</v>
      </c>
    </row>
    <row r="3397" spans="12:18">
      <c r="L3397" s="22">
        <v>23300</v>
      </c>
      <c r="M3397" s="20">
        <v>3.5</v>
      </c>
      <c r="N3397" s="9" t="e">
        <v>#N/A</v>
      </c>
      <c r="O3397" s="9">
        <v>0.65</v>
      </c>
      <c r="P3397" s="10" t="e">
        <v>#N/A</v>
      </c>
      <c r="Q3397" s="10" t="e">
        <v>#N/A</v>
      </c>
      <c r="R3397" s="23" t="e">
        <f t="shared" si="101"/>
        <v>#N/A</v>
      </c>
    </row>
    <row r="3398" spans="12:18">
      <c r="L3398" s="22">
        <v>23301</v>
      </c>
      <c r="M3398" s="20">
        <v>3.5</v>
      </c>
      <c r="N3398" s="9" t="e">
        <v>#N/A</v>
      </c>
      <c r="O3398" s="9">
        <v>0.63</v>
      </c>
      <c r="P3398" s="10" t="e">
        <v>#N/A</v>
      </c>
      <c r="Q3398" s="10" t="e">
        <v>#N/A</v>
      </c>
      <c r="R3398" s="23" t="e">
        <f t="shared" si="101"/>
        <v>#N/A</v>
      </c>
    </row>
    <row r="3399" spans="12:18">
      <c r="L3399" s="22">
        <v>23302</v>
      </c>
      <c r="M3399" s="20">
        <v>3.5</v>
      </c>
      <c r="N3399" s="9" t="e">
        <v>#N/A</v>
      </c>
      <c r="O3399" s="9">
        <v>0.64</v>
      </c>
      <c r="P3399" s="10" t="e">
        <v>#N/A</v>
      </c>
      <c r="Q3399" s="10" t="e">
        <v>#N/A</v>
      </c>
      <c r="R3399" s="23" t="e">
        <f t="shared" si="101"/>
        <v>#N/A</v>
      </c>
    </row>
    <row r="3400" spans="12:18">
      <c r="L3400" s="22">
        <v>23303</v>
      </c>
      <c r="M3400" s="20">
        <v>3.5</v>
      </c>
      <c r="N3400" s="9" t="e">
        <v>#N/A</v>
      </c>
      <c r="O3400" s="9" t="e">
        <v>#N/A</v>
      </c>
      <c r="P3400" s="10" t="e">
        <v>#N/A</v>
      </c>
      <c r="Q3400" s="10" t="e">
        <v>#N/A</v>
      </c>
      <c r="R3400" s="23" t="e">
        <f t="shared" si="101"/>
        <v>#N/A</v>
      </c>
    </row>
    <row r="3401" spans="12:18">
      <c r="L3401" s="22">
        <v>23304</v>
      </c>
      <c r="M3401" s="20">
        <v>3.5</v>
      </c>
      <c r="N3401" s="9" t="e">
        <v>#N/A</v>
      </c>
      <c r="O3401" s="9" t="e">
        <v>#N/A</v>
      </c>
      <c r="P3401" s="10" t="e">
        <v>#N/A</v>
      </c>
      <c r="Q3401" s="10" t="e">
        <v>#N/A</v>
      </c>
      <c r="R3401" s="23" t="e">
        <f t="shared" si="101"/>
        <v>#N/A</v>
      </c>
    </row>
    <row r="3402" spans="12:18">
      <c r="L3402" s="22">
        <v>23305</v>
      </c>
      <c r="M3402" s="20">
        <v>3.5</v>
      </c>
      <c r="N3402" s="9" t="e">
        <v>#N/A</v>
      </c>
      <c r="O3402" s="9">
        <v>0.66</v>
      </c>
      <c r="P3402" s="10" t="e">
        <v>#N/A</v>
      </c>
      <c r="Q3402" s="10" t="e">
        <v>#N/A</v>
      </c>
      <c r="R3402" s="23" t="e">
        <f t="shared" si="101"/>
        <v>#N/A</v>
      </c>
    </row>
    <row r="3403" spans="12:18">
      <c r="L3403" s="22">
        <v>23306</v>
      </c>
      <c r="M3403" s="20">
        <v>3.5</v>
      </c>
      <c r="N3403" s="9" t="e">
        <v>#N/A</v>
      </c>
      <c r="O3403" s="9">
        <v>0.68</v>
      </c>
      <c r="P3403" s="10" t="e">
        <v>#N/A</v>
      </c>
      <c r="Q3403" s="10" t="e">
        <v>#N/A</v>
      </c>
      <c r="R3403" s="23" t="e">
        <f t="shared" si="101"/>
        <v>#N/A</v>
      </c>
    </row>
    <row r="3404" spans="12:18">
      <c r="L3404" s="22">
        <v>23307</v>
      </c>
      <c r="M3404" s="20">
        <v>3.5</v>
      </c>
      <c r="N3404" s="9" t="e">
        <v>#N/A</v>
      </c>
      <c r="O3404" s="9">
        <v>0.68</v>
      </c>
      <c r="P3404" s="10" t="e">
        <v>#N/A</v>
      </c>
      <c r="Q3404" s="10" t="e">
        <v>#N/A</v>
      </c>
      <c r="R3404" s="23" t="e">
        <f t="shared" si="101"/>
        <v>#N/A</v>
      </c>
    </row>
    <row r="3405" spans="12:18">
      <c r="L3405" s="22">
        <v>23308</v>
      </c>
      <c r="M3405" s="20">
        <v>3.5</v>
      </c>
      <c r="N3405" s="9" t="e">
        <v>#N/A</v>
      </c>
      <c r="O3405" s="9">
        <v>0.66</v>
      </c>
      <c r="P3405" s="10" t="e">
        <v>#N/A</v>
      </c>
      <c r="Q3405" s="10" t="e">
        <v>#N/A</v>
      </c>
      <c r="R3405" s="23" t="e">
        <f t="shared" si="101"/>
        <v>#N/A</v>
      </c>
    </row>
    <row r="3406" spans="12:18">
      <c r="L3406" s="22">
        <v>23309</v>
      </c>
      <c r="M3406" s="20">
        <v>3.5</v>
      </c>
      <c r="N3406" s="9" t="e">
        <v>#N/A</v>
      </c>
      <c r="O3406" s="9">
        <v>0.68</v>
      </c>
      <c r="P3406" s="10" t="e">
        <v>#N/A</v>
      </c>
      <c r="Q3406" s="10" t="e">
        <v>#N/A</v>
      </c>
      <c r="R3406" s="23" t="e">
        <f t="shared" si="101"/>
        <v>#N/A</v>
      </c>
    </row>
    <row r="3407" spans="12:18">
      <c r="L3407" s="22">
        <v>23310</v>
      </c>
      <c r="M3407" s="20">
        <v>3.5</v>
      </c>
      <c r="N3407" s="9" t="e">
        <v>#N/A</v>
      </c>
      <c r="O3407" s="9" t="e">
        <v>#N/A</v>
      </c>
      <c r="P3407" s="10" t="e">
        <v>#N/A</v>
      </c>
      <c r="Q3407" s="10" t="e">
        <v>#N/A</v>
      </c>
      <c r="R3407" s="23" t="e">
        <f t="shared" si="101"/>
        <v>#N/A</v>
      </c>
    </row>
    <row r="3408" spans="12:18">
      <c r="L3408" s="22">
        <v>23311</v>
      </c>
      <c r="M3408" s="20">
        <v>3.5</v>
      </c>
      <c r="N3408" s="9" t="e">
        <v>#N/A</v>
      </c>
      <c r="O3408" s="9" t="e">
        <v>#N/A</v>
      </c>
      <c r="P3408" s="10" t="e">
        <v>#N/A</v>
      </c>
      <c r="Q3408" s="10" t="e">
        <v>#N/A</v>
      </c>
      <c r="R3408" s="23" t="e">
        <f t="shared" si="101"/>
        <v>#N/A</v>
      </c>
    </row>
    <row r="3409" spans="12:18">
      <c r="L3409" s="22">
        <v>23312</v>
      </c>
      <c r="M3409" s="20">
        <v>3.5</v>
      </c>
      <c r="N3409" s="9" t="e">
        <v>#N/A</v>
      </c>
      <c r="O3409" s="9">
        <v>0.68</v>
      </c>
      <c r="P3409" s="10" t="e">
        <v>#N/A</v>
      </c>
      <c r="Q3409" s="10" t="e">
        <v>#N/A</v>
      </c>
      <c r="R3409" s="23" t="e">
        <f t="shared" si="101"/>
        <v>#N/A</v>
      </c>
    </row>
    <row r="3410" spans="12:18">
      <c r="L3410" s="22">
        <v>23313</v>
      </c>
      <c r="M3410" s="20">
        <v>3.5</v>
      </c>
      <c r="N3410" s="9" t="e">
        <v>#N/A</v>
      </c>
      <c r="O3410" s="9">
        <v>0.67</v>
      </c>
      <c r="P3410" s="10" t="e">
        <v>#N/A</v>
      </c>
      <c r="Q3410" s="10" t="e">
        <v>#N/A</v>
      </c>
      <c r="R3410" s="23" t="e">
        <f t="shared" si="101"/>
        <v>#N/A</v>
      </c>
    </row>
    <row r="3411" spans="12:18">
      <c r="L3411" s="22">
        <v>23314</v>
      </c>
      <c r="M3411" s="20">
        <v>3.5</v>
      </c>
      <c r="N3411" s="9" t="e">
        <v>#N/A</v>
      </c>
      <c r="O3411" s="9">
        <v>0.66</v>
      </c>
      <c r="P3411" s="10" t="e">
        <v>#N/A</v>
      </c>
      <c r="Q3411" s="10" t="e">
        <v>#N/A</v>
      </c>
      <c r="R3411" s="23" t="e">
        <f t="shared" si="101"/>
        <v>#N/A</v>
      </c>
    </row>
    <row r="3412" spans="12:18">
      <c r="L3412" s="22">
        <v>23315</v>
      </c>
      <c r="M3412" s="20">
        <v>3.5</v>
      </c>
      <c r="N3412" s="9" t="e">
        <v>#N/A</v>
      </c>
      <c r="O3412" s="9">
        <v>0.67</v>
      </c>
      <c r="P3412" s="10" t="e">
        <v>#N/A</v>
      </c>
      <c r="Q3412" s="10" t="e">
        <v>#N/A</v>
      </c>
      <c r="R3412" s="23" t="e">
        <f t="shared" si="101"/>
        <v>#N/A</v>
      </c>
    </row>
    <row r="3413" spans="12:18">
      <c r="L3413" s="22">
        <v>23316</v>
      </c>
      <c r="M3413" s="20">
        <v>3.5</v>
      </c>
      <c r="N3413" s="9" t="e">
        <v>#N/A</v>
      </c>
      <c r="O3413" s="9">
        <v>0.66</v>
      </c>
      <c r="P3413" s="10">
        <v>30.78</v>
      </c>
      <c r="Q3413" s="10">
        <v>0.1</v>
      </c>
      <c r="R3413" s="23">
        <f t="shared" si="101"/>
        <v>1.2000000000000002</v>
      </c>
    </row>
    <row r="3414" spans="12:18">
      <c r="L3414" s="22">
        <v>23317</v>
      </c>
      <c r="M3414" s="20">
        <v>3.5</v>
      </c>
      <c r="N3414" s="9" t="e">
        <v>#N/A</v>
      </c>
      <c r="O3414" s="9" t="e">
        <v>#N/A</v>
      </c>
      <c r="P3414" s="10" t="e">
        <v>#N/A</v>
      </c>
      <c r="Q3414" s="10" t="e">
        <v>#N/A</v>
      </c>
      <c r="R3414" s="23" t="e">
        <f t="shared" si="101"/>
        <v>#N/A</v>
      </c>
    </row>
    <row r="3415" spans="12:18">
      <c r="L3415" s="22">
        <v>23318</v>
      </c>
      <c r="M3415" s="20">
        <v>3.5</v>
      </c>
      <c r="N3415" s="9" t="e">
        <v>#N/A</v>
      </c>
      <c r="O3415" s="9" t="e">
        <v>#N/A</v>
      </c>
      <c r="P3415" s="10" t="e">
        <v>#N/A</v>
      </c>
      <c r="Q3415" s="10" t="e">
        <v>#N/A</v>
      </c>
      <c r="R3415" s="23" t="e">
        <f t="shared" si="101"/>
        <v>#N/A</v>
      </c>
    </row>
    <row r="3416" spans="12:18">
      <c r="L3416" s="22">
        <v>23319</v>
      </c>
      <c r="M3416" s="20">
        <v>3.5</v>
      </c>
      <c r="N3416" s="9" t="e">
        <v>#N/A</v>
      </c>
      <c r="O3416" s="9">
        <v>0.64</v>
      </c>
      <c r="P3416" s="10" t="e">
        <v>#N/A</v>
      </c>
      <c r="Q3416" s="10" t="e">
        <v>#N/A</v>
      </c>
      <c r="R3416" s="23" t="e">
        <f t="shared" si="101"/>
        <v>#N/A</v>
      </c>
    </row>
    <row r="3417" spans="12:18">
      <c r="L3417" s="22">
        <v>23320</v>
      </c>
      <c r="M3417" s="20">
        <v>3.5</v>
      </c>
      <c r="N3417" s="9" t="e">
        <v>#N/A</v>
      </c>
      <c r="O3417" s="9" t="e">
        <v>#N/A</v>
      </c>
      <c r="P3417" s="10" t="e">
        <v>#N/A</v>
      </c>
      <c r="Q3417" s="10" t="e">
        <v>#N/A</v>
      </c>
      <c r="R3417" s="23" t="e">
        <f t="shared" si="101"/>
        <v>#N/A</v>
      </c>
    </row>
    <row r="3418" spans="12:18">
      <c r="L3418" s="22">
        <v>23321</v>
      </c>
      <c r="M3418" s="20">
        <v>3.5</v>
      </c>
      <c r="N3418" s="9" t="e">
        <v>#N/A</v>
      </c>
      <c r="O3418" s="9">
        <v>0.63</v>
      </c>
      <c r="P3418" s="10" t="e">
        <v>#N/A</v>
      </c>
      <c r="Q3418" s="10" t="e">
        <v>#N/A</v>
      </c>
      <c r="R3418" s="23" t="e">
        <f t="shared" si="101"/>
        <v>#N/A</v>
      </c>
    </row>
    <row r="3419" spans="12:18">
      <c r="L3419" s="22">
        <v>23322</v>
      </c>
      <c r="M3419" s="20">
        <v>3.5</v>
      </c>
      <c r="N3419" s="9" t="e">
        <v>#N/A</v>
      </c>
      <c r="O3419" s="9">
        <v>0.62</v>
      </c>
      <c r="P3419" s="10" t="e">
        <v>#N/A</v>
      </c>
      <c r="Q3419" s="10" t="e">
        <v>#N/A</v>
      </c>
      <c r="R3419" s="23" t="e">
        <f t="shared" si="101"/>
        <v>#N/A</v>
      </c>
    </row>
    <row r="3420" spans="12:18">
      <c r="L3420" s="22">
        <v>23323</v>
      </c>
      <c r="M3420" s="20">
        <v>3.5</v>
      </c>
      <c r="N3420" s="9" t="e">
        <v>#N/A</v>
      </c>
      <c r="O3420" s="9">
        <v>0.61</v>
      </c>
      <c r="P3420" s="10" t="e">
        <v>#N/A</v>
      </c>
      <c r="Q3420" s="10" t="e">
        <v>#N/A</v>
      </c>
      <c r="R3420" s="23" t="e">
        <f t="shared" si="101"/>
        <v>#N/A</v>
      </c>
    </row>
    <row r="3421" spans="12:18">
      <c r="L3421" s="22">
        <v>23324</v>
      </c>
      <c r="M3421" s="20">
        <v>3.5</v>
      </c>
      <c r="N3421" s="9" t="e">
        <v>#N/A</v>
      </c>
      <c r="O3421" s="9" t="e">
        <v>#N/A</v>
      </c>
      <c r="P3421" s="10" t="e">
        <v>#N/A</v>
      </c>
      <c r="Q3421" s="10" t="e">
        <v>#N/A</v>
      </c>
      <c r="R3421" s="23" t="e">
        <f t="shared" si="101"/>
        <v>#N/A</v>
      </c>
    </row>
    <row r="3422" spans="12:18">
      <c r="L3422" s="22">
        <v>23325</v>
      </c>
      <c r="M3422" s="20">
        <v>3.5</v>
      </c>
      <c r="N3422" s="9" t="e">
        <v>#N/A</v>
      </c>
      <c r="O3422" s="9" t="e">
        <v>#N/A</v>
      </c>
      <c r="P3422" s="10" t="e">
        <v>#N/A</v>
      </c>
      <c r="Q3422" s="10" t="e">
        <v>#N/A</v>
      </c>
      <c r="R3422" s="23" t="e">
        <f t="shared" si="101"/>
        <v>#N/A</v>
      </c>
    </row>
    <row r="3423" spans="12:18">
      <c r="L3423" s="22">
        <v>23326</v>
      </c>
      <c r="M3423" s="20">
        <v>3.5</v>
      </c>
      <c r="N3423" s="9" t="e">
        <v>#N/A</v>
      </c>
      <c r="O3423" s="9" t="e">
        <v>#N/A</v>
      </c>
      <c r="P3423" s="10" t="e">
        <v>#N/A</v>
      </c>
      <c r="Q3423" s="10" t="e">
        <v>#N/A</v>
      </c>
      <c r="R3423" s="23" t="e">
        <f t="shared" si="101"/>
        <v>#N/A</v>
      </c>
    </row>
    <row r="3424" spans="12:18">
      <c r="L3424" s="22">
        <v>23327</v>
      </c>
      <c r="M3424" s="20">
        <v>3.5</v>
      </c>
      <c r="N3424" s="9" t="e">
        <v>#N/A</v>
      </c>
      <c r="O3424" s="9">
        <v>0.61</v>
      </c>
      <c r="P3424" s="10" t="e">
        <v>#N/A</v>
      </c>
      <c r="Q3424" s="10" t="e">
        <v>#N/A</v>
      </c>
      <c r="R3424" s="23" t="e">
        <f t="shared" si="101"/>
        <v>#N/A</v>
      </c>
    </row>
    <row r="3425" spans="12:18">
      <c r="L3425" s="22">
        <v>23328</v>
      </c>
      <c r="M3425" s="20">
        <v>3</v>
      </c>
      <c r="N3425" s="9" t="e">
        <v>#N/A</v>
      </c>
      <c r="O3425" s="9">
        <v>0.56999999999999995</v>
      </c>
      <c r="P3425" s="10" t="e">
        <v>#N/A</v>
      </c>
      <c r="Q3425" s="10" t="e">
        <v>#N/A</v>
      </c>
      <c r="R3425" s="23" t="e">
        <f t="shared" si="101"/>
        <v>#N/A</v>
      </c>
    </row>
    <row r="3426" spans="12:18">
      <c r="L3426" s="22">
        <v>23329</v>
      </c>
      <c r="M3426" s="20">
        <v>3.5</v>
      </c>
      <c r="N3426" s="9" t="e">
        <v>#N/A</v>
      </c>
      <c r="O3426" s="9">
        <v>0.57999999999999996</v>
      </c>
      <c r="P3426" s="10" t="e">
        <v>#N/A</v>
      </c>
      <c r="Q3426" s="10" t="e">
        <v>#N/A</v>
      </c>
      <c r="R3426" s="23" t="e">
        <f t="shared" si="101"/>
        <v>#N/A</v>
      </c>
    </row>
    <row r="3427" spans="12:18">
      <c r="L3427" s="22">
        <v>23330</v>
      </c>
      <c r="M3427" s="20">
        <v>3.5</v>
      </c>
      <c r="N3427" s="9" t="e">
        <v>#N/A</v>
      </c>
      <c r="O3427" s="9">
        <v>0.57999999999999996</v>
      </c>
      <c r="P3427" s="10" t="e">
        <v>#N/A</v>
      </c>
      <c r="Q3427" s="10" t="e">
        <v>#N/A</v>
      </c>
      <c r="R3427" s="23" t="e">
        <f t="shared" si="101"/>
        <v>#N/A</v>
      </c>
    </row>
    <row r="3428" spans="12:18">
      <c r="L3428" s="22">
        <v>23331</v>
      </c>
      <c r="M3428" s="20">
        <v>3.5</v>
      </c>
      <c r="N3428" s="9" t="e">
        <v>#N/A</v>
      </c>
      <c r="O3428" s="9" t="e">
        <v>#N/A</v>
      </c>
      <c r="P3428" s="10" t="e">
        <v>#N/A</v>
      </c>
      <c r="Q3428" s="10" t="e">
        <v>#N/A</v>
      </c>
      <c r="R3428" s="23" t="e">
        <f t="shared" si="101"/>
        <v>#N/A</v>
      </c>
    </row>
    <row r="3429" spans="12:18">
      <c r="L3429" s="22">
        <v>23332</v>
      </c>
      <c r="M3429" s="20">
        <v>3.5</v>
      </c>
      <c r="N3429" s="9" t="e">
        <v>#N/A</v>
      </c>
      <c r="O3429" s="9" t="e">
        <v>#N/A</v>
      </c>
      <c r="P3429" s="10" t="e">
        <v>#N/A</v>
      </c>
      <c r="Q3429" s="10" t="e">
        <v>#N/A</v>
      </c>
      <c r="R3429" s="23" t="e">
        <f t="shared" si="101"/>
        <v>#N/A</v>
      </c>
    </row>
    <row r="3430" spans="12:18">
      <c r="L3430" s="22">
        <v>23333</v>
      </c>
      <c r="M3430" s="20">
        <v>3.5</v>
      </c>
      <c r="N3430" s="9" t="e">
        <v>#N/A</v>
      </c>
      <c r="O3430" s="9">
        <v>0.59</v>
      </c>
      <c r="P3430" s="10" t="e">
        <v>#N/A</v>
      </c>
      <c r="Q3430" s="10" t="e">
        <v>#N/A</v>
      </c>
      <c r="R3430" s="23" t="e">
        <f t="shared" si="101"/>
        <v>#N/A</v>
      </c>
    </row>
    <row r="3431" spans="12:18">
      <c r="L3431" s="22">
        <v>23334</v>
      </c>
      <c r="M3431" s="20">
        <v>3.5</v>
      </c>
      <c r="N3431" s="9" t="e">
        <v>#N/A</v>
      </c>
      <c r="O3431" s="9">
        <v>0.57999999999999996</v>
      </c>
      <c r="P3431" s="10" t="e">
        <v>#N/A</v>
      </c>
      <c r="Q3431" s="10" t="e">
        <v>#N/A</v>
      </c>
      <c r="R3431" s="23" t="e">
        <f t="shared" si="101"/>
        <v>#N/A</v>
      </c>
    </row>
    <row r="3432" spans="12:18">
      <c r="L3432" s="22">
        <v>23335</v>
      </c>
      <c r="M3432" s="20">
        <v>3.5</v>
      </c>
      <c r="N3432" s="9" t="e">
        <v>#N/A</v>
      </c>
      <c r="O3432" s="9">
        <v>0.57999999999999996</v>
      </c>
      <c r="P3432" s="10" t="e">
        <v>#N/A</v>
      </c>
      <c r="Q3432" s="10" t="e">
        <v>#N/A</v>
      </c>
      <c r="R3432" s="23" t="e">
        <f t="shared" si="101"/>
        <v>#N/A</v>
      </c>
    </row>
    <row r="3433" spans="12:18">
      <c r="L3433" s="22">
        <v>23336</v>
      </c>
      <c r="M3433" s="20">
        <v>3.5</v>
      </c>
      <c r="N3433" s="9" t="e">
        <v>#N/A</v>
      </c>
      <c r="O3433" s="9">
        <v>0.6</v>
      </c>
      <c r="P3433" s="10" t="e">
        <v>#N/A</v>
      </c>
      <c r="Q3433" s="10" t="e">
        <v>#N/A</v>
      </c>
      <c r="R3433" s="23" t="e">
        <f t="shared" si="101"/>
        <v>#N/A</v>
      </c>
    </row>
    <row r="3434" spans="12:18">
      <c r="L3434" s="22">
        <v>23337</v>
      </c>
      <c r="M3434" s="20">
        <v>3.5</v>
      </c>
      <c r="N3434" s="9" t="e">
        <v>#N/A</v>
      </c>
      <c r="O3434" s="9">
        <v>0.6</v>
      </c>
      <c r="P3434" s="10" t="e">
        <v>#N/A</v>
      </c>
      <c r="Q3434" s="10" t="e">
        <v>#N/A</v>
      </c>
      <c r="R3434" s="23" t="e">
        <f t="shared" si="101"/>
        <v>#N/A</v>
      </c>
    </row>
    <row r="3435" spans="12:18">
      <c r="L3435" s="22">
        <v>23338</v>
      </c>
      <c r="M3435" s="20">
        <v>3.5</v>
      </c>
      <c r="N3435" s="9" t="e">
        <v>#N/A</v>
      </c>
      <c r="O3435" s="9" t="e">
        <v>#N/A</v>
      </c>
      <c r="P3435" s="10" t="e">
        <v>#N/A</v>
      </c>
      <c r="Q3435" s="10" t="e">
        <v>#N/A</v>
      </c>
      <c r="R3435" s="23" t="e">
        <f t="shared" si="101"/>
        <v>#N/A</v>
      </c>
    </row>
    <row r="3436" spans="12:18">
      <c r="L3436" s="22">
        <v>23339</v>
      </c>
      <c r="M3436" s="20">
        <v>3.5</v>
      </c>
      <c r="N3436" s="9" t="e">
        <v>#N/A</v>
      </c>
      <c r="O3436" s="9" t="e">
        <v>#N/A</v>
      </c>
      <c r="P3436" s="10" t="e">
        <v>#N/A</v>
      </c>
      <c r="Q3436" s="10" t="e">
        <v>#N/A</v>
      </c>
      <c r="R3436" s="23" t="e">
        <f t="shared" si="101"/>
        <v>#N/A</v>
      </c>
    </row>
    <row r="3437" spans="12:18">
      <c r="L3437" s="22">
        <v>23340</v>
      </c>
      <c r="M3437" s="20">
        <v>3.5</v>
      </c>
      <c r="N3437" s="9" t="e">
        <v>#N/A</v>
      </c>
      <c r="O3437" s="9" t="e">
        <v>#N/A</v>
      </c>
      <c r="P3437" s="10" t="e">
        <v>#N/A</v>
      </c>
      <c r="Q3437" s="10" t="e">
        <v>#N/A</v>
      </c>
      <c r="R3437" s="23" t="e">
        <f t="shared" si="101"/>
        <v>#N/A</v>
      </c>
    </row>
    <row r="3438" spans="12:18">
      <c r="L3438" s="22">
        <v>23341</v>
      </c>
      <c r="M3438" s="20">
        <v>3.5</v>
      </c>
      <c r="N3438" s="9" t="e">
        <v>#N/A</v>
      </c>
      <c r="O3438" s="9">
        <v>0.62</v>
      </c>
      <c r="P3438" s="10" t="e">
        <v>#N/A</v>
      </c>
      <c r="Q3438" s="10" t="e">
        <v>#N/A</v>
      </c>
      <c r="R3438" s="23" t="e">
        <f t="shared" si="101"/>
        <v>#N/A</v>
      </c>
    </row>
    <row r="3439" spans="12:18">
      <c r="L3439" s="22">
        <v>23342</v>
      </c>
      <c r="M3439" s="20">
        <v>3.5</v>
      </c>
      <c r="N3439" s="9" t="e">
        <v>#N/A</v>
      </c>
      <c r="O3439" s="9">
        <v>0.59</v>
      </c>
      <c r="P3439" s="10" t="e">
        <v>#N/A</v>
      </c>
      <c r="Q3439" s="10" t="e">
        <v>#N/A</v>
      </c>
      <c r="R3439" s="23" t="e">
        <f t="shared" si="101"/>
        <v>#N/A</v>
      </c>
    </row>
    <row r="3440" spans="12:18">
      <c r="L3440" s="22">
        <v>23343</v>
      </c>
      <c r="M3440" s="20">
        <v>3.5</v>
      </c>
      <c r="N3440" s="9" t="e">
        <v>#N/A</v>
      </c>
      <c r="O3440" s="9" t="e">
        <v>#N/A</v>
      </c>
      <c r="P3440" s="10" t="e">
        <v>#N/A</v>
      </c>
      <c r="Q3440" s="10" t="e">
        <v>#N/A</v>
      </c>
      <c r="R3440" s="23" t="e">
        <f t="shared" si="101"/>
        <v>#N/A</v>
      </c>
    </row>
    <row r="3441" spans="12:18">
      <c r="L3441" s="22">
        <v>23344</v>
      </c>
      <c r="M3441" s="20">
        <v>3.5</v>
      </c>
      <c r="N3441" s="9" t="e">
        <v>#N/A</v>
      </c>
      <c r="O3441" s="9">
        <v>0.57999999999999996</v>
      </c>
      <c r="P3441" s="10" t="e">
        <v>#N/A</v>
      </c>
      <c r="Q3441" s="10" t="e">
        <v>#N/A</v>
      </c>
      <c r="R3441" s="23" t="e">
        <f t="shared" si="101"/>
        <v>#N/A</v>
      </c>
    </row>
    <row r="3442" spans="12:18">
      <c r="L3442" s="22">
        <v>23345</v>
      </c>
      <c r="M3442" s="20">
        <v>3.5</v>
      </c>
      <c r="N3442" s="9" t="e">
        <v>#N/A</v>
      </c>
      <c r="O3442" s="9" t="e">
        <v>#N/A</v>
      </c>
      <c r="P3442" s="10" t="e">
        <v>#N/A</v>
      </c>
      <c r="Q3442" s="10" t="e">
        <v>#N/A</v>
      </c>
      <c r="R3442" s="23" t="e">
        <f t="shared" si="101"/>
        <v>#N/A</v>
      </c>
    </row>
    <row r="3443" spans="12:18">
      <c r="L3443" s="22">
        <v>23346</v>
      </c>
      <c r="M3443" s="20">
        <v>3.5</v>
      </c>
      <c r="N3443" s="9" t="e">
        <v>#N/A</v>
      </c>
      <c r="O3443" s="9" t="e">
        <v>#N/A</v>
      </c>
      <c r="P3443" s="10">
        <v>30.88</v>
      </c>
      <c r="Q3443" s="10">
        <v>0.32</v>
      </c>
      <c r="R3443" s="23">
        <f t="shared" si="101"/>
        <v>3.84</v>
      </c>
    </row>
    <row r="3444" spans="12:18">
      <c r="L3444" s="22">
        <v>23347</v>
      </c>
      <c r="M3444" s="20">
        <v>3.5</v>
      </c>
      <c r="N3444" s="9" t="e">
        <v>#N/A</v>
      </c>
      <c r="O3444" s="9">
        <v>0.56000000000000005</v>
      </c>
      <c r="P3444" s="10" t="e">
        <v>#N/A</v>
      </c>
      <c r="Q3444" s="10" t="e">
        <v>#N/A</v>
      </c>
      <c r="R3444" s="23" t="e">
        <f t="shared" si="101"/>
        <v>#N/A</v>
      </c>
    </row>
    <row r="3445" spans="12:18">
      <c r="L3445" s="22">
        <v>23348</v>
      </c>
      <c r="M3445" s="20">
        <v>3.5</v>
      </c>
      <c r="N3445" s="9" t="e">
        <v>#N/A</v>
      </c>
      <c r="O3445" s="9">
        <v>0.56000000000000005</v>
      </c>
      <c r="P3445" s="10" t="e">
        <v>#N/A</v>
      </c>
      <c r="Q3445" s="10" t="e">
        <v>#N/A</v>
      </c>
      <c r="R3445" s="23" t="e">
        <f t="shared" si="101"/>
        <v>#N/A</v>
      </c>
    </row>
    <row r="3446" spans="12:18">
      <c r="L3446" s="22">
        <v>23349</v>
      </c>
      <c r="M3446" s="20">
        <v>2.25</v>
      </c>
      <c r="N3446" s="9" t="e">
        <v>#N/A</v>
      </c>
      <c r="O3446" s="9">
        <v>0.56999999999999995</v>
      </c>
      <c r="P3446" s="10" t="e">
        <v>#N/A</v>
      </c>
      <c r="Q3446" s="10" t="e">
        <v>#N/A</v>
      </c>
      <c r="R3446" s="23" t="e">
        <f t="shared" si="101"/>
        <v>#N/A</v>
      </c>
    </row>
    <row r="3447" spans="12:18">
      <c r="L3447" s="22">
        <v>23350</v>
      </c>
      <c r="M3447" s="20">
        <v>3.25</v>
      </c>
      <c r="N3447" s="9" t="e">
        <v>#N/A</v>
      </c>
      <c r="O3447" s="9">
        <v>0.59</v>
      </c>
      <c r="P3447" s="10" t="e">
        <v>#N/A</v>
      </c>
      <c r="Q3447" s="10" t="e">
        <v>#N/A</v>
      </c>
      <c r="R3447" s="23" t="e">
        <f t="shared" si="101"/>
        <v>#N/A</v>
      </c>
    </row>
    <row r="3448" spans="12:18">
      <c r="L3448" s="22">
        <v>23351</v>
      </c>
      <c r="M3448" s="20">
        <v>3.38</v>
      </c>
      <c r="N3448" s="9" t="e">
        <v>#N/A</v>
      </c>
      <c r="O3448" s="9">
        <v>0.61</v>
      </c>
      <c r="P3448" s="10" t="e">
        <v>#N/A</v>
      </c>
      <c r="Q3448" s="10" t="e">
        <v>#N/A</v>
      </c>
      <c r="R3448" s="23" t="e">
        <f t="shared" si="101"/>
        <v>#N/A</v>
      </c>
    </row>
    <row r="3449" spans="12:18">
      <c r="L3449" s="22">
        <v>23352</v>
      </c>
      <c r="M3449" s="20">
        <v>3.38</v>
      </c>
      <c r="N3449" s="9" t="e">
        <v>#N/A</v>
      </c>
      <c r="O3449" s="9" t="e">
        <v>#N/A</v>
      </c>
      <c r="P3449" s="10" t="e">
        <v>#N/A</v>
      </c>
      <c r="Q3449" s="10" t="e">
        <v>#N/A</v>
      </c>
      <c r="R3449" s="23" t="e">
        <f t="shared" si="101"/>
        <v>#N/A</v>
      </c>
    </row>
    <row r="3450" spans="12:18">
      <c r="L3450" s="22">
        <v>23353</v>
      </c>
      <c r="M3450" s="20">
        <v>3.38</v>
      </c>
      <c r="N3450" s="9" t="e">
        <v>#N/A</v>
      </c>
      <c r="O3450" s="9" t="e">
        <v>#N/A</v>
      </c>
      <c r="P3450" s="10" t="e">
        <v>#N/A</v>
      </c>
      <c r="Q3450" s="10" t="e">
        <v>#N/A</v>
      </c>
      <c r="R3450" s="23" t="e">
        <f t="shared" si="101"/>
        <v>#N/A</v>
      </c>
    </row>
    <row r="3451" spans="12:18">
      <c r="L3451" s="22">
        <v>23354</v>
      </c>
      <c r="M3451" s="20">
        <v>3</v>
      </c>
      <c r="N3451" s="9" t="e">
        <v>#N/A</v>
      </c>
      <c r="O3451" s="9">
        <v>0.61</v>
      </c>
      <c r="P3451" s="10" t="e">
        <v>#N/A</v>
      </c>
      <c r="Q3451" s="10" t="e">
        <v>#N/A</v>
      </c>
      <c r="R3451" s="23" t="e">
        <f t="shared" si="101"/>
        <v>#N/A</v>
      </c>
    </row>
    <row r="3452" spans="12:18">
      <c r="L3452" s="22">
        <v>23355</v>
      </c>
      <c r="M3452" s="20">
        <v>2.25</v>
      </c>
      <c r="N3452" s="9" t="e">
        <v>#N/A</v>
      </c>
      <c r="O3452" s="9">
        <v>0.61</v>
      </c>
      <c r="P3452" s="10" t="e">
        <v>#N/A</v>
      </c>
      <c r="Q3452" s="10" t="e">
        <v>#N/A</v>
      </c>
      <c r="R3452" s="23" t="e">
        <f t="shared" si="101"/>
        <v>#N/A</v>
      </c>
    </row>
    <row r="3453" spans="12:18">
      <c r="L3453" s="22">
        <v>23356</v>
      </c>
      <c r="M3453" s="20">
        <v>3.5</v>
      </c>
      <c r="N3453" s="9" t="e">
        <v>#N/A</v>
      </c>
      <c r="O3453" s="9">
        <v>0.61</v>
      </c>
      <c r="P3453" s="10" t="e">
        <v>#N/A</v>
      </c>
      <c r="Q3453" s="10" t="e">
        <v>#N/A</v>
      </c>
      <c r="R3453" s="23" t="e">
        <f t="shared" si="101"/>
        <v>#N/A</v>
      </c>
    </row>
    <row r="3454" spans="12:18">
      <c r="L3454" s="22">
        <v>23357</v>
      </c>
      <c r="M3454" s="20">
        <v>3.5</v>
      </c>
      <c r="N3454" s="9" t="e">
        <v>#N/A</v>
      </c>
      <c r="O3454" s="9">
        <v>0.61</v>
      </c>
      <c r="P3454" s="10" t="e">
        <v>#N/A</v>
      </c>
      <c r="Q3454" s="10" t="e">
        <v>#N/A</v>
      </c>
      <c r="R3454" s="23" t="e">
        <f t="shared" si="101"/>
        <v>#N/A</v>
      </c>
    </row>
    <row r="3455" spans="12:18">
      <c r="L3455" s="22">
        <v>23358</v>
      </c>
      <c r="M3455" s="20">
        <v>3.5</v>
      </c>
      <c r="N3455" s="9" t="e">
        <v>#N/A</v>
      </c>
      <c r="O3455" s="9">
        <v>0.61</v>
      </c>
      <c r="P3455" s="10" t="e">
        <v>#N/A</v>
      </c>
      <c r="Q3455" s="10" t="e">
        <v>#N/A</v>
      </c>
      <c r="R3455" s="23" t="e">
        <f t="shared" si="101"/>
        <v>#N/A</v>
      </c>
    </row>
    <row r="3456" spans="12:18">
      <c r="L3456" s="22">
        <v>23359</v>
      </c>
      <c r="M3456" s="20">
        <v>3.5</v>
      </c>
      <c r="N3456" s="9" t="e">
        <v>#N/A</v>
      </c>
      <c r="O3456" s="9" t="e">
        <v>#N/A</v>
      </c>
      <c r="P3456" s="10" t="e">
        <v>#N/A</v>
      </c>
      <c r="Q3456" s="10" t="e">
        <v>#N/A</v>
      </c>
      <c r="R3456" s="23" t="e">
        <f t="shared" si="101"/>
        <v>#N/A</v>
      </c>
    </row>
    <row r="3457" spans="12:18">
      <c r="L3457" s="22">
        <v>23360</v>
      </c>
      <c r="M3457" s="20">
        <v>3.5</v>
      </c>
      <c r="N3457" s="9" t="e">
        <v>#N/A</v>
      </c>
      <c r="O3457" s="9" t="e">
        <v>#N/A</v>
      </c>
      <c r="P3457" s="10" t="e">
        <v>#N/A</v>
      </c>
      <c r="Q3457" s="10" t="e">
        <v>#N/A</v>
      </c>
      <c r="R3457" s="23" t="e">
        <f t="shared" si="101"/>
        <v>#N/A</v>
      </c>
    </row>
    <row r="3458" spans="12:18">
      <c r="L3458" s="22">
        <v>23361</v>
      </c>
      <c r="M3458" s="20">
        <v>3.5</v>
      </c>
      <c r="N3458" s="9" t="e">
        <v>#N/A</v>
      </c>
      <c r="O3458" s="9">
        <v>0.62</v>
      </c>
      <c r="P3458" s="10" t="e">
        <v>#N/A</v>
      </c>
      <c r="Q3458" s="10" t="e">
        <v>#N/A</v>
      </c>
      <c r="R3458" s="23" t="e">
        <f t="shared" si="101"/>
        <v>#N/A</v>
      </c>
    </row>
    <row r="3459" spans="12:18">
      <c r="L3459" s="22">
        <v>23362</v>
      </c>
      <c r="M3459" s="20">
        <v>3.5</v>
      </c>
      <c r="N3459" s="9" t="e">
        <v>#N/A</v>
      </c>
      <c r="O3459" s="9">
        <v>0.62</v>
      </c>
      <c r="P3459" s="10" t="e">
        <v>#N/A</v>
      </c>
      <c r="Q3459" s="10" t="e">
        <v>#N/A</v>
      </c>
      <c r="R3459" s="23" t="e">
        <f t="shared" si="101"/>
        <v>#N/A</v>
      </c>
    </row>
    <row r="3460" spans="12:18">
      <c r="L3460" s="22">
        <v>23363</v>
      </c>
      <c r="M3460" s="20">
        <v>3.5</v>
      </c>
      <c r="N3460" s="9" t="e">
        <v>#N/A</v>
      </c>
      <c r="O3460" s="9">
        <v>0.62</v>
      </c>
      <c r="P3460" s="10" t="e">
        <v>#N/A</v>
      </c>
      <c r="Q3460" s="10" t="e">
        <v>#N/A</v>
      </c>
      <c r="R3460" s="23" t="e">
        <f t="shared" ref="R3460:R3523" si="102">Q3460*12</f>
        <v>#N/A</v>
      </c>
    </row>
    <row r="3461" spans="12:18">
      <c r="L3461" s="22">
        <v>23364</v>
      </c>
      <c r="M3461" s="20">
        <v>3.5</v>
      </c>
      <c r="N3461" s="9" t="e">
        <v>#N/A</v>
      </c>
      <c r="O3461" s="9">
        <v>0.61</v>
      </c>
      <c r="P3461" s="10" t="e">
        <v>#N/A</v>
      </c>
      <c r="Q3461" s="10" t="e">
        <v>#N/A</v>
      </c>
      <c r="R3461" s="23" t="e">
        <f t="shared" si="102"/>
        <v>#N/A</v>
      </c>
    </row>
    <row r="3462" spans="12:18">
      <c r="L3462" s="22">
        <v>23365</v>
      </c>
      <c r="M3462" s="20">
        <v>3.5</v>
      </c>
      <c r="N3462" s="9" t="e">
        <v>#N/A</v>
      </c>
      <c r="O3462" s="9">
        <v>0.63</v>
      </c>
      <c r="P3462" s="10" t="e">
        <v>#N/A</v>
      </c>
      <c r="Q3462" s="10" t="e">
        <v>#N/A</v>
      </c>
      <c r="R3462" s="23" t="e">
        <f t="shared" si="102"/>
        <v>#N/A</v>
      </c>
    </row>
    <row r="3463" spans="12:18">
      <c r="L3463" s="22">
        <v>23366</v>
      </c>
      <c r="M3463" s="20">
        <v>3.5</v>
      </c>
      <c r="N3463" s="9" t="e">
        <v>#N/A</v>
      </c>
      <c r="O3463" s="9" t="e">
        <v>#N/A</v>
      </c>
      <c r="P3463" s="10" t="e">
        <v>#N/A</v>
      </c>
      <c r="Q3463" s="10" t="e">
        <v>#N/A</v>
      </c>
      <c r="R3463" s="23" t="e">
        <f t="shared" si="102"/>
        <v>#N/A</v>
      </c>
    </row>
    <row r="3464" spans="12:18">
      <c r="L3464" s="22">
        <v>23367</v>
      </c>
      <c r="M3464" s="20">
        <v>3.5</v>
      </c>
      <c r="N3464" s="9" t="e">
        <v>#N/A</v>
      </c>
      <c r="O3464" s="9" t="e">
        <v>#N/A</v>
      </c>
      <c r="P3464" s="10" t="e">
        <v>#N/A</v>
      </c>
      <c r="Q3464" s="10" t="e">
        <v>#N/A</v>
      </c>
      <c r="R3464" s="23" t="e">
        <f t="shared" si="102"/>
        <v>#N/A</v>
      </c>
    </row>
    <row r="3465" spans="12:18">
      <c r="L3465" s="22">
        <v>23368</v>
      </c>
      <c r="M3465" s="20">
        <v>3.5</v>
      </c>
      <c r="N3465" s="9" t="e">
        <v>#N/A</v>
      </c>
      <c r="O3465" s="9">
        <v>0.63</v>
      </c>
      <c r="P3465" s="10" t="e">
        <v>#N/A</v>
      </c>
      <c r="Q3465" s="10" t="e">
        <v>#N/A</v>
      </c>
      <c r="R3465" s="23" t="e">
        <f t="shared" si="102"/>
        <v>#N/A</v>
      </c>
    </row>
    <row r="3466" spans="12:18">
      <c r="L3466" s="22">
        <v>23369</v>
      </c>
      <c r="M3466" s="20">
        <v>3.5</v>
      </c>
      <c r="N3466" s="9" t="e">
        <v>#N/A</v>
      </c>
      <c r="O3466" s="9">
        <v>0.63</v>
      </c>
      <c r="P3466" s="10" t="e">
        <v>#N/A</v>
      </c>
      <c r="Q3466" s="10" t="e">
        <v>#N/A</v>
      </c>
      <c r="R3466" s="23" t="e">
        <f t="shared" si="102"/>
        <v>#N/A</v>
      </c>
    </row>
    <row r="3467" spans="12:18">
      <c r="L3467" s="22">
        <v>23370</v>
      </c>
      <c r="M3467" s="20">
        <v>3.5</v>
      </c>
      <c r="N3467" s="9" t="e">
        <v>#N/A</v>
      </c>
      <c r="O3467" s="9" t="e">
        <v>#N/A</v>
      </c>
      <c r="P3467" s="10" t="e">
        <v>#N/A</v>
      </c>
      <c r="Q3467" s="10" t="e">
        <v>#N/A</v>
      </c>
      <c r="R3467" s="23" t="e">
        <f t="shared" si="102"/>
        <v>#N/A</v>
      </c>
    </row>
    <row r="3468" spans="12:18">
      <c r="L3468" s="22">
        <v>23371</v>
      </c>
      <c r="M3468" s="20">
        <v>3.5</v>
      </c>
      <c r="N3468" s="9" t="e">
        <v>#N/A</v>
      </c>
      <c r="O3468" s="9">
        <v>0.62</v>
      </c>
      <c r="P3468" s="10" t="e">
        <v>#N/A</v>
      </c>
      <c r="Q3468" s="10" t="e">
        <v>#N/A</v>
      </c>
      <c r="R3468" s="23" t="e">
        <f t="shared" si="102"/>
        <v>#N/A</v>
      </c>
    </row>
    <row r="3469" spans="12:18">
      <c r="L3469" s="22">
        <v>23372</v>
      </c>
      <c r="M3469" s="20">
        <v>3.5</v>
      </c>
      <c r="N3469" s="9" t="e">
        <v>#N/A</v>
      </c>
      <c r="O3469" s="9">
        <v>0.63</v>
      </c>
      <c r="P3469" s="10" t="e">
        <v>#N/A</v>
      </c>
      <c r="Q3469" s="10" t="e">
        <v>#N/A</v>
      </c>
      <c r="R3469" s="23" t="e">
        <f t="shared" si="102"/>
        <v>#N/A</v>
      </c>
    </row>
    <row r="3470" spans="12:18">
      <c r="L3470" s="22">
        <v>23373</v>
      </c>
      <c r="M3470" s="20">
        <v>3.5</v>
      </c>
      <c r="N3470" s="9" t="e">
        <v>#N/A</v>
      </c>
      <c r="O3470" s="9" t="e">
        <v>#N/A</v>
      </c>
      <c r="P3470" s="10" t="e">
        <v>#N/A</v>
      </c>
      <c r="Q3470" s="10" t="e">
        <v>#N/A</v>
      </c>
      <c r="R3470" s="23" t="e">
        <f t="shared" si="102"/>
        <v>#N/A</v>
      </c>
    </row>
    <row r="3471" spans="12:18">
      <c r="L3471" s="22">
        <v>23374</v>
      </c>
      <c r="M3471" s="20">
        <v>3.5</v>
      </c>
      <c r="N3471" s="9" t="e">
        <v>#N/A</v>
      </c>
      <c r="O3471" s="9" t="e">
        <v>#N/A</v>
      </c>
      <c r="P3471" s="10" t="e">
        <v>#N/A</v>
      </c>
      <c r="Q3471" s="10" t="e">
        <v>#N/A</v>
      </c>
      <c r="R3471" s="23" t="e">
        <f t="shared" si="102"/>
        <v>#N/A</v>
      </c>
    </row>
    <row r="3472" spans="12:18">
      <c r="L3472" s="22">
        <v>23375</v>
      </c>
      <c r="M3472" s="20">
        <v>3.5</v>
      </c>
      <c r="N3472" s="9" t="e">
        <v>#N/A</v>
      </c>
      <c r="O3472" s="9">
        <v>0.62</v>
      </c>
      <c r="P3472" s="10" t="e">
        <v>#N/A</v>
      </c>
      <c r="Q3472" s="10" t="e">
        <v>#N/A</v>
      </c>
      <c r="R3472" s="23" t="e">
        <f t="shared" si="102"/>
        <v>#N/A</v>
      </c>
    </row>
    <row r="3473" spans="12:18">
      <c r="L3473" s="22">
        <v>23376</v>
      </c>
      <c r="M3473" s="20">
        <v>3.25</v>
      </c>
      <c r="N3473" s="9" t="e">
        <v>#N/A</v>
      </c>
      <c r="O3473" s="9">
        <v>0.63</v>
      </c>
      <c r="P3473" s="10" t="e">
        <v>#N/A</v>
      </c>
      <c r="Q3473" s="10" t="e">
        <v>#N/A</v>
      </c>
      <c r="R3473" s="23" t="e">
        <f t="shared" si="102"/>
        <v>#N/A</v>
      </c>
    </row>
    <row r="3474" spans="12:18">
      <c r="L3474" s="22">
        <v>23377</v>
      </c>
      <c r="M3474" s="20">
        <v>3.25</v>
      </c>
      <c r="N3474" s="9" t="e">
        <v>#N/A</v>
      </c>
      <c r="O3474" s="9" t="e">
        <v>#N/A</v>
      </c>
      <c r="P3474" s="10">
        <v>30.94</v>
      </c>
      <c r="Q3474" s="10">
        <v>0.19</v>
      </c>
      <c r="R3474" s="23">
        <f t="shared" si="102"/>
        <v>2.2800000000000002</v>
      </c>
    </row>
    <row r="3475" spans="12:18">
      <c r="L3475" s="22">
        <v>23378</v>
      </c>
      <c r="M3475" s="20">
        <v>3.5</v>
      </c>
      <c r="N3475" s="9" t="e">
        <v>#N/A</v>
      </c>
      <c r="O3475" s="9">
        <v>0.61</v>
      </c>
      <c r="P3475" s="10" t="e">
        <v>#N/A</v>
      </c>
      <c r="Q3475" s="10" t="e">
        <v>#N/A</v>
      </c>
      <c r="R3475" s="23" t="e">
        <f t="shared" si="102"/>
        <v>#N/A</v>
      </c>
    </row>
    <row r="3476" spans="12:18">
      <c r="L3476" s="22">
        <v>23379</v>
      </c>
      <c r="M3476" s="20">
        <v>3.5</v>
      </c>
      <c r="N3476" s="9" t="e">
        <v>#N/A</v>
      </c>
      <c r="O3476" s="9">
        <v>0.62</v>
      </c>
      <c r="P3476" s="10" t="e">
        <v>#N/A</v>
      </c>
      <c r="Q3476" s="10" t="e">
        <v>#N/A</v>
      </c>
      <c r="R3476" s="23" t="e">
        <f t="shared" si="102"/>
        <v>#N/A</v>
      </c>
    </row>
    <row r="3477" spans="12:18">
      <c r="L3477" s="22">
        <v>23380</v>
      </c>
      <c r="M3477" s="20">
        <v>3.5</v>
      </c>
      <c r="N3477" s="9" t="e">
        <v>#N/A</v>
      </c>
      <c r="O3477" s="9" t="e">
        <v>#N/A</v>
      </c>
      <c r="P3477" s="10" t="e">
        <v>#N/A</v>
      </c>
      <c r="Q3477" s="10" t="e">
        <v>#N/A</v>
      </c>
      <c r="R3477" s="23" t="e">
        <f t="shared" si="102"/>
        <v>#N/A</v>
      </c>
    </row>
    <row r="3478" spans="12:18">
      <c r="L3478" s="22">
        <v>23381</v>
      </c>
      <c r="M3478" s="20">
        <v>3.5</v>
      </c>
      <c r="N3478" s="9" t="e">
        <v>#N/A</v>
      </c>
      <c r="O3478" s="9" t="e">
        <v>#N/A</v>
      </c>
      <c r="P3478" s="10" t="e">
        <v>#N/A</v>
      </c>
      <c r="Q3478" s="10" t="e">
        <v>#N/A</v>
      </c>
      <c r="R3478" s="23" t="e">
        <f t="shared" si="102"/>
        <v>#N/A</v>
      </c>
    </row>
    <row r="3479" spans="12:18">
      <c r="L3479" s="22">
        <v>23382</v>
      </c>
      <c r="M3479" s="20">
        <v>3.5</v>
      </c>
      <c r="N3479" s="9" t="e">
        <v>#N/A</v>
      </c>
      <c r="O3479" s="9">
        <v>0.63</v>
      </c>
      <c r="P3479" s="10" t="e">
        <v>#N/A</v>
      </c>
      <c r="Q3479" s="10" t="e">
        <v>#N/A</v>
      </c>
      <c r="R3479" s="23" t="e">
        <f t="shared" si="102"/>
        <v>#N/A</v>
      </c>
    </row>
    <row r="3480" spans="12:18">
      <c r="L3480" s="22">
        <v>23383</v>
      </c>
      <c r="M3480" s="20">
        <v>3.5</v>
      </c>
      <c r="N3480" s="9" t="e">
        <v>#N/A</v>
      </c>
      <c r="O3480" s="9">
        <v>0.62</v>
      </c>
      <c r="P3480" s="10" t="e">
        <v>#N/A</v>
      </c>
      <c r="Q3480" s="10" t="e">
        <v>#N/A</v>
      </c>
      <c r="R3480" s="23" t="e">
        <f t="shared" si="102"/>
        <v>#N/A</v>
      </c>
    </row>
    <row r="3481" spans="12:18">
      <c r="L3481" s="22">
        <v>23384</v>
      </c>
      <c r="M3481" s="20">
        <v>3.5</v>
      </c>
      <c r="N3481" s="9" t="e">
        <v>#N/A</v>
      </c>
      <c r="O3481" s="9">
        <v>0.64</v>
      </c>
      <c r="P3481" s="10" t="e">
        <v>#N/A</v>
      </c>
      <c r="Q3481" s="10" t="e">
        <v>#N/A</v>
      </c>
      <c r="R3481" s="23" t="e">
        <f t="shared" si="102"/>
        <v>#N/A</v>
      </c>
    </row>
    <row r="3482" spans="12:18">
      <c r="L3482" s="22">
        <v>23385</v>
      </c>
      <c r="M3482" s="20">
        <v>3.5</v>
      </c>
      <c r="N3482" s="9" t="e">
        <v>#N/A</v>
      </c>
      <c r="O3482" s="9">
        <v>0.65</v>
      </c>
      <c r="P3482" s="10" t="e">
        <v>#N/A</v>
      </c>
      <c r="Q3482" s="10" t="e">
        <v>#N/A</v>
      </c>
      <c r="R3482" s="23" t="e">
        <f t="shared" si="102"/>
        <v>#N/A</v>
      </c>
    </row>
    <row r="3483" spans="12:18">
      <c r="L3483" s="22">
        <v>23386</v>
      </c>
      <c r="M3483" s="20">
        <v>3.5</v>
      </c>
      <c r="N3483" s="9" t="e">
        <v>#N/A</v>
      </c>
      <c r="O3483" s="9">
        <v>0.65</v>
      </c>
      <c r="P3483" s="10" t="e">
        <v>#N/A</v>
      </c>
      <c r="Q3483" s="10" t="e">
        <v>#N/A</v>
      </c>
      <c r="R3483" s="23" t="e">
        <f t="shared" si="102"/>
        <v>#N/A</v>
      </c>
    </row>
    <row r="3484" spans="12:18">
      <c r="L3484" s="22">
        <v>23387</v>
      </c>
      <c r="M3484" s="20">
        <v>3.5</v>
      </c>
      <c r="N3484" s="9" t="e">
        <v>#N/A</v>
      </c>
      <c r="O3484" s="9" t="e">
        <v>#N/A</v>
      </c>
      <c r="P3484" s="10" t="e">
        <v>#N/A</v>
      </c>
      <c r="Q3484" s="10" t="e">
        <v>#N/A</v>
      </c>
      <c r="R3484" s="23" t="e">
        <f t="shared" si="102"/>
        <v>#N/A</v>
      </c>
    </row>
    <row r="3485" spans="12:18">
      <c r="L3485" s="22">
        <v>23388</v>
      </c>
      <c r="M3485" s="20">
        <v>3.5</v>
      </c>
      <c r="N3485" s="9" t="e">
        <v>#N/A</v>
      </c>
      <c r="O3485" s="9" t="e">
        <v>#N/A</v>
      </c>
      <c r="P3485" s="10" t="e">
        <v>#N/A</v>
      </c>
      <c r="Q3485" s="10" t="e">
        <v>#N/A</v>
      </c>
      <c r="R3485" s="23" t="e">
        <f t="shared" si="102"/>
        <v>#N/A</v>
      </c>
    </row>
    <row r="3486" spans="12:18">
      <c r="L3486" s="22">
        <v>23389</v>
      </c>
      <c r="M3486" s="20">
        <v>3.5</v>
      </c>
      <c r="N3486" s="9" t="e">
        <v>#N/A</v>
      </c>
      <c r="O3486" s="9">
        <v>0.64</v>
      </c>
      <c r="P3486" s="10" t="e">
        <v>#N/A</v>
      </c>
      <c r="Q3486" s="10" t="e">
        <v>#N/A</v>
      </c>
      <c r="R3486" s="23" t="e">
        <f t="shared" si="102"/>
        <v>#N/A</v>
      </c>
    </row>
    <row r="3487" spans="12:18">
      <c r="L3487" s="22">
        <v>23390</v>
      </c>
      <c r="M3487" s="20">
        <v>3.5</v>
      </c>
      <c r="N3487" s="9" t="e">
        <v>#N/A</v>
      </c>
      <c r="O3487" s="9">
        <v>0.64</v>
      </c>
      <c r="P3487" s="10" t="e">
        <v>#N/A</v>
      </c>
      <c r="Q3487" s="10" t="e">
        <v>#N/A</v>
      </c>
      <c r="R3487" s="23" t="e">
        <f t="shared" si="102"/>
        <v>#N/A</v>
      </c>
    </row>
    <row r="3488" spans="12:18">
      <c r="L3488" s="22">
        <v>23391</v>
      </c>
      <c r="M3488" s="20">
        <v>3.5</v>
      </c>
      <c r="N3488" s="9" t="e">
        <v>#N/A</v>
      </c>
      <c r="O3488" s="9">
        <v>0.63</v>
      </c>
      <c r="P3488" s="10" t="e">
        <v>#N/A</v>
      </c>
      <c r="Q3488" s="10" t="e">
        <v>#N/A</v>
      </c>
      <c r="R3488" s="23" t="e">
        <f t="shared" si="102"/>
        <v>#N/A</v>
      </c>
    </row>
    <row r="3489" spans="12:18">
      <c r="L3489" s="22">
        <v>23392</v>
      </c>
      <c r="M3489" s="20">
        <v>3.5</v>
      </c>
      <c r="N3489" s="9" t="e">
        <v>#N/A</v>
      </c>
      <c r="O3489" s="9">
        <v>0.63</v>
      </c>
      <c r="P3489" s="10" t="e">
        <v>#N/A</v>
      </c>
      <c r="Q3489" s="10" t="e">
        <v>#N/A</v>
      </c>
      <c r="R3489" s="23" t="e">
        <f t="shared" si="102"/>
        <v>#N/A</v>
      </c>
    </row>
    <row r="3490" spans="12:18">
      <c r="L3490" s="22">
        <v>23393</v>
      </c>
      <c r="M3490" s="20">
        <v>3.5</v>
      </c>
      <c r="N3490" s="9" t="e">
        <v>#N/A</v>
      </c>
      <c r="O3490" s="9">
        <v>0.63</v>
      </c>
      <c r="P3490" s="10" t="e">
        <v>#N/A</v>
      </c>
      <c r="Q3490" s="10" t="e">
        <v>#N/A</v>
      </c>
      <c r="R3490" s="23" t="e">
        <f t="shared" si="102"/>
        <v>#N/A</v>
      </c>
    </row>
    <row r="3491" spans="12:18">
      <c r="L3491" s="22">
        <v>23394</v>
      </c>
      <c r="M3491" s="20">
        <v>3.5</v>
      </c>
      <c r="N3491" s="9" t="e">
        <v>#N/A</v>
      </c>
      <c r="O3491" s="9" t="e">
        <v>#N/A</v>
      </c>
      <c r="P3491" s="10" t="e">
        <v>#N/A</v>
      </c>
      <c r="Q3491" s="10" t="e">
        <v>#N/A</v>
      </c>
      <c r="R3491" s="23" t="e">
        <f t="shared" si="102"/>
        <v>#N/A</v>
      </c>
    </row>
    <row r="3492" spans="12:18">
      <c r="L3492" s="22">
        <v>23395</v>
      </c>
      <c r="M3492" s="20">
        <v>3.5</v>
      </c>
      <c r="N3492" s="9" t="e">
        <v>#N/A</v>
      </c>
      <c r="O3492" s="9" t="e">
        <v>#N/A</v>
      </c>
      <c r="P3492" s="10" t="e">
        <v>#N/A</v>
      </c>
      <c r="Q3492" s="10" t="e">
        <v>#N/A</v>
      </c>
      <c r="R3492" s="23" t="e">
        <f t="shared" si="102"/>
        <v>#N/A</v>
      </c>
    </row>
    <row r="3493" spans="12:18">
      <c r="L3493" s="22">
        <v>23396</v>
      </c>
      <c r="M3493" s="20">
        <v>3.5</v>
      </c>
      <c r="N3493" s="9" t="e">
        <v>#N/A</v>
      </c>
      <c r="O3493" s="9">
        <v>0.64</v>
      </c>
      <c r="P3493" s="10" t="e">
        <v>#N/A</v>
      </c>
      <c r="Q3493" s="10" t="e">
        <v>#N/A</v>
      </c>
      <c r="R3493" s="23" t="e">
        <f t="shared" si="102"/>
        <v>#N/A</v>
      </c>
    </row>
    <row r="3494" spans="12:18">
      <c r="L3494" s="22">
        <v>23397</v>
      </c>
      <c r="M3494" s="20">
        <v>3.25</v>
      </c>
      <c r="N3494" s="9" t="e">
        <v>#N/A</v>
      </c>
      <c r="O3494" s="9">
        <v>0.64</v>
      </c>
      <c r="P3494" s="10" t="e">
        <v>#N/A</v>
      </c>
      <c r="Q3494" s="10" t="e">
        <v>#N/A</v>
      </c>
      <c r="R3494" s="23" t="e">
        <f t="shared" si="102"/>
        <v>#N/A</v>
      </c>
    </row>
    <row r="3495" spans="12:18">
      <c r="L3495" s="22">
        <v>23398</v>
      </c>
      <c r="M3495" s="20">
        <v>3.5</v>
      </c>
      <c r="N3495" s="9" t="e">
        <v>#N/A</v>
      </c>
      <c r="O3495" s="9">
        <v>0.64</v>
      </c>
      <c r="P3495" s="10" t="e">
        <v>#N/A</v>
      </c>
      <c r="Q3495" s="10" t="e">
        <v>#N/A</v>
      </c>
      <c r="R3495" s="23" t="e">
        <f t="shared" si="102"/>
        <v>#N/A</v>
      </c>
    </row>
    <row r="3496" spans="12:18">
      <c r="L3496" s="22">
        <v>23399</v>
      </c>
      <c r="M3496" s="20">
        <v>3.5</v>
      </c>
      <c r="N3496" s="9" t="e">
        <v>#N/A</v>
      </c>
      <c r="O3496" s="9">
        <v>0.65</v>
      </c>
      <c r="P3496" s="10" t="e">
        <v>#N/A</v>
      </c>
      <c r="Q3496" s="10" t="e">
        <v>#N/A</v>
      </c>
      <c r="R3496" s="23" t="e">
        <f t="shared" si="102"/>
        <v>#N/A</v>
      </c>
    </row>
    <row r="3497" spans="12:18">
      <c r="L3497" s="22">
        <v>23400</v>
      </c>
      <c r="M3497" s="20">
        <v>3.5</v>
      </c>
      <c r="N3497" s="9" t="e">
        <v>#N/A</v>
      </c>
      <c r="O3497" s="9">
        <v>0.67</v>
      </c>
      <c r="P3497" s="10" t="e">
        <v>#N/A</v>
      </c>
      <c r="Q3497" s="10" t="e">
        <v>#N/A</v>
      </c>
      <c r="R3497" s="23" t="e">
        <f t="shared" si="102"/>
        <v>#N/A</v>
      </c>
    </row>
    <row r="3498" spans="12:18">
      <c r="L3498" s="22">
        <v>23401</v>
      </c>
      <c r="M3498" s="20">
        <v>3.5</v>
      </c>
      <c r="N3498" s="9" t="e">
        <v>#N/A</v>
      </c>
      <c r="O3498" s="9" t="e">
        <v>#N/A</v>
      </c>
      <c r="P3498" s="10" t="e">
        <v>#N/A</v>
      </c>
      <c r="Q3498" s="10" t="e">
        <v>#N/A</v>
      </c>
      <c r="R3498" s="23" t="e">
        <f t="shared" si="102"/>
        <v>#N/A</v>
      </c>
    </row>
    <row r="3499" spans="12:18">
      <c r="L3499" s="22">
        <v>23402</v>
      </c>
      <c r="M3499" s="20">
        <v>3.5</v>
      </c>
      <c r="N3499" s="9" t="e">
        <v>#N/A</v>
      </c>
      <c r="O3499" s="9" t="e">
        <v>#N/A</v>
      </c>
      <c r="P3499" s="10" t="e">
        <v>#N/A</v>
      </c>
      <c r="Q3499" s="10" t="e">
        <v>#N/A</v>
      </c>
      <c r="R3499" s="23" t="e">
        <f t="shared" si="102"/>
        <v>#N/A</v>
      </c>
    </row>
    <row r="3500" spans="12:18">
      <c r="L3500" s="22">
        <v>23403</v>
      </c>
      <c r="M3500" s="20">
        <v>3.5</v>
      </c>
      <c r="N3500" s="9" t="e">
        <v>#N/A</v>
      </c>
      <c r="O3500" s="9">
        <v>0.68</v>
      </c>
      <c r="P3500" s="10" t="e">
        <v>#N/A</v>
      </c>
      <c r="Q3500" s="10" t="e">
        <v>#N/A</v>
      </c>
      <c r="R3500" s="23" t="e">
        <f t="shared" si="102"/>
        <v>#N/A</v>
      </c>
    </row>
    <row r="3501" spans="12:18">
      <c r="L3501" s="22">
        <v>23404</v>
      </c>
      <c r="M3501" s="20">
        <v>3.5</v>
      </c>
      <c r="N3501" s="9" t="e">
        <v>#N/A</v>
      </c>
      <c r="O3501" s="9">
        <v>0.67</v>
      </c>
      <c r="P3501" s="10" t="e">
        <v>#N/A</v>
      </c>
      <c r="Q3501" s="10" t="e">
        <v>#N/A</v>
      </c>
      <c r="R3501" s="23" t="e">
        <f t="shared" si="102"/>
        <v>#N/A</v>
      </c>
    </row>
    <row r="3502" spans="12:18">
      <c r="L3502" s="22">
        <v>23405</v>
      </c>
      <c r="M3502" s="20">
        <v>3.5</v>
      </c>
      <c r="N3502" s="9" t="e">
        <v>#N/A</v>
      </c>
      <c r="O3502" s="9">
        <v>0.67</v>
      </c>
      <c r="P3502" s="10" t="e">
        <v>#N/A</v>
      </c>
      <c r="Q3502" s="10" t="e">
        <v>#N/A</v>
      </c>
      <c r="R3502" s="23" t="e">
        <f t="shared" si="102"/>
        <v>#N/A</v>
      </c>
    </row>
    <row r="3503" spans="12:18">
      <c r="L3503" s="22">
        <v>23406</v>
      </c>
      <c r="M3503" s="20">
        <v>3.5</v>
      </c>
      <c r="N3503" s="9" t="e">
        <v>#N/A</v>
      </c>
      <c r="O3503" s="9">
        <v>0.66</v>
      </c>
      <c r="P3503" s="10" t="e">
        <v>#N/A</v>
      </c>
      <c r="Q3503" s="10" t="e">
        <v>#N/A</v>
      </c>
      <c r="R3503" s="23" t="e">
        <f t="shared" si="102"/>
        <v>#N/A</v>
      </c>
    </row>
    <row r="3504" spans="12:18">
      <c r="L3504" s="22">
        <v>23407</v>
      </c>
      <c r="M3504" s="20">
        <v>3.5</v>
      </c>
      <c r="N3504" s="9" t="e">
        <v>#N/A</v>
      </c>
      <c r="O3504" s="9">
        <v>0.65</v>
      </c>
      <c r="P3504" s="10" t="e">
        <v>#N/A</v>
      </c>
      <c r="Q3504" s="10" t="e">
        <v>#N/A</v>
      </c>
      <c r="R3504" s="23" t="e">
        <f t="shared" si="102"/>
        <v>#N/A</v>
      </c>
    </row>
    <row r="3505" spans="12:18">
      <c r="L3505" s="22">
        <v>23408</v>
      </c>
      <c r="M3505" s="20">
        <v>3.5</v>
      </c>
      <c r="N3505" s="9" t="e">
        <v>#N/A</v>
      </c>
      <c r="O3505" s="9" t="e">
        <v>#N/A</v>
      </c>
      <c r="P3505" s="10">
        <v>30.91</v>
      </c>
      <c r="Q3505" s="10">
        <v>-0.1</v>
      </c>
      <c r="R3505" s="23">
        <f t="shared" si="102"/>
        <v>-1.2000000000000002</v>
      </c>
    </row>
    <row r="3506" spans="12:18">
      <c r="L3506" s="22">
        <v>23409</v>
      </c>
      <c r="M3506" s="20">
        <v>3.5</v>
      </c>
      <c r="N3506" s="9" t="e">
        <v>#N/A</v>
      </c>
      <c r="O3506" s="9" t="e">
        <v>#N/A</v>
      </c>
      <c r="P3506" s="10" t="e">
        <v>#N/A</v>
      </c>
      <c r="Q3506" s="10" t="e">
        <v>#N/A</v>
      </c>
      <c r="R3506" s="23" t="e">
        <f t="shared" si="102"/>
        <v>#N/A</v>
      </c>
    </row>
    <row r="3507" spans="12:18">
      <c r="L3507" s="22">
        <v>23410</v>
      </c>
      <c r="M3507" s="20">
        <v>3.5</v>
      </c>
      <c r="N3507" s="9" t="e">
        <v>#N/A</v>
      </c>
      <c r="O3507" s="9">
        <v>0.65</v>
      </c>
      <c r="P3507" s="10" t="e">
        <v>#N/A</v>
      </c>
      <c r="Q3507" s="10" t="e">
        <v>#N/A</v>
      </c>
      <c r="R3507" s="23" t="e">
        <f t="shared" si="102"/>
        <v>#N/A</v>
      </c>
    </row>
    <row r="3508" spans="12:18">
      <c r="L3508" s="22">
        <v>23411</v>
      </c>
      <c r="M3508" s="20">
        <v>3.5</v>
      </c>
      <c r="N3508" s="9" t="e">
        <v>#N/A</v>
      </c>
      <c r="O3508" s="9">
        <v>0.64</v>
      </c>
      <c r="P3508" s="10" t="e">
        <v>#N/A</v>
      </c>
      <c r="Q3508" s="10" t="e">
        <v>#N/A</v>
      </c>
      <c r="R3508" s="23" t="e">
        <f t="shared" si="102"/>
        <v>#N/A</v>
      </c>
    </row>
    <row r="3509" spans="12:18">
      <c r="L3509" s="22">
        <v>23412</v>
      </c>
      <c r="M3509" s="20">
        <v>3.5</v>
      </c>
      <c r="N3509" s="9" t="e">
        <v>#N/A</v>
      </c>
      <c r="O3509" s="9">
        <v>0.64</v>
      </c>
      <c r="P3509" s="10" t="e">
        <v>#N/A</v>
      </c>
      <c r="Q3509" s="10" t="e">
        <v>#N/A</v>
      </c>
      <c r="R3509" s="23" t="e">
        <f t="shared" si="102"/>
        <v>#N/A</v>
      </c>
    </row>
    <row r="3510" spans="12:18">
      <c r="L3510" s="22">
        <v>23413</v>
      </c>
      <c r="M3510" s="20">
        <v>3.5</v>
      </c>
      <c r="N3510" s="9" t="e">
        <v>#N/A</v>
      </c>
      <c r="O3510" s="9">
        <v>0.64</v>
      </c>
      <c r="P3510" s="10" t="e">
        <v>#N/A</v>
      </c>
      <c r="Q3510" s="10" t="e">
        <v>#N/A</v>
      </c>
      <c r="R3510" s="23" t="e">
        <f t="shared" si="102"/>
        <v>#N/A</v>
      </c>
    </row>
    <row r="3511" spans="12:18">
      <c r="L3511" s="22">
        <v>23414</v>
      </c>
      <c r="M3511" s="20">
        <v>3.5</v>
      </c>
      <c r="N3511" s="9" t="e">
        <v>#N/A</v>
      </c>
      <c r="O3511" s="9">
        <v>0.62</v>
      </c>
      <c r="P3511" s="10" t="e">
        <v>#N/A</v>
      </c>
      <c r="Q3511" s="10" t="e">
        <v>#N/A</v>
      </c>
      <c r="R3511" s="23" t="e">
        <f t="shared" si="102"/>
        <v>#N/A</v>
      </c>
    </row>
    <row r="3512" spans="12:18">
      <c r="L3512" s="22">
        <v>23415</v>
      </c>
      <c r="M3512" s="20">
        <v>3.5</v>
      </c>
      <c r="N3512" s="9" t="e">
        <v>#N/A</v>
      </c>
      <c r="O3512" s="9" t="e">
        <v>#N/A</v>
      </c>
      <c r="P3512" s="10" t="e">
        <v>#N/A</v>
      </c>
      <c r="Q3512" s="10" t="e">
        <v>#N/A</v>
      </c>
      <c r="R3512" s="23" t="e">
        <f t="shared" si="102"/>
        <v>#N/A</v>
      </c>
    </row>
    <row r="3513" spans="12:18">
      <c r="L3513" s="22">
        <v>23416</v>
      </c>
      <c r="M3513" s="20">
        <v>3.5</v>
      </c>
      <c r="N3513" s="9" t="e">
        <v>#N/A</v>
      </c>
      <c r="O3513" s="9" t="e">
        <v>#N/A</v>
      </c>
      <c r="P3513" s="10" t="e">
        <v>#N/A</v>
      </c>
      <c r="Q3513" s="10" t="e">
        <v>#N/A</v>
      </c>
      <c r="R3513" s="23" t="e">
        <f t="shared" si="102"/>
        <v>#N/A</v>
      </c>
    </row>
    <row r="3514" spans="12:18">
      <c r="L3514" s="22">
        <v>23417</v>
      </c>
      <c r="M3514" s="20">
        <v>3.5</v>
      </c>
      <c r="N3514" s="9" t="e">
        <v>#N/A</v>
      </c>
      <c r="O3514" s="9">
        <v>0.61</v>
      </c>
      <c r="P3514" s="10" t="e">
        <v>#N/A</v>
      </c>
      <c r="Q3514" s="10" t="e">
        <v>#N/A</v>
      </c>
      <c r="R3514" s="23" t="e">
        <f t="shared" si="102"/>
        <v>#N/A</v>
      </c>
    </row>
    <row r="3515" spans="12:18">
      <c r="L3515" s="22">
        <v>23418</v>
      </c>
      <c r="M3515" s="20">
        <v>3.5</v>
      </c>
      <c r="N3515" s="9" t="e">
        <v>#N/A</v>
      </c>
      <c r="O3515" s="9">
        <v>0.62</v>
      </c>
      <c r="P3515" s="10" t="e">
        <v>#N/A</v>
      </c>
      <c r="Q3515" s="10" t="e">
        <v>#N/A</v>
      </c>
      <c r="R3515" s="23" t="e">
        <f t="shared" si="102"/>
        <v>#N/A</v>
      </c>
    </row>
    <row r="3516" spans="12:18">
      <c r="L3516" s="22">
        <v>23419</v>
      </c>
      <c r="M3516" s="20">
        <v>3.5</v>
      </c>
      <c r="N3516" s="9" t="e">
        <v>#N/A</v>
      </c>
      <c r="O3516" s="9" t="e">
        <v>#N/A</v>
      </c>
      <c r="P3516" s="10" t="e">
        <v>#N/A</v>
      </c>
      <c r="Q3516" s="10" t="e">
        <v>#N/A</v>
      </c>
      <c r="R3516" s="23" t="e">
        <f t="shared" si="102"/>
        <v>#N/A</v>
      </c>
    </row>
    <row r="3517" spans="12:18">
      <c r="L3517" s="22">
        <v>23420</v>
      </c>
      <c r="M3517" s="20">
        <v>3.5</v>
      </c>
      <c r="N3517" s="9" t="e">
        <v>#N/A</v>
      </c>
      <c r="O3517" s="9">
        <v>0.61</v>
      </c>
      <c r="P3517" s="10" t="e">
        <v>#N/A</v>
      </c>
      <c r="Q3517" s="10" t="e">
        <v>#N/A</v>
      </c>
      <c r="R3517" s="23" t="e">
        <f t="shared" si="102"/>
        <v>#N/A</v>
      </c>
    </row>
    <row r="3518" spans="12:18">
      <c r="L3518" s="22">
        <v>23421</v>
      </c>
      <c r="M3518" s="20">
        <v>3.5</v>
      </c>
      <c r="N3518" s="9" t="e">
        <v>#N/A</v>
      </c>
      <c r="O3518" s="9">
        <v>0.61</v>
      </c>
      <c r="P3518" s="10" t="e">
        <v>#N/A</v>
      </c>
      <c r="Q3518" s="10" t="e">
        <v>#N/A</v>
      </c>
      <c r="R3518" s="23" t="e">
        <f t="shared" si="102"/>
        <v>#N/A</v>
      </c>
    </row>
    <row r="3519" spans="12:18">
      <c r="L3519" s="22">
        <v>23422</v>
      </c>
      <c r="M3519" s="20">
        <v>3.5</v>
      </c>
      <c r="N3519" s="9" t="e">
        <v>#N/A</v>
      </c>
      <c r="O3519" s="9" t="e">
        <v>#N/A</v>
      </c>
      <c r="P3519" s="10" t="e">
        <v>#N/A</v>
      </c>
      <c r="Q3519" s="10" t="e">
        <v>#N/A</v>
      </c>
      <c r="R3519" s="23" t="e">
        <f t="shared" si="102"/>
        <v>#N/A</v>
      </c>
    </row>
    <row r="3520" spans="12:18">
      <c r="L3520" s="22">
        <v>23423</v>
      </c>
      <c r="M3520" s="20">
        <v>3.5</v>
      </c>
      <c r="N3520" s="9" t="e">
        <v>#N/A</v>
      </c>
      <c r="O3520" s="9" t="e">
        <v>#N/A</v>
      </c>
      <c r="P3520" s="10" t="e">
        <v>#N/A</v>
      </c>
      <c r="Q3520" s="10" t="e">
        <v>#N/A</v>
      </c>
      <c r="R3520" s="23" t="e">
        <f t="shared" si="102"/>
        <v>#N/A</v>
      </c>
    </row>
    <row r="3521" spans="12:18">
      <c r="L3521" s="22">
        <v>23424</v>
      </c>
      <c r="M3521" s="20">
        <v>3.5</v>
      </c>
      <c r="N3521" s="9" t="e">
        <v>#N/A</v>
      </c>
      <c r="O3521" s="9">
        <v>0.61</v>
      </c>
      <c r="P3521" s="10" t="e">
        <v>#N/A</v>
      </c>
      <c r="Q3521" s="10" t="e">
        <v>#N/A</v>
      </c>
      <c r="R3521" s="23" t="e">
        <f t="shared" si="102"/>
        <v>#N/A</v>
      </c>
    </row>
    <row r="3522" spans="12:18">
      <c r="L3522" s="22">
        <v>23425</v>
      </c>
      <c r="M3522" s="20">
        <v>3.5</v>
      </c>
      <c r="N3522" s="9" t="e">
        <v>#N/A</v>
      </c>
      <c r="O3522" s="9">
        <v>0.62</v>
      </c>
      <c r="P3522" s="10" t="e">
        <v>#N/A</v>
      </c>
      <c r="Q3522" s="10" t="e">
        <v>#N/A</v>
      </c>
      <c r="R3522" s="23" t="e">
        <f t="shared" si="102"/>
        <v>#N/A</v>
      </c>
    </row>
    <row r="3523" spans="12:18">
      <c r="L3523" s="22">
        <v>23426</v>
      </c>
      <c r="M3523" s="20">
        <v>3</v>
      </c>
      <c r="N3523" s="9" t="e">
        <v>#N/A</v>
      </c>
      <c r="O3523" s="9">
        <v>0.6</v>
      </c>
      <c r="P3523" s="10" t="e">
        <v>#N/A</v>
      </c>
      <c r="Q3523" s="10" t="e">
        <v>#N/A</v>
      </c>
      <c r="R3523" s="23" t="e">
        <f t="shared" si="102"/>
        <v>#N/A</v>
      </c>
    </row>
    <row r="3524" spans="12:18">
      <c r="L3524" s="22">
        <v>23427</v>
      </c>
      <c r="M3524" s="20">
        <v>3.5</v>
      </c>
      <c r="N3524" s="9" t="e">
        <v>#N/A</v>
      </c>
      <c r="O3524" s="9">
        <v>0.6</v>
      </c>
      <c r="P3524" s="10" t="e">
        <v>#N/A</v>
      </c>
      <c r="Q3524" s="10" t="e">
        <v>#N/A</v>
      </c>
      <c r="R3524" s="23" t="e">
        <f t="shared" ref="R3524:R3587" si="103">Q3524*12</f>
        <v>#N/A</v>
      </c>
    </row>
    <row r="3525" spans="12:18">
      <c r="L3525" s="22">
        <v>23428</v>
      </c>
      <c r="M3525" s="20">
        <v>3.5</v>
      </c>
      <c r="N3525" s="9" t="e">
        <v>#N/A</v>
      </c>
      <c r="O3525" s="9" t="e">
        <v>#N/A</v>
      </c>
      <c r="P3525" s="10" t="e">
        <v>#N/A</v>
      </c>
      <c r="Q3525" s="10" t="e">
        <v>#N/A</v>
      </c>
      <c r="R3525" s="23" t="e">
        <f t="shared" si="103"/>
        <v>#N/A</v>
      </c>
    </row>
    <row r="3526" spans="12:18">
      <c r="L3526" s="22">
        <v>23429</v>
      </c>
      <c r="M3526" s="20">
        <v>3.5</v>
      </c>
      <c r="N3526" s="9" t="e">
        <v>#N/A</v>
      </c>
      <c r="O3526" s="9" t="e">
        <v>#N/A</v>
      </c>
      <c r="P3526" s="10" t="e">
        <v>#N/A</v>
      </c>
      <c r="Q3526" s="10" t="e">
        <v>#N/A</v>
      </c>
      <c r="R3526" s="23" t="e">
        <f t="shared" si="103"/>
        <v>#N/A</v>
      </c>
    </row>
    <row r="3527" spans="12:18">
      <c r="L3527" s="22">
        <v>23430</v>
      </c>
      <c r="M3527" s="20">
        <v>3.5</v>
      </c>
      <c r="N3527" s="9" t="e">
        <v>#N/A</v>
      </c>
      <c r="O3527" s="9" t="e">
        <v>#N/A</v>
      </c>
      <c r="P3527" s="10" t="e">
        <v>#N/A</v>
      </c>
      <c r="Q3527" s="10" t="e">
        <v>#N/A</v>
      </c>
      <c r="R3527" s="23" t="e">
        <f t="shared" si="103"/>
        <v>#N/A</v>
      </c>
    </row>
    <row r="3528" spans="12:18">
      <c r="L3528" s="22">
        <v>23431</v>
      </c>
      <c r="M3528" s="20">
        <v>3.5</v>
      </c>
      <c r="N3528" s="9" t="e">
        <v>#N/A</v>
      </c>
      <c r="O3528" s="9">
        <v>0.62</v>
      </c>
      <c r="P3528" s="10" t="e">
        <v>#N/A</v>
      </c>
      <c r="Q3528" s="10" t="e">
        <v>#N/A</v>
      </c>
      <c r="R3528" s="23" t="e">
        <f t="shared" si="103"/>
        <v>#N/A</v>
      </c>
    </row>
    <row r="3529" spans="12:18">
      <c r="L3529" s="22">
        <v>23432</v>
      </c>
      <c r="M3529" s="20">
        <v>3.5</v>
      </c>
      <c r="N3529" s="9" t="e">
        <v>#N/A</v>
      </c>
      <c r="O3529" s="9">
        <v>0.62</v>
      </c>
      <c r="P3529" s="10" t="e">
        <v>#N/A</v>
      </c>
      <c r="Q3529" s="10" t="e">
        <v>#N/A</v>
      </c>
      <c r="R3529" s="23" t="e">
        <f t="shared" si="103"/>
        <v>#N/A</v>
      </c>
    </row>
    <row r="3530" spans="12:18">
      <c r="L3530" s="22">
        <v>23433</v>
      </c>
      <c r="M3530" s="20">
        <v>3.5</v>
      </c>
      <c r="N3530" s="9" t="e">
        <v>#N/A</v>
      </c>
      <c r="O3530" s="9">
        <v>0.6</v>
      </c>
      <c r="P3530" s="10" t="e">
        <v>#N/A</v>
      </c>
      <c r="Q3530" s="10" t="e">
        <v>#N/A</v>
      </c>
      <c r="R3530" s="23" t="e">
        <f t="shared" si="103"/>
        <v>#N/A</v>
      </c>
    </row>
    <row r="3531" spans="12:18">
      <c r="L3531" s="22">
        <v>23434</v>
      </c>
      <c r="M3531" s="20">
        <v>3.5</v>
      </c>
      <c r="N3531" s="9" t="e">
        <v>#N/A</v>
      </c>
      <c r="O3531" s="9">
        <v>0.57999999999999996</v>
      </c>
      <c r="P3531" s="10" t="e">
        <v>#N/A</v>
      </c>
      <c r="Q3531" s="10" t="e">
        <v>#N/A</v>
      </c>
      <c r="R3531" s="23" t="e">
        <f t="shared" si="103"/>
        <v>#N/A</v>
      </c>
    </row>
    <row r="3532" spans="12:18">
      <c r="L3532" s="22">
        <v>23435</v>
      </c>
      <c r="M3532" s="20">
        <v>3.5</v>
      </c>
      <c r="N3532" s="9" t="e">
        <v>#N/A</v>
      </c>
      <c r="O3532" s="9">
        <v>0.57999999999999996</v>
      </c>
      <c r="P3532" s="10" t="e">
        <v>#N/A</v>
      </c>
      <c r="Q3532" s="10" t="e">
        <v>#N/A</v>
      </c>
      <c r="R3532" s="23" t="e">
        <f t="shared" si="103"/>
        <v>#N/A</v>
      </c>
    </row>
    <row r="3533" spans="12:18">
      <c r="L3533" s="22">
        <v>23436</v>
      </c>
      <c r="M3533" s="20">
        <v>3.5</v>
      </c>
      <c r="N3533" s="9" t="e">
        <v>#N/A</v>
      </c>
      <c r="O3533" s="9" t="e">
        <v>#N/A</v>
      </c>
      <c r="P3533" s="10" t="e">
        <v>#N/A</v>
      </c>
      <c r="Q3533" s="10" t="e">
        <v>#N/A</v>
      </c>
      <c r="R3533" s="23" t="e">
        <f t="shared" si="103"/>
        <v>#N/A</v>
      </c>
    </row>
    <row r="3534" spans="12:18">
      <c r="L3534" s="22">
        <v>23437</v>
      </c>
      <c r="M3534" s="20">
        <v>3.5</v>
      </c>
      <c r="N3534" s="9" t="e">
        <v>#N/A</v>
      </c>
      <c r="O3534" s="9" t="e">
        <v>#N/A</v>
      </c>
      <c r="P3534" s="10">
        <v>30.94</v>
      </c>
      <c r="Q3534" s="10">
        <v>0.1</v>
      </c>
      <c r="R3534" s="23">
        <f t="shared" si="103"/>
        <v>1.2000000000000002</v>
      </c>
    </row>
    <row r="3535" spans="12:18">
      <c r="L3535" s="22">
        <v>23438</v>
      </c>
      <c r="M3535" s="20">
        <v>3.5</v>
      </c>
      <c r="N3535" s="9" t="e">
        <v>#N/A</v>
      </c>
      <c r="O3535" s="9">
        <v>0.59</v>
      </c>
      <c r="P3535" s="10" t="e">
        <v>#N/A</v>
      </c>
      <c r="Q3535" s="10" t="e">
        <v>#N/A</v>
      </c>
      <c r="R3535" s="23" t="e">
        <f t="shared" si="103"/>
        <v>#N/A</v>
      </c>
    </row>
    <row r="3536" spans="12:18">
      <c r="L3536" s="22">
        <v>23439</v>
      </c>
      <c r="M3536" s="20">
        <v>3.5</v>
      </c>
      <c r="N3536" s="9" t="e">
        <v>#N/A</v>
      </c>
      <c r="O3536" s="9">
        <v>0.62</v>
      </c>
      <c r="P3536" s="10" t="e">
        <v>#N/A</v>
      </c>
      <c r="Q3536" s="10" t="e">
        <v>#N/A</v>
      </c>
      <c r="R3536" s="23" t="e">
        <f t="shared" si="103"/>
        <v>#N/A</v>
      </c>
    </row>
    <row r="3537" spans="12:18">
      <c r="L3537" s="22">
        <v>23440</v>
      </c>
      <c r="M3537" s="20">
        <v>2</v>
      </c>
      <c r="N3537" s="9" t="e">
        <v>#N/A</v>
      </c>
      <c r="O3537" s="9">
        <v>0.62</v>
      </c>
      <c r="P3537" s="10" t="e">
        <v>#N/A</v>
      </c>
      <c r="Q3537" s="10" t="e">
        <v>#N/A</v>
      </c>
      <c r="R3537" s="23" t="e">
        <f t="shared" si="103"/>
        <v>#N/A</v>
      </c>
    </row>
    <row r="3538" spans="12:18">
      <c r="L3538" s="22">
        <v>23441</v>
      </c>
      <c r="M3538" s="20">
        <v>3.5</v>
      </c>
      <c r="N3538" s="9" t="e">
        <v>#N/A</v>
      </c>
      <c r="O3538" s="9">
        <v>0.64</v>
      </c>
      <c r="P3538" s="10" t="e">
        <v>#N/A</v>
      </c>
      <c r="Q3538" s="10" t="e">
        <v>#N/A</v>
      </c>
      <c r="R3538" s="23" t="e">
        <f t="shared" si="103"/>
        <v>#N/A</v>
      </c>
    </row>
    <row r="3539" spans="12:18">
      <c r="L3539" s="22">
        <v>23442</v>
      </c>
      <c r="M3539" s="20">
        <v>3.5</v>
      </c>
      <c r="N3539" s="9" t="e">
        <v>#N/A</v>
      </c>
      <c r="O3539" s="9">
        <v>0.65</v>
      </c>
      <c r="P3539" s="10" t="e">
        <v>#N/A</v>
      </c>
      <c r="Q3539" s="10" t="e">
        <v>#N/A</v>
      </c>
      <c r="R3539" s="23" t="e">
        <f t="shared" si="103"/>
        <v>#N/A</v>
      </c>
    </row>
    <row r="3540" spans="12:18">
      <c r="L3540" s="22">
        <v>23443</v>
      </c>
      <c r="M3540" s="20">
        <v>3.5</v>
      </c>
      <c r="N3540" s="9" t="e">
        <v>#N/A</v>
      </c>
      <c r="O3540" s="9" t="e">
        <v>#N/A</v>
      </c>
      <c r="P3540" s="10" t="e">
        <v>#N/A</v>
      </c>
      <c r="Q3540" s="10" t="e">
        <v>#N/A</v>
      </c>
      <c r="R3540" s="23" t="e">
        <f t="shared" si="103"/>
        <v>#N/A</v>
      </c>
    </row>
    <row r="3541" spans="12:18">
      <c r="L3541" s="22">
        <v>23444</v>
      </c>
      <c r="M3541" s="20">
        <v>3.5</v>
      </c>
      <c r="N3541" s="9" t="e">
        <v>#N/A</v>
      </c>
      <c r="O3541" s="9" t="e">
        <v>#N/A</v>
      </c>
      <c r="P3541" s="10" t="e">
        <v>#N/A</v>
      </c>
      <c r="Q3541" s="10" t="e">
        <v>#N/A</v>
      </c>
      <c r="R3541" s="23" t="e">
        <f t="shared" si="103"/>
        <v>#N/A</v>
      </c>
    </row>
    <row r="3542" spans="12:18">
      <c r="L3542" s="22">
        <v>23445</v>
      </c>
      <c r="M3542" s="20">
        <v>3.5</v>
      </c>
      <c r="N3542" s="9" t="e">
        <v>#N/A</v>
      </c>
      <c r="O3542" s="9">
        <v>0.67</v>
      </c>
      <c r="P3542" s="10" t="e">
        <v>#N/A</v>
      </c>
      <c r="Q3542" s="10" t="e">
        <v>#N/A</v>
      </c>
      <c r="R3542" s="23" t="e">
        <f t="shared" si="103"/>
        <v>#N/A</v>
      </c>
    </row>
    <row r="3543" spans="12:18">
      <c r="L3543" s="22">
        <v>23446</v>
      </c>
      <c r="M3543" s="20">
        <v>3.5</v>
      </c>
      <c r="N3543" s="9" t="e">
        <v>#N/A</v>
      </c>
      <c r="O3543" s="9">
        <v>0.66</v>
      </c>
      <c r="P3543" s="10" t="e">
        <v>#N/A</v>
      </c>
      <c r="Q3543" s="10" t="e">
        <v>#N/A</v>
      </c>
      <c r="R3543" s="23" t="e">
        <f t="shared" si="103"/>
        <v>#N/A</v>
      </c>
    </row>
    <row r="3544" spans="12:18">
      <c r="L3544" s="22">
        <v>23447</v>
      </c>
      <c r="M3544" s="20">
        <v>3.5</v>
      </c>
      <c r="N3544" s="9" t="e">
        <v>#N/A</v>
      </c>
      <c r="O3544" s="9">
        <v>0.65</v>
      </c>
      <c r="P3544" s="10" t="e">
        <v>#N/A</v>
      </c>
      <c r="Q3544" s="10" t="e">
        <v>#N/A</v>
      </c>
      <c r="R3544" s="23" t="e">
        <f t="shared" si="103"/>
        <v>#N/A</v>
      </c>
    </row>
    <row r="3545" spans="12:18">
      <c r="L3545" s="22">
        <v>23448</v>
      </c>
      <c r="M3545" s="20">
        <v>3.5</v>
      </c>
      <c r="N3545" s="9" t="e">
        <v>#N/A</v>
      </c>
      <c r="O3545" s="9">
        <v>0.66</v>
      </c>
      <c r="P3545" s="10" t="e">
        <v>#N/A</v>
      </c>
      <c r="Q3545" s="10" t="e">
        <v>#N/A</v>
      </c>
      <c r="R3545" s="23" t="e">
        <f t="shared" si="103"/>
        <v>#N/A</v>
      </c>
    </row>
    <row r="3546" spans="12:18">
      <c r="L3546" s="22">
        <v>23449</v>
      </c>
      <c r="M3546" s="20">
        <v>3.5</v>
      </c>
      <c r="N3546" s="9" t="e">
        <v>#N/A</v>
      </c>
      <c r="O3546" s="9">
        <v>0.68</v>
      </c>
      <c r="P3546" s="10" t="e">
        <v>#N/A</v>
      </c>
      <c r="Q3546" s="10" t="e">
        <v>#N/A</v>
      </c>
      <c r="R3546" s="23" t="e">
        <f t="shared" si="103"/>
        <v>#N/A</v>
      </c>
    </row>
    <row r="3547" spans="12:18">
      <c r="L3547" s="22">
        <v>23450</v>
      </c>
      <c r="M3547" s="20">
        <v>3.5</v>
      </c>
      <c r="N3547" s="9" t="e">
        <v>#N/A</v>
      </c>
      <c r="O3547" s="9" t="e">
        <v>#N/A</v>
      </c>
      <c r="P3547" s="10" t="e">
        <v>#N/A</v>
      </c>
      <c r="Q3547" s="10" t="e">
        <v>#N/A</v>
      </c>
      <c r="R3547" s="23" t="e">
        <f t="shared" si="103"/>
        <v>#N/A</v>
      </c>
    </row>
    <row r="3548" spans="12:18">
      <c r="L3548" s="22">
        <v>23451</v>
      </c>
      <c r="M3548" s="20">
        <v>3.5</v>
      </c>
      <c r="N3548" s="9" t="e">
        <v>#N/A</v>
      </c>
      <c r="O3548" s="9" t="e">
        <v>#N/A</v>
      </c>
      <c r="P3548" s="10" t="e">
        <v>#N/A</v>
      </c>
      <c r="Q3548" s="10" t="e">
        <v>#N/A</v>
      </c>
      <c r="R3548" s="23" t="e">
        <f t="shared" si="103"/>
        <v>#N/A</v>
      </c>
    </row>
    <row r="3549" spans="12:18">
      <c r="L3549" s="22">
        <v>23452</v>
      </c>
      <c r="M3549" s="20">
        <v>3.5</v>
      </c>
      <c r="N3549" s="9" t="e">
        <v>#N/A</v>
      </c>
      <c r="O3549" s="9">
        <v>0.68</v>
      </c>
      <c r="P3549" s="10" t="e">
        <v>#N/A</v>
      </c>
      <c r="Q3549" s="10" t="e">
        <v>#N/A</v>
      </c>
      <c r="R3549" s="23" t="e">
        <f t="shared" si="103"/>
        <v>#N/A</v>
      </c>
    </row>
    <row r="3550" spans="12:18">
      <c r="L3550" s="22">
        <v>23453</v>
      </c>
      <c r="M3550" s="20">
        <v>3.5</v>
      </c>
      <c r="N3550" s="9" t="e">
        <v>#N/A</v>
      </c>
      <c r="O3550" s="9">
        <v>0.69</v>
      </c>
      <c r="P3550" s="10" t="e">
        <v>#N/A</v>
      </c>
      <c r="Q3550" s="10" t="e">
        <v>#N/A</v>
      </c>
      <c r="R3550" s="23" t="e">
        <f t="shared" si="103"/>
        <v>#N/A</v>
      </c>
    </row>
    <row r="3551" spans="12:18">
      <c r="L3551" s="22">
        <v>23454</v>
      </c>
      <c r="M3551" s="20">
        <v>3</v>
      </c>
      <c r="N3551" s="9" t="e">
        <v>#N/A</v>
      </c>
      <c r="O3551" s="9">
        <v>0.68</v>
      </c>
      <c r="P3551" s="10" t="e">
        <v>#N/A</v>
      </c>
      <c r="Q3551" s="10" t="e">
        <v>#N/A</v>
      </c>
      <c r="R3551" s="23" t="e">
        <f t="shared" si="103"/>
        <v>#N/A</v>
      </c>
    </row>
    <row r="3552" spans="12:18">
      <c r="L3552" s="22">
        <v>23455</v>
      </c>
      <c r="M3552" s="20">
        <v>3.5</v>
      </c>
      <c r="N3552" s="9" t="e">
        <v>#N/A</v>
      </c>
      <c r="O3552" s="9">
        <v>0.69</v>
      </c>
      <c r="P3552" s="10" t="e">
        <v>#N/A</v>
      </c>
      <c r="Q3552" s="10" t="e">
        <v>#N/A</v>
      </c>
      <c r="R3552" s="23" t="e">
        <f t="shared" si="103"/>
        <v>#N/A</v>
      </c>
    </row>
    <row r="3553" spans="12:18">
      <c r="L3553" s="22">
        <v>23456</v>
      </c>
      <c r="M3553" s="20">
        <v>3.5</v>
      </c>
      <c r="N3553" s="9" t="e">
        <v>#N/A</v>
      </c>
      <c r="O3553" s="9">
        <v>0.7</v>
      </c>
      <c r="P3553" s="10" t="e">
        <v>#N/A</v>
      </c>
      <c r="Q3553" s="10" t="e">
        <v>#N/A</v>
      </c>
      <c r="R3553" s="23" t="e">
        <f t="shared" si="103"/>
        <v>#N/A</v>
      </c>
    </row>
    <row r="3554" spans="12:18">
      <c r="L3554" s="22">
        <v>23457</v>
      </c>
      <c r="M3554" s="20">
        <v>3.5</v>
      </c>
      <c r="N3554" s="9" t="e">
        <v>#N/A</v>
      </c>
      <c r="O3554" s="9" t="e">
        <v>#N/A</v>
      </c>
      <c r="P3554" s="10" t="e">
        <v>#N/A</v>
      </c>
      <c r="Q3554" s="10" t="e">
        <v>#N/A</v>
      </c>
      <c r="R3554" s="23" t="e">
        <f t="shared" si="103"/>
        <v>#N/A</v>
      </c>
    </row>
    <row r="3555" spans="12:18">
      <c r="L3555" s="22">
        <v>23458</v>
      </c>
      <c r="M3555" s="20">
        <v>3.5</v>
      </c>
      <c r="N3555" s="9" t="e">
        <v>#N/A</v>
      </c>
      <c r="O3555" s="9" t="e">
        <v>#N/A</v>
      </c>
      <c r="P3555" s="10" t="e">
        <v>#N/A</v>
      </c>
      <c r="Q3555" s="10" t="e">
        <v>#N/A</v>
      </c>
      <c r="R3555" s="23" t="e">
        <f t="shared" si="103"/>
        <v>#N/A</v>
      </c>
    </row>
    <row r="3556" spans="12:18">
      <c r="L3556" s="22">
        <v>23459</v>
      </c>
      <c r="M3556" s="20">
        <v>3.5</v>
      </c>
      <c r="N3556" s="9" t="e">
        <v>#N/A</v>
      </c>
      <c r="O3556" s="9">
        <v>0.71</v>
      </c>
      <c r="P3556" s="10" t="e">
        <v>#N/A</v>
      </c>
      <c r="Q3556" s="10" t="e">
        <v>#N/A</v>
      </c>
      <c r="R3556" s="23" t="e">
        <f t="shared" si="103"/>
        <v>#N/A</v>
      </c>
    </row>
    <row r="3557" spans="12:18">
      <c r="L3557" s="22">
        <v>23460</v>
      </c>
      <c r="M3557" s="20">
        <v>3.38</v>
      </c>
      <c r="N3557" s="9" t="e">
        <v>#N/A</v>
      </c>
      <c r="O3557" s="9">
        <v>0.73</v>
      </c>
      <c r="P3557" s="10" t="e">
        <v>#N/A</v>
      </c>
      <c r="Q3557" s="10" t="e">
        <v>#N/A</v>
      </c>
      <c r="R3557" s="23" t="e">
        <f t="shared" si="103"/>
        <v>#N/A</v>
      </c>
    </row>
    <row r="3558" spans="12:18">
      <c r="L3558" s="22">
        <v>23461</v>
      </c>
      <c r="M3558" s="20">
        <v>3.38</v>
      </c>
      <c r="N3558" s="9" t="e">
        <v>#N/A</v>
      </c>
      <c r="O3558" s="9">
        <v>0.71</v>
      </c>
      <c r="P3558" s="10" t="e">
        <v>#N/A</v>
      </c>
      <c r="Q3558" s="10" t="e">
        <v>#N/A</v>
      </c>
      <c r="R3558" s="23" t="e">
        <f t="shared" si="103"/>
        <v>#N/A</v>
      </c>
    </row>
    <row r="3559" spans="12:18">
      <c r="L3559" s="22">
        <v>23462</v>
      </c>
      <c r="M3559" s="20">
        <v>3.5</v>
      </c>
      <c r="N3559" s="9" t="e">
        <v>#N/A</v>
      </c>
      <c r="O3559" s="9">
        <v>0.71</v>
      </c>
      <c r="P3559" s="10" t="e">
        <v>#N/A</v>
      </c>
      <c r="Q3559" s="10" t="e">
        <v>#N/A</v>
      </c>
      <c r="R3559" s="23" t="e">
        <f t="shared" si="103"/>
        <v>#N/A</v>
      </c>
    </row>
    <row r="3560" spans="12:18">
      <c r="L3560" s="22">
        <v>23463</v>
      </c>
      <c r="M3560" s="20">
        <v>3.5</v>
      </c>
      <c r="N3560" s="9" t="e">
        <v>#N/A</v>
      </c>
      <c r="O3560" s="9" t="e">
        <v>#N/A</v>
      </c>
      <c r="P3560" s="10" t="e">
        <v>#N/A</v>
      </c>
      <c r="Q3560" s="10" t="e">
        <v>#N/A</v>
      </c>
      <c r="R3560" s="23" t="e">
        <f t="shared" si="103"/>
        <v>#N/A</v>
      </c>
    </row>
    <row r="3561" spans="12:18">
      <c r="L3561" s="22">
        <v>23464</v>
      </c>
      <c r="M3561" s="20">
        <v>3.5</v>
      </c>
      <c r="N3561" s="9" t="e">
        <v>#N/A</v>
      </c>
      <c r="O3561" s="9" t="e">
        <v>#N/A</v>
      </c>
      <c r="P3561" s="10" t="e">
        <v>#N/A</v>
      </c>
      <c r="Q3561" s="10" t="e">
        <v>#N/A</v>
      </c>
      <c r="R3561" s="23" t="e">
        <f t="shared" si="103"/>
        <v>#N/A</v>
      </c>
    </row>
    <row r="3562" spans="12:18">
      <c r="L3562" s="22">
        <v>23465</v>
      </c>
      <c r="M3562" s="20">
        <v>3.5</v>
      </c>
      <c r="N3562" s="9" t="e">
        <v>#N/A</v>
      </c>
      <c r="O3562" s="9" t="e">
        <v>#N/A</v>
      </c>
      <c r="P3562" s="10" t="e">
        <v>#N/A</v>
      </c>
      <c r="Q3562" s="10" t="e">
        <v>#N/A</v>
      </c>
      <c r="R3562" s="23" t="e">
        <f t="shared" si="103"/>
        <v>#N/A</v>
      </c>
    </row>
    <row r="3563" spans="12:18">
      <c r="L3563" s="22">
        <v>23466</v>
      </c>
      <c r="M3563" s="20">
        <v>3.5</v>
      </c>
      <c r="N3563" s="9" t="e">
        <v>#N/A</v>
      </c>
      <c r="O3563" s="9">
        <v>0.73</v>
      </c>
      <c r="P3563" s="10" t="e">
        <v>#N/A</v>
      </c>
      <c r="Q3563" s="10" t="e">
        <v>#N/A</v>
      </c>
      <c r="R3563" s="23" t="e">
        <f t="shared" si="103"/>
        <v>#N/A</v>
      </c>
    </row>
    <row r="3564" spans="12:18">
      <c r="L3564" s="22">
        <v>23467</v>
      </c>
      <c r="M3564" s="20">
        <v>3.5</v>
      </c>
      <c r="N3564" s="9" t="e">
        <v>#N/A</v>
      </c>
      <c r="O3564" s="9">
        <v>0.72</v>
      </c>
      <c r="P3564" s="10" t="e">
        <v>#N/A</v>
      </c>
      <c r="Q3564" s="10" t="e">
        <v>#N/A</v>
      </c>
      <c r="R3564" s="23" t="e">
        <f t="shared" si="103"/>
        <v>#N/A</v>
      </c>
    </row>
    <row r="3565" spans="12:18">
      <c r="L3565" s="22">
        <v>23468</v>
      </c>
      <c r="M3565" s="20">
        <v>3.5</v>
      </c>
      <c r="N3565" s="9" t="e">
        <v>#N/A</v>
      </c>
      <c r="O3565" s="9">
        <v>0.7</v>
      </c>
      <c r="P3565" s="10">
        <v>30.95</v>
      </c>
      <c r="Q3565" s="10">
        <v>0.03</v>
      </c>
      <c r="R3565" s="23">
        <f t="shared" si="103"/>
        <v>0.36</v>
      </c>
    </row>
    <row r="3566" spans="12:18">
      <c r="L3566" s="22">
        <v>23469</v>
      </c>
      <c r="M3566" s="20">
        <v>3.5</v>
      </c>
      <c r="N3566" s="9" t="e">
        <v>#N/A</v>
      </c>
      <c r="O3566" s="9">
        <v>0.71</v>
      </c>
      <c r="P3566" s="10" t="e">
        <v>#N/A</v>
      </c>
      <c r="Q3566" s="10" t="e">
        <v>#N/A</v>
      </c>
      <c r="R3566" s="23" t="e">
        <f t="shared" si="103"/>
        <v>#N/A</v>
      </c>
    </row>
    <row r="3567" spans="12:18">
      <c r="L3567" s="22">
        <v>23470</v>
      </c>
      <c r="M3567" s="20">
        <v>3.5</v>
      </c>
      <c r="N3567" s="9" t="e">
        <v>#N/A</v>
      </c>
      <c r="O3567" s="9">
        <v>0.73</v>
      </c>
      <c r="P3567" s="10" t="e">
        <v>#N/A</v>
      </c>
      <c r="Q3567" s="10" t="e">
        <v>#N/A</v>
      </c>
      <c r="R3567" s="23" t="e">
        <f t="shared" si="103"/>
        <v>#N/A</v>
      </c>
    </row>
    <row r="3568" spans="12:18">
      <c r="L3568" s="22">
        <v>23471</v>
      </c>
      <c r="M3568" s="20">
        <v>3.5</v>
      </c>
      <c r="N3568" s="9" t="e">
        <v>#N/A</v>
      </c>
      <c r="O3568" s="9" t="e">
        <v>#N/A</v>
      </c>
      <c r="P3568" s="10" t="e">
        <v>#N/A</v>
      </c>
      <c r="Q3568" s="10" t="e">
        <v>#N/A</v>
      </c>
      <c r="R3568" s="23" t="e">
        <f t="shared" si="103"/>
        <v>#N/A</v>
      </c>
    </row>
    <row r="3569" spans="12:18">
      <c r="L3569" s="22">
        <v>23472</v>
      </c>
      <c r="M3569" s="20">
        <v>3.5</v>
      </c>
      <c r="N3569" s="9" t="e">
        <v>#N/A</v>
      </c>
      <c r="O3569" s="9" t="e">
        <v>#N/A</v>
      </c>
      <c r="P3569" s="10" t="e">
        <v>#N/A</v>
      </c>
      <c r="Q3569" s="10" t="e">
        <v>#N/A</v>
      </c>
      <c r="R3569" s="23" t="e">
        <f t="shared" si="103"/>
        <v>#N/A</v>
      </c>
    </row>
    <row r="3570" spans="12:18">
      <c r="L3570" s="22">
        <v>23473</v>
      </c>
      <c r="M3570" s="20">
        <v>3.5</v>
      </c>
      <c r="N3570" s="9" t="e">
        <v>#N/A</v>
      </c>
      <c r="O3570" s="9">
        <v>0.75</v>
      </c>
      <c r="P3570" s="10" t="e">
        <v>#N/A</v>
      </c>
      <c r="Q3570" s="10" t="e">
        <v>#N/A</v>
      </c>
      <c r="R3570" s="23" t="e">
        <f t="shared" si="103"/>
        <v>#N/A</v>
      </c>
    </row>
    <row r="3571" spans="12:18">
      <c r="L3571" s="22">
        <v>23474</v>
      </c>
      <c r="M3571" s="20">
        <v>3.38</v>
      </c>
      <c r="N3571" s="9" t="e">
        <v>#N/A</v>
      </c>
      <c r="O3571" s="9">
        <v>0.76</v>
      </c>
      <c r="P3571" s="10" t="e">
        <v>#N/A</v>
      </c>
      <c r="Q3571" s="10" t="e">
        <v>#N/A</v>
      </c>
      <c r="R3571" s="23" t="e">
        <f t="shared" si="103"/>
        <v>#N/A</v>
      </c>
    </row>
    <row r="3572" spans="12:18">
      <c r="L3572" s="22">
        <v>23475</v>
      </c>
      <c r="M3572" s="20">
        <v>3.25</v>
      </c>
      <c r="N3572" s="9" t="e">
        <v>#N/A</v>
      </c>
      <c r="O3572" s="9">
        <v>0.74</v>
      </c>
      <c r="P3572" s="10" t="e">
        <v>#N/A</v>
      </c>
      <c r="Q3572" s="10" t="e">
        <v>#N/A</v>
      </c>
      <c r="R3572" s="23" t="e">
        <f t="shared" si="103"/>
        <v>#N/A</v>
      </c>
    </row>
    <row r="3573" spans="12:18">
      <c r="L3573" s="22">
        <v>23476</v>
      </c>
      <c r="M3573" s="20">
        <v>3.5</v>
      </c>
      <c r="N3573" s="9" t="e">
        <v>#N/A</v>
      </c>
      <c r="O3573" s="9">
        <v>0.76</v>
      </c>
      <c r="P3573" s="10" t="e">
        <v>#N/A</v>
      </c>
      <c r="Q3573" s="10" t="e">
        <v>#N/A</v>
      </c>
      <c r="R3573" s="23" t="e">
        <f t="shared" si="103"/>
        <v>#N/A</v>
      </c>
    </row>
    <row r="3574" spans="12:18">
      <c r="L3574" s="22">
        <v>23477</v>
      </c>
      <c r="M3574" s="20">
        <v>3.5</v>
      </c>
      <c r="N3574" s="9" t="e">
        <v>#N/A</v>
      </c>
      <c r="O3574" s="9">
        <v>0.76</v>
      </c>
      <c r="P3574" s="10" t="e">
        <v>#N/A</v>
      </c>
      <c r="Q3574" s="10" t="e">
        <v>#N/A</v>
      </c>
      <c r="R3574" s="23" t="e">
        <f t="shared" si="103"/>
        <v>#N/A</v>
      </c>
    </row>
    <row r="3575" spans="12:18">
      <c r="L3575" s="22">
        <v>23478</v>
      </c>
      <c r="M3575" s="20">
        <v>3.5</v>
      </c>
      <c r="N3575" s="9" t="e">
        <v>#N/A</v>
      </c>
      <c r="O3575" s="9" t="e">
        <v>#N/A</v>
      </c>
      <c r="P3575" s="10" t="e">
        <v>#N/A</v>
      </c>
      <c r="Q3575" s="10" t="e">
        <v>#N/A</v>
      </c>
      <c r="R3575" s="23" t="e">
        <f t="shared" si="103"/>
        <v>#N/A</v>
      </c>
    </row>
    <row r="3576" spans="12:18">
      <c r="L3576" s="22">
        <v>23479</v>
      </c>
      <c r="M3576" s="20">
        <v>3.5</v>
      </c>
      <c r="N3576" s="9" t="e">
        <v>#N/A</v>
      </c>
      <c r="O3576" s="9" t="e">
        <v>#N/A</v>
      </c>
      <c r="P3576" s="10" t="e">
        <v>#N/A</v>
      </c>
      <c r="Q3576" s="10" t="e">
        <v>#N/A</v>
      </c>
      <c r="R3576" s="23" t="e">
        <f t="shared" si="103"/>
        <v>#N/A</v>
      </c>
    </row>
    <row r="3577" spans="12:18">
      <c r="L3577" s="22">
        <v>23480</v>
      </c>
      <c r="M3577" s="20">
        <v>3.5</v>
      </c>
      <c r="N3577" s="9" t="e">
        <v>#N/A</v>
      </c>
      <c r="O3577" s="9">
        <v>0.76</v>
      </c>
      <c r="P3577" s="10" t="e">
        <v>#N/A</v>
      </c>
      <c r="Q3577" s="10" t="e">
        <v>#N/A</v>
      </c>
      <c r="R3577" s="23" t="e">
        <f t="shared" si="103"/>
        <v>#N/A</v>
      </c>
    </row>
    <row r="3578" spans="12:18">
      <c r="L3578" s="22">
        <v>23481</v>
      </c>
      <c r="M3578" s="20">
        <v>3.5</v>
      </c>
      <c r="N3578" s="9" t="e">
        <v>#N/A</v>
      </c>
      <c r="O3578" s="9">
        <v>0.76</v>
      </c>
      <c r="P3578" s="10" t="e">
        <v>#N/A</v>
      </c>
      <c r="Q3578" s="10" t="e">
        <v>#N/A</v>
      </c>
      <c r="R3578" s="23" t="e">
        <f t="shared" si="103"/>
        <v>#N/A</v>
      </c>
    </row>
    <row r="3579" spans="12:18">
      <c r="L3579" s="22">
        <v>23482</v>
      </c>
      <c r="M3579" s="20">
        <v>3.5</v>
      </c>
      <c r="N3579" s="9" t="e">
        <v>#N/A</v>
      </c>
      <c r="O3579" s="9">
        <v>0.74</v>
      </c>
      <c r="P3579" s="10" t="e">
        <v>#N/A</v>
      </c>
      <c r="Q3579" s="10" t="e">
        <v>#N/A</v>
      </c>
      <c r="R3579" s="23" t="e">
        <f t="shared" si="103"/>
        <v>#N/A</v>
      </c>
    </row>
    <row r="3580" spans="12:18">
      <c r="L3580" s="22">
        <v>23483</v>
      </c>
      <c r="M3580" s="20">
        <v>3.5</v>
      </c>
      <c r="N3580" s="9" t="e">
        <v>#N/A</v>
      </c>
      <c r="O3580" s="9">
        <v>0.76</v>
      </c>
      <c r="P3580" s="10" t="e">
        <v>#N/A</v>
      </c>
      <c r="Q3580" s="10" t="e">
        <v>#N/A</v>
      </c>
      <c r="R3580" s="23" t="e">
        <f t="shared" si="103"/>
        <v>#N/A</v>
      </c>
    </row>
    <row r="3581" spans="12:18">
      <c r="L3581" s="22">
        <v>23484</v>
      </c>
      <c r="M3581" s="20">
        <v>3.5</v>
      </c>
      <c r="N3581" s="9" t="e">
        <v>#N/A</v>
      </c>
      <c r="O3581" s="9">
        <v>0.78</v>
      </c>
      <c r="P3581" s="10" t="e">
        <v>#N/A</v>
      </c>
      <c r="Q3581" s="10" t="e">
        <v>#N/A</v>
      </c>
      <c r="R3581" s="23" t="e">
        <f t="shared" si="103"/>
        <v>#N/A</v>
      </c>
    </row>
    <row r="3582" spans="12:18">
      <c r="L3582" s="22">
        <v>23485</v>
      </c>
      <c r="M3582" s="20">
        <v>3.5</v>
      </c>
      <c r="N3582" s="9" t="e">
        <v>#N/A</v>
      </c>
      <c r="O3582" s="9" t="e">
        <v>#N/A</v>
      </c>
      <c r="P3582" s="10" t="e">
        <v>#N/A</v>
      </c>
      <c r="Q3582" s="10" t="e">
        <v>#N/A</v>
      </c>
      <c r="R3582" s="23" t="e">
        <f t="shared" si="103"/>
        <v>#N/A</v>
      </c>
    </row>
    <row r="3583" spans="12:18">
      <c r="L3583" s="22">
        <v>23486</v>
      </c>
      <c r="M3583" s="20">
        <v>3.5</v>
      </c>
      <c r="N3583" s="9" t="e">
        <v>#N/A</v>
      </c>
      <c r="O3583" s="9" t="e">
        <v>#N/A</v>
      </c>
      <c r="P3583" s="10" t="e">
        <v>#N/A</v>
      </c>
      <c r="Q3583" s="10" t="e">
        <v>#N/A</v>
      </c>
      <c r="R3583" s="23" t="e">
        <f t="shared" si="103"/>
        <v>#N/A</v>
      </c>
    </row>
    <row r="3584" spans="12:18">
      <c r="L3584" s="22">
        <v>23487</v>
      </c>
      <c r="M3584" s="20">
        <v>3.5</v>
      </c>
      <c r="N3584" s="9" t="e">
        <v>#N/A</v>
      </c>
      <c r="O3584" s="9">
        <v>0.79</v>
      </c>
      <c r="P3584" s="10" t="e">
        <v>#N/A</v>
      </c>
      <c r="Q3584" s="10" t="e">
        <v>#N/A</v>
      </c>
      <c r="R3584" s="23" t="e">
        <f t="shared" si="103"/>
        <v>#N/A</v>
      </c>
    </row>
    <row r="3585" spans="12:18">
      <c r="L3585" s="22">
        <v>23488</v>
      </c>
      <c r="M3585" s="20">
        <v>3.38</v>
      </c>
      <c r="N3585" s="9" t="e">
        <v>#N/A</v>
      </c>
      <c r="O3585" s="9">
        <v>0.79</v>
      </c>
      <c r="P3585" s="10" t="e">
        <v>#N/A</v>
      </c>
      <c r="Q3585" s="10" t="e">
        <v>#N/A</v>
      </c>
      <c r="R3585" s="23" t="e">
        <f t="shared" si="103"/>
        <v>#N/A</v>
      </c>
    </row>
    <row r="3586" spans="12:18">
      <c r="L3586" s="22">
        <v>23489</v>
      </c>
      <c r="M3586" s="20">
        <v>3.38</v>
      </c>
      <c r="N3586" s="9" t="e">
        <v>#N/A</v>
      </c>
      <c r="O3586" s="9">
        <v>0.77</v>
      </c>
      <c r="P3586" s="10" t="e">
        <v>#N/A</v>
      </c>
      <c r="Q3586" s="10" t="e">
        <v>#N/A</v>
      </c>
      <c r="R3586" s="23" t="e">
        <f t="shared" si="103"/>
        <v>#N/A</v>
      </c>
    </row>
    <row r="3587" spans="12:18">
      <c r="L3587" s="22">
        <v>23490</v>
      </c>
      <c r="M3587" s="20">
        <v>3.5</v>
      </c>
      <c r="N3587" s="9" t="e">
        <v>#N/A</v>
      </c>
      <c r="O3587" s="9">
        <v>0.78</v>
      </c>
      <c r="P3587" s="10" t="e">
        <v>#N/A</v>
      </c>
      <c r="Q3587" s="10" t="e">
        <v>#N/A</v>
      </c>
      <c r="R3587" s="23" t="e">
        <f t="shared" si="103"/>
        <v>#N/A</v>
      </c>
    </row>
    <row r="3588" spans="12:18">
      <c r="L3588" s="22">
        <v>23491</v>
      </c>
      <c r="M3588" s="20">
        <v>3.5</v>
      </c>
      <c r="N3588" s="9" t="e">
        <v>#N/A</v>
      </c>
      <c r="O3588" s="9">
        <v>0.78</v>
      </c>
      <c r="P3588" s="10" t="e">
        <v>#N/A</v>
      </c>
      <c r="Q3588" s="10" t="e">
        <v>#N/A</v>
      </c>
      <c r="R3588" s="23" t="e">
        <f t="shared" ref="R3588:R3651" si="104">Q3588*12</f>
        <v>#N/A</v>
      </c>
    </row>
    <row r="3589" spans="12:18">
      <c r="L3589" s="22">
        <v>23492</v>
      </c>
      <c r="M3589" s="20">
        <v>3.5</v>
      </c>
      <c r="N3589" s="9" t="e">
        <v>#N/A</v>
      </c>
      <c r="O3589" s="9" t="e">
        <v>#N/A</v>
      </c>
      <c r="P3589" s="10" t="e">
        <v>#N/A</v>
      </c>
      <c r="Q3589" s="10" t="e">
        <v>#N/A</v>
      </c>
      <c r="R3589" s="23" t="e">
        <f t="shared" si="104"/>
        <v>#N/A</v>
      </c>
    </row>
    <row r="3590" spans="12:18">
      <c r="L3590" s="22">
        <v>23493</v>
      </c>
      <c r="M3590" s="20">
        <v>3.5</v>
      </c>
      <c r="N3590" s="9" t="e">
        <v>#N/A</v>
      </c>
      <c r="O3590" s="9" t="e">
        <v>#N/A</v>
      </c>
      <c r="P3590" s="10" t="e">
        <v>#N/A</v>
      </c>
      <c r="Q3590" s="10" t="e">
        <v>#N/A</v>
      </c>
      <c r="R3590" s="23" t="e">
        <f t="shared" si="104"/>
        <v>#N/A</v>
      </c>
    </row>
    <row r="3591" spans="12:18">
      <c r="L3591" s="22">
        <v>23494</v>
      </c>
      <c r="M3591" s="20">
        <v>3.5</v>
      </c>
      <c r="N3591" s="9" t="e">
        <v>#N/A</v>
      </c>
      <c r="O3591" s="9">
        <v>0.79</v>
      </c>
      <c r="P3591" s="10" t="e">
        <v>#N/A</v>
      </c>
      <c r="Q3591" s="10" t="e">
        <v>#N/A</v>
      </c>
      <c r="R3591" s="23" t="e">
        <f t="shared" si="104"/>
        <v>#N/A</v>
      </c>
    </row>
    <row r="3592" spans="12:18">
      <c r="L3592" s="22">
        <v>23495</v>
      </c>
      <c r="M3592" s="20">
        <v>3.38</v>
      </c>
      <c r="N3592" s="9" t="e">
        <v>#N/A</v>
      </c>
      <c r="O3592" s="9">
        <v>0.79</v>
      </c>
      <c r="P3592" s="10" t="e">
        <v>#N/A</v>
      </c>
      <c r="Q3592" s="10" t="e">
        <v>#N/A</v>
      </c>
      <c r="R3592" s="23" t="e">
        <f t="shared" si="104"/>
        <v>#N/A</v>
      </c>
    </row>
    <row r="3593" spans="12:18">
      <c r="L3593" s="22">
        <v>23496</v>
      </c>
      <c r="M3593" s="20">
        <v>3.25</v>
      </c>
      <c r="N3593" s="9" t="e">
        <v>#N/A</v>
      </c>
      <c r="O3593" s="9">
        <v>0.77</v>
      </c>
      <c r="P3593" s="10" t="e">
        <v>#N/A</v>
      </c>
      <c r="Q3593" s="10" t="e">
        <v>#N/A</v>
      </c>
      <c r="R3593" s="23" t="e">
        <f t="shared" si="104"/>
        <v>#N/A</v>
      </c>
    </row>
    <row r="3594" spans="12:18">
      <c r="L3594" s="22">
        <v>23497</v>
      </c>
      <c r="M3594" s="20">
        <v>3.5</v>
      </c>
      <c r="N3594" s="9" t="e">
        <v>#N/A</v>
      </c>
      <c r="O3594" s="9">
        <v>0.77</v>
      </c>
      <c r="P3594" s="10" t="e">
        <v>#N/A</v>
      </c>
      <c r="Q3594" s="10" t="e">
        <v>#N/A</v>
      </c>
      <c r="R3594" s="23" t="e">
        <f t="shared" si="104"/>
        <v>#N/A</v>
      </c>
    </row>
    <row r="3595" spans="12:18">
      <c r="L3595" s="22">
        <v>23498</v>
      </c>
      <c r="M3595" s="20">
        <v>3.5</v>
      </c>
      <c r="N3595" s="9" t="e">
        <v>#N/A</v>
      </c>
      <c r="O3595" s="9">
        <v>0.76</v>
      </c>
      <c r="P3595" s="10">
        <v>30.98</v>
      </c>
      <c r="Q3595" s="10">
        <v>0.1</v>
      </c>
      <c r="R3595" s="23">
        <f t="shared" si="104"/>
        <v>1.2000000000000002</v>
      </c>
    </row>
    <row r="3596" spans="12:18">
      <c r="L3596" s="22">
        <v>23499</v>
      </c>
      <c r="M3596" s="20">
        <v>3.5</v>
      </c>
      <c r="N3596" s="9" t="e">
        <v>#N/A</v>
      </c>
      <c r="O3596" s="9" t="e">
        <v>#N/A</v>
      </c>
      <c r="P3596" s="10" t="e">
        <v>#N/A</v>
      </c>
      <c r="Q3596" s="10" t="e">
        <v>#N/A</v>
      </c>
      <c r="R3596" s="23" t="e">
        <f t="shared" si="104"/>
        <v>#N/A</v>
      </c>
    </row>
    <row r="3597" spans="12:18">
      <c r="L3597" s="22">
        <v>23500</v>
      </c>
      <c r="M3597" s="20">
        <v>3.5</v>
      </c>
      <c r="N3597" s="9" t="e">
        <v>#N/A</v>
      </c>
      <c r="O3597" s="9" t="e">
        <v>#N/A</v>
      </c>
      <c r="P3597" s="10" t="e">
        <v>#N/A</v>
      </c>
      <c r="Q3597" s="10" t="e">
        <v>#N/A</v>
      </c>
      <c r="R3597" s="23" t="e">
        <f t="shared" si="104"/>
        <v>#N/A</v>
      </c>
    </row>
    <row r="3598" spans="12:18">
      <c r="L3598" s="22">
        <v>23501</v>
      </c>
      <c r="M3598" s="20">
        <v>3.5</v>
      </c>
      <c r="N3598" s="9" t="e">
        <v>#N/A</v>
      </c>
      <c r="O3598" s="9">
        <v>0.75</v>
      </c>
      <c r="P3598" s="10" t="e">
        <v>#N/A</v>
      </c>
      <c r="Q3598" s="10" t="e">
        <v>#N/A</v>
      </c>
      <c r="R3598" s="23" t="e">
        <f t="shared" si="104"/>
        <v>#N/A</v>
      </c>
    </row>
    <row r="3599" spans="12:18">
      <c r="L3599" s="22">
        <v>23502</v>
      </c>
      <c r="M3599" s="20">
        <v>3.5</v>
      </c>
      <c r="N3599" s="9" t="e">
        <v>#N/A</v>
      </c>
      <c r="O3599" s="9">
        <v>0.74</v>
      </c>
      <c r="P3599" s="10" t="e">
        <v>#N/A</v>
      </c>
      <c r="Q3599" s="10" t="e">
        <v>#N/A</v>
      </c>
      <c r="R3599" s="23" t="e">
        <f t="shared" si="104"/>
        <v>#N/A</v>
      </c>
    </row>
    <row r="3600" spans="12:18">
      <c r="L3600" s="22">
        <v>23503</v>
      </c>
      <c r="M3600" s="20">
        <v>3.5</v>
      </c>
      <c r="N3600" s="9" t="e">
        <v>#N/A</v>
      </c>
      <c r="O3600" s="9">
        <v>0.72</v>
      </c>
      <c r="P3600" s="10" t="e">
        <v>#N/A</v>
      </c>
      <c r="Q3600" s="10" t="e">
        <v>#N/A</v>
      </c>
      <c r="R3600" s="23" t="e">
        <f t="shared" si="104"/>
        <v>#N/A</v>
      </c>
    </row>
    <row r="3601" spans="12:18">
      <c r="L3601" s="22">
        <v>23504</v>
      </c>
      <c r="M3601" s="20">
        <v>3.5</v>
      </c>
      <c r="N3601" s="9" t="e">
        <v>#N/A</v>
      </c>
      <c r="O3601" s="9">
        <v>0.73</v>
      </c>
      <c r="P3601" s="10" t="e">
        <v>#N/A</v>
      </c>
      <c r="Q3601" s="10" t="e">
        <v>#N/A</v>
      </c>
      <c r="R3601" s="23" t="e">
        <f t="shared" si="104"/>
        <v>#N/A</v>
      </c>
    </row>
    <row r="3602" spans="12:18">
      <c r="L3602" s="22">
        <v>23505</v>
      </c>
      <c r="M3602" s="20">
        <v>3.5</v>
      </c>
      <c r="N3602" s="9" t="e">
        <v>#N/A</v>
      </c>
      <c r="O3602" s="9">
        <v>0.71</v>
      </c>
      <c r="P3602" s="10" t="e">
        <v>#N/A</v>
      </c>
      <c r="Q3602" s="10" t="e">
        <v>#N/A</v>
      </c>
      <c r="R3602" s="23" t="e">
        <f t="shared" si="104"/>
        <v>#N/A</v>
      </c>
    </row>
    <row r="3603" spans="12:18">
      <c r="L3603" s="22">
        <v>23506</v>
      </c>
      <c r="M3603" s="20">
        <v>3.5</v>
      </c>
      <c r="N3603" s="9" t="e">
        <v>#N/A</v>
      </c>
      <c r="O3603" s="9" t="e">
        <v>#N/A</v>
      </c>
      <c r="P3603" s="10" t="e">
        <v>#N/A</v>
      </c>
      <c r="Q3603" s="10" t="e">
        <v>#N/A</v>
      </c>
      <c r="R3603" s="23" t="e">
        <f t="shared" si="104"/>
        <v>#N/A</v>
      </c>
    </row>
    <row r="3604" spans="12:18">
      <c r="L3604" s="22">
        <v>23507</v>
      </c>
      <c r="M3604" s="20">
        <v>3.5</v>
      </c>
      <c r="N3604" s="9" t="e">
        <v>#N/A</v>
      </c>
      <c r="O3604" s="9" t="e">
        <v>#N/A</v>
      </c>
      <c r="P3604" s="10" t="e">
        <v>#N/A</v>
      </c>
      <c r="Q3604" s="10" t="e">
        <v>#N/A</v>
      </c>
      <c r="R3604" s="23" t="e">
        <f t="shared" si="104"/>
        <v>#N/A</v>
      </c>
    </row>
    <row r="3605" spans="12:18">
      <c r="L3605" s="22">
        <v>23508</v>
      </c>
      <c r="M3605" s="20">
        <v>3.5</v>
      </c>
      <c r="N3605" s="9" t="e">
        <v>#N/A</v>
      </c>
      <c r="O3605" s="9">
        <v>0.72</v>
      </c>
      <c r="P3605" s="10" t="e">
        <v>#N/A</v>
      </c>
      <c r="Q3605" s="10" t="e">
        <v>#N/A</v>
      </c>
      <c r="R3605" s="23" t="e">
        <f t="shared" si="104"/>
        <v>#N/A</v>
      </c>
    </row>
    <row r="3606" spans="12:18">
      <c r="L3606" s="22">
        <v>23509</v>
      </c>
      <c r="M3606" s="20">
        <v>3.5</v>
      </c>
      <c r="N3606" s="9" t="e">
        <v>#N/A</v>
      </c>
      <c r="O3606" s="9">
        <v>0.72</v>
      </c>
      <c r="P3606" s="10" t="e">
        <v>#N/A</v>
      </c>
      <c r="Q3606" s="10" t="e">
        <v>#N/A</v>
      </c>
      <c r="R3606" s="23" t="e">
        <f t="shared" si="104"/>
        <v>#N/A</v>
      </c>
    </row>
    <row r="3607" spans="12:18">
      <c r="L3607" s="22">
        <v>23510</v>
      </c>
      <c r="M3607" s="20">
        <v>3.5</v>
      </c>
      <c r="N3607" s="9" t="e">
        <v>#N/A</v>
      </c>
      <c r="O3607" s="9">
        <v>0.71</v>
      </c>
      <c r="P3607" s="10" t="e">
        <v>#N/A</v>
      </c>
      <c r="Q3607" s="10" t="e">
        <v>#N/A</v>
      </c>
      <c r="R3607" s="23" t="e">
        <f t="shared" si="104"/>
        <v>#N/A</v>
      </c>
    </row>
    <row r="3608" spans="12:18">
      <c r="L3608" s="22">
        <v>23511</v>
      </c>
      <c r="M3608" s="20">
        <v>3.5</v>
      </c>
      <c r="N3608" s="9" t="e">
        <v>#N/A</v>
      </c>
      <c r="O3608" s="9">
        <v>0.71</v>
      </c>
      <c r="P3608" s="10" t="e">
        <v>#N/A</v>
      </c>
      <c r="Q3608" s="10" t="e">
        <v>#N/A</v>
      </c>
      <c r="R3608" s="23" t="e">
        <f t="shared" si="104"/>
        <v>#N/A</v>
      </c>
    </row>
    <row r="3609" spans="12:18">
      <c r="L3609" s="22">
        <v>23512</v>
      </c>
      <c r="M3609" s="20">
        <v>3.5</v>
      </c>
      <c r="N3609" s="9" t="e">
        <v>#N/A</v>
      </c>
      <c r="O3609" s="9">
        <v>0.72</v>
      </c>
      <c r="P3609" s="10" t="e">
        <v>#N/A</v>
      </c>
      <c r="Q3609" s="10" t="e">
        <v>#N/A</v>
      </c>
      <c r="R3609" s="23" t="e">
        <f t="shared" si="104"/>
        <v>#N/A</v>
      </c>
    </row>
    <row r="3610" spans="12:18">
      <c r="L3610" s="22">
        <v>23513</v>
      </c>
      <c r="M3610" s="20">
        <v>3.5</v>
      </c>
      <c r="N3610" s="9" t="e">
        <v>#N/A</v>
      </c>
      <c r="O3610" s="9" t="e">
        <v>#N/A</v>
      </c>
      <c r="P3610" s="10" t="e">
        <v>#N/A</v>
      </c>
      <c r="Q3610" s="10" t="e">
        <v>#N/A</v>
      </c>
      <c r="R3610" s="23" t="e">
        <f t="shared" si="104"/>
        <v>#N/A</v>
      </c>
    </row>
    <row r="3611" spans="12:18">
      <c r="L3611" s="22">
        <v>23514</v>
      </c>
      <c r="M3611" s="20">
        <v>3.5</v>
      </c>
      <c r="N3611" s="9" t="e">
        <v>#N/A</v>
      </c>
      <c r="O3611" s="9" t="e">
        <v>#N/A</v>
      </c>
      <c r="P3611" s="10" t="e">
        <v>#N/A</v>
      </c>
      <c r="Q3611" s="10" t="e">
        <v>#N/A</v>
      </c>
      <c r="R3611" s="23" t="e">
        <f t="shared" si="104"/>
        <v>#N/A</v>
      </c>
    </row>
    <row r="3612" spans="12:18">
      <c r="L3612" s="22">
        <v>23515</v>
      </c>
      <c r="M3612" s="20">
        <v>3.5</v>
      </c>
      <c r="N3612" s="9" t="e">
        <v>#N/A</v>
      </c>
      <c r="O3612" s="9">
        <v>0.73</v>
      </c>
      <c r="P3612" s="10" t="e">
        <v>#N/A</v>
      </c>
      <c r="Q3612" s="10" t="e">
        <v>#N/A</v>
      </c>
      <c r="R3612" s="23" t="e">
        <f t="shared" si="104"/>
        <v>#N/A</v>
      </c>
    </row>
    <row r="3613" spans="12:18">
      <c r="L3613" s="22">
        <v>23516</v>
      </c>
      <c r="M3613" s="20">
        <v>3.5</v>
      </c>
      <c r="N3613" s="9" t="e">
        <v>#N/A</v>
      </c>
      <c r="O3613" s="9">
        <v>0.72</v>
      </c>
      <c r="P3613" s="10" t="e">
        <v>#N/A</v>
      </c>
      <c r="Q3613" s="10" t="e">
        <v>#N/A</v>
      </c>
      <c r="R3613" s="23" t="e">
        <f t="shared" si="104"/>
        <v>#N/A</v>
      </c>
    </row>
    <row r="3614" spans="12:18">
      <c r="L3614" s="22">
        <v>23517</v>
      </c>
      <c r="M3614" s="20">
        <v>3.5</v>
      </c>
      <c r="N3614" s="9" t="e">
        <v>#N/A</v>
      </c>
      <c r="O3614" s="9">
        <v>0.71</v>
      </c>
      <c r="P3614" s="10" t="e">
        <v>#N/A</v>
      </c>
      <c r="Q3614" s="10" t="e">
        <v>#N/A</v>
      </c>
      <c r="R3614" s="23" t="e">
        <f t="shared" si="104"/>
        <v>#N/A</v>
      </c>
    </row>
    <row r="3615" spans="12:18">
      <c r="L3615" s="22">
        <v>23518</v>
      </c>
      <c r="M3615" s="20">
        <v>3.5</v>
      </c>
      <c r="N3615" s="9" t="e">
        <v>#N/A</v>
      </c>
      <c r="O3615" s="9">
        <v>0.72</v>
      </c>
      <c r="P3615" s="10" t="e">
        <v>#N/A</v>
      </c>
      <c r="Q3615" s="10" t="e">
        <v>#N/A</v>
      </c>
      <c r="R3615" s="23" t="e">
        <f t="shared" si="104"/>
        <v>#N/A</v>
      </c>
    </row>
    <row r="3616" spans="12:18">
      <c r="L3616" s="22">
        <v>23519</v>
      </c>
      <c r="M3616" s="20">
        <v>3.5</v>
      </c>
      <c r="N3616" s="9" t="e">
        <v>#N/A</v>
      </c>
      <c r="O3616" s="9">
        <v>0.73</v>
      </c>
      <c r="P3616" s="10" t="e">
        <v>#N/A</v>
      </c>
      <c r="Q3616" s="10" t="e">
        <v>#N/A</v>
      </c>
      <c r="R3616" s="23" t="e">
        <f t="shared" si="104"/>
        <v>#N/A</v>
      </c>
    </row>
    <row r="3617" spans="12:18">
      <c r="L3617" s="22">
        <v>23520</v>
      </c>
      <c r="M3617" s="20">
        <v>3.5</v>
      </c>
      <c r="N3617" s="9" t="e">
        <v>#N/A</v>
      </c>
      <c r="O3617" s="9" t="e">
        <v>#N/A</v>
      </c>
      <c r="P3617" s="10" t="e">
        <v>#N/A</v>
      </c>
      <c r="Q3617" s="10" t="e">
        <v>#N/A</v>
      </c>
      <c r="R3617" s="23" t="e">
        <f t="shared" si="104"/>
        <v>#N/A</v>
      </c>
    </row>
    <row r="3618" spans="12:18">
      <c r="L3618" s="22">
        <v>23521</v>
      </c>
      <c r="M3618" s="20">
        <v>3.5</v>
      </c>
      <c r="N3618" s="9" t="e">
        <v>#N/A</v>
      </c>
      <c r="O3618" s="9" t="e">
        <v>#N/A</v>
      </c>
      <c r="P3618" s="10" t="e">
        <v>#N/A</v>
      </c>
      <c r="Q3618" s="10" t="e">
        <v>#N/A</v>
      </c>
      <c r="R3618" s="23" t="e">
        <f t="shared" si="104"/>
        <v>#N/A</v>
      </c>
    </row>
    <row r="3619" spans="12:18">
      <c r="L3619" s="22">
        <v>23522</v>
      </c>
      <c r="M3619" s="20">
        <v>3.5</v>
      </c>
      <c r="N3619" s="9" t="e">
        <v>#N/A</v>
      </c>
      <c r="O3619" s="9">
        <v>0.73</v>
      </c>
      <c r="P3619" s="10" t="e">
        <v>#N/A</v>
      </c>
      <c r="Q3619" s="10" t="e">
        <v>#N/A</v>
      </c>
      <c r="R3619" s="23" t="e">
        <f t="shared" si="104"/>
        <v>#N/A</v>
      </c>
    </row>
    <row r="3620" spans="12:18">
      <c r="L3620" s="22">
        <v>23523</v>
      </c>
      <c r="M3620" s="20">
        <v>3.5</v>
      </c>
      <c r="N3620" s="9" t="e">
        <v>#N/A</v>
      </c>
      <c r="O3620" s="9">
        <v>0.73</v>
      </c>
      <c r="P3620" s="10" t="e">
        <v>#N/A</v>
      </c>
      <c r="Q3620" s="10" t="e">
        <v>#N/A</v>
      </c>
      <c r="R3620" s="23" t="e">
        <f t="shared" si="104"/>
        <v>#N/A</v>
      </c>
    </row>
    <row r="3621" spans="12:18">
      <c r="L3621" s="22">
        <v>23524</v>
      </c>
      <c r="M3621" s="20">
        <v>3.38</v>
      </c>
      <c r="N3621" s="9" t="e">
        <v>#N/A</v>
      </c>
      <c r="O3621" s="9">
        <v>0.72</v>
      </c>
      <c r="P3621" s="10" t="e">
        <v>#N/A</v>
      </c>
      <c r="Q3621" s="10" t="e">
        <v>#N/A</v>
      </c>
      <c r="R3621" s="23" t="e">
        <f t="shared" si="104"/>
        <v>#N/A</v>
      </c>
    </row>
    <row r="3622" spans="12:18">
      <c r="L3622" s="22">
        <v>23525</v>
      </c>
      <c r="M3622" s="20">
        <v>3.5</v>
      </c>
      <c r="N3622" s="9" t="e">
        <v>#N/A</v>
      </c>
      <c r="O3622" s="9">
        <v>0.72</v>
      </c>
      <c r="P3622" s="10" t="e">
        <v>#N/A</v>
      </c>
      <c r="Q3622" s="10" t="e">
        <v>#N/A</v>
      </c>
      <c r="R3622" s="23" t="e">
        <f t="shared" si="104"/>
        <v>#N/A</v>
      </c>
    </row>
    <row r="3623" spans="12:18">
      <c r="L3623" s="22">
        <v>23526</v>
      </c>
      <c r="M3623" s="20">
        <v>3.5</v>
      </c>
      <c r="N3623" s="9" t="e">
        <v>#N/A</v>
      </c>
      <c r="O3623" s="9" t="e">
        <v>#N/A</v>
      </c>
      <c r="P3623" s="10" t="e">
        <v>#N/A</v>
      </c>
      <c r="Q3623" s="10" t="e">
        <v>#N/A</v>
      </c>
      <c r="R3623" s="23" t="e">
        <f t="shared" si="104"/>
        <v>#N/A</v>
      </c>
    </row>
    <row r="3624" spans="12:18">
      <c r="L3624" s="22">
        <v>23527</v>
      </c>
      <c r="M3624" s="20">
        <v>3.5</v>
      </c>
      <c r="N3624" s="9" t="e">
        <v>#N/A</v>
      </c>
      <c r="O3624" s="9" t="e">
        <v>#N/A</v>
      </c>
      <c r="P3624" s="10" t="e">
        <v>#N/A</v>
      </c>
      <c r="Q3624" s="10" t="e">
        <v>#N/A</v>
      </c>
      <c r="R3624" s="23" t="e">
        <f t="shared" si="104"/>
        <v>#N/A</v>
      </c>
    </row>
    <row r="3625" spans="12:18">
      <c r="L3625" s="22">
        <v>23528</v>
      </c>
      <c r="M3625" s="20">
        <v>3.5</v>
      </c>
      <c r="N3625" s="9" t="e">
        <v>#N/A</v>
      </c>
      <c r="O3625" s="9" t="e">
        <v>#N/A</v>
      </c>
      <c r="P3625" s="10" t="e">
        <v>#N/A</v>
      </c>
      <c r="Q3625" s="10" t="e">
        <v>#N/A</v>
      </c>
      <c r="R3625" s="23" t="e">
        <f t="shared" si="104"/>
        <v>#N/A</v>
      </c>
    </row>
    <row r="3626" spans="12:18">
      <c r="L3626" s="22">
        <v>23529</v>
      </c>
      <c r="M3626" s="20">
        <v>3.5</v>
      </c>
      <c r="N3626" s="9" t="e">
        <v>#N/A</v>
      </c>
      <c r="O3626" s="9">
        <v>0.72</v>
      </c>
      <c r="P3626" s="10">
        <v>31.01</v>
      </c>
      <c r="Q3626" s="10">
        <v>0.1</v>
      </c>
      <c r="R3626" s="23">
        <f t="shared" si="104"/>
        <v>1.2000000000000002</v>
      </c>
    </row>
    <row r="3627" spans="12:18">
      <c r="L3627" s="22">
        <v>23530</v>
      </c>
      <c r="M3627" s="20">
        <v>3.5</v>
      </c>
      <c r="N3627" s="9" t="e">
        <v>#N/A</v>
      </c>
      <c r="O3627" s="9">
        <v>0.72</v>
      </c>
      <c r="P3627" s="10" t="e">
        <v>#N/A</v>
      </c>
      <c r="Q3627" s="10" t="e">
        <v>#N/A</v>
      </c>
      <c r="R3627" s="23" t="e">
        <f t="shared" si="104"/>
        <v>#N/A</v>
      </c>
    </row>
    <row r="3628" spans="12:18">
      <c r="L3628" s="22">
        <v>23531</v>
      </c>
      <c r="M3628" s="20">
        <v>3.5</v>
      </c>
      <c r="N3628" s="9" t="e">
        <v>#N/A</v>
      </c>
      <c r="O3628" s="9">
        <v>0.71</v>
      </c>
      <c r="P3628" s="10" t="e">
        <v>#N/A</v>
      </c>
      <c r="Q3628" s="10" t="e">
        <v>#N/A</v>
      </c>
      <c r="R3628" s="23" t="e">
        <f t="shared" si="104"/>
        <v>#N/A</v>
      </c>
    </row>
    <row r="3629" spans="12:18">
      <c r="L3629" s="22">
        <v>23532</v>
      </c>
      <c r="M3629" s="20">
        <v>3.5</v>
      </c>
      <c r="N3629" s="9" t="e">
        <v>#N/A</v>
      </c>
      <c r="O3629" s="9">
        <v>0.72</v>
      </c>
      <c r="P3629" s="10" t="e">
        <v>#N/A</v>
      </c>
      <c r="Q3629" s="10" t="e">
        <v>#N/A</v>
      </c>
      <c r="R3629" s="23" t="e">
        <f t="shared" si="104"/>
        <v>#N/A</v>
      </c>
    </row>
    <row r="3630" spans="12:18">
      <c r="L3630" s="22">
        <v>23533</v>
      </c>
      <c r="M3630" s="20">
        <v>3.5</v>
      </c>
      <c r="N3630" s="9" t="e">
        <v>#N/A</v>
      </c>
      <c r="O3630" s="9">
        <v>0.71</v>
      </c>
      <c r="P3630" s="10" t="e">
        <v>#N/A</v>
      </c>
      <c r="Q3630" s="10" t="e">
        <v>#N/A</v>
      </c>
      <c r="R3630" s="23" t="e">
        <f t="shared" si="104"/>
        <v>#N/A</v>
      </c>
    </row>
    <row r="3631" spans="12:18">
      <c r="L3631" s="22">
        <v>23534</v>
      </c>
      <c r="M3631" s="20">
        <v>3.5</v>
      </c>
      <c r="N3631" s="9" t="e">
        <v>#N/A</v>
      </c>
      <c r="O3631" s="9" t="e">
        <v>#N/A</v>
      </c>
      <c r="P3631" s="10" t="e">
        <v>#N/A</v>
      </c>
      <c r="Q3631" s="10" t="e">
        <v>#N/A</v>
      </c>
      <c r="R3631" s="23" t="e">
        <f t="shared" si="104"/>
        <v>#N/A</v>
      </c>
    </row>
    <row r="3632" spans="12:18">
      <c r="L3632" s="22">
        <v>23535</v>
      </c>
      <c r="M3632" s="20">
        <v>3.5</v>
      </c>
      <c r="N3632" s="9" t="e">
        <v>#N/A</v>
      </c>
      <c r="O3632" s="9" t="e">
        <v>#N/A</v>
      </c>
      <c r="P3632" s="10" t="e">
        <v>#N/A</v>
      </c>
      <c r="Q3632" s="10" t="e">
        <v>#N/A</v>
      </c>
      <c r="R3632" s="23" t="e">
        <f t="shared" si="104"/>
        <v>#N/A</v>
      </c>
    </row>
    <row r="3633" spans="12:18">
      <c r="L3633" s="22">
        <v>23536</v>
      </c>
      <c r="M3633" s="20">
        <v>3.5</v>
      </c>
      <c r="N3633" s="9" t="e">
        <v>#N/A</v>
      </c>
      <c r="O3633" s="9">
        <v>0.72</v>
      </c>
      <c r="P3633" s="10" t="e">
        <v>#N/A</v>
      </c>
      <c r="Q3633" s="10" t="e">
        <v>#N/A</v>
      </c>
      <c r="R3633" s="23" t="e">
        <f t="shared" si="104"/>
        <v>#N/A</v>
      </c>
    </row>
    <row r="3634" spans="12:18">
      <c r="L3634" s="22">
        <v>23537</v>
      </c>
      <c r="M3634" s="20">
        <v>3.5</v>
      </c>
      <c r="N3634" s="9" t="e">
        <v>#N/A</v>
      </c>
      <c r="O3634" s="9">
        <v>0.71</v>
      </c>
      <c r="P3634" s="10" t="e">
        <v>#N/A</v>
      </c>
      <c r="Q3634" s="10" t="e">
        <v>#N/A</v>
      </c>
      <c r="R3634" s="23" t="e">
        <f t="shared" si="104"/>
        <v>#N/A</v>
      </c>
    </row>
    <row r="3635" spans="12:18">
      <c r="L3635" s="22">
        <v>23538</v>
      </c>
      <c r="M3635" s="20">
        <v>3.5</v>
      </c>
      <c r="N3635" s="9" t="e">
        <v>#N/A</v>
      </c>
      <c r="O3635" s="9">
        <v>0.7</v>
      </c>
      <c r="P3635" s="10" t="e">
        <v>#N/A</v>
      </c>
      <c r="Q3635" s="10" t="e">
        <v>#N/A</v>
      </c>
      <c r="R3635" s="23" t="e">
        <f t="shared" si="104"/>
        <v>#N/A</v>
      </c>
    </row>
    <row r="3636" spans="12:18">
      <c r="L3636" s="22">
        <v>23539</v>
      </c>
      <c r="M3636" s="20">
        <v>3.5</v>
      </c>
      <c r="N3636" s="9" t="e">
        <v>#N/A</v>
      </c>
      <c r="O3636" s="9">
        <v>0.7</v>
      </c>
      <c r="P3636" s="10" t="e">
        <v>#N/A</v>
      </c>
      <c r="Q3636" s="10" t="e">
        <v>#N/A</v>
      </c>
      <c r="R3636" s="23" t="e">
        <f t="shared" si="104"/>
        <v>#N/A</v>
      </c>
    </row>
    <row r="3637" spans="12:18">
      <c r="L3637" s="22">
        <v>23540</v>
      </c>
      <c r="M3637" s="20">
        <v>3.5</v>
      </c>
      <c r="N3637" s="9" t="e">
        <v>#N/A</v>
      </c>
      <c r="O3637" s="9">
        <v>0.7</v>
      </c>
      <c r="P3637" s="10" t="e">
        <v>#N/A</v>
      </c>
      <c r="Q3637" s="10" t="e">
        <v>#N/A</v>
      </c>
      <c r="R3637" s="23" t="e">
        <f t="shared" si="104"/>
        <v>#N/A</v>
      </c>
    </row>
    <row r="3638" spans="12:18">
      <c r="L3638" s="22">
        <v>23541</v>
      </c>
      <c r="M3638" s="20">
        <v>3.5</v>
      </c>
      <c r="N3638" s="9" t="e">
        <v>#N/A</v>
      </c>
      <c r="O3638" s="9" t="e">
        <v>#N/A</v>
      </c>
      <c r="P3638" s="10" t="e">
        <v>#N/A</v>
      </c>
      <c r="Q3638" s="10" t="e">
        <v>#N/A</v>
      </c>
      <c r="R3638" s="23" t="e">
        <f t="shared" si="104"/>
        <v>#N/A</v>
      </c>
    </row>
    <row r="3639" spans="12:18">
      <c r="L3639" s="22">
        <v>23542</v>
      </c>
      <c r="M3639" s="20">
        <v>3.5</v>
      </c>
      <c r="N3639" s="9" t="e">
        <v>#N/A</v>
      </c>
      <c r="O3639" s="9" t="e">
        <v>#N/A</v>
      </c>
      <c r="P3639" s="10" t="e">
        <v>#N/A</v>
      </c>
      <c r="Q3639" s="10" t="e">
        <v>#N/A</v>
      </c>
      <c r="R3639" s="23" t="e">
        <f t="shared" si="104"/>
        <v>#N/A</v>
      </c>
    </row>
    <row r="3640" spans="12:18">
      <c r="L3640" s="22">
        <v>23543</v>
      </c>
      <c r="M3640" s="20">
        <v>3.5</v>
      </c>
      <c r="N3640" s="9" t="e">
        <v>#N/A</v>
      </c>
      <c r="O3640" s="9">
        <v>0.69</v>
      </c>
      <c r="P3640" s="10" t="e">
        <v>#N/A</v>
      </c>
      <c r="Q3640" s="10" t="e">
        <v>#N/A</v>
      </c>
      <c r="R3640" s="23" t="e">
        <f t="shared" si="104"/>
        <v>#N/A</v>
      </c>
    </row>
    <row r="3641" spans="12:18">
      <c r="L3641" s="22">
        <v>23544</v>
      </c>
      <c r="M3641" s="20">
        <v>3.5</v>
      </c>
      <c r="N3641" s="9" t="e">
        <v>#N/A</v>
      </c>
      <c r="O3641" s="9">
        <v>0.69</v>
      </c>
      <c r="P3641" s="10" t="e">
        <v>#N/A</v>
      </c>
      <c r="Q3641" s="10" t="e">
        <v>#N/A</v>
      </c>
      <c r="R3641" s="23" t="e">
        <f t="shared" si="104"/>
        <v>#N/A</v>
      </c>
    </row>
    <row r="3642" spans="12:18">
      <c r="L3642" s="22">
        <v>23545</v>
      </c>
      <c r="M3642" s="20">
        <v>3.5</v>
      </c>
      <c r="N3642" s="9" t="e">
        <v>#N/A</v>
      </c>
      <c r="O3642" s="9">
        <v>0.68</v>
      </c>
      <c r="P3642" s="10" t="e">
        <v>#N/A</v>
      </c>
      <c r="Q3642" s="10" t="e">
        <v>#N/A</v>
      </c>
      <c r="R3642" s="23" t="e">
        <f t="shared" si="104"/>
        <v>#N/A</v>
      </c>
    </row>
    <row r="3643" spans="12:18">
      <c r="L3643" s="22">
        <v>23546</v>
      </c>
      <c r="M3643" s="20">
        <v>3.5</v>
      </c>
      <c r="N3643" s="9" t="e">
        <v>#N/A</v>
      </c>
      <c r="O3643" s="9">
        <v>0.68</v>
      </c>
      <c r="P3643" s="10" t="e">
        <v>#N/A</v>
      </c>
      <c r="Q3643" s="10" t="e">
        <v>#N/A</v>
      </c>
      <c r="R3643" s="23" t="e">
        <f t="shared" si="104"/>
        <v>#N/A</v>
      </c>
    </row>
    <row r="3644" spans="12:18">
      <c r="L3644" s="22">
        <v>23547</v>
      </c>
      <c r="M3644" s="20">
        <v>3.5</v>
      </c>
      <c r="N3644" s="9" t="e">
        <v>#N/A</v>
      </c>
      <c r="O3644" s="9">
        <v>0.68</v>
      </c>
      <c r="P3644" s="10" t="e">
        <v>#N/A</v>
      </c>
      <c r="Q3644" s="10" t="e">
        <v>#N/A</v>
      </c>
      <c r="R3644" s="23" t="e">
        <f t="shared" si="104"/>
        <v>#N/A</v>
      </c>
    </row>
    <row r="3645" spans="12:18">
      <c r="L3645" s="22">
        <v>23548</v>
      </c>
      <c r="M3645" s="20">
        <v>3.5</v>
      </c>
      <c r="N3645" s="9" t="e">
        <v>#N/A</v>
      </c>
      <c r="O3645" s="9" t="e">
        <v>#N/A</v>
      </c>
      <c r="P3645" s="10" t="e">
        <v>#N/A</v>
      </c>
      <c r="Q3645" s="10" t="e">
        <v>#N/A</v>
      </c>
      <c r="R3645" s="23" t="e">
        <f t="shared" si="104"/>
        <v>#N/A</v>
      </c>
    </row>
    <row r="3646" spans="12:18">
      <c r="L3646" s="22">
        <v>23549</v>
      </c>
      <c r="M3646" s="20">
        <v>3.5</v>
      </c>
      <c r="N3646" s="9" t="e">
        <v>#N/A</v>
      </c>
      <c r="O3646" s="9" t="e">
        <v>#N/A</v>
      </c>
      <c r="P3646" s="10" t="e">
        <v>#N/A</v>
      </c>
      <c r="Q3646" s="10" t="e">
        <v>#N/A</v>
      </c>
      <c r="R3646" s="23" t="e">
        <f t="shared" si="104"/>
        <v>#N/A</v>
      </c>
    </row>
    <row r="3647" spans="12:18">
      <c r="L3647" s="22">
        <v>23550</v>
      </c>
      <c r="M3647" s="20">
        <v>3.5</v>
      </c>
      <c r="N3647" s="9" t="e">
        <v>#N/A</v>
      </c>
      <c r="O3647" s="9">
        <v>0.67</v>
      </c>
      <c r="P3647" s="10" t="e">
        <v>#N/A</v>
      </c>
      <c r="Q3647" s="10" t="e">
        <v>#N/A</v>
      </c>
      <c r="R3647" s="23" t="e">
        <f t="shared" si="104"/>
        <v>#N/A</v>
      </c>
    </row>
    <row r="3648" spans="12:18">
      <c r="L3648" s="22">
        <v>23551</v>
      </c>
      <c r="M3648" s="20">
        <v>3.5</v>
      </c>
      <c r="N3648" s="9" t="e">
        <v>#N/A</v>
      </c>
      <c r="O3648" s="9">
        <v>0.68</v>
      </c>
      <c r="P3648" s="10" t="e">
        <v>#N/A</v>
      </c>
      <c r="Q3648" s="10" t="e">
        <v>#N/A</v>
      </c>
      <c r="R3648" s="23" t="e">
        <f t="shared" si="104"/>
        <v>#N/A</v>
      </c>
    </row>
    <row r="3649" spans="12:18">
      <c r="L3649" s="22">
        <v>23552</v>
      </c>
      <c r="M3649" s="20">
        <v>3.5</v>
      </c>
      <c r="N3649" s="9" t="e">
        <v>#N/A</v>
      </c>
      <c r="O3649" s="9">
        <v>0.68</v>
      </c>
      <c r="P3649" s="10" t="e">
        <v>#N/A</v>
      </c>
      <c r="Q3649" s="10" t="e">
        <v>#N/A</v>
      </c>
      <c r="R3649" s="23" t="e">
        <f t="shared" si="104"/>
        <v>#N/A</v>
      </c>
    </row>
    <row r="3650" spans="12:18">
      <c r="L3650" s="22">
        <v>23553</v>
      </c>
      <c r="M3650" s="20">
        <v>3.5</v>
      </c>
      <c r="N3650" s="9" t="e">
        <v>#N/A</v>
      </c>
      <c r="O3650" s="9">
        <v>0.68</v>
      </c>
      <c r="P3650" s="10" t="e">
        <v>#N/A</v>
      </c>
      <c r="Q3650" s="10" t="e">
        <v>#N/A</v>
      </c>
      <c r="R3650" s="23" t="e">
        <f t="shared" si="104"/>
        <v>#N/A</v>
      </c>
    </row>
    <row r="3651" spans="12:18">
      <c r="L3651" s="22">
        <v>23554</v>
      </c>
      <c r="M3651" s="20">
        <v>3.5</v>
      </c>
      <c r="N3651" s="9" t="e">
        <v>#N/A</v>
      </c>
      <c r="O3651" s="9">
        <v>0.68</v>
      </c>
      <c r="P3651" s="10" t="e">
        <v>#N/A</v>
      </c>
      <c r="Q3651" s="10" t="e">
        <v>#N/A</v>
      </c>
      <c r="R3651" s="23" t="e">
        <f t="shared" si="104"/>
        <v>#N/A</v>
      </c>
    </row>
    <row r="3652" spans="12:18">
      <c r="L3652" s="22">
        <v>23555</v>
      </c>
      <c r="M3652" s="20">
        <v>3.5</v>
      </c>
      <c r="N3652" s="9" t="e">
        <v>#N/A</v>
      </c>
      <c r="O3652" s="9" t="e">
        <v>#N/A</v>
      </c>
      <c r="P3652" s="10" t="e">
        <v>#N/A</v>
      </c>
      <c r="Q3652" s="10" t="e">
        <v>#N/A</v>
      </c>
      <c r="R3652" s="23" t="e">
        <f t="shared" ref="R3652:R3715" si="105">Q3652*12</f>
        <v>#N/A</v>
      </c>
    </row>
    <row r="3653" spans="12:18">
      <c r="L3653" s="22">
        <v>23556</v>
      </c>
      <c r="M3653" s="20">
        <v>3.5</v>
      </c>
      <c r="N3653" s="9" t="e">
        <v>#N/A</v>
      </c>
      <c r="O3653" s="9" t="e">
        <v>#N/A</v>
      </c>
      <c r="P3653" s="10" t="e">
        <v>#N/A</v>
      </c>
      <c r="Q3653" s="10" t="e">
        <v>#N/A</v>
      </c>
      <c r="R3653" s="23" t="e">
        <f t="shared" si="105"/>
        <v>#N/A</v>
      </c>
    </row>
    <row r="3654" spans="12:18">
      <c r="L3654" s="22">
        <v>23557</v>
      </c>
      <c r="M3654" s="20">
        <v>3.5</v>
      </c>
      <c r="N3654" s="9" t="e">
        <v>#N/A</v>
      </c>
      <c r="O3654" s="9">
        <v>0.68</v>
      </c>
      <c r="P3654" s="10" t="e">
        <v>#N/A</v>
      </c>
      <c r="Q3654" s="10" t="e">
        <v>#N/A</v>
      </c>
      <c r="R3654" s="23" t="e">
        <f t="shared" si="105"/>
        <v>#N/A</v>
      </c>
    </row>
    <row r="3655" spans="12:18">
      <c r="L3655" s="22">
        <v>23558</v>
      </c>
      <c r="M3655" s="20">
        <v>3.5</v>
      </c>
      <c r="N3655" s="9" t="e">
        <v>#N/A</v>
      </c>
      <c r="O3655" s="9">
        <v>0.68</v>
      </c>
      <c r="P3655" s="10" t="e">
        <v>#N/A</v>
      </c>
      <c r="Q3655" s="10" t="e">
        <v>#N/A</v>
      </c>
      <c r="R3655" s="23" t="e">
        <f t="shared" si="105"/>
        <v>#N/A</v>
      </c>
    </row>
    <row r="3656" spans="12:18">
      <c r="L3656" s="22">
        <v>23559</v>
      </c>
      <c r="M3656" s="20">
        <v>3.5</v>
      </c>
      <c r="N3656" s="9" t="e">
        <v>#N/A</v>
      </c>
      <c r="O3656" s="9">
        <v>0.67</v>
      </c>
      <c r="P3656" s="10">
        <v>31.02</v>
      </c>
      <c r="Q3656" s="10">
        <v>0.03</v>
      </c>
      <c r="R3656" s="23">
        <f t="shared" si="105"/>
        <v>0.36</v>
      </c>
    </row>
    <row r="3657" spans="12:18">
      <c r="L3657" s="22">
        <v>23560</v>
      </c>
      <c r="M3657" s="20">
        <v>3.5</v>
      </c>
      <c r="N3657" s="9" t="e">
        <v>#N/A</v>
      </c>
      <c r="O3657" s="9">
        <v>0.67</v>
      </c>
      <c r="P3657" s="10" t="e">
        <v>#N/A</v>
      </c>
      <c r="Q3657" s="10" t="e">
        <v>#N/A</v>
      </c>
      <c r="R3657" s="23" t="e">
        <f t="shared" si="105"/>
        <v>#N/A</v>
      </c>
    </row>
    <row r="3658" spans="12:18">
      <c r="L3658" s="22">
        <v>23561</v>
      </c>
      <c r="M3658" s="20">
        <v>3.5</v>
      </c>
      <c r="N3658" s="9" t="e">
        <v>#N/A</v>
      </c>
      <c r="O3658" s="9" t="e">
        <v>#N/A</v>
      </c>
      <c r="P3658" s="10" t="e">
        <v>#N/A</v>
      </c>
      <c r="Q3658" s="10" t="e">
        <v>#N/A</v>
      </c>
      <c r="R3658" s="23" t="e">
        <f t="shared" si="105"/>
        <v>#N/A</v>
      </c>
    </row>
    <row r="3659" spans="12:18">
      <c r="L3659" s="22">
        <v>23562</v>
      </c>
      <c r="M3659" s="20">
        <v>3.5</v>
      </c>
      <c r="N3659" s="9" t="e">
        <v>#N/A</v>
      </c>
      <c r="O3659" s="9" t="e">
        <v>#N/A</v>
      </c>
      <c r="P3659" s="10" t="e">
        <v>#N/A</v>
      </c>
      <c r="Q3659" s="10" t="e">
        <v>#N/A</v>
      </c>
      <c r="R3659" s="23" t="e">
        <f t="shared" si="105"/>
        <v>#N/A</v>
      </c>
    </row>
    <row r="3660" spans="12:18">
      <c r="L3660" s="22">
        <v>23563</v>
      </c>
      <c r="M3660" s="20">
        <v>3.5</v>
      </c>
      <c r="N3660" s="9" t="e">
        <v>#N/A</v>
      </c>
      <c r="O3660" s="9" t="e">
        <v>#N/A</v>
      </c>
      <c r="P3660" s="10" t="e">
        <v>#N/A</v>
      </c>
      <c r="Q3660" s="10" t="e">
        <v>#N/A</v>
      </c>
      <c r="R3660" s="23" t="e">
        <f t="shared" si="105"/>
        <v>#N/A</v>
      </c>
    </row>
    <row r="3661" spans="12:18">
      <c r="L3661" s="22">
        <v>23564</v>
      </c>
      <c r="M3661" s="20">
        <v>3.5</v>
      </c>
      <c r="N3661" s="9" t="e">
        <v>#N/A</v>
      </c>
      <c r="O3661" s="9">
        <v>0.68</v>
      </c>
      <c r="P3661" s="10" t="e">
        <v>#N/A</v>
      </c>
      <c r="Q3661" s="10" t="e">
        <v>#N/A</v>
      </c>
      <c r="R3661" s="23" t="e">
        <f t="shared" si="105"/>
        <v>#N/A</v>
      </c>
    </row>
    <row r="3662" spans="12:18">
      <c r="L3662" s="22">
        <v>23565</v>
      </c>
      <c r="M3662" s="20">
        <v>3.5</v>
      </c>
      <c r="N3662" s="9" t="e">
        <v>#N/A</v>
      </c>
      <c r="O3662" s="9">
        <v>0.66</v>
      </c>
      <c r="P3662" s="10" t="e">
        <v>#N/A</v>
      </c>
      <c r="Q3662" s="10" t="e">
        <v>#N/A</v>
      </c>
      <c r="R3662" s="23" t="e">
        <f t="shared" si="105"/>
        <v>#N/A</v>
      </c>
    </row>
    <row r="3663" spans="12:18">
      <c r="L3663" s="22">
        <v>23566</v>
      </c>
      <c r="M3663" s="20">
        <v>3.5</v>
      </c>
      <c r="N3663" s="9" t="e">
        <v>#N/A</v>
      </c>
      <c r="O3663" s="9">
        <v>0.65</v>
      </c>
      <c r="P3663" s="10" t="e">
        <v>#N/A</v>
      </c>
      <c r="Q3663" s="10" t="e">
        <v>#N/A</v>
      </c>
      <c r="R3663" s="23" t="e">
        <f t="shared" si="105"/>
        <v>#N/A</v>
      </c>
    </row>
    <row r="3664" spans="12:18">
      <c r="L3664" s="22">
        <v>23567</v>
      </c>
      <c r="M3664" s="20">
        <v>3.5</v>
      </c>
      <c r="N3664" s="9" t="e">
        <v>#N/A</v>
      </c>
      <c r="O3664" s="9">
        <v>0.7</v>
      </c>
      <c r="P3664" s="10" t="e">
        <v>#N/A</v>
      </c>
      <c r="Q3664" s="10" t="e">
        <v>#N/A</v>
      </c>
      <c r="R3664" s="23" t="e">
        <f t="shared" si="105"/>
        <v>#N/A</v>
      </c>
    </row>
    <row r="3665" spans="12:18">
      <c r="L3665" s="22">
        <v>23568</v>
      </c>
      <c r="M3665" s="20">
        <v>3.5</v>
      </c>
      <c r="N3665" s="9" t="e">
        <v>#N/A</v>
      </c>
      <c r="O3665" s="9">
        <v>0.76</v>
      </c>
      <c r="P3665" s="10" t="e">
        <v>#N/A</v>
      </c>
      <c r="Q3665" s="10" t="e">
        <v>#N/A</v>
      </c>
      <c r="R3665" s="23" t="e">
        <f t="shared" si="105"/>
        <v>#N/A</v>
      </c>
    </row>
    <row r="3666" spans="12:18">
      <c r="L3666" s="22">
        <v>23569</v>
      </c>
      <c r="M3666" s="20">
        <v>3.5</v>
      </c>
      <c r="N3666" s="9" t="e">
        <v>#N/A</v>
      </c>
      <c r="O3666" s="9" t="e">
        <v>#N/A</v>
      </c>
      <c r="P3666" s="10" t="e">
        <v>#N/A</v>
      </c>
      <c r="Q3666" s="10" t="e">
        <v>#N/A</v>
      </c>
      <c r="R3666" s="23" t="e">
        <f t="shared" si="105"/>
        <v>#N/A</v>
      </c>
    </row>
    <row r="3667" spans="12:18">
      <c r="L3667" s="22">
        <v>23570</v>
      </c>
      <c r="M3667" s="20">
        <v>3.5</v>
      </c>
      <c r="N3667" s="9" t="e">
        <v>#N/A</v>
      </c>
      <c r="O3667" s="9" t="e">
        <v>#N/A</v>
      </c>
      <c r="P3667" s="10" t="e">
        <v>#N/A</v>
      </c>
      <c r="Q3667" s="10" t="e">
        <v>#N/A</v>
      </c>
      <c r="R3667" s="23" t="e">
        <f t="shared" si="105"/>
        <v>#N/A</v>
      </c>
    </row>
    <row r="3668" spans="12:18">
      <c r="L3668" s="22">
        <v>23571</v>
      </c>
      <c r="M3668" s="20">
        <v>3.5</v>
      </c>
      <c r="N3668" s="9" t="e">
        <v>#N/A</v>
      </c>
      <c r="O3668" s="9">
        <v>0.76</v>
      </c>
      <c r="P3668" s="10" t="e">
        <v>#N/A</v>
      </c>
      <c r="Q3668" s="10" t="e">
        <v>#N/A</v>
      </c>
      <c r="R3668" s="23" t="e">
        <f t="shared" si="105"/>
        <v>#N/A</v>
      </c>
    </row>
    <row r="3669" spans="12:18">
      <c r="L3669" s="22">
        <v>23572</v>
      </c>
      <c r="M3669" s="20">
        <v>3.5</v>
      </c>
      <c r="N3669" s="9" t="e">
        <v>#N/A</v>
      </c>
      <c r="O3669" s="9">
        <v>0.75</v>
      </c>
      <c r="P3669" s="10" t="e">
        <v>#N/A</v>
      </c>
      <c r="Q3669" s="10" t="e">
        <v>#N/A</v>
      </c>
      <c r="R3669" s="23" t="e">
        <f t="shared" si="105"/>
        <v>#N/A</v>
      </c>
    </row>
    <row r="3670" spans="12:18">
      <c r="L3670" s="22">
        <v>23573</v>
      </c>
      <c r="M3670" s="20">
        <v>3.5</v>
      </c>
      <c r="N3670" s="9" t="e">
        <v>#N/A</v>
      </c>
      <c r="O3670" s="9">
        <v>0.75</v>
      </c>
      <c r="P3670" s="10" t="e">
        <v>#N/A</v>
      </c>
      <c r="Q3670" s="10" t="e">
        <v>#N/A</v>
      </c>
      <c r="R3670" s="23" t="e">
        <f t="shared" si="105"/>
        <v>#N/A</v>
      </c>
    </row>
    <row r="3671" spans="12:18">
      <c r="L3671" s="22">
        <v>23574</v>
      </c>
      <c r="M3671" s="20">
        <v>3.5</v>
      </c>
      <c r="N3671" s="9" t="e">
        <v>#N/A</v>
      </c>
      <c r="O3671" s="9">
        <v>0.77</v>
      </c>
      <c r="P3671" s="10" t="e">
        <v>#N/A</v>
      </c>
      <c r="Q3671" s="10" t="e">
        <v>#N/A</v>
      </c>
      <c r="R3671" s="23" t="e">
        <f t="shared" si="105"/>
        <v>#N/A</v>
      </c>
    </row>
    <row r="3672" spans="12:18">
      <c r="L3672" s="22">
        <v>23575</v>
      </c>
      <c r="M3672" s="20">
        <v>3.5</v>
      </c>
      <c r="N3672" s="9" t="e">
        <v>#N/A</v>
      </c>
      <c r="O3672" s="9">
        <v>0.76</v>
      </c>
      <c r="P3672" s="10" t="e">
        <v>#N/A</v>
      </c>
      <c r="Q3672" s="10" t="e">
        <v>#N/A</v>
      </c>
      <c r="R3672" s="23" t="e">
        <f t="shared" si="105"/>
        <v>#N/A</v>
      </c>
    </row>
    <row r="3673" spans="12:18">
      <c r="L3673" s="22">
        <v>23576</v>
      </c>
      <c r="M3673" s="20">
        <v>3.5</v>
      </c>
      <c r="N3673" s="9" t="e">
        <v>#N/A</v>
      </c>
      <c r="O3673" s="9" t="e">
        <v>#N/A</v>
      </c>
      <c r="P3673" s="10" t="e">
        <v>#N/A</v>
      </c>
      <c r="Q3673" s="10" t="e">
        <v>#N/A</v>
      </c>
      <c r="R3673" s="23" t="e">
        <f t="shared" si="105"/>
        <v>#N/A</v>
      </c>
    </row>
    <row r="3674" spans="12:18">
      <c r="L3674" s="22">
        <v>23577</v>
      </c>
      <c r="M3674" s="20">
        <v>3.5</v>
      </c>
      <c r="N3674" s="9" t="e">
        <v>#N/A</v>
      </c>
      <c r="O3674" s="9" t="e">
        <v>#N/A</v>
      </c>
      <c r="P3674" s="10" t="e">
        <v>#N/A</v>
      </c>
      <c r="Q3674" s="10" t="e">
        <v>#N/A</v>
      </c>
      <c r="R3674" s="23" t="e">
        <f t="shared" si="105"/>
        <v>#N/A</v>
      </c>
    </row>
    <row r="3675" spans="12:18">
      <c r="L3675" s="22">
        <v>23578</v>
      </c>
      <c r="M3675" s="20">
        <v>3.5</v>
      </c>
      <c r="N3675" s="9" t="e">
        <v>#N/A</v>
      </c>
      <c r="O3675" s="9">
        <v>0.75</v>
      </c>
      <c r="P3675" s="10" t="e">
        <v>#N/A</v>
      </c>
      <c r="Q3675" s="10" t="e">
        <v>#N/A</v>
      </c>
      <c r="R3675" s="23" t="e">
        <f t="shared" si="105"/>
        <v>#N/A</v>
      </c>
    </row>
    <row r="3676" spans="12:18">
      <c r="L3676" s="22">
        <v>23579</v>
      </c>
      <c r="M3676" s="20">
        <v>3</v>
      </c>
      <c r="N3676" s="9" t="e">
        <v>#N/A</v>
      </c>
      <c r="O3676" s="9">
        <v>0.74</v>
      </c>
      <c r="P3676" s="10" t="e">
        <v>#N/A</v>
      </c>
      <c r="Q3676" s="10" t="e">
        <v>#N/A</v>
      </c>
      <c r="R3676" s="23" t="e">
        <f t="shared" si="105"/>
        <v>#N/A</v>
      </c>
    </row>
    <row r="3677" spans="12:18">
      <c r="L3677" s="22">
        <v>23580</v>
      </c>
      <c r="M3677" s="20">
        <v>1.5</v>
      </c>
      <c r="N3677" s="9" t="e">
        <v>#N/A</v>
      </c>
      <c r="O3677" s="9">
        <v>0.73</v>
      </c>
      <c r="P3677" s="10" t="e">
        <v>#N/A</v>
      </c>
      <c r="Q3677" s="10" t="e">
        <v>#N/A</v>
      </c>
      <c r="R3677" s="23" t="e">
        <f t="shared" si="105"/>
        <v>#N/A</v>
      </c>
    </row>
    <row r="3678" spans="12:18">
      <c r="L3678" s="22">
        <v>23581</v>
      </c>
      <c r="M3678" s="20">
        <v>3.5</v>
      </c>
      <c r="N3678" s="9" t="e">
        <v>#N/A</v>
      </c>
      <c r="O3678" s="9">
        <v>0.75</v>
      </c>
      <c r="P3678" s="10" t="e">
        <v>#N/A</v>
      </c>
      <c r="Q3678" s="10" t="e">
        <v>#N/A</v>
      </c>
      <c r="R3678" s="23" t="e">
        <f t="shared" si="105"/>
        <v>#N/A</v>
      </c>
    </row>
    <row r="3679" spans="12:18">
      <c r="L3679" s="22">
        <v>23582</v>
      </c>
      <c r="M3679" s="20">
        <v>3.5</v>
      </c>
      <c r="N3679" s="9" t="e">
        <v>#N/A</v>
      </c>
      <c r="O3679" s="9">
        <v>0.75</v>
      </c>
      <c r="P3679" s="10" t="e">
        <v>#N/A</v>
      </c>
      <c r="Q3679" s="10" t="e">
        <v>#N/A</v>
      </c>
      <c r="R3679" s="23" t="e">
        <f t="shared" si="105"/>
        <v>#N/A</v>
      </c>
    </row>
    <row r="3680" spans="12:18">
      <c r="L3680" s="22">
        <v>23583</v>
      </c>
      <c r="M3680" s="20">
        <v>3.5</v>
      </c>
      <c r="N3680" s="9" t="e">
        <v>#N/A</v>
      </c>
      <c r="O3680" s="9" t="e">
        <v>#N/A</v>
      </c>
      <c r="P3680" s="10" t="e">
        <v>#N/A</v>
      </c>
      <c r="Q3680" s="10" t="e">
        <v>#N/A</v>
      </c>
      <c r="R3680" s="23" t="e">
        <f t="shared" si="105"/>
        <v>#N/A</v>
      </c>
    </row>
    <row r="3681" spans="12:18">
      <c r="L3681" s="22">
        <v>23584</v>
      </c>
      <c r="M3681" s="20">
        <v>3.5</v>
      </c>
      <c r="N3681" s="9" t="e">
        <v>#N/A</v>
      </c>
      <c r="O3681" s="9" t="e">
        <v>#N/A</v>
      </c>
      <c r="P3681" s="10" t="e">
        <v>#N/A</v>
      </c>
      <c r="Q3681" s="10" t="e">
        <v>#N/A</v>
      </c>
      <c r="R3681" s="23" t="e">
        <f t="shared" si="105"/>
        <v>#N/A</v>
      </c>
    </row>
    <row r="3682" spans="12:18">
      <c r="L3682" s="22">
        <v>23585</v>
      </c>
      <c r="M3682" s="20">
        <v>3.5</v>
      </c>
      <c r="N3682" s="9" t="e">
        <v>#N/A</v>
      </c>
      <c r="O3682" s="9">
        <v>0.75</v>
      </c>
      <c r="P3682" s="10" t="e">
        <v>#N/A</v>
      </c>
      <c r="Q3682" s="10" t="e">
        <v>#N/A</v>
      </c>
      <c r="R3682" s="23" t="e">
        <f t="shared" si="105"/>
        <v>#N/A</v>
      </c>
    </row>
    <row r="3683" spans="12:18">
      <c r="L3683" s="22">
        <v>23586</v>
      </c>
      <c r="M3683" s="20">
        <v>3.5</v>
      </c>
      <c r="N3683" s="9" t="e">
        <v>#N/A</v>
      </c>
      <c r="O3683" s="9">
        <v>0.74</v>
      </c>
      <c r="P3683" s="10" t="e">
        <v>#N/A</v>
      </c>
      <c r="Q3683" s="10" t="e">
        <v>#N/A</v>
      </c>
      <c r="R3683" s="23" t="e">
        <f t="shared" si="105"/>
        <v>#N/A</v>
      </c>
    </row>
    <row r="3684" spans="12:18">
      <c r="L3684" s="22">
        <v>23587</v>
      </c>
      <c r="M3684" s="20">
        <v>3.5</v>
      </c>
      <c r="N3684" s="9" t="e">
        <v>#N/A</v>
      </c>
      <c r="O3684" s="9">
        <v>0.73</v>
      </c>
      <c r="P3684" s="10" t="e">
        <v>#N/A</v>
      </c>
      <c r="Q3684" s="10" t="e">
        <v>#N/A</v>
      </c>
      <c r="R3684" s="23" t="e">
        <f t="shared" si="105"/>
        <v>#N/A</v>
      </c>
    </row>
    <row r="3685" spans="12:18">
      <c r="L3685" s="22">
        <v>23588</v>
      </c>
      <c r="M3685" s="20">
        <v>3.5</v>
      </c>
      <c r="N3685" s="9" t="e">
        <v>#N/A</v>
      </c>
      <c r="O3685" s="9">
        <v>0.72</v>
      </c>
      <c r="P3685" s="10" t="e">
        <v>#N/A</v>
      </c>
      <c r="Q3685" s="10" t="e">
        <v>#N/A</v>
      </c>
      <c r="R3685" s="23" t="e">
        <f t="shared" si="105"/>
        <v>#N/A</v>
      </c>
    </row>
    <row r="3686" spans="12:18">
      <c r="L3686" s="22">
        <v>23589</v>
      </c>
      <c r="M3686" s="20">
        <v>3.5</v>
      </c>
      <c r="N3686" s="9" t="e">
        <v>#N/A</v>
      </c>
      <c r="O3686" s="9">
        <v>0.72</v>
      </c>
      <c r="P3686" s="10" t="e">
        <v>#N/A</v>
      </c>
      <c r="Q3686" s="10" t="e">
        <v>#N/A</v>
      </c>
      <c r="R3686" s="23" t="e">
        <f t="shared" si="105"/>
        <v>#N/A</v>
      </c>
    </row>
    <row r="3687" spans="12:18">
      <c r="L3687" s="22">
        <v>23590</v>
      </c>
      <c r="M3687" s="20">
        <v>3.5</v>
      </c>
      <c r="N3687" s="9" t="e">
        <v>#N/A</v>
      </c>
      <c r="O3687" s="9" t="e">
        <v>#N/A</v>
      </c>
      <c r="P3687" s="10">
        <v>31.05</v>
      </c>
      <c r="Q3687" s="10">
        <v>0.1</v>
      </c>
      <c r="R3687" s="23">
        <f t="shared" si="105"/>
        <v>1.2000000000000002</v>
      </c>
    </row>
    <row r="3688" spans="12:18">
      <c r="L3688" s="22">
        <v>23591</v>
      </c>
      <c r="M3688" s="20">
        <v>3.5</v>
      </c>
      <c r="N3688" s="9" t="e">
        <v>#N/A</v>
      </c>
      <c r="O3688" s="9" t="e">
        <v>#N/A</v>
      </c>
      <c r="P3688" s="10" t="e">
        <v>#N/A</v>
      </c>
      <c r="Q3688" s="10" t="e">
        <v>#N/A</v>
      </c>
      <c r="R3688" s="23" t="e">
        <f t="shared" si="105"/>
        <v>#N/A</v>
      </c>
    </row>
    <row r="3689" spans="12:18">
      <c r="L3689" s="22">
        <v>23592</v>
      </c>
      <c r="M3689" s="20">
        <v>3.5</v>
      </c>
      <c r="N3689" s="9" t="e">
        <v>#N/A</v>
      </c>
      <c r="O3689" s="9">
        <v>0.72</v>
      </c>
      <c r="P3689" s="10" t="e">
        <v>#N/A</v>
      </c>
      <c r="Q3689" s="10" t="e">
        <v>#N/A</v>
      </c>
      <c r="R3689" s="23" t="e">
        <f t="shared" si="105"/>
        <v>#N/A</v>
      </c>
    </row>
    <row r="3690" spans="12:18">
      <c r="L3690" s="22">
        <v>23593</v>
      </c>
      <c r="M3690" s="20">
        <v>3.5</v>
      </c>
      <c r="N3690" s="9" t="e">
        <v>#N/A</v>
      </c>
      <c r="O3690" s="9">
        <v>0.72</v>
      </c>
      <c r="P3690" s="10" t="e">
        <v>#N/A</v>
      </c>
      <c r="Q3690" s="10" t="e">
        <v>#N/A</v>
      </c>
      <c r="R3690" s="23" t="e">
        <f t="shared" si="105"/>
        <v>#N/A</v>
      </c>
    </row>
    <row r="3691" spans="12:18">
      <c r="L3691" s="22">
        <v>23594</v>
      </c>
      <c r="M3691" s="20">
        <v>3.5</v>
      </c>
      <c r="N3691" s="9" t="e">
        <v>#N/A</v>
      </c>
      <c r="O3691" s="9">
        <v>0.69</v>
      </c>
      <c r="P3691" s="10" t="e">
        <v>#N/A</v>
      </c>
      <c r="Q3691" s="10" t="e">
        <v>#N/A</v>
      </c>
      <c r="R3691" s="23" t="e">
        <f t="shared" si="105"/>
        <v>#N/A</v>
      </c>
    </row>
    <row r="3692" spans="12:18">
      <c r="L3692" s="22">
        <v>23595</v>
      </c>
      <c r="M3692" s="20">
        <v>3.5</v>
      </c>
      <c r="N3692" s="9" t="e">
        <v>#N/A</v>
      </c>
      <c r="O3692" s="9">
        <v>0.69</v>
      </c>
      <c r="P3692" s="10" t="e">
        <v>#N/A</v>
      </c>
      <c r="Q3692" s="10" t="e">
        <v>#N/A</v>
      </c>
      <c r="R3692" s="23" t="e">
        <f t="shared" si="105"/>
        <v>#N/A</v>
      </c>
    </row>
    <row r="3693" spans="12:18">
      <c r="L3693" s="22">
        <v>23596</v>
      </c>
      <c r="M3693" s="20">
        <v>3.5</v>
      </c>
      <c r="N3693" s="9" t="e">
        <v>#N/A</v>
      </c>
      <c r="O3693" s="9">
        <v>0.7</v>
      </c>
      <c r="P3693" s="10" t="e">
        <v>#N/A</v>
      </c>
      <c r="Q3693" s="10" t="e">
        <v>#N/A</v>
      </c>
      <c r="R3693" s="23" t="e">
        <f t="shared" si="105"/>
        <v>#N/A</v>
      </c>
    </row>
    <row r="3694" spans="12:18">
      <c r="L3694" s="22">
        <v>23597</v>
      </c>
      <c r="M3694" s="20">
        <v>3.5</v>
      </c>
      <c r="N3694" s="9" t="e">
        <v>#N/A</v>
      </c>
      <c r="O3694" s="9" t="e">
        <v>#N/A</v>
      </c>
      <c r="P3694" s="10" t="e">
        <v>#N/A</v>
      </c>
      <c r="Q3694" s="10" t="e">
        <v>#N/A</v>
      </c>
      <c r="R3694" s="23" t="e">
        <f t="shared" si="105"/>
        <v>#N/A</v>
      </c>
    </row>
    <row r="3695" spans="12:18">
      <c r="L3695" s="22">
        <v>23598</v>
      </c>
      <c r="M3695" s="20">
        <v>3.5</v>
      </c>
      <c r="N3695" s="9" t="e">
        <v>#N/A</v>
      </c>
      <c r="O3695" s="9" t="e">
        <v>#N/A</v>
      </c>
      <c r="P3695" s="10" t="e">
        <v>#N/A</v>
      </c>
      <c r="Q3695" s="10" t="e">
        <v>#N/A</v>
      </c>
      <c r="R3695" s="23" t="e">
        <f t="shared" si="105"/>
        <v>#N/A</v>
      </c>
    </row>
    <row r="3696" spans="12:18">
      <c r="L3696" s="22">
        <v>23599</v>
      </c>
      <c r="M3696" s="20">
        <v>3.5</v>
      </c>
      <c r="N3696" s="9" t="e">
        <v>#N/A</v>
      </c>
      <c r="O3696" s="9">
        <v>0.69</v>
      </c>
      <c r="P3696" s="10" t="e">
        <v>#N/A</v>
      </c>
      <c r="Q3696" s="10" t="e">
        <v>#N/A</v>
      </c>
      <c r="R3696" s="23" t="e">
        <f t="shared" si="105"/>
        <v>#N/A</v>
      </c>
    </row>
    <row r="3697" spans="12:18">
      <c r="L3697" s="22">
        <v>23600</v>
      </c>
      <c r="M3697" s="20">
        <v>3.5</v>
      </c>
      <c r="N3697" s="9" t="e">
        <v>#N/A</v>
      </c>
      <c r="O3697" s="9">
        <v>0.7</v>
      </c>
      <c r="P3697" s="10" t="e">
        <v>#N/A</v>
      </c>
      <c r="Q3697" s="10" t="e">
        <v>#N/A</v>
      </c>
      <c r="R3697" s="23" t="e">
        <f t="shared" si="105"/>
        <v>#N/A</v>
      </c>
    </row>
    <row r="3698" spans="12:18">
      <c r="L3698" s="22">
        <v>23601</v>
      </c>
      <c r="M3698" s="20">
        <v>3.5</v>
      </c>
      <c r="N3698" s="9" t="e">
        <v>#N/A</v>
      </c>
      <c r="O3698" s="9">
        <v>0.69</v>
      </c>
      <c r="P3698" s="10" t="e">
        <v>#N/A</v>
      </c>
      <c r="Q3698" s="10" t="e">
        <v>#N/A</v>
      </c>
      <c r="R3698" s="23" t="e">
        <f t="shared" si="105"/>
        <v>#N/A</v>
      </c>
    </row>
    <row r="3699" spans="12:18">
      <c r="L3699" s="22">
        <v>23602</v>
      </c>
      <c r="M3699" s="20">
        <v>3.5</v>
      </c>
      <c r="N3699" s="9" t="e">
        <v>#N/A</v>
      </c>
      <c r="O3699" s="9">
        <v>0.68</v>
      </c>
      <c r="P3699" s="10" t="e">
        <v>#N/A</v>
      </c>
      <c r="Q3699" s="10" t="e">
        <v>#N/A</v>
      </c>
      <c r="R3699" s="23" t="e">
        <f t="shared" si="105"/>
        <v>#N/A</v>
      </c>
    </row>
    <row r="3700" spans="12:18">
      <c r="L3700" s="22">
        <v>23603</v>
      </c>
      <c r="M3700" s="20">
        <v>3.5</v>
      </c>
      <c r="N3700" s="9" t="e">
        <v>#N/A</v>
      </c>
      <c r="O3700" s="9">
        <v>0.68</v>
      </c>
      <c r="P3700" s="10" t="e">
        <v>#N/A</v>
      </c>
      <c r="Q3700" s="10" t="e">
        <v>#N/A</v>
      </c>
      <c r="R3700" s="23" t="e">
        <f t="shared" si="105"/>
        <v>#N/A</v>
      </c>
    </row>
    <row r="3701" spans="12:18">
      <c r="L3701" s="22">
        <v>23604</v>
      </c>
      <c r="M3701" s="20">
        <v>3.5</v>
      </c>
      <c r="N3701" s="9" t="e">
        <v>#N/A</v>
      </c>
      <c r="O3701" s="9" t="e">
        <v>#N/A</v>
      </c>
      <c r="P3701" s="10" t="e">
        <v>#N/A</v>
      </c>
      <c r="Q3701" s="10" t="e">
        <v>#N/A</v>
      </c>
      <c r="R3701" s="23" t="e">
        <f t="shared" si="105"/>
        <v>#N/A</v>
      </c>
    </row>
    <row r="3702" spans="12:18">
      <c r="L3702" s="22">
        <v>23605</v>
      </c>
      <c r="M3702" s="20">
        <v>3.5</v>
      </c>
      <c r="N3702" s="9" t="e">
        <v>#N/A</v>
      </c>
      <c r="O3702" s="9" t="e">
        <v>#N/A</v>
      </c>
      <c r="P3702" s="10" t="e">
        <v>#N/A</v>
      </c>
      <c r="Q3702" s="10" t="e">
        <v>#N/A</v>
      </c>
      <c r="R3702" s="23" t="e">
        <f t="shared" si="105"/>
        <v>#N/A</v>
      </c>
    </row>
    <row r="3703" spans="12:18">
      <c r="L3703" s="22">
        <v>23606</v>
      </c>
      <c r="M3703" s="20">
        <v>3.5</v>
      </c>
      <c r="N3703" s="9" t="e">
        <v>#N/A</v>
      </c>
      <c r="O3703" s="9">
        <v>0.69</v>
      </c>
      <c r="P3703" s="10" t="e">
        <v>#N/A</v>
      </c>
      <c r="Q3703" s="10" t="e">
        <v>#N/A</v>
      </c>
      <c r="R3703" s="23" t="e">
        <f t="shared" si="105"/>
        <v>#N/A</v>
      </c>
    </row>
    <row r="3704" spans="12:18">
      <c r="L3704" s="22">
        <v>23607</v>
      </c>
      <c r="M3704" s="20">
        <v>3.5</v>
      </c>
      <c r="N3704" s="9" t="e">
        <v>#N/A</v>
      </c>
      <c r="O3704" s="9">
        <v>0.7</v>
      </c>
      <c r="P3704" s="10" t="e">
        <v>#N/A</v>
      </c>
      <c r="Q3704" s="10" t="e">
        <v>#N/A</v>
      </c>
      <c r="R3704" s="23" t="e">
        <f t="shared" si="105"/>
        <v>#N/A</v>
      </c>
    </row>
    <row r="3705" spans="12:18">
      <c r="L3705" s="22">
        <v>23608</v>
      </c>
      <c r="M3705" s="20">
        <v>3.5</v>
      </c>
      <c r="N3705" s="9" t="e">
        <v>#N/A</v>
      </c>
      <c r="O3705" s="9">
        <v>0.69</v>
      </c>
      <c r="P3705" s="10" t="e">
        <v>#N/A</v>
      </c>
      <c r="Q3705" s="10" t="e">
        <v>#N/A</v>
      </c>
      <c r="R3705" s="23" t="e">
        <f t="shared" si="105"/>
        <v>#N/A</v>
      </c>
    </row>
    <row r="3706" spans="12:18">
      <c r="L3706" s="22">
        <v>23609</v>
      </c>
      <c r="M3706" s="20">
        <v>3.5</v>
      </c>
      <c r="N3706" s="9" t="e">
        <v>#N/A</v>
      </c>
      <c r="O3706" s="9">
        <v>0.69</v>
      </c>
      <c r="P3706" s="10" t="e">
        <v>#N/A</v>
      </c>
      <c r="Q3706" s="10" t="e">
        <v>#N/A</v>
      </c>
      <c r="R3706" s="23" t="e">
        <f t="shared" si="105"/>
        <v>#N/A</v>
      </c>
    </row>
    <row r="3707" spans="12:18">
      <c r="L3707" s="22">
        <v>23610</v>
      </c>
      <c r="M3707" s="20">
        <v>3.5</v>
      </c>
      <c r="N3707" s="9" t="e">
        <v>#N/A</v>
      </c>
      <c r="O3707" s="9">
        <v>0.69</v>
      </c>
      <c r="P3707" s="10" t="e">
        <v>#N/A</v>
      </c>
      <c r="Q3707" s="10" t="e">
        <v>#N/A</v>
      </c>
      <c r="R3707" s="23" t="e">
        <f t="shared" si="105"/>
        <v>#N/A</v>
      </c>
    </row>
    <row r="3708" spans="12:18">
      <c r="L3708" s="22">
        <v>23611</v>
      </c>
      <c r="M3708" s="20">
        <v>3.5</v>
      </c>
      <c r="N3708" s="9" t="e">
        <v>#N/A</v>
      </c>
      <c r="O3708" s="9" t="e">
        <v>#N/A</v>
      </c>
      <c r="P3708" s="10" t="e">
        <v>#N/A</v>
      </c>
      <c r="Q3708" s="10" t="e">
        <v>#N/A</v>
      </c>
      <c r="R3708" s="23" t="e">
        <f t="shared" si="105"/>
        <v>#N/A</v>
      </c>
    </row>
    <row r="3709" spans="12:18">
      <c r="L3709" s="22">
        <v>23612</v>
      </c>
      <c r="M3709" s="20">
        <v>3.5</v>
      </c>
      <c r="N3709" s="9" t="e">
        <v>#N/A</v>
      </c>
      <c r="O3709" s="9" t="e">
        <v>#N/A</v>
      </c>
      <c r="P3709" s="10" t="e">
        <v>#N/A</v>
      </c>
      <c r="Q3709" s="10" t="e">
        <v>#N/A</v>
      </c>
      <c r="R3709" s="23" t="e">
        <f t="shared" si="105"/>
        <v>#N/A</v>
      </c>
    </row>
    <row r="3710" spans="12:18">
      <c r="L3710" s="22">
        <v>23613</v>
      </c>
      <c r="M3710" s="20">
        <v>3.5</v>
      </c>
      <c r="N3710" s="9" t="e">
        <v>#N/A</v>
      </c>
      <c r="O3710" s="9">
        <v>0.69</v>
      </c>
      <c r="P3710" s="10" t="e">
        <v>#N/A</v>
      </c>
      <c r="Q3710" s="10" t="e">
        <v>#N/A</v>
      </c>
      <c r="R3710" s="23" t="e">
        <f t="shared" si="105"/>
        <v>#N/A</v>
      </c>
    </row>
    <row r="3711" spans="12:18">
      <c r="L3711" s="22">
        <v>23614</v>
      </c>
      <c r="M3711" s="20">
        <v>3.5</v>
      </c>
      <c r="N3711" s="9" t="e">
        <v>#N/A</v>
      </c>
      <c r="O3711" s="9">
        <v>0.7</v>
      </c>
      <c r="P3711" s="10" t="e">
        <v>#N/A</v>
      </c>
      <c r="Q3711" s="10" t="e">
        <v>#N/A</v>
      </c>
      <c r="R3711" s="23" t="e">
        <f t="shared" si="105"/>
        <v>#N/A</v>
      </c>
    </row>
    <row r="3712" spans="12:18">
      <c r="L3712" s="22">
        <v>23615</v>
      </c>
      <c r="M3712" s="20">
        <v>3.5</v>
      </c>
      <c r="N3712" s="9" t="e">
        <v>#N/A</v>
      </c>
      <c r="O3712" s="9">
        <v>0.69</v>
      </c>
      <c r="P3712" s="10" t="e">
        <v>#N/A</v>
      </c>
      <c r="Q3712" s="10" t="e">
        <v>#N/A</v>
      </c>
      <c r="R3712" s="23" t="e">
        <f t="shared" si="105"/>
        <v>#N/A</v>
      </c>
    </row>
    <row r="3713" spans="12:18">
      <c r="L3713" s="22">
        <v>23616</v>
      </c>
      <c r="M3713" s="20">
        <v>3.5</v>
      </c>
      <c r="N3713" s="9" t="e">
        <v>#N/A</v>
      </c>
      <c r="O3713" s="9">
        <v>0.71</v>
      </c>
      <c r="P3713" s="10" t="e">
        <v>#N/A</v>
      </c>
      <c r="Q3713" s="10" t="e">
        <v>#N/A</v>
      </c>
      <c r="R3713" s="23" t="e">
        <f t="shared" si="105"/>
        <v>#N/A</v>
      </c>
    </row>
    <row r="3714" spans="12:18">
      <c r="L3714" s="22">
        <v>23617</v>
      </c>
      <c r="M3714" s="20">
        <v>3.5</v>
      </c>
      <c r="N3714" s="9" t="e">
        <v>#N/A</v>
      </c>
      <c r="O3714" s="9">
        <v>0.72</v>
      </c>
      <c r="P3714" s="10" t="e">
        <v>#N/A</v>
      </c>
      <c r="Q3714" s="10" t="e">
        <v>#N/A</v>
      </c>
      <c r="R3714" s="23" t="e">
        <f t="shared" si="105"/>
        <v>#N/A</v>
      </c>
    </row>
    <row r="3715" spans="12:18">
      <c r="L3715" s="22">
        <v>23618</v>
      </c>
      <c r="M3715" s="20">
        <v>3.5</v>
      </c>
      <c r="N3715" s="9" t="e">
        <v>#N/A</v>
      </c>
      <c r="O3715" s="9" t="e">
        <v>#N/A</v>
      </c>
      <c r="P3715" s="10" t="e">
        <v>#N/A</v>
      </c>
      <c r="Q3715" s="10" t="e">
        <v>#N/A</v>
      </c>
      <c r="R3715" s="23" t="e">
        <f t="shared" si="105"/>
        <v>#N/A</v>
      </c>
    </row>
    <row r="3716" spans="12:18">
      <c r="L3716" s="22">
        <v>23619</v>
      </c>
      <c r="M3716" s="20">
        <v>3.5</v>
      </c>
      <c r="N3716" s="9" t="e">
        <v>#N/A</v>
      </c>
      <c r="O3716" s="9" t="e">
        <v>#N/A</v>
      </c>
      <c r="P3716" s="10" t="e">
        <v>#N/A</v>
      </c>
      <c r="Q3716" s="10" t="e">
        <v>#N/A</v>
      </c>
      <c r="R3716" s="23" t="e">
        <f t="shared" ref="R3716:R3779" si="106">Q3716*12</f>
        <v>#N/A</v>
      </c>
    </row>
    <row r="3717" spans="12:18">
      <c r="L3717" s="22">
        <v>23620</v>
      </c>
      <c r="M3717" s="20">
        <v>3.5</v>
      </c>
      <c r="N3717" s="9" t="e">
        <v>#N/A</v>
      </c>
      <c r="O3717" s="9">
        <v>0.71</v>
      </c>
      <c r="P3717" s="10" t="e">
        <v>#N/A</v>
      </c>
      <c r="Q3717" s="10" t="e">
        <v>#N/A</v>
      </c>
      <c r="R3717" s="23" t="e">
        <f t="shared" si="106"/>
        <v>#N/A</v>
      </c>
    </row>
    <row r="3718" spans="12:18">
      <c r="L3718" s="22">
        <v>23621</v>
      </c>
      <c r="M3718" s="20">
        <v>3.5</v>
      </c>
      <c r="N3718" s="9" t="e">
        <v>#N/A</v>
      </c>
      <c r="O3718" s="9">
        <v>0.71</v>
      </c>
      <c r="P3718" s="10">
        <v>31.08</v>
      </c>
      <c r="Q3718" s="10">
        <v>0.1</v>
      </c>
      <c r="R3718" s="23">
        <f t="shared" si="106"/>
        <v>1.2000000000000002</v>
      </c>
    </row>
    <row r="3719" spans="12:18">
      <c r="L3719" s="22">
        <v>23622</v>
      </c>
      <c r="M3719" s="20">
        <v>3.5</v>
      </c>
      <c r="N3719" s="9" t="e">
        <v>#N/A</v>
      </c>
      <c r="O3719" s="9">
        <v>0.71</v>
      </c>
      <c r="P3719" s="10" t="e">
        <v>#N/A</v>
      </c>
      <c r="Q3719" s="10" t="e">
        <v>#N/A</v>
      </c>
      <c r="R3719" s="23" t="e">
        <f t="shared" si="106"/>
        <v>#N/A</v>
      </c>
    </row>
    <row r="3720" spans="12:18">
      <c r="L3720" s="22">
        <v>23623</v>
      </c>
      <c r="M3720" s="20">
        <v>3.5</v>
      </c>
      <c r="N3720" s="9" t="e">
        <v>#N/A</v>
      </c>
      <c r="O3720" s="9">
        <v>0.72</v>
      </c>
      <c r="P3720" s="10" t="e">
        <v>#N/A</v>
      </c>
      <c r="Q3720" s="10" t="e">
        <v>#N/A</v>
      </c>
      <c r="R3720" s="23" t="e">
        <f t="shared" si="106"/>
        <v>#N/A</v>
      </c>
    </row>
    <row r="3721" spans="12:18">
      <c r="L3721" s="22">
        <v>23624</v>
      </c>
      <c r="M3721" s="20">
        <v>3.5</v>
      </c>
      <c r="N3721" s="9" t="e">
        <v>#N/A</v>
      </c>
      <c r="O3721" s="9">
        <v>0.71</v>
      </c>
      <c r="P3721" s="10" t="e">
        <v>#N/A</v>
      </c>
      <c r="Q3721" s="10" t="e">
        <v>#N/A</v>
      </c>
      <c r="R3721" s="23" t="e">
        <f t="shared" si="106"/>
        <v>#N/A</v>
      </c>
    </row>
    <row r="3722" spans="12:18">
      <c r="L3722" s="22">
        <v>23625</v>
      </c>
      <c r="M3722" s="20">
        <v>3.5</v>
      </c>
      <c r="N3722" s="9" t="e">
        <v>#N/A</v>
      </c>
      <c r="O3722" s="9" t="e">
        <v>#N/A</v>
      </c>
      <c r="P3722" s="10" t="e">
        <v>#N/A</v>
      </c>
      <c r="Q3722" s="10" t="e">
        <v>#N/A</v>
      </c>
      <c r="R3722" s="23" t="e">
        <f t="shared" si="106"/>
        <v>#N/A</v>
      </c>
    </row>
    <row r="3723" spans="12:18">
      <c r="L3723" s="22">
        <v>23626</v>
      </c>
      <c r="M3723" s="20">
        <v>3.5</v>
      </c>
      <c r="N3723" s="9" t="e">
        <v>#N/A</v>
      </c>
      <c r="O3723" s="9" t="e">
        <v>#N/A</v>
      </c>
      <c r="P3723" s="10" t="e">
        <v>#N/A</v>
      </c>
      <c r="Q3723" s="10" t="e">
        <v>#N/A</v>
      </c>
      <c r="R3723" s="23" t="e">
        <f t="shared" si="106"/>
        <v>#N/A</v>
      </c>
    </row>
    <row r="3724" spans="12:18">
      <c r="L3724" s="22">
        <v>23627</v>
      </c>
      <c r="M3724" s="20">
        <v>3.5</v>
      </c>
      <c r="N3724" s="9" t="e">
        <v>#N/A</v>
      </c>
      <c r="O3724" s="9" t="e">
        <v>#N/A</v>
      </c>
      <c r="P3724" s="10" t="e">
        <v>#N/A</v>
      </c>
      <c r="Q3724" s="10" t="e">
        <v>#N/A</v>
      </c>
      <c r="R3724" s="23" t="e">
        <f t="shared" si="106"/>
        <v>#N/A</v>
      </c>
    </row>
    <row r="3725" spans="12:18">
      <c r="L3725" s="22">
        <v>23628</v>
      </c>
      <c r="M3725" s="20">
        <v>3.5</v>
      </c>
      <c r="N3725" s="9" t="e">
        <v>#N/A</v>
      </c>
      <c r="O3725" s="9">
        <v>0.71</v>
      </c>
      <c r="P3725" s="10" t="e">
        <v>#N/A</v>
      </c>
      <c r="Q3725" s="10" t="e">
        <v>#N/A</v>
      </c>
      <c r="R3725" s="23" t="e">
        <f t="shared" si="106"/>
        <v>#N/A</v>
      </c>
    </row>
    <row r="3726" spans="12:18">
      <c r="L3726" s="22">
        <v>23629</v>
      </c>
      <c r="M3726" s="20">
        <v>3</v>
      </c>
      <c r="N3726" s="9" t="e">
        <v>#N/A</v>
      </c>
      <c r="O3726" s="9">
        <v>0.69</v>
      </c>
      <c r="P3726" s="10" t="e">
        <v>#N/A</v>
      </c>
      <c r="Q3726" s="10" t="e">
        <v>#N/A</v>
      </c>
      <c r="R3726" s="23" t="e">
        <f t="shared" si="106"/>
        <v>#N/A</v>
      </c>
    </row>
    <row r="3727" spans="12:18">
      <c r="L3727" s="22">
        <v>23630</v>
      </c>
      <c r="M3727" s="20">
        <v>3.5</v>
      </c>
      <c r="N3727" s="9" t="e">
        <v>#N/A</v>
      </c>
      <c r="O3727" s="9">
        <v>0.7</v>
      </c>
      <c r="P3727" s="10" t="e">
        <v>#N/A</v>
      </c>
      <c r="Q3727" s="10" t="e">
        <v>#N/A</v>
      </c>
      <c r="R3727" s="23" t="e">
        <f t="shared" si="106"/>
        <v>#N/A</v>
      </c>
    </row>
    <row r="3728" spans="12:18">
      <c r="L3728" s="22">
        <v>23631</v>
      </c>
      <c r="M3728" s="20">
        <v>3.5</v>
      </c>
      <c r="N3728" s="9" t="e">
        <v>#N/A</v>
      </c>
      <c r="O3728" s="9">
        <v>0.7</v>
      </c>
      <c r="P3728" s="10" t="e">
        <v>#N/A</v>
      </c>
      <c r="Q3728" s="10" t="e">
        <v>#N/A</v>
      </c>
      <c r="R3728" s="23" t="e">
        <f t="shared" si="106"/>
        <v>#N/A</v>
      </c>
    </row>
    <row r="3729" spans="12:18">
      <c r="L3729" s="22">
        <v>23632</v>
      </c>
      <c r="M3729" s="20">
        <v>3.5</v>
      </c>
      <c r="N3729" s="9" t="e">
        <v>#N/A</v>
      </c>
      <c r="O3729" s="9" t="e">
        <v>#N/A</v>
      </c>
      <c r="P3729" s="10" t="e">
        <v>#N/A</v>
      </c>
      <c r="Q3729" s="10" t="e">
        <v>#N/A</v>
      </c>
      <c r="R3729" s="23" t="e">
        <f t="shared" si="106"/>
        <v>#N/A</v>
      </c>
    </row>
    <row r="3730" spans="12:18">
      <c r="L3730" s="22">
        <v>23633</v>
      </c>
      <c r="M3730" s="20">
        <v>3.5</v>
      </c>
      <c r="N3730" s="9" t="e">
        <v>#N/A</v>
      </c>
      <c r="O3730" s="9" t="e">
        <v>#N/A</v>
      </c>
      <c r="P3730" s="10" t="e">
        <v>#N/A</v>
      </c>
      <c r="Q3730" s="10" t="e">
        <v>#N/A</v>
      </c>
      <c r="R3730" s="23" t="e">
        <f t="shared" si="106"/>
        <v>#N/A</v>
      </c>
    </row>
    <row r="3731" spans="12:18">
      <c r="L3731" s="22">
        <v>23634</v>
      </c>
      <c r="M3731" s="20">
        <v>3.5</v>
      </c>
      <c r="N3731" s="9" t="e">
        <v>#N/A</v>
      </c>
      <c r="O3731" s="9">
        <v>0.69</v>
      </c>
      <c r="P3731" s="10" t="e">
        <v>#N/A</v>
      </c>
      <c r="Q3731" s="10" t="e">
        <v>#N/A</v>
      </c>
      <c r="R3731" s="23" t="e">
        <f t="shared" si="106"/>
        <v>#N/A</v>
      </c>
    </row>
    <row r="3732" spans="12:18">
      <c r="L3732" s="22">
        <v>23635</v>
      </c>
      <c r="M3732" s="20">
        <v>3.5</v>
      </c>
      <c r="N3732" s="9" t="e">
        <v>#N/A</v>
      </c>
      <c r="O3732" s="9">
        <v>0.68</v>
      </c>
      <c r="P3732" s="10" t="e">
        <v>#N/A</v>
      </c>
      <c r="Q3732" s="10" t="e">
        <v>#N/A</v>
      </c>
      <c r="R3732" s="23" t="e">
        <f t="shared" si="106"/>
        <v>#N/A</v>
      </c>
    </row>
    <row r="3733" spans="12:18">
      <c r="L3733" s="22">
        <v>23636</v>
      </c>
      <c r="M3733" s="20">
        <v>3.25</v>
      </c>
      <c r="N3733" s="9" t="e">
        <v>#N/A</v>
      </c>
      <c r="O3733" s="9">
        <v>0.66</v>
      </c>
      <c r="P3733" s="10" t="e">
        <v>#N/A</v>
      </c>
      <c r="Q3733" s="10" t="e">
        <v>#N/A</v>
      </c>
      <c r="R3733" s="23" t="e">
        <f t="shared" si="106"/>
        <v>#N/A</v>
      </c>
    </row>
    <row r="3734" spans="12:18">
      <c r="L3734" s="22">
        <v>23637</v>
      </c>
      <c r="M3734" s="20">
        <v>3.5</v>
      </c>
      <c r="N3734" s="9" t="e">
        <v>#N/A</v>
      </c>
      <c r="O3734" s="9">
        <v>0.66</v>
      </c>
      <c r="P3734" s="10" t="e">
        <v>#N/A</v>
      </c>
      <c r="Q3734" s="10" t="e">
        <v>#N/A</v>
      </c>
      <c r="R3734" s="23" t="e">
        <f t="shared" si="106"/>
        <v>#N/A</v>
      </c>
    </row>
    <row r="3735" spans="12:18">
      <c r="L3735" s="22">
        <v>23638</v>
      </c>
      <c r="M3735" s="20">
        <v>3.5</v>
      </c>
      <c r="N3735" s="9" t="e">
        <v>#N/A</v>
      </c>
      <c r="O3735" s="9">
        <v>0.66</v>
      </c>
      <c r="P3735" s="10" t="e">
        <v>#N/A</v>
      </c>
      <c r="Q3735" s="10" t="e">
        <v>#N/A</v>
      </c>
      <c r="R3735" s="23" t="e">
        <f t="shared" si="106"/>
        <v>#N/A</v>
      </c>
    </row>
    <row r="3736" spans="12:18">
      <c r="L3736" s="22">
        <v>23639</v>
      </c>
      <c r="M3736" s="20">
        <v>3.5</v>
      </c>
      <c r="N3736" s="9" t="e">
        <v>#N/A</v>
      </c>
      <c r="O3736" s="9" t="e">
        <v>#N/A</v>
      </c>
      <c r="P3736" s="10" t="e">
        <v>#N/A</v>
      </c>
      <c r="Q3736" s="10" t="e">
        <v>#N/A</v>
      </c>
      <c r="R3736" s="23" t="e">
        <f t="shared" si="106"/>
        <v>#N/A</v>
      </c>
    </row>
    <row r="3737" spans="12:18">
      <c r="L3737" s="22">
        <v>23640</v>
      </c>
      <c r="M3737" s="20">
        <v>3.5</v>
      </c>
      <c r="N3737" s="9" t="e">
        <v>#N/A</v>
      </c>
      <c r="O3737" s="9" t="e">
        <v>#N/A</v>
      </c>
      <c r="P3737" s="10" t="e">
        <v>#N/A</v>
      </c>
      <c r="Q3737" s="10" t="e">
        <v>#N/A</v>
      </c>
      <c r="R3737" s="23" t="e">
        <f t="shared" si="106"/>
        <v>#N/A</v>
      </c>
    </row>
    <row r="3738" spans="12:18">
      <c r="L3738" s="22">
        <v>23641</v>
      </c>
      <c r="M3738" s="20">
        <v>3.5</v>
      </c>
      <c r="N3738" s="9" t="e">
        <v>#N/A</v>
      </c>
      <c r="O3738" s="9">
        <v>0.65</v>
      </c>
      <c r="P3738" s="10" t="e">
        <v>#N/A</v>
      </c>
      <c r="Q3738" s="10" t="e">
        <v>#N/A</v>
      </c>
      <c r="R3738" s="23" t="e">
        <f t="shared" si="106"/>
        <v>#N/A</v>
      </c>
    </row>
    <row r="3739" spans="12:18">
      <c r="L3739" s="22">
        <v>23642</v>
      </c>
      <c r="M3739" s="20">
        <v>3.5</v>
      </c>
      <c r="N3739" s="9" t="e">
        <v>#N/A</v>
      </c>
      <c r="O3739" s="9">
        <v>0.65</v>
      </c>
      <c r="P3739" s="10" t="e">
        <v>#N/A</v>
      </c>
      <c r="Q3739" s="10" t="e">
        <v>#N/A</v>
      </c>
      <c r="R3739" s="23" t="e">
        <f t="shared" si="106"/>
        <v>#N/A</v>
      </c>
    </row>
    <row r="3740" spans="12:18">
      <c r="L3740" s="22">
        <v>23643</v>
      </c>
      <c r="M3740" s="20">
        <v>3.5</v>
      </c>
      <c r="N3740" s="9" t="e">
        <v>#N/A</v>
      </c>
      <c r="O3740" s="9">
        <v>0.64</v>
      </c>
      <c r="P3740" s="10" t="e">
        <v>#N/A</v>
      </c>
      <c r="Q3740" s="10" t="e">
        <v>#N/A</v>
      </c>
      <c r="R3740" s="23" t="e">
        <f t="shared" si="106"/>
        <v>#N/A</v>
      </c>
    </row>
    <row r="3741" spans="12:18">
      <c r="L3741" s="22">
        <v>23644</v>
      </c>
      <c r="M3741" s="20">
        <v>3.5</v>
      </c>
      <c r="N3741" s="9" t="e">
        <v>#N/A</v>
      </c>
      <c r="O3741" s="9">
        <v>0.64</v>
      </c>
      <c r="P3741" s="10" t="e">
        <v>#N/A</v>
      </c>
      <c r="Q3741" s="10" t="e">
        <v>#N/A</v>
      </c>
      <c r="R3741" s="23" t="e">
        <f t="shared" si="106"/>
        <v>#N/A</v>
      </c>
    </row>
    <row r="3742" spans="12:18">
      <c r="L3742" s="22">
        <v>23645</v>
      </c>
      <c r="M3742" s="20">
        <v>3.5</v>
      </c>
      <c r="N3742" s="9" t="e">
        <v>#N/A</v>
      </c>
      <c r="O3742" s="9">
        <v>0.65</v>
      </c>
      <c r="P3742" s="10" t="e">
        <v>#N/A</v>
      </c>
      <c r="Q3742" s="10" t="e">
        <v>#N/A</v>
      </c>
      <c r="R3742" s="23" t="e">
        <f t="shared" si="106"/>
        <v>#N/A</v>
      </c>
    </row>
    <row r="3743" spans="12:18">
      <c r="L3743" s="22">
        <v>23646</v>
      </c>
      <c r="M3743" s="20">
        <v>3.5</v>
      </c>
      <c r="N3743" s="9" t="e">
        <v>#N/A</v>
      </c>
      <c r="O3743" s="9" t="e">
        <v>#N/A</v>
      </c>
      <c r="P3743" s="10" t="e">
        <v>#N/A</v>
      </c>
      <c r="Q3743" s="10" t="e">
        <v>#N/A</v>
      </c>
      <c r="R3743" s="23" t="e">
        <f t="shared" si="106"/>
        <v>#N/A</v>
      </c>
    </row>
    <row r="3744" spans="12:18">
      <c r="L3744" s="22">
        <v>23647</v>
      </c>
      <c r="M3744" s="20">
        <v>3.5</v>
      </c>
      <c r="N3744" s="9" t="e">
        <v>#N/A</v>
      </c>
      <c r="O3744" s="9" t="e">
        <v>#N/A</v>
      </c>
      <c r="P3744" s="10" t="e">
        <v>#N/A</v>
      </c>
      <c r="Q3744" s="10" t="e">
        <v>#N/A</v>
      </c>
      <c r="R3744" s="23" t="e">
        <f t="shared" si="106"/>
        <v>#N/A</v>
      </c>
    </row>
    <row r="3745" spans="12:18">
      <c r="L3745" s="22">
        <v>23648</v>
      </c>
      <c r="M3745" s="20">
        <v>3.5</v>
      </c>
      <c r="N3745" s="9" t="e">
        <v>#N/A</v>
      </c>
      <c r="O3745" s="9">
        <v>0.62</v>
      </c>
      <c r="P3745" s="10" t="e">
        <v>#N/A</v>
      </c>
      <c r="Q3745" s="10" t="e">
        <v>#N/A</v>
      </c>
      <c r="R3745" s="23" t="e">
        <f t="shared" si="106"/>
        <v>#N/A</v>
      </c>
    </row>
    <row r="3746" spans="12:18">
      <c r="L3746" s="22">
        <v>23649</v>
      </c>
      <c r="M3746" s="20">
        <v>3.5</v>
      </c>
      <c r="N3746" s="9" t="e">
        <v>#N/A</v>
      </c>
      <c r="O3746" s="9">
        <v>0.63</v>
      </c>
      <c r="P3746" s="10" t="e">
        <v>#N/A</v>
      </c>
      <c r="Q3746" s="10" t="e">
        <v>#N/A</v>
      </c>
      <c r="R3746" s="23" t="e">
        <f t="shared" si="106"/>
        <v>#N/A</v>
      </c>
    </row>
    <row r="3747" spans="12:18">
      <c r="L3747" s="22">
        <v>23650</v>
      </c>
      <c r="M3747" s="20">
        <v>2.75</v>
      </c>
      <c r="N3747" s="9" t="e">
        <v>#N/A</v>
      </c>
      <c r="O3747" s="9">
        <v>0.63</v>
      </c>
      <c r="P3747" s="10" t="e">
        <v>#N/A</v>
      </c>
      <c r="Q3747" s="10" t="e">
        <v>#N/A</v>
      </c>
      <c r="R3747" s="23" t="e">
        <f t="shared" si="106"/>
        <v>#N/A</v>
      </c>
    </row>
    <row r="3748" spans="12:18">
      <c r="L3748" s="22">
        <v>23651</v>
      </c>
      <c r="M3748" s="20">
        <v>3.5</v>
      </c>
      <c r="N3748" s="9" t="e">
        <v>#N/A</v>
      </c>
      <c r="O3748" s="9">
        <v>0.63</v>
      </c>
      <c r="P3748" s="10">
        <v>31.12</v>
      </c>
      <c r="Q3748" s="10">
        <v>0.13</v>
      </c>
      <c r="R3748" s="23">
        <f t="shared" si="106"/>
        <v>1.56</v>
      </c>
    </row>
    <row r="3749" spans="12:18">
      <c r="L3749" s="22">
        <v>23652</v>
      </c>
      <c r="M3749" s="20">
        <v>3.5</v>
      </c>
      <c r="N3749" s="9" t="e">
        <v>#N/A</v>
      </c>
      <c r="O3749" s="9">
        <v>0.62</v>
      </c>
      <c r="P3749" s="10" t="e">
        <v>#N/A</v>
      </c>
      <c r="Q3749" s="10" t="e">
        <v>#N/A</v>
      </c>
      <c r="R3749" s="23" t="e">
        <f t="shared" si="106"/>
        <v>#N/A</v>
      </c>
    </row>
    <row r="3750" spans="12:18">
      <c r="L3750" s="22">
        <v>23653</v>
      </c>
      <c r="M3750" s="20">
        <v>3.5</v>
      </c>
      <c r="N3750" s="9" t="e">
        <v>#N/A</v>
      </c>
      <c r="O3750" s="9" t="e">
        <v>#N/A</v>
      </c>
      <c r="P3750" s="10" t="e">
        <v>#N/A</v>
      </c>
      <c r="Q3750" s="10" t="e">
        <v>#N/A</v>
      </c>
      <c r="R3750" s="23" t="e">
        <f t="shared" si="106"/>
        <v>#N/A</v>
      </c>
    </row>
    <row r="3751" spans="12:18">
      <c r="L3751" s="22">
        <v>23654</v>
      </c>
      <c r="M3751" s="20">
        <v>3.5</v>
      </c>
      <c r="N3751" s="9" t="e">
        <v>#N/A</v>
      </c>
      <c r="O3751" s="9" t="e">
        <v>#N/A</v>
      </c>
      <c r="P3751" s="10" t="e">
        <v>#N/A</v>
      </c>
      <c r="Q3751" s="10" t="e">
        <v>#N/A</v>
      </c>
      <c r="R3751" s="23" t="e">
        <f t="shared" si="106"/>
        <v>#N/A</v>
      </c>
    </row>
    <row r="3752" spans="12:18">
      <c r="L3752" s="22">
        <v>23655</v>
      </c>
      <c r="M3752" s="20">
        <v>3.5</v>
      </c>
      <c r="N3752" s="9" t="e">
        <v>#N/A</v>
      </c>
      <c r="O3752" s="9">
        <v>0.64</v>
      </c>
      <c r="P3752" s="10" t="e">
        <v>#N/A</v>
      </c>
      <c r="Q3752" s="10" t="e">
        <v>#N/A</v>
      </c>
      <c r="R3752" s="23" t="e">
        <f t="shared" si="106"/>
        <v>#N/A</v>
      </c>
    </row>
    <row r="3753" spans="12:18">
      <c r="L3753" s="22">
        <v>23656</v>
      </c>
      <c r="M3753" s="20">
        <v>3.5</v>
      </c>
      <c r="N3753" s="9" t="e">
        <v>#N/A</v>
      </c>
      <c r="O3753" s="9">
        <v>0.63</v>
      </c>
      <c r="P3753" s="10" t="e">
        <v>#N/A</v>
      </c>
      <c r="Q3753" s="10" t="e">
        <v>#N/A</v>
      </c>
      <c r="R3753" s="23" t="e">
        <f t="shared" si="106"/>
        <v>#N/A</v>
      </c>
    </row>
    <row r="3754" spans="12:18">
      <c r="L3754" s="22">
        <v>23657</v>
      </c>
      <c r="M3754" s="20">
        <v>2.5</v>
      </c>
      <c r="N3754" s="9" t="e">
        <v>#N/A</v>
      </c>
      <c r="O3754" s="9">
        <v>0.61</v>
      </c>
      <c r="P3754" s="10" t="e">
        <v>#N/A</v>
      </c>
      <c r="Q3754" s="10" t="e">
        <v>#N/A</v>
      </c>
      <c r="R3754" s="23" t="e">
        <f t="shared" si="106"/>
        <v>#N/A</v>
      </c>
    </row>
    <row r="3755" spans="12:18">
      <c r="L3755" s="22">
        <v>23658</v>
      </c>
      <c r="M3755" s="20">
        <v>3.5</v>
      </c>
      <c r="N3755" s="9" t="e">
        <v>#N/A</v>
      </c>
      <c r="O3755" s="9">
        <v>0.61</v>
      </c>
      <c r="P3755" s="10" t="e">
        <v>#N/A</v>
      </c>
      <c r="Q3755" s="10" t="e">
        <v>#N/A</v>
      </c>
      <c r="R3755" s="23" t="e">
        <f t="shared" si="106"/>
        <v>#N/A</v>
      </c>
    </row>
    <row r="3756" spans="12:18">
      <c r="L3756" s="22">
        <v>23659</v>
      </c>
      <c r="M3756" s="20">
        <v>3.5</v>
      </c>
      <c r="N3756" s="9" t="e">
        <v>#N/A</v>
      </c>
      <c r="O3756" s="9">
        <v>0.61</v>
      </c>
      <c r="P3756" s="10" t="e">
        <v>#N/A</v>
      </c>
      <c r="Q3756" s="10" t="e">
        <v>#N/A</v>
      </c>
      <c r="R3756" s="23" t="e">
        <f t="shared" si="106"/>
        <v>#N/A</v>
      </c>
    </row>
    <row r="3757" spans="12:18">
      <c r="L3757" s="22">
        <v>23660</v>
      </c>
      <c r="M3757" s="20">
        <v>3.5</v>
      </c>
      <c r="N3757" s="9" t="e">
        <v>#N/A</v>
      </c>
      <c r="O3757" s="9" t="e">
        <v>#N/A</v>
      </c>
      <c r="P3757" s="10" t="e">
        <v>#N/A</v>
      </c>
      <c r="Q3757" s="10" t="e">
        <v>#N/A</v>
      </c>
      <c r="R3757" s="23" t="e">
        <f t="shared" si="106"/>
        <v>#N/A</v>
      </c>
    </row>
    <row r="3758" spans="12:18">
      <c r="L3758" s="22">
        <v>23661</v>
      </c>
      <c r="M3758" s="20">
        <v>3.5</v>
      </c>
      <c r="N3758" s="9" t="e">
        <v>#N/A</v>
      </c>
      <c r="O3758" s="9" t="e">
        <v>#N/A</v>
      </c>
      <c r="P3758" s="10" t="e">
        <v>#N/A</v>
      </c>
      <c r="Q3758" s="10" t="e">
        <v>#N/A</v>
      </c>
      <c r="R3758" s="23" t="e">
        <f t="shared" si="106"/>
        <v>#N/A</v>
      </c>
    </row>
    <row r="3759" spans="12:18">
      <c r="L3759" s="22">
        <v>23662</v>
      </c>
      <c r="M3759" s="20">
        <v>3.5</v>
      </c>
      <c r="N3759" s="9" t="e">
        <v>#N/A</v>
      </c>
      <c r="O3759" s="9" t="e">
        <v>#N/A</v>
      </c>
      <c r="P3759" s="10" t="e">
        <v>#N/A</v>
      </c>
      <c r="Q3759" s="10" t="e">
        <v>#N/A</v>
      </c>
      <c r="R3759" s="23" t="e">
        <f t="shared" si="106"/>
        <v>#N/A</v>
      </c>
    </row>
    <row r="3760" spans="12:18">
      <c r="L3760" s="22">
        <v>23663</v>
      </c>
      <c r="M3760" s="20">
        <v>3</v>
      </c>
      <c r="N3760" s="9" t="e">
        <v>#N/A</v>
      </c>
      <c r="O3760" s="9">
        <v>0.62</v>
      </c>
      <c r="P3760" s="10" t="e">
        <v>#N/A</v>
      </c>
      <c r="Q3760" s="10" t="e">
        <v>#N/A</v>
      </c>
      <c r="R3760" s="23" t="e">
        <f t="shared" si="106"/>
        <v>#N/A</v>
      </c>
    </row>
    <row r="3761" spans="12:18">
      <c r="L3761" s="22">
        <v>23664</v>
      </c>
      <c r="M3761" s="20">
        <v>1</v>
      </c>
      <c r="N3761" s="9" t="e">
        <v>#N/A</v>
      </c>
      <c r="O3761" s="9">
        <v>0.6</v>
      </c>
      <c r="P3761" s="10" t="e">
        <v>#N/A</v>
      </c>
      <c r="Q3761" s="10" t="e">
        <v>#N/A</v>
      </c>
      <c r="R3761" s="23" t="e">
        <f t="shared" si="106"/>
        <v>#N/A</v>
      </c>
    </row>
    <row r="3762" spans="12:18">
      <c r="L3762" s="22">
        <v>23665</v>
      </c>
      <c r="M3762" s="20">
        <v>3.5</v>
      </c>
      <c r="N3762" s="9" t="e">
        <v>#N/A</v>
      </c>
      <c r="O3762" s="9">
        <v>0.61</v>
      </c>
      <c r="P3762" s="10" t="e">
        <v>#N/A</v>
      </c>
      <c r="Q3762" s="10" t="e">
        <v>#N/A</v>
      </c>
      <c r="R3762" s="23" t="e">
        <f t="shared" si="106"/>
        <v>#N/A</v>
      </c>
    </row>
    <row r="3763" spans="12:18">
      <c r="L3763" s="22">
        <v>23666</v>
      </c>
      <c r="M3763" s="20">
        <v>3.5</v>
      </c>
      <c r="N3763" s="9" t="e">
        <v>#N/A</v>
      </c>
      <c r="O3763" s="9">
        <v>0.62</v>
      </c>
      <c r="P3763" s="10" t="e">
        <v>#N/A</v>
      </c>
      <c r="Q3763" s="10" t="e">
        <v>#N/A</v>
      </c>
      <c r="R3763" s="23" t="e">
        <f t="shared" si="106"/>
        <v>#N/A</v>
      </c>
    </row>
    <row r="3764" spans="12:18">
      <c r="L3764" s="22">
        <v>23667</v>
      </c>
      <c r="M3764" s="20">
        <v>3.5</v>
      </c>
      <c r="N3764" s="9" t="e">
        <v>#N/A</v>
      </c>
      <c r="O3764" s="9" t="e">
        <v>#N/A</v>
      </c>
      <c r="P3764" s="10" t="e">
        <v>#N/A</v>
      </c>
      <c r="Q3764" s="10" t="e">
        <v>#N/A</v>
      </c>
      <c r="R3764" s="23" t="e">
        <f t="shared" si="106"/>
        <v>#N/A</v>
      </c>
    </row>
    <row r="3765" spans="12:18">
      <c r="L3765" s="22">
        <v>23668</v>
      </c>
      <c r="M3765" s="20">
        <v>3.5</v>
      </c>
      <c r="N3765" s="9" t="e">
        <v>#N/A</v>
      </c>
      <c r="O3765" s="9" t="e">
        <v>#N/A</v>
      </c>
      <c r="P3765" s="10" t="e">
        <v>#N/A</v>
      </c>
      <c r="Q3765" s="10" t="e">
        <v>#N/A</v>
      </c>
      <c r="R3765" s="23" t="e">
        <f t="shared" si="106"/>
        <v>#N/A</v>
      </c>
    </row>
    <row r="3766" spans="12:18">
      <c r="L3766" s="22">
        <v>23669</v>
      </c>
      <c r="M3766" s="20">
        <v>3.5</v>
      </c>
      <c r="N3766" s="9" t="e">
        <v>#N/A</v>
      </c>
      <c r="O3766" s="9">
        <v>0.62</v>
      </c>
      <c r="P3766" s="10" t="e">
        <v>#N/A</v>
      </c>
      <c r="Q3766" s="10" t="e">
        <v>#N/A</v>
      </c>
      <c r="R3766" s="23" t="e">
        <f t="shared" si="106"/>
        <v>#N/A</v>
      </c>
    </row>
    <row r="3767" spans="12:18">
      <c r="L3767" s="22">
        <v>23670</v>
      </c>
      <c r="M3767" s="20">
        <v>3.38</v>
      </c>
      <c r="N3767" s="9" t="e">
        <v>#N/A</v>
      </c>
      <c r="O3767" s="9">
        <v>0.61</v>
      </c>
      <c r="P3767" s="10" t="e">
        <v>#N/A</v>
      </c>
      <c r="Q3767" s="10" t="e">
        <v>#N/A</v>
      </c>
      <c r="R3767" s="23" t="e">
        <f t="shared" si="106"/>
        <v>#N/A</v>
      </c>
    </row>
    <row r="3768" spans="12:18">
      <c r="L3768" s="22">
        <v>23671</v>
      </c>
      <c r="M3768" s="20">
        <v>3.5</v>
      </c>
      <c r="N3768" s="9" t="e">
        <v>#N/A</v>
      </c>
      <c r="O3768" s="9">
        <v>0.6</v>
      </c>
      <c r="P3768" s="10" t="e">
        <v>#N/A</v>
      </c>
      <c r="Q3768" s="10" t="e">
        <v>#N/A</v>
      </c>
      <c r="R3768" s="23" t="e">
        <f t="shared" si="106"/>
        <v>#N/A</v>
      </c>
    </row>
    <row r="3769" spans="12:18">
      <c r="L3769" s="22">
        <v>23672</v>
      </c>
      <c r="M3769" s="20">
        <v>3.5</v>
      </c>
      <c r="N3769" s="9" t="e">
        <v>#N/A</v>
      </c>
      <c r="O3769" s="9">
        <v>0.61</v>
      </c>
      <c r="P3769" s="10" t="e">
        <v>#N/A</v>
      </c>
      <c r="Q3769" s="10" t="e">
        <v>#N/A</v>
      </c>
      <c r="R3769" s="23" t="e">
        <f t="shared" si="106"/>
        <v>#N/A</v>
      </c>
    </row>
    <row r="3770" spans="12:18">
      <c r="L3770" s="22">
        <v>23673</v>
      </c>
      <c r="M3770" s="20">
        <v>3.5</v>
      </c>
      <c r="N3770" s="9" t="e">
        <v>#N/A</v>
      </c>
      <c r="O3770" s="9">
        <v>0.62</v>
      </c>
      <c r="P3770" s="10" t="e">
        <v>#N/A</v>
      </c>
      <c r="Q3770" s="10" t="e">
        <v>#N/A</v>
      </c>
      <c r="R3770" s="23" t="e">
        <f t="shared" si="106"/>
        <v>#N/A</v>
      </c>
    </row>
    <row r="3771" spans="12:18">
      <c r="L3771" s="22">
        <v>23674</v>
      </c>
      <c r="M3771" s="20">
        <v>3.5</v>
      </c>
      <c r="N3771" s="9" t="e">
        <v>#N/A</v>
      </c>
      <c r="O3771" s="9" t="e">
        <v>#N/A</v>
      </c>
      <c r="P3771" s="10" t="e">
        <v>#N/A</v>
      </c>
      <c r="Q3771" s="10" t="e">
        <v>#N/A</v>
      </c>
      <c r="R3771" s="23" t="e">
        <f t="shared" si="106"/>
        <v>#N/A</v>
      </c>
    </row>
    <row r="3772" spans="12:18">
      <c r="L3772" s="22">
        <v>23675</v>
      </c>
      <c r="M3772" s="20">
        <v>3.5</v>
      </c>
      <c r="N3772" s="9" t="e">
        <v>#N/A</v>
      </c>
      <c r="O3772" s="9" t="e">
        <v>#N/A</v>
      </c>
      <c r="P3772" s="10" t="e">
        <v>#N/A</v>
      </c>
      <c r="Q3772" s="10" t="e">
        <v>#N/A</v>
      </c>
      <c r="R3772" s="23" t="e">
        <f t="shared" si="106"/>
        <v>#N/A</v>
      </c>
    </row>
    <row r="3773" spans="12:18">
      <c r="L3773" s="22">
        <v>23676</v>
      </c>
      <c r="M3773" s="20">
        <v>3.5</v>
      </c>
      <c r="N3773" s="9" t="e">
        <v>#N/A</v>
      </c>
      <c r="O3773" s="9">
        <v>0.63</v>
      </c>
      <c r="P3773" s="10" t="e">
        <v>#N/A</v>
      </c>
      <c r="Q3773" s="10" t="e">
        <v>#N/A</v>
      </c>
      <c r="R3773" s="23" t="e">
        <f t="shared" si="106"/>
        <v>#N/A</v>
      </c>
    </row>
    <row r="3774" spans="12:18">
      <c r="L3774" s="22">
        <v>23677</v>
      </c>
      <c r="M3774" s="20">
        <v>3.25</v>
      </c>
      <c r="N3774" s="9" t="e">
        <v>#N/A</v>
      </c>
      <c r="O3774" s="9">
        <v>0.62</v>
      </c>
      <c r="P3774" s="10" t="e">
        <v>#N/A</v>
      </c>
      <c r="Q3774" s="10" t="e">
        <v>#N/A</v>
      </c>
      <c r="R3774" s="23" t="e">
        <f t="shared" si="106"/>
        <v>#N/A</v>
      </c>
    </row>
    <row r="3775" spans="12:18">
      <c r="L3775" s="22">
        <v>23678</v>
      </c>
      <c r="M3775" s="20">
        <v>3.5</v>
      </c>
      <c r="N3775" s="9" t="e">
        <v>#N/A</v>
      </c>
      <c r="O3775" s="9">
        <v>0.61</v>
      </c>
      <c r="P3775" s="10" t="e">
        <v>#N/A</v>
      </c>
      <c r="Q3775" s="10" t="e">
        <v>#N/A</v>
      </c>
      <c r="R3775" s="23" t="e">
        <f t="shared" si="106"/>
        <v>#N/A</v>
      </c>
    </row>
    <row r="3776" spans="12:18">
      <c r="L3776" s="22">
        <v>23679</v>
      </c>
      <c r="M3776" s="20">
        <v>3.5</v>
      </c>
      <c r="N3776" s="9" t="e">
        <v>#N/A</v>
      </c>
      <c r="O3776" s="9">
        <v>0.61</v>
      </c>
      <c r="P3776" s="10" t="e">
        <v>#N/A</v>
      </c>
      <c r="Q3776" s="10" t="e">
        <v>#N/A</v>
      </c>
      <c r="R3776" s="23" t="e">
        <f t="shared" si="106"/>
        <v>#N/A</v>
      </c>
    </row>
    <row r="3777" spans="12:18">
      <c r="L3777" s="22">
        <v>23680</v>
      </c>
      <c r="M3777" s="20">
        <v>3.5</v>
      </c>
      <c r="N3777" s="9" t="e">
        <v>#N/A</v>
      </c>
      <c r="O3777" s="9">
        <v>0.61</v>
      </c>
      <c r="P3777" s="10" t="e">
        <v>#N/A</v>
      </c>
      <c r="Q3777" s="10" t="e">
        <v>#N/A</v>
      </c>
      <c r="R3777" s="23" t="e">
        <f t="shared" si="106"/>
        <v>#N/A</v>
      </c>
    </row>
    <row r="3778" spans="12:18">
      <c r="L3778" s="22">
        <v>23681</v>
      </c>
      <c r="M3778" s="20">
        <v>3.5</v>
      </c>
      <c r="N3778" s="9" t="e">
        <v>#N/A</v>
      </c>
      <c r="O3778" s="9" t="e">
        <v>#N/A</v>
      </c>
      <c r="P3778" s="10" t="e">
        <v>#N/A</v>
      </c>
      <c r="Q3778" s="10" t="e">
        <v>#N/A</v>
      </c>
      <c r="R3778" s="23" t="e">
        <f t="shared" si="106"/>
        <v>#N/A</v>
      </c>
    </row>
    <row r="3779" spans="12:18">
      <c r="L3779" s="22">
        <v>23682</v>
      </c>
      <c r="M3779" s="20">
        <v>3.5</v>
      </c>
      <c r="N3779" s="9" t="e">
        <v>#N/A</v>
      </c>
      <c r="O3779" s="9" t="e">
        <v>#N/A</v>
      </c>
      <c r="P3779" s="10">
        <v>31.21</v>
      </c>
      <c r="Q3779" s="10">
        <v>0.28999999999999998</v>
      </c>
      <c r="R3779" s="23">
        <f t="shared" si="106"/>
        <v>3.4799999999999995</v>
      </c>
    </row>
    <row r="3780" spans="12:18">
      <c r="L3780" s="22">
        <v>23683</v>
      </c>
      <c r="M3780" s="20">
        <v>3.5</v>
      </c>
      <c r="N3780" s="9" t="e">
        <v>#N/A</v>
      </c>
      <c r="O3780" s="9">
        <v>0.6</v>
      </c>
      <c r="P3780" s="10" t="e">
        <v>#N/A</v>
      </c>
      <c r="Q3780" s="10" t="e">
        <v>#N/A</v>
      </c>
      <c r="R3780" s="23" t="e">
        <f t="shared" ref="R3780:R3843" si="107">Q3780*12</f>
        <v>#N/A</v>
      </c>
    </row>
    <row r="3781" spans="12:18">
      <c r="L3781" s="22">
        <v>23684</v>
      </c>
      <c r="M3781" s="20">
        <v>3.5</v>
      </c>
      <c r="N3781" s="9" t="e">
        <v>#N/A</v>
      </c>
      <c r="O3781" s="9" t="e">
        <v>#N/A</v>
      </c>
      <c r="P3781" s="10" t="e">
        <v>#N/A</v>
      </c>
      <c r="Q3781" s="10" t="e">
        <v>#N/A</v>
      </c>
      <c r="R3781" s="23" t="e">
        <f t="shared" si="107"/>
        <v>#N/A</v>
      </c>
    </row>
    <row r="3782" spans="12:18">
      <c r="L3782" s="22">
        <v>23685</v>
      </c>
      <c r="M3782" s="20">
        <v>3.5</v>
      </c>
      <c r="N3782" s="9" t="e">
        <v>#N/A</v>
      </c>
      <c r="O3782" s="9">
        <v>0.57999999999999996</v>
      </c>
      <c r="P3782" s="10" t="e">
        <v>#N/A</v>
      </c>
      <c r="Q3782" s="10" t="e">
        <v>#N/A</v>
      </c>
      <c r="R3782" s="23" t="e">
        <f t="shared" si="107"/>
        <v>#N/A</v>
      </c>
    </row>
    <row r="3783" spans="12:18">
      <c r="L3783" s="22">
        <v>23686</v>
      </c>
      <c r="M3783" s="20">
        <v>3.5</v>
      </c>
      <c r="N3783" s="9" t="e">
        <v>#N/A</v>
      </c>
      <c r="O3783" s="9">
        <v>0.57999999999999996</v>
      </c>
      <c r="P3783" s="10" t="e">
        <v>#N/A</v>
      </c>
      <c r="Q3783" s="10" t="e">
        <v>#N/A</v>
      </c>
      <c r="R3783" s="23" t="e">
        <f t="shared" si="107"/>
        <v>#N/A</v>
      </c>
    </row>
    <row r="3784" spans="12:18">
      <c r="L3784" s="22">
        <v>23687</v>
      </c>
      <c r="M3784" s="20">
        <v>3.5</v>
      </c>
      <c r="N3784" s="9" t="e">
        <v>#N/A</v>
      </c>
      <c r="O3784" s="9">
        <v>0.57999999999999996</v>
      </c>
      <c r="P3784" s="10" t="e">
        <v>#N/A</v>
      </c>
      <c r="Q3784" s="10" t="e">
        <v>#N/A</v>
      </c>
      <c r="R3784" s="23" t="e">
        <f t="shared" si="107"/>
        <v>#N/A</v>
      </c>
    </row>
    <row r="3785" spans="12:18">
      <c r="L3785" s="22">
        <v>23688</v>
      </c>
      <c r="M3785" s="20">
        <v>3.5</v>
      </c>
      <c r="N3785" s="9" t="e">
        <v>#N/A</v>
      </c>
      <c r="O3785" s="9" t="e">
        <v>#N/A</v>
      </c>
      <c r="P3785" s="10" t="e">
        <v>#N/A</v>
      </c>
      <c r="Q3785" s="10" t="e">
        <v>#N/A</v>
      </c>
      <c r="R3785" s="23" t="e">
        <f t="shared" si="107"/>
        <v>#N/A</v>
      </c>
    </row>
    <row r="3786" spans="12:18">
      <c r="L3786" s="22">
        <v>23689</v>
      </c>
      <c r="M3786" s="20">
        <v>3.5</v>
      </c>
      <c r="N3786" s="9" t="e">
        <v>#N/A</v>
      </c>
      <c r="O3786" s="9" t="e">
        <v>#N/A</v>
      </c>
      <c r="P3786" s="10" t="e">
        <v>#N/A</v>
      </c>
      <c r="Q3786" s="10" t="e">
        <v>#N/A</v>
      </c>
      <c r="R3786" s="23" t="e">
        <f t="shared" si="107"/>
        <v>#N/A</v>
      </c>
    </row>
    <row r="3787" spans="12:18">
      <c r="L3787" s="22">
        <v>23690</v>
      </c>
      <c r="M3787" s="20">
        <v>3.5</v>
      </c>
      <c r="N3787" s="9" t="e">
        <v>#N/A</v>
      </c>
      <c r="O3787" s="9">
        <v>0.57999999999999996</v>
      </c>
      <c r="P3787" s="10" t="e">
        <v>#N/A</v>
      </c>
      <c r="Q3787" s="10" t="e">
        <v>#N/A</v>
      </c>
      <c r="R3787" s="23" t="e">
        <f t="shared" si="107"/>
        <v>#N/A</v>
      </c>
    </row>
    <row r="3788" spans="12:18">
      <c r="L3788" s="22">
        <v>23691</v>
      </c>
      <c r="M3788" s="20">
        <v>3.5</v>
      </c>
      <c r="N3788" s="9" t="e">
        <v>#N/A</v>
      </c>
      <c r="O3788" s="9">
        <v>0.57999999999999996</v>
      </c>
      <c r="P3788" s="10" t="e">
        <v>#N/A</v>
      </c>
      <c r="Q3788" s="10" t="e">
        <v>#N/A</v>
      </c>
      <c r="R3788" s="23" t="e">
        <f t="shared" si="107"/>
        <v>#N/A</v>
      </c>
    </row>
    <row r="3789" spans="12:18">
      <c r="L3789" s="22">
        <v>23692</v>
      </c>
      <c r="M3789" s="20">
        <v>3.5</v>
      </c>
      <c r="N3789" s="9" t="e">
        <v>#N/A</v>
      </c>
      <c r="O3789" s="9" t="e">
        <v>#N/A</v>
      </c>
      <c r="P3789" s="10" t="e">
        <v>#N/A</v>
      </c>
      <c r="Q3789" s="10" t="e">
        <v>#N/A</v>
      </c>
      <c r="R3789" s="23" t="e">
        <f t="shared" si="107"/>
        <v>#N/A</v>
      </c>
    </row>
    <row r="3790" spans="12:18">
      <c r="L3790" s="22">
        <v>23693</v>
      </c>
      <c r="M3790" s="20">
        <v>3.63</v>
      </c>
      <c r="N3790" s="9" t="e">
        <v>#N/A</v>
      </c>
      <c r="O3790" s="9">
        <v>0.54</v>
      </c>
      <c r="P3790" s="10" t="e">
        <v>#N/A</v>
      </c>
      <c r="Q3790" s="10" t="e">
        <v>#N/A</v>
      </c>
      <c r="R3790" s="23" t="e">
        <f t="shared" si="107"/>
        <v>#N/A</v>
      </c>
    </row>
    <row r="3791" spans="12:18">
      <c r="L3791" s="22">
        <v>23694</v>
      </c>
      <c r="M3791" s="20">
        <v>3.63</v>
      </c>
      <c r="N3791" s="9" t="e">
        <v>#N/A</v>
      </c>
      <c r="O3791" s="9">
        <v>0.54</v>
      </c>
      <c r="P3791" s="10" t="e">
        <v>#N/A</v>
      </c>
      <c r="Q3791" s="10" t="e">
        <v>#N/A</v>
      </c>
      <c r="R3791" s="23" t="e">
        <f t="shared" si="107"/>
        <v>#N/A</v>
      </c>
    </row>
    <row r="3792" spans="12:18">
      <c r="L3792" s="22">
        <v>23695</v>
      </c>
      <c r="M3792" s="20">
        <v>3.63</v>
      </c>
      <c r="N3792" s="9" t="e">
        <v>#N/A</v>
      </c>
      <c r="O3792" s="9" t="e">
        <v>#N/A</v>
      </c>
      <c r="P3792" s="10" t="e">
        <v>#N/A</v>
      </c>
      <c r="Q3792" s="10" t="e">
        <v>#N/A</v>
      </c>
      <c r="R3792" s="23" t="e">
        <f t="shared" si="107"/>
        <v>#N/A</v>
      </c>
    </row>
    <row r="3793" spans="12:18">
      <c r="L3793" s="22">
        <v>23696</v>
      </c>
      <c r="M3793" s="20">
        <v>3.63</v>
      </c>
      <c r="N3793" s="9" t="e">
        <v>#N/A</v>
      </c>
      <c r="O3793" s="9" t="e">
        <v>#N/A</v>
      </c>
      <c r="P3793" s="10" t="e">
        <v>#N/A</v>
      </c>
      <c r="Q3793" s="10" t="e">
        <v>#N/A</v>
      </c>
      <c r="R3793" s="23" t="e">
        <f t="shared" si="107"/>
        <v>#N/A</v>
      </c>
    </row>
    <row r="3794" spans="12:18">
      <c r="L3794" s="22">
        <v>23697</v>
      </c>
      <c r="M3794" s="20">
        <v>3.63</v>
      </c>
      <c r="N3794" s="9" t="e">
        <v>#N/A</v>
      </c>
      <c r="O3794" s="9">
        <v>0.53</v>
      </c>
      <c r="P3794" s="10" t="e">
        <v>#N/A</v>
      </c>
      <c r="Q3794" s="10" t="e">
        <v>#N/A</v>
      </c>
      <c r="R3794" s="23" t="e">
        <f t="shared" si="107"/>
        <v>#N/A</v>
      </c>
    </row>
    <row r="3795" spans="12:18">
      <c r="L3795" s="22">
        <v>23698</v>
      </c>
      <c r="M3795" s="20">
        <v>3.5</v>
      </c>
      <c r="N3795" s="9" t="e">
        <v>#N/A</v>
      </c>
      <c r="O3795" s="9">
        <v>0.54</v>
      </c>
      <c r="P3795" s="10" t="e">
        <v>#N/A</v>
      </c>
      <c r="Q3795" s="10" t="e">
        <v>#N/A</v>
      </c>
      <c r="R3795" s="23" t="e">
        <f t="shared" si="107"/>
        <v>#N/A</v>
      </c>
    </row>
    <row r="3796" spans="12:18">
      <c r="L3796" s="22">
        <v>23699</v>
      </c>
      <c r="M3796" s="20">
        <v>3.5</v>
      </c>
      <c r="N3796" s="9" t="e">
        <v>#N/A</v>
      </c>
      <c r="O3796" s="9">
        <v>0.53</v>
      </c>
      <c r="P3796" s="10" t="e">
        <v>#N/A</v>
      </c>
      <c r="Q3796" s="10" t="e">
        <v>#N/A</v>
      </c>
      <c r="R3796" s="23" t="e">
        <f t="shared" si="107"/>
        <v>#N/A</v>
      </c>
    </row>
    <row r="3797" spans="12:18">
      <c r="L3797" s="22">
        <v>23700</v>
      </c>
      <c r="M3797" s="20">
        <v>3.63</v>
      </c>
      <c r="N3797" s="9" t="e">
        <v>#N/A</v>
      </c>
      <c r="O3797" s="9">
        <v>0.52</v>
      </c>
      <c r="P3797" s="10" t="e">
        <v>#N/A</v>
      </c>
      <c r="Q3797" s="10" t="e">
        <v>#N/A</v>
      </c>
      <c r="R3797" s="23" t="e">
        <f t="shared" si="107"/>
        <v>#N/A</v>
      </c>
    </row>
    <row r="3798" spans="12:18">
      <c r="L3798" s="22">
        <v>23701</v>
      </c>
      <c r="M3798" s="20">
        <v>3.5</v>
      </c>
      <c r="N3798" s="9" t="e">
        <v>#N/A</v>
      </c>
      <c r="O3798" s="9">
        <v>0.51</v>
      </c>
      <c r="P3798" s="10" t="e">
        <v>#N/A</v>
      </c>
      <c r="Q3798" s="10" t="e">
        <v>#N/A</v>
      </c>
      <c r="R3798" s="23" t="e">
        <f t="shared" si="107"/>
        <v>#N/A</v>
      </c>
    </row>
    <row r="3799" spans="12:18">
      <c r="L3799" s="22">
        <v>23702</v>
      </c>
      <c r="M3799" s="20">
        <v>3.5</v>
      </c>
      <c r="N3799" s="9" t="e">
        <v>#N/A</v>
      </c>
      <c r="O3799" s="9" t="e">
        <v>#N/A</v>
      </c>
      <c r="P3799" s="10" t="e">
        <v>#N/A</v>
      </c>
      <c r="Q3799" s="10" t="e">
        <v>#N/A</v>
      </c>
      <c r="R3799" s="23" t="e">
        <f t="shared" si="107"/>
        <v>#N/A</v>
      </c>
    </row>
    <row r="3800" spans="12:18">
      <c r="L3800" s="22">
        <v>23703</v>
      </c>
      <c r="M3800" s="20">
        <v>3.5</v>
      </c>
      <c r="N3800" s="9" t="e">
        <v>#N/A</v>
      </c>
      <c r="O3800" s="9" t="e">
        <v>#N/A</v>
      </c>
      <c r="P3800" s="10" t="e">
        <v>#N/A</v>
      </c>
      <c r="Q3800" s="10" t="e">
        <v>#N/A</v>
      </c>
      <c r="R3800" s="23" t="e">
        <f t="shared" si="107"/>
        <v>#N/A</v>
      </c>
    </row>
    <row r="3801" spans="12:18">
      <c r="L3801" s="22">
        <v>23704</v>
      </c>
      <c r="M3801" s="20">
        <v>3.5</v>
      </c>
      <c r="N3801" s="9" t="e">
        <v>#N/A</v>
      </c>
      <c r="O3801" s="9">
        <v>0.45</v>
      </c>
      <c r="P3801" s="10" t="e">
        <v>#N/A</v>
      </c>
      <c r="Q3801" s="10" t="e">
        <v>#N/A</v>
      </c>
      <c r="R3801" s="23" t="e">
        <f t="shared" si="107"/>
        <v>#N/A</v>
      </c>
    </row>
    <row r="3802" spans="12:18">
      <c r="L3802" s="22">
        <v>23705</v>
      </c>
      <c r="M3802" s="20">
        <v>3.25</v>
      </c>
      <c r="N3802" s="9" t="e">
        <v>#N/A</v>
      </c>
      <c r="O3802" s="9">
        <v>0.4</v>
      </c>
      <c r="P3802" s="10" t="e">
        <v>#N/A</v>
      </c>
      <c r="Q3802" s="10" t="e">
        <v>#N/A</v>
      </c>
      <c r="R3802" s="23" t="e">
        <f t="shared" si="107"/>
        <v>#N/A</v>
      </c>
    </row>
    <row r="3803" spans="12:18">
      <c r="L3803" s="22">
        <v>23706</v>
      </c>
      <c r="M3803" s="20">
        <v>2.5</v>
      </c>
      <c r="N3803" s="9" t="e">
        <v>#N/A</v>
      </c>
      <c r="O3803" s="9">
        <v>0.37</v>
      </c>
      <c r="P3803" s="10" t="e">
        <v>#N/A</v>
      </c>
      <c r="Q3803" s="10" t="e">
        <v>#N/A</v>
      </c>
      <c r="R3803" s="23" t="e">
        <f t="shared" si="107"/>
        <v>#N/A</v>
      </c>
    </row>
    <row r="3804" spans="12:18">
      <c r="L3804" s="22">
        <v>23707</v>
      </c>
      <c r="M3804" s="20">
        <v>2.5</v>
      </c>
      <c r="N3804" s="9" t="e">
        <v>#N/A</v>
      </c>
      <c r="O3804" s="9" t="e">
        <v>#N/A</v>
      </c>
      <c r="P3804" s="10" t="e">
        <v>#N/A</v>
      </c>
      <c r="Q3804" s="10" t="e">
        <v>#N/A</v>
      </c>
      <c r="R3804" s="23" t="e">
        <f t="shared" si="107"/>
        <v>#N/A</v>
      </c>
    </row>
    <row r="3805" spans="12:18">
      <c r="L3805" s="22">
        <v>23708</v>
      </c>
      <c r="M3805" s="20">
        <v>4</v>
      </c>
      <c r="N3805" s="9" t="e">
        <v>#N/A</v>
      </c>
      <c r="O3805" s="9">
        <v>0.38</v>
      </c>
      <c r="P3805" s="10" t="e">
        <v>#N/A</v>
      </c>
      <c r="Q3805" s="10" t="e">
        <v>#N/A</v>
      </c>
      <c r="R3805" s="23" t="e">
        <f t="shared" si="107"/>
        <v>#N/A</v>
      </c>
    </row>
    <row r="3806" spans="12:18">
      <c r="L3806" s="22">
        <v>23709</v>
      </c>
      <c r="M3806" s="20">
        <v>4</v>
      </c>
      <c r="N3806" s="9" t="e">
        <v>#N/A</v>
      </c>
      <c r="O3806" s="9" t="e">
        <v>#N/A</v>
      </c>
      <c r="P3806" s="10" t="e">
        <v>#N/A</v>
      </c>
      <c r="Q3806" s="10" t="e">
        <v>#N/A</v>
      </c>
      <c r="R3806" s="23" t="e">
        <f t="shared" si="107"/>
        <v>#N/A</v>
      </c>
    </row>
    <row r="3807" spans="12:18">
      <c r="L3807" s="22">
        <v>23710</v>
      </c>
      <c r="M3807" s="20">
        <v>4</v>
      </c>
      <c r="N3807" s="9" t="e">
        <v>#N/A</v>
      </c>
      <c r="O3807" s="9" t="e">
        <v>#N/A</v>
      </c>
      <c r="P3807" s="10" t="e">
        <v>#N/A</v>
      </c>
      <c r="Q3807" s="10" t="e">
        <v>#N/A</v>
      </c>
      <c r="R3807" s="23" t="e">
        <f t="shared" si="107"/>
        <v>#N/A</v>
      </c>
    </row>
    <row r="3808" spans="12:18">
      <c r="L3808" s="22">
        <v>23711</v>
      </c>
      <c r="M3808" s="20">
        <v>4</v>
      </c>
      <c r="N3808" s="9" t="e">
        <v>#N/A</v>
      </c>
      <c r="O3808" s="9">
        <v>0.36</v>
      </c>
      <c r="P3808" s="10" t="e">
        <v>#N/A</v>
      </c>
      <c r="Q3808" s="10" t="e">
        <v>#N/A</v>
      </c>
      <c r="R3808" s="23" t="e">
        <f t="shared" si="107"/>
        <v>#N/A</v>
      </c>
    </row>
    <row r="3809" spans="12:18">
      <c r="L3809" s="22">
        <v>23712</v>
      </c>
      <c r="M3809" s="20">
        <v>4</v>
      </c>
      <c r="N3809" s="9" t="e">
        <v>#N/A</v>
      </c>
      <c r="O3809" s="9">
        <v>0.35</v>
      </c>
      <c r="P3809" s="10">
        <v>31.25</v>
      </c>
      <c r="Q3809" s="10">
        <v>0.13</v>
      </c>
      <c r="R3809" s="23">
        <f t="shared" si="107"/>
        <v>1.56</v>
      </c>
    </row>
    <row r="3810" spans="12:18">
      <c r="L3810" s="22">
        <v>23713</v>
      </c>
      <c r="M3810" s="20">
        <v>3.5</v>
      </c>
      <c r="N3810" s="9" t="e">
        <v>#N/A</v>
      </c>
      <c r="O3810" s="9">
        <v>0.35</v>
      </c>
      <c r="P3810" s="10" t="e">
        <v>#N/A</v>
      </c>
      <c r="Q3810" s="10" t="e">
        <v>#N/A</v>
      </c>
      <c r="R3810" s="23" t="e">
        <f t="shared" si="107"/>
        <v>#N/A</v>
      </c>
    </row>
    <row r="3811" spans="12:18">
      <c r="L3811" s="22">
        <v>23714</v>
      </c>
      <c r="M3811" s="20">
        <v>4</v>
      </c>
      <c r="N3811" s="9" t="e">
        <v>#N/A</v>
      </c>
      <c r="O3811" s="9">
        <v>0.39</v>
      </c>
      <c r="P3811" s="10" t="e">
        <v>#N/A</v>
      </c>
      <c r="Q3811" s="10" t="e">
        <v>#N/A</v>
      </c>
      <c r="R3811" s="23" t="e">
        <f t="shared" si="107"/>
        <v>#N/A</v>
      </c>
    </row>
    <row r="3812" spans="12:18">
      <c r="L3812" s="22">
        <v>23715</v>
      </c>
      <c r="M3812" s="20">
        <v>3.75</v>
      </c>
      <c r="N3812" s="9" t="e">
        <v>#N/A</v>
      </c>
      <c r="O3812" s="9">
        <v>0.4</v>
      </c>
      <c r="P3812" s="10" t="e">
        <v>#N/A</v>
      </c>
      <c r="Q3812" s="10" t="e">
        <v>#N/A</v>
      </c>
      <c r="R3812" s="23" t="e">
        <f t="shared" si="107"/>
        <v>#N/A</v>
      </c>
    </row>
    <row r="3813" spans="12:18">
      <c r="L3813" s="22">
        <v>23716</v>
      </c>
      <c r="M3813" s="20">
        <v>3.75</v>
      </c>
      <c r="N3813" s="9" t="e">
        <v>#N/A</v>
      </c>
      <c r="O3813" s="9" t="e">
        <v>#N/A</v>
      </c>
      <c r="P3813" s="10" t="e">
        <v>#N/A</v>
      </c>
      <c r="Q3813" s="10" t="e">
        <v>#N/A</v>
      </c>
      <c r="R3813" s="23" t="e">
        <f t="shared" si="107"/>
        <v>#N/A</v>
      </c>
    </row>
    <row r="3814" spans="12:18">
      <c r="L3814" s="22">
        <v>23717</v>
      </c>
      <c r="M3814" s="20">
        <v>3.75</v>
      </c>
      <c r="N3814" s="9" t="e">
        <v>#N/A</v>
      </c>
      <c r="O3814" s="9" t="e">
        <v>#N/A</v>
      </c>
      <c r="P3814" s="10" t="e">
        <v>#N/A</v>
      </c>
      <c r="Q3814" s="10" t="e">
        <v>#N/A</v>
      </c>
      <c r="R3814" s="23" t="e">
        <f t="shared" si="107"/>
        <v>#N/A</v>
      </c>
    </row>
    <row r="3815" spans="12:18">
      <c r="L3815" s="22">
        <v>23718</v>
      </c>
      <c r="M3815" s="20">
        <v>3.5</v>
      </c>
      <c r="N3815" s="9" t="e">
        <v>#N/A</v>
      </c>
      <c r="O3815" s="9">
        <v>0.41</v>
      </c>
      <c r="P3815" s="10" t="e">
        <v>#N/A</v>
      </c>
      <c r="Q3815" s="10" t="e">
        <v>#N/A</v>
      </c>
      <c r="R3815" s="23" t="e">
        <f t="shared" si="107"/>
        <v>#N/A</v>
      </c>
    </row>
    <row r="3816" spans="12:18">
      <c r="L3816" s="22">
        <v>23719</v>
      </c>
      <c r="M3816" s="20">
        <v>2.5</v>
      </c>
      <c r="N3816" s="9" t="e">
        <v>#N/A</v>
      </c>
      <c r="O3816" s="9">
        <v>0.36</v>
      </c>
      <c r="P3816" s="10" t="e">
        <v>#N/A</v>
      </c>
      <c r="Q3816" s="10" t="e">
        <v>#N/A</v>
      </c>
      <c r="R3816" s="23" t="e">
        <f t="shared" si="107"/>
        <v>#N/A</v>
      </c>
    </row>
    <row r="3817" spans="12:18">
      <c r="L3817" s="22">
        <v>23720</v>
      </c>
      <c r="M3817" s="20">
        <v>2.5</v>
      </c>
      <c r="N3817" s="9" t="e">
        <v>#N/A</v>
      </c>
      <c r="O3817" s="9">
        <v>0.32</v>
      </c>
      <c r="P3817" s="10" t="e">
        <v>#N/A</v>
      </c>
      <c r="Q3817" s="10" t="e">
        <v>#N/A</v>
      </c>
      <c r="R3817" s="23" t="e">
        <f t="shared" si="107"/>
        <v>#N/A</v>
      </c>
    </row>
    <row r="3818" spans="12:18">
      <c r="L3818" s="22">
        <v>23721</v>
      </c>
      <c r="M3818" s="20">
        <v>4</v>
      </c>
      <c r="N3818" s="9" t="e">
        <v>#N/A</v>
      </c>
      <c r="O3818" s="9">
        <v>0.32</v>
      </c>
      <c r="P3818" s="10" t="e">
        <v>#N/A</v>
      </c>
      <c r="Q3818" s="10" t="e">
        <v>#N/A</v>
      </c>
      <c r="R3818" s="23" t="e">
        <f t="shared" si="107"/>
        <v>#N/A</v>
      </c>
    </row>
    <row r="3819" spans="12:18">
      <c r="L3819" s="22">
        <v>23722</v>
      </c>
      <c r="M3819" s="20">
        <v>4</v>
      </c>
      <c r="N3819" s="9" t="e">
        <v>#N/A</v>
      </c>
      <c r="O3819" s="9">
        <v>0.33</v>
      </c>
      <c r="P3819" s="10" t="e">
        <v>#N/A</v>
      </c>
      <c r="Q3819" s="10" t="e">
        <v>#N/A</v>
      </c>
      <c r="R3819" s="23" t="e">
        <f t="shared" si="107"/>
        <v>#N/A</v>
      </c>
    </row>
    <row r="3820" spans="12:18">
      <c r="L3820" s="22">
        <v>23723</v>
      </c>
      <c r="M3820" s="20">
        <v>4</v>
      </c>
      <c r="N3820" s="9" t="e">
        <v>#N/A</v>
      </c>
      <c r="O3820" s="9" t="e">
        <v>#N/A</v>
      </c>
      <c r="P3820" s="10" t="e">
        <v>#N/A</v>
      </c>
      <c r="Q3820" s="10" t="e">
        <v>#N/A</v>
      </c>
      <c r="R3820" s="23" t="e">
        <f t="shared" si="107"/>
        <v>#N/A</v>
      </c>
    </row>
    <row r="3821" spans="12:18">
      <c r="L3821" s="22">
        <v>23724</v>
      </c>
      <c r="M3821" s="20">
        <v>4</v>
      </c>
      <c r="N3821" s="9" t="e">
        <v>#N/A</v>
      </c>
      <c r="O3821" s="9" t="e">
        <v>#N/A</v>
      </c>
      <c r="P3821" s="10" t="e">
        <v>#N/A</v>
      </c>
      <c r="Q3821" s="10" t="e">
        <v>#N/A</v>
      </c>
      <c r="R3821" s="23" t="e">
        <f t="shared" si="107"/>
        <v>#N/A</v>
      </c>
    </row>
    <row r="3822" spans="12:18">
      <c r="L3822" s="22">
        <v>23725</v>
      </c>
      <c r="M3822" s="20">
        <v>4</v>
      </c>
      <c r="N3822" s="9" t="e">
        <v>#N/A</v>
      </c>
      <c r="O3822" s="9">
        <v>0.32</v>
      </c>
      <c r="P3822" s="10" t="e">
        <v>#N/A</v>
      </c>
      <c r="Q3822" s="10" t="e">
        <v>#N/A</v>
      </c>
      <c r="R3822" s="23" t="e">
        <f t="shared" si="107"/>
        <v>#N/A</v>
      </c>
    </row>
    <row r="3823" spans="12:18">
      <c r="L3823" s="22">
        <v>23726</v>
      </c>
      <c r="M3823" s="20">
        <v>4</v>
      </c>
      <c r="N3823" s="9" t="e">
        <v>#N/A</v>
      </c>
      <c r="O3823" s="9">
        <v>0.32</v>
      </c>
      <c r="P3823" s="10" t="e">
        <v>#N/A</v>
      </c>
      <c r="Q3823" s="10" t="e">
        <v>#N/A</v>
      </c>
      <c r="R3823" s="23" t="e">
        <f t="shared" si="107"/>
        <v>#N/A</v>
      </c>
    </row>
    <row r="3824" spans="12:18">
      <c r="L3824" s="22">
        <v>23727</v>
      </c>
      <c r="M3824" s="20">
        <v>4</v>
      </c>
      <c r="N3824" s="9" t="e">
        <v>#N/A</v>
      </c>
      <c r="O3824" s="9">
        <v>0.31</v>
      </c>
      <c r="P3824" s="10" t="e">
        <v>#N/A</v>
      </c>
      <c r="Q3824" s="10" t="e">
        <v>#N/A</v>
      </c>
      <c r="R3824" s="23" t="e">
        <f t="shared" si="107"/>
        <v>#N/A</v>
      </c>
    </row>
    <row r="3825" spans="12:18">
      <c r="L3825" s="22">
        <v>23728</v>
      </c>
      <c r="M3825" s="20">
        <v>4</v>
      </c>
      <c r="N3825" s="9" t="e">
        <v>#N/A</v>
      </c>
      <c r="O3825" s="9">
        <v>0.31</v>
      </c>
      <c r="P3825" s="10" t="e">
        <v>#N/A</v>
      </c>
      <c r="Q3825" s="10" t="e">
        <v>#N/A</v>
      </c>
      <c r="R3825" s="23" t="e">
        <f t="shared" si="107"/>
        <v>#N/A</v>
      </c>
    </row>
    <row r="3826" spans="12:18">
      <c r="L3826" s="22">
        <v>23729</v>
      </c>
      <c r="M3826" s="20">
        <v>4</v>
      </c>
      <c r="N3826" s="9" t="e">
        <v>#N/A</v>
      </c>
      <c r="O3826" s="9">
        <v>0.33</v>
      </c>
      <c r="P3826" s="10" t="e">
        <v>#N/A</v>
      </c>
      <c r="Q3826" s="10" t="e">
        <v>#N/A</v>
      </c>
      <c r="R3826" s="23" t="e">
        <f t="shared" si="107"/>
        <v>#N/A</v>
      </c>
    </row>
    <row r="3827" spans="12:18">
      <c r="L3827" s="22">
        <v>23730</v>
      </c>
      <c r="M3827" s="20">
        <v>4</v>
      </c>
      <c r="N3827" s="9" t="e">
        <v>#N/A</v>
      </c>
      <c r="O3827" s="9" t="e">
        <v>#N/A</v>
      </c>
      <c r="P3827" s="10" t="e">
        <v>#N/A</v>
      </c>
      <c r="Q3827" s="10" t="e">
        <v>#N/A</v>
      </c>
      <c r="R3827" s="23" t="e">
        <f t="shared" si="107"/>
        <v>#N/A</v>
      </c>
    </row>
    <row r="3828" spans="12:18">
      <c r="L3828" s="22">
        <v>23731</v>
      </c>
      <c r="M3828" s="20">
        <v>4</v>
      </c>
      <c r="N3828" s="9" t="e">
        <v>#N/A</v>
      </c>
      <c r="O3828" s="9" t="e">
        <v>#N/A</v>
      </c>
      <c r="P3828" s="10" t="e">
        <v>#N/A</v>
      </c>
      <c r="Q3828" s="10" t="e">
        <v>#N/A</v>
      </c>
      <c r="R3828" s="23" t="e">
        <f t="shared" si="107"/>
        <v>#N/A</v>
      </c>
    </row>
    <row r="3829" spans="12:18">
      <c r="L3829" s="22">
        <v>23732</v>
      </c>
      <c r="M3829" s="20">
        <v>4</v>
      </c>
      <c r="N3829" s="9" t="e">
        <v>#N/A</v>
      </c>
      <c r="O3829" s="9">
        <v>0.32</v>
      </c>
      <c r="P3829" s="10" t="e">
        <v>#N/A</v>
      </c>
      <c r="Q3829" s="10" t="e">
        <v>#N/A</v>
      </c>
      <c r="R3829" s="23" t="e">
        <f t="shared" si="107"/>
        <v>#N/A</v>
      </c>
    </row>
    <row r="3830" spans="12:18">
      <c r="L3830" s="22">
        <v>23733</v>
      </c>
      <c r="M3830" s="20">
        <v>4</v>
      </c>
      <c r="N3830" s="9" t="e">
        <v>#N/A</v>
      </c>
      <c r="O3830" s="9">
        <v>0.32</v>
      </c>
      <c r="P3830" s="10" t="e">
        <v>#N/A</v>
      </c>
      <c r="Q3830" s="10" t="e">
        <v>#N/A</v>
      </c>
      <c r="R3830" s="23" t="e">
        <f t="shared" si="107"/>
        <v>#N/A</v>
      </c>
    </row>
    <row r="3831" spans="12:18">
      <c r="L3831" s="22">
        <v>23734</v>
      </c>
      <c r="M3831" s="20">
        <v>4</v>
      </c>
      <c r="N3831" s="9" t="e">
        <v>#N/A</v>
      </c>
      <c r="O3831" s="9">
        <v>0.33</v>
      </c>
      <c r="P3831" s="10" t="e">
        <v>#N/A</v>
      </c>
      <c r="Q3831" s="10" t="e">
        <v>#N/A</v>
      </c>
      <c r="R3831" s="23" t="e">
        <f t="shared" si="107"/>
        <v>#N/A</v>
      </c>
    </row>
    <row r="3832" spans="12:18">
      <c r="L3832" s="22">
        <v>23735</v>
      </c>
      <c r="M3832" s="20">
        <v>4</v>
      </c>
      <c r="N3832" s="9" t="e">
        <v>#N/A</v>
      </c>
      <c r="O3832" s="9">
        <v>0.33</v>
      </c>
      <c r="P3832" s="10" t="e">
        <v>#N/A</v>
      </c>
      <c r="Q3832" s="10" t="e">
        <v>#N/A</v>
      </c>
      <c r="R3832" s="23" t="e">
        <f t="shared" si="107"/>
        <v>#N/A</v>
      </c>
    </row>
    <row r="3833" spans="12:18">
      <c r="L3833" s="22">
        <v>23736</v>
      </c>
      <c r="M3833" s="20">
        <v>4</v>
      </c>
      <c r="N3833" s="9" t="e">
        <v>#N/A</v>
      </c>
      <c r="O3833" s="9" t="e">
        <v>#N/A</v>
      </c>
      <c r="P3833" s="10" t="e">
        <v>#N/A</v>
      </c>
      <c r="Q3833" s="10" t="e">
        <v>#N/A</v>
      </c>
      <c r="R3833" s="23" t="e">
        <f t="shared" si="107"/>
        <v>#N/A</v>
      </c>
    </row>
    <row r="3834" spans="12:18">
      <c r="L3834" s="22">
        <v>23737</v>
      </c>
      <c r="M3834" s="20">
        <v>4</v>
      </c>
      <c r="N3834" s="9" t="e">
        <v>#N/A</v>
      </c>
      <c r="O3834" s="9" t="e">
        <v>#N/A</v>
      </c>
      <c r="P3834" s="10" t="e">
        <v>#N/A</v>
      </c>
      <c r="Q3834" s="10" t="e">
        <v>#N/A</v>
      </c>
      <c r="R3834" s="23" t="e">
        <f t="shared" si="107"/>
        <v>#N/A</v>
      </c>
    </row>
    <row r="3835" spans="12:18">
      <c r="L3835" s="22">
        <v>23738</v>
      </c>
      <c r="M3835" s="20">
        <v>4</v>
      </c>
      <c r="N3835" s="9" t="e">
        <v>#N/A</v>
      </c>
      <c r="O3835" s="9" t="e">
        <v>#N/A</v>
      </c>
      <c r="P3835" s="10" t="e">
        <v>#N/A</v>
      </c>
      <c r="Q3835" s="10" t="e">
        <v>#N/A</v>
      </c>
      <c r="R3835" s="23" t="e">
        <f t="shared" si="107"/>
        <v>#N/A</v>
      </c>
    </row>
    <row r="3836" spans="12:18">
      <c r="L3836" s="22">
        <v>23739</v>
      </c>
      <c r="M3836" s="20">
        <v>4</v>
      </c>
      <c r="N3836" s="9" t="e">
        <v>#N/A</v>
      </c>
      <c r="O3836" s="9">
        <v>0.34</v>
      </c>
      <c r="P3836" s="10" t="e">
        <v>#N/A</v>
      </c>
      <c r="Q3836" s="10" t="e">
        <v>#N/A</v>
      </c>
      <c r="R3836" s="23" t="e">
        <f t="shared" si="107"/>
        <v>#N/A</v>
      </c>
    </row>
    <row r="3837" spans="12:18">
      <c r="L3837" s="22">
        <v>23740</v>
      </c>
      <c r="M3837" s="20">
        <v>4</v>
      </c>
      <c r="N3837" s="9" t="e">
        <v>#N/A</v>
      </c>
      <c r="O3837" s="9">
        <v>0.37</v>
      </c>
      <c r="P3837" s="10" t="e">
        <v>#N/A</v>
      </c>
      <c r="Q3837" s="10" t="e">
        <v>#N/A</v>
      </c>
      <c r="R3837" s="23" t="e">
        <f t="shared" si="107"/>
        <v>#N/A</v>
      </c>
    </row>
    <row r="3838" spans="12:18">
      <c r="L3838" s="22">
        <v>23741</v>
      </c>
      <c r="M3838" s="20">
        <v>4</v>
      </c>
      <c r="N3838" s="9" t="e">
        <v>#N/A</v>
      </c>
      <c r="O3838" s="9">
        <v>0.36</v>
      </c>
      <c r="P3838" s="10" t="e">
        <v>#N/A</v>
      </c>
      <c r="Q3838" s="10" t="e">
        <v>#N/A</v>
      </c>
      <c r="R3838" s="23" t="e">
        <f t="shared" si="107"/>
        <v>#N/A</v>
      </c>
    </row>
    <row r="3839" spans="12:18">
      <c r="L3839" s="22">
        <v>23742</v>
      </c>
      <c r="M3839" s="20">
        <v>4</v>
      </c>
      <c r="N3839" s="9" t="e">
        <v>#N/A</v>
      </c>
      <c r="O3839" s="9">
        <v>0.39</v>
      </c>
      <c r="P3839" s="10" t="e">
        <v>#N/A</v>
      </c>
      <c r="Q3839" s="10" t="e">
        <v>#N/A</v>
      </c>
      <c r="R3839" s="23" t="e">
        <f t="shared" si="107"/>
        <v>#N/A</v>
      </c>
    </row>
    <row r="3840" spans="12:18">
      <c r="L3840" s="22">
        <v>23743</v>
      </c>
      <c r="M3840" s="20">
        <v>4</v>
      </c>
      <c r="N3840" s="9" t="e">
        <v>#N/A</v>
      </c>
      <c r="O3840" s="9" t="e">
        <v>#N/A</v>
      </c>
      <c r="P3840" s="10">
        <v>31.28</v>
      </c>
      <c r="Q3840" s="10">
        <v>0.1</v>
      </c>
      <c r="R3840" s="23">
        <f t="shared" si="107"/>
        <v>1.2000000000000002</v>
      </c>
    </row>
    <row r="3841" spans="12:18">
      <c r="L3841" s="22">
        <v>23744</v>
      </c>
      <c r="M3841" s="20">
        <v>4</v>
      </c>
      <c r="N3841" s="9" t="e">
        <v>#N/A</v>
      </c>
      <c r="O3841" s="9" t="e">
        <v>#N/A</v>
      </c>
      <c r="P3841" s="10" t="e">
        <v>#N/A</v>
      </c>
      <c r="Q3841" s="10" t="e">
        <v>#N/A</v>
      </c>
      <c r="R3841" s="23" t="e">
        <f t="shared" si="107"/>
        <v>#N/A</v>
      </c>
    </row>
    <row r="3842" spans="12:18">
      <c r="L3842" s="22">
        <v>23745</v>
      </c>
      <c r="M3842" s="20">
        <v>4</v>
      </c>
      <c r="N3842" s="9" t="e">
        <v>#N/A</v>
      </c>
      <c r="O3842" s="9" t="e">
        <v>#N/A</v>
      </c>
      <c r="P3842" s="10" t="e">
        <v>#N/A</v>
      </c>
      <c r="Q3842" s="10" t="e">
        <v>#N/A</v>
      </c>
      <c r="R3842" s="23" t="e">
        <f t="shared" si="107"/>
        <v>#N/A</v>
      </c>
    </row>
    <row r="3843" spans="12:18">
      <c r="L3843" s="22">
        <v>23746</v>
      </c>
      <c r="M3843" s="20">
        <v>4</v>
      </c>
      <c r="N3843" s="9" t="e">
        <v>#N/A</v>
      </c>
      <c r="O3843" s="9">
        <v>0.39</v>
      </c>
      <c r="P3843" s="10" t="e">
        <v>#N/A</v>
      </c>
      <c r="Q3843" s="10" t="e">
        <v>#N/A</v>
      </c>
      <c r="R3843" s="23" t="e">
        <f t="shared" si="107"/>
        <v>#N/A</v>
      </c>
    </row>
    <row r="3844" spans="12:18">
      <c r="L3844" s="22">
        <v>23747</v>
      </c>
      <c r="M3844" s="20">
        <v>4</v>
      </c>
      <c r="N3844" s="9" t="e">
        <v>#N/A</v>
      </c>
      <c r="O3844" s="9">
        <v>0.4</v>
      </c>
      <c r="P3844" s="10" t="e">
        <v>#N/A</v>
      </c>
      <c r="Q3844" s="10" t="e">
        <v>#N/A</v>
      </c>
      <c r="R3844" s="23" t="e">
        <f t="shared" ref="R3844:R3907" si="108">Q3844*12</f>
        <v>#N/A</v>
      </c>
    </row>
    <row r="3845" spans="12:18">
      <c r="L3845" s="22">
        <v>23748</v>
      </c>
      <c r="M3845" s="20">
        <v>4</v>
      </c>
      <c r="N3845" s="9" t="e">
        <v>#N/A</v>
      </c>
      <c r="O3845" s="9">
        <v>0.38</v>
      </c>
      <c r="P3845" s="10" t="e">
        <v>#N/A</v>
      </c>
      <c r="Q3845" s="10" t="e">
        <v>#N/A</v>
      </c>
      <c r="R3845" s="23" t="e">
        <f t="shared" si="108"/>
        <v>#N/A</v>
      </c>
    </row>
    <row r="3846" spans="12:18">
      <c r="L3846" s="22">
        <v>23749</v>
      </c>
      <c r="M3846" s="20">
        <v>4</v>
      </c>
      <c r="N3846" s="9" t="e">
        <v>#N/A</v>
      </c>
      <c r="O3846" s="9">
        <v>0.4</v>
      </c>
      <c r="P3846" s="10" t="e">
        <v>#N/A</v>
      </c>
      <c r="Q3846" s="10" t="e">
        <v>#N/A</v>
      </c>
      <c r="R3846" s="23" t="e">
        <f t="shared" si="108"/>
        <v>#N/A</v>
      </c>
    </row>
    <row r="3847" spans="12:18">
      <c r="L3847" s="22">
        <v>23750</v>
      </c>
      <c r="M3847" s="20">
        <v>4</v>
      </c>
      <c r="N3847" s="9" t="e">
        <v>#N/A</v>
      </c>
      <c r="O3847" s="9">
        <v>0.42</v>
      </c>
      <c r="P3847" s="10" t="e">
        <v>#N/A</v>
      </c>
      <c r="Q3847" s="10" t="e">
        <v>#N/A</v>
      </c>
      <c r="R3847" s="23" t="e">
        <f t="shared" si="108"/>
        <v>#N/A</v>
      </c>
    </row>
    <row r="3848" spans="12:18">
      <c r="L3848" s="22">
        <v>23751</v>
      </c>
      <c r="M3848" s="20">
        <v>4</v>
      </c>
      <c r="N3848" s="9" t="e">
        <v>#N/A</v>
      </c>
      <c r="O3848" s="9" t="e">
        <v>#N/A</v>
      </c>
      <c r="P3848" s="10" t="e">
        <v>#N/A</v>
      </c>
      <c r="Q3848" s="10" t="e">
        <v>#N/A</v>
      </c>
      <c r="R3848" s="23" t="e">
        <f t="shared" si="108"/>
        <v>#N/A</v>
      </c>
    </row>
    <row r="3849" spans="12:18">
      <c r="L3849" s="22">
        <v>23752</v>
      </c>
      <c r="M3849" s="20">
        <v>4</v>
      </c>
      <c r="N3849" s="9" t="e">
        <v>#N/A</v>
      </c>
      <c r="O3849" s="9" t="e">
        <v>#N/A</v>
      </c>
      <c r="P3849" s="10" t="e">
        <v>#N/A</v>
      </c>
      <c r="Q3849" s="10" t="e">
        <v>#N/A</v>
      </c>
      <c r="R3849" s="23" t="e">
        <f t="shared" si="108"/>
        <v>#N/A</v>
      </c>
    </row>
    <row r="3850" spans="12:18">
      <c r="L3850" s="22">
        <v>23753</v>
      </c>
      <c r="M3850" s="20">
        <v>4</v>
      </c>
      <c r="N3850" s="9" t="e">
        <v>#N/A</v>
      </c>
      <c r="O3850" s="9">
        <v>0.43</v>
      </c>
      <c r="P3850" s="10" t="e">
        <v>#N/A</v>
      </c>
      <c r="Q3850" s="10" t="e">
        <v>#N/A</v>
      </c>
      <c r="R3850" s="23" t="e">
        <f t="shared" si="108"/>
        <v>#N/A</v>
      </c>
    </row>
    <row r="3851" spans="12:18">
      <c r="L3851" s="22">
        <v>23754</v>
      </c>
      <c r="M3851" s="20">
        <v>4</v>
      </c>
      <c r="N3851" s="9" t="e">
        <v>#N/A</v>
      </c>
      <c r="O3851" s="9">
        <v>0.43</v>
      </c>
      <c r="P3851" s="10" t="e">
        <v>#N/A</v>
      </c>
      <c r="Q3851" s="10" t="e">
        <v>#N/A</v>
      </c>
      <c r="R3851" s="23" t="e">
        <f t="shared" si="108"/>
        <v>#N/A</v>
      </c>
    </row>
    <row r="3852" spans="12:18">
      <c r="L3852" s="22">
        <v>23755</v>
      </c>
      <c r="M3852" s="20">
        <v>4</v>
      </c>
      <c r="N3852" s="9" t="e">
        <v>#N/A</v>
      </c>
      <c r="O3852" s="9">
        <v>0.42</v>
      </c>
      <c r="P3852" s="10" t="e">
        <v>#N/A</v>
      </c>
      <c r="Q3852" s="10" t="e">
        <v>#N/A</v>
      </c>
      <c r="R3852" s="23" t="e">
        <f t="shared" si="108"/>
        <v>#N/A</v>
      </c>
    </row>
    <row r="3853" spans="12:18">
      <c r="L3853" s="22">
        <v>23756</v>
      </c>
      <c r="M3853" s="20">
        <v>4</v>
      </c>
      <c r="N3853" s="9" t="e">
        <v>#N/A</v>
      </c>
      <c r="O3853" s="9">
        <v>0.42</v>
      </c>
      <c r="P3853" s="10" t="e">
        <v>#N/A</v>
      </c>
      <c r="Q3853" s="10" t="e">
        <v>#N/A</v>
      </c>
      <c r="R3853" s="23" t="e">
        <f t="shared" si="108"/>
        <v>#N/A</v>
      </c>
    </row>
    <row r="3854" spans="12:18">
      <c r="L3854" s="22">
        <v>23757</v>
      </c>
      <c r="M3854" s="20">
        <v>4</v>
      </c>
      <c r="N3854" s="9" t="e">
        <v>#N/A</v>
      </c>
      <c r="O3854" s="9">
        <v>0.42</v>
      </c>
      <c r="P3854" s="10" t="e">
        <v>#N/A</v>
      </c>
      <c r="Q3854" s="10" t="e">
        <v>#N/A</v>
      </c>
      <c r="R3854" s="23" t="e">
        <f t="shared" si="108"/>
        <v>#N/A</v>
      </c>
    </row>
    <row r="3855" spans="12:18">
      <c r="L3855" s="22">
        <v>23758</v>
      </c>
      <c r="M3855" s="20">
        <v>4</v>
      </c>
      <c r="N3855" s="9" t="e">
        <v>#N/A</v>
      </c>
      <c r="O3855" s="9" t="e">
        <v>#N/A</v>
      </c>
      <c r="P3855" s="10" t="e">
        <v>#N/A</v>
      </c>
      <c r="Q3855" s="10" t="e">
        <v>#N/A</v>
      </c>
      <c r="R3855" s="23" t="e">
        <f t="shared" si="108"/>
        <v>#N/A</v>
      </c>
    </row>
    <row r="3856" spans="12:18">
      <c r="L3856" s="22">
        <v>23759</v>
      </c>
      <c r="M3856" s="20">
        <v>4</v>
      </c>
      <c r="N3856" s="9" t="e">
        <v>#N/A</v>
      </c>
      <c r="O3856" s="9" t="e">
        <v>#N/A</v>
      </c>
      <c r="P3856" s="10" t="e">
        <v>#N/A</v>
      </c>
      <c r="Q3856" s="10" t="e">
        <v>#N/A</v>
      </c>
      <c r="R3856" s="23" t="e">
        <f t="shared" si="108"/>
        <v>#N/A</v>
      </c>
    </row>
    <row r="3857" spans="12:18">
      <c r="L3857" s="22">
        <v>23760</v>
      </c>
      <c r="M3857" s="20">
        <v>4</v>
      </c>
      <c r="N3857" s="9" t="e">
        <v>#N/A</v>
      </c>
      <c r="O3857" s="9">
        <v>0.42</v>
      </c>
      <c r="P3857" s="10" t="e">
        <v>#N/A</v>
      </c>
      <c r="Q3857" s="10" t="e">
        <v>#N/A</v>
      </c>
      <c r="R3857" s="23" t="e">
        <f t="shared" si="108"/>
        <v>#N/A</v>
      </c>
    </row>
    <row r="3858" spans="12:18">
      <c r="L3858" s="22">
        <v>23761</v>
      </c>
      <c r="M3858" s="20">
        <v>3</v>
      </c>
      <c r="N3858" s="9" t="e">
        <v>#N/A</v>
      </c>
      <c r="O3858" s="9">
        <v>0.41</v>
      </c>
      <c r="P3858" s="10" t="e">
        <v>#N/A</v>
      </c>
      <c r="Q3858" s="10" t="e">
        <v>#N/A</v>
      </c>
      <c r="R3858" s="23" t="e">
        <f t="shared" si="108"/>
        <v>#N/A</v>
      </c>
    </row>
    <row r="3859" spans="12:18">
      <c r="L3859" s="22">
        <v>23762</v>
      </c>
      <c r="M3859" s="20">
        <v>2</v>
      </c>
      <c r="N3859" s="9" t="e">
        <v>#N/A</v>
      </c>
      <c r="O3859" s="9">
        <v>0.35</v>
      </c>
      <c r="P3859" s="10" t="e">
        <v>#N/A</v>
      </c>
      <c r="Q3859" s="10" t="e">
        <v>#N/A</v>
      </c>
      <c r="R3859" s="23" t="e">
        <f t="shared" si="108"/>
        <v>#N/A</v>
      </c>
    </row>
    <row r="3860" spans="12:18">
      <c r="L3860" s="22">
        <v>23763</v>
      </c>
      <c r="M3860" s="20">
        <v>4</v>
      </c>
      <c r="N3860" s="9" t="e">
        <v>#N/A</v>
      </c>
      <c r="O3860" s="9">
        <v>0.34</v>
      </c>
      <c r="P3860" s="10" t="e">
        <v>#N/A</v>
      </c>
      <c r="Q3860" s="10" t="e">
        <v>#N/A</v>
      </c>
      <c r="R3860" s="23" t="e">
        <f t="shared" si="108"/>
        <v>#N/A</v>
      </c>
    </row>
    <row r="3861" spans="12:18">
      <c r="L3861" s="22">
        <v>23764</v>
      </c>
      <c r="M3861" s="20">
        <v>4</v>
      </c>
      <c r="N3861" s="9" t="e">
        <v>#N/A</v>
      </c>
      <c r="O3861" s="9">
        <v>0.34</v>
      </c>
      <c r="P3861" s="10" t="e">
        <v>#N/A</v>
      </c>
      <c r="Q3861" s="10" t="e">
        <v>#N/A</v>
      </c>
      <c r="R3861" s="23" t="e">
        <f t="shared" si="108"/>
        <v>#N/A</v>
      </c>
    </row>
    <row r="3862" spans="12:18">
      <c r="L3862" s="22">
        <v>23765</v>
      </c>
      <c r="M3862" s="20">
        <v>4</v>
      </c>
      <c r="N3862" s="9" t="e">
        <v>#N/A</v>
      </c>
      <c r="O3862" s="9" t="e">
        <v>#N/A</v>
      </c>
      <c r="P3862" s="10" t="e">
        <v>#N/A</v>
      </c>
      <c r="Q3862" s="10" t="e">
        <v>#N/A</v>
      </c>
      <c r="R3862" s="23" t="e">
        <f t="shared" si="108"/>
        <v>#N/A</v>
      </c>
    </row>
    <row r="3863" spans="12:18">
      <c r="L3863" s="22">
        <v>23766</v>
      </c>
      <c r="M3863" s="20">
        <v>4</v>
      </c>
      <c r="N3863" s="9" t="e">
        <v>#N/A</v>
      </c>
      <c r="O3863" s="9" t="e">
        <v>#N/A</v>
      </c>
      <c r="P3863" s="10" t="e">
        <v>#N/A</v>
      </c>
      <c r="Q3863" s="10" t="e">
        <v>#N/A</v>
      </c>
      <c r="R3863" s="23" t="e">
        <f t="shared" si="108"/>
        <v>#N/A</v>
      </c>
    </row>
    <row r="3864" spans="12:18">
      <c r="L3864" s="22">
        <v>23767</v>
      </c>
      <c r="M3864" s="20">
        <v>4</v>
      </c>
      <c r="N3864" s="9" t="e">
        <v>#N/A</v>
      </c>
      <c r="O3864" s="9">
        <v>0.34</v>
      </c>
      <c r="P3864" s="10" t="e">
        <v>#N/A</v>
      </c>
      <c r="Q3864" s="10" t="e">
        <v>#N/A</v>
      </c>
      <c r="R3864" s="23" t="e">
        <f t="shared" si="108"/>
        <v>#N/A</v>
      </c>
    </row>
    <row r="3865" spans="12:18">
      <c r="L3865" s="22">
        <v>23768</v>
      </c>
      <c r="M3865" s="20">
        <v>4</v>
      </c>
      <c r="N3865" s="9" t="e">
        <v>#N/A</v>
      </c>
      <c r="O3865" s="9">
        <v>0.35</v>
      </c>
      <c r="P3865" s="10" t="e">
        <v>#N/A</v>
      </c>
      <c r="Q3865" s="10" t="e">
        <v>#N/A</v>
      </c>
      <c r="R3865" s="23" t="e">
        <f t="shared" si="108"/>
        <v>#N/A</v>
      </c>
    </row>
    <row r="3866" spans="12:18">
      <c r="L3866" s="22">
        <v>23769</v>
      </c>
      <c r="M3866" s="20">
        <v>4</v>
      </c>
      <c r="N3866" s="9" t="e">
        <v>#N/A</v>
      </c>
      <c r="O3866" s="9">
        <v>0.34</v>
      </c>
      <c r="P3866" s="10" t="e">
        <v>#N/A</v>
      </c>
      <c r="Q3866" s="10" t="e">
        <v>#N/A</v>
      </c>
      <c r="R3866" s="23" t="e">
        <f t="shared" si="108"/>
        <v>#N/A</v>
      </c>
    </row>
    <row r="3867" spans="12:18">
      <c r="L3867" s="22">
        <v>23770</v>
      </c>
      <c r="M3867" s="20">
        <v>4</v>
      </c>
      <c r="N3867" s="9" t="e">
        <v>#N/A</v>
      </c>
      <c r="O3867" s="9">
        <v>0.33</v>
      </c>
      <c r="P3867" s="10" t="e">
        <v>#N/A</v>
      </c>
      <c r="Q3867" s="10" t="e">
        <v>#N/A</v>
      </c>
      <c r="R3867" s="23" t="e">
        <f t="shared" si="108"/>
        <v>#N/A</v>
      </c>
    </row>
    <row r="3868" spans="12:18">
      <c r="L3868" s="22">
        <v>23771</v>
      </c>
      <c r="M3868" s="20">
        <v>4</v>
      </c>
      <c r="N3868" s="9" t="e">
        <v>#N/A</v>
      </c>
      <c r="O3868" s="9">
        <v>0.32</v>
      </c>
      <c r="P3868" s="10" t="e">
        <v>#N/A</v>
      </c>
      <c r="Q3868" s="10" t="e">
        <v>#N/A</v>
      </c>
      <c r="R3868" s="23" t="e">
        <f t="shared" si="108"/>
        <v>#N/A</v>
      </c>
    </row>
    <row r="3869" spans="12:18">
      <c r="L3869" s="22">
        <v>23772</v>
      </c>
      <c r="M3869" s="20">
        <v>4</v>
      </c>
      <c r="N3869" s="9" t="e">
        <v>#N/A</v>
      </c>
      <c r="O3869" s="9" t="e">
        <v>#N/A</v>
      </c>
      <c r="P3869" s="10" t="e">
        <v>#N/A</v>
      </c>
      <c r="Q3869" s="10" t="e">
        <v>#N/A</v>
      </c>
      <c r="R3869" s="23" t="e">
        <f t="shared" si="108"/>
        <v>#N/A</v>
      </c>
    </row>
    <row r="3870" spans="12:18">
      <c r="L3870" s="22">
        <v>23773</v>
      </c>
      <c r="M3870" s="20">
        <v>4</v>
      </c>
      <c r="N3870" s="9" t="e">
        <v>#N/A</v>
      </c>
      <c r="O3870" s="9" t="e">
        <v>#N/A</v>
      </c>
      <c r="P3870" s="10" t="e">
        <v>#N/A</v>
      </c>
      <c r="Q3870" s="10" t="e">
        <v>#N/A</v>
      </c>
      <c r="R3870" s="23" t="e">
        <f t="shared" si="108"/>
        <v>#N/A</v>
      </c>
    </row>
    <row r="3871" spans="12:18">
      <c r="L3871" s="22">
        <v>23774</v>
      </c>
      <c r="M3871" s="20">
        <v>4</v>
      </c>
      <c r="N3871" s="9" t="e">
        <v>#N/A</v>
      </c>
      <c r="O3871" s="9">
        <v>0.32</v>
      </c>
      <c r="P3871" s="10">
        <v>31.28</v>
      </c>
      <c r="Q3871" s="10">
        <v>0</v>
      </c>
      <c r="R3871" s="23">
        <f t="shared" si="108"/>
        <v>0</v>
      </c>
    </row>
    <row r="3872" spans="12:18">
      <c r="L3872" s="22">
        <v>23775</v>
      </c>
      <c r="M3872" s="20">
        <v>4</v>
      </c>
      <c r="N3872" s="9" t="e">
        <v>#N/A</v>
      </c>
      <c r="O3872" s="9">
        <v>0.32</v>
      </c>
      <c r="P3872" s="10" t="e">
        <v>#N/A</v>
      </c>
      <c r="Q3872" s="10" t="e">
        <v>#N/A</v>
      </c>
      <c r="R3872" s="23" t="e">
        <f t="shared" si="108"/>
        <v>#N/A</v>
      </c>
    </row>
    <row r="3873" spans="12:18">
      <c r="L3873" s="22">
        <v>23776</v>
      </c>
      <c r="M3873" s="20">
        <v>4</v>
      </c>
      <c r="N3873" s="9" t="e">
        <v>#N/A</v>
      </c>
      <c r="O3873" s="9">
        <v>0.31</v>
      </c>
      <c r="P3873" s="10" t="e">
        <v>#N/A</v>
      </c>
      <c r="Q3873" s="10" t="e">
        <v>#N/A</v>
      </c>
      <c r="R3873" s="23" t="e">
        <f t="shared" si="108"/>
        <v>#N/A</v>
      </c>
    </row>
    <row r="3874" spans="12:18">
      <c r="L3874" s="22">
        <v>23777</v>
      </c>
      <c r="M3874" s="20">
        <v>4.13</v>
      </c>
      <c r="N3874" s="9" t="e">
        <v>#N/A</v>
      </c>
      <c r="O3874" s="9">
        <v>0.31</v>
      </c>
      <c r="P3874" s="10" t="e">
        <v>#N/A</v>
      </c>
      <c r="Q3874" s="10" t="e">
        <v>#N/A</v>
      </c>
      <c r="R3874" s="23" t="e">
        <f t="shared" si="108"/>
        <v>#N/A</v>
      </c>
    </row>
    <row r="3875" spans="12:18">
      <c r="L3875" s="22">
        <v>23778</v>
      </c>
      <c r="M3875" s="20">
        <v>4.13</v>
      </c>
      <c r="N3875" s="9" t="e">
        <v>#N/A</v>
      </c>
      <c r="O3875" s="9">
        <v>0.31</v>
      </c>
      <c r="P3875" s="10" t="e">
        <v>#N/A</v>
      </c>
      <c r="Q3875" s="10" t="e">
        <v>#N/A</v>
      </c>
      <c r="R3875" s="23" t="e">
        <f t="shared" si="108"/>
        <v>#N/A</v>
      </c>
    </row>
    <row r="3876" spans="12:18">
      <c r="L3876" s="22">
        <v>23779</v>
      </c>
      <c r="M3876" s="20">
        <v>4.13</v>
      </c>
      <c r="N3876" s="9" t="e">
        <v>#N/A</v>
      </c>
      <c r="O3876" s="9" t="e">
        <v>#N/A</v>
      </c>
      <c r="P3876" s="10" t="e">
        <v>#N/A</v>
      </c>
      <c r="Q3876" s="10" t="e">
        <v>#N/A</v>
      </c>
      <c r="R3876" s="23" t="e">
        <f t="shared" si="108"/>
        <v>#N/A</v>
      </c>
    </row>
    <row r="3877" spans="12:18">
      <c r="L3877" s="22">
        <v>23780</v>
      </c>
      <c r="M3877" s="20">
        <v>4.13</v>
      </c>
      <c r="N3877" s="9" t="e">
        <v>#N/A</v>
      </c>
      <c r="O3877" s="9" t="e">
        <v>#N/A</v>
      </c>
      <c r="P3877" s="10" t="e">
        <v>#N/A</v>
      </c>
      <c r="Q3877" s="10" t="e">
        <v>#N/A</v>
      </c>
      <c r="R3877" s="23" t="e">
        <f t="shared" si="108"/>
        <v>#N/A</v>
      </c>
    </row>
    <row r="3878" spans="12:18">
      <c r="L3878" s="22">
        <v>23781</v>
      </c>
      <c r="M3878" s="20">
        <v>4</v>
      </c>
      <c r="N3878" s="9" t="e">
        <v>#N/A</v>
      </c>
      <c r="O3878" s="9">
        <v>0.32</v>
      </c>
      <c r="P3878" s="10" t="e">
        <v>#N/A</v>
      </c>
      <c r="Q3878" s="10" t="e">
        <v>#N/A</v>
      </c>
      <c r="R3878" s="23" t="e">
        <f t="shared" si="108"/>
        <v>#N/A</v>
      </c>
    </row>
    <row r="3879" spans="12:18">
      <c r="L3879" s="22">
        <v>23782</v>
      </c>
      <c r="M3879" s="20">
        <v>4</v>
      </c>
      <c r="N3879" s="9" t="e">
        <v>#N/A</v>
      </c>
      <c r="O3879" s="9">
        <v>0.32</v>
      </c>
      <c r="P3879" s="10" t="e">
        <v>#N/A</v>
      </c>
      <c r="Q3879" s="10" t="e">
        <v>#N/A</v>
      </c>
      <c r="R3879" s="23" t="e">
        <f t="shared" si="108"/>
        <v>#N/A</v>
      </c>
    </row>
    <row r="3880" spans="12:18">
      <c r="L3880" s="22">
        <v>23783</v>
      </c>
      <c r="M3880" s="20">
        <v>3.5</v>
      </c>
      <c r="N3880" s="9" t="e">
        <v>#N/A</v>
      </c>
      <c r="O3880" s="9">
        <v>0.3</v>
      </c>
      <c r="P3880" s="10" t="e">
        <v>#N/A</v>
      </c>
      <c r="Q3880" s="10" t="e">
        <v>#N/A</v>
      </c>
      <c r="R3880" s="23" t="e">
        <f t="shared" si="108"/>
        <v>#N/A</v>
      </c>
    </row>
    <row r="3881" spans="12:18">
      <c r="L3881" s="22">
        <v>23784</v>
      </c>
      <c r="M3881" s="20">
        <v>4</v>
      </c>
      <c r="N3881" s="9" t="e">
        <v>#N/A</v>
      </c>
      <c r="O3881" s="9">
        <v>0.28999999999999998</v>
      </c>
      <c r="P3881" s="10" t="e">
        <v>#N/A</v>
      </c>
      <c r="Q3881" s="10" t="e">
        <v>#N/A</v>
      </c>
      <c r="R3881" s="23" t="e">
        <f t="shared" si="108"/>
        <v>#N/A</v>
      </c>
    </row>
    <row r="3882" spans="12:18">
      <c r="L3882" s="22">
        <v>23785</v>
      </c>
      <c r="M3882" s="20">
        <v>4</v>
      </c>
      <c r="N3882" s="9" t="e">
        <v>#N/A</v>
      </c>
      <c r="O3882" s="9" t="e">
        <v>#N/A</v>
      </c>
      <c r="P3882" s="10" t="e">
        <v>#N/A</v>
      </c>
      <c r="Q3882" s="10" t="e">
        <v>#N/A</v>
      </c>
      <c r="R3882" s="23" t="e">
        <f t="shared" si="108"/>
        <v>#N/A</v>
      </c>
    </row>
    <row r="3883" spans="12:18">
      <c r="L3883" s="22">
        <v>23786</v>
      </c>
      <c r="M3883" s="20">
        <v>4</v>
      </c>
      <c r="N3883" s="9" t="e">
        <v>#N/A</v>
      </c>
      <c r="O3883" s="9" t="e">
        <v>#N/A</v>
      </c>
      <c r="P3883" s="10" t="e">
        <v>#N/A</v>
      </c>
      <c r="Q3883" s="10" t="e">
        <v>#N/A</v>
      </c>
      <c r="R3883" s="23" t="e">
        <f t="shared" si="108"/>
        <v>#N/A</v>
      </c>
    </row>
    <row r="3884" spans="12:18">
      <c r="L3884" s="22">
        <v>23787</v>
      </c>
      <c r="M3884" s="20">
        <v>4</v>
      </c>
      <c r="N3884" s="9" t="e">
        <v>#N/A</v>
      </c>
      <c r="O3884" s="9" t="e">
        <v>#N/A</v>
      </c>
      <c r="P3884" s="10" t="e">
        <v>#N/A</v>
      </c>
      <c r="Q3884" s="10" t="e">
        <v>#N/A</v>
      </c>
      <c r="R3884" s="23" t="e">
        <f t="shared" si="108"/>
        <v>#N/A</v>
      </c>
    </row>
    <row r="3885" spans="12:18">
      <c r="L3885" s="22">
        <v>23788</v>
      </c>
      <c r="M3885" s="20">
        <v>4</v>
      </c>
      <c r="N3885" s="9" t="e">
        <v>#N/A</v>
      </c>
      <c r="O3885" s="9">
        <v>0.31</v>
      </c>
      <c r="P3885" s="10" t="e">
        <v>#N/A</v>
      </c>
      <c r="Q3885" s="10" t="e">
        <v>#N/A</v>
      </c>
      <c r="R3885" s="23" t="e">
        <f t="shared" si="108"/>
        <v>#N/A</v>
      </c>
    </row>
    <row r="3886" spans="12:18">
      <c r="L3886" s="22">
        <v>23789</v>
      </c>
      <c r="M3886" s="20">
        <v>4</v>
      </c>
      <c r="N3886" s="9" t="e">
        <v>#N/A</v>
      </c>
      <c r="O3886" s="9">
        <v>0.28999999999999998</v>
      </c>
      <c r="P3886" s="10" t="e">
        <v>#N/A</v>
      </c>
      <c r="Q3886" s="10" t="e">
        <v>#N/A</v>
      </c>
      <c r="R3886" s="23" t="e">
        <f t="shared" si="108"/>
        <v>#N/A</v>
      </c>
    </row>
    <row r="3887" spans="12:18">
      <c r="L3887" s="22">
        <v>23790</v>
      </c>
      <c r="M3887" s="20">
        <v>4</v>
      </c>
      <c r="N3887" s="9" t="e">
        <v>#N/A</v>
      </c>
      <c r="O3887" s="9">
        <v>0.25</v>
      </c>
      <c r="P3887" s="10" t="e">
        <v>#N/A</v>
      </c>
      <c r="Q3887" s="10" t="e">
        <v>#N/A</v>
      </c>
      <c r="R3887" s="23" t="e">
        <f t="shared" si="108"/>
        <v>#N/A</v>
      </c>
    </row>
    <row r="3888" spans="12:18">
      <c r="L3888" s="22">
        <v>23791</v>
      </c>
      <c r="M3888" s="20">
        <v>4</v>
      </c>
      <c r="N3888" s="9" t="e">
        <v>#N/A</v>
      </c>
      <c r="O3888" s="9">
        <v>0.25</v>
      </c>
      <c r="P3888" s="10" t="e">
        <v>#N/A</v>
      </c>
      <c r="Q3888" s="10" t="e">
        <v>#N/A</v>
      </c>
      <c r="R3888" s="23" t="e">
        <f t="shared" si="108"/>
        <v>#N/A</v>
      </c>
    </row>
    <row r="3889" spans="12:18">
      <c r="L3889" s="22">
        <v>23792</v>
      </c>
      <c r="M3889" s="20">
        <v>4</v>
      </c>
      <c r="N3889" s="9" t="e">
        <v>#N/A</v>
      </c>
      <c r="O3889" s="9">
        <v>0.26</v>
      </c>
      <c r="P3889" s="10" t="e">
        <v>#N/A</v>
      </c>
      <c r="Q3889" s="10" t="e">
        <v>#N/A</v>
      </c>
      <c r="R3889" s="23" t="e">
        <f t="shared" si="108"/>
        <v>#N/A</v>
      </c>
    </row>
    <row r="3890" spans="12:18">
      <c r="L3890" s="22">
        <v>23793</v>
      </c>
      <c r="M3890" s="20">
        <v>4</v>
      </c>
      <c r="N3890" s="9" t="e">
        <v>#N/A</v>
      </c>
      <c r="O3890" s="9" t="e">
        <v>#N/A</v>
      </c>
      <c r="P3890" s="10" t="e">
        <v>#N/A</v>
      </c>
      <c r="Q3890" s="10" t="e">
        <v>#N/A</v>
      </c>
      <c r="R3890" s="23" t="e">
        <f t="shared" si="108"/>
        <v>#N/A</v>
      </c>
    </row>
    <row r="3891" spans="12:18">
      <c r="L3891" s="22">
        <v>23794</v>
      </c>
      <c r="M3891" s="20">
        <v>4</v>
      </c>
      <c r="N3891" s="9" t="e">
        <v>#N/A</v>
      </c>
      <c r="O3891" s="9" t="e">
        <v>#N/A</v>
      </c>
      <c r="P3891" s="10" t="e">
        <v>#N/A</v>
      </c>
      <c r="Q3891" s="10" t="e">
        <v>#N/A</v>
      </c>
      <c r="R3891" s="23" t="e">
        <f t="shared" si="108"/>
        <v>#N/A</v>
      </c>
    </row>
    <row r="3892" spans="12:18">
      <c r="L3892" s="22">
        <v>23795</v>
      </c>
      <c r="M3892" s="20">
        <v>4</v>
      </c>
      <c r="N3892" s="9" t="e">
        <v>#N/A</v>
      </c>
      <c r="O3892" s="9" t="e">
        <v>#N/A</v>
      </c>
      <c r="P3892" s="10" t="e">
        <v>#N/A</v>
      </c>
      <c r="Q3892" s="10" t="e">
        <v>#N/A</v>
      </c>
      <c r="R3892" s="23" t="e">
        <f t="shared" si="108"/>
        <v>#N/A</v>
      </c>
    </row>
    <row r="3893" spans="12:18">
      <c r="L3893" s="22">
        <v>23796</v>
      </c>
      <c r="M3893" s="20">
        <v>4</v>
      </c>
      <c r="N3893" s="9" t="e">
        <v>#N/A</v>
      </c>
      <c r="O3893" s="9">
        <v>0.23</v>
      </c>
      <c r="P3893" s="10" t="e">
        <v>#N/A</v>
      </c>
      <c r="Q3893" s="10" t="e">
        <v>#N/A</v>
      </c>
      <c r="R3893" s="23" t="e">
        <f t="shared" si="108"/>
        <v>#N/A</v>
      </c>
    </row>
    <row r="3894" spans="12:18">
      <c r="L3894" s="22">
        <v>23797</v>
      </c>
      <c r="M3894" s="20">
        <v>3.5</v>
      </c>
      <c r="N3894" s="9" t="e">
        <v>#N/A</v>
      </c>
      <c r="O3894" s="9">
        <v>0.22</v>
      </c>
      <c r="P3894" s="10" t="e">
        <v>#N/A</v>
      </c>
      <c r="Q3894" s="10" t="e">
        <v>#N/A</v>
      </c>
      <c r="R3894" s="23" t="e">
        <f t="shared" si="108"/>
        <v>#N/A</v>
      </c>
    </row>
    <row r="3895" spans="12:18">
      <c r="L3895" s="22">
        <v>23798</v>
      </c>
      <c r="M3895" s="20">
        <v>4</v>
      </c>
      <c r="N3895" s="9" t="e">
        <v>#N/A</v>
      </c>
      <c r="O3895" s="9">
        <v>0.21</v>
      </c>
      <c r="P3895" s="10" t="e">
        <v>#N/A</v>
      </c>
      <c r="Q3895" s="10" t="e">
        <v>#N/A</v>
      </c>
      <c r="R3895" s="23" t="e">
        <f t="shared" si="108"/>
        <v>#N/A</v>
      </c>
    </row>
    <row r="3896" spans="12:18">
      <c r="L3896" s="22">
        <v>23799</v>
      </c>
      <c r="M3896" s="20">
        <v>4</v>
      </c>
      <c r="N3896" s="9" t="e">
        <v>#N/A</v>
      </c>
      <c r="O3896" s="9">
        <v>0.23</v>
      </c>
      <c r="P3896" s="10" t="e">
        <v>#N/A</v>
      </c>
      <c r="Q3896" s="10" t="e">
        <v>#N/A</v>
      </c>
      <c r="R3896" s="23" t="e">
        <f t="shared" si="108"/>
        <v>#N/A</v>
      </c>
    </row>
    <row r="3897" spans="12:18">
      <c r="L3897" s="22">
        <v>23800</v>
      </c>
      <c r="M3897" s="20">
        <v>4</v>
      </c>
      <c r="N3897" s="9" t="e">
        <v>#N/A</v>
      </c>
      <c r="O3897" s="9" t="e">
        <v>#N/A</v>
      </c>
      <c r="P3897" s="10" t="e">
        <v>#N/A</v>
      </c>
      <c r="Q3897" s="10" t="e">
        <v>#N/A</v>
      </c>
      <c r="R3897" s="23" t="e">
        <f t="shared" si="108"/>
        <v>#N/A</v>
      </c>
    </row>
    <row r="3898" spans="12:18">
      <c r="L3898" s="22">
        <v>23801</v>
      </c>
      <c r="M3898" s="20">
        <v>4</v>
      </c>
      <c r="N3898" s="9" t="e">
        <v>#N/A</v>
      </c>
      <c r="O3898" s="9" t="e">
        <v>#N/A</v>
      </c>
      <c r="P3898" s="10" t="e">
        <v>#N/A</v>
      </c>
      <c r="Q3898" s="10" t="e">
        <v>#N/A</v>
      </c>
      <c r="R3898" s="23" t="e">
        <f t="shared" si="108"/>
        <v>#N/A</v>
      </c>
    </row>
    <row r="3899" spans="12:18">
      <c r="L3899" s="22">
        <v>23802</v>
      </c>
      <c r="M3899" s="20">
        <v>4</v>
      </c>
      <c r="N3899" s="9" t="e">
        <v>#N/A</v>
      </c>
      <c r="O3899" s="9">
        <v>0.25</v>
      </c>
      <c r="P3899" s="10">
        <v>31.31</v>
      </c>
      <c r="Q3899" s="10">
        <v>0.1</v>
      </c>
      <c r="R3899" s="23">
        <f t="shared" si="108"/>
        <v>1.2000000000000002</v>
      </c>
    </row>
    <row r="3900" spans="12:18">
      <c r="L3900" s="22">
        <v>23803</v>
      </c>
      <c r="M3900" s="20">
        <v>4</v>
      </c>
      <c r="N3900" s="9" t="e">
        <v>#N/A</v>
      </c>
      <c r="O3900" s="9">
        <v>0.28000000000000003</v>
      </c>
      <c r="P3900" s="10" t="e">
        <v>#N/A</v>
      </c>
      <c r="Q3900" s="10" t="e">
        <v>#N/A</v>
      </c>
      <c r="R3900" s="23" t="e">
        <f t="shared" si="108"/>
        <v>#N/A</v>
      </c>
    </row>
    <row r="3901" spans="12:18">
      <c r="L3901" s="22">
        <v>23804</v>
      </c>
      <c r="M3901" s="20">
        <v>4</v>
      </c>
      <c r="N3901" s="9" t="e">
        <v>#N/A</v>
      </c>
      <c r="O3901" s="9">
        <v>0.26</v>
      </c>
      <c r="P3901" s="10" t="e">
        <v>#N/A</v>
      </c>
      <c r="Q3901" s="10" t="e">
        <v>#N/A</v>
      </c>
      <c r="R3901" s="23" t="e">
        <f t="shared" si="108"/>
        <v>#N/A</v>
      </c>
    </row>
    <row r="3902" spans="12:18">
      <c r="L3902" s="22">
        <v>23805</v>
      </c>
      <c r="M3902" s="20">
        <v>4</v>
      </c>
      <c r="N3902" s="9" t="e">
        <v>#N/A</v>
      </c>
      <c r="O3902" s="9">
        <v>0.26</v>
      </c>
      <c r="P3902" s="10" t="e">
        <v>#N/A</v>
      </c>
      <c r="Q3902" s="10" t="e">
        <v>#N/A</v>
      </c>
      <c r="R3902" s="23" t="e">
        <f t="shared" si="108"/>
        <v>#N/A</v>
      </c>
    </row>
    <row r="3903" spans="12:18">
      <c r="L3903" s="22">
        <v>23806</v>
      </c>
      <c r="M3903" s="20">
        <v>4.13</v>
      </c>
      <c r="N3903" s="9" t="e">
        <v>#N/A</v>
      </c>
      <c r="O3903" s="9">
        <v>0.28000000000000003</v>
      </c>
      <c r="P3903" s="10" t="e">
        <v>#N/A</v>
      </c>
      <c r="Q3903" s="10" t="e">
        <v>#N/A</v>
      </c>
      <c r="R3903" s="23" t="e">
        <f t="shared" si="108"/>
        <v>#N/A</v>
      </c>
    </row>
    <row r="3904" spans="12:18">
      <c r="L3904" s="22">
        <v>23807</v>
      </c>
      <c r="M3904" s="20">
        <v>4.13</v>
      </c>
      <c r="N3904" s="9" t="e">
        <v>#N/A</v>
      </c>
      <c r="O3904" s="9" t="e">
        <v>#N/A</v>
      </c>
      <c r="P3904" s="10" t="e">
        <v>#N/A</v>
      </c>
      <c r="Q3904" s="10" t="e">
        <v>#N/A</v>
      </c>
      <c r="R3904" s="23" t="e">
        <f t="shared" si="108"/>
        <v>#N/A</v>
      </c>
    </row>
    <row r="3905" spans="12:18">
      <c r="L3905" s="22">
        <v>23808</v>
      </c>
      <c r="M3905" s="20">
        <v>4.13</v>
      </c>
      <c r="N3905" s="9" t="e">
        <v>#N/A</v>
      </c>
      <c r="O3905" s="9" t="e">
        <v>#N/A</v>
      </c>
      <c r="P3905" s="10" t="e">
        <v>#N/A</v>
      </c>
      <c r="Q3905" s="10" t="e">
        <v>#N/A</v>
      </c>
      <c r="R3905" s="23" t="e">
        <f t="shared" si="108"/>
        <v>#N/A</v>
      </c>
    </row>
    <row r="3906" spans="12:18">
      <c r="L3906" s="22">
        <v>23809</v>
      </c>
      <c r="M3906" s="20">
        <v>4</v>
      </c>
      <c r="N3906" s="9" t="e">
        <v>#N/A</v>
      </c>
      <c r="O3906" s="9">
        <v>0.28999999999999998</v>
      </c>
      <c r="P3906" s="10" t="e">
        <v>#N/A</v>
      </c>
      <c r="Q3906" s="10" t="e">
        <v>#N/A</v>
      </c>
      <c r="R3906" s="23" t="e">
        <f t="shared" si="108"/>
        <v>#N/A</v>
      </c>
    </row>
    <row r="3907" spans="12:18">
      <c r="L3907" s="22">
        <v>23810</v>
      </c>
      <c r="M3907" s="20">
        <v>4</v>
      </c>
      <c r="N3907" s="9" t="e">
        <v>#N/A</v>
      </c>
      <c r="O3907" s="9">
        <v>0.28999999999999998</v>
      </c>
      <c r="P3907" s="10" t="e">
        <v>#N/A</v>
      </c>
      <c r="Q3907" s="10" t="e">
        <v>#N/A</v>
      </c>
      <c r="R3907" s="23" t="e">
        <f t="shared" si="108"/>
        <v>#N/A</v>
      </c>
    </row>
    <row r="3908" spans="12:18">
      <c r="L3908" s="22">
        <v>23811</v>
      </c>
      <c r="M3908" s="20">
        <v>4</v>
      </c>
      <c r="N3908" s="9" t="e">
        <v>#N/A</v>
      </c>
      <c r="O3908" s="9">
        <v>0.28000000000000003</v>
      </c>
      <c r="P3908" s="10" t="e">
        <v>#N/A</v>
      </c>
      <c r="Q3908" s="10" t="e">
        <v>#N/A</v>
      </c>
      <c r="R3908" s="23" t="e">
        <f t="shared" ref="R3908:R3971" si="109">Q3908*12</f>
        <v>#N/A</v>
      </c>
    </row>
    <row r="3909" spans="12:18">
      <c r="L3909" s="22">
        <v>23812</v>
      </c>
      <c r="M3909" s="20">
        <v>4.13</v>
      </c>
      <c r="N3909" s="9" t="e">
        <v>#N/A</v>
      </c>
      <c r="O3909" s="9">
        <v>0.28000000000000003</v>
      </c>
      <c r="P3909" s="10" t="e">
        <v>#N/A</v>
      </c>
      <c r="Q3909" s="10" t="e">
        <v>#N/A</v>
      </c>
      <c r="R3909" s="23" t="e">
        <f t="shared" si="109"/>
        <v>#N/A</v>
      </c>
    </row>
    <row r="3910" spans="12:18">
      <c r="L3910" s="22">
        <v>23813</v>
      </c>
      <c r="M3910" s="20">
        <v>4</v>
      </c>
      <c r="N3910" s="9" t="e">
        <v>#N/A</v>
      </c>
      <c r="O3910" s="9">
        <v>0.28999999999999998</v>
      </c>
      <c r="P3910" s="10" t="e">
        <v>#N/A</v>
      </c>
      <c r="Q3910" s="10" t="e">
        <v>#N/A</v>
      </c>
      <c r="R3910" s="23" t="e">
        <f t="shared" si="109"/>
        <v>#N/A</v>
      </c>
    </row>
    <row r="3911" spans="12:18">
      <c r="L3911" s="22">
        <v>23814</v>
      </c>
      <c r="M3911" s="20">
        <v>4</v>
      </c>
      <c r="N3911" s="9" t="e">
        <v>#N/A</v>
      </c>
      <c r="O3911" s="9" t="e">
        <v>#N/A</v>
      </c>
      <c r="P3911" s="10" t="e">
        <v>#N/A</v>
      </c>
      <c r="Q3911" s="10" t="e">
        <v>#N/A</v>
      </c>
      <c r="R3911" s="23" t="e">
        <f t="shared" si="109"/>
        <v>#N/A</v>
      </c>
    </row>
    <row r="3912" spans="12:18">
      <c r="L3912" s="22">
        <v>23815</v>
      </c>
      <c r="M3912" s="20">
        <v>4</v>
      </c>
      <c r="N3912" s="9" t="e">
        <v>#N/A</v>
      </c>
      <c r="O3912" s="9" t="e">
        <v>#N/A</v>
      </c>
      <c r="P3912" s="10" t="e">
        <v>#N/A</v>
      </c>
      <c r="Q3912" s="10" t="e">
        <v>#N/A</v>
      </c>
      <c r="R3912" s="23" t="e">
        <f t="shared" si="109"/>
        <v>#N/A</v>
      </c>
    </row>
    <row r="3913" spans="12:18">
      <c r="L3913" s="22">
        <v>23816</v>
      </c>
      <c r="M3913" s="20">
        <v>4.13</v>
      </c>
      <c r="N3913" s="9" t="e">
        <v>#N/A</v>
      </c>
      <c r="O3913" s="9">
        <v>0.28999999999999998</v>
      </c>
      <c r="P3913" s="10" t="e">
        <v>#N/A</v>
      </c>
      <c r="Q3913" s="10" t="e">
        <v>#N/A</v>
      </c>
      <c r="R3913" s="23" t="e">
        <f t="shared" si="109"/>
        <v>#N/A</v>
      </c>
    </row>
    <row r="3914" spans="12:18">
      <c r="L3914" s="22">
        <v>23817</v>
      </c>
      <c r="M3914" s="20">
        <v>4</v>
      </c>
      <c r="N3914" s="9" t="e">
        <v>#N/A</v>
      </c>
      <c r="O3914" s="9">
        <v>0.3</v>
      </c>
      <c r="P3914" s="10" t="e">
        <v>#N/A</v>
      </c>
      <c r="Q3914" s="10" t="e">
        <v>#N/A</v>
      </c>
      <c r="R3914" s="23" t="e">
        <f t="shared" si="109"/>
        <v>#N/A</v>
      </c>
    </row>
    <row r="3915" spans="12:18">
      <c r="L3915" s="22">
        <v>23818</v>
      </c>
      <c r="M3915" s="20">
        <v>4</v>
      </c>
      <c r="N3915" s="9" t="e">
        <v>#N/A</v>
      </c>
      <c r="O3915" s="9">
        <v>0.28000000000000003</v>
      </c>
      <c r="P3915" s="10" t="e">
        <v>#N/A</v>
      </c>
      <c r="Q3915" s="10" t="e">
        <v>#N/A</v>
      </c>
      <c r="R3915" s="23" t="e">
        <f t="shared" si="109"/>
        <v>#N/A</v>
      </c>
    </row>
    <row r="3916" spans="12:18">
      <c r="L3916" s="22">
        <v>23819</v>
      </c>
      <c r="M3916" s="20">
        <v>4.13</v>
      </c>
      <c r="N3916" s="9" t="e">
        <v>#N/A</v>
      </c>
      <c r="O3916" s="9">
        <v>0.28000000000000003</v>
      </c>
      <c r="P3916" s="10" t="e">
        <v>#N/A</v>
      </c>
      <c r="Q3916" s="10" t="e">
        <v>#N/A</v>
      </c>
      <c r="R3916" s="23" t="e">
        <f t="shared" si="109"/>
        <v>#N/A</v>
      </c>
    </row>
    <row r="3917" spans="12:18">
      <c r="L3917" s="22">
        <v>23820</v>
      </c>
      <c r="M3917" s="20">
        <v>4.13</v>
      </c>
      <c r="N3917" s="9" t="e">
        <v>#N/A</v>
      </c>
      <c r="O3917" s="9">
        <v>0.28000000000000003</v>
      </c>
      <c r="P3917" s="10" t="e">
        <v>#N/A</v>
      </c>
      <c r="Q3917" s="10" t="e">
        <v>#N/A</v>
      </c>
      <c r="R3917" s="23" t="e">
        <f t="shared" si="109"/>
        <v>#N/A</v>
      </c>
    </row>
    <row r="3918" spans="12:18">
      <c r="L3918" s="22">
        <v>23821</v>
      </c>
      <c r="M3918" s="20">
        <v>4.13</v>
      </c>
      <c r="N3918" s="9" t="e">
        <v>#N/A</v>
      </c>
      <c r="O3918" s="9" t="e">
        <v>#N/A</v>
      </c>
      <c r="P3918" s="10" t="e">
        <v>#N/A</v>
      </c>
      <c r="Q3918" s="10" t="e">
        <v>#N/A</v>
      </c>
      <c r="R3918" s="23" t="e">
        <f t="shared" si="109"/>
        <v>#N/A</v>
      </c>
    </row>
    <row r="3919" spans="12:18">
      <c r="L3919" s="22">
        <v>23822</v>
      </c>
      <c r="M3919" s="20">
        <v>4.13</v>
      </c>
      <c r="N3919" s="9" t="e">
        <v>#N/A</v>
      </c>
      <c r="O3919" s="9" t="e">
        <v>#N/A</v>
      </c>
      <c r="P3919" s="10" t="e">
        <v>#N/A</v>
      </c>
      <c r="Q3919" s="10" t="e">
        <v>#N/A</v>
      </c>
      <c r="R3919" s="23" t="e">
        <f t="shared" si="109"/>
        <v>#N/A</v>
      </c>
    </row>
    <row r="3920" spans="12:18">
      <c r="L3920" s="22">
        <v>23823</v>
      </c>
      <c r="M3920" s="20">
        <v>4.13</v>
      </c>
      <c r="N3920" s="9" t="e">
        <v>#N/A</v>
      </c>
      <c r="O3920" s="9">
        <v>0.27</v>
      </c>
      <c r="P3920" s="10" t="e">
        <v>#N/A</v>
      </c>
      <c r="Q3920" s="10" t="e">
        <v>#N/A</v>
      </c>
      <c r="R3920" s="23" t="e">
        <f t="shared" si="109"/>
        <v>#N/A</v>
      </c>
    </row>
    <row r="3921" spans="12:18">
      <c r="L3921" s="22">
        <v>23824</v>
      </c>
      <c r="M3921" s="20">
        <v>4</v>
      </c>
      <c r="N3921" s="9" t="e">
        <v>#N/A</v>
      </c>
      <c r="O3921" s="9">
        <v>0.28000000000000003</v>
      </c>
      <c r="P3921" s="10" t="e">
        <v>#N/A</v>
      </c>
      <c r="Q3921" s="10" t="e">
        <v>#N/A</v>
      </c>
      <c r="R3921" s="23" t="e">
        <f t="shared" si="109"/>
        <v>#N/A</v>
      </c>
    </row>
    <row r="3922" spans="12:18">
      <c r="L3922" s="22">
        <v>23825</v>
      </c>
      <c r="M3922" s="20">
        <v>4</v>
      </c>
      <c r="N3922" s="9" t="e">
        <v>#N/A</v>
      </c>
      <c r="O3922" s="9">
        <v>0.27</v>
      </c>
      <c r="P3922" s="10" t="e">
        <v>#N/A</v>
      </c>
      <c r="Q3922" s="10" t="e">
        <v>#N/A</v>
      </c>
      <c r="R3922" s="23" t="e">
        <f t="shared" si="109"/>
        <v>#N/A</v>
      </c>
    </row>
    <row r="3923" spans="12:18">
      <c r="L3923" s="22">
        <v>23826</v>
      </c>
      <c r="M3923" s="20">
        <v>4.13</v>
      </c>
      <c r="N3923" s="9" t="e">
        <v>#N/A</v>
      </c>
      <c r="O3923" s="9">
        <v>0.3</v>
      </c>
      <c r="P3923" s="10" t="e">
        <v>#N/A</v>
      </c>
      <c r="Q3923" s="10" t="e">
        <v>#N/A</v>
      </c>
      <c r="R3923" s="23" t="e">
        <f t="shared" si="109"/>
        <v>#N/A</v>
      </c>
    </row>
    <row r="3924" spans="12:18">
      <c r="L3924" s="22">
        <v>23827</v>
      </c>
      <c r="M3924" s="20">
        <v>4</v>
      </c>
      <c r="N3924" s="9" t="e">
        <v>#N/A</v>
      </c>
      <c r="O3924" s="9">
        <v>0.3</v>
      </c>
      <c r="P3924" s="10" t="e">
        <v>#N/A</v>
      </c>
      <c r="Q3924" s="10" t="e">
        <v>#N/A</v>
      </c>
      <c r="R3924" s="23" t="e">
        <f t="shared" si="109"/>
        <v>#N/A</v>
      </c>
    </row>
    <row r="3925" spans="12:18">
      <c r="L3925" s="22">
        <v>23828</v>
      </c>
      <c r="M3925" s="20">
        <v>4</v>
      </c>
      <c r="N3925" s="9" t="e">
        <v>#N/A</v>
      </c>
      <c r="O3925" s="9" t="e">
        <v>#N/A</v>
      </c>
      <c r="P3925" s="10" t="e">
        <v>#N/A</v>
      </c>
      <c r="Q3925" s="10" t="e">
        <v>#N/A</v>
      </c>
      <c r="R3925" s="23" t="e">
        <f t="shared" si="109"/>
        <v>#N/A</v>
      </c>
    </row>
    <row r="3926" spans="12:18">
      <c r="L3926" s="22">
        <v>23829</v>
      </c>
      <c r="M3926" s="20">
        <v>4</v>
      </c>
      <c r="N3926" s="9" t="e">
        <v>#N/A</v>
      </c>
      <c r="O3926" s="9" t="e">
        <v>#N/A</v>
      </c>
      <c r="P3926" s="10" t="e">
        <v>#N/A</v>
      </c>
      <c r="Q3926" s="10" t="e">
        <v>#N/A</v>
      </c>
      <c r="R3926" s="23" t="e">
        <f t="shared" si="109"/>
        <v>#N/A</v>
      </c>
    </row>
    <row r="3927" spans="12:18">
      <c r="L3927" s="22">
        <v>23830</v>
      </c>
      <c r="M3927" s="20">
        <v>4</v>
      </c>
      <c r="N3927" s="9" t="e">
        <v>#N/A</v>
      </c>
      <c r="O3927" s="9">
        <v>0.3</v>
      </c>
      <c r="P3927" s="10" t="e">
        <v>#N/A</v>
      </c>
      <c r="Q3927" s="10" t="e">
        <v>#N/A</v>
      </c>
      <c r="R3927" s="23" t="e">
        <f t="shared" si="109"/>
        <v>#N/A</v>
      </c>
    </row>
    <row r="3928" spans="12:18">
      <c r="L3928" s="22">
        <v>23831</v>
      </c>
      <c r="M3928" s="20">
        <v>4</v>
      </c>
      <c r="N3928" s="9" t="e">
        <v>#N/A</v>
      </c>
      <c r="O3928" s="9">
        <v>0.28000000000000003</v>
      </c>
      <c r="P3928" s="10" t="e">
        <v>#N/A</v>
      </c>
      <c r="Q3928" s="10" t="e">
        <v>#N/A</v>
      </c>
      <c r="R3928" s="23" t="e">
        <f t="shared" si="109"/>
        <v>#N/A</v>
      </c>
    </row>
    <row r="3929" spans="12:18">
      <c r="L3929" s="22">
        <v>23832</v>
      </c>
      <c r="M3929" s="20">
        <v>4</v>
      </c>
      <c r="N3929" s="9" t="e">
        <v>#N/A</v>
      </c>
      <c r="O3929" s="9">
        <v>0.27</v>
      </c>
      <c r="P3929" s="10" t="e">
        <v>#N/A</v>
      </c>
      <c r="Q3929" s="10" t="e">
        <v>#N/A</v>
      </c>
      <c r="R3929" s="23" t="e">
        <f t="shared" si="109"/>
        <v>#N/A</v>
      </c>
    </row>
    <row r="3930" spans="12:18">
      <c r="L3930" s="22">
        <v>23833</v>
      </c>
      <c r="M3930" s="20">
        <v>4.13</v>
      </c>
      <c r="N3930" s="9" t="e">
        <v>#N/A</v>
      </c>
      <c r="O3930" s="9">
        <v>0.27</v>
      </c>
      <c r="P3930" s="10">
        <v>31.38</v>
      </c>
      <c r="Q3930" s="10">
        <v>0.22</v>
      </c>
      <c r="R3930" s="23">
        <f t="shared" si="109"/>
        <v>2.64</v>
      </c>
    </row>
    <row r="3931" spans="12:18">
      <c r="L3931" s="22">
        <v>23834</v>
      </c>
      <c r="M3931" s="20">
        <v>4.13</v>
      </c>
      <c r="N3931" s="9" t="e">
        <v>#N/A</v>
      </c>
      <c r="O3931" s="9">
        <v>0.26</v>
      </c>
      <c r="P3931" s="10" t="e">
        <v>#N/A</v>
      </c>
      <c r="Q3931" s="10" t="e">
        <v>#N/A</v>
      </c>
      <c r="R3931" s="23" t="e">
        <f t="shared" si="109"/>
        <v>#N/A</v>
      </c>
    </row>
    <row r="3932" spans="12:18">
      <c r="L3932" s="22">
        <v>23835</v>
      </c>
      <c r="M3932" s="20">
        <v>4.13</v>
      </c>
      <c r="N3932" s="9" t="e">
        <v>#N/A</v>
      </c>
      <c r="O3932" s="9" t="e">
        <v>#N/A</v>
      </c>
      <c r="P3932" s="10" t="e">
        <v>#N/A</v>
      </c>
      <c r="Q3932" s="10" t="e">
        <v>#N/A</v>
      </c>
      <c r="R3932" s="23" t="e">
        <f t="shared" si="109"/>
        <v>#N/A</v>
      </c>
    </row>
    <row r="3933" spans="12:18">
      <c r="L3933" s="22">
        <v>23836</v>
      </c>
      <c r="M3933" s="20">
        <v>4.13</v>
      </c>
      <c r="N3933" s="9" t="e">
        <v>#N/A</v>
      </c>
      <c r="O3933" s="9" t="e">
        <v>#N/A</v>
      </c>
      <c r="P3933" s="10" t="e">
        <v>#N/A</v>
      </c>
      <c r="Q3933" s="10" t="e">
        <v>#N/A</v>
      </c>
      <c r="R3933" s="23" t="e">
        <f t="shared" si="109"/>
        <v>#N/A</v>
      </c>
    </row>
    <row r="3934" spans="12:18">
      <c r="L3934" s="22">
        <v>23837</v>
      </c>
      <c r="M3934" s="20">
        <v>4.13</v>
      </c>
      <c r="N3934" s="9" t="e">
        <v>#N/A</v>
      </c>
      <c r="O3934" s="9">
        <v>0.27</v>
      </c>
      <c r="P3934" s="10" t="e">
        <v>#N/A</v>
      </c>
      <c r="Q3934" s="10" t="e">
        <v>#N/A</v>
      </c>
      <c r="R3934" s="23" t="e">
        <f t="shared" si="109"/>
        <v>#N/A</v>
      </c>
    </row>
    <row r="3935" spans="12:18">
      <c r="L3935" s="22">
        <v>23838</v>
      </c>
      <c r="M3935" s="20">
        <v>4.13</v>
      </c>
      <c r="N3935" s="9" t="e">
        <v>#N/A</v>
      </c>
      <c r="O3935" s="9">
        <v>0.28000000000000003</v>
      </c>
      <c r="P3935" s="10" t="e">
        <v>#N/A</v>
      </c>
      <c r="Q3935" s="10" t="e">
        <v>#N/A</v>
      </c>
      <c r="R3935" s="23" t="e">
        <f t="shared" si="109"/>
        <v>#N/A</v>
      </c>
    </row>
    <row r="3936" spans="12:18">
      <c r="L3936" s="22">
        <v>23839</v>
      </c>
      <c r="M3936" s="20">
        <v>4</v>
      </c>
      <c r="N3936" s="9" t="e">
        <v>#N/A</v>
      </c>
      <c r="O3936" s="9">
        <v>0.26</v>
      </c>
      <c r="P3936" s="10" t="e">
        <v>#N/A</v>
      </c>
      <c r="Q3936" s="10" t="e">
        <v>#N/A</v>
      </c>
      <c r="R3936" s="23" t="e">
        <f t="shared" si="109"/>
        <v>#N/A</v>
      </c>
    </row>
    <row r="3937" spans="12:18">
      <c r="L3937" s="22">
        <v>23840</v>
      </c>
      <c r="M3937" s="20">
        <v>4.13</v>
      </c>
      <c r="N3937" s="9" t="e">
        <v>#N/A</v>
      </c>
      <c r="O3937" s="9">
        <v>0.27</v>
      </c>
      <c r="P3937" s="10" t="e">
        <v>#N/A</v>
      </c>
      <c r="Q3937" s="10" t="e">
        <v>#N/A</v>
      </c>
      <c r="R3937" s="23" t="e">
        <f t="shared" si="109"/>
        <v>#N/A</v>
      </c>
    </row>
    <row r="3938" spans="12:18">
      <c r="L3938" s="22">
        <v>23841</v>
      </c>
      <c r="M3938" s="20">
        <v>4.13</v>
      </c>
      <c r="N3938" s="9" t="e">
        <v>#N/A</v>
      </c>
      <c r="O3938" s="9">
        <v>0.27</v>
      </c>
      <c r="P3938" s="10" t="e">
        <v>#N/A</v>
      </c>
      <c r="Q3938" s="10" t="e">
        <v>#N/A</v>
      </c>
      <c r="R3938" s="23" t="e">
        <f t="shared" si="109"/>
        <v>#N/A</v>
      </c>
    </row>
    <row r="3939" spans="12:18">
      <c r="L3939" s="22">
        <v>23842</v>
      </c>
      <c r="M3939" s="20">
        <v>4.13</v>
      </c>
      <c r="N3939" s="9" t="e">
        <v>#N/A</v>
      </c>
      <c r="O3939" s="9" t="e">
        <v>#N/A</v>
      </c>
      <c r="P3939" s="10" t="e">
        <v>#N/A</v>
      </c>
      <c r="Q3939" s="10" t="e">
        <v>#N/A</v>
      </c>
      <c r="R3939" s="23" t="e">
        <f t="shared" si="109"/>
        <v>#N/A</v>
      </c>
    </row>
    <row r="3940" spans="12:18">
      <c r="L3940" s="22">
        <v>23843</v>
      </c>
      <c r="M3940" s="20">
        <v>4.13</v>
      </c>
      <c r="N3940" s="9" t="e">
        <v>#N/A</v>
      </c>
      <c r="O3940" s="9" t="e">
        <v>#N/A</v>
      </c>
      <c r="P3940" s="10" t="e">
        <v>#N/A</v>
      </c>
      <c r="Q3940" s="10" t="e">
        <v>#N/A</v>
      </c>
      <c r="R3940" s="23" t="e">
        <f t="shared" si="109"/>
        <v>#N/A</v>
      </c>
    </row>
    <row r="3941" spans="12:18">
      <c r="L3941" s="22">
        <v>23844</v>
      </c>
      <c r="M3941" s="20">
        <v>4.13</v>
      </c>
      <c r="N3941" s="9" t="e">
        <v>#N/A</v>
      </c>
      <c r="O3941" s="9">
        <v>0.27</v>
      </c>
      <c r="P3941" s="10" t="e">
        <v>#N/A</v>
      </c>
      <c r="Q3941" s="10" t="e">
        <v>#N/A</v>
      </c>
      <c r="R3941" s="23" t="e">
        <f t="shared" si="109"/>
        <v>#N/A</v>
      </c>
    </row>
    <row r="3942" spans="12:18">
      <c r="L3942" s="22">
        <v>23845</v>
      </c>
      <c r="M3942" s="20">
        <v>4.13</v>
      </c>
      <c r="N3942" s="9" t="e">
        <v>#N/A</v>
      </c>
      <c r="O3942" s="9">
        <v>0.28000000000000003</v>
      </c>
      <c r="P3942" s="10" t="e">
        <v>#N/A</v>
      </c>
      <c r="Q3942" s="10" t="e">
        <v>#N/A</v>
      </c>
      <c r="R3942" s="23" t="e">
        <f t="shared" si="109"/>
        <v>#N/A</v>
      </c>
    </row>
    <row r="3943" spans="12:18">
      <c r="L3943" s="22">
        <v>23846</v>
      </c>
      <c r="M3943" s="20">
        <v>4.13</v>
      </c>
      <c r="N3943" s="9" t="e">
        <v>#N/A</v>
      </c>
      <c r="O3943" s="9">
        <v>0.25</v>
      </c>
      <c r="P3943" s="10" t="e">
        <v>#N/A</v>
      </c>
      <c r="Q3943" s="10" t="e">
        <v>#N/A</v>
      </c>
      <c r="R3943" s="23" t="e">
        <f t="shared" si="109"/>
        <v>#N/A</v>
      </c>
    </row>
    <row r="3944" spans="12:18">
      <c r="L3944" s="22">
        <v>23847</v>
      </c>
      <c r="M3944" s="20">
        <v>4.13</v>
      </c>
      <c r="N3944" s="9" t="e">
        <v>#N/A</v>
      </c>
      <c r="O3944" s="9">
        <v>0.26</v>
      </c>
      <c r="P3944" s="10" t="e">
        <v>#N/A</v>
      </c>
      <c r="Q3944" s="10" t="e">
        <v>#N/A</v>
      </c>
      <c r="R3944" s="23" t="e">
        <f t="shared" si="109"/>
        <v>#N/A</v>
      </c>
    </row>
    <row r="3945" spans="12:18">
      <c r="L3945" s="22">
        <v>23848</v>
      </c>
      <c r="M3945" s="20">
        <v>4.13</v>
      </c>
      <c r="N3945" s="9" t="e">
        <v>#N/A</v>
      </c>
      <c r="O3945" s="9" t="e">
        <v>#N/A</v>
      </c>
      <c r="P3945" s="10" t="e">
        <v>#N/A</v>
      </c>
      <c r="Q3945" s="10" t="e">
        <v>#N/A</v>
      </c>
      <c r="R3945" s="23" t="e">
        <f t="shared" si="109"/>
        <v>#N/A</v>
      </c>
    </row>
    <row r="3946" spans="12:18">
      <c r="L3946" s="22">
        <v>23849</v>
      </c>
      <c r="M3946" s="20">
        <v>4.13</v>
      </c>
      <c r="N3946" s="9" t="e">
        <v>#N/A</v>
      </c>
      <c r="O3946" s="9" t="e">
        <v>#N/A</v>
      </c>
      <c r="P3946" s="10" t="e">
        <v>#N/A</v>
      </c>
      <c r="Q3946" s="10" t="e">
        <v>#N/A</v>
      </c>
      <c r="R3946" s="23" t="e">
        <f t="shared" si="109"/>
        <v>#N/A</v>
      </c>
    </row>
    <row r="3947" spans="12:18">
      <c r="L3947" s="22">
        <v>23850</v>
      </c>
      <c r="M3947" s="20">
        <v>4.13</v>
      </c>
      <c r="N3947" s="9" t="e">
        <v>#N/A</v>
      </c>
      <c r="O3947" s="9" t="e">
        <v>#N/A</v>
      </c>
      <c r="P3947" s="10" t="e">
        <v>#N/A</v>
      </c>
      <c r="Q3947" s="10" t="e">
        <v>#N/A</v>
      </c>
      <c r="R3947" s="23" t="e">
        <f t="shared" si="109"/>
        <v>#N/A</v>
      </c>
    </row>
    <row r="3948" spans="12:18">
      <c r="L3948" s="22">
        <v>23851</v>
      </c>
      <c r="M3948" s="20">
        <v>4</v>
      </c>
      <c r="N3948" s="9" t="e">
        <v>#N/A</v>
      </c>
      <c r="O3948" s="9">
        <v>0.27</v>
      </c>
      <c r="P3948" s="10" t="e">
        <v>#N/A</v>
      </c>
      <c r="Q3948" s="10" t="e">
        <v>#N/A</v>
      </c>
      <c r="R3948" s="23" t="e">
        <f t="shared" si="109"/>
        <v>#N/A</v>
      </c>
    </row>
    <row r="3949" spans="12:18">
      <c r="L3949" s="22">
        <v>23852</v>
      </c>
      <c r="M3949" s="20">
        <v>4.13</v>
      </c>
      <c r="N3949" s="9" t="e">
        <v>#N/A</v>
      </c>
      <c r="O3949" s="9">
        <v>0.28000000000000003</v>
      </c>
      <c r="P3949" s="10" t="e">
        <v>#N/A</v>
      </c>
      <c r="Q3949" s="10" t="e">
        <v>#N/A</v>
      </c>
      <c r="R3949" s="23" t="e">
        <f t="shared" si="109"/>
        <v>#N/A</v>
      </c>
    </row>
    <row r="3950" spans="12:18">
      <c r="L3950" s="22">
        <v>23853</v>
      </c>
      <c r="M3950" s="20">
        <v>4</v>
      </c>
      <c r="N3950" s="9" t="e">
        <v>#N/A</v>
      </c>
      <c r="O3950" s="9">
        <v>0.27</v>
      </c>
      <c r="P3950" s="10" t="e">
        <v>#N/A</v>
      </c>
      <c r="Q3950" s="10" t="e">
        <v>#N/A</v>
      </c>
      <c r="R3950" s="23" t="e">
        <f t="shared" si="109"/>
        <v>#N/A</v>
      </c>
    </row>
    <row r="3951" spans="12:18">
      <c r="L3951" s="22">
        <v>23854</v>
      </c>
      <c r="M3951" s="20">
        <v>4.13</v>
      </c>
      <c r="N3951" s="9" t="e">
        <v>#N/A</v>
      </c>
      <c r="O3951" s="9">
        <v>0.27</v>
      </c>
      <c r="P3951" s="10" t="e">
        <v>#N/A</v>
      </c>
      <c r="Q3951" s="10" t="e">
        <v>#N/A</v>
      </c>
      <c r="R3951" s="23" t="e">
        <f t="shared" si="109"/>
        <v>#N/A</v>
      </c>
    </row>
    <row r="3952" spans="12:18">
      <c r="L3952" s="22">
        <v>23855</v>
      </c>
      <c r="M3952" s="20">
        <v>4</v>
      </c>
      <c r="N3952" s="9" t="e">
        <v>#N/A</v>
      </c>
      <c r="O3952" s="9">
        <v>0.28999999999999998</v>
      </c>
      <c r="P3952" s="10" t="e">
        <v>#N/A</v>
      </c>
      <c r="Q3952" s="10" t="e">
        <v>#N/A</v>
      </c>
      <c r="R3952" s="23" t="e">
        <f t="shared" si="109"/>
        <v>#N/A</v>
      </c>
    </row>
    <row r="3953" spans="12:18">
      <c r="L3953" s="22">
        <v>23856</v>
      </c>
      <c r="M3953" s="20">
        <v>4</v>
      </c>
      <c r="N3953" s="9" t="e">
        <v>#N/A</v>
      </c>
      <c r="O3953" s="9" t="e">
        <v>#N/A</v>
      </c>
      <c r="P3953" s="10" t="e">
        <v>#N/A</v>
      </c>
      <c r="Q3953" s="10" t="e">
        <v>#N/A</v>
      </c>
      <c r="R3953" s="23" t="e">
        <f t="shared" si="109"/>
        <v>#N/A</v>
      </c>
    </row>
    <row r="3954" spans="12:18">
      <c r="L3954" s="22">
        <v>23857</v>
      </c>
      <c r="M3954" s="20">
        <v>4</v>
      </c>
      <c r="N3954" s="9" t="e">
        <v>#N/A</v>
      </c>
      <c r="O3954" s="9" t="e">
        <v>#N/A</v>
      </c>
      <c r="P3954" s="10" t="e">
        <v>#N/A</v>
      </c>
      <c r="Q3954" s="10" t="e">
        <v>#N/A</v>
      </c>
      <c r="R3954" s="23" t="e">
        <f t="shared" si="109"/>
        <v>#N/A</v>
      </c>
    </row>
    <row r="3955" spans="12:18">
      <c r="L3955" s="22">
        <v>23858</v>
      </c>
      <c r="M3955" s="20">
        <v>4</v>
      </c>
      <c r="N3955" s="9" t="e">
        <v>#N/A</v>
      </c>
      <c r="O3955" s="9">
        <v>0.31</v>
      </c>
      <c r="P3955" s="10" t="e">
        <v>#N/A</v>
      </c>
      <c r="Q3955" s="10" t="e">
        <v>#N/A</v>
      </c>
      <c r="R3955" s="23" t="e">
        <f t="shared" si="109"/>
        <v>#N/A</v>
      </c>
    </row>
    <row r="3956" spans="12:18">
      <c r="L3956" s="22">
        <v>23859</v>
      </c>
      <c r="M3956" s="20">
        <v>4</v>
      </c>
      <c r="N3956" s="9" t="e">
        <v>#N/A</v>
      </c>
      <c r="O3956" s="9">
        <v>0.31</v>
      </c>
      <c r="P3956" s="10" t="e">
        <v>#N/A</v>
      </c>
      <c r="Q3956" s="10" t="e">
        <v>#N/A</v>
      </c>
      <c r="R3956" s="23" t="e">
        <f t="shared" si="109"/>
        <v>#N/A</v>
      </c>
    </row>
    <row r="3957" spans="12:18">
      <c r="L3957" s="22">
        <v>23860</v>
      </c>
      <c r="M3957" s="20">
        <v>4</v>
      </c>
      <c r="N3957" s="9" t="e">
        <v>#N/A</v>
      </c>
      <c r="O3957" s="9">
        <v>0.28999999999999998</v>
      </c>
      <c r="P3957" s="10" t="e">
        <v>#N/A</v>
      </c>
      <c r="Q3957" s="10" t="e">
        <v>#N/A</v>
      </c>
      <c r="R3957" s="23" t="e">
        <f t="shared" si="109"/>
        <v>#N/A</v>
      </c>
    </row>
    <row r="3958" spans="12:18">
      <c r="L3958" s="22">
        <v>23861</v>
      </c>
      <c r="M3958" s="20">
        <v>4.13</v>
      </c>
      <c r="N3958" s="9" t="e">
        <v>#N/A</v>
      </c>
      <c r="O3958" s="9">
        <v>0.28999999999999998</v>
      </c>
      <c r="P3958" s="10" t="e">
        <v>#N/A</v>
      </c>
      <c r="Q3958" s="10" t="e">
        <v>#N/A</v>
      </c>
      <c r="R3958" s="23" t="e">
        <f t="shared" si="109"/>
        <v>#N/A</v>
      </c>
    </row>
    <row r="3959" spans="12:18">
      <c r="L3959" s="22">
        <v>23862</v>
      </c>
      <c r="M3959" s="20">
        <v>4.13</v>
      </c>
      <c r="N3959" s="9" t="e">
        <v>#N/A</v>
      </c>
      <c r="O3959" s="9">
        <v>0.3</v>
      </c>
      <c r="P3959" s="10" t="e">
        <v>#N/A</v>
      </c>
      <c r="Q3959" s="10" t="e">
        <v>#N/A</v>
      </c>
      <c r="R3959" s="23" t="e">
        <f t="shared" si="109"/>
        <v>#N/A</v>
      </c>
    </row>
    <row r="3960" spans="12:18">
      <c r="L3960" s="22">
        <v>23863</v>
      </c>
      <c r="M3960" s="20">
        <v>4.13</v>
      </c>
      <c r="N3960" s="9" t="e">
        <v>#N/A</v>
      </c>
      <c r="O3960" s="9" t="e">
        <v>#N/A</v>
      </c>
      <c r="P3960" s="10">
        <v>31.48</v>
      </c>
      <c r="Q3960" s="10">
        <v>0.32</v>
      </c>
      <c r="R3960" s="23">
        <f t="shared" si="109"/>
        <v>3.84</v>
      </c>
    </row>
    <row r="3961" spans="12:18">
      <c r="L3961" s="22">
        <v>23864</v>
      </c>
      <c r="M3961" s="20">
        <v>4.13</v>
      </c>
      <c r="N3961" s="9" t="e">
        <v>#N/A</v>
      </c>
      <c r="O3961" s="9" t="e">
        <v>#N/A</v>
      </c>
      <c r="P3961" s="10" t="e">
        <v>#N/A</v>
      </c>
      <c r="Q3961" s="10" t="e">
        <v>#N/A</v>
      </c>
      <c r="R3961" s="23" t="e">
        <f t="shared" si="109"/>
        <v>#N/A</v>
      </c>
    </row>
    <row r="3962" spans="12:18">
      <c r="L3962" s="22">
        <v>23865</v>
      </c>
      <c r="M3962" s="20">
        <v>4.13</v>
      </c>
      <c r="N3962" s="9" t="e">
        <v>#N/A</v>
      </c>
      <c r="O3962" s="9">
        <v>0.31</v>
      </c>
      <c r="P3962" s="10" t="e">
        <v>#N/A</v>
      </c>
      <c r="Q3962" s="10" t="e">
        <v>#N/A</v>
      </c>
      <c r="R3962" s="23" t="e">
        <f t="shared" si="109"/>
        <v>#N/A</v>
      </c>
    </row>
    <row r="3963" spans="12:18">
      <c r="L3963" s="22">
        <v>23866</v>
      </c>
      <c r="M3963" s="20">
        <v>4.13</v>
      </c>
      <c r="N3963" s="9" t="e">
        <v>#N/A</v>
      </c>
      <c r="O3963" s="9">
        <v>0.32</v>
      </c>
      <c r="P3963" s="10" t="e">
        <v>#N/A</v>
      </c>
      <c r="Q3963" s="10" t="e">
        <v>#N/A</v>
      </c>
      <c r="R3963" s="23" t="e">
        <f t="shared" si="109"/>
        <v>#N/A</v>
      </c>
    </row>
    <row r="3964" spans="12:18">
      <c r="L3964" s="22">
        <v>23867</v>
      </c>
      <c r="M3964" s="20">
        <v>4.13</v>
      </c>
      <c r="N3964" s="9" t="e">
        <v>#N/A</v>
      </c>
      <c r="O3964" s="9">
        <v>0.3</v>
      </c>
      <c r="P3964" s="10" t="e">
        <v>#N/A</v>
      </c>
      <c r="Q3964" s="10" t="e">
        <v>#N/A</v>
      </c>
      <c r="R3964" s="23" t="e">
        <f t="shared" si="109"/>
        <v>#N/A</v>
      </c>
    </row>
    <row r="3965" spans="12:18">
      <c r="L3965" s="22">
        <v>23868</v>
      </c>
      <c r="M3965" s="20">
        <v>4.13</v>
      </c>
      <c r="N3965" s="9" t="e">
        <v>#N/A</v>
      </c>
      <c r="O3965" s="9">
        <v>0.31</v>
      </c>
      <c r="P3965" s="10" t="e">
        <v>#N/A</v>
      </c>
      <c r="Q3965" s="10" t="e">
        <v>#N/A</v>
      </c>
      <c r="R3965" s="23" t="e">
        <f t="shared" si="109"/>
        <v>#N/A</v>
      </c>
    </row>
    <row r="3966" spans="12:18">
      <c r="L3966" s="22">
        <v>23869</v>
      </c>
      <c r="M3966" s="20">
        <v>4.13</v>
      </c>
      <c r="N3966" s="9" t="e">
        <v>#N/A</v>
      </c>
      <c r="O3966" s="9">
        <v>0.31</v>
      </c>
      <c r="P3966" s="10" t="e">
        <v>#N/A</v>
      </c>
      <c r="Q3966" s="10" t="e">
        <v>#N/A</v>
      </c>
      <c r="R3966" s="23" t="e">
        <f t="shared" si="109"/>
        <v>#N/A</v>
      </c>
    </row>
    <row r="3967" spans="12:18">
      <c r="L3967" s="22">
        <v>23870</v>
      </c>
      <c r="M3967" s="20">
        <v>4.13</v>
      </c>
      <c r="N3967" s="9" t="e">
        <v>#N/A</v>
      </c>
      <c r="O3967" s="9" t="e">
        <v>#N/A</v>
      </c>
      <c r="P3967" s="10" t="e">
        <v>#N/A</v>
      </c>
      <c r="Q3967" s="10" t="e">
        <v>#N/A</v>
      </c>
      <c r="R3967" s="23" t="e">
        <f t="shared" si="109"/>
        <v>#N/A</v>
      </c>
    </row>
    <row r="3968" spans="12:18">
      <c r="L3968" s="22">
        <v>23871</v>
      </c>
      <c r="M3968" s="20">
        <v>4.13</v>
      </c>
      <c r="N3968" s="9" t="e">
        <v>#N/A</v>
      </c>
      <c r="O3968" s="9" t="e">
        <v>#N/A</v>
      </c>
      <c r="P3968" s="10" t="e">
        <v>#N/A</v>
      </c>
      <c r="Q3968" s="10" t="e">
        <v>#N/A</v>
      </c>
      <c r="R3968" s="23" t="e">
        <f t="shared" si="109"/>
        <v>#N/A</v>
      </c>
    </row>
    <row r="3969" spans="12:18">
      <c r="L3969" s="22">
        <v>23872</v>
      </c>
      <c r="M3969" s="20">
        <v>4</v>
      </c>
      <c r="N3969" s="9" t="e">
        <v>#N/A</v>
      </c>
      <c r="O3969" s="9">
        <v>0.32</v>
      </c>
      <c r="P3969" s="10" t="e">
        <v>#N/A</v>
      </c>
      <c r="Q3969" s="10" t="e">
        <v>#N/A</v>
      </c>
      <c r="R3969" s="23" t="e">
        <f t="shared" si="109"/>
        <v>#N/A</v>
      </c>
    </row>
    <row r="3970" spans="12:18">
      <c r="L3970" s="22">
        <v>23873</v>
      </c>
      <c r="M3970" s="20">
        <v>4</v>
      </c>
      <c r="N3970" s="9" t="e">
        <v>#N/A</v>
      </c>
      <c r="O3970" s="9">
        <v>0.32</v>
      </c>
      <c r="P3970" s="10" t="e">
        <v>#N/A</v>
      </c>
      <c r="Q3970" s="10" t="e">
        <v>#N/A</v>
      </c>
      <c r="R3970" s="23" t="e">
        <f t="shared" si="109"/>
        <v>#N/A</v>
      </c>
    </row>
    <row r="3971" spans="12:18">
      <c r="L3971" s="22">
        <v>23874</v>
      </c>
      <c r="M3971" s="20">
        <v>4</v>
      </c>
      <c r="N3971" s="9" t="e">
        <v>#N/A</v>
      </c>
      <c r="O3971" s="9">
        <v>0.3</v>
      </c>
      <c r="P3971" s="10" t="e">
        <v>#N/A</v>
      </c>
      <c r="Q3971" s="10" t="e">
        <v>#N/A</v>
      </c>
      <c r="R3971" s="23" t="e">
        <f t="shared" si="109"/>
        <v>#N/A</v>
      </c>
    </row>
    <row r="3972" spans="12:18">
      <c r="L3972" s="22">
        <v>23875</v>
      </c>
      <c r="M3972" s="20">
        <v>4.13</v>
      </c>
      <c r="N3972" s="9" t="e">
        <v>#N/A</v>
      </c>
      <c r="O3972" s="9">
        <v>0.31</v>
      </c>
      <c r="P3972" s="10" t="e">
        <v>#N/A</v>
      </c>
      <c r="Q3972" s="10" t="e">
        <v>#N/A</v>
      </c>
      <c r="R3972" s="23" t="e">
        <f t="shared" ref="R3972:R4035" si="110">Q3972*12</f>
        <v>#N/A</v>
      </c>
    </row>
    <row r="3973" spans="12:18">
      <c r="L3973" s="22">
        <v>23876</v>
      </c>
      <c r="M3973" s="20">
        <v>4.13</v>
      </c>
      <c r="N3973" s="9" t="e">
        <v>#N/A</v>
      </c>
      <c r="O3973" s="9">
        <v>0.31</v>
      </c>
      <c r="P3973" s="10" t="e">
        <v>#N/A</v>
      </c>
      <c r="Q3973" s="10" t="e">
        <v>#N/A</v>
      </c>
      <c r="R3973" s="23" t="e">
        <f t="shared" si="110"/>
        <v>#N/A</v>
      </c>
    </row>
    <row r="3974" spans="12:18">
      <c r="L3974" s="22">
        <v>23877</v>
      </c>
      <c r="M3974" s="20">
        <v>4.13</v>
      </c>
      <c r="N3974" s="9" t="e">
        <v>#N/A</v>
      </c>
      <c r="O3974" s="9" t="e">
        <v>#N/A</v>
      </c>
      <c r="P3974" s="10" t="e">
        <v>#N/A</v>
      </c>
      <c r="Q3974" s="10" t="e">
        <v>#N/A</v>
      </c>
      <c r="R3974" s="23" t="e">
        <f t="shared" si="110"/>
        <v>#N/A</v>
      </c>
    </row>
    <row r="3975" spans="12:18">
      <c r="L3975" s="22">
        <v>23878</v>
      </c>
      <c r="M3975" s="20">
        <v>4.13</v>
      </c>
      <c r="N3975" s="9" t="e">
        <v>#N/A</v>
      </c>
      <c r="O3975" s="9" t="e">
        <v>#N/A</v>
      </c>
      <c r="P3975" s="10" t="e">
        <v>#N/A</v>
      </c>
      <c r="Q3975" s="10" t="e">
        <v>#N/A</v>
      </c>
      <c r="R3975" s="23" t="e">
        <f t="shared" si="110"/>
        <v>#N/A</v>
      </c>
    </row>
    <row r="3976" spans="12:18">
      <c r="L3976" s="22">
        <v>23879</v>
      </c>
      <c r="M3976" s="20">
        <v>4</v>
      </c>
      <c r="N3976" s="9" t="e">
        <v>#N/A</v>
      </c>
      <c r="O3976" s="9">
        <v>0.32</v>
      </c>
      <c r="P3976" s="10" t="e">
        <v>#N/A</v>
      </c>
      <c r="Q3976" s="10" t="e">
        <v>#N/A</v>
      </c>
      <c r="R3976" s="23" t="e">
        <f t="shared" si="110"/>
        <v>#N/A</v>
      </c>
    </row>
    <row r="3977" spans="12:18">
      <c r="L3977" s="22">
        <v>23880</v>
      </c>
      <c r="M3977" s="20">
        <v>4</v>
      </c>
      <c r="N3977" s="9" t="e">
        <v>#N/A</v>
      </c>
      <c r="O3977" s="9">
        <v>0.33</v>
      </c>
      <c r="P3977" s="10" t="e">
        <v>#N/A</v>
      </c>
      <c r="Q3977" s="10" t="e">
        <v>#N/A</v>
      </c>
      <c r="R3977" s="23" t="e">
        <f t="shared" si="110"/>
        <v>#N/A</v>
      </c>
    </row>
    <row r="3978" spans="12:18">
      <c r="L3978" s="22">
        <v>23881</v>
      </c>
      <c r="M3978" s="20">
        <v>4</v>
      </c>
      <c r="N3978" s="9" t="e">
        <v>#N/A</v>
      </c>
      <c r="O3978" s="9">
        <v>0.32</v>
      </c>
      <c r="P3978" s="10" t="e">
        <v>#N/A</v>
      </c>
      <c r="Q3978" s="10" t="e">
        <v>#N/A</v>
      </c>
      <c r="R3978" s="23" t="e">
        <f t="shared" si="110"/>
        <v>#N/A</v>
      </c>
    </row>
    <row r="3979" spans="12:18">
      <c r="L3979" s="22">
        <v>23882</v>
      </c>
      <c r="M3979" s="20">
        <v>4.13</v>
      </c>
      <c r="N3979" s="9" t="e">
        <v>#N/A</v>
      </c>
      <c r="O3979" s="9">
        <v>0.32</v>
      </c>
      <c r="P3979" s="10" t="e">
        <v>#N/A</v>
      </c>
      <c r="Q3979" s="10" t="e">
        <v>#N/A</v>
      </c>
      <c r="R3979" s="23" t="e">
        <f t="shared" si="110"/>
        <v>#N/A</v>
      </c>
    </row>
    <row r="3980" spans="12:18">
      <c r="L3980" s="22">
        <v>23883</v>
      </c>
      <c r="M3980" s="20">
        <v>4.13</v>
      </c>
      <c r="N3980" s="9" t="e">
        <v>#N/A</v>
      </c>
      <c r="O3980" s="9">
        <v>0.32</v>
      </c>
      <c r="P3980" s="10" t="e">
        <v>#N/A</v>
      </c>
      <c r="Q3980" s="10" t="e">
        <v>#N/A</v>
      </c>
      <c r="R3980" s="23" t="e">
        <f t="shared" si="110"/>
        <v>#N/A</v>
      </c>
    </row>
    <row r="3981" spans="12:18">
      <c r="L3981" s="22">
        <v>23884</v>
      </c>
      <c r="M3981" s="20">
        <v>4.13</v>
      </c>
      <c r="N3981" s="9" t="e">
        <v>#N/A</v>
      </c>
      <c r="O3981" s="9" t="e">
        <v>#N/A</v>
      </c>
      <c r="P3981" s="10" t="e">
        <v>#N/A</v>
      </c>
      <c r="Q3981" s="10" t="e">
        <v>#N/A</v>
      </c>
      <c r="R3981" s="23" t="e">
        <f t="shared" si="110"/>
        <v>#N/A</v>
      </c>
    </row>
    <row r="3982" spans="12:18">
      <c r="L3982" s="22">
        <v>23885</v>
      </c>
      <c r="M3982" s="20">
        <v>4.13</v>
      </c>
      <c r="N3982" s="9" t="e">
        <v>#N/A</v>
      </c>
      <c r="O3982" s="9" t="e">
        <v>#N/A</v>
      </c>
      <c r="P3982" s="10" t="e">
        <v>#N/A</v>
      </c>
      <c r="Q3982" s="10" t="e">
        <v>#N/A</v>
      </c>
      <c r="R3982" s="23" t="e">
        <f t="shared" si="110"/>
        <v>#N/A</v>
      </c>
    </row>
    <row r="3983" spans="12:18">
      <c r="L3983" s="22">
        <v>23886</v>
      </c>
      <c r="M3983" s="20">
        <v>4</v>
      </c>
      <c r="N3983" s="9" t="e">
        <v>#N/A</v>
      </c>
      <c r="O3983" s="9">
        <v>0.34</v>
      </c>
      <c r="P3983" s="10" t="e">
        <v>#N/A</v>
      </c>
      <c r="Q3983" s="10" t="e">
        <v>#N/A</v>
      </c>
      <c r="R3983" s="23" t="e">
        <f t="shared" si="110"/>
        <v>#N/A</v>
      </c>
    </row>
    <row r="3984" spans="12:18">
      <c r="L3984" s="22">
        <v>23887</v>
      </c>
      <c r="M3984" s="20">
        <v>4.13</v>
      </c>
      <c r="N3984" s="9" t="e">
        <v>#N/A</v>
      </c>
      <c r="O3984" s="9">
        <v>0.34</v>
      </c>
      <c r="P3984" s="10" t="e">
        <v>#N/A</v>
      </c>
      <c r="Q3984" s="10" t="e">
        <v>#N/A</v>
      </c>
      <c r="R3984" s="23" t="e">
        <f t="shared" si="110"/>
        <v>#N/A</v>
      </c>
    </row>
    <row r="3985" spans="12:18">
      <c r="L3985" s="22">
        <v>23888</v>
      </c>
      <c r="M3985" s="20">
        <v>4.13</v>
      </c>
      <c r="N3985" s="9" t="e">
        <v>#N/A</v>
      </c>
      <c r="O3985" s="9">
        <v>0.33</v>
      </c>
      <c r="P3985" s="10" t="e">
        <v>#N/A</v>
      </c>
      <c r="Q3985" s="10" t="e">
        <v>#N/A</v>
      </c>
      <c r="R3985" s="23" t="e">
        <f t="shared" si="110"/>
        <v>#N/A</v>
      </c>
    </row>
    <row r="3986" spans="12:18">
      <c r="L3986" s="22">
        <v>23889</v>
      </c>
      <c r="M3986" s="20">
        <v>4.13</v>
      </c>
      <c r="N3986" s="9" t="e">
        <v>#N/A</v>
      </c>
      <c r="O3986" s="9">
        <v>0.34</v>
      </c>
      <c r="P3986" s="10" t="e">
        <v>#N/A</v>
      </c>
      <c r="Q3986" s="10" t="e">
        <v>#N/A</v>
      </c>
      <c r="R3986" s="23" t="e">
        <f t="shared" si="110"/>
        <v>#N/A</v>
      </c>
    </row>
    <row r="3987" spans="12:18">
      <c r="L3987" s="22">
        <v>23890</v>
      </c>
      <c r="M3987" s="20">
        <v>4.13</v>
      </c>
      <c r="N3987" s="9" t="e">
        <v>#N/A</v>
      </c>
      <c r="O3987" s="9">
        <v>0.36</v>
      </c>
      <c r="P3987" s="10" t="e">
        <v>#N/A</v>
      </c>
      <c r="Q3987" s="10" t="e">
        <v>#N/A</v>
      </c>
      <c r="R3987" s="23" t="e">
        <f t="shared" si="110"/>
        <v>#N/A</v>
      </c>
    </row>
    <row r="3988" spans="12:18">
      <c r="L3988" s="22">
        <v>23891</v>
      </c>
      <c r="M3988" s="20">
        <v>4.13</v>
      </c>
      <c r="N3988" s="9" t="e">
        <v>#N/A</v>
      </c>
      <c r="O3988" s="9" t="e">
        <v>#N/A</v>
      </c>
      <c r="P3988" s="10" t="e">
        <v>#N/A</v>
      </c>
      <c r="Q3988" s="10" t="e">
        <v>#N/A</v>
      </c>
      <c r="R3988" s="23" t="e">
        <f t="shared" si="110"/>
        <v>#N/A</v>
      </c>
    </row>
    <row r="3989" spans="12:18">
      <c r="L3989" s="22">
        <v>23892</v>
      </c>
      <c r="M3989" s="20">
        <v>4.13</v>
      </c>
      <c r="N3989" s="9" t="e">
        <v>#N/A</v>
      </c>
      <c r="O3989" s="9" t="e">
        <v>#N/A</v>
      </c>
      <c r="P3989" s="10" t="e">
        <v>#N/A</v>
      </c>
      <c r="Q3989" s="10" t="e">
        <v>#N/A</v>
      </c>
      <c r="R3989" s="23" t="e">
        <f t="shared" si="110"/>
        <v>#N/A</v>
      </c>
    </row>
    <row r="3990" spans="12:18">
      <c r="L3990" s="22">
        <v>23893</v>
      </c>
      <c r="M3990" s="20">
        <v>4.13</v>
      </c>
      <c r="N3990" s="9" t="e">
        <v>#N/A</v>
      </c>
      <c r="O3990" s="9" t="e">
        <v>#N/A</v>
      </c>
      <c r="P3990" s="10" t="e">
        <v>#N/A</v>
      </c>
      <c r="Q3990" s="10" t="e">
        <v>#N/A</v>
      </c>
      <c r="R3990" s="23" t="e">
        <f t="shared" si="110"/>
        <v>#N/A</v>
      </c>
    </row>
    <row r="3991" spans="12:18">
      <c r="L3991" s="22">
        <v>23894</v>
      </c>
      <c r="M3991" s="20">
        <v>4.13</v>
      </c>
      <c r="N3991" s="9" t="e">
        <v>#N/A</v>
      </c>
      <c r="O3991" s="9">
        <v>0.35</v>
      </c>
      <c r="P3991" s="10">
        <v>31.61</v>
      </c>
      <c r="Q3991" s="10">
        <v>0.41</v>
      </c>
      <c r="R3991" s="23">
        <f t="shared" si="110"/>
        <v>4.92</v>
      </c>
    </row>
    <row r="3992" spans="12:18">
      <c r="L3992" s="22">
        <v>23895</v>
      </c>
      <c r="M3992" s="20">
        <v>4</v>
      </c>
      <c r="N3992" s="9" t="e">
        <v>#N/A</v>
      </c>
      <c r="O3992" s="9">
        <v>0.36</v>
      </c>
      <c r="P3992" s="10" t="e">
        <v>#N/A</v>
      </c>
      <c r="Q3992" s="10" t="e">
        <v>#N/A</v>
      </c>
      <c r="R3992" s="23" t="e">
        <f t="shared" si="110"/>
        <v>#N/A</v>
      </c>
    </row>
    <row r="3993" spans="12:18">
      <c r="L3993" s="22">
        <v>23896</v>
      </c>
      <c r="M3993" s="20">
        <v>4.13</v>
      </c>
      <c r="N3993" s="9" t="e">
        <v>#N/A</v>
      </c>
      <c r="O3993" s="9">
        <v>0.39</v>
      </c>
      <c r="P3993" s="10" t="e">
        <v>#N/A</v>
      </c>
      <c r="Q3993" s="10" t="e">
        <v>#N/A</v>
      </c>
      <c r="R3993" s="23" t="e">
        <f t="shared" si="110"/>
        <v>#N/A</v>
      </c>
    </row>
    <row r="3994" spans="12:18">
      <c r="L3994" s="22">
        <v>23897</v>
      </c>
      <c r="M3994" s="20">
        <v>4.13</v>
      </c>
      <c r="N3994" s="9" t="e">
        <v>#N/A</v>
      </c>
      <c r="O3994" s="9">
        <v>0.42</v>
      </c>
      <c r="P3994" s="10" t="e">
        <v>#N/A</v>
      </c>
      <c r="Q3994" s="10" t="e">
        <v>#N/A</v>
      </c>
      <c r="R3994" s="23" t="e">
        <f t="shared" si="110"/>
        <v>#N/A</v>
      </c>
    </row>
    <row r="3995" spans="12:18">
      <c r="L3995" s="22">
        <v>23898</v>
      </c>
      <c r="M3995" s="20">
        <v>4.13</v>
      </c>
      <c r="N3995" s="9" t="e">
        <v>#N/A</v>
      </c>
      <c r="O3995" s="9" t="e">
        <v>#N/A</v>
      </c>
      <c r="P3995" s="10" t="e">
        <v>#N/A</v>
      </c>
      <c r="Q3995" s="10" t="e">
        <v>#N/A</v>
      </c>
      <c r="R3995" s="23" t="e">
        <f t="shared" si="110"/>
        <v>#N/A</v>
      </c>
    </row>
    <row r="3996" spans="12:18">
      <c r="L3996" s="22">
        <v>23899</v>
      </c>
      <c r="M3996" s="20">
        <v>4.13</v>
      </c>
      <c r="N3996" s="9" t="e">
        <v>#N/A</v>
      </c>
      <c r="O3996" s="9" t="e">
        <v>#N/A</v>
      </c>
      <c r="P3996" s="10" t="e">
        <v>#N/A</v>
      </c>
      <c r="Q3996" s="10" t="e">
        <v>#N/A</v>
      </c>
      <c r="R3996" s="23" t="e">
        <f t="shared" si="110"/>
        <v>#N/A</v>
      </c>
    </row>
    <row r="3997" spans="12:18">
      <c r="L3997" s="22">
        <v>23900</v>
      </c>
      <c r="M3997" s="20">
        <v>4.13</v>
      </c>
      <c r="N3997" s="9" t="e">
        <v>#N/A</v>
      </c>
      <c r="O3997" s="9">
        <v>0.45</v>
      </c>
      <c r="P3997" s="10" t="e">
        <v>#N/A</v>
      </c>
      <c r="Q3997" s="10" t="e">
        <v>#N/A</v>
      </c>
      <c r="R3997" s="23" t="e">
        <f t="shared" si="110"/>
        <v>#N/A</v>
      </c>
    </row>
    <row r="3998" spans="12:18">
      <c r="L3998" s="22">
        <v>23901</v>
      </c>
      <c r="M3998" s="20">
        <v>4</v>
      </c>
      <c r="N3998" s="9" t="e">
        <v>#N/A</v>
      </c>
      <c r="O3998" s="9">
        <v>0.42</v>
      </c>
      <c r="P3998" s="10" t="e">
        <v>#N/A</v>
      </c>
      <c r="Q3998" s="10" t="e">
        <v>#N/A</v>
      </c>
      <c r="R3998" s="23" t="e">
        <f t="shared" si="110"/>
        <v>#N/A</v>
      </c>
    </row>
    <row r="3999" spans="12:18">
      <c r="L3999" s="22">
        <v>23902</v>
      </c>
      <c r="M3999" s="20">
        <v>4.13</v>
      </c>
      <c r="N3999" s="9" t="e">
        <v>#N/A</v>
      </c>
      <c r="O3999" s="9">
        <v>0.41</v>
      </c>
      <c r="P3999" s="10" t="e">
        <v>#N/A</v>
      </c>
      <c r="Q3999" s="10" t="e">
        <v>#N/A</v>
      </c>
      <c r="R3999" s="23" t="e">
        <f t="shared" si="110"/>
        <v>#N/A</v>
      </c>
    </row>
    <row r="4000" spans="12:18">
      <c r="L4000" s="22">
        <v>23903</v>
      </c>
      <c r="M4000" s="20">
        <v>4.13</v>
      </c>
      <c r="N4000" s="9" t="e">
        <v>#N/A</v>
      </c>
      <c r="O4000" s="9">
        <v>0.42</v>
      </c>
      <c r="P4000" s="10" t="e">
        <v>#N/A</v>
      </c>
      <c r="Q4000" s="10" t="e">
        <v>#N/A</v>
      </c>
      <c r="R4000" s="23" t="e">
        <f t="shared" si="110"/>
        <v>#N/A</v>
      </c>
    </row>
    <row r="4001" spans="12:18">
      <c r="L4001" s="22">
        <v>23904</v>
      </c>
      <c r="M4001" s="20">
        <v>4.13</v>
      </c>
      <c r="N4001" s="9" t="e">
        <v>#N/A</v>
      </c>
      <c r="O4001" s="9">
        <v>0.42</v>
      </c>
      <c r="P4001" s="10" t="e">
        <v>#N/A</v>
      </c>
      <c r="Q4001" s="10" t="e">
        <v>#N/A</v>
      </c>
      <c r="R4001" s="23" t="e">
        <f t="shared" si="110"/>
        <v>#N/A</v>
      </c>
    </row>
    <row r="4002" spans="12:18">
      <c r="L4002" s="22">
        <v>23905</v>
      </c>
      <c r="M4002" s="20">
        <v>4.13</v>
      </c>
      <c r="N4002" s="9" t="e">
        <v>#N/A</v>
      </c>
      <c r="O4002" s="9" t="e">
        <v>#N/A</v>
      </c>
      <c r="P4002" s="10" t="e">
        <v>#N/A</v>
      </c>
      <c r="Q4002" s="10" t="e">
        <v>#N/A</v>
      </c>
      <c r="R4002" s="23" t="e">
        <f t="shared" si="110"/>
        <v>#N/A</v>
      </c>
    </row>
    <row r="4003" spans="12:18">
      <c r="L4003" s="22">
        <v>23906</v>
      </c>
      <c r="M4003" s="20">
        <v>4.13</v>
      </c>
      <c r="N4003" s="9" t="e">
        <v>#N/A</v>
      </c>
      <c r="O4003" s="9" t="e">
        <v>#N/A</v>
      </c>
      <c r="P4003" s="10" t="e">
        <v>#N/A</v>
      </c>
      <c r="Q4003" s="10" t="e">
        <v>#N/A</v>
      </c>
      <c r="R4003" s="23" t="e">
        <f t="shared" si="110"/>
        <v>#N/A</v>
      </c>
    </row>
    <row r="4004" spans="12:18">
      <c r="L4004" s="22">
        <v>23907</v>
      </c>
      <c r="M4004" s="20">
        <v>4.13</v>
      </c>
      <c r="N4004" s="9" t="e">
        <v>#N/A</v>
      </c>
      <c r="O4004" s="9">
        <v>0.41</v>
      </c>
      <c r="P4004" s="10" t="e">
        <v>#N/A</v>
      </c>
      <c r="Q4004" s="10" t="e">
        <v>#N/A</v>
      </c>
      <c r="R4004" s="23" t="e">
        <f t="shared" si="110"/>
        <v>#N/A</v>
      </c>
    </row>
    <row r="4005" spans="12:18">
      <c r="L4005" s="22">
        <v>23908</v>
      </c>
      <c r="M4005" s="20">
        <v>4.13</v>
      </c>
      <c r="N4005" s="9" t="e">
        <v>#N/A</v>
      </c>
      <c r="O4005" s="9">
        <v>0.41</v>
      </c>
      <c r="P4005" s="10" t="e">
        <v>#N/A</v>
      </c>
      <c r="Q4005" s="10" t="e">
        <v>#N/A</v>
      </c>
      <c r="R4005" s="23" t="e">
        <f t="shared" si="110"/>
        <v>#N/A</v>
      </c>
    </row>
    <row r="4006" spans="12:18">
      <c r="L4006" s="22">
        <v>23909</v>
      </c>
      <c r="M4006" s="20">
        <v>4.13</v>
      </c>
      <c r="N4006" s="9" t="e">
        <v>#N/A</v>
      </c>
      <c r="O4006" s="9">
        <v>0.42</v>
      </c>
      <c r="P4006" s="10" t="e">
        <v>#N/A</v>
      </c>
      <c r="Q4006" s="10" t="e">
        <v>#N/A</v>
      </c>
      <c r="R4006" s="23" t="e">
        <f t="shared" si="110"/>
        <v>#N/A</v>
      </c>
    </row>
    <row r="4007" spans="12:18">
      <c r="L4007" s="22">
        <v>23910</v>
      </c>
      <c r="M4007" s="20">
        <v>4.13</v>
      </c>
      <c r="N4007" s="9" t="e">
        <v>#N/A</v>
      </c>
      <c r="O4007" s="9">
        <v>0.41</v>
      </c>
      <c r="P4007" s="10" t="e">
        <v>#N/A</v>
      </c>
      <c r="Q4007" s="10" t="e">
        <v>#N/A</v>
      </c>
      <c r="R4007" s="23" t="e">
        <f t="shared" si="110"/>
        <v>#N/A</v>
      </c>
    </row>
    <row r="4008" spans="12:18">
      <c r="L4008" s="22">
        <v>23911</v>
      </c>
      <c r="M4008" s="20">
        <v>4.13</v>
      </c>
      <c r="N4008" s="9" t="e">
        <v>#N/A</v>
      </c>
      <c r="O4008" s="9">
        <v>0.41</v>
      </c>
      <c r="P4008" s="10" t="e">
        <v>#N/A</v>
      </c>
      <c r="Q4008" s="10" t="e">
        <v>#N/A</v>
      </c>
      <c r="R4008" s="23" t="e">
        <f t="shared" si="110"/>
        <v>#N/A</v>
      </c>
    </row>
    <row r="4009" spans="12:18">
      <c r="L4009" s="22">
        <v>23912</v>
      </c>
      <c r="M4009" s="20">
        <v>4.13</v>
      </c>
      <c r="N4009" s="9" t="e">
        <v>#N/A</v>
      </c>
      <c r="O4009" s="9" t="e">
        <v>#N/A</v>
      </c>
      <c r="P4009" s="10" t="e">
        <v>#N/A</v>
      </c>
      <c r="Q4009" s="10" t="e">
        <v>#N/A</v>
      </c>
      <c r="R4009" s="23" t="e">
        <f t="shared" si="110"/>
        <v>#N/A</v>
      </c>
    </row>
    <row r="4010" spans="12:18">
      <c r="L4010" s="22">
        <v>23913</v>
      </c>
      <c r="M4010" s="20">
        <v>4.13</v>
      </c>
      <c r="N4010" s="9" t="e">
        <v>#N/A</v>
      </c>
      <c r="O4010" s="9" t="e">
        <v>#N/A</v>
      </c>
      <c r="P4010" s="10" t="e">
        <v>#N/A</v>
      </c>
      <c r="Q4010" s="10" t="e">
        <v>#N/A</v>
      </c>
      <c r="R4010" s="23" t="e">
        <f t="shared" si="110"/>
        <v>#N/A</v>
      </c>
    </row>
    <row r="4011" spans="12:18">
      <c r="L4011" s="22">
        <v>23914</v>
      </c>
      <c r="M4011" s="20">
        <v>4.13</v>
      </c>
      <c r="N4011" s="9" t="e">
        <v>#N/A</v>
      </c>
      <c r="O4011" s="9">
        <v>0.42</v>
      </c>
      <c r="P4011" s="10" t="e">
        <v>#N/A</v>
      </c>
      <c r="Q4011" s="10" t="e">
        <v>#N/A</v>
      </c>
      <c r="R4011" s="23" t="e">
        <f t="shared" si="110"/>
        <v>#N/A</v>
      </c>
    </row>
    <row r="4012" spans="12:18">
      <c r="L4012" s="22">
        <v>23915</v>
      </c>
      <c r="M4012" s="20">
        <v>4</v>
      </c>
      <c r="N4012" s="9" t="e">
        <v>#N/A</v>
      </c>
      <c r="O4012" s="9">
        <v>0.42</v>
      </c>
      <c r="P4012" s="10" t="e">
        <v>#N/A</v>
      </c>
      <c r="Q4012" s="10" t="e">
        <v>#N/A</v>
      </c>
      <c r="R4012" s="23" t="e">
        <f t="shared" si="110"/>
        <v>#N/A</v>
      </c>
    </row>
    <row r="4013" spans="12:18">
      <c r="L4013" s="22">
        <v>23916</v>
      </c>
      <c r="M4013" s="20">
        <v>2</v>
      </c>
      <c r="N4013" s="9" t="e">
        <v>#N/A</v>
      </c>
      <c r="O4013" s="9">
        <v>0.42</v>
      </c>
      <c r="P4013" s="10" t="e">
        <v>#N/A</v>
      </c>
      <c r="Q4013" s="10" t="e">
        <v>#N/A</v>
      </c>
      <c r="R4013" s="23" t="e">
        <f t="shared" si="110"/>
        <v>#N/A</v>
      </c>
    </row>
    <row r="4014" spans="12:18">
      <c r="L4014" s="22">
        <v>23917</v>
      </c>
      <c r="M4014" s="20">
        <v>4.13</v>
      </c>
      <c r="N4014" s="9" t="e">
        <v>#N/A</v>
      </c>
      <c r="O4014" s="9">
        <v>0.42</v>
      </c>
      <c r="P4014" s="10" t="e">
        <v>#N/A</v>
      </c>
      <c r="Q4014" s="10" t="e">
        <v>#N/A</v>
      </c>
      <c r="R4014" s="23" t="e">
        <f t="shared" si="110"/>
        <v>#N/A</v>
      </c>
    </row>
    <row r="4015" spans="12:18">
      <c r="L4015" s="22">
        <v>23918</v>
      </c>
      <c r="M4015" s="20">
        <v>4.13</v>
      </c>
      <c r="N4015" s="9" t="e">
        <v>#N/A</v>
      </c>
      <c r="O4015" s="9">
        <v>0.42</v>
      </c>
      <c r="P4015" s="10" t="e">
        <v>#N/A</v>
      </c>
      <c r="Q4015" s="10" t="e">
        <v>#N/A</v>
      </c>
      <c r="R4015" s="23" t="e">
        <f t="shared" si="110"/>
        <v>#N/A</v>
      </c>
    </row>
    <row r="4016" spans="12:18">
      <c r="L4016" s="22">
        <v>23919</v>
      </c>
      <c r="M4016" s="20">
        <v>4.13</v>
      </c>
      <c r="N4016" s="9" t="e">
        <v>#N/A</v>
      </c>
      <c r="O4016" s="9" t="e">
        <v>#N/A</v>
      </c>
      <c r="P4016" s="10" t="e">
        <v>#N/A</v>
      </c>
      <c r="Q4016" s="10" t="e">
        <v>#N/A</v>
      </c>
      <c r="R4016" s="23" t="e">
        <f t="shared" si="110"/>
        <v>#N/A</v>
      </c>
    </row>
    <row r="4017" spans="12:18">
      <c r="L4017" s="22">
        <v>23920</v>
      </c>
      <c r="M4017" s="20">
        <v>4.13</v>
      </c>
      <c r="N4017" s="9" t="e">
        <v>#N/A</v>
      </c>
      <c r="O4017" s="9" t="e">
        <v>#N/A</v>
      </c>
      <c r="P4017" s="10" t="e">
        <v>#N/A</v>
      </c>
      <c r="Q4017" s="10" t="e">
        <v>#N/A</v>
      </c>
      <c r="R4017" s="23" t="e">
        <f t="shared" si="110"/>
        <v>#N/A</v>
      </c>
    </row>
    <row r="4018" spans="12:18">
      <c r="L4018" s="22">
        <v>23921</v>
      </c>
      <c r="M4018" s="20">
        <v>4.13</v>
      </c>
      <c r="N4018" s="9" t="e">
        <v>#N/A</v>
      </c>
      <c r="O4018" s="9">
        <v>0.41</v>
      </c>
      <c r="P4018" s="10" t="e">
        <v>#N/A</v>
      </c>
      <c r="Q4018" s="10" t="e">
        <v>#N/A</v>
      </c>
      <c r="R4018" s="23" t="e">
        <f t="shared" si="110"/>
        <v>#N/A</v>
      </c>
    </row>
    <row r="4019" spans="12:18">
      <c r="L4019" s="22">
        <v>23922</v>
      </c>
      <c r="M4019" s="20">
        <v>4.13</v>
      </c>
      <c r="N4019" s="9" t="e">
        <v>#N/A</v>
      </c>
      <c r="O4019" s="9">
        <v>0.39</v>
      </c>
      <c r="P4019" s="10" t="e">
        <v>#N/A</v>
      </c>
      <c r="Q4019" s="10" t="e">
        <v>#N/A</v>
      </c>
      <c r="R4019" s="23" t="e">
        <f t="shared" si="110"/>
        <v>#N/A</v>
      </c>
    </row>
    <row r="4020" spans="12:18">
      <c r="L4020" s="22">
        <v>23923</v>
      </c>
      <c r="M4020" s="20">
        <v>4.13</v>
      </c>
      <c r="N4020" s="9" t="e">
        <v>#N/A</v>
      </c>
      <c r="O4020" s="9">
        <v>0.39</v>
      </c>
      <c r="P4020" s="10" t="e">
        <v>#N/A</v>
      </c>
      <c r="Q4020" s="10" t="e">
        <v>#N/A</v>
      </c>
      <c r="R4020" s="23" t="e">
        <f t="shared" si="110"/>
        <v>#N/A</v>
      </c>
    </row>
    <row r="4021" spans="12:18">
      <c r="L4021" s="22">
        <v>23924</v>
      </c>
      <c r="M4021" s="20">
        <v>4.13</v>
      </c>
      <c r="N4021" s="9" t="e">
        <v>#N/A</v>
      </c>
      <c r="O4021" s="9">
        <v>0.38</v>
      </c>
      <c r="P4021" s="10">
        <v>31.58</v>
      </c>
      <c r="Q4021" s="10">
        <v>-0.09</v>
      </c>
      <c r="R4021" s="23">
        <f t="shared" si="110"/>
        <v>-1.08</v>
      </c>
    </row>
    <row r="4022" spans="12:18">
      <c r="L4022" s="22">
        <v>23925</v>
      </c>
      <c r="M4022" s="20">
        <v>4.13</v>
      </c>
      <c r="N4022" s="9" t="e">
        <v>#N/A</v>
      </c>
      <c r="O4022" s="9">
        <v>0.38</v>
      </c>
      <c r="P4022" s="10" t="e">
        <v>#N/A</v>
      </c>
      <c r="Q4022" s="10" t="e">
        <v>#N/A</v>
      </c>
      <c r="R4022" s="23" t="e">
        <f t="shared" si="110"/>
        <v>#N/A</v>
      </c>
    </row>
    <row r="4023" spans="12:18">
      <c r="L4023" s="22">
        <v>23926</v>
      </c>
      <c r="M4023" s="20">
        <v>4.13</v>
      </c>
      <c r="N4023" s="9" t="e">
        <v>#N/A</v>
      </c>
      <c r="O4023" s="9" t="e">
        <v>#N/A</v>
      </c>
      <c r="P4023" s="10" t="e">
        <v>#N/A</v>
      </c>
      <c r="Q4023" s="10" t="e">
        <v>#N/A</v>
      </c>
      <c r="R4023" s="23" t="e">
        <f t="shared" si="110"/>
        <v>#N/A</v>
      </c>
    </row>
    <row r="4024" spans="12:18">
      <c r="L4024" s="22">
        <v>23927</v>
      </c>
      <c r="M4024" s="20">
        <v>4.13</v>
      </c>
      <c r="N4024" s="9" t="e">
        <v>#N/A</v>
      </c>
      <c r="O4024" s="9" t="e">
        <v>#N/A</v>
      </c>
      <c r="P4024" s="10" t="e">
        <v>#N/A</v>
      </c>
      <c r="Q4024" s="10" t="e">
        <v>#N/A</v>
      </c>
      <c r="R4024" s="23" t="e">
        <f t="shared" si="110"/>
        <v>#N/A</v>
      </c>
    </row>
    <row r="4025" spans="12:18">
      <c r="L4025" s="22">
        <v>23928</v>
      </c>
      <c r="M4025" s="20">
        <v>4.13</v>
      </c>
      <c r="N4025" s="9" t="e">
        <v>#N/A</v>
      </c>
      <c r="O4025" s="9" t="e">
        <v>#N/A</v>
      </c>
      <c r="P4025" s="10" t="e">
        <v>#N/A</v>
      </c>
      <c r="Q4025" s="10" t="e">
        <v>#N/A</v>
      </c>
      <c r="R4025" s="23" t="e">
        <f t="shared" si="110"/>
        <v>#N/A</v>
      </c>
    </row>
    <row r="4026" spans="12:18">
      <c r="L4026" s="22">
        <v>23929</v>
      </c>
      <c r="M4026" s="20">
        <v>4.13</v>
      </c>
      <c r="N4026" s="9" t="e">
        <v>#N/A</v>
      </c>
      <c r="O4026" s="9">
        <v>0.34</v>
      </c>
      <c r="P4026" s="10" t="e">
        <v>#N/A</v>
      </c>
      <c r="Q4026" s="10" t="e">
        <v>#N/A</v>
      </c>
      <c r="R4026" s="23" t="e">
        <f t="shared" si="110"/>
        <v>#N/A</v>
      </c>
    </row>
    <row r="4027" spans="12:18">
      <c r="L4027" s="22">
        <v>23930</v>
      </c>
      <c r="M4027" s="20">
        <v>4.13</v>
      </c>
      <c r="N4027" s="9" t="e">
        <v>#N/A</v>
      </c>
      <c r="O4027" s="9">
        <v>0.35</v>
      </c>
      <c r="P4027" s="10" t="e">
        <v>#N/A</v>
      </c>
      <c r="Q4027" s="10" t="e">
        <v>#N/A</v>
      </c>
      <c r="R4027" s="23" t="e">
        <f t="shared" si="110"/>
        <v>#N/A</v>
      </c>
    </row>
    <row r="4028" spans="12:18">
      <c r="L4028" s="22">
        <v>23931</v>
      </c>
      <c r="M4028" s="20">
        <v>4.13</v>
      </c>
      <c r="N4028" s="9" t="e">
        <v>#N/A</v>
      </c>
      <c r="O4028" s="9">
        <v>0.33</v>
      </c>
      <c r="P4028" s="10" t="e">
        <v>#N/A</v>
      </c>
      <c r="Q4028" s="10" t="e">
        <v>#N/A</v>
      </c>
      <c r="R4028" s="23" t="e">
        <f t="shared" si="110"/>
        <v>#N/A</v>
      </c>
    </row>
    <row r="4029" spans="12:18">
      <c r="L4029" s="22">
        <v>23932</v>
      </c>
      <c r="M4029" s="20">
        <v>4.13</v>
      </c>
      <c r="N4029" s="9" t="e">
        <v>#N/A</v>
      </c>
      <c r="O4029" s="9">
        <v>0.34</v>
      </c>
      <c r="P4029" s="10" t="e">
        <v>#N/A</v>
      </c>
      <c r="Q4029" s="10" t="e">
        <v>#N/A</v>
      </c>
      <c r="R4029" s="23" t="e">
        <f t="shared" si="110"/>
        <v>#N/A</v>
      </c>
    </row>
    <row r="4030" spans="12:18">
      <c r="L4030" s="22">
        <v>23933</v>
      </c>
      <c r="M4030" s="20">
        <v>4.13</v>
      </c>
      <c r="N4030" s="9" t="e">
        <v>#N/A</v>
      </c>
      <c r="O4030" s="9" t="e">
        <v>#N/A</v>
      </c>
      <c r="P4030" s="10" t="e">
        <v>#N/A</v>
      </c>
      <c r="Q4030" s="10" t="e">
        <v>#N/A</v>
      </c>
      <c r="R4030" s="23" t="e">
        <f t="shared" si="110"/>
        <v>#N/A</v>
      </c>
    </row>
    <row r="4031" spans="12:18">
      <c r="L4031" s="22">
        <v>23934</v>
      </c>
      <c r="M4031" s="20">
        <v>4.13</v>
      </c>
      <c r="N4031" s="9" t="e">
        <v>#N/A</v>
      </c>
      <c r="O4031" s="9" t="e">
        <v>#N/A</v>
      </c>
      <c r="P4031" s="10" t="e">
        <v>#N/A</v>
      </c>
      <c r="Q4031" s="10" t="e">
        <v>#N/A</v>
      </c>
      <c r="R4031" s="23" t="e">
        <f t="shared" si="110"/>
        <v>#N/A</v>
      </c>
    </row>
    <row r="4032" spans="12:18">
      <c r="L4032" s="22">
        <v>23935</v>
      </c>
      <c r="M4032" s="20">
        <v>4.13</v>
      </c>
      <c r="N4032" s="9" t="e">
        <v>#N/A</v>
      </c>
      <c r="O4032" s="9">
        <v>0.34</v>
      </c>
      <c r="P4032" s="10" t="e">
        <v>#N/A</v>
      </c>
      <c r="Q4032" s="10" t="e">
        <v>#N/A</v>
      </c>
      <c r="R4032" s="23" t="e">
        <f t="shared" si="110"/>
        <v>#N/A</v>
      </c>
    </row>
    <row r="4033" spans="12:18">
      <c r="L4033" s="22">
        <v>23936</v>
      </c>
      <c r="M4033" s="20">
        <v>4</v>
      </c>
      <c r="N4033" s="9" t="e">
        <v>#N/A</v>
      </c>
      <c r="O4033" s="9">
        <v>0.33</v>
      </c>
      <c r="P4033" s="10" t="e">
        <v>#N/A</v>
      </c>
      <c r="Q4033" s="10" t="e">
        <v>#N/A</v>
      </c>
      <c r="R4033" s="23" t="e">
        <f t="shared" si="110"/>
        <v>#N/A</v>
      </c>
    </row>
    <row r="4034" spans="12:18">
      <c r="L4034" s="22">
        <v>23937</v>
      </c>
      <c r="M4034" s="20">
        <v>4</v>
      </c>
      <c r="N4034" s="9" t="e">
        <v>#N/A</v>
      </c>
      <c r="O4034" s="9">
        <v>0.34</v>
      </c>
      <c r="P4034" s="10" t="e">
        <v>#N/A</v>
      </c>
      <c r="Q4034" s="10" t="e">
        <v>#N/A</v>
      </c>
      <c r="R4034" s="23" t="e">
        <f t="shared" si="110"/>
        <v>#N/A</v>
      </c>
    </row>
    <row r="4035" spans="12:18">
      <c r="L4035" s="22">
        <v>23938</v>
      </c>
      <c r="M4035" s="20">
        <v>4.13</v>
      </c>
      <c r="N4035" s="9" t="e">
        <v>#N/A</v>
      </c>
      <c r="O4035" s="9">
        <v>0.35</v>
      </c>
      <c r="P4035" s="10" t="e">
        <v>#N/A</v>
      </c>
      <c r="Q4035" s="10" t="e">
        <v>#N/A</v>
      </c>
      <c r="R4035" s="23" t="e">
        <f t="shared" si="110"/>
        <v>#N/A</v>
      </c>
    </row>
    <row r="4036" spans="12:18">
      <c r="L4036" s="22">
        <v>23939</v>
      </c>
      <c r="M4036" s="20">
        <v>4.13</v>
      </c>
      <c r="N4036" s="9" t="e">
        <v>#N/A</v>
      </c>
      <c r="O4036" s="9">
        <v>0.36</v>
      </c>
      <c r="P4036" s="10" t="e">
        <v>#N/A</v>
      </c>
      <c r="Q4036" s="10" t="e">
        <v>#N/A</v>
      </c>
      <c r="R4036" s="23" t="e">
        <f t="shared" ref="R4036:R4099" si="111">Q4036*12</f>
        <v>#N/A</v>
      </c>
    </row>
    <row r="4037" spans="12:18">
      <c r="L4037" s="22">
        <v>23940</v>
      </c>
      <c r="M4037" s="20">
        <v>4.13</v>
      </c>
      <c r="N4037" s="9" t="e">
        <v>#N/A</v>
      </c>
      <c r="O4037" s="9" t="e">
        <v>#N/A</v>
      </c>
      <c r="P4037" s="10" t="e">
        <v>#N/A</v>
      </c>
      <c r="Q4037" s="10" t="e">
        <v>#N/A</v>
      </c>
      <c r="R4037" s="23" t="e">
        <f t="shared" si="111"/>
        <v>#N/A</v>
      </c>
    </row>
    <row r="4038" spans="12:18">
      <c r="L4038" s="22">
        <v>23941</v>
      </c>
      <c r="M4038" s="20">
        <v>4.13</v>
      </c>
      <c r="N4038" s="9" t="e">
        <v>#N/A</v>
      </c>
      <c r="O4038" s="9" t="e">
        <v>#N/A</v>
      </c>
      <c r="P4038" s="10" t="e">
        <v>#N/A</v>
      </c>
      <c r="Q4038" s="10" t="e">
        <v>#N/A</v>
      </c>
      <c r="R4038" s="23" t="e">
        <f t="shared" si="111"/>
        <v>#N/A</v>
      </c>
    </row>
    <row r="4039" spans="12:18">
      <c r="L4039" s="22">
        <v>23942</v>
      </c>
      <c r="M4039" s="20">
        <v>4</v>
      </c>
      <c r="N4039" s="9" t="e">
        <v>#N/A</v>
      </c>
      <c r="O4039" s="9">
        <v>0.38</v>
      </c>
      <c r="P4039" s="10" t="e">
        <v>#N/A</v>
      </c>
      <c r="Q4039" s="10" t="e">
        <v>#N/A</v>
      </c>
      <c r="R4039" s="23" t="e">
        <f t="shared" si="111"/>
        <v>#N/A</v>
      </c>
    </row>
    <row r="4040" spans="12:18">
      <c r="L4040" s="22">
        <v>23943</v>
      </c>
      <c r="M4040" s="20">
        <v>4</v>
      </c>
      <c r="N4040" s="9" t="e">
        <v>#N/A</v>
      </c>
      <c r="O4040" s="9">
        <v>0.38</v>
      </c>
      <c r="P4040" s="10" t="e">
        <v>#N/A</v>
      </c>
      <c r="Q4040" s="10" t="e">
        <v>#N/A</v>
      </c>
      <c r="R4040" s="23" t="e">
        <f t="shared" si="111"/>
        <v>#N/A</v>
      </c>
    </row>
    <row r="4041" spans="12:18">
      <c r="L4041" s="22">
        <v>23944</v>
      </c>
      <c r="M4041" s="20">
        <v>3.75</v>
      </c>
      <c r="N4041" s="9" t="e">
        <v>#N/A</v>
      </c>
      <c r="O4041" s="9">
        <v>0.38</v>
      </c>
      <c r="P4041" s="10" t="e">
        <v>#N/A</v>
      </c>
      <c r="Q4041" s="10" t="e">
        <v>#N/A</v>
      </c>
      <c r="R4041" s="23" t="e">
        <f t="shared" si="111"/>
        <v>#N/A</v>
      </c>
    </row>
    <row r="4042" spans="12:18">
      <c r="L4042" s="22">
        <v>23945</v>
      </c>
      <c r="M4042" s="20">
        <v>4.13</v>
      </c>
      <c r="N4042" s="9" t="e">
        <v>#N/A</v>
      </c>
      <c r="O4042" s="9">
        <v>0.39</v>
      </c>
      <c r="P4042" s="10" t="e">
        <v>#N/A</v>
      </c>
      <c r="Q4042" s="10" t="e">
        <v>#N/A</v>
      </c>
      <c r="R4042" s="23" t="e">
        <f t="shared" si="111"/>
        <v>#N/A</v>
      </c>
    </row>
    <row r="4043" spans="12:18">
      <c r="L4043" s="22">
        <v>23946</v>
      </c>
      <c r="M4043" s="20">
        <v>4.13</v>
      </c>
      <c r="N4043" s="9" t="e">
        <v>#N/A</v>
      </c>
      <c r="O4043" s="9">
        <v>0.39</v>
      </c>
      <c r="P4043" s="10" t="e">
        <v>#N/A</v>
      </c>
      <c r="Q4043" s="10" t="e">
        <v>#N/A</v>
      </c>
      <c r="R4043" s="23" t="e">
        <f t="shared" si="111"/>
        <v>#N/A</v>
      </c>
    </row>
    <row r="4044" spans="12:18">
      <c r="L4044" s="22">
        <v>23947</v>
      </c>
      <c r="M4044" s="20">
        <v>4.13</v>
      </c>
      <c r="N4044" s="9" t="e">
        <v>#N/A</v>
      </c>
      <c r="O4044" s="9" t="e">
        <v>#N/A</v>
      </c>
      <c r="P4044" s="10" t="e">
        <v>#N/A</v>
      </c>
      <c r="Q4044" s="10" t="e">
        <v>#N/A</v>
      </c>
      <c r="R4044" s="23" t="e">
        <f t="shared" si="111"/>
        <v>#N/A</v>
      </c>
    </row>
    <row r="4045" spans="12:18">
      <c r="L4045" s="22">
        <v>23948</v>
      </c>
      <c r="M4045" s="20">
        <v>4.13</v>
      </c>
      <c r="N4045" s="9" t="e">
        <v>#N/A</v>
      </c>
      <c r="O4045" s="9" t="e">
        <v>#N/A</v>
      </c>
      <c r="P4045" s="10" t="e">
        <v>#N/A</v>
      </c>
      <c r="Q4045" s="10" t="e">
        <v>#N/A</v>
      </c>
      <c r="R4045" s="23" t="e">
        <f t="shared" si="111"/>
        <v>#N/A</v>
      </c>
    </row>
    <row r="4046" spans="12:18">
      <c r="L4046" s="22">
        <v>23949</v>
      </c>
      <c r="M4046" s="20">
        <v>4</v>
      </c>
      <c r="N4046" s="9" t="e">
        <v>#N/A</v>
      </c>
      <c r="O4046" s="9">
        <v>0.4</v>
      </c>
      <c r="P4046" s="10" t="e">
        <v>#N/A</v>
      </c>
      <c r="Q4046" s="10" t="e">
        <v>#N/A</v>
      </c>
      <c r="R4046" s="23" t="e">
        <f t="shared" si="111"/>
        <v>#N/A</v>
      </c>
    </row>
    <row r="4047" spans="12:18">
      <c r="L4047" s="22">
        <v>23950</v>
      </c>
      <c r="M4047" s="20">
        <v>4</v>
      </c>
      <c r="N4047" s="9" t="e">
        <v>#N/A</v>
      </c>
      <c r="O4047" s="9">
        <v>0.39</v>
      </c>
      <c r="P4047" s="10" t="e">
        <v>#N/A</v>
      </c>
      <c r="Q4047" s="10" t="e">
        <v>#N/A</v>
      </c>
      <c r="R4047" s="23" t="e">
        <f t="shared" si="111"/>
        <v>#N/A</v>
      </c>
    </row>
    <row r="4048" spans="12:18">
      <c r="L4048" s="22">
        <v>23951</v>
      </c>
      <c r="M4048" s="20">
        <v>4.13</v>
      </c>
      <c r="N4048" s="9" t="e">
        <v>#N/A</v>
      </c>
      <c r="O4048" s="9">
        <v>0.39</v>
      </c>
      <c r="P4048" s="10" t="e">
        <v>#N/A</v>
      </c>
      <c r="Q4048" s="10" t="e">
        <v>#N/A</v>
      </c>
      <c r="R4048" s="23" t="e">
        <f t="shared" si="111"/>
        <v>#N/A</v>
      </c>
    </row>
    <row r="4049" spans="12:18">
      <c r="L4049" s="22">
        <v>23952</v>
      </c>
      <c r="M4049" s="20">
        <v>4.13</v>
      </c>
      <c r="N4049" s="9" t="e">
        <v>#N/A</v>
      </c>
      <c r="O4049" s="9">
        <v>0.41</v>
      </c>
      <c r="P4049" s="10" t="e">
        <v>#N/A</v>
      </c>
      <c r="Q4049" s="10" t="e">
        <v>#N/A</v>
      </c>
      <c r="R4049" s="23" t="e">
        <f t="shared" si="111"/>
        <v>#N/A</v>
      </c>
    </row>
    <row r="4050" spans="12:18">
      <c r="L4050" s="22">
        <v>23953</v>
      </c>
      <c r="M4050" s="20">
        <v>4.13</v>
      </c>
      <c r="N4050" s="9" t="e">
        <v>#N/A</v>
      </c>
      <c r="O4050" s="9">
        <v>0.41</v>
      </c>
      <c r="P4050" s="10" t="e">
        <v>#N/A</v>
      </c>
      <c r="Q4050" s="10" t="e">
        <v>#N/A</v>
      </c>
      <c r="R4050" s="23" t="e">
        <f t="shared" si="111"/>
        <v>#N/A</v>
      </c>
    </row>
    <row r="4051" spans="12:18">
      <c r="L4051" s="22">
        <v>23954</v>
      </c>
      <c r="M4051" s="20">
        <v>4.13</v>
      </c>
      <c r="N4051" s="9" t="e">
        <v>#N/A</v>
      </c>
      <c r="O4051" s="9" t="e">
        <v>#N/A</v>
      </c>
      <c r="P4051" s="10" t="e">
        <v>#N/A</v>
      </c>
      <c r="Q4051" s="10" t="e">
        <v>#N/A</v>
      </c>
      <c r="R4051" s="23" t="e">
        <f t="shared" si="111"/>
        <v>#N/A</v>
      </c>
    </row>
    <row r="4052" spans="12:18">
      <c r="L4052" s="22">
        <v>23955</v>
      </c>
      <c r="M4052" s="20">
        <v>4.13</v>
      </c>
      <c r="N4052" s="9" t="e">
        <v>#N/A</v>
      </c>
      <c r="O4052" s="9" t="e">
        <v>#N/A</v>
      </c>
      <c r="P4052" s="10">
        <v>31.55</v>
      </c>
      <c r="Q4052" s="10">
        <v>-0.1</v>
      </c>
      <c r="R4052" s="23">
        <f t="shared" si="111"/>
        <v>-1.2000000000000002</v>
      </c>
    </row>
    <row r="4053" spans="12:18">
      <c r="L4053" s="22">
        <v>23956</v>
      </c>
      <c r="M4053" s="20">
        <v>4.13</v>
      </c>
      <c r="N4053" s="9" t="e">
        <v>#N/A</v>
      </c>
      <c r="O4053" s="9">
        <v>0.4</v>
      </c>
      <c r="P4053" s="10" t="e">
        <v>#N/A</v>
      </c>
      <c r="Q4053" s="10" t="e">
        <v>#N/A</v>
      </c>
      <c r="R4053" s="23" t="e">
        <f t="shared" si="111"/>
        <v>#N/A</v>
      </c>
    </row>
    <row r="4054" spans="12:18">
      <c r="L4054" s="22">
        <v>23957</v>
      </c>
      <c r="M4054" s="20">
        <v>4.13</v>
      </c>
      <c r="N4054" s="9" t="e">
        <v>#N/A</v>
      </c>
      <c r="O4054" s="9">
        <v>0.37</v>
      </c>
      <c r="P4054" s="10" t="e">
        <v>#N/A</v>
      </c>
      <c r="Q4054" s="10" t="e">
        <v>#N/A</v>
      </c>
      <c r="R4054" s="23" t="e">
        <f t="shared" si="111"/>
        <v>#N/A</v>
      </c>
    </row>
    <row r="4055" spans="12:18">
      <c r="L4055" s="22">
        <v>23958</v>
      </c>
      <c r="M4055" s="20">
        <v>4</v>
      </c>
      <c r="N4055" s="9" t="e">
        <v>#N/A</v>
      </c>
      <c r="O4055" s="9">
        <v>0.38</v>
      </c>
      <c r="P4055" s="10" t="e">
        <v>#N/A</v>
      </c>
      <c r="Q4055" s="10" t="e">
        <v>#N/A</v>
      </c>
      <c r="R4055" s="23" t="e">
        <f t="shared" si="111"/>
        <v>#N/A</v>
      </c>
    </row>
    <row r="4056" spans="12:18">
      <c r="L4056" s="22">
        <v>23959</v>
      </c>
      <c r="M4056" s="20">
        <v>4.13</v>
      </c>
      <c r="N4056" s="9" t="e">
        <v>#N/A</v>
      </c>
      <c r="O4056" s="9">
        <v>0.38</v>
      </c>
      <c r="P4056" s="10" t="e">
        <v>#N/A</v>
      </c>
      <c r="Q4056" s="10" t="e">
        <v>#N/A</v>
      </c>
      <c r="R4056" s="23" t="e">
        <f t="shared" si="111"/>
        <v>#N/A</v>
      </c>
    </row>
    <row r="4057" spans="12:18">
      <c r="L4057" s="22">
        <v>23960</v>
      </c>
      <c r="M4057" s="20">
        <v>4.13</v>
      </c>
      <c r="N4057" s="9" t="e">
        <v>#N/A</v>
      </c>
      <c r="O4057" s="9">
        <v>0.4</v>
      </c>
      <c r="P4057" s="10" t="e">
        <v>#N/A</v>
      </c>
      <c r="Q4057" s="10" t="e">
        <v>#N/A</v>
      </c>
      <c r="R4057" s="23" t="e">
        <f t="shared" si="111"/>
        <v>#N/A</v>
      </c>
    </row>
    <row r="4058" spans="12:18">
      <c r="L4058" s="22">
        <v>23961</v>
      </c>
      <c r="M4058" s="20">
        <v>4.13</v>
      </c>
      <c r="N4058" s="9" t="e">
        <v>#N/A</v>
      </c>
      <c r="O4058" s="9" t="e">
        <v>#N/A</v>
      </c>
      <c r="P4058" s="10" t="e">
        <v>#N/A</v>
      </c>
      <c r="Q4058" s="10" t="e">
        <v>#N/A</v>
      </c>
      <c r="R4058" s="23" t="e">
        <f t="shared" si="111"/>
        <v>#N/A</v>
      </c>
    </row>
    <row r="4059" spans="12:18">
      <c r="L4059" s="22">
        <v>23962</v>
      </c>
      <c r="M4059" s="20">
        <v>4.13</v>
      </c>
      <c r="N4059" s="9" t="e">
        <v>#N/A</v>
      </c>
      <c r="O4059" s="9" t="e">
        <v>#N/A</v>
      </c>
      <c r="P4059" s="10" t="e">
        <v>#N/A</v>
      </c>
      <c r="Q4059" s="10" t="e">
        <v>#N/A</v>
      </c>
      <c r="R4059" s="23" t="e">
        <f t="shared" si="111"/>
        <v>#N/A</v>
      </c>
    </row>
    <row r="4060" spans="12:18">
      <c r="L4060" s="22">
        <v>23963</v>
      </c>
      <c r="M4060" s="20">
        <v>4.13</v>
      </c>
      <c r="N4060" s="9" t="e">
        <v>#N/A</v>
      </c>
      <c r="O4060" s="9">
        <v>0.41</v>
      </c>
      <c r="P4060" s="10" t="e">
        <v>#N/A</v>
      </c>
      <c r="Q4060" s="10" t="e">
        <v>#N/A</v>
      </c>
      <c r="R4060" s="23" t="e">
        <f t="shared" si="111"/>
        <v>#N/A</v>
      </c>
    </row>
    <row r="4061" spans="12:18">
      <c r="L4061" s="22">
        <v>23964</v>
      </c>
      <c r="M4061" s="20">
        <v>4.13</v>
      </c>
      <c r="N4061" s="9" t="e">
        <v>#N/A</v>
      </c>
      <c r="O4061" s="9">
        <v>0.39</v>
      </c>
      <c r="P4061" s="10" t="e">
        <v>#N/A</v>
      </c>
      <c r="Q4061" s="10" t="e">
        <v>#N/A</v>
      </c>
      <c r="R4061" s="23" t="e">
        <f t="shared" si="111"/>
        <v>#N/A</v>
      </c>
    </row>
    <row r="4062" spans="12:18">
      <c r="L4062" s="22">
        <v>23965</v>
      </c>
      <c r="M4062" s="20">
        <v>4.13</v>
      </c>
      <c r="N4062" s="9" t="e">
        <v>#N/A</v>
      </c>
      <c r="O4062" s="9">
        <v>0.41</v>
      </c>
      <c r="P4062" s="10" t="e">
        <v>#N/A</v>
      </c>
      <c r="Q4062" s="10" t="e">
        <v>#N/A</v>
      </c>
      <c r="R4062" s="23" t="e">
        <f t="shared" si="111"/>
        <v>#N/A</v>
      </c>
    </row>
    <row r="4063" spans="12:18">
      <c r="L4063" s="22">
        <v>23966</v>
      </c>
      <c r="M4063" s="20">
        <v>4.13</v>
      </c>
      <c r="N4063" s="9" t="e">
        <v>#N/A</v>
      </c>
      <c r="O4063" s="9">
        <v>0.42</v>
      </c>
      <c r="P4063" s="10" t="e">
        <v>#N/A</v>
      </c>
      <c r="Q4063" s="10" t="e">
        <v>#N/A</v>
      </c>
      <c r="R4063" s="23" t="e">
        <f t="shared" si="111"/>
        <v>#N/A</v>
      </c>
    </row>
    <row r="4064" spans="12:18">
      <c r="L4064" s="22">
        <v>23967</v>
      </c>
      <c r="M4064" s="20">
        <v>4.13</v>
      </c>
      <c r="N4064" s="9" t="e">
        <v>#N/A</v>
      </c>
      <c r="O4064" s="9">
        <v>0.45</v>
      </c>
      <c r="P4064" s="10" t="e">
        <v>#N/A</v>
      </c>
      <c r="Q4064" s="10" t="e">
        <v>#N/A</v>
      </c>
      <c r="R4064" s="23" t="e">
        <f t="shared" si="111"/>
        <v>#N/A</v>
      </c>
    </row>
    <row r="4065" spans="12:18">
      <c r="L4065" s="22">
        <v>23968</v>
      </c>
      <c r="M4065" s="20">
        <v>4.13</v>
      </c>
      <c r="N4065" s="9" t="e">
        <v>#N/A</v>
      </c>
      <c r="O4065" s="9" t="e">
        <v>#N/A</v>
      </c>
      <c r="P4065" s="10" t="e">
        <v>#N/A</v>
      </c>
      <c r="Q4065" s="10" t="e">
        <v>#N/A</v>
      </c>
      <c r="R4065" s="23" t="e">
        <f t="shared" si="111"/>
        <v>#N/A</v>
      </c>
    </row>
    <row r="4066" spans="12:18">
      <c r="L4066" s="22">
        <v>23969</v>
      </c>
      <c r="M4066" s="20">
        <v>4.13</v>
      </c>
      <c r="N4066" s="9" t="e">
        <v>#N/A</v>
      </c>
      <c r="O4066" s="9" t="e">
        <v>#N/A</v>
      </c>
      <c r="P4066" s="10" t="e">
        <v>#N/A</v>
      </c>
      <c r="Q4066" s="10" t="e">
        <v>#N/A</v>
      </c>
      <c r="R4066" s="23" t="e">
        <f t="shared" si="111"/>
        <v>#N/A</v>
      </c>
    </row>
    <row r="4067" spans="12:18">
      <c r="L4067" s="22">
        <v>23970</v>
      </c>
      <c r="M4067" s="20">
        <v>4.13</v>
      </c>
      <c r="N4067" s="9" t="e">
        <v>#N/A</v>
      </c>
      <c r="O4067" s="9">
        <v>0.46</v>
      </c>
      <c r="P4067" s="10" t="e">
        <v>#N/A</v>
      </c>
      <c r="Q4067" s="10" t="e">
        <v>#N/A</v>
      </c>
      <c r="R4067" s="23" t="e">
        <f t="shared" si="111"/>
        <v>#N/A</v>
      </c>
    </row>
    <row r="4068" spans="12:18">
      <c r="L4068" s="22">
        <v>23971</v>
      </c>
      <c r="M4068" s="20">
        <v>4.13</v>
      </c>
      <c r="N4068" s="9" t="e">
        <v>#N/A</v>
      </c>
      <c r="O4068" s="9">
        <v>0.44</v>
      </c>
      <c r="P4068" s="10" t="e">
        <v>#N/A</v>
      </c>
      <c r="Q4068" s="10" t="e">
        <v>#N/A</v>
      </c>
      <c r="R4068" s="23" t="e">
        <f t="shared" si="111"/>
        <v>#N/A</v>
      </c>
    </row>
    <row r="4069" spans="12:18">
      <c r="L4069" s="22">
        <v>23972</v>
      </c>
      <c r="M4069" s="20">
        <v>4.13</v>
      </c>
      <c r="N4069" s="9" t="e">
        <v>#N/A</v>
      </c>
      <c r="O4069" s="9">
        <v>0.43</v>
      </c>
      <c r="P4069" s="10" t="e">
        <v>#N/A</v>
      </c>
      <c r="Q4069" s="10" t="e">
        <v>#N/A</v>
      </c>
      <c r="R4069" s="23" t="e">
        <f t="shared" si="111"/>
        <v>#N/A</v>
      </c>
    </row>
    <row r="4070" spans="12:18">
      <c r="L4070" s="22">
        <v>23973</v>
      </c>
      <c r="M4070" s="20">
        <v>4.13</v>
      </c>
      <c r="N4070" s="9" t="e">
        <v>#N/A</v>
      </c>
      <c r="O4070" s="9">
        <v>0.43</v>
      </c>
      <c r="P4070" s="10" t="e">
        <v>#N/A</v>
      </c>
      <c r="Q4070" s="10" t="e">
        <v>#N/A</v>
      </c>
      <c r="R4070" s="23" t="e">
        <f t="shared" si="111"/>
        <v>#N/A</v>
      </c>
    </row>
    <row r="4071" spans="12:18">
      <c r="L4071" s="22">
        <v>23974</v>
      </c>
      <c r="M4071" s="20">
        <v>4.13</v>
      </c>
      <c r="N4071" s="9" t="e">
        <v>#N/A</v>
      </c>
      <c r="O4071" s="9">
        <v>0.43</v>
      </c>
      <c r="P4071" s="10" t="e">
        <v>#N/A</v>
      </c>
      <c r="Q4071" s="10" t="e">
        <v>#N/A</v>
      </c>
      <c r="R4071" s="23" t="e">
        <f t="shared" si="111"/>
        <v>#N/A</v>
      </c>
    </row>
    <row r="4072" spans="12:18">
      <c r="L4072" s="22">
        <v>23975</v>
      </c>
      <c r="M4072" s="20">
        <v>4.13</v>
      </c>
      <c r="N4072" s="9" t="e">
        <v>#N/A</v>
      </c>
      <c r="O4072" s="9" t="e">
        <v>#N/A</v>
      </c>
      <c r="P4072" s="10" t="e">
        <v>#N/A</v>
      </c>
      <c r="Q4072" s="10" t="e">
        <v>#N/A</v>
      </c>
      <c r="R4072" s="23" t="e">
        <f t="shared" si="111"/>
        <v>#N/A</v>
      </c>
    </row>
    <row r="4073" spans="12:18">
      <c r="L4073" s="22">
        <v>23976</v>
      </c>
      <c r="M4073" s="20">
        <v>4.13</v>
      </c>
      <c r="N4073" s="9" t="e">
        <v>#N/A</v>
      </c>
      <c r="O4073" s="9" t="e">
        <v>#N/A</v>
      </c>
      <c r="P4073" s="10" t="e">
        <v>#N/A</v>
      </c>
      <c r="Q4073" s="10" t="e">
        <v>#N/A</v>
      </c>
      <c r="R4073" s="23" t="e">
        <f t="shared" si="111"/>
        <v>#N/A</v>
      </c>
    </row>
    <row r="4074" spans="12:18">
      <c r="L4074" s="22">
        <v>23977</v>
      </c>
      <c r="M4074" s="20">
        <v>4.13</v>
      </c>
      <c r="N4074" s="9" t="e">
        <v>#N/A</v>
      </c>
      <c r="O4074" s="9">
        <v>0.42</v>
      </c>
      <c r="P4074" s="10" t="e">
        <v>#N/A</v>
      </c>
      <c r="Q4074" s="10" t="e">
        <v>#N/A</v>
      </c>
      <c r="R4074" s="23" t="e">
        <f t="shared" si="111"/>
        <v>#N/A</v>
      </c>
    </row>
    <row r="4075" spans="12:18">
      <c r="L4075" s="22">
        <v>23978</v>
      </c>
      <c r="M4075" s="20">
        <v>4.13</v>
      </c>
      <c r="N4075" s="9" t="e">
        <v>#N/A</v>
      </c>
      <c r="O4075" s="9">
        <v>0.4</v>
      </c>
      <c r="P4075" s="10" t="e">
        <v>#N/A</v>
      </c>
      <c r="Q4075" s="10" t="e">
        <v>#N/A</v>
      </c>
      <c r="R4075" s="23" t="e">
        <f t="shared" si="111"/>
        <v>#N/A</v>
      </c>
    </row>
    <row r="4076" spans="12:18">
      <c r="L4076" s="22">
        <v>23979</v>
      </c>
      <c r="M4076" s="20">
        <v>4.13</v>
      </c>
      <c r="N4076" s="9" t="e">
        <v>#N/A</v>
      </c>
      <c r="O4076" s="9">
        <v>0.39</v>
      </c>
      <c r="P4076" s="10" t="e">
        <v>#N/A</v>
      </c>
      <c r="Q4076" s="10" t="e">
        <v>#N/A</v>
      </c>
      <c r="R4076" s="23" t="e">
        <f t="shared" si="111"/>
        <v>#N/A</v>
      </c>
    </row>
    <row r="4077" spans="12:18">
      <c r="L4077" s="22">
        <v>23980</v>
      </c>
      <c r="M4077" s="20">
        <v>4.13</v>
      </c>
      <c r="N4077" s="9" t="e">
        <v>#N/A</v>
      </c>
      <c r="O4077" s="9">
        <v>0.41</v>
      </c>
      <c r="P4077" s="10" t="e">
        <v>#N/A</v>
      </c>
      <c r="Q4077" s="10" t="e">
        <v>#N/A</v>
      </c>
      <c r="R4077" s="23" t="e">
        <f t="shared" si="111"/>
        <v>#N/A</v>
      </c>
    </row>
    <row r="4078" spans="12:18">
      <c r="L4078" s="22">
        <v>23981</v>
      </c>
      <c r="M4078" s="20">
        <v>4.13</v>
      </c>
      <c r="N4078" s="9" t="e">
        <v>#N/A</v>
      </c>
      <c r="O4078" s="9">
        <v>0.41</v>
      </c>
      <c r="P4078" s="10" t="e">
        <v>#N/A</v>
      </c>
      <c r="Q4078" s="10" t="e">
        <v>#N/A</v>
      </c>
      <c r="R4078" s="23" t="e">
        <f t="shared" si="111"/>
        <v>#N/A</v>
      </c>
    </row>
    <row r="4079" spans="12:18">
      <c r="L4079" s="22">
        <v>23982</v>
      </c>
      <c r="M4079" s="20">
        <v>4.13</v>
      </c>
      <c r="N4079" s="9" t="e">
        <v>#N/A</v>
      </c>
      <c r="O4079" s="9" t="e">
        <v>#N/A</v>
      </c>
      <c r="P4079" s="10" t="e">
        <v>#N/A</v>
      </c>
      <c r="Q4079" s="10" t="e">
        <v>#N/A</v>
      </c>
      <c r="R4079" s="23" t="e">
        <f t="shared" si="111"/>
        <v>#N/A</v>
      </c>
    </row>
    <row r="4080" spans="12:18">
      <c r="L4080" s="22">
        <v>23983</v>
      </c>
      <c r="M4080" s="20">
        <v>4.13</v>
      </c>
      <c r="N4080" s="9" t="e">
        <v>#N/A</v>
      </c>
      <c r="O4080" s="9" t="e">
        <v>#N/A</v>
      </c>
      <c r="P4080" s="10" t="e">
        <v>#N/A</v>
      </c>
      <c r="Q4080" s="10" t="e">
        <v>#N/A</v>
      </c>
      <c r="R4080" s="23" t="e">
        <f t="shared" si="111"/>
        <v>#N/A</v>
      </c>
    </row>
    <row r="4081" spans="12:18">
      <c r="L4081" s="22">
        <v>23984</v>
      </c>
      <c r="M4081" s="20">
        <v>4.13</v>
      </c>
      <c r="N4081" s="9" t="e">
        <v>#N/A</v>
      </c>
      <c r="O4081" s="9">
        <v>0.41</v>
      </c>
      <c r="P4081" s="10" t="e">
        <v>#N/A</v>
      </c>
      <c r="Q4081" s="10" t="e">
        <v>#N/A</v>
      </c>
      <c r="R4081" s="23" t="e">
        <f t="shared" si="111"/>
        <v>#N/A</v>
      </c>
    </row>
    <row r="4082" spans="12:18">
      <c r="L4082" s="22">
        <v>23985</v>
      </c>
      <c r="M4082" s="20">
        <v>4</v>
      </c>
      <c r="N4082" s="9" t="e">
        <v>#N/A</v>
      </c>
      <c r="O4082" s="9">
        <v>0.37</v>
      </c>
      <c r="P4082" s="10" t="e">
        <v>#N/A</v>
      </c>
      <c r="Q4082" s="10" t="e">
        <v>#N/A</v>
      </c>
      <c r="R4082" s="23" t="e">
        <f t="shared" si="111"/>
        <v>#N/A</v>
      </c>
    </row>
    <row r="4083" spans="12:18">
      <c r="L4083" s="22">
        <v>23986</v>
      </c>
      <c r="M4083" s="20">
        <v>3.75</v>
      </c>
      <c r="N4083" s="9" t="e">
        <v>#N/A</v>
      </c>
      <c r="O4083" s="9">
        <v>0.39</v>
      </c>
      <c r="P4083" s="10">
        <v>31.62</v>
      </c>
      <c r="Q4083" s="10">
        <v>0.22</v>
      </c>
      <c r="R4083" s="23">
        <f t="shared" si="111"/>
        <v>2.64</v>
      </c>
    </row>
    <row r="4084" spans="12:18">
      <c r="L4084" s="22">
        <v>23987</v>
      </c>
      <c r="M4084" s="20">
        <v>4.13</v>
      </c>
      <c r="N4084" s="9" t="e">
        <v>#N/A</v>
      </c>
      <c r="O4084" s="9">
        <v>0.42</v>
      </c>
      <c r="P4084" s="10" t="e">
        <v>#N/A</v>
      </c>
      <c r="Q4084" s="10" t="e">
        <v>#N/A</v>
      </c>
      <c r="R4084" s="23" t="e">
        <f t="shared" si="111"/>
        <v>#N/A</v>
      </c>
    </row>
    <row r="4085" spans="12:18">
      <c r="L4085" s="22">
        <v>23988</v>
      </c>
      <c r="M4085" s="20">
        <v>4.13</v>
      </c>
      <c r="N4085" s="9" t="e">
        <v>#N/A</v>
      </c>
      <c r="O4085" s="9">
        <v>0.4</v>
      </c>
      <c r="P4085" s="10" t="e">
        <v>#N/A</v>
      </c>
      <c r="Q4085" s="10" t="e">
        <v>#N/A</v>
      </c>
      <c r="R4085" s="23" t="e">
        <f t="shared" si="111"/>
        <v>#N/A</v>
      </c>
    </row>
    <row r="4086" spans="12:18">
      <c r="L4086" s="22">
        <v>23989</v>
      </c>
      <c r="M4086" s="20">
        <v>4.13</v>
      </c>
      <c r="N4086" s="9" t="e">
        <v>#N/A</v>
      </c>
      <c r="O4086" s="9" t="e">
        <v>#N/A</v>
      </c>
      <c r="P4086" s="10" t="e">
        <v>#N/A</v>
      </c>
      <c r="Q4086" s="10" t="e">
        <v>#N/A</v>
      </c>
      <c r="R4086" s="23" t="e">
        <f t="shared" si="111"/>
        <v>#N/A</v>
      </c>
    </row>
    <row r="4087" spans="12:18">
      <c r="L4087" s="22">
        <v>23990</v>
      </c>
      <c r="M4087" s="20">
        <v>4.13</v>
      </c>
      <c r="N4087" s="9" t="e">
        <v>#N/A</v>
      </c>
      <c r="O4087" s="9" t="e">
        <v>#N/A</v>
      </c>
      <c r="P4087" s="10" t="e">
        <v>#N/A</v>
      </c>
      <c r="Q4087" s="10" t="e">
        <v>#N/A</v>
      </c>
      <c r="R4087" s="23" t="e">
        <f t="shared" si="111"/>
        <v>#N/A</v>
      </c>
    </row>
    <row r="4088" spans="12:18">
      <c r="L4088" s="22">
        <v>23991</v>
      </c>
      <c r="M4088" s="20">
        <v>4.13</v>
      </c>
      <c r="N4088" s="9" t="e">
        <v>#N/A</v>
      </c>
      <c r="O4088" s="9" t="e">
        <v>#N/A</v>
      </c>
      <c r="P4088" s="10" t="e">
        <v>#N/A</v>
      </c>
      <c r="Q4088" s="10" t="e">
        <v>#N/A</v>
      </c>
      <c r="R4088" s="23" t="e">
        <f t="shared" si="111"/>
        <v>#N/A</v>
      </c>
    </row>
    <row r="4089" spans="12:18">
      <c r="L4089" s="22">
        <v>23992</v>
      </c>
      <c r="M4089" s="20">
        <v>4.13</v>
      </c>
      <c r="N4089" s="9" t="e">
        <v>#N/A</v>
      </c>
      <c r="O4089" s="9">
        <v>0.36</v>
      </c>
      <c r="P4089" s="10" t="e">
        <v>#N/A</v>
      </c>
      <c r="Q4089" s="10" t="e">
        <v>#N/A</v>
      </c>
      <c r="R4089" s="23" t="e">
        <f t="shared" si="111"/>
        <v>#N/A</v>
      </c>
    </row>
    <row r="4090" spans="12:18">
      <c r="L4090" s="22">
        <v>23993</v>
      </c>
      <c r="M4090" s="20">
        <v>4</v>
      </c>
      <c r="N4090" s="9" t="e">
        <v>#N/A</v>
      </c>
      <c r="O4090" s="9">
        <v>0.36</v>
      </c>
      <c r="P4090" s="10" t="e">
        <v>#N/A</v>
      </c>
      <c r="Q4090" s="10" t="e">
        <v>#N/A</v>
      </c>
      <c r="R4090" s="23" t="e">
        <f t="shared" si="111"/>
        <v>#N/A</v>
      </c>
    </row>
    <row r="4091" spans="12:18">
      <c r="L4091" s="22">
        <v>23994</v>
      </c>
      <c r="M4091" s="20">
        <v>4.13</v>
      </c>
      <c r="N4091" s="9" t="e">
        <v>#N/A</v>
      </c>
      <c r="O4091" s="9">
        <v>0.37</v>
      </c>
      <c r="P4091" s="10" t="e">
        <v>#N/A</v>
      </c>
      <c r="Q4091" s="10" t="e">
        <v>#N/A</v>
      </c>
      <c r="R4091" s="23" t="e">
        <f t="shared" si="111"/>
        <v>#N/A</v>
      </c>
    </row>
    <row r="4092" spans="12:18">
      <c r="L4092" s="22">
        <v>23995</v>
      </c>
      <c r="M4092" s="20">
        <v>4.13</v>
      </c>
      <c r="N4092" s="9" t="e">
        <v>#N/A</v>
      </c>
      <c r="O4092" s="9">
        <v>0.4</v>
      </c>
      <c r="P4092" s="10" t="e">
        <v>#N/A</v>
      </c>
      <c r="Q4092" s="10" t="e">
        <v>#N/A</v>
      </c>
      <c r="R4092" s="23" t="e">
        <f t="shared" si="111"/>
        <v>#N/A</v>
      </c>
    </row>
    <row r="4093" spans="12:18">
      <c r="L4093" s="22">
        <v>23996</v>
      </c>
      <c r="M4093" s="20">
        <v>4.13</v>
      </c>
      <c r="N4093" s="9" t="e">
        <v>#N/A</v>
      </c>
      <c r="O4093" s="9" t="e">
        <v>#N/A</v>
      </c>
      <c r="P4093" s="10" t="e">
        <v>#N/A</v>
      </c>
      <c r="Q4093" s="10" t="e">
        <v>#N/A</v>
      </c>
      <c r="R4093" s="23" t="e">
        <f t="shared" si="111"/>
        <v>#N/A</v>
      </c>
    </row>
    <row r="4094" spans="12:18">
      <c r="L4094" s="22">
        <v>23997</v>
      </c>
      <c r="M4094" s="20">
        <v>4.13</v>
      </c>
      <c r="N4094" s="9" t="e">
        <v>#N/A</v>
      </c>
      <c r="O4094" s="9" t="e">
        <v>#N/A</v>
      </c>
      <c r="P4094" s="10" t="e">
        <v>#N/A</v>
      </c>
      <c r="Q4094" s="10" t="e">
        <v>#N/A</v>
      </c>
      <c r="R4094" s="23" t="e">
        <f t="shared" si="111"/>
        <v>#N/A</v>
      </c>
    </row>
    <row r="4095" spans="12:18">
      <c r="L4095" s="22">
        <v>23998</v>
      </c>
      <c r="M4095" s="20">
        <v>4.13</v>
      </c>
      <c r="N4095" s="9" t="e">
        <v>#N/A</v>
      </c>
      <c r="O4095" s="9">
        <v>0.4</v>
      </c>
      <c r="P4095" s="10" t="e">
        <v>#N/A</v>
      </c>
      <c r="Q4095" s="10" t="e">
        <v>#N/A</v>
      </c>
      <c r="R4095" s="23" t="e">
        <f t="shared" si="111"/>
        <v>#N/A</v>
      </c>
    </row>
    <row r="4096" spans="12:18">
      <c r="L4096" s="22">
        <v>23999</v>
      </c>
      <c r="M4096" s="20">
        <v>4.13</v>
      </c>
      <c r="N4096" s="9" t="e">
        <v>#N/A</v>
      </c>
      <c r="O4096" s="9">
        <v>0.4</v>
      </c>
      <c r="P4096" s="10" t="e">
        <v>#N/A</v>
      </c>
      <c r="Q4096" s="10" t="e">
        <v>#N/A</v>
      </c>
      <c r="R4096" s="23" t="e">
        <f t="shared" si="111"/>
        <v>#N/A</v>
      </c>
    </row>
    <row r="4097" spans="12:18">
      <c r="L4097" s="22">
        <v>24000</v>
      </c>
      <c r="M4097" s="20">
        <v>4.13</v>
      </c>
      <c r="N4097" s="9" t="e">
        <v>#N/A</v>
      </c>
      <c r="O4097" s="9">
        <v>0.4</v>
      </c>
      <c r="P4097" s="10" t="e">
        <v>#N/A</v>
      </c>
      <c r="Q4097" s="10" t="e">
        <v>#N/A</v>
      </c>
      <c r="R4097" s="23" t="e">
        <f t="shared" si="111"/>
        <v>#N/A</v>
      </c>
    </row>
    <row r="4098" spans="12:18">
      <c r="L4098" s="22">
        <v>24001</v>
      </c>
      <c r="M4098" s="20">
        <v>4.13</v>
      </c>
      <c r="N4098" s="9" t="e">
        <v>#N/A</v>
      </c>
      <c r="O4098" s="9">
        <v>0.39</v>
      </c>
      <c r="P4098" s="10" t="e">
        <v>#N/A</v>
      </c>
      <c r="Q4098" s="10" t="e">
        <v>#N/A</v>
      </c>
      <c r="R4098" s="23" t="e">
        <f t="shared" si="111"/>
        <v>#N/A</v>
      </c>
    </row>
    <row r="4099" spans="12:18">
      <c r="L4099" s="22">
        <v>24002</v>
      </c>
      <c r="M4099" s="20">
        <v>4.13</v>
      </c>
      <c r="N4099" s="9" t="e">
        <v>#N/A</v>
      </c>
      <c r="O4099" s="9">
        <v>0.39</v>
      </c>
      <c r="P4099" s="10" t="e">
        <v>#N/A</v>
      </c>
      <c r="Q4099" s="10" t="e">
        <v>#N/A</v>
      </c>
      <c r="R4099" s="23" t="e">
        <f t="shared" si="111"/>
        <v>#N/A</v>
      </c>
    </row>
    <row r="4100" spans="12:18">
      <c r="L4100" s="22">
        <v>24003</v>
      </c>
      <c r="M4100" s="20">
        <v>4.13</v>
      </c>
      <c r="N4100" s="9" t="e">
        <v>#N/A</v>
      </c>
      <c r="O4100" s="9" t="e">
        <v>#N/A</v>
      </c>
      <c r="P4100" s="10" t="e">
        <v>#N/A</v>
      </c>
      <c r="Q4100" s="10" t="e">
        <v>#N/A</v>
      </c>
      <c r="R4100" s="23" t="e">
        <f t="shared" ref="R4100:R4163" si="112">Q4100*12</f>
        <v>#N/A</v>
      </c>
    </row>
    <row r="4101" spans="12:18">
      <c r="L4101" s="22">
        <v>24004</v>
      </c>
      <c r="M4101" s="20">
        <v>4.13</v>
      </c>
      <c r="N4101" s="9" t="e">
        <v>#N/A</v>
      </c>
      <c r="O4101" s="9" t="e">
        <v>#N/A</v>
      </c>
      <c r="P4101" s="10" t="e">
        <v>#N/A</v>
      </c>
      <c r="Q4101" s="10" t="e">
        <v>#N/A</v>
      </c>
      <c r="R4101" s="23" t="e">
        <f t="shared" si="112"/>
        <v>#N/A</v>
      </c>
    </row>
    <row r="4102" spans="12:18">
      <c r="L4102" s="22">
        <v>24005</v>
      </c>
      <c r="M4102" s="20">
        <v>4.13</v>
      </c>
      <c r="N4102" s="9" t="e">
        <v>#N/A</v>
      </c>
      <c r="O4102" s="9">
        <v>0.38</v>
      </c>
      <c r="P4102" s="10" t="e">
        <v>#N/A</v>
      </c>
      <c r="Q4102" s="10" t="e">
        <v>#N/A</v>
      </c>
      <c r="R4102" s="23" t="e">
        <f t="shared" si="112"/>
        <v>#N/A</v>
      </c>
    </row>
    <row r="4103" spans="12:18">
      <c r="L4103" s="22">
        <v>24006</v>
      </c>
      <c r="M4103" s="20">
        <v>4.13</v>
      </c>
      <c r="N4103" s="9" t="e">
        <v>#N/A</v>
      </c>
      <c r="O4103" s="9">
        <v>0.35</v>
      </c>
      <c r="P4103" s="10" t="e">
        <v>#N/A</v>
      </c>
      <c r="Q4103" s="10" t="e">
        <v>#N/A</v>
      </c>
      <c r="R4103" s="23" t="e">
        <f t="shared" si="112"/>
        <v>#N/A</v>
      </c>
    </row>
    <row r="4104" spans="12:18">
      <c r="L4104" s="22">
        <v>24007</v>
      </c>
      <c r="M4104" s="20">
        <v>4.13</v>
      </c>
      <c r="N4104" s="9" t="e">
        <v>#N/A</v>
      </c>
      <c r="O4104" s="9">
        <v>0.35</v>
      </c>
      <c r="P4104" s="10" t="e">
        <v>#N/A</v>
      </c>
      <c r="Q4104" s="10" t="e">
        <v>#N/A</v>
      </c>
      <c r="R4104" s="23" t="e">
        <f t="shared" si="112"/>
        <v>#N/A</v>
      </c>
    </row>
    <row r="4105" spans="12:18">
      <c r="L4105" s="22">
        <v>24008</v>
      </c>
      <c r="M4105" s="20">
        <v>4.13</v>
      </c>
      <c r="N4105" s="9" t="e">
        <v>#N/A</v>
      </c>
      <c r="O4105" s="9">
        <v>0.34</v>
      </c>
      <c r="P4105" s="10" t="e">
        <v>#N/A</v>
      </c>
      <c r="Q4105" s="10" t="e">
        <v>#N/A</v>
      </c>
      <c r="R4105" s="23" t="e">
        <f t="shared" si="112"/>
        <v>#N/A</v>
      </c>
    </row>
    <row r="4106" spans="12:18">
      <c r="L4106" s="22">
        <v>24009</v>
      </c>
      <c r="M4106" s="20">
        <v>4.25</v>
      </c>
      <c r="N4106" s="9" t="e">
        <v>#N/A</v>
      </c>
      <c r="O4106" s="9">
        <v>0.33</v>
      </c>
      <c r="P4106" s="10" t="e">
        <v>#N/A</v>
      </c>
      <c r="Q4106" s="10" t="e">
        <v>#N/A</v>
      </c>
      <c r="R4106" s="23" t="e">
        <f t="shared" si="112"/>
        <v>#N/A</v>
      </c>
    </row>
    <row r="4107" spans="12:18">
      <c r="L4107" s="22">
        <v>24010</v>
      </c>
      <c r="M4107" s="20">
        <v>4.25</v>
      </c>
      <c r="N4107" s="9" t="e">
        <v>#N/A</v>
      </c>
      <c r="O4107" s="9" t="e">
        <v>#N/A</v>
      </c>
      <c r="P4107" s="10" t="e">
        <v>#N/A</v>
      </c>
      <c r="Q4107" s="10" t="e">
        <v>#N/A</v>
      </c>
      <c r="R4107" s="23" t="e">
        <f t="shared" si="112"/>
        <v>#N/A</v>
      </c>
    </row>
    <row r="4108" spans="12:18">
      <c r="L4108" s="22">
        <v>24011</v>
      </c>
      <c r="M4108" s="20">
        <v>4.25</v>
      </c>
      <c r="N4108" s="9" t="e">
        <v>#N/A</v>
      </c>
      <c r="O4108" s="9" t="e">
        <v>#N/A</v>
      </c>
      <c r="P4108" s="10" t="e">
        <v>#N/A</v>
      </c>
      <c r="Q4108" s="10" t="e">
        <v>#N/A</v>
      </c>
      <c r="R4108" s="23" t="e">
        <f t="shared" si="112"/>
        <v>#N/A</v>
      </c>
    </row>
    <row r="4109" spans="12:18">
      <c r="L4109" s="22">
        <v>24012</v>
      </c>
      <c r="M4109" s="20">
        <v>4.13</v>
      </c>
      <c r="N4109" s="9" t="e">
        <v>#N/A</v>
      </c>
      <c r="O4109" s="9">
        <v>0.32</v>
      </c>
      <c r="P4109" s="10" t="e">
        <v>#N/A</v>
      </c>
      <c r="Q4109" s="10" t="e">
        <v>#N/A</v>
      </c>
      <c r="R4109" s="23" t="e">
        <f t="shared" si="112"/>
        <v>#N/A</v>
      </c>
    </row>
    <row r="4110" spans="12:18">
      <c r="L4110" s="22">
        <v>24013</v>
      </c>
      <c r="M4110" s="20">
        <v>4</v>
      </c>
      <c r="N4110" s="9" t="e">
        <v>#N/A</v>
      </c>
      <c r="O4110" s="9">
        <v>0.31</v>
      </c>
      <c r="P4110" s="10" t="e">
        <v>#N/A</v>
      </c>
      <c r="Q4110" s="10" t="e">
        <v>#N/A</v>
      </c>
      <c r="R4110" s="23" t="e">
        <f t="shared" si="112"/>
        <v>#N/A</v>
      </c>
    </row>
    <row r="4111" spans="12:18">
      <c r="L4111" s="22">
        <v>24014</v>
      </c>
      <c r="M4111" s="20">
        <v>1</v>
      </c>
      <c r="N4111" s="9" t="e">
        <v>#N/A</v>
      </c>
      <c r="O4111" s="9">
        <v>0.31</v>
      </c>
      <c r="P4111" s="10" t="e">
        <v>#N/A</v>
      </c>
      <c r="Q4111" s="10" t="e">
        <v>#N/A</v>
      </c>
      <c r="R4111" s="23" t="e">
        <f t="shared" si="112"/>
        <v>#N/A</v>
      </c>
    </row>
    <row r="4112" spans="12:18">
      <c r="L4112" s="22">
        <v>24015</v>
      </c>
      <c r="M4112" s="20">
        <v>4.13</v>
      </c>
      <c r="N4112" s="9" t="e">
        <v>#N/A</v>
      </c>
      <c r="O4112" s="9">
        <v>0.33</v>
      </c>
      <c r="P4112" s="10" t="e">
        <v>#N/A</v>
      </c>
      <c r="Q4112" s="10" t="e">
        <v>#N/A</v>
      </c>
      <c r="R4112" s="23" t="e">
        <f t="shared" si="112"/>
        <v>#N/A</v>
      </c>
    </row>
    <row r="4113" spans="12:18">
      <c r="L4113" s="22">
        <v>24016</v>
      </c>
      <c r="M4113" s="20">
        <v>4.13</v>
      </c>
      <c r="N4113" s="9" t="e">
        <v>#N/A</v>
      </c>
      <c r="O4113" s="9">
        <v>0.36</v>
      </c>
      <c r="P4113" s="10">
        <v>31.65</v>
      </c>
      <c r="Q4113" s="10">
        <v>0.09</v>
      </c>
      <c r="R4113" s="23">
        <f t="shared" si="112"/>
        <v>1.08</v>
      </c>
    </row>
    <row r="4114" spans="12:18">
      <c r="L4114" s="22">
        <v>24017</v>
      </c>
      <c r="M4114" s="20">
        <v>4.13</v>
      </c>
      <c r="N4114" s="9" t="e">
        <v>#N/A</v>
      </c>
      <c r="O4114" s="9" t="e">
        <v>#N/A</v>
      </c>
      <c r="P4114" s="10" t="e">
        <v>#N/A</v>
      </c>
      <c r="Q4114" s="10" t="e">
        <v>#N/A</v>
      </c>
      <c r="R4114" s="23" t="e">
        <f t="shared" si="112"/>
        <v>#N/A</v>
      </c>
    </row>
    <row r="4115" spans="12:18">
      <c r="L4115" s="22">
        <v>24018</v>
      </c>
      <c r="M4115" s="20">
        <v>4.13</v>
      </c>
      <c r="N4115" s="9" t="e">
        <v>#N/A</v>
      </c>
      <c r="O4115" s="9" t="e">
        <v>#N/A</v>
      </c>
      <c r="P4115" s="10" t="e">
        <v>#N/A</v>
      </c>
      <c r="Q4115" s="10" t="e">
        <v>#N/A</v>
      </c>
      <c r="R4115" s="23" t="e">
        <f t="shared" si="112"/>
        <v>#N/A</v>
      </c>
    </row>
    <row r="4116" spans="12:18">
      <c r="L4116" s="22">
        <v>24019</v>
      </c>
      <c r="M4116" s="20">
        <v>4.13</v>
      </c>
      <c r="N4116" s="9" t="e">
        <v>#N/A</v>
      </c>
      <c r="O4116" s="9">
        <v>0.37</v>
      </c>
      <c r="P4116" s="10" t="e">
        <v>#N/A</v>
      </c>
      <c r="Q4116" s="10" t="e">
        <v>#N/A</v>
      </c>
      <c r="R4116" s="23" t="e">
        <f t="shared" si="112"/>
        <v>#N/A</v>
      </c>
    </row>
    <row r="4117" spans="12:18">
      <c r="L4117" s="22">
        <v>24020</v>
      </c>
      <c r="M4117" s="20">
        <v>4</v>
      </c>
      <c r="N4117" s="9" t="e">
        <v>#N/A</v>
      </c>
      <c r="O4117" s="9">
        <v>0.28000000000000003</v>
      </c>
      <c r="P4117" s="10" t="e">
        <v>#N/A</v>
      </c>
      <c r="Q4117" s="10" t="e">
        <v>#N/A</v>
      </c>
      <c r="R4117" s="23" t="e">
        <f t="shared" si="112"/>
        <v>#N/A</v>
      </c>
    </row>
    <row r="4118" spans="12:18">
      <c r="L4118" s="22">
        <v>24021</v>
      </c>
      <c r="M4118" s="20">
        <v>4</v>
      </c>
      <c r="N4118" s="9" t="e">
        <v>#N/A</v>
      </c>
      <c r="O4118" s="9">
        <v>0.28000000000000003</v>
      </c>
      <c r="P4118" s="10" t="e">
        <v>#N/A</v>
      </c>
      <c r="Q4118" s="10" t="e">
        <v>#N/A</v>
      </c>
      <c r="R4118" s="23" t="e">
        <f t="shared" si="112"/>
        <v>#N/A</v>
      </c>
    </row>
    <row r="4119" spans="12:18">
      <c r="L4119" s="22">
        <v>24022</v>
      </c>
      <c r="M4119" s="20">
        <v>4.13</v>
      </c>
      <c r="N4119" s="9" t="e">
        <v>#N/A</v>
      </c>
      <c r="O4119" s="9">
        <v>0.31</v>
      </c>
      <c r="P4119" s="10" t="e">
        <v>#N/A</v>
      </c>
      <c r="Q4119" s="10" t="e">
        <v>#N/A</v>
      </c>
      <c r="R4119" s="23" t="e">
        <f t="shared" si="112"/>
        <v>#N/A</v>
      </c>
    </row>
    <row r="4120" spans="12:18">
      <c r="L4120" s="22">
        <v>24023</v>
      </c>
      <c r="M4120" s="20">
        <v>4.13</v>
      </c>
      <c r="N4120" s="9" t="e">
        <v>#N/A</v>
      </c>
      <c r="O4120" s="9">
        <v>0.32</v>
      </c>
      <c r="P4120" s="10" t="e">
        <v>#N/A</v>
      </c>
      <c r="Q4120" s="10" t="e">
        <v>#N/A</v>
      </c>
      <c r="R4120" s="23" t="e">
        <f t="shared" si="112"/>
        <v>#N/A</v>
      </c>
    </row>
    <row r="4121" spans="12:18">
      <c r="L4121" s="22">
        <v>24024</v>
      </c>
      <c r="M4121" s="20">
        <v>4.13</v>
      </c>
      <c r="N4121" s="9" t="e">
        <v>#N/A</v>
      </c>
      <c r="O4121" s="9" t="e">
        <v>#N/A</v>
      </c>
      <c r="P4121" s="10" t="e">
        <v>#N/A</v>
      </c>
      <c r="Q4121" s="10" t="e">
        <v>#N/A</v>
      </c>
      <c r="R4121" s="23" t="e">
        <f t="shared" si="112"/>
        <v>#N/A</v>
      </c>
    </row>
    <row r="4122" spans="12:18">
      <c r="L4122" s="22">
        <v>24025</v>
      </c>
      <c r="M4122" s="20">
        <v>4.13</v>
      </c>
      <c r="N4122" s="9" t="e">
        <v>#N/A</v>
      </c>
      <c r="O4122" s="9" t="e">
        <v>#N/A</v>
      </c>
      <c r="P4122" s="10" t="e">
        <v>#N/A</v>
      </c>
      <c r="Q4122" s="10" t="e">
        <v>#N/A</v>
      </c>
      <c r="R4122" s="23" t="e">
        <f t="shared" si="112"/>
        <v>#N/A</v>
      </c>
    </row>
    <row r="4123" spans="12:18">
      <c r="L4123" s="22">
        <v>24026</v>
      </c>
      <c r="M4123" s="20">
        <v>4.13</v>
      </c>
      <c r="N4123" s="9" t="e">
        <v>#N/A</v>
      </c>
      <c r="O4123" s="9">
        <v>0.33</v>
      </c>
      <c r="P4123" s="10" t="e">
        <v>#N/A</v>
      </c>
      <c r="Q4123" s="10" t="e">
        <v>#N/A</v>
      </c>
      <c r="R4123" s="23" t="e">
        <f t="shared" si="112"/>
        <v>#N/A</v>
      </c>
    </row>
    <row r="4124" spans="12:18">
      <c r="L4124" s="22">
        <v>24027</v>
      </c>
      <c r="M4124" s="20">
        <v>4.13</v>
      </c>
      <c r="N4124" s="9" t="e">
        <v>#N/A</v>
      </c>
      <c r="O4124" s="9" t="e">
        <v>#N/A</v>
      </c>
      <c r="P4124" s="10" t="e">
        <v>#N/A</v>
      </c>
      <c r="Q4124" s="10" t="e">
        <v>#N/A</v>
      </c>
      <c r="R4124" s="23" t="e">
        <f t="shared" si="112"/>
        <v>#N/A</v>
      </c>
    </row>
    <row r="4125" spans="12:18">
      <c r="L4125" s="22">
        <v>24028</v>
      </c>
      <c r="M4125" s="20">
        <v>4.13</v>
      </c>
      <c r="N4125" s="9" t="e">
        <v>#N/A</v>
      </c>
      <c r="O4125" s="9">
        <v>0.28999999999999998</v>
      </c>
      <c r="P4125" s="10" t="e">
        <v>#N/A</v>
      </c>
      <c r="Q4125" s="10" t="e">
        <v>#N/A</v>
      </c>
      <c r="R4125" s="23" t="e">
        <f t="shared" si="112"/>
        <v>#N/A</v>
      </c>
    </row>
    <row r="4126" spans="12:18">
      <c r="L4126" s="22">
        <v>24029</v>
      </c>
      <c r="M4126" s="20">
        <v>4.13</v>
      </c>
      <c r="N4126" s="9" t="e">
        <v>#N/A</v>
      </c>
      <c r="O4126" s="9">
        <v>0.3</v>
      </c>
      <c r="P4126" s="10" t="e">
        <v>#N/A</v>
      </c>
      <c r="Q4126" s="10" t="e">
        <v>#N/A</v>
      </c>
      <c r="R4126" s="23" t="e">
        <f t="shared" si="112"/>
        <v>#N/A</v>
      </c>
    </row>
    <row r="4127" spans="12:18">
      <c r="L4127" s="22">
        <v>24030</v>
      </c>
      <c r="M4127" s="20">
        <v>4.13</v>
      </c>
      <c r="N4127" s="9" t="e">
        <v>#N/A</v>
      </c>
      <c r="O4127" s="9">
        <v>0.32</v>
      </c>
      <c r="P4127" s="10" t="e">
        <v>#N/A</v>
      </c>
      <c r="Q4127" s="10" t="e">
        <v>#N/A</v>
      </c>
      <c r="R4127" s="23" t="e">
        <f t="shared" si="112"/>
        <v>#N/A</v>
      </c>
    </row>
    <row r="4128" spans="12:18">
      <c r="L4128" s="22">
        <v>24031</v>
      </c>
      <c r="M4128" s="20">
        <v>4.13</v>
      </c>
      <c r="N4128" s="9" t="e">
        <v>#N/A</v>
      </c>
      <c r="O4128" s="9" t="e">
        <v>#N/A</v>
      </c>
      <c r="P4128" s="10" t="e">
        <v>#N/A</v>
      </c>
      <c r="Q4128" s="10" t="e">
        <v>#N/A</v>
      </c>
      <c r="R4128" s="23" t="e">
        <f t="shared" si="112"/>
        <v>#N/A</v>
      </c>
    </row>
    <row r="4129" spans="12:18">
      <c r="L4129" s="22">
        <v>24032</v>
      </c>
      <c r="M4129" s="20">
        <v>4.13</v>
      </c>
      <c r="N4129" s="9" t="e">
        <v>#N/A</v>
      </c>
      <c r="O4129" s="9" t="e">
        <v>#N/A</v>
      </c>
      <c r="P4129" s="10" t="e">
        <v>#N/A</v>
      </c>
      <c r="Q4129" s="10" t="e">
        <v>#N/A</v>
      </c>
      <c r="R4129" s="23" t="e">
        <f t="shared" si="112"/>
        <v>#N/A</v>
      </c>
    </row>
    <row r="4130" spans="12:18">
      <c r="L4130" s="22">
        <v>24033</v>
      </c>
      <c r="M4130" s="20">
        <v>4.13</v>
      </c>
      <c r="N4130" s="9" t="e">
        <v>#N/A</v>
      </c>
      <c r="O4130" s="9">
        <v>0.32</v>
      </c>
      <c r="P4130" s="10" t="e">
        <v>#N/A</v>
      </c>
      <c r="Q4130" s="10" t="e">
        <v>#N/A</v>
      </c>
      <c r="R4130" s="23" t="e">
        <f t="shared" si="112"/>
        <v>#N/A</v>
      </c>
    </row>
    <row r="4131" spans="12:18">
      <c r="L4131" s="22">
        <v>24034</v>
      </c>
      <c r="M4131" s="20">
        <v>3.75</v>
      </c>
      <c r="N4131" s="9" t="e">
        <v>#N/A</v>
      </c>
      <c r="O4131" s="9">
        <v>0.31</v>
      </c>
      <c r="P4131" s="10" t="e">
        <v>#N/A</v>
      </c>
      <c r="Q4131" s="10" t="e">
        <v>#N/A</v>
      </c>
      <c r="R4131" s="23" t="e">
        <f t="shared" si="112"/>
        <v>#N/A</v>
      </c>
    </row>
    <row r="4132" spans="12:18">
      <c r="L4132" s="22">
        <v>24035</v>
      </c>
      <c r="M4132" s="20">
        <v>4.13</v>
      </c>
      <c r="N4132" s="9" t="e">
        <v>#N/A</v>
      </c>
      <c r="O4132" s="9">
        <v>0.32</v>
      </c>
      <c r="P4132" s="10" t="e">
        <v>#N/A</v>
      </c>
      <c r="Q4132" s="10" t="e">
        <v>#N/A</v>
      </c>
      <c r="R4132" s="23" t="e">
        <f t="shared" si="112"/>
        <v>#N/A</v>
      </c>
    </row>
    <row r="4133" spans="12:18">
      <c r="L4133" s="22">
        <v>24036</v>
      </c>
      <c r="M4133" s="20">
        <v>4.13</v>
      </c>
      <c r="N4133" s="9" t="e">
        <v>#N/A</v>
      </c>
      <c r="O4133" s="9">
        <v>0.33</v>
      </c>
      <c r="P4133" s="10" t="e">
        <v>#N/A</v>
      </c>
      <c r="Q4133" s="10" t="e">
        <v>#N/A</v>
      </c>
      <c r="R4133" s="23" t="e">
        <f t="shared" si="112"/>
        <v>#N/A</v>
      </c>
    </row>
    <row r="4134" spans="12:18">
      <c r="L4134" s="22">
        <v>24037</v>
      </c>
      <c r="M4134" s="20">
        <v>4.13</v>
      </c>
      <c r="N4134" s="9" t="e">
        <v>#N/A</v>
      </c>
      <c r="O4134" s="9">
        <v>0.32</v>
      </c>
      <c r="P4134" s="10" t="e">
        <v>#N/A</v>
      </c>
      <c r="Q4134" s="10" t="e">
        <v>#N/A</v>
      </c>
      <c r="R4134" s="23" t="e">
        <f t="shared" si="112"/>
        <v>#N/A</v>
      </c>
    </row>
    <row r="4135" spans="12:18">
      <c r="L4135" s="22">
        <v>24038</v>
      </c>
      <c r="M4135" s="20">
        <v>4.13</v>
      </c>
      <c r="N4135" s="9" t="e">
        <v>#N/A</v>
      </c>
      <c r="O4135" s="9" t="e">
        <v>#N/A</v>
      </c>
      <c r="P4135" s="10" t="e">
        <v>#N/A</v>
      </c>
      <c r="Q4135" s="10" t="e">
        <v>#N/A</v>
      </c>
      <c r="R4135" s="23" t="e">
        <f t="shared" si="112"/>
        <v>#N/A</v>
      </c>
    </row>
    <row r="4136" spans="12:18">
      <c r="L4136" s="22">
        <v>24039</v>
      </c>
      <c r="M4136" s="20">
        <v>4.13</v>
      </c>
      <c r="N4136" s="9" t="e">
        <v>#N/A</v>
      </c>
      <c r="O4136" s="9" t="e">
        <v>#N/A</v>
      </c>
      <c r="P4136" s="10" t="e">
        <v>#N/A</v>
      </c>
      <c r="Q4136" s="10" t="e">
        <v>#N/A</v>
      </c>
      <c r="R4136" s="23" t="e">
        <f t="shared" si="112"/>
        <v>#N/A</v>
      </c>
    </row>
    <row r="4137" spans="12:18">
      <c r="L4137" s="22">
        <v>24040</v>
      </c>
      <c r="M4137" s="20">
        <v>4</v>
      </c>
      <c r="N4137" s="9" t="e">
        <v>#N/A</v>
      </c>
      <c r="O4137" s="9">
        <v>0.35</v>
      </c>
      <c r="P4137" s="10" t="e">
        <v>#N/A</v>
      </c>
      <c r="Q4137" s="10" t="e">
        <v>#N/A</v>
      </c>
      <c r="R4137" s="23" t="e">
        <f t="shared" si="112"/>
        <v>#N/A</v>
      </c>
    </row>
    <row r="4138" spans="12:18">
      <c r="L4138" s="22">
        <v>24041</v>
      </c>
      <c r="M4138" s="20">
        <v>3.75</v>
      </c>
      <c r="N4138" s="9" t="e">
        <v>#N/A</v>
      </c>
      <c r="O4138" s="9">
        <v>0.33</v>
      </c>
      <c r="P4138" s="10" t="e">
        <v>#N/A</v>
      </c>
      <c r="Q4138" s="10" t="e">
        <v>#N/A</v>
      </c>
      <c r="R4138" s="23" t="e">
        <f t="shared" si="112"/>
        <v>#N/A</v>
      </c>
    </row>
    <row r="4139" spans="12:18">
      <c r="L4139" s="22">
        <v>24042</v>
      </c>
      <c r="M4139" s="20">
        <v>3.75</v>
      </c>
      <c r="N4139" s="9" t="e">
        <v>#N/A</v>
      </c>
      <c r="O4139" s="9">
        <v>0.34</v>
      </c>
      <c r="P4139" s="10" t="e">
        <v>#N/A</v>
      </c>
      <c r="Q4139" s="10" t="e">
        <v>#N/A</v>
      </c>
      <c r="R4139" s="23" t="e">
        <f t="shared" si="112"/>
        <v>#N/A</v>
      </c>
    </row>
    <row r="4140" spans="12:18">
      <c r="L4140" s="22">
        <v>24043</v>
      </c>
      <c r="M4140" s="20">
        <v>4.13</v>
      </c>
      <c r="N4140" s="9" t="e">
        <v>#N/A</v>
      </c>
      <c r="O4140" s="9">
        <v>0.34</v>
      </c>
      <c r="P4140" s="10" t="e">
        <v>#N/A</v>
      </c>
      <c r="Q4140" s="10" t="e">
        <v>#N/A</v>
      </c>
      <c r="R4140" s="23" t="e">
        <f t="shared" si="112"/>
        <v>#N/A</v>
      </c>
    </row>
    <row r="4141" spans="12:18">
      <c r="L4141" s="22">
        <v>24044</v>
      </c>
      <c r="M4141" s="20">
        <v>4.13</v>
      </c>
      <c r="N4141" s="9" t="e">
        <v>#N/A</v>
      </c>
      <c r="O4141" s="9">
        <v>0.35</v>
      </c>
      <c r="P4141" s="10" t="e">
        <v>#N/A</v>
      </c>
      <c r="Q4141" s="10" t="e">
        <v>#N/A</v>
      </c>
      <c r="R4141" s="23" t="e">
        <f t="shared" si="112"/>
        <v>#N/A</v>
      </c>
    </row>
    <row r="4142" spans="12:18">
      <c r="L4142" s="22">
        <v>24045</v>
      </c>
      <c r="M4142" s="20">
        <v>4.13</v>
      </c>
      <c r="N4142" s="9" t="e">
        <v>#N/A</v>
      </c>
      <c r="O4142" s="9" t="e">
        <v>#N/A</v>
      </c>
      <c r="P4142" s="10" t="e">
        <v>#N/A</v>
      </c>
      <c r="Q4142" s="10" t="e">
        <v>#N/A</v>
      </c>
      <c r="R4142" s="23" t="e">
        <f t="shared" si="112"/>
        <v>#N/A</v>
      </c>
    </row>
    <row r="4143" spans="12:18">
      <c r="L4143" s="22">
        <v>24046</v>
      </c>
      <c r="M4143" s="20">
        <v>4.13</v>
      </c>
      <c r="N4143" s="9" t="e">
        <v>#N/A</v>
      </c>
      <c r="O4143" s="9" t="e">
        <v>#N/A</v>
      </c>
      <c r="P4143" s="10" t="e">
        <v>#N/A</v>
      </c>
      <c r="Q4143" s="10" t="e">
        <v>#N/A</v>
      </c>
      <c r="R4143" s="23" t="e">
        <f t="shared" si="112"/>
        <v>#N/A</v>
      </c>
    </row>
    <row r="4144" spans="12:18">
      <c r="L4144" s="22">
        <v>24047</v>
      </c>
      <c r="M4144" s="20">
        <v>4.13</v>
      </c>
      <c r="N4144" s="9" t="e">
        <v>#N/A</v>
      </c>
      <c r="O4144" s="9">
        <v>0.36</v>
      </c>
      <c r="P4144" s="10">
        <v>31.75</v>
      </c>
      <c r="Q4144" s="10">
        <v>0.32</v>
      </c>
      <c r="R4144" s="23">
        <f t="shared" si="112"/>
        <v>3.84</v>
      </c>
    </row>
    <row r="4145" spans="12:18">
      <c r="L4145" s="22">
        <v>24048</v>
      </c>
      <c r="M4145" s="20">
        <v>4.13</v>
      </c>
      <c r="N4145" s="9" t="e">
        <v>#N/A</v>
      </c>
      <c r="O4145" s="9" t="e">
        <v>#N/A</v>
      </c>
      <c r="P4145" s="10" t="e">
        <v>#N/A</v>
      </c>
      <c r="Q4145" s="10" t="e">
        <v>#N/A</v>
      </c>
      <c r="R4145" s="23" t="e">
        <f t="shared" si="112"/>
        <v>#N/A</v>
      </c>
    </row>
    <row r="4146" spans="12:18">
      <c r="L4146" s="22">
        <v>24049</v>
      </c>
      <c r="M4146" s="20">
        <v>4.13</v>
      </c>
      <c r="N4146" s="9" t="e">
        <v>#N/A</v>
      </c>
      <c r="O4146" s="9">
        <v>0.34</v>
      </c>
      <c r="P4146" s="10" t="e">
        <v>#N/A</v>
      </c>
      <c r="Q4146" s="10" t="e">
        <v>#N/A</v>
      </c>
      <c r="R4146" s="23" t="e">
        <f t="shared" si="112"/>
        <v>#N/A</v>
      </c>
    </row>
    <row r="4147" spans="12:18">
      <c r="L4147" s="22">
        <v>24050</v>
      </c>
      <c r="M4147" s="20">
        <v>4.13</v>
      </c>
      <c r="N4147" s="9" t="e">
        <v>#N/A</v>
      </c>
      <c r="O4147" s="9">
        <v>0.36</v>
      </c>
      <c r="P4147" s="10" t="e">
        <v>#N/A</v>
      </c>
      <c r="Q4147" s="10" t="e">
        <v>#N/A</v>
      </c>
      <c r="R4147" s="23" t="e">
        <f t="shared" si="112"/>
        <v>#N/A</v>
      </c>
    </row>
    <row r="4148" spans="12:18">
      <c r="L4148" s="22">
        <v>24051</v>
      </c>
      <c r="M4148" s="20">
        <v>4.13</v>
      </c>
      <c r="N4148" s="9" t="e">
        <v>#N/A</v>
      </c>
      <c r="O4148" s="9">
        <v>0.39</v>
      </c>
      <c r="P4148" s="10" t="e">
        <v>#N/A</v>
      </c>
      <c r="Q4148" s="10" t="e">
        <v>#N/A</v>
      </c>
      <c r="R4148" s="23" t="e">
        <f t="shared" si="112"/>
        <v>#N/A</v>
      </c>
    </row>
    <row r="4149" spans="12:18">
      <c r="L4149" s="22">
        <v>24052</v>
      </c>
      <c r="M4149" s="20">
        <v>4.13</v>
      </c>
      <c r="N4149" s="9" t="e">
        <v>#N/A</v>
      </c>
      <c r="O4149" s="9" t="e">
        <v>#N/A</v>
      </c>
      <c r="P4149" s="10" t="e">
        <v>#N/A</v>
      </c>
      <c r="Q4149" s="10" t="e">
        <v>#N/A</v>
      </c>
      <c r="R4149" s="23" t="e">
        <f t="shared" si="112"/>
        <v>#N/A</v>
      </c>
    </row>
    <row r="4150" spans="12:18">
      <c r="L4150" s="22">
        <v>24053</v>
      </c>
      <c r="M4150" s="20">
        <v>4.13</v>
      </c>
      <c r="N4150" s="9" t="e">
        <v>#N/A</v>
      </c>
      <c r="O4150" s="9" t="e">
        <v>#N/A</v>
      </c>
      <c r="P4150" s="10" t="e">
        <v>#N/A</v>
      </c>
      <c r="Q4150" s="10" t="e">
        <v>#N/A</v>
      </c>
      <c r="R4150" s="23" t="e">
        <f t="shared" si="112"/>
        <v>#N/A</v>
      </c>
    </row>
    <row r="4151" spans="12:18">
      <c r="L4151" s="22">
        <v>24054</v>
      </c>
      <c r="M4151" s="20">
        <v>4.13</v>
      </c>
      <c r="N4151" s="9" t="e">
        <v>#N/A</v>
      </c>
      <c r="O4151" s="9">
        <v>0.41</v>
      </c>
      <c r="P4151" s="10" t="e">
        <v>#N/A</v>
      </c>
      <c r="Q4151" s="10" t="e">
        <v>#N/A</v>
      </c>
      <c r="R4151" s="23" t="e">
        <f t="shared" si="112"/>
        <v>#N/A</v>
      </c>
    </row>
    <row r="4152" spans="12:18">
      <c r="L4152" s="22">
        <v>24055</v>
      </c>
      <c r="M4152" s="20">
        <v>3.5</v>
      </c>
      <c r="N4152" s="9" t="e">
        <v>#N/A</v>
      </c>
      <c r="O4152" s="9">
        <v>0.4</v>
      </c>
      <c r="P4152" s="10" t="e">
        <v>#N/A</v>
      </c>
      <c r="Q4152" s="10" t="e">
        <v>#N/A</v>
      </c>
      <c r="R4152" s="23" t="e">
        <f t="shared" si="112"/>
        <v>#N/A</v>
      </c>
    </row>
    <row r="4153" spans="12:18">
      <c r="L4153" s="22">
        <v>24056</v>
      </c>
      <c r="M4153" s="20">
        <v>4.13</v>
      </c>
      <c r="N4153" s="9" t="e">
        <v>#N/A</v>
      </c>
      <c r="O4153" s="9">
        <v>0.38</v>
      </c>
      <c r="P4153" s="10" t="e">
        <v>#N/A</v>
      </c>
      <c r="Q4153" s="10" t="e">
        <v>#N/A</v>
      </c>
      <c r="R4153" s="23" t="e">
        <f t="shared" si="112"/>
        <v>#N/A</v>
      </c>
    </row>
    <row r="4154" spans="12:18">
      <c r="L4154" s="22">
        <v>24057</v>
      </c>
      <c r="M4154" s="20">
        <v>4.13</v>
      </c>
      <c r="N4154" s="9" t="e">
        <v>#N/A</v>
      </c>
      <c r="O4154" s="9" t="e">
        <v>#N/A</v>
      </c>
      <c r="P4154" s="10" t="e">
        <v>#N/A</v>
      </c>
      <c r="Q4154" s="10" t="e">
        <v>#N/A</v>
      </c>
      <c r="R4154" s="23" t="e">
        <f t="shared" si="112"/>
        <v>#N/A</v>
      </c>
    </row>
    <row r="4155" spans="12:18">
      <c r="L4155" s="22">
        <v>24058</v>
      </c>
      <c r="M4155" s="20">
        <v>4.13</v>
      </c>
      <c r="N4155" s="9" t="e">
        <v>#N/A</v>
      </c>
      <c r="O4155" s="9">
        <v>0.37</v>
      </c>
      <c r="P4155" s="10" t="e">
        <v>#N/A</v>
      </c>
      <c r="Q4155" s="10" t="e">
        <v>#N/A</v>
      </c>
      <c r="R4155" s="23" t="e">
        <f t="shared" si="112"/>
        <v>#N/A</v>
      </c>
    </row>
    <row r="4156" spans="12:18">
      <c r="L4156" s="22">
        <v>24059</v>
      </c>
      <c r="M4156" s="20">
        <v>4.13</v>
      </c>
      <c r="N4156" s="9" t="e">
        <v>#N/A</v>
      </c>
      <c r="O4156" s="9" t="e">
        <v>#N/A</v>
      </c>
      <c r="P4156" s="10" t="e">
        <v>#N/A</v>
      </c>
      <c r="Q4156" s="10" t="e">
        <v>#N/A</v>
      </c>
      <c r="R4156" s="23" t="e">
        <f t="shared" si="112"/>
        <v>#N/A</v>
      </c>
    </row>
    <row r="4157" spans="12:18">
      <c r="L4157" s="22">
        <v>24060</v>
      </c>
      <c r="M4157" s="20">
        <v>4.13</v>
      </c>
      <c r="N4157" s="9" t="e">
        <v>#N/A</v>
      </c>
      <c r="O4157" s="9" t="e">
        <v>#N/A</v>
      </c>
      <c r="P4157" s="10" t="e">
        <v>#N/A</v>
      </c>
      <c r="Q4157" s="10" t="e">
        <v>#N/A</v>
      </c>
      <c r="R4157" s="23" t="e">
        <f t="shared" si="112"/>
        <v>#N/A</v>
      </c>
    </row>
    <row r="4158" spans="12:18">
      <c r="L4158" s="22">
        <v>24061</v>
      </c>
      <c r="M4158" s="20">
        <v>4.13</v>
      </c>
      <c r="N4158" s="9" t="e">
        <v>#N/A</v>
      </c>
      <c r="O4158" s="9">
        <v>0.37</v>
      </c>
      <c r="P4158" s="10" t="e">
        <v>#N/A</v>
      </c>
      <c r="Q4158" s="10" t="e">
        <v>#N/A</v>
      </c>
      <c r="R4158" s="23" t="e">
        <f t="shared" si="112"/>
        <v>#N/A</v>
      </c>
    </row>
    <row r="4159" spans="12:18">
      <c r="L4159" s="22">
        <v>24062</v>
      </c>
      <c r="M4159" s="20">
        <v>4.13</v>
      </c>
      <c r="N4159" s="9" t="e">
        <v>#N/A</v>
      </c>
      <c r="O4159" s="9">
        <v>0.35</v>
      </c>
      <c r="P4159" s="10" t="e">
        <v>#N/A</v>
      </c>
      <c r="Q4159" s="10" t="e">
        <v>#N/A</v>
      </c>
      <c r="R4159" s="23" t="e">
        <f t="shared" si="112"/>
        <v>#N/A</v>
      </c>
    </row>
    <row r="4160" spans="12:18">
      <c r="L4160" s="22">
        <v>24063</v>
      </c>
      <c r="M4160" s="20">
        <v>4.13</v>
      </c>
      <c r="N4160" s="9" t="e">
        <v>#N/A</v>
      </c>
      <c r="O4160" s="9">
        <v>0.36</v>
      </c>
      <c r="P4160" s="10" t="e">
        <v>#N/A</v>
      </c>
      <c r="Q4160" s="10" t="e">
        <v>#N/A</v>
      </c>
      <c r="R4160" s="23" t="e">
        <f t="shared" si="112"/>
        <v>#N/A</v>
      </c>
    </row>
    <row r="4161" spans="12:18">
      <c r="L4161" s="22">
        <v>24064</v>
      </c>
      <c r="M4161" s="20">
        <v>4.13</v>
      </c>
      <c r="N4161" s="9" t="e">
        <v>#N/A</v>
      </c>
      <c r="O4161" s="9">
        <v>0.35</v>
      </c>
      <c r="P4161" s="10" t="e">
        <v>#N/A</v>
      </c>
      <c r="Q4161" s="10" t="e">
        <v>#N/A</v>
      </c>
      <c r="R4161" s="23" t="e">
        <f t="shared" si="112"/>
        <v>#N/A</v>
      </c>
    </row>
    <row r="4162" spans="12:18">
      <c r="L4162" s="22">
        <v>24065</v>
      </c>
      <c r="M4162" s="20">
        <v>4.13</v>
      </c>
      <c r="N4162" s="9" t="e">
        <v>#N/A</v>
      </c>
      <c r="O4162" s="9">
        <v>0.36</v>
      </c>
      <c r="P4162" s="10" t="e">
        <v>#N/A</v>
      </c>
      <c r="Q4162" s="10" t="e">
        <v>#N/A</v>
      </c>
      <c r="R4162" s="23" t="e">
        <f t="shared" si="112"/>
        <v>#N/A</v>
      </c>
    </row>
    <row r="4163" spans="12:18">
      <c r="L4163" s="22">
        <v>24066</v>
      </c>
      <c r="M4163" s="20">
        <v>4.13</v>
      </c>
      <c r="N4163" s="9" t="e">
        <v>#N/A</v>
      </c>
      <c r="O4163" s="9" t="e">
        <v>#N/A</v>
      </c>
      <c r="P4163" s="10" t="e">
        <v>#N/A</v>
      </c>
      <c r="Q4163" s="10" t="e">
        <v>#N/A</v>
      </c>
      <c r="R4163" s="23" t="e">
        <f t="shared" si="112"/>
        <v>#N/A</v>
      </c>
    </row>
    <row r="4164" spans="12:18">
      <c r="L4164" s="22">
        <v>24067</v>
      </c>
      <c r="M4164" s="20">
        <v>4.13</v>
      </c>
      <c r="N4164" s="9" t="e">
        <v>#N/A</v>
      </c>
      <c r="O4164" s="9" t="e">
        <v>#N/A</v>
      </c>
      <c r="P4164" s="10" t="e">
        <v>#N/A</v>
      </c>
      <c r="Q4164" s="10" t="e">
        <v>#N/A</v>
      </c>
      <c r="R4164" s="23" t="e">
        <f t="shared" ref="R4164:R4227" si="113">Q4164*12</f>
        <v>#N/A</v>
      </c>
    </row>
    <row r="4165" spans="12:18">
      <c r="L4165" s="22">
        <v>24068</v>
      </c>
      <c r="M4165" s="20">
        <v>4.13</v>
      </c>
      <c r="N4165" s="9" t="e">
        <v>#N/A</v>
      </c>
      <c r="O4165" s="9">
        <v>0.35</v>
      </c>
      <c r="P4165" s="10" t="e">
        <v>#N/A</v>
      </c>
      <c r="Q4165" s="10" t="e">
        <v>#N/A</v>
      </c>
      <c r="R4165" s="23" t="e">
        <f t="shared" si="113"/>
        <v>#N/A</v>
      </c>
    </row>
    <row r="4166" spans="12:18">
      <c r="L4166" s="22">
        <v>24069</v>
      </c>
      <c r="M4166" s="20">
        <v>4</v>
      </c>
      <c r="N4166" s="9" t="e">
        <v>#N/A</v>
      </c>
      <c r="O4166" s="9">
        <v>0.33</v>
      </c>
      <c r="P4166" s="10" t="e">
        <v>#N/A</v>
      </c>
      <c r="Q4166" s="10" t="e">
        <v>#N/A</v>
      </c>
      <c r="R4166" s="23" t="e">
        <f t="shared" si="113"/>
        <v>#N/A</v>
      </c>
    </row>
    <row r="4167" spans="12:18">
      <c r="L4167" s="22">
        <v>24070</v>
      </c>
      <c r="M4167" s="20">
        <v>4.13</v>
      </c>
      <c r="N4167" s="9" t="e">
        <v>#N/A</v>
      </c>
      <c r="O4167" s="9">
        <v>0.33</v>
      </c>
      <c r="P4167" s="10" t="e">
        <v>#N/A</v>
      </c>
      <c r="Q4167" s="10" t="e">
        <v>#N/A</v>
      </c>
      <c r="R4167" s="23" t="e">
        <f t="shared" si="113"/>
        <v>#N/A</v>
      </c>
    </row>
    <row r="4168" spans="12:18">
      <c r="L4168" s="22">
        <v>24071</v>
      </c>
      <c r="M4168" s="20">
        <v>4.13</v>
      </c>
      <c r="N4168" s="9" t="e">
        <v>#N/A</v>
      </c>
      <c r="O4168" s="9" t="e">
        <v>#N/A</v>
      </c>
      <c r="P4168" s="10" t="e">
        <v>#N/A</v>
      </c>
      <c r="Q4168" s="10" t="e">
        <v>#N/A</v>
      </c>
      <c r="R4168" s="23" t="e">
        <f t="shared" si="113"/>
        <v>#N/A</v>
      </c>
    </row>
    <row r="4169" spans="12:18">
      <c r="L4169" s="22">
        <v>24072</v>
      </c>
      <c r="M4169" s="20">
        <v>4.13</v>
      </c>
      <c r="N4169" s="9" t="e">
        <v>#N/A</v>
      </c>
      <c r="O4169" s="9">
        <v>0.34</v>
      </c>
      <c r="P4169" s="10" t="e">
        <v>#N/A</v>
      </c>
      <c r="Q4169" s="10" t="e">
        <v>#N/A</v>
      </c>
      <c r="R4169" s="23" t="e">
        <f t="shared" si="113"/>
        <v>#N/A</v>
      </c>
    </row>
    <row r="4170" spans="12:18">
      <c r="L4170" s="22">
        <v>24073</v>
      </c>
      <c r="M4170" s="20">
        <v>4.13</v>
      </c>
      <c r="N4170" s="9" t="e">
        <v>#N/A</v>
      </c>
      <c r="O4170" s="9" t="e">
        <v>#N/A</v>
      </c>
      <c r="P4170" s="10" t="e">
        <v>#N/A</v>
      </c>
      <c r="Q4170" s="10" t="e">
        <v>#N/A</v>
      </c>
      <c r="R4170" s="23" t="e">
        <f t="shared" si="113"/>
        <v>#N/A</v>
      </c>
    </row>
    <row r="4171" spans="12:18">
      <c r="L4171" s="22">
        <v>24074</v>
      </c>
      <c r="M4171" s="20">
        <v>4.13</v>
      </c>
      <c r="N4171" s="9" t="e">
        <v>#N/A</v>
      </c>
      <c r="O4171" s="9" t="e">
        <v>#N/A</v>
      </c>
      <c r="P4171" s="10" t="e">
        <v>#N/A</v>
      </c>
      <c r="Q4171" s="10" t="e">
        <v>#N/A</v>
      </c>
      <c r="R4171" s="23" t="e">
        <f t="shared" si="113"/>
        <v>#N/A</v>
      </c>
    </row>
    <row r="4172" spans="12:18">
      <c r="L4172" s="22">
        <v>24075</v>
      </c>
      <c r="M4172" s="20">
        <v>4.13</v>
      </c>
      <c r="N4172" s="9" t="e">
        <v>#N/A</v>
      </c>
      <c r="O4172" s="9">
        <v>0.36</v>
      </c>
      <c r="P4172" s="10" t="e">
        <v>#N/A</v>
      </c>
      <c r="Q4172" s="10" t="e">
        <v>#N/A</v>
      </c>
      <c r="R4172" s="23" t="e">
        <f t="shared" si="113"/>
        <v>#N/A</v>
      </c>
    </row>
    <row r="4173" spans="12:18">
      <c r="L4173" s="22">
        <v>24076</v>
      </c>
      <c r="M4173" s="20">
        <v>4.13</v>
      </c>
      <c r="N4173" s="9" t="e">
        <v>#N/A</v>
      </c>
      <c r="O4173" s="9">
        <v>0.35</v>
      </c>
      <c r="P4173" s="10" t="e">
        <v>#N/A</v>
      </c>
      <c r="Q4173" s="10" t="e">
        <v>#N/A</v>
      </c>
      <c r="R4173" s="23" t="e">
        <f t="shared" si="113"/>
        <v>#N/A</v>
      </c>
    </row>
    <row r="4174" spans="12:18">
      <c r="L4174" s="22">
        <v>24077</v>
      </c>
      <c r="M4174" s="20">
        <v>4.13</v>
      </c>
      <c r="N4174" s="9" t="e">
        <v>#N/A</v>
      </c>
      <c r="O4174" s="9">
        <v>0.39</v>
      </c>
      <c r="P4174" s="10">
        <v>31.85</v>
      </c>
      <c r="Q4174" s="10">
        <v>0.31</v>
      </c>
      <c r="R4174" s="23">
        <f t="shared" si="113"/>
        <v>3.7199999999999998</v>
      </c>
    </row>
    <row r="4175" spans="12:18">
      <c r="L4175" s="22">
        <v>24078</v>
      </c>
      <c r="M4175" s="20">
        <v>4.13</v>
      </c>
      <c r="N4175" s="9" t="e">
        <v>#N/A</v>
      </c>
      <c r="O4175" s="9">
        <v>0.4</v>
      </c>
      <c r="P4175" s="10" t="e">
        <v>#N/A</v>
      </c>
      <c r="Q4175" s="10" t="e">
        <v>#N/A</v>
      </c>
      <c r="R4175" s="23" t="e">
        <f t="shared" si="113"/>
        <v>#N/A</v>
      </c>
    </row>
    <row r="4176" spans="12:18">
      <c r="L4176" s="22">
        <v>24079</v>
      </c>
      <c r="M4176" s="20">
        <v>4.13</v>
      </c>
      <c r="N4176" s="9" t="e">
        <v>#N/A</v>
      </c>
      <c r="O4176" s="9">
        <v>0.4</v>
      </c>
      <c r="P4176" s="10" t="e">
        <v>#N/A</v>
      </c>
      <c r="Q4176" s="10" t="e">
        <v>#N/A</v>
      </c>
      <c r="R4176" s="23" t="e">
        <f t="shared" si="113"/>
        <v>#N/A</v>
      </c>
    </row>
    <row r="4177" spans="12:18">
      <c r="L4177" s="22">
        <v>24080</v>
      </c>
      <c r="M4177" s="20">
        <v>4.13</v>
      </c>
      <c r="N4177" s="9" t="e">
        <v>#N/A</v>
      </c>
      <c r="O4177" s="9" t="e">
        <v>#N/A</v>
      </c>
      <c r="P4177" s="10" t="e">
        <v>#N/A</v>
      </c>
      <c r="Q4177" s="10" t="e">
        <v>#N/A</v>
      </c>
      <c r="R4177" s="23" t="e">
        <f t="shared" si="113"/>
        <v>#N/A</v>
      </c>
    </row>
    <row r="4178" spans="12:18">
      <c r="L4178" s="22">
        <v>24081</v>
      </c>
      <c r="M4178" s="20">
        <v>4.13</v>
      </c>
      <c r="N4178" s="9" t="e">
        <v>#N/A</v>
      </c>
      <c r="O4178" s="9" t="e">
        <v>#N/A</v>
      </c>
      <c r="P4178" s="10" t="e">
        <v>#N/A</v>
      </c>
      <c r="Q4178" s="10" t="e">
        <v>#N/A</v>
      </c>
      <c r="R4178" s="23" t="e">
        <f t="shared" si="113"/>
        <v>#N/A</v>
      </c>
    </row>
    <row r="4179" spans="12:18">
      <c r="L4179" s="22">
        <v>24082</v>
      </c>
      <c r="M4179" s="20">
        <v>4.25</v>
      </c>
      <c r="N4179" s="9" t="e">
        <v>#N/A</v>
      </c>
      <c r="O4179" s="9">
        <v>0.31</v>
      </c>
      <c r="P4179" s="10" t="e">
        <v>#N/A</v>
      </c>
      <c r="Q4179" s="10" t="e">
        <v>#N/A</v>
      </c>
      <c r="R4179" s="23" t="e">
        <f t="shared" si="113"/>
        <v>#N/A</v>
      </c>
    </row>
    <row r="4180" spans="12:18">
      <c r="L4180" s="22">
        <v>24083</v>
      </c>
      <c r="M4180" s="20">
        <v>4</v>
      </c>
      <c r="N4180" s="9" t="e">
        <v>#N/A</v>
      </c>
      <c r="O4180" s="9">
        <v>0.23</v>
      </c>
      <c r="P4180" s="10" t="e">
        <v>#N/A</v>
      </c>
      <c r="Q4180" s="10" t="e">
        <v>#N/A</v>
      </c>
      <c r="R4180" s="23" t="e">
        <f t="shared" si="113"/>
        <v>#N/A</v>
      </c>
    </row>
    <row r="4181" spans="12:18">
      <c r="L4181" s="22">
        <v>24084</v>
      </c>
      <c r="M4181" s="20">
        <v>1</v>
      </c>
      <c r="N4181" s="9" t="e">
        <v>#N/A</v>
      </c>
      <c r="O4181" s="9">
        <v>0.24</v>
      </c>
      <c r="P4181" s="10" t="e">
        <v>#N/A</v>
      </c>
      <c r="Q4181" s="10" t="e">
        <v>#N/A</v>
      </c>
      <c r="R4181" s="23" t="e">
        <f t="shared" si="113"/>
        <v>#N/A</v>
      </c>
    </row>
    <row r="4182" spans="12:18">
      <c r="L4182" s="22">
        <v>24085</v>
      </c>
      <c r="M4182" s="20">
        <v>4.5</v>
      </c>
      <c r="N4182" s="9" t="e">
        <v>#N/A</v>
      </c>
      <c r="O4182" s="9">
        <v>0.26</v>
      </c>
      <c r="P4182" s="10" t="e">
        <v>#N/A</v>
      </c>
      <c r="Q4182" s="10" t="e">
        <v>#N/A</v>
      </c>
      <c r="R4182" s="23" t="e">
        <f t="shared" si="113"/>
        <v>#N/A</v>
      </c>
    </row>
    <row r="4183" spans="12:18">
      <c r="L4183" s="22">
        <v>24086</v>
      </c>
      <c r="M4183" s="20">
        <v>4.5</v>
      </c>
      <c r="N4183" s="9" t="e">
        <v>#N/A</v>
      </c>
      <c r="O4183" s="9">
        <v>0.27</v>
      </c>
      <c r="P4183" s="10" t="e">
        <v>#N/A</v>
      </c>
      <c r="Q4183" s="10" t="e">
        <v>#N/A</v>
      </c>
      <c r="R4183" s="23" t="e">
        <f t="shared" si="113"/>
        <v>#N/A</v>
      </c>
    </row>
    <row r="4184" spans="12:18">
      <c r="L4184" s="22">
        <v>24087</v>
      </c>
      <c r="M4184" s="20">
        <v>4.5</v>
      </c>
      <c r="N4184" s="9" t="e">
        <v>#N/A</v>
      </c>
      <c r="O4184" s="9" t="e">
        <v>#N/A</v>
      </c>
      <c r="P4184" s="10" t="e">
        <v>#N/A</v>
      </c>
      <c r="Q4184" s="10" t="e">
        <v>#N/A</v>
      </c>
      <c r="R4184" s="23" t="e">
        <f t="shared" si="113"/>
        <v>#N/A</v>
      </c>
    </row>
    <row r="4185" spans="12:18">
      <c r="L4185" s="22">
        <v>24088</v>
      </c>
      <c r="M4185" s="20">
        <v>4.5</v>
      </c>
      <c r="N4185" s="9" t="e">
        <v>#N/A</v>
      </c>
      <c r="O4185" s="9" t="e">
        <v>#N/A</v>
      </c>
      <c r="P4185" s="10" t="e">
        <v>#N/A</v>
      </c>
      <c r="Q4185" s="10" t="e">
        <v>#N/A</v>
      </c>
      <c r="R4185" s="23" t="e">
        <f t="shared" si="113"/>
        <v>#N/A</v>
      </c>
    </row>
    <row r="4186" spans="12:18">
      <c r="L4186" s="22">
        <v>24089</v>
      </c>
      <c r="M4186" s="20">
        <v>4.5</v>
      </c>
      <c r="N4186" s="9" t="e">
        <v>#N/A</v>
      </c>
      <c r="O4186" s="9">
        <v>0.28999999999999998</v>
      </c>
      <c r="P4186" s="10" t="e">
        <v>#N/A</v>
      </c>
      <c r="Q4186" s="10" t="e">
        <v>#N/A</v>
      </c>
      <c r="R4186" s="23" t="e">
        <f t="shared" si="113"/>
        <v>#N/A</v>
      </c>
    </row>
    <row r="4187" spans="12:18">
      <c r="L4187" s="22">
        <v>24090</v>
      </c>
      <c r="M4187" s="20">
        <v>4.5</v>
      </c>
      <c r="N4187" s="9" t="e">
        <v>#N/A</v>
      </c>
      <c r="O4187" s="9">
        <v>0.26</v>
      </c>
      <c r="P4187" s="10" t="e">
        <v>#N/A</v>
      </c>
      <c r="Q4187" s="10" t="e">
        <v>#N/A</v>
      </c>
      <c r="R4187" s="23" t="e">
        <f t="shared" si="113"/>
        <v>#N/A</v>
      </c>
    </row>
    <row r="4188" spans="12:18">
      <c r="L4188" s="22">
        <v>24091</v>
      </c>
      <c r="M4188" s="20">
        <v>4.5</v>
      </c>
      <c r="N4188" s="9" t="e">
        <v>#N/A</v>
      </c>
      <c r="O4188" s="9">
        <v>0.27</v>
      </c>
      <c r="P4188" s="10" t="e">
        <v>#N/A</v>
      </c>
      <c r="Q4188" s="10" t="e">
        <v>#N/A</v>
      </c>
      <c r="R4188" s="23" t="e">
        <f t="shared" si="113"/>
        <v>#N/A</v>
      </c>
    </row>
    <row r="4189" spans="12:18">
      <c r="L4189" s="22">
        <v>24092</v>
      </c>
      <c r="M4189" s="20">
        <v>4.5</v>
      </c>
      <c r="N4189" s="9" t="e">
        <v>#N/A</v>
      </c>
      <c r="O4189" s="9">
        <v>0.24</v>
      </c>
      <c r="P4189" s="10" t="e">
        <v>#N/A</v>
      </c>
      <c r="Q4189" s="10" t="e">
        <v>#N/A</v>
      </c>
      <c r="R4189" s="23" t="e">
        <f t="shared" si="113"/>
        <v>#N/A</v>
      </c>
    </row>
    <row r="4190" spans="12:18">
      <c r="L4190" s="22">
        <v>24093</v>
      </c>
      <c r="M4190" s="20">
        <v>4.5</v>
      </c>
      <c r="N4190" s="9" t="e">
        <v>#N/A</v>
      </c>
      <c r="O4190" s="9">
        <v>0.19</v>
      </c>
      <c r="P4190" s="10" t="e">
        <v>#N/A</v>
      </c>
      <c r="Q4190" s="10" t="e">
        <v>#N/A</v>
      </c>
      <c r="R4190" s="23" t="e">
        <f t="shared" si="113"/>
        <v>#N/A</v>
      </c>
    </row>
    <row r="4191" spans="12:18">
      <c r="L4191" s="22">
        <v>24094</v>
      </c>
      <c r="M4191" s="20">
        <v>4.5</v>
      </c>
      <c r="N4191" s="9" t="e">
        <v>#N/A</v>
      </c>
      <c r="O4191" s="9" t="e">
        <v>#N/A</v>
      </c>
      <c r="P4191" s="10" t="e">
        <v>#N/A</v>
      </c>
      <c r="Q4191" s="10" t="e">
        <v>#N/A</v>
      </c>
      <c r="R4191" s="23" t="e">
        <f t="shared" si="113"/>
        <v>#N/A</v>
      </c>
    </row>
    <row r="4192" spans="12:18">
      <c r="L4192" s="22">
        <v>24095</v>
      </c>
      <c r="M4192" s="20">
        <v>4.5</v>
      </c>
      <c r="N4192" s="9" t="e">
        <v>#N/A</v>
      </c>
      <c r="O4192" s="9" t="e">
        <v>#N/A</v>
      </c>
      <c r="P4192" s="10" t="e">
        <v>#N/A</v>
      </c>
      <c r="Q4192" s="10" t="e">
        <v>#N/A</v>
      </c>
      <c r="R4192" s="23" t="e">
        <f t="shared" si="113"/>
        <v>#N/A</v>
      </c>
    </row>
    <row r="4193" spans="12:18">
      <c r="L4193" s="22">
        <v>24096</v>
      </c>
      <c r="M4193" s="20">
        <v>4.5</v>
      </c>
      <c r="N4193" s="9" t="e">
        <v>#N/A</v>
      </c>
      <c r="O4193" s="9">
        <v>0.11</v>
      </c>
      <c r="P4193" s="10" t="e">
        <v>#N/A</v>
      </c>
      <c r="Q4193" s="10" t="e">
        <v>#N/A</v>
      </c>
      <c r="R4193" s="23" t="e">
        <f t="shared" si="113"/>
        <v>#N/A</v>
      </c>
    </row>
    <row r="4194" spans="12:18">
      <c r="L4194" s="22">
        <v>24097</v>
      </c>
      <c r="M4194" s="20">
        <v>4</v>
      </c>
      <c r="N4194" s="9" t="e">
        <v>#N/A</v>
      </c>
      <c r="O4194" s="9">
        <v>0.16</v>
      </c>
      <c r="P4194" s="10" t="e">
        <v>#N/A</v>
      </c>
      <c r="Q4194" s="10" t="e">
        <v>#N/A</v>
      </c>
      <c r="R4194" s="23" t="e">
        <f t="shared" si="113"/>
        <v>#N/A</v>
      </c>
    </row>
    <row r="4195" spans="12:18">
      <c r="L4195" s="22">
        <v>24098</v>
      </c>
      <c r="M4195" s="20">
        <v>4.5</v>
      </c>
      <c r="N4195" s="9" t="e">
        <v>#N/A</v>
      </c>
      <c r="O4195" s="9">
        <v>0.18</v>
      </c>
      <c r="P4195" s="10" t="e">
        <v>#N/A</v>
      </c>
      <c r="Q4195" s="10" t="e">
        <v>#N/A</v>
      </c>
      <c r="R4195" s="23" t="e">
        <f t="shared" si="113"/>
        <v>#N/A</v>
      </c>
    </row>
    <row r="4196" spans="12:18">
      <c r="L4196" s="22">
        <v>24099</v>
      </c>
      <c r="M4196" s="20">
        <v>4.63</v>
      </c>
      <c r="N4196" s="9" t="e">
        <v>#N/A</v>
      </c>
      <c r="O4196" s="9">
        <v>0.18</v>
      </c>
      <c r="P4196" s="10" t="e">
        <v>#N/A</v>
      </c>
      <c r="Q4196" s="10" t="e">
        <v>#N/A</v>
      </c>
      <c r="R4196" s="23" t="e">
        <f t="shared" si="113"/>
        <v>#N/A</v>
      </c>
    </row>
    <row r="4197" spans="12:18">
      <c r="L4197" s="22">
        <v>24100</v>
      </c>
      <c r="M4197" s="20">
        <v>4.63</v>
      </c>
      <c r="N4197" s="9" t="e">
        <v>#N/A</v>
      </c>
      <c r="O4197" s="9" t="e">
        <v>#N/A</v>
      </c>
      <c r="P4197" s="10" t="e">
        <v>#N/A</v>
      </c>
      <c r="Q4197" s="10" t="e">
        <v>#N/A</v>
      </c>
      <c r="R4197" s="23" t="e">
        <f t="shared" si="113"/>
        <v>#N/A</v>
      </c>
    </row>
    <row r="4198" spans="12:18">
      <c r="L4198" s="22">
        <v>24101</v>
      </c>
      <c r="M4198" s="20">
        <v>4.63</v>
      </c>
      <c r="N4198" s="9" t="e">
        <v>#N/A</v>
      </c>
      <c r="O4198" s="9" t="e">
        <v>#N/A</v>
      </c>
      <c r="P4198" s="10" t="e">
        <v>#N/A</v>
      </c>
      <c r="Q4198" s="10" t="e">
        <v>#N/A</v>
      </c>
      <c r="R4198" s="23" t="e">
        <f t="shared" si="113"/>
        <v>#N/A</v>
      </c>
    </row>
    <row r="4199" spans="12:18">
      <c r="L4199" s="22">
        <v>24102</v>
      </c>
      <c r="M4199" s="20">
        <v>4.63</v>
      </c>
      <c r="N4199" s="9" t="e">
        <v>#N/A</v>
      </c>
      <c r="O4199" s="9" t="e">
        <v>#N/A</v>
      </c>
      <c r="P4199" s="10" t="e">
        <v>#N/A</v>
      </c>
      <c r="Q4199" s="10" t="e">
        <v>#N/A</v>
      </c>
      <c r="R4199" s="23" t="e">
        <f t="shared" si="113"/>
        <v>#N/A</v>
      </c>
    </row>
    <row r="4200" spans="12:18">
      <c r="L4200" s="22">
        <v>24103</v>
      </c>
      <c r="M4200" s="20">
        <v>4.63</v>
      </c>
      <c r="N4200" s="9" t="e">
        <v>#N/A</v>
      </c>
      <c r="O4200" s="9">
        <v>0.15</v>
      </c>
      <c r="P4200" s="10" t="e">
        <v>#N/A</v>
      </c>
      <c r="Q4200" s="10" t="e">
        <v>#N/A</v>
      </c>
      <c r="R4200" s="23" t="e">
        <f t="shared" si="113"/>
        <v>#N/A</v>
      </c>
    </row>
    <row r="4201" spans="12:18">
      <c r="L4201" s="22">
        <v>24104</v>
      </c>
      <c r="M4201" s="20">
        <v>4.63</v>
      </c>
      <c r="N4201" s="9" t="e">
        <v>#N/A</v>
      </c>
      <c r="O4201" s="9">
        <v>0.14000000000000001</v>
      </c>
      <c r="P4201" s="10" t="e">
        <v>#N/A</v>
      </c>
      <c r="Q4201" s="10" t="e">
        <v>#N/A</v>
      </c>
      <c r="R4201" s="23" t="e">
        <f t="shared" si="113"/>
        <v>#N/A</v>
      </c>
    </row>
    <row r="4202" spans="12:18">
      <c r="L4202" s="22">
        <v>24105</v>
      </c>
      <c r="M4202" s="20">
        <v>4.63</v>
      </c>
      <c r="N4202" s="9" t="e">
        <v>#N/A</v>
      </c>
      <c r="O4202" s="9">
        <v>0.14000000000000001</v>
      </c>
      <c r="P4202" s="10" t="e">
        <v>#N/A</v>
      </c>
      <c r="Q4202" s="10" t="e">
        <v>#N/A</v>
      </c>
      <c r="R4202" s="23" t="e">
        <f t="shared" si="113"/>
        <v>#N/A</v>
      </c>
    </row>
    <row r="4203" spans="12:18">
      <c r="L4203" s="22">
        <v>24106</v>
      </c>
      <c r="M4203" s="20">
        <v>4.63</v>
      </c>
      <c r="N4203" s="9" t="e">
        <v>#N/A</v>
      </c>
      <c r="O4203" s="9">
        <v>0.15</v>
      </c>
      <c r="P4203" s="10" t="e">
        <v>#N/A</v>
      </c>
      <c r="Q4203" s="10" t="e">
        <v>#N/A</v>
      </c>
      <c r="R4203" s="23" t="e">
        <f t="shared" si="113"/>
        <v>#N/A</v>
      </c>
    </row>
    <row r="4204" spans="12:18">
      <c r="L4204" s="22">
        <v>24107</v>
      </c>
      <c r="M4204" s="20">
        <v>4.63</v>
      </c>
      <c r="N4204" s="9" t="e">
        <v>#N/A</v>
      </c>
      <c r="O4204" s="9">
        <v>0.16</v>
      </c>
      <c r="P4204" s="10" t="e">
        <v>#N/A</v>
      </c>
      <c r="Q4204" s="10" t="e">
        <v>#N/A</v>
      </c>
      <c r="R4204" s="23" t="e">
        <f t="shared" si="113"/>
        <v>#N/A</v>
      </c>
    </row>
    <row r="4205" spans="12:18">
      <c r="L4205" s="22">
        <v>24108</v>
      </c>
      <c r="M4205" s="20">
        <v>4.63</v>
      </c>
      <c r="N4205" s="9" t="e">
        <v>#N/A</v>
      </c>
      <c r="O4205" s="9" t="e">
        <v>#N/A</v>
      </c>
      <c r="P4205" s="10">
        <v>31.88</v>
      </c>
      <c r="Q4205" s="10">
        <v>0.09</v>
      </c>
      <c r="R4205" s="23">
        <f t="shared" si="113"/>
        <v>1.08</v>
      </c>
    </row>
    <row r="4206" spans="12:18">
      <c r="L4206" s="22">
        <v>24109</v>
      </c>
      <c r="M4206" s="20">
        <v>4.63</v>
      </c>
      <c r="N4206" s="9" t="e">
        <v>#N/A</v>
      </c>
      <c r="O4206" s="9" t="e">
        <v>#N/A</v>
      </c>
      <c r="P4206" s="10" t="e">
        <v>#N/A</v>
      </c>
      <c r="Q4206" s="10" t="e">
        <v>#N/A</v>
      </c>
      <c r="R4206" s="23" t="e">
        <f t="shared" si="113"/>
        <v>#N/A</v>
      </c>
    </row>
    <row r="4207" spans="12:18">
      <c r="L4207" s="22">
        <v>24110</v>
      </c>
      <c r="M4207" s="20">
        <v>4.63</v>
      </c>
      <c r="N4207" s="9" t="e">
        <v>#N/A</v>
      </c>
      <c r="O4207" s="9">
        <v>0.12</v>
      </c>
      <c r="P4207" s="10" t="e">
        <v>#N/A</v>
      </c>
      <c r="Q4207" s="10" t="e">
        <v>#N/A</v>
      </c>
      <c r="R4207" s="23" t="e">
        <f t="shared" si="113"/>
        <v>#N/A</v>
      </c>
    </row>
    <row r="4208" spans="12:18">
      <c r="L4208" s="22">
        <v>24111</v>
      </c>
      <c r="M4208" s="20">
        <v>4.63</v>
      </c>
      <c r="N4208" s="9" t="e">
        <v>#N/A</v>
      </c>
      <c r="O4208" s="9">
        <v>0.09</v>
      </c>
      <c r="P4208" s="10" t="e">
        <v>#N/A</v>
      </c>
      <c r="Q4208" s="10" t="e">
        <v>#N/A</v>
      </c>
      <c r="R4208" s="23" t="e">
        <f t="shared" si="113"/>
        <v>#N/A</v>
      </c>
    </row>
    <row r="4209" spans="12:18">
      <c r="L4209" s="22">
        <v>24112</v>
      </c>
      <c r="M4209" s="20">
        <v>4.5</v>
      </c>
      <c r="N4209" s="9" t="e">
        <v>#N/A</v>
      </c>
      <c r="O4209" s="9">
        <v>7.0000000000000007E-2</v>
      </c>
      <c r="P4209" s="10" t="e">
        <v>#N/A</v>
      </c>
      <c r="Q4209" s="10" t="e">
        <v>#N/A</v>
      </c>
      <c r="R4209" s="23" t="e">
        <f t="shared" si="113"/>
        <v>#N/A</v>
      </c>
    </row>
    <row r="4210" spans="12:18">
      <c r="L4210" s="22">
        <v>24113</v>
      </c>
      <c r="M4210" s="20">
        <v>4.63</v>
      </c>
      <c r="N4210" s="9" t="e">
        <v>#N/A</v>
      </c>
      <c r="O4210" s="9">
        <v>0.06</v>
      </c>
      <c r="P4210" s="10" t="e">
        <v>#N/A</v>
      </c>
      <c r="Q4210" s="10" t="e">
        <v>#N/A</v>
      </c>
      <c r="R4210" s="23" t="e">
        <f t="shared" si="113"/>
        <v>#N/A</v>
      </c>
    </row>
    <row r="4211" spans="12:18">
      <c r="L4211" s="22">
        <v>24114</v>
      </c>
      <c r="M4211" s="20">
        <v>4.63</v>
      </c>
      <c r="N4211" s="9" t="e">
        <v>#N/A</v>
      </c>
      <c r="O4211" s="9">
        <v>0.06</v>
      </c>
      <c r="P4211" s="10" t="e">
        <v>#N/A</v>
      </c>
      <c r="Q4211" s="10" t="e">
        <v>#N/A</v>
      </c>
      <c r="R4211" s="23" t="e">
        <f t="shared" si="113"/>
        <v>#N/A</v>
      </c>
    </row>
    <row r="4212" spans="12:18">
      <c r="L4212" s="22">
        <v>24115</v>
      </c>
      <c r="M4212" s="20">
        <v>4.63</v>
      </c>
      <c r="N4212" s="9" t="e">
        <v>#N/A</v>
      </c>
      <c r="O4212" s="9" t="e">
        <v>#N/A</v>
      </c>
      <c r="P4212" s="10" t="e">
        <v>#N/A</v>
      </c>
      <c r="Q4212" s="10" t="e">
        <v>#N/A</v>
      </c>
      <c r="R4212" s="23" t="e">
        <f t="shared" si="113"/>
        <v>#N/A</v>
      </c>
    </row>
    <row r="4213" spans="12:18">
      <c r="L4213" s="22">
        <v>24116</v>
      </c>
      <c r="M4213" s="20">
        <v>4.63</v>
      </c>
      <c r="N4213" s="9" t="e">
        <v>#N/A</v>
      </c>
      <c r="O4213" s="9" t="e">
        <v>#N/A</v>
      </c>
      <c r="P4213" s="10" t="e">
        <v>#N/A</v>
      </c>
      <c r="Q4213" s="10" t="e">
        <v>#N/A</v>
      </c>
      <c r="R4213" s="23" t="e">
        <f t="shared" si="113"/>
        <v>#N/A</v>
      </c>
    </row>
    <row r="4214" spans="12:18">
      <c r="L4214" s="22">
        <v>24117</v>
      </c>
      <c r="M4214" s="20">
        <v>4.63</v>
      </c>
      <c r="N4214" s="9" t="e">
        <v>#N/A</v>
      </c>
      <c r="O4214" s="9">
        <v>0.06</v>
      </c>
      <c r="P4214" s="10" t="e">
        <v>#N/A</v>
      </c>
      <c r="Q4214" s="10" t="e">
        <v>#N/A</v>
      </c>
      <c r="R4214" s="23" t="e">
        <f t="shared" si="113"/>
        <v>#N/A</v>
      </c>
    </row>
    <row r="4215" spans="12:18">
      <c r="L4215" s="22">
        <v>24118</v>
      </c>
      <c r="M4215" s="20">
        <v>4.5</v>
      </c>
      <c r="N4215" s="9" t="e">
        <v>#N/A</v>
      </c>
      <c r="O4215" s="9">
        <v>0</v>
      </c>
      <c r="P4215" s="10" t="e">
        <v>#N/A</v>
      </c>
      <c r="Q4215" s="10" t="e">
        <v>#N/A</v>
      </c>
      <c r="R4215" s="23" t="e">
        <f t="shared" si="113"/>
        <v>#N/A</v>
      </c>
    </row>
    <row r="4216" spans="12:18">
      <c r="L4216" s="22">
        <v>24119</v>
      </c>
      <c r="M4216" s="20">
        <v>4.5</v>
      </c>
      <c r="N4216" s="9" t="e">
        <v>#N/A</v>
      </c>
      <c r="O4216" s="9">
        <v>-0.05</v>
      </c>
      <c r="P4216" s="10" t="e">
        <v>#N/A</v>
      </c>
      <c r="Q4216" s="10" t="e">
        <v>#N/A</v>
      </c>
      <c r="R4216" s="23" t="e">
        <f t="shared" si="113"/>
        <v>#N/A</v>
      </c>
    </row>
    <row r="4217" spans="12:18">
      <c r="L4217" s="22">
        <v>24120</v>
      </c>
      <c r="M4217" s="20">
        <v>4.63</v>
      </c>
      <c r="N4217" s="9" t="e">
        <v>#N/A</v>
      </c>
      <c r="O4217" s="9">
        <v>-0.02</v>
      </c>
      <c r="P4217" s="10" t="e">
        <v>#N/A</v>
      </c>
      <c r="Q4217" s="10" t="e">
        <v>#N/A</v>
      </c>
      <c r="R4217" s="23" t="e">
        <f t="shared" si="113"/>
        <v>#N/A</v>
      </c>
    </row>
    <row r="4218" spans="12:18">
      <c r="L4218" s="22">
        <v>24121</v>
      </c>
      <c r="M4218" s="20">
        <v>4.63</v>
      </c>
      <c r="N4218" s="9" t="e">
        <v>#N/A</v>
      </c>
      <c r="O4218" s="9">
        <v>-0.04</v>
      </c>
      <c r="P4218" s="10" t="e">
        <v>#N/A</v>
      </c>
      <c r="Q4218" s="10" t="e">
        <v>#N/A</v>
      </c>
      <c r="R4218" s="23" t="e">
        <f t="shared" si="113"/>
        <v>#N/A</v>
      </c>
    </row>
    <row r="4219" spans="12:18">
      <c r="L4219" s="22">
        <v>24122</v>
      </c>
      <c r="M4219" s="20">
        <v>4.63</v>
      </c>
      <c r="N4219" s="9" t="e">
        <v>#N/A</v>
      </c>
      <c r="O4219" s="9" t="e">
        <v>#N/A</v>
      </c>
      <c r="P4219" s="10" t="e">
        <v>#N/A</v>
      </c>
      <c r="Q4219" s="10" t="e">
        <v>#N/A</v>
      </c>
      <c r="R4219" s="23" t="e">
        <f t="shared" si="113"/>
        <v>#N/A</v>
      </c>
    </row>
    <row r="4220" spans="12:18">
      <c r="L4220" s="22">
        <v>24123</v>
      </c>
      <c r="M4220" s="20">
        <v>4.63</v>
      </c>
      <c r="N4220" s="9" t="e">
        <v>#N/A</v>
      </c>
      <c r="O4220" s="9" t="e">
        <v>#N/A</v>
      </c>
      <c r="P4220" s="10" t="e">
        <v>#N/A</v>
      </c>
      <c r="Q4220" s="10" t="e">
        <v>#N/A</v>
      </c>
      <c r="R4220" s="23" t="e">
        <f t="shared" si="113"/>
        <v>#N/A</v>
      </c>
    </row>
    <row r="4221" spans="12:18">
      <c r="L4221" s="22">
        <v>24124</v>
      </c>
      <c r="M4221" s="20">
        <v>4.5</v>
      </c>
      <c r="N4221" s="9" t="e">
        <v>#N/A</v>
      </c>
      <c r="O4221" s="9">
        <v>-0.02</v>
      </c>
      <c r="P4221" s="10" t="e">
        <v>#N/A</v>
      </c>
      <c r="Q4221" s="10" t="e">
        <v>#N/A</v>
      </c>
      <c r="R4221" s="23" t="e">
        <f t="shared" si="113"/>
        <v>#N/A</v>
      </c>
    </row>
    <row r="4222" spans="12:18">
      <c r="L4222" s="22">
        <v>24125</v>
      </c>
      <c r="M4222" s="20">
        <v>2.5</v>
      </c>
      <c r="N4222" s="9" t="e">
        <v>#N/A</v>
      </c>
      <c r="O4222" s="9">
        <v>-0.05</v>
      </c>
      <c r="P4222" s="10" t="e">
        <v>#N/A</v>
      </c>
      <c r="Q4222" s="10" t="e">
        <v>#N/A</v>
      </c>
      <c r="R4222" s="23" t="e">
        <f t="shared" si="113"/>
        <v>#N/A</v>
      </c>
    </row>
    <row r="4223" spans="12:18">
      <c r="L4223" s="22">
        <v>24126</v>
      </c>
      <c r="M4223" s="20">
        <v>1.5</v>
      </c>
      <c r="N4223" s="9" t="e">
        <v>#N/A</v>
      </c>
      <c r="O4223" s="9">
        <v>-0.01</v>
      </c>
      <c r="P4223" s="10" t="e">
        <v>#N/A</v>
      </c>
      <c r="Q4223" s="10" t="e">
        <v>#N/A</v>
      </c>
      <c r="R4223" s="23" t="e">
        <f t="shared" si="113"/>
        <v>#N/A</v>
      </c>
    </row>
    <row r="4224" spans="12:18">
      <c r="L4224" s="22">
        <v>24127</v>
      </c>
      <c r="M4224" s="20">
        <v>4.63</v>
      </c>
      <c r="N4224" s="9" t="e">
        <v>#N/A</v>
      </c>
      <c r="O4224" s="9">
        <v>0.01</v>
      </c>
      <c r="P4224" s="10" t="e">
        <v>#N/A</v>
      </c>
      <c r="Q4224" s="10" t="e">
        <v>#N/A</v>
      </c>
      <c r="R4224" s="23" t="e">
        <f t="shared" si="113"/>
        <v>#N/A</v>
      </c>
    </row>
    <row r="4225" spans="12:18">
      <c r="L4225" s="22">
        <v>24128</v>
      </c>
      <c r="M4225" s="20">
        <v>4.63</v>
      </c>
      <c r="N4225" s="9" t="e">
        <v>#N/A</v>
      </c>
      <c r="O4225" s="9">
        <v>0</v>
      </c>
      <c r="P4225" s="10" t="e">
        <v>#N/A</v>
      </c>
      <c r="Q4225" s="10" t="e">
        <v>#N/A</v>
      </c>
      <c r="R4225" s="23" t="e">
        <f t="shared" si="113"/>
        <v>#N/A</v>
      </c>
    </row>
    <row r="4226" spans="12:18">
      <c r="L4226" s="22">
        <v>24129</v>
      </c>
      <c r="M4226" s="20">
        <v>4.63</v>
      </c>
      <c r="N4226" s="9" t="e">
        <v>#N/A</v>
      </c>
      <c r="O4226" s="9" t="e">
        <v>#N/A</v>
      </c>
      <c r="P4226" s="10" t="e">
        <v>#N/A</v>
      </c>
      <c r="Q4226" s="10" t="e">
        <v>#N/A</v>
      </c>
      <c r="R4226" s="23" t="e">
        <f t="shared" si="113"/>
        <v>#N/A</v>
      </c>
    </row>
    <row r="4227" spans="12:18">
      <c r="L4227" s="22">
        <v>24130</v>
      </c>
      <c r="M4227" s="20">
        <v>4.63</v>
      </c>
      <c r="N4227" s="9" t="e">
        <v>#N/A</v>
      </c>
      <c r="O4227" s="9" t="e">
        <v>#N/A</v>
      </c>
      <c r="P4227" s="10" t="e">
        <v>#N/A</v>
      </c>
      <c r="Q4227" s="10" t="e">
        <v>#N/A</v>
      </c>
      <c r="R4227" s="23" t="e">
        <f t="shared" si="113"/>
        <v>#N/A</v>
      </c>
    </row>
    <row r="4228" spans="12:18">
      <c r="L4228" s="22">
        <v>24131</v>
      </c>
      <c r="M4228" s="20">
        <v>4.5</v>
      </c>
      <c r="N4228" s="9" t="e">
        <v>#N/A</v>
      </c>
      <c r="O4228" s="9">
        <v>0.03</v>
      </c>
      <c r="P4228" s="10" t="e">
        <v>#N/A</v>
      </c>
      <c r="Q4228" s="10" t="e">
        <v>#N/A</v>
      </c>
      <c r="R4228" s="23" t="e">
        <f t="shared" ref="R4228:R4291" si="114">Q4228*12</f>
        <v>#N/A</v>
      </c>
    </row>
    <row r="4229" spans="12:18">
      <c r="L4229" s="22">
        <v>24132</v>
      </c>
      <c r="M4229" s="20">
        <v>4.25</v>
      </c>
      <c r="N4229" s="9" t="e">
        <v>#N/A</v>
      </c>
      <c r="O4229" s="9">
        <v>0.01</v>
      </c>
      <c r="P4229" s="10" t="e">
        <v>#N/A</v>
      </c>
      <c r="Q4229" s="10" t="e">
        <v>#N/A</v>
      </c>
      <c r="R4229" s="23" t="e">
        <f t="shared" si="114"/>
        <v>#N/A</v>
      </c>
    </row>
    <row r="4230" spans="12:18">
      <c r="L4230" s="22">
        <v>24133</v>
      </c>
      <c r="M4230" s="20">
        <v>4.63</v>
      </c>
      <c r="N4230" s="9" t="e">
        <v>#N/A</v>
      </c>
      <c r="O4230" s="9">
        <v>0.01</v>
      </c>
      <c r="P4230" s="10" t="e">
        <v>#N/A</v>
      </c>
      <c r="Q4230" s="10" t="e">
        <v>#N/A</v>
      </c>
      <c r="R4230" s="23" t="e">
        <f t="shared" si="114"/>
        <v>#N/A</v>
      </c>
    </row>
    <row r="4231" spans="12:18">
      <c r="L4231" s="22">
        <v>24134</v>
      </c>
      <c r="M4231" s="20">
        <v>4.63</v>
      </c>
      <c r="N4231" s="9" t="e">
        <v>#N/A</v>
      </c>
      <c r="O4231" s="9">
        <v>7.0000000000000007E-2</v>
      </c>
      <c r="P4231" s="10" t="e">
        <v>#N/A</v>
      </c>
      <c r="Q4231" s="10" t="e">
        <v>#N/A</v>
      </c>
      <c r="R4231" s="23" t="e">
        <f t="shared" si="114"/>
        <v>#N/A</v>
      </c>
    </row>
    <row r="4232" spans="12:18">
      <c r="L4232" s="22">
        <v>24135</v>
      </c>
      <c r="M4232" s="20">
        <v>4.63</v>
      </c>
      <c r="N4232" s="9" t="e">
        <v>#N/A</v>
      </c>
      <c r="O4232" s="9">
        <v>0.08</v>
      </c>
      <c r="P4232" s="10" t="e">
        <v>#N/A</v>
      </c>
      <c r="Q4232" s="10" t="e">
        <v>#N/A</v>
      </c>
      <c r="R4232" s="23" t="e">
        <f t="shared" si="114"/>
        <v>#N/A</v>
      </c>
    </row>
    <row r="4233" spans="12:18">
      <c r="L4233" s="22">
        <v>24136</v>
      </c>
      <c r="M4233" s="20">
        <v>4.63</v>
      </c>
      <c r="N4233" s="9" t="e">
        <v>#N/A</v>
      </c>
      <c r="O4233" s="9" t="e">
        <v>#N/A</v>
      </c>
      <c r="P4233" s="10" t="e">
        <v>#N/A</v>
      </c>
      <c r="Q4233" s="10" t="e">
        <v>#N/A</v>
      </c>
      <c r="R4233" s="23" t="e">
        <f t="shared" si="114"/>
        <v>#N/A</v>
      </c>
    </row>
    <row r="4234" spans="12:18">
      <c r="L4234" s="22">
        <v>24137</v>
      </c>
      <c r="M4234" s="20">
        <v>4.63</v>
      </c>
      <c r="N4234" s="9" t="e">
        <v>#N/A</v>
      </c>
      <c r="O4234" s="9" t="e">
        <v>#N/A</v>
      </c>
      <c r="P4234" s="10" t="e">
        <v>#N/A</v>
      </c>
      <c r="Q4234" s="10" t="e">
        <v>#N/A</v>
      </c>
      <c r="R4234" s="23" t="e">
        <f t="shared" si="114"/>
        <v>#N/A</v>
      </c>
    </row>
    <row r="4235" spans="12:18">
      <c r="L4235" s="22">
        <v>24138</v>
      </c>
      <c r="M4235" s="20">
        <v>4.5</v>
      </c>
      <c r="N4235" s="9" t="e">
        <v>#N/A</v>
      </c>
      <c r="O4235" s="9">
        <v>0.06</v>
      </c>
      <c r="P4235" s="10" t="e">
        <v>#N/A</v>
      </c>
      <c r="Q4235" s="10" t="e">
        <v>#N/A</v>
      </c>
      <c r="R4235" s="23" t="e">
        <f t="shared" si="114"/>
        <v>#N/A</v>
      </c>
    </row>
    <row r="4236" spans="12:18">
      <c r="L4236" s="22">
        <v>24139</v>
      </c>
      <c r="M4236" s="20">
        <v>4.25</v>
      </c>
      <c r="N4236" s="9" t="e">
        <v>#N/A</v>
      </c>
      <c r="O4236" s="9">
        <v>0.03</v>
      </c>
      <c r="P4236" s="10">
        <v>32.08</v>
      </c>
      <c r="Q4236" s="10">
        <v>0.63</v>
      </c>
      <c r="R4236" s="23">
        <f t="shared" si="114"/>
        <v>7.5600000000000005</v>
      </c>
    </row>
    <row r="4237" spans="12:18">
      <c r="L4237" s="22">
        <v>24140</v>
      </c>
      <c r="M4237" s="20">
        <v>4.5</v>
      </c>
      <c r="N4237" s="9" t="e">
        <v>#N/A</v>
      </c>
      <c r="O4237" s="9">
        <v>0.06</v>
      </c>
      <c r="P4237" s="10" t="e">
        <v>#N/A</v>
      </c>
      <c r="Q4237" s="10" t="e">
        <v>#N/A</v>
      </c>
      <c r="R4237" s="23" t="e">
        <f t="shared" si="114"/>
        <v>#N/A</v>
      </c>
    </row>
    <row r="4238" spans="12:18">
      <c r="L4238" s="22">
        <v>24141</v>
      </c>
      <c r="M4238" s="20">
        <v>4.63</v>
      </c>
      <c r="N4238" s="9" t="e">
        <v>#N/A</v>
      </c>
      <c r="O4238" s="9">
        <v>7.0000000000000007E-2</v>
      </c>
      <c r="P4238" s="10" t="e">
        <v>#N/A</v>
      </c>
      <c r="Q4238" s="10" t="e">
        <v>#N/A</v>
      </c>
      <c r="R4238" s="23" t="e">
        <f t="shared" si="114"/>
        <v>#N/A</v>
      </c>
    </row>
    <row r="4239" spans="12:18">
      <c r="L4239" s="22">
        <v>24142</v>
      </c>
      <c r="M4239" s="20">
        <v>4.63</v>
      </c>
      <c r="N4239" s="9" t="e">
        <v>#N/A</v>
      </c>
      <c r="O4239" s="9">
        <v>0.09</v>
      </c>
      <c r="P4239" s="10" t="e">
        <v>#N/A</v>
      </c>
      <c r="Q4239" s="10" t="e">
        <v>#N/A</v>
      </c>
      <c r="R4239" s="23" t="e">
        <f t="shared" si="114"/>
        <v>#N/A</v>
      </c>
    </row>
    <row r="4240" spans="12:18">
      <c r="L4240" s="22">
        <v>24143</v>
      </c>
      <c r="M4240" s="20">
        <v>4.63</v>
      </c>
      <c r="N4240" s="9" t="e">
        <v>#N/A</v>
      </c>
      <c r="O4240" s="9" t="e">
        <v>#N/A</v>
      </c>
      <c r="P4240" s="10" t="e">
        <v>#N/A</v>
      </c>
      <c r="Q4240" s="10" t="e">
        <v>#N/A</v>
      </c>
      <c r="R4240" s="23" t="e">
        <f t="shared" si="114"/>
        <v>#N/A</v>
      </c>
    </row>
    <row r="4241" spans="12:18">
      <c r="L4241" s="22">
        <v>24144</v>
      </c>
      <c r="M4241" s="20">
        <v>4.63</v>
      </c>
      <c r="N4241" s="9" t="e">
        <v>#N/A</v>
      </c>
      <c r="O4241" s="9" t="e">
        <v>#N/A</v>
      </c>
      <c r="P4241" s="10" t="e">
        <v>#N/A</v>
      </c>
      <c r="Q4241" s="10" t="e">
        <v>#N/A</v>
      </c>
      <c r="R4241" s="23" t="e">
        <f t="shared" si="114"/>
        <v>#N/A</v>
      </c>
    </row>
    <row r="4242" spans="12:18">
      <c r="L4242" s="22">
        <v>24145</v>
      </c>
      <c r="M4242" s="20">
        <v>4.63</v>
      </c>
      <c r="N4242" s="9" t="e">
        <v>#N/A</v>
      </c>
      <c r="O4242" s="9">
        <v>0.12</v>
      </c>
      <c r="P4242" s="10" t="e">
        <v>#N/A</v>
      </c>
      <c r="Q4242" s="10" t="e">
        <v>#N/A</v>
      </c>
      <c r="R4242" s="23" t="e">
        <f t="shared" si="114"/>
        <v>#N/A</v>
      </c>
    </row>
    <row r="4243" spans="12:18">
      <c r="L4243" s="22">
        <v>24146</v>
      </c>
      <c r="M4243" s="20">
        <v>4.63</v>
      </c>
      <c r="N4243" s="9" t="e">
        <v>#N/A</v>
      </c>
      <c r="O4243" s="9">
        <v>0.08</v>
      </c>
      <c r="P4243" s="10" t="e">
        <v>#N/A</v>
      </c>
      <c r="Q4243" s="10" t="e">
        <v>#N/A</v>
      </c>
      <c r="R4243" s="23" t="e">
        <f t="shared" si="114"/>
        <v>#N/A</v>
      </c>
    </row>
    <row r="4244" spans="12:18">
      <c r="L4244" s="22">
        <v>24147</v>
      </c>
      <c r="M4244" s="20">
        <v>4.63</v>
      </c>
      <c r="N4244" s="9" t="e">
        <v>#N/A</v>
      </c>
      <c r="O4244" s="9">
        <v>0.1</v>
      </c>
      <c r="P4244" s="10" t="e">
        <v>#N/A</v>
      </c>
      <c r="Q4244" s="10" t="e">
        <v>#N/A</v>
      </c>
      <c r="R4244" s="23" t="e">
        <f t="shared" si="114"/>
        <v>#N/A</v>
      </c>
    </row>
    <row r="4245" spans="12:18">
      <c r="L4245" s="22">
        <v>24148</v>
      </c>
      <c r="M4245" s="20">
        <v>4.63</v>
      </c>
      <c r="N4245" s="9" t="e">
        <v>#N/A</v>
      </c>
      <c r="O4245" s="9">
        <v>0.13</v>
      </c>
      <c r="P4245" s="10" t="e">
        <v>#N/A</v>
      </c>
      <c r="Q4245" s="10" t="e">
        <v>#N/A</v>
      </c>
      <c r="R4245" s="23" t="e">
        <f t="shared" si="114"/>
        <v>#N/A</v>
      </c>
    </row>
    <row r="4246" spans="12:18">
      <c r="L4246" s="22">
        <v>24149</v>
      </c>
      <c r="M4246" s="20">
        <v>4.63</v>
      </c>
      <c r="N4246" s="9" t="e">
        <v>#N/A</v>
      </c>
      <c r="O4246" s="9">
        <v>0.21</v>
      </c>
      <c r="P4246" s="10" t="e">
        <v>#N/A</v>
      </c>
      <c r="Q4246" s="10" t="e">
        <v>#N/A</v>
      </c>
      <c r="R4246" s="23" t="e">
        <f t="shared" si="114"/>
        <v>#N/A</v>
      </c>
    </row>
    <row r="4247" spans="12:18">
      <c r="L4247" s="22">
        <v>24150</v>
      </c>
      <c r="M4247" s="20">
        <v>4.63</v>
      </c>
      <c r="N4247" s="9" t="e">
        <v>#N/A</v>
      </c>
      <c r="O4247" s="9" t="e">
        <v>#N/A</v>
      </c>
      <c r="P4247" s="10" t="e">
        <v>#N/A</v>
      </c>
      <c r="Q4247" s="10" t="e">
        <v>#N/A</v>
      </c>
      <c r="R4247" s="23" t="e">
        <f t="shared" si="114"/>
        <v>#N/A</v>
      </c>
    </row>
    <row r="4248" spans="12:18">
      <c r="L4248" s="22">
        <v>24151</v>
      </c>
      <c r="M4248" s="20">
        <v>4.63</v>
      </c>
      <c r="N4248" s="9" t="e">
        <v>#N/A</v>
      </c>
      <c r="O4248" s="9" t="e">
        <v>#N/A</v>
      </c>
      <c r="P4248" s="10" t="e">
        <v>#N/A</v>
      </c>
      <c r="Q4248" s="10" t="e">
        <v>#N/A</v>
      </c>
      <c r="R4248" s="23" t="e">
        <f t="shared" si="114"/>
        <v>#N/A</v>
      </c>
    </row>
    <row r="4249" spans="12:18">
      <c r="L4249" s="22">
        <v>24152</v>
      </c>
      <c r="M4249" s="20">
        <v>4.5</v>
      </c>
      <c r="N4249" s="9" t="e">
        <v>#N/A</v>
      </c>
      <c r="O4249" s="9">
        <v>0.22</v>
      </c>
      <c r="P4249" s="10" t="e">
        <v>#N/A</v>
      </c>
      <c r="Q4249" s="10" t="e">
        <v>#N/A</v>
      </c>
      <c r="R4249" s="23" t="e">
        <f t="shared" si="114"/>
        <v>#N/A</v>
      </c>
    </row>
    <row r="4250" spans="12:18">
      <c r="L4250" s="22">
        <v>24153</v>
      </c>
      <c r="M4250" s="20">
        <v>4.5</v>
      </c>
      <c r="N4250" s="9" t="e">
        <v>#N/A</v>
      </c>
      <c r="O4250" s="9">
        <v>0.2</v>
      </c>
      <c r="P4250" s="10" t="e">
        <v>#N/A</v>
      </c>
      <c r="Q4250" s="10" t="e">
        <v>#N/A</v>
      </c>
      <c r="R4250" s="23" t="e">
        <f t="shared" si="114"/>
        <v>#N/A</v>
      </c>
    </row>
    <row r="4251" spans="12:18">
      <c r="L4251" s="22">
        <v>24154</v>
      </c>
      <c r="M4251" s="20">
        <v>4.63</v>
      </c>
      <c r="N4251" s="9" t="e">
        <v>#N/A</v>
      </c>
      <c r="O4251" s="9">
        <v>0.19</v>
      </c>
      <c r="P4251" s="10" t="e">
        <v>#N/A</v>
      </c>
      <c r="Q4251" s="10" t="e">
        <v>#N/A</v>
      </c>
      <c r="R4251" s="23" t="e">
        <f t="shared" si="114"/>
        <v>#N/A</v>
      </c>
    </row>
    <row r="4252" spans="12:18">
      <c r="L4252" s="22">
        <v>24155</v>
      </c>
      <c r="M4252" s="20">
        <v>4.63</v>
      </c>
      <c r="N4252" s="9" t="e">
        <v>#N/A</v>
      </c>
      <c r="O4252" s="9">
        <v>0.22</v>
      </c>
      <c r="P4252" s="10" t="e">
        <v>#N/A</v>
      </c>
      <c r="Q4252" s="10" t="e">
        <v>#N/A</v>
      </c>
      <c r="R4252" s="23" t="e">
        <f t="shared" si="114"/>
        <v>#N/A</v>
      </c>
    </row>
    <row r="4253" spans="12:18">
      <c r="L4253" s="22">
        <v>24156</v>
      </c>
      <c r="M4253" s="20">
        <v>4.63</v>
      </c>
      <c r="N4253" s="9" t="e">
        <v>#N/A</v>
      </c>
      <c r="O4253" s="9">
        <v>0.24</v>
      </c>
      <c r="P4253" s="10" t="e">
        <v>#N/A</v>
      </c>
      <c r="Q4253" s="10" t="e">
        <v>#N/A</v>
      </c>
      <c r="R4253" s="23" t="e">
        <f t="shared" si="114"/>
        <v>#N/A</v>
      </c>
    </row>
    <row r="4254" spans="12:18">
      <c r="L4254" s="22">
        <v>24157</v>
      </c>
      <c r="M4254" s="20">
        <v>4.63</v>
      </c>
      <c r="N4254" s="9" t="e">
        <v>#N/A</v>
      </c>
      <c r="O4254" s="9" t="e">
        <v>#N/A</v>
      </c>
      <c r="P4254" s="10" t="e">
        <v>#N/A</v>
      </c>
      <c r="Q4254" s="10" t="e">
        <v>#N/A</v>
      </c>
      <c r="R4254" s="23" t="e">
        <f t="shared" si="114"/>
        <v>#N/A</v>
      </c>
    </row>
    <row r="4255" spans="12:18">
      <c r="L4255" s="22">
        <v>24158</v>
      </c>
      <c r="M4255" s="20">
        <v>4.63</v>
      </c>
      <c r="N4255" s="9" t="e">
        <v>#N/A</v>
      </c>
      <c r="O4255" s="9" t="e">
        <v>#N/A</v>
      </c>
      <c r="P4255" s="10" t="e">
        <v>#N/A</v>
      </c>
      <c r="Q4255" s="10" t="e">
        <v>#N/A</v>
      </c>
      <c r="R4255" s="23" t="e">
        <f t="shared" si="114"/>
        <v>#N/A</v>
      </c>
    </row>
    <row r="4256" spans="12:18">
      <c r="L4256" s="22">
        <v>24159</v>
      </c>
      <c r="M4256" s="20">
        <v>4.63</v>
      </c>
      <c r="N4256" s="9" t="e">
        <v>#N/A</v>
      </c>
      <c r="O4256" s="9">
        <v>0.26</v>
      </c>
      <c r="P4256" s="10" t="e">
        <v>#N/A</v>
      </c>
      <c r="Q4256" s="10" t="e">
        <v>#N/A</v>
      </c>
      <c r="R4256" s="23" t="e">
        <f t="shared" si="114"/>
        <v>#N/A</v>
      </c>
    </row>
    <row r="4257" spans="12:18">
      <c r="L4257" s="22">
        <v>24160</v>
      </c>
      <c r="M4257" s="20">
        <v>4.63</v>
      </c>
      <c r="N4257" s="9" t="e">
        <v>#N/A</v>
      </c>
      <c r="O4257" s="9" t="e">
        <v>#N/A</v>
      </c>
      <c r="P4257" s="10" t="e">
        <v>#N/A</v>
      </c>
      <c r="Q4257" s="10" t="e">
        <v>#N/A</v>
      </c>
      <c r="R4257" s="23" t="e">
        <f t="shared" si="114"/>
        <v>#N/A</v>
      </c>
    </row>
    <row r="4258" spans="12:18">
      <c r="L4258" s="22">
        <v>24161</v>
      </c>
      <c r="M4258" s="20">
        <v>4.63</v>
      </c>
      <c r="N4258" s="9" t="e">
        <v>#N/A</v>
      </c>
      <c r="O4258" s="9">
        <v>0.23</v>
      </c>
      <c r="P4258" s="10" t="e">
        <v>#N/A</v>
      </c>
      <c r="Q4258" s="10" t="e">
        <v>#N/A</v>
      </c>
      <c r="R4258" s="23" t="e">
        <f t="shared" si="114"/>
        <v>#N/A</v>
      </c>
    </row>
    <row r="4259" spans="12:18">
      <c r="L4259" s="22">
        <v>24162</v>
      </c>
      <c r="M4259" s="20">
        <v>4.63</v>
      </c>
      <c r="N4259" s="9" t="e">
        <v>#N/A</v>
      </c>
      <c r="O4259" s="9">
        <v>0.26</v>
      </c>
      <c r="P4259" s="10" t="e">
        <v>#N/A</v>
      </c>
      <c r="Q4259" s="10" t="e">
        <v>#N/A</v>
      </c>
      <c r="R4259" s="23" t="e">
        <f t="shared" si="114"/>
        <v>#N/A</v>
      </c>
    </row>
    <row r="4260" spans="12:18">
      <c r="L4260" s="22">
        <v>24163</v>
      </c>
      <c r="M4260" s="20">
        <v>4.63</v>
      </c>
      <c r="N4260" s="9" t="e">
        <v>#N/A</v>
      </c>
      <c r="O4260" s="9">
        <v>0.34</v>
      </c>
      <c r="P4260" s="10" t="e">
        <v>#N/A</v>
      </c>
      <c r="Q4260" s="10" t="e">
        <v>#N/A</v>
      </c>
      <c r="R4260" s="23" t="e">
        <f t="shared" si="114"/>
        <v>#N/A</v>
      </c>
    </row>
    <row r="4261" spans="12:18">
      <c r="L4261" s="22">
        <v>24164</v>
      </c>
      <c r="M4261" s="20">
        <v>4.63</v>
      </c>
      <c r="N4261" s="9" t="e">
        <v>#N/A</v>
      </c>
      <c r="O4261" s="9" t="e">
        <v>#N/A</v>
      </c>
      <c r="P4261" s="10" t="e">
        <v>#N/A</v>
      </c>
      <c r="Q4261" s="10" t="e">
        <v>#N/A</v>
      </c>
      <c r="R4261" s="23" t="e">
        <f t="shared" si="114"/>
        <v>#N/A</v>
      </c>
    </row>
    <row r="4262" spans="12:18">
      <c r="L4262" s="22">
        <v>24165</v>
      </c>
      <c r="M4262" s="20">
        <v>4.63</v>
      </c>
      <c r="N4262" s="9" t="e">
        <v>#N/A</v>
      </c>
      <c r="O4262" s="9" t="e">
        <v>#N/A</v>
      </c>
      <c r="P4262" s="10" t="e">
        <v>#N/A</v>
      </c>
      <c r="Q4262" s="10" t="e">
        <v>#N/A</v>
      </c>
      <c r="R4262" s="23" t="e">
        <f t="shared" si="114"/>
        <v>#N/A</v>
      </c>
    </row>
    <row r="4263" spans="12:18">
      <c r="L4263" s="22">
        <v>24166</v>
      </c>
      <c r="M4263" s="20">
        <v>4.63</v>
      </c>
      <c r="N4263" s="9" t="e">
        <v>#N/A</v>
      </c>
      <c r="O4263" s="9">
        <v>0.38</v>
      </c>
      <c r="P4263" s="10" t="e">
        <v>#N/A</v>
      </c>
      <c r="Q4263" s="10" t="e">
        <v>#N/A</v>
      </c>
      <c r="R4263" s="23" t="e">
        <f t="shared" si="114"/>
        <v>#N/A</v>
      </c>
    </row>
    <row r="4264" spans="12:18">
      <c r="L4264" s="22">
        <v>24167</v>
      </c>
      <c r="M4264" s="20">
        <v>4.63</v>
      </c>
      <c r="N4264" s="9" t="e">
        <v>#N/A</v>
      </c>
      <c r="O4264" s="9">
        <v>0.36</v>
      </c>
      <c r="P4264" s="10">
        <v>32.18</v>
      </c>
      <c r="Q4264" s="10">
        <v>0.31</v>
      </c>
      <c r="R4264" s="23">
        <f t="shared" si="114"/>
        <v>3.7199999999999998</v>
      </c>
    </row>
    <row r="4265" spans="12:18">
      <c r="L4265" s="22">
        <v>24168</v>
      </c>
      <c r="M4265" s="20">
        <v>4.63</v>
      </c>
      <c r="N4265" s="9" t="e">
        <v>#N/A</v>
      </c>
      <c r="O4265" s="9">
        <v>0.36</v>
      </c>
      <c r="P4265" s="10" t="e">
        <v>#N/A</v>
      </c>
      <c r="Q4265" s="10" t="e">
        <v>#N/A</v>
      </c>
      <c r="R4265" s="23" t="e">
        <f t="shared" si="114"/>
        <v>#N/A</v>
      </c>
    </row>
    <row r="4266" spans="12:18">
      <c r="L4266" s="22">
        <v>24169</v>
      </c>
      <c r="M4266" s="20">
        <v>4.75</v>
      </c>
      <c r="N4266" s="9" t="e">
        <v>#N/A</v>
      </c>
      <c r="O4266" s="9">
        <v>0.39</v>
      </c>
      <c r="P4266" s="10" t="e">
        <v>#N/A</v>
      </c>
      <c r="Q4266" s="10" t="e">
        <v>#N/A</v>
      </c>
      <c r="R4266" s="23" t="e">
        <f t="shared" si="114"/>
        <v>#N/A</v>
      </c>
    </row>
    <row r="4267" spans="12:18">
      <c r="L4267" s="22">
        <v>24170</v>
      </c>
      <c r="M4267" s="20">
        <v>4.75</v>
      </c>
      <c r="N4267" s="9" t="e">
        <v>#N/A</v>
      </c>
      <c r="O4267" s="9">
        <v>0.41</v>
      </c>
      <c r="P4267" s="10" t="e">
        <v>#N/A</v>
      </c>
      <c r="Q4267" s="10" t="e">
        <v>#N/A</v>
      </c>
      <c r="R4267" s="23" t="e">
        <f t="shared" si="114"/>
        <v>#N/A</v>
      </c>
    </row>
    <row r="4268" spans="12:18">
      <c r="L4268" s="22">
        <v>24171</v>
      </c>
      <c r="M4268" s="20">
        <v>4.75</v>
      </c>
      <c r="N4268" s="9" t="e">
        <v>#N/A</v>
      </c>
      <c r="O4268" s="9" t="e">
        <v>#N/A</v>
      </c>
      <c r="P4268" s="10" t="e">
        <v>#N/A</v>
      </c>
      <c r="Q4268" s="10" t="e">
        <v>#N/A</v>
      </c>
      <c r="R4268" s="23" t="e">
        <f t="shared" si="114"/>
        <v>#N/A</v>
      </c>
    </row>
    <row r="4269" spans="12:18">
      <c r="L4269" s="22">
        <v>24172</v>
      </c>
      <c r="M4269" s="20">
        <v>4.75</v>
      </c>
      <c r="N4269" s="9" t="e">
        <v>#N/A</v>
      </c>
      <c r="O4269" s="9" t="e">
        <v>#N/A</v>
      </c>
      <c r="P4269" s="10" t="e">
        <v>#N/A</v>
      </c>
      <c r="Q4269" s="10" t="e">
        <v>#N/A</v>
      </c>
      <c r="R4269" s="23" t="e">
        <f t="shared" si="114"/>
        <v>#N/A</v>
      </c>
    </row>
    <row r="4270" spans="12:18">
      <c r="L4270" s="22">
        <v>24173</v>
      </c>
      <c r="M4270" s="20">
        <v>4.63</v>
      </c>
      <c r="N4270" s="9" t="e">
        <v>#N/A</v>
      </c>
      <c r="O4270" s="9">
        <v>0.39</v>
      </c>
      <c r="P4270" s="10" t="e">
        <v>#N/A</v>
      </c>
      <c r="Q4270" s="10" t="e">
        <v>#N/A</v>
      </c>
      <c r="R4270" s="23" t="e">
        <f t="shared" si="114"/>
        <v>#N/A</v>
      </c>
    </row>
    <row r="4271" spans="12:18">
      <c r="L4271" s="22">
        <v>24174</v>
      </c>
      <c r="M4271" s="20">
        <v>4.5</v>
      </c>
      <c r="N4271" s="9" t="e">
        <v>#N/A</v>
      </c>
      <c r="O4271" s="9">
        <v>0.3</v>
      </c>
      <c r="P4271" s="10" t="e">
        <v>#N/A</v>
      </c>
      <c r="Q4271" s="10" t="e">
        <v>#N/A</v>
      </c>
      <c r="R4271" s="23" t="e">
        <f t="shared" si="114"/>
        <v>#N/A</v>
      </c>
    </row>
    <row r="4272" spans="12:18">
      <c r="L4272" s="22">
        <v>24175</v>
      </c>
      <c r="M4272" s="20">
        <v>4.63</v>
      </c>
      <c r="N4272" s="9" t="e">
        <v>#N/A</v>
      </c>
      <c r="O4272" s="9">
        <v>0.3</v>
      </c>
      <c r="P4272" s="10" t="e">
        <v>#N/A</v>
      </c>
      <c r="Q4272" s="10" t="e">
        <v>#N/A</v>
      </c>
      <c r="R4272" s="23" t="e">
        <f t="shared" si="114"/>
        <v>#N/A</v>
      </c>
    </row>
    <row r="4273" spans="12:18">
      <c r="L4273" s="22">
        <v>24176</v>
      </c>
      <c r="M4273" s="20">
        <v>4.63</v>
      </c>
      <c r="N4273" s="9" t="e">
        <v>#N/A</v>
      </c>
      <c r="O4273" s="9">
        <v>0.3</v>
      </c>
      <c r="P4273" s="10" t="e">
        <v>#N/A</v>
      </c>
      <c r="Q4273" s="10" t="e">
        <v>#N/A</v>
      </c>
      <c r="R4273" s="23" t="e">
        <f t="shared" si="114"/>
        <v>#N/A</v>
      </c>
    </row>
    <row r="4274" spans="12:18">
      <c r="L4274" s="22">
        <v>24177</v>
      </c>
      <c r="M4274" s="20">
        <v>4.63</v>
      </c>
      <c r="N4274" s="9" t="e">
        <v>#N/A</v>
      </c>
      <c r="O4274" s="9">
        <v>0.27</v>
      </c>
      <c r="P4274" s="10" t="e">
        <v>#N/A</v>
      </c>
      <c r="Q4274" s="10" t="e">
        <v>#N/A</v>
      </c>
      <c r="R4274" s="23" t="e">
        <f t="shared" si="114"/>
        <v>#N/A</v>
      </c>
    </row>
    <row r="4275" spans="12:18">
      <c r="L4275" s="22">
        <v>24178</v>
      </c>
      <c r="M4275" s="20">
        <v>4.63</v>
      </c>
      <c r="N4275" s="9" t="e">
        <v>#N/A</v>
      </c>
      <c r="O4275" s="9" t="e">
        <v>#N/A</v>
      </c>
      <c r="P4275" s="10" t="e">
        <v>#N/A</v>
      </c>
      <c r="Q4275" s="10" t="e">
        <v>#N/A</v>
      </c>
      <c r="R4275" s="23" t="e">
        <f t="shared" si="114"/>
        <v>#N/A</v>
      </c>
    </row>
    <row r="4276" spans="12:18">
      <c r="L4276" s="22">
        <v>24179</v>
      </c>
      <c r="M4276" s="20">
        <v>4.63</v>
      </c>
      <c r="N4276" s="9" t="e">
        <v>#N/A</v>
      </c>
      <c r="O4276" s="9" t="e">
        <v>#N/A</v>
      </c>
      <c r="P4276" s="10" t="e">
        <v>#N/A</v>
      </c>
      <c r="Q4276" s="10" t="e">
        <v>#N/A</v>
      </c>
      <c r="R4276" s="23" t="e">
        <f t="shared" si="114"/>
        <v>#N/A</v>
      </c>
    </row>
    <row r="4277" spans="12:18">
      <c r="L4277" s="22">
        <v>24180</v>
      </c>
      <c r="M4277" s="20">
        <v>4.63</v>
      </c>
      <c r="N4277" s="9" t="e">
        <v>#N/A</v>
      </c>
      <c r="O4277" s="9">
        <v>0.27</v>
      </c>
      <c r="P4277" s="10" t="e">
        <v>#N/A</v>
      </c>
      <c r="Q4277" s="10" t="e">
        <v>#N/A</v>
      </c>
      <c r="R4277" s="23" t="e">
        <f t="shared" si="114"/>
        <v>#N/A</v>
      </c>
    </row>
    <row r="4278" spans="12:18">
      <c r="L4278" s="22">
        <v>24181</v>
      </c>
      <c r="M4278" s="20">
        <v>4.63</v>
      </c>
      <c r="N4278" s="9" t="e">
        <v>#N/A</v>
      </c>
      <c r="O4278" s="9">
        <v>0.26</v>
      </c>
      <c r="P4278" s="10" t="e">
        <v>#N/A</v>
      </c>
      <c r="Q4278" s="10" t="e">
        <v>#N/A</v>
      </c>
      <c r="R4278" s="23" t="e">
        <f t="shared" si="114"/>
        <v>#N/A</v>
      </c>
    </row>
    <row r="4279" spans="12:18">
      <c r="L4279" s="22">
        <v>24182</v>
      </c>
      <c r="M4279" s="20">
        <v>4.25</v>
      </c>
      <c r="N4279" s="9" t="e">
        <v>#N/A</v>
      </c>
      <c r="O4279" s="9">
        <v>0.25</v>
      </c>
      <c r="P4279" s="10" t="e">
        <v>#N/A</v>
      </c>
      <c r="Q4279" s="10" t="e">
        <v>#N/A</v>
      </c>
      <c r="R4279" s="23" t="e">
        <f t="shared" si="114"/>
        <v>#N/A</v>
      </c>
    </row>
    <row r="4280" spans="12:18">
      <c r="L4280" s="22">
        <v>24183</v>
      </c>
      <c r="M4280" s="20">
        <v>4.75</v>
      </c>
      <c r="N4280" s="9" t="e">
        <v>#N/A</v>
      </c>
      <c r="O4280" s="9">
        <v>0.22</v>
      </c>
      <c r="P4280" s="10" t="e">
        <v>#N/A</v>
      </c>
      <c r="Q4280" s="10" t="e">
        <v>#N/A</v>
      </c>
      <c r="R4280" s="23" t="e">
        <f t="shared" si="114"/>
        <v>#N/A</v>
      </c>
    </row>
    <row r="4281" spans="12:18">
      <c r="L4281" s="22">
        <v>24184</v>
      </c>
      <c r="M4281" s="20">
        <v>4.63</v>
      </c>
      <c r="N4281" s="9" t="e">
        <v>#N/A</v>
      </c>
      <c r="O4281" s="9">
        <v>0.25</v>
      </c>
      <c r="P4281" s="10" t="e">
        <v>#N/A</v>
      </c>
      <c r="Q4281" s="10" t="e">
        <v>#N/A</v>
      </c>
      <c r="R4281" s="23" t="e">
        <f t="shared" si="114"/>
        <v>#N/A</v>
      </c>
    </row>
    <row r="4282" spans="12:18">
      <c r="L4282" s="22">
        <v>24185</v>
      </c>
      <c r="M4282" s="20">
        <v>4.63</v>
      </c>
      <c r="N4282" s="9" t="e">
        <v>#N/A</v>
      </c>
      <c r="O4282" s="9" t="e">
        <v>#N/A</v>
      </c>
      <c r="P4282" s="10" t="e">
        <v>#N/A</v>
      </c>
      <c r="Q4282" s="10" t="e">
        <v>#N/A</v>
      </c>
      <c r="R4282" s="23" t="e">
        <f t="shared" si="114"/>
        <v>#N/A</v>
      </c>
    </row>
    <row r="4283" spans="12:18">
      <c r="L4283" s="22">
        <v>24186</v>
      </c>
      <c r="M4283" s="20">
        <v>4.63</v>
      </c>
      <c r="N4283" s="9" t="e">
        <v>#N/A</v>
      </c>
      <c r="O4283" s="9" t="e">
        <v>#N/A</v>
      </c>
      <c r="P4283" s="10" t="e">
        <v>#N/A</v>
      </c>
      <c r="Q4283" s="10" t="e">
        <v>#N/A</v>
      </c>
      <c r="R4283" s="23" t="e">
        <f t="shared" si="114"/>
        <v>#N/A</v>
      </c>
    </row>
    <row r="4284" spans="12:18">
      <c r="L4284" s="22">
        <v>24187</v>
      </c>
      <c r="M4284" s="20">
        <v>4.63</v>
      </c>
      <c r="N4284" s="9" t="e">
        <v>#N/A</v>
      </c>
      <c r="O4284" s="9">
        <v>0.28999999999999998</v>
      </c>
      <c r="P4284" s="10" t="e">
        <v>#N/A</v>
      </c>
      <c r="Q4284" s="10" t="e">
        <v>#N/A</v>
      </c>
      <c r="R4284" s="23" t="e">
        <f t="shared" si="114"/>
        <v>#N/A</v>
      </c>
    </row>
    <row r="4285" spans="12:18">
      <c r="L4285" s="22">
        <v>24188</v>
      </c>
      <c r="M4285" s="20">
        <v>4.75</v>
      </c>
      <c r="N4285" s="9" t="e">
        <v>#N/A</v>
      </c>
      <c r="O4285" s="9">
        <v>0.23</v>
      </c>
      <c r="P4285" s="10" t="e">
        <v>#N/A</v>
      </c>
      <c r="Q4285" s="10" t="e">
        <v>#N/A</v>
      </c>
      <c r="R4285" s="23" t="e">
        <f t="shared" si="114"/>
        <v>#N/A</v>
      </c>
    </row>
    <row r="4286" spans="12:18">
      <c r="L4286" s="22">
        <v>24189</v>
      </c>
      <c r="M4286" s="20">
        <v>4.75</v>
      </c>
      <c r="N4286" s="9" t="e">
        <v>#N/A</v>
      </c>
      <c r="O4286" s="9">
        <v>0.24</v>
      </c>
      <c r="P4286" s="10" t="e">
        <v>#N/A</v>
      </c>
      <c r="Q4286" s="10" t="e">
        <v>#N/A</v>
      </c>
      <c r="R4286" s="23" t="e">
        <f t="shared" si="114"/>
        <v>#N/A</v>
      </c>
    </row>
    <row r="4287" spans="12:18">
      <c r="L4287" s="22">
        <v>24190</v>
      </c>
      <c r="M4287" s="20">
        <v>4.75</v>
      </c>
      <c r="N4287" s="9" t="e">
        <v>#N/A</v>
      </c>
      <c r="O4287" s="9">
        <v>0.3</v>
      </c>
      <c r="P4287" s="10" t="e">
        <v>#N/A</v>
      </c>
      <c r="Q4287" s="10" t="e">
        <v>#N/A</v>
      </c>
      <c r="R4287" s="23" t="e">
        <f t="shared" si="114"/>
        <v>#N/A</v>
      </c>
    </row>
    <row r="4288" spans="12:18">
      <c r="L4288" s="22">
        <v>24191</v>
      </c>
      <c r="M4288" s="20">
        <v>4.75</v>
      </c>
      <c r="N4288" s="9" t="e">
        <v>#N/A</v>
      </c>
      <c r="O4288" s="9">
        <v>0.28999999999999998</v>
      </c>
      <c r="P4288" s="10" t="e">
        <v>#N/A</v>
      </c>
      <c r="Q4288" s="10" t="e">
        <v>#N/A</v>
      </c>
      <c r="R4288" s="23" t="e">
        <f t="shared" si="114"/>
        <v>#N/A</v>
      </c>
    </row>
    <row r="4289" spans="12:18">
      <c r="L4289" s="22">
        <v>24192</v>
      </c>
      <c r="M4289" s="20">
        <v>4.75</v>
      </c>
      <c r="N4289" s="9" t="e">
        <v>#N/A</v>
      </c>
      <c r="O4289" s="9" t="e">
        <v>#N/A</v>
      </c>
      <c r="P4289" s="10" t="e">
        <v>#N/A</v>
      </c>
      <c r="Q4289" s="10" t="e">
        <v>#N/A</v>
      </c>
      <c r="R4289" s="23" t="e">
        <f t="shared" si="114"/>
        <v>#N/A</v>
      </c>
    </row>
    <row r="4290" spans="12:18">
      <c r="L4290" s="22">
        <v>24193</v>
      </c>
      <c r="M4290" s="20">
        <v>4.75</v>
      </c>
      <c r="N4290" s="9" t="e">
        <v>#N/A</v>
      </c>
      <c r="O4290" s="9" t="e">
        <v>#N/A</v>
      </c>
      <c r="P4290" s="10" t="e">
        <v>#N/A</v>
      </c>
      <c r="Q4290" s="10" t="e">
        <v>#N/A</v>
      </c>
      <c r="R4290" s="23" t="e">
        <f t="shared" si="114"/>
        <v>#N/A</v>
      </c>
    </row>
    <row r="4291" spans="12:18">
      <c r="L4291" s="22">
        <v>24194</v>
      </c>
      <c r="M4291" s="20">
        <v>4.63</v>
      </c>
      <c r="N4291" s="9" t="e">
        <v>#N/A</v>
      </c>
      <c r="O4291" s="9">
        <v>0.31</v>
      </c>
      <c r="P4291" s="10" t="e">
        <v>#N/A</v>
      </c>
      <c r="Q4291" s="10" t="e">
        <v>#N/A</v>
      </c>
      <c r="R4291" s="23" t="e">
        <f t="shared" si="114"/>
        <v>#N/A</v>
      </c>
    </row>
    <row r="4292" spans="12:18">
      <c r="L4292" s="22">
        <v>24195</v>
      </c>
      <c r="M4292" s="20">
        <v>4.63</v>
      </c>
      <c r="N4292" s="9" t="e">
        <v>#N/A</v>
      </c>
      <c r="O4292" s="9">
        <v>0.25</v>
      </c>
      <c r="P4292" s="10" t="e">
        <v>#N/A</v>
      </c>
      <c r="Q4292" s="10" t="e">
        <v>#N/A</v>
      </c>
      <c r="R4292" s="23" t="e">
        <f t="shared" ref="R4292:R4355" si="115">Q4292*12</f>
        <v>#N/A</v>
      </c>
    </row>
    <row r="4293" spans="12:18">
      <c r="L4293" s="22">
        <v>24196</v>
      </c>
      <c r="M4293" s="20">
        <v>4.5</v>
      </c>
      <c r="N4293" s="9" t="e">
        <v>#N/A</v>
      </c>
      <c r="O4293" s="9">
        <v>0.17</v>
      </c>
      <c r="P4293" s="10" t="e">
        <v>#N/A</v>
      </c>
      <c r="Q4293" s="10" t="e">
        <v>#N/A</v>
      </c>
      <c r="R4293" s="23" t="e">
        <f t="shared" si="115"/>
        <v>#N/A</v>
      </c>
    </row>
    <row r="4294" spans="12:18">
      <c r="L4294" s="22">
        <v>24197</v>
      </c>
      <c r="M4294" s="20">
        <v>4.75</v>
      </c>
      <c r="N4294" s="9" t="e">
        <v>#N/A</v>
      </c>
      <c r="O4294" s="9">
        <v>0.19</v>
      </c>
      <c r="P4294" s="10" t="e">
        <v>#N/A</v>
      </c>
      <c r="Q4294" s="10" t="e">
        <v>#N/A</v>
      </c>
      <c r="R4294" s="23" t="e">
        <f t="shared" si="115"/>
        <v>#N/A</v>
      </c>
    </row>
    <row r="4295" spans="12:18">
      <c r="L4295" s="22">
        <v>24198</v>
      </c>
      <c r="M4295" s="20">
        <v>4.75</v>
      </c>
      <c r="N4295" s="9" t="e">
        <v>#N/A</v>
      </c>
      <c r="O4295" s="9">
        <v>0.2</v>
      </c>
      <c r="P4295" s="10">
        <v>32.28</v>
      </c>
      <c r="Q4295" s="10">
        <v>0.31</v>
      </c>
      <c r="R4295" s="23">
        <f t="shared" si="115"/>
        <v>3.7199999999999998</v>
      </c>
    </row>
    <row r="4296" spans="12:18">
      <c r="L4296" s="22">
        <v>24199</v>
      </c>
      <c r="M4296" s="20">
        <v>4.75</v>
      </c>
      <c r="N4296" s="9" t="e">
        <v>#N/A</v>
      </c>
      <c r="O4296" s="9" t="e">
        <v>#N/A</v>
      </c>
      <c r="P4296" s="10" t="e">
        <v>#N/A</v>
      </c>
      <c r="Q4296" s="10" t="e">
        <v>#N/A</v>
      </c>
      <c r="R4296" s="23" t="e">
        <f t="shared" si="115"/>
        <v>#N/A</v>
      </c>
    </row>
    <row r="4297" spans="12:18">
      <c r="L4297" s="22">
        <v>24200</v>
      </c>
      <c r="M4297" s="20">
        <v>4.75</v>
      </c>
      <c r="N4297" s="9" t="e">
        <v>#N/A</v>
      </c>
      <c r="O4297" s="9" t="e">
        <v>#N/A</v>
      </c>
      <c r="P4297" s="10" t="e">
        <v>#N/A</v>
      </c>
      <c r="Q4297" s="10" t="e">
        <v>#N/A</v>
      </c>
      <c r="R4297" s="23" t="e">
        <f t="shared" si="115"/>
        <v>#N/A</v>
      </c>
    </row>
    <row r="4298" spans="12:18">
      <c r="L4298" s="22">
        <v>24201</v>
      </c>
      <c r="M4298" s="20">
        <v>4.75</v>
      </c>
      <c r="N4298" s="9" t="e">
        <v>#N/A</v>
      </c>
      <c r="O4298" s="9">
        <v>0.21</v>
      </c>
      <c r="P4298" s="10" t="e">
        <v>#N/A</v>
      </c>
      <c r="Q4298" s="10" t="e">
        <v>#N/A</v>
      </c>
      <c r="R4298" s="23" t="e">
        <f t="shared" si="115"/>
        <v>#N/A</v>
      </c>
    </row>
    <row r="4299" spans="12:18">
      <c r="L4299" s="22">
        <v>24202</v>
      </c>
      <c r="M4299" s="20">
        <v>4.75</v>
      </c>
      <c r="N4299" s="9" t="e">
        <v>#N/A</v>
      </c>
      <c r="O4299" s="9">
        <v>0.12</v>
      </c>
      <c r="P4299" s="10" t="e">
        <v>#N/A</v>
      </c>
      <c r="Q4299" s="10" t="e">
        <v>#N/A</v>
      </c>
      <c r="R4299" s="23" t="e">
        <f t="shared" si="115"/>
        <v>#N/A</v>
      </c>
    </row>
    <row r="4300" spans="12:18">
      <c r="L4300" s="22">
        <v>24203</v>
      </c>
      <c r="M4300" s="20">
        <v>4.75</v>
      </c>
      <c r="N4300" s="9" t="e">
        <v>#N/A</v>
      </c>
      <c r="O4300" s="9">
        <v>0.15</v>
      </c>
      <c r="P4300" s="10" t="e">
        <v>#N/A</v>
      </c>
      <c r="Q4300" s="10" t="e">
        <v>#N/A</v>
      </c>
      <c r="R4300" s="23" t="e">
        <f t="shared" si="115"/>
        <v>#N/A</v>
      </c>
    </row>
    <row r="4301" spans="12:18">
      <c r="L4301" s="22">
        <v>24204</v>
      </c>
      <c r="M4301" s="20">
        <v>4.75</v>
      </c>
      <c r="N4301" s="9" t="e">
        <v>#N/A</v>
      </c>
      <c r="O4301" s="9">
        <v>0.15</v>
      </c>
      <c r="P4301" s="10" t="e">
        <v>#N/A</v>
      </c>
      <c r="Q4301" s="10" t="e">
        <v>#N/A</v>
      </c>
      <c r="R4301" s="23" t="e">
        <f t="shared" si="115"/>
        <v>#N/A</v>
      </c>
    </row>
    <row r="4302" spans="12:18">
      <c r="L4302" s="22">
        <v>24205</v>
      </c>
      <c r="M4302" s="20">
        <v>4.75</v>
      </c>
      <c r="N4302" s="9" t="e">
        <v>#N/A</v>
      </c>
      <c r="O4302" s="9" t="e">
        <v>#N/A</v>
      </c>
      <c r="P4302" s="10" t="e">
        <v>#N/A</v>
      </c>
      <c r="Q4302" s="10" t="e">
        <v>#N/A</v>
      </c>
      <c r="R4302" s="23" t="e">
        <f t="shared" si="115"/>
        <v>#N/A</v>
      </c>
    </row>
    <row r="4303" spans="12:18">
      <c r="L4303" s="22">
        <v>24206</v>
      </c>
      <c r="M4303" s="20">
        <v>4.75</v>
      </c>
      <c r="N4303" s="9" t="e">
        <v>#N/A</v>
      </c>
      <c r="O4303" s="9" t="e">
        <v>#N/A</v>
      </c>
      <c r="P4303" s="10" t="e">
        <v>#N/A</v>
      </c>
      <c r="Q4303" s="10" t="e">
        <v>#N/A</v>
      </c>
      <c r="R4303" s="23" t="e">
        <f t="shared" si="115"/>
        <v>#N/A</v>
      </c>
    </row>
    <row r="4304" spans="12:18">
      <c r="L4304" s="22">
        <v>24207</v>
      </c>
      <c r="M4304" s="20">
        <v>4.75</v>
      </c>
      <c r="N4304" s="9" t="e">
        <v>#N/A</v>
      </c>
      <c r="O4304" s="9" t="e">
        <v>#N/A</v>
      </c>
      <c r="P4304" s="10" t="e">
        <v>#N/A</v>
      </c>
      <c r="Q4304" s="10" t="e">
        <v>#N/A</v>
      </c>
      <c r="R4304" s="23" t="e">
        <f t="shared" si="115"/>
        <v>#N/A</v>
      </c>
    </row>
    <row r="4305" spans="12:18">
      <c r="L4305" s="22">
        <v>24208</v>
      </c>
      <c r="M4305" s="20">
        <v>4.75</v>
      </c>
      <c r="N4305" s="9" t="e">
        <v>#N/A</v>
      </c>
      <c r="O4305" s="9">
        <v>0.14000000000000001</v>
      </c>
      <c r="P4305" s="10" t="e">
        <v>#N/A</v>
      </c>
      <c r="Q4305" s="10" t="e">
        <v>#N/A</v>
      </c>
      <c r="R4305" s="23" t="e">
        <f t="shared" si="115"/>
        <v>#N/A</v>
      </c>
    </row>
    <row r="4306" spans="12:18">
      <c r="L4306" s="22">
        <v>24209</v>
      </c>
      <c r="M4306" s="20">
        <v>4.63</v>
      </c>
      <c r="N4306" s="9" t="e">
        <v>#N/A</v>
      </c>
      <c r="O4306" s="9">
        <v>7.0000000000000007E-2</v>
      </c>
      <c r="P4306" s="10" t="e">
        <v>#N/A</v>
      </c>
      <c r="Q4306" s="10" t="e">
        <v>#N/A</v>
      </c>
      <c r="R4306" s="23" t="e">
        <f t="shared" si="115"/>
        <v>#N/A</v>
      </c>
    </row>
    <row r="4307" spans="12:18">
      <c r="L4307" s="22">
        <v>24210</v>
      </c>
      <c r="M4307" s="20">
        <v>4.5</v>
      </c>
      <c r="N4307" s="9" t="e">
        <v>#N/A</v>
      </c>
      <c r="O4307" s="9">
        <v>7.0000000000000007E-2</v>
      </c>
      <c r="P4307" s="10" t="e">
        <v>#N/A</v>
      </c>
      <c r="Q4307" s="10" t="e">
        <v>#N/A</v>
      </c>
      <c r="R4307" s="23" t="e">
        <f t="shared" si="115"/>
        <v>#N/A</v>
      </c>
    </row>
    <row r="4308" spans="12:18">
      <c r="L4308" s="22">
        <v>24211</v>
      </c>
      <c r="M4308" s="20">
        <v>4.75</v>
      </c>
      <c r="N4308" s="9" t="e">
        <v>#N/A</v>
      </c>
      <c r="O4308" s="9">
        <v>0.1</v>
      </c>
      <c r="P4308" s="10" t="e">
        <v>#N/A</v>
      </c>
      <c r="Q4308" s="10" t="e">
        <v>#N/A</v>
      </c>
      <c r="R4308" s="23" t="e">
        <f t="shared" si="115"/>
        <v>#N/A</v>
      </c>
    </row>
    <row r="4309" spans="12:18">
      <c r="L4309" s="22">
        <v>24212</v>
      </c>
      <c r="M4309" s="20">
        <v>4.75</v>
      </c>
      <c r="N4309" s="9" t="e">
        <v>#N/A</v>
      </c>
      <c r="O4309" s="9">
        <v>0.11</v>
      </c>
      <c r="P4309" s="10" t="e">
        <v>#N/A</v>
      </c>
      <c r="Q4309" s="10" t="e">
        <v>#N/A</v>
      </c>
      <c r="R4309" s="23" t="e">
        <f t="shared" si="115"/>
        <v>#N/A</v>
      </c>
    </row>
    <row r="4310" spans="12:18">
      <c r="L4310" s="22">
        <v>24213</v>
      </c>
      <c r="M4310" s="20">
        <v>4.75</v>
      </c>
      <c r="N4310" s="9" t="e">
        <v>#N/A</v>
      </c>
      <c r="O4310" s="9" t="e">
        <v>#N/A</v>
      </c>
      <c r="P4310" s="10" t="e">
        <v>#N/A</v>
      </c>
      <c r="Q4310" s="10" t="e">
        <v>#N/A</v>
      </c>
      <c r="R4310" s="23" t="e">
        <f t="shared" si="115"/>
        <v>#N/A</v>
      </c>
    </row>
    <row r="4311" spans="12:18">
      <c r="L4311" s="22">
        <v>24214</v>
      </c>
      <c r="M4311" s="20">
        <v>4.75</v>
      </c>
      <c r="N4311" s="9" t="e">
        <v>#N/A</v>
      </c>
      <c r="O4311" s="9" t="e">
        <v>#N/A</v>
      </c>
      <c r="P4311" s="10" t="e">
        <v>#N/A</v>
      </c>
      <c r="Q4311" s="10" t="e">
        <v>#N/A</v>
      </c>
      <c r="R4311" s="23" t="e">
        <f t="shared" si="115"/>
        <v>#N/A</v>
      </c>
    </row>
    <row r="4312" spans="12:18">
      <c r="L4312" s="22">
        <v>24215</v>
      </c>
      <c r="M4312" s="20">
        <v>4.75</v>
      </c>
      <c r="N4312" s="9" t="e">
        <v>#N/A</v>
      </c>
      <c r="O4312" s="9">
        <v>0.11</v>
      </c>
      <c r="P4312" s="10" t="e">
        <v>#N/A</v>
      </c>
      <c r="Q4312" s="10" t="e">
        <v>#N/A</v>
      </c>
      <c r="R4312" s="23" t="e">
        <f t="shared" si="115"/>
        <v>#N/A</v>
      </c>
    </row>
    <row r="4313" spans="12:18">
      <c r="L4313" s="22">
        <v>24216</v>
      </c>
      <c r="M4313" s="20">
        <v>4.75</v>
      </c>
      <c r="N4313" s="9" t="e">
        <v>#N/A</v>
      </c>
      <c r="O4313" s="9">
        <v>0.1</v>
      </c>
      <c r="P4313" s="10" t="e">
        <v>#N/A</v>
      </c>
      <c r="Q4313" s="10" t="e">
        <v>#N/A</v>
      </c>
      <c r="R4313" s="23" t="e">
        <f t="shared" si="115"/>
        <v>#N/A</v>
      </c>
    </row>
    <row r="4314" spans="12:18">
      <c r="L4314" s="22">
        <v>24217</v>
      </c>
      <c r="M4314" s="20">
        <v>4.88</v>
      </c>
      <c r="N4314" s="9" t="e">
        <v>#N/A</v>
      </c>
      <c r="O4314" s="9">
        <v>0.13</v>
      </c>
      <c r="P4314" s="10" t="e">
        <v>#N/A</v>
      </c>
      <c r="Q4314" s="10" t="e">
        <v>#N/A</v>
      </c>
      <c r="R4314" s="23" t="e">
        <f t="shared" si="115"/>
        <v>#N/A</v>
      </c>
    </row>
    <row r="4315" spans="12:18">
      <c r="L4315" s="22">
        <v>24218</v>
      </c>
      <c r="M4315" s="20">
        <v>4.88</v>
      </c>
      <c r="N4315" s="9" t="e">
        <v>#N/A</v>
      </c>
      <c r="O4315" s="9">
        <v>0.11</v>
      </c>
      <c r="P4315" s="10" t="e">
        <v>#N/A</v>
      </c>
      <c r="Q4315" s="10" t="e">
        <v>#N/A</v>
      </c>
      <c r="R4315" s="23" t="e">
        <f t="shared" si="115"/>
        <v>#N/A</v>
      </c>
    </row>
    <row r="4316" spans="12:18">
      <c r="L4316" s="22">
        <v>24219</v>
      </c>
      <c r="M4316" s="20">
        <v>4.75</v>
      </c>
      <c r="N4316" s="9" t="e">
        <v>#N/A</v>
      </c>
      <c r="O4316" s="9">
        <v>0.14000000000000001</v>
      </c>
      <c r="P4316" s="10" t="e">
        <v>#N/A</v>
      </c>
      <c r="Q4316" s="10" t="e">
        <v>#N/A</v>
      </c>
      <c r="R4316" s="23" t="e">
        <f t="shared" si="115"/>
        <v>#N/A</v>
      </c>
    </row>
    <row r="4317" spans="12:18">
      <c r="L4317" s="22">
        <v>24220</v>
      </c>
      <c r="M4317" s="20">
        <v>4.75</v>
      </c>
      <c r="N4317" s="9" t="e">
        <v>#N/A</v>
      </c>
      <c r="O4317" s="9" t="e">
        <v>#N/A</v>
      </c>
      <c r="P4317" s="10" t="e">
        <v>#N/A</v>
      </c>
      <c r="Q4317" s="10" t="e">
        <v>#N/A</v>
      </c>
      <c r="R4317" s="23" t="e">
        <f t="shared" si="115"/>
        <v>#N/A</v>
      </c>
    </row>
    <row r="4318" spans="12:18">
      <c r="L4318" s="22">
        <v>24221</v>
      </c>
      <c r="M4318" s="20">
        <v>4.75</v>
      </c>
      <c r="N4318" s="9" t="e">
        <v>#N/A</v>
      </c>
      <c r="O4318" s="9" t="e">
        <v>#N/A</v>
      </c>
      <c r="P4318" s="10" t="e">
        <v>#N/A</v>
      </c>
      <c r="Q4318" s="10" t="e">
        <v>#N/A</v>
      </c>
      <c r="R4318" s="23" t="e">
        <f t="shared" si="115"/>
        <v>#N/A</v>
      </c>
    </row>
    <row r="4319" spans="12:18">
      <c r="L4319" s="22">
        <v>24222</v>
      </c>
      <c r="M4319" s="20">
        <v>4.75</v>
      </c>
      <c r="N4319" s="9" t="e">
        <v>#N/A</v>
      </c>
      <c r="O4319" s="9">
        <v>0.15</v>
      </c>
      <c r="P4319" s="10" t="e">
        <v>#N/A</v>
      </c>
      <c r="Q4319" s="10" t="e">
        <v>#N/A</v>
      </c>
      <c r="R4319" s="23" t="e">
        <f t="shared" si="115"/>
        <v>#N/A</v>
      </c>
    </row>
    <row r="4320" spans="12:18">
      <c r="L4320" s="22">
        <v>24223</v>
      </c>
      <c r="M4320" s="20">
        <v>4.5</v>
      </c>
      <c r="N4320" s="9" t="e">
        <v>#N/A</v>
      </c>
      <c r="O4320" s="9">
        <v>0.15</v>
      </c>
      <c r="P4320" s="10" t="e">
        <v>#N/A</v>
      </c>
      <c r="Q4320" s="10" t="e">
        <v>#N/A</v>
      </c>
      <c r="R4320" s="23" t="e">
        <f t="shared" si="115"/>
        <v>#N/A</v>
      </c>
    </row>
    <row r="4321" spans="12:18">
      <c r="L4321" s="22">
        <v>24224</v>
      </c>
      <c r="M4321" s="20">
        <v>3</v>
      </c>
      <c r="N4321" s="9" t="e">
        <v>#N/A</v>
      </c>
      <c r="O4321" s="9">
        <v>0.14000000000000001</v>
      </c>
      <c r="P4321" s="10" t="e">
        <v>#N/A</v>
      </c>
      <c r="Q4321" s="10" t="e">
        <v>#N/A</v>
      </c>
      <c r="R4321" s="23" t="e">
        <f t="shared" si="115"/>
        <v>#N/A</v>
      </c>
    </row>
    <row r="4322" spans="12:18">
      <c r="L4322" s="22">
        <v>24225</v>
      </c>
      <c r="M4322" s="20">
        <v>4.75</v>
      </c>
      <c r="N4322" s="9" t="e">
        <v>#N/A</v>
      </c>
      <c r="O4322" s="9">
        <v>0.15</v>
      </c>
      <c r="P4322" s="10" t="e">
        <v>#N/A</v>
      </c>
      <c r="Q4322" s="10" t="e">
        <v>#N/A</v>
      </c>
      <c r="R4322" s="23" t="e">
        <f t="shared" si="115"/>
        <v>#N/A</v>
      </c>
    </row>
    <row r="4323" spans="12:18">
      <c r="L4323" s="22">
        <v>24226</v>
      </c>
      <c r="M4323" s="20">
        <v>4.63</v>
      </c>
      <c r="N4323" s="9" t="e">
        <v>#N/A</v>
      </c>
      <c r="O4323" s="9">
        <v>0.14000000000000001</v>
      </c>
      <c r="P4323" s="10" t="e">
        <v>#N/A</v>
      </c>
      <c r="Q4323" s="10" t="e">
        <v>#N/A</v>
      </c>
      <c r="R4323" s="23" t="e">
        <f t="shared" si="115"/>
        <v>#N/A</v>
      </c>
    </row>
    <row r="4324" spans="12:18">
      <c r="L4324" s="22">
        <v>24227</v>
      </c>
      <c r="M4324" s="20">
        <v>4.63</v>
      </c>
      <c r="N4324" s="9" t="e">
        <v>#N/A</v>
      </c>
      <c r="O4324" s="9" t="e">
        <v>#N/A</v>
      </c>
      <c r="P4324" s="10" t="e">
        <v>#N/A</v>
      </c>
      <c r="Q4324" s="10" t="e">
        <v>#N/A</v>
      </c>
      <c r="R4324" s="23" t="e">
        <f t="shared" si="115"/>
        <v>#N/A</v>
      </c>
    </row>
    <row r="4325" spans="12:18">
      <c r="L4325" s="22">
        <v>24228</v>
      </c>
      <c r="M4325" s="20">
        <v>4.63</v>
      </c>
      <c r="N4325" s="9" t="e">
        <v>#N/A</v>
      </c>
      <c r="O4325" s="9" t="e">
        <v>#N/A</v>
      </c>
      <c r="P4325" s="10">
        <v>32.35</v>
      </c>
      <c r="Q4325" s="10">
        <v>0.22</v>
      </c>
      <c r="R4325" s="23">
        <f t="shared" si="115"/>
        <v>2.64</v>
      </c>
    </row>
    <row r="4326" spans="12:18">
      <c r="L4326" s="22">
        <v>24229</v>
      </c>
      <c r="M4326" s="20">
        <v>4.75</v>
      </c>
      <c r="N4326" s="9" t="e">
        <v>#N/A</v>
      </c>
      <c r="O4326" s="9">
        <v>0.15</v>
      </c>
      <c r="P4326" s="10" t="e">
        <v>#N/A</v>
      </c>
      <c r="Q4326" s="10" t="e">
        <v>#N/A</v>
      </c>
      <c r="R4326" s="23" t="e">
        <f t="shared" si="115"/>
        <v>#N/A</v>
      </c>
    </row>
    <row r="4327" spans="12:18">
      <c r="L4327" s="22">
        <v>24230</v>
      </c>
      <c r="M4327" s="20">
        <v>4.88</v>
      </c>
      <c r="N4327" s="9" t="e">
        <v>#N/A</v>
      </c>
      <c r="O4327" s="9">
        <v>0.13</v>
      </c>
      <c r="P4327" s="10" t="e">
        <v>#N/A</v>
      </c>
      <c r="Q4327" s="10" t="e">
        <v>#N/A</v>
      </c>
      <c r="R4327" s="23" t="e">
        <f t="shared" si="115"/>
        <v>#N/A</v>
      </c>
    </row>
    <row r="4328" spans="12:18">
      <c r="L4328" s="22">
        <v>24231</v>
      </c>
      <c r="M4328" s="20">
        <v>4.88</v>
      </c>
      <c r="N4328" s="9" t="e">
        <v>#N/A</v>
      </c>
      <c r="O4328" s="9">
        <v>0.14000000000000001</v>
      </c>
      <c r="P4328" s="10" t="e">
        <v>#N/A</v>
      </c>
      <c r="Q4328" s="10" t="e">
        <v>#N/A</v>
      </c>
      <c r="R4328" s="23" t="e">
        <f t="shared" si="115"/>
        <v>#N/A</v>
      </c>
    </row>
    <row r="4329" spans="12:18">
      <c r="L4329" s="22">
        <v>24232</v>
      </c>
      <c r="M4329" s="20">
        <v>4.88</v>
      </c>
      <c r="N4329" s="9" t="e">
        <v>#N/A</v>
      </c>
      <c r="O4329" s="9">
        <v>0.14000000000000001</v>
      </c>
      <c r="P4329" s="10" t="e">
        <v>#N/A</v>
      </c>
      <c r="Q4329" s="10" t="e">
        <v>#N/A</v>
      </c>
      <c r="R4329" s="23" t="e">
        <f t="shared" si="115"/>
        <v>#N/A</v>
      </c>
    </row>
    <row r="4330" spans="12:18">
      <c r="L4330" s="22">
        <v>24233</v>
      </c>
      <c r="M4330" s="20">
        <v>5</v>
      </c>
      <c r="N4330" s="9" t="e">
        <v>#N/A</v>
      </c>
      <c r="O4330" s="9">
        <v>0.13</v>
      </c>
      <c r="P4330" s="10" t="e">
        <v>#N/A</v>
      </c>
      <c r="Q4330" s="10" t="e">
        <v>#N/A</v>
      </c>
      <c r="R4330" s="23" t="e">
        <f t="shared" si="115"/>
        <v>#N/A</v>
      </c>
    </row>
    <row r="4331" spans="12:18">
      <c r="L4331" s="22">
        <v>24234</v>
      </c>
      <c r="M4331" s="20">
        <v>5</v>
      </c>
      <c r="N4331" s="9" t="e">
        <v>#N/A</v>
      </c>
      <c r="O4331" s="9" t="e">
        <v>#N/A</v>
      </c>
      <c r="P4331" s="10" t="e">
        <v>#N/A</v>
      </c>
      <c r="Q4331" s="10" t="e">
        <v>#N/A</v>
      </c>
      <c r="R4331" s="23" t="e">
        <f t="shared" si="115"/>
        <v>#N/A</v>
      </c>
    </row>
    <row r="4332" spans="12:18">
      <c r="L4332" s="22">
        <v>24235</v>
      </c>
      <c r="M4332" s="20">
        <v>5</v>
      </c>
      <c r="N4332" s="9" t="e">
        <v>#N/A</v>
      </c>
      <c r="O4332" s="9" t="e">
        <v>#N/A</v>
      </c>
      <c r="P4332" s="10" t="e">
        <v>#N/A</v>
      </c>
      <c r="Q4332" s="10" t="e">
        <v>#N/A</v>
      </c>
      <c r="R4332" s="23" t="e">
        <f t="shared" si="115"/>
        <v>#N/A</v>
      </c>
    </row>
    <row r="4333" spans="12:18">
      <c r="L4333" s="22">
        <v>24236</v>
      </c>
      <c r="M4333" s="20">
        <v>4.88</v>
      </c>
      <c r="N4333" s="9" t="e">
        <v>#N/A</v>
      </c>
      <c r="O4333" s="9">
        <v>0.14000000000000001</v>
      </c>
      <c r="P4333" s="10" t="e">
        <v>#N/A</v>
      </c>
      <c r="Q4333" s="10" t="e">
        <v>#N/A</v>
      </c>
      <c r="R4333" s="23" t="e">
        <f t="shared" si="115"/>
        <v>#N/A</v>
      </c>
    </row>
    <row r="4334" spans="12:18">
      <c r="L4334" s="22">
        <v>24237</v>
      </c>
      <c r="M4334" s="20">
        <v>4.5</v>
      </c>
      <c r="N4334" s="9" t="e">
        <v>#N/A</v>
      </c>
      <c r="O4334" s="9">
        <v>0.14000000000000001</v>
      </c>
      <c r="P4334" s="10" t="e">
        <v>#N/A</v>
      </c>
      <c r="Q4334" s="10" t="e">
        <v>#N/A</v>
      </c>
      <c r="R4334" s="23" t="e">
        <f t="shared" si="115"/>
        <v>#N/A</v>
      </c>
    </row>
    <row r="4335" spans="12:18">
      <c r="L4335" s="22">
        <v>24238</v>
      </c>
      <c r="M4335" s="20">
        <v>4.25</v>
      </c>
      <c r="N4335" s="9" t="e">
        <v>#N/A</v>
      </c>
      <c r="O4335" s="9">
        <v>0.16</v>
      </c>
      <c r="P4335" s="10" t="e">
        <v>#N/A</v>
      </c>
      <c r="Q4335" s="10" t="e">
        <v>#N/A</v>
      </c>
      <c r="R4335" s="23" t="e">
        <f t="shared" si="115"/>
        <v>#N/A</v>
      </c>
    </row>
    <row r="4336" spans="12:18">
      <c r="L4336" s="22">
        <v>24239</v>
      </c>
      <c r="M4336" s="20">
        <v>4.88</v>
      </c>
      <c r="N4336" s="9" t="e">
        <v>#N/A</v>
      </c>
      <c r="O4336" s="9">
        <v>0.16</v>
      </c>
      <c r="P4336" s="10" t="e">
        <v>#N/A</v>
      </c>
      <c r="Q4336" s="10" t="e">
        <v>#N/A</v>
      </c>
      <c r="R4336" s="23" t="e">
        <f t="shared" si="115"/>
        <v>#N/A</v>
      </c>
    </row>
    <row r="4337" spans="12:18">
      <c r="L4337" s="22">
        <v>24240</v>
      </c>
      <c r="M4337" s="20">
        <v>5</v>
      </c>
      <c r="N4337" s="9" t="e">
        <v>#N/A</v>
      </c>
      <c r="O4337" s="9">
        <v>0.16</v>
      </c>
      <c r="P4337" s="10" t="e">
        <v>#N/A</v>
      </c>
      <c r="Q4337" s="10" t="e">
        <v>#N/A</v>
      </c>
      <c r="R4337" s="23" t="e">
        <f t="shared" si="115"/>
        <v>#N/A</v>
      </c>
    </row>
    <row r="4338" spans="12:18">
      <c r="L4338" s="22">
        <v>24241</v>
      </c>
      <c r="M4338" s="20">
        <v>5</v>
      </c>
      <c r="N4338" s="9" t="e">
        <v>#N/A</v>
      </c>
      <c r="O4338" s="9" t="e">
        <v>#N/A</v>
      </c>
      <c r="P4338" s="10" t="e">
        <v>#N/A</v>
      </c>
      <c r="Q4338" s="10" t="e">
        <v>#N/A</v>
      </c>
      <c r="R4338" s="23" t="e">
        <f t="shared" si="115"/>
        <v>#N/A</v>
      </c>
    </row>
    <row r="4339" spans="12:18">
      <c r="L4339" s="22">
        <v>24242</v>
      </c>
      <c r="M4339" s="20">
        <v>5</v>
      </c>
      <c r="N4339" s="9" t="e">
        <v>#N/A</v>
      </c>
      <c r="O4339" s="9" t="e">
        <v>#N/A</v>
      </c>
      <c r="P4339" s="10" t="e">
        <v>#N/A</v>
      </c>
      <c r="Q4339" s="10" t="e">
        <v>#N/A</v>
      </c>
      <c r="R4339" s="23" t="e">
        <f t="shared" si="115"/>
        <v>#N/A</v>
      </c>
    </row>
    <row r="4340" spans="12:18">
      <c r="L4340" s="22">
        <v>24243</v>
      </c>
      <c r="M4340" s="20">
        <v>5</v>
      </c>
      <c r="N4340" s="9" t="e">
        <v>#N/A</v>
      </c>
      <c r="O4340" s="9">
        <v>0.17</v>
      </c>
      <c r="P4340" s="10" t="e">
        <v>#N/A</v>
      </c>
      <c r="Q4340" s="10" t="e">
        <v>#N/A</v>
      </c>
      <c r="R4340" s="23" t="e">
        <f t="shared" si="115"/>
        <v>#N/A</v>
      </c>
    </row>
    <row r="4341" spans="12:18">
      <c r="L4341" s="22">
        <v>24244</v>
      </c>
      <c r="M4341" s="20">
        <v>5</v>
      </c>
      <c r="N4341" s="9" t="e">
        <v>#N/A</v>
      </c>
      <c r="O4341" s="9">
        <v>0.11</v>
      </c>
      <c r="P4341" s="10" t="e">
        <v>#N/A</v>
      </c>
      <c r="Q4341" s="10" t="e">
        <v>#N/A</v>
      </c>
      <c r="R4341" s="23" t="e">
        <f t="shared" si="115"/>
        <v>#N/A</v>
      </c>
    </row>
    <row r="4342" spans="12:18">
      <c r="L4342" s="22">
        <v>24245</v>
      </c>
      <c r="M4342" s="20">
        <v>5</v>
      </c>
      <c r="N4342" s="9" t="e">
        <v>#N/A</v>
      </c>
      <c r="O4342" s="9">
        <v>0.1</v>
      </c>
      <c r="P4342" s="10" t="e">
        <v>#N/A</v>
      </c>
      <c r="Q4342" s="10" t="e">
        <v>#N/A</v>
      </c>
      <c r="R4342" s="23" t="e">
        <f t="shared" si="115"/>
        <v>#N/A</v>
      </c>
    </row>
    <row r="4343" spans="12:18">
      <c r="L4343" s="22">
        <v>24246</v>
      </c>
      <c r="M4343" s="20">
        <v>5.13</v>
      </c>
      <c r="N4343" s="9" t="e">
        <v>#N/A</v>
      </c>
      <c r="O4343" s="9">
        <v>0.1</v>
      </c>
      <c r="P4343" s="10" t="e">
        <v>#N/A</v>
      </c>
      <c r="Q4343" s="10" t="e">
        <v>#N/A</v>
      </c>
      <c r="R4343" s="23" t="e">
        <f t="shared" si="115"/>
        <v>#N/A</v>
      </c>
    </row>
    <row r="4344" spans="12:18">
      <c r="L4344" s="22">
        <v>24247</v>
      </c>
      <c r="M4344" s="20">
        <v>5.13</v>
      </c>
      <c r="N4344" s="9" t="e">
        <v>#N/A</v>
      </c>
      <c r="O4344" s="9">
        <v>0.11</v>
      </c>
      <c r="P4344" s="10" t="e">
        <v>#N/A</v>
      </c>
      <c r="Q4344" s="10" t="e">
        <v>#N/A</v>
      </c>
      <c r="R4344" s="23" t="e">
        <f t="shared" si="115"/>
        <v>#N/A</v>
      </c>
    </row>
    <row r="4345" spans="12:18">
      <c r="L4345" s="22">
        <v>24248</v>
      </c>
      <c r="M4345" s="20">
        <v>5.13</v>
      </c>
      <c r="N4345" s="9" t="e">
        <v>#N/A</v>
      </c>
      <c r="O4345" s="9" t="e">
        <v>#N/A</v>
      </c>
      <c r="P4345" s="10" t="e">
        <v>#N/A</v>
      </c>
      <c r="Q4345" s="10" t="e">
        <v>#N/A</v>
      </c>
      <c r="R4345" s="23" t="e">
        <f t="shared" si="115"/>
        <v>#N/A</v>
      </c>
    </row>
    <row r="4346" spans="12:18">
      <c r="L4346" s="22">
        <v>24249</v>
      </c>
      <c r="M4346" s="20">
        <v>5.13</v>
      </c>
      <c r="N4346" s="9" t="e">
        <v>#N/A</v>
      </c>
      <c r="O4346" s="9" t="e">
        <v>#N/A</v>
      </c>
      <c r="P4346" s="10" t="e">
        <v>#N/A</v>
      </c>
      <c r="Q4346" s="10" t="e">
        <v>#N/A</v>
      </c>
      <c r="R4346" s="23" t="e">
        <f t="shared" si="115"/>
        <v>#N/A</v>
      </c>
    </row>
    <row r="4347" spans="12:18">
      <c r="L4347" s="22">
        <v>24250</v>
      </c>
      <c r="M4347" s="20">
        <v>4.88</v>
      </c>
      <c r="N4347" s="9" t="e">
        <v>#N/A</v>
      </c>
      <c r="O4347" s="9">
        <v>0.15</v>
      </c>
      <c r="P4347" s="10" t="e">
        <v>#N/A</v>
      </c>
      <c r="Q4347" s="10" t="e">
        <v>#N/A</v>
      </c>
      <c r="R4347" s="23" t="e">
        <f t="shared" si="115"/>
        <v>#N/A</v>
      </c>
    </row>
    <row r="4348" spans="12:18">
      <c r="L4348" s="22">
        <v>24251</v>
      </c>
      <c r="M4348" s="20">
        <v>4.25</v>
      </c>
      <c r="N4348" s="9" t="e">
        <v>#N/A</v>
      </c>
      <c r="O4348" s="9">
        <v>0.14000000000000001</v>
      </c>
      <c r="P4348" s="10" t="e">
        <v>#N/A</v>
      </c>
      <c r="Q4348" s="10" t="e">
        <v>#N/A</v>
      </c>
      <c r="R4348" s="23" t="e">
        <f t="shared" si="115"/>
        <v>#N/A</v>
      </c>
    </row>
    <row r="4349" spans="12:18">
      <c r="L4349" s="22">
        <v>24252</v>
      </c>
      <c r="M4349" s="20">
        <v>4.25</v>
      </c>
      <c r="N4349" s="9" t="e">
        <v>#N/A</v>
      </c>
      <c r="O4349" s="9">
        <v>0.13</v>
      </c>
      <c r="P4349" s="10" t="e">
        <v>#N/A</v>
      </c>
      <c r="Q4349" s="10" t="e">
        <v>#N/A</v>
      </c>
      <c r="R4349" s="23" t="e">
        <f t="shared" si="115"/>
        <v>#N/A</v>
      </c>
    </row>
    <row r="4350" spans="12:18">
      <c r="L4350" s="22">
        <v>24253</v>
      </c>
      <c r="M4350" s="20">
        <v>5.13</v>
      </c>
      <c r="N4350" s="9" t="e">
        <v>#N/A</v>
      </c>
      <c r="O4350" s="9">
        <v>0.16</v>
      </c>
      <c r="P4350" s="10" t="e">
        <v>#N/A</v>
      </c>
      <c r="Q4350" s="10" t="e">
        <v>#N/A</v>
      </c>
      <c r="R4350" s="23" t="e">
        <f t="shared" si="115"/>
        <v>#N/A</v>
      </c>
    </row>
    <row r="4351" spans="12:18">
      <c r="L4351" s="22">
        <v>24254</v>
      </c>
      <c r="M4351" s="20">
        <v>5.13</v>
      </c>
      <c r="N4351" s="9" t="e">
        <v>#N/A</v>
      </c>
      <c r="O4351" s="9">
        <v>0.19</v>
      </c>
      <c r="P4351" s="10" t="e">
        <v>#N/A</v>
      </c>
      <c r="Q4351" s="10" t="e">
        <v>#N/A</v>
      </c>
      <c r="R4351" s="23" t="e">
        <f t="shared" si="115"/>
        <v>#N/A</v>
      </c>
    </row>
    <row r="4352" spans="12:18">
      <c r="L4352" s="22">
        <v>24255</v>
      </c>
      <c r="M4352" s="20">
        <v>5.13</v>
      </c>
      <c r="N4352" s="9" t="e">
        <v>#N/A</v>
      </c>
      <c r="O4352" s="9" t="e">
        <v>#N/A</v>
      </c>
      <c r="P4352" s="10" t="e">
        <v>#N/A</v>
      </c>
      <c r="Q4352" s="10" t="e">
        <v>#N/A</v>
      </c>
      <c r="R4352" s="23" t="e">
        <f t="shared" si="115"/>
        <v>#N/A</v>
      </c>
    </row>
    <row r="4353" spans="12:18">
      <c r="L4353" s="22">
        <v>24256</v>
      </c>
      <c r="M4353" s="20">
        <v>5.13</v>
      </c>
      <c r="N4353" s="9" t="e">
        <v>#N/A</v>
      </c>
      <c r="O4353" s="9" t="e">
        <v>#N/A</v>
      </c>
      <c r="P4353" s="10" t="e">
        <v>#N/A</v>
      </c>
      <c r="Q4353" s="10" t="e">
        <v>#N/A</v>
      </c>
      <c r="R4353" s="23" t="e">
        <f t="shared" si="115"/>
        <v>#N/A</v>
      </c>
    </row>
    <row r="4354" spans="12:18">
      <c r="L4354" s="22">
        <v>24257</v>
      </c>
      <c r="M4354" s="20">
        <v>5.13</v>
      </c>
      <c r="N4354" s="9" t="e">
        <v>#N/A</v>
      </c>
      <c r="O4354" s="9" t="e">
        <v>#N/A</v>
      </c>
      <c r="P4354" s="10" t="e">
        <v>#N/A</v>
      </c>
      <c r="Q4354" s="10" t="e">
        <v>#N/A</v>
      </c>
      <c r="R4354" s="23" t="e">
        <f t="shared" si="115"/>
        <v>#N/A</v>
      </c>
    </row>
    <row r="4355" spans="12:18">
      <c r="L4355" s="22">
        <v>24258</v>
      </c>
      <c r="M4355" s="20">
        <v>4.75</v>
      </c>
      <c r="N4355" s="9" t="e">
        <v>#N/A</v>
      </c>
      <c r="O4355" s="9">
        <v>0.16</v>
      </c>
      <c r="P4355" s="10" t="e">
        <v>#N/A</v>
      </c>
      <c r="Q4355" s="10" t="e">
        <v>#N/A</v>
      </c>
      <c r="R4355" s="23" t="e">
        <f t="shared" si="115"/>
        <v>#N/A</v>
      </c>
    </row>
    <row r="4356" spans="12:18">
      <c r="L4356" s="22">
        <v>24259</v>
      </c>
      <c r="M4356" s="20">
        <v>4.25</v>
      </c>
      <c r="N4356" s="9" t="e">
        <v>#N/A</v>
      </c>
      <c r="O4356" s="9">
        <v>0.16</v>
      </c>
      <c r="P4356" s="10">
        <v>32.380000000000003</v>
      </c>
      <c r="Q4356" s="10">
        <v>0.09</v>
      </c>
      <c r="R4356" s="23">
        <f t="shared" ref="R4356:R4419" si="116">Q4356*12</f>
        <v>1.08</v>
      </c>
    </row>
    <row r="4357" spans="12:18">
      <c r="L4357" s="22">
        <v>24260</v>
      </c>
      <c r="M4357" s="20">
        <v>5.13</v>
      </c>
      <c r="N4357" s="9" t="e">
        <v>#N/A</v>
      </c>
      <c r="O4357" s="9">
        <v>0.21</v>
      </c>
      <c r="P4357" s="10" t="e">
        <v>#N/A</v>
      </c>
      <c r="Q4357" s="10" t="e">
        <v>#N/A</v>
      </c>
      <c r="R4357" s="23" t="e">
        <f t="shared" si="116"/>
        <v>#N/A</v>
      </c>
    </row>
    <row r="4358" spans="12:18">
      <c r="L4358" s="22">
        <v>24261</v>
      </c>
      <c r="M4358" s="20">
        <v>5.25</v>
      </c>
      <c r="N4358" s="9" t="e">
        <v>#N/A</v>
      </c>
      <c r="O4358" s="9">
        <v>0.24</v>
      </c>
      <c r="P4358" s="10" t="e">
        <v>#N/A</v>
      </c>
      <c r="Q4358" s="10" t="e">
        <v>#N/A</v>
      </c>
      <c r="R4358" s="23" t="e">
        <f t="shared" si="116"/>
        <v>#N/A</v>
      </c>
    </row>
    <row r="4359" spans="12:18">
      <c r="L4359" s="22">
        <v>24262</v>
      </c>
      <c r="M4359" s="20">
        <v>5.25</v>
      </c>
      <c r="N4359" s="9" t="e">
        <v>#N/A</v>
      </c>
      <c r="O4359" s="9" t="e">
        <v>#N/A</v>
      </c>
      <c r="P4359" s="10" t="e">
        <v>#N/A</v>
      </c>
      <c r="Q4359" s="10" t="e">
        <v>#N/A</v>
      </c>
      <c r="R4359" s="23" t="e">
        <f t="shared" si="116"/>
        <v>#N/A</v>
      </c>
    </row>
    <row r="4360" spans="12:18">
      <c r="L4360" s="22">
        <v>24263</v>
      </c>
      <c r="M4360" s="20">
        <v>5.25</v>
      </c>
      <c r="N4360" s="9" t="e">
        <v>#N/A</v>
      </c>
      <c r="O4360" s="9" t="e">
        <v>#N/A</v>
      </c>
      <c r="P4360" s="10" t="e">
        <v>#N/A</v>
      </c>
      <c r="Q4360" s="10" t="e">
        <v>#N/A</v>
      </c>
      <c r="R4360" s="23" t="e">
        <f t="shared" si="116"/>
        <v>#N/A</v>
      </c>
    </row>
    <row r="4361" spans="12:18">
      <c r="L4361" s="22">
        <v>24264</v>
      </c>
      <c r="M4361" s="20">
        <v>4.75</v>
      </c>
      <c r="N4361" s="9" t="e">
        <v>#N/A</v>
      </c>
      <c r="O4361" s="9">
        <v>0.25</v>
      </c>
      <c r="P4361" s="10" t="e">
        <v>#N/A</v>
      </c>
      <c r="Q4361" s="10" t="e">
        <v>#N/A</v>
      </c>
      <c r="R4361" s="23" t="e">
        <f t="shared" si="116"/>
        <v>#N/A</v>
      </c>
    </row>
    <row r="4362" spans="12:18">
      <c r="L4362" s="22">
        <v>24265</v>
      </c>
      <c r="M4362" s="20">
        <v>4.25</v>
      </c>
      <c r="N4362" s="9" t="e">
        <v>#N/A</v>
      </c>
      <c r="O4362" s="9">
        <v>0.21</v>
      </c>
      <c r="P4362" s="10" t="e">
        <v>#N/A</v>
      </c>
      <c r="Q4362" s="10" t="e">
        <v>#N/A</v>
      </c>
      <c r="R4362" s="23" t="e">
        <f t="shared" si="116"/>
        <v>#N/A</v>
      </c>
    </row>
    <row r="4363" spans="12:18">
      <c r="L4363" s="22">
        <v>24266</v>
      </c>
      <c r="M4363" s="20">
        <v>5</v>
      </c>
      <c r="N4363" s="9" t="e">
        <v>#N/A</v>
      </c>
      <c r="O4363" s="9">
        <v>0.24</v>
      </c>
      <c r="P4363" s="10" t="e">
        <v>#N/A</v>
      </c>
      <c r="Q4363" s="10" t="e">
        <v>#N/A</v>
      </c>
      <c r="R4363" s="23" t="e">
        <f t="shared" si="116"/>
        <v>#N/A</v>
      </c>
    </row>
    <row r="4364" spans="12:18">
      <c r="L4364" s="22">
        <v>24267</v>
      </c>
      <c r="M4364" s="20">
        <v>5.25</v>
      </c>
      <c r="N4364" s="9" t="e">
        <v>#N/A</v>
      </c>
      <c r="O4364" s="9">
        <v>0.25</v>
      </c>
      <c r="P4364" s="10" t="e">
        <v>#N/A</v>
      </c>
      <c r="Q4364" s="10" t="e">
        <v>#N/A</v>
      </c>
      <c r="R4364" s="23" t="e">
        <f t="shared" si="116"/>
        <v>#N/A</v>
      </c>
    </row>
    <row r="4365" spans="12:18">
      <c r="L4365" s="22">
        <v>24268</v>
      </c>
      <c r="M4365" s="20">
        <v>5.25</v>
      </c>
      <c r="N4365" s="9" t="e">
        <v>#N/A</v>
      </c>
      <c r="O4365" s="9">
        <v>0.26</v>
      </c>
      <c r="P4365" s="10" t="e">
        <v>#N/A</v>
      </c>
      <c r="Q4365" s="10" t="e">
        <v>#N/A</v>
      </c>
      <c r="R4365" s="23" t="e">
        <f t="shared" si="116"/>
        <v>#N/A</v>
      </c>
    </row>
    <row r="4366" spans="12:18">
      <c r="L4366" s="22">
        <v>24269</v>
      </c>
      <c r="M4366" s="20">
        <v>5.25</v>
      </c>
      <c r="N4366" s="9" t="e">
        <v>#N/A</v>
      </c>
      <c r="O4366" s="9" t="e">
        <v>#N/A</v>
      </c>
      <c r="P4366" s="10" t="e">
        <v>#N/A</v>
      </c>
      <c r="Q4366" s="10" t="e">
        <v>#N/A</v>
      </c>
      <c r="R4366" s="23" t="e">
        <f t="shared" si="116"/>
        <v>#N/A</v>
      </c>
    </row>
    <row r="4367" spans="12:18">
      <c r="L4367" s="22">
        <v>24270</v>
      </c>
      <c r="M4367" s="20">
        <v>5.25</v>
      </c>
      <c r="N4367" s="9" t="e">
        <v>#N/A</v>
      </c>
      <c r="O4367" s="9" t="e">
        <v>#N/A</v>
      </c>
      <c r="P4367" s="10" t="e">
        <v>#N/A</v>
      </c>
      <c r="Q4367" s="10" t="e">
        <v>#N/A</v>
      </c>
      <c r="R4367" s="23" t="e">
        <f t="shared" si="116"/>
        <v>#N/A</v>
      </c>
    </row>
    <row r="4368" spans="12:18">
      <c r="L4368" s="22">
        <v>24271</v>
      </c>
      <c r="M4368" s="20">
        <v>5</v>
      </c>
      <c r="N4368" s="9" t="e">
        <v>#N/A</v>
      </c>
      <c r="O4368" s="9">
        <v>0.27</v>
      </c>
      <c r="P4368" s="10" t="e">
        <v>#N/A</v>
      </c>
      <c r="Q4368" s="10" t="e">
        <v>#N/A</v>
      </c>
      <c r="R4368" s="23" t="e">
        <f t="shared" si="116"/>
        <v>#N/A</v>
      </c>
    </row>
    <row r="4369" spans="12:18">
      <c r="L4369" s="22">
        <v>24272</v>
      </c>
      <c r="M4369" s="20">
        <v>5</v>
      </c>
      <c r="N4369" s="9" t="e">
        <v>#N/A</v>
      </c>
      <c r="O4369" s="9">
        <v>0.25</v>
      </c>
      <c r="P4369" s="10" t="e">
        <v>#N/A</v>
      </c>
      <c r="Q4369" s="10" t="e">
        <v>#N/A</v>
      </c>
      <c r="R4369" s="23" t="e">
        <f t="shared" si="116"/>
        <v>#N/A</v>
      </c>
    </row>
    <row r="4370" spans="12:18">
      <c r="L4370" s="22">
        <v>24273</v>
      </c>
      <c r="M4370" s="20">
        <v>5.25</v>
      </c>
      <c r="N4370" s="9" t="e">
        <v>#N/A</v>
      </c>
      <c r="O4370" s="9">
        <v>0.25</v>
      </c>
      <c r="P4370" s="10" t="e">
        <v>#N/A</v>
      </c>
      <c r="Q4370" s="10" t="e">
        <v>#N/A</v>
      </c>
      <c r="R4370" s="23" t="e">
        <f t="shared" si="116"/>
        <v>#N/A</v>
      </c>
    </row>
    <row r="4371" spans="12:18">
      <c r="L4371" s="22">
        <v>24274</v>
      </c>
      <c r="M4371" s="20">
        <v>5.25</v>
      </c>
      <c r="N4371" s="9" t="e">
        <v>#N/A</v>
      </c>
      <c r="O4371" s="9">
        <v>0.31</v>
      </c>
      <c r="P4371" s="10" t="e">
        <v>#N/A</v>
      </c>
      <c r="Q4371" s="10" t="e">
        <v>#N/A</v>
      </c>
      <c r="R4371" s="23" t="e">
        <f t="shared" si="116"/>
        <v>#N/A</v>
      </c>
    </row>
    <row r="4372" spans="12:18">
      <c r="L4372" s="22">
        <v>24275</v>
      </c>
      <c r="M4372" s="20">
        <v>5.13</v>
      </c>
      <c r="N4372" s="9" t="e">
        <v>#N/A</v>
      </c>
      <c r="O4372" s="9">
        <v>0.34</v>
      </c>
      <c r="P4372" s="10" t="e">
        <v>#N/A</v>
      </c>
      <c r="Q4372" s="10" t="e">
        <v>#N/A</v>
      </c>
      <c r="R4372" s="23" t="e">
        <f t="shared" si="116"/>
        <v>#N/A</v>
      </c>
    </row>
    <row r="4373" spans="12:18">
      <c r="L4373" s="22">
        <v>24276</v>
      </c>
      <c r="M4373" s="20">
        <v>5.13</v>
      </c>
      <c r="N4373" s="9" t="e">
        <v>#N/A</v>
      </c>
      <c r="O4373" s="9" t="e">
        <v>#N/A</v>
      </c>
      <c r="P4373" s="10" t="e">
        <v>#N/A</v>
      </c>
      <c r="Q4373" s="10" t="e">
        <v>#N/A</v>
      </c>
      <c r="R4373" s="23" t="e">
        <f t="shared" si="116"/>
        <v>#N/A</v>
      </c>
    </row>
    <row r="4374" spans="12:18">
      <c r="L4374" s="22">
        <v>24277</v>
      </c>
      <c r="M4374" s="20">
        <v>5.13</v>
      </c>
      <c r="N4374" s="9" t="e">
        <v>#N/A</v>
      </c>
      <c r="O4374" s="9" t="e">
        <v>#N/A</v>
      </c>
      <c r="P4374" s="10" t="e">
        <v>#N/A</v>
      </c>
      <c r="Q4374" s="10" t="e">
        <v>#N/A</v>
      </c>
      <c r="R4374" s="23" t="e">
        <f t="shared" si="116"/>
        <v>#N/A</v>
      </c>
    </row>
    <row r="4375" spans="12:18">
      <c r="L4375" s="22">
        <v>24278</v>
      </c>
      <c r="M4375" s="20">
        <v>5</v>
      </c>
      <c r="N4375" s="9" t="e">
        <v>#N/A</v>
      </c>
      <c r="O4375" s="9">
        <v>0.33</v>
      </c>
      <c r="P4375" s="10" t="e">
        <v>#N/A</v>
      </c>
      <c r="Q4375" s="10" t="e">
        <v>#N/A</v>
      </c>
      <c r="R4375" s="23" t="e">
        <f t="shared" si="116"/>
        <v>#N/A</v>
      </c>
    </row>
    <row r="4376" spans="12:18">
      <c r="L4376" s="22">
        <v>24279</v>
      </c>
      <c r="M4376" s="20">
        <v>5.25</v>
      </c>
      <c r="N4376" s="9" t="e">
        <v>#N/A</v>
      </c>
      <c r="O4376" s="9">
        <v>0.28000000000000003</v>
      </c>
      <c r="P4376" s="10" t="e">
        <v>#N/A</v>
      </c>
      <c r="Q4376" s="10" t="e">
        <v>#N/A</v>
      </c>
      <c r="R4376" s="23" t="e">
        <f t="shared" si="116"/>
        <v>#N/A</v>
      </c>
    </row>
    <row r="4377" spans="12:18">
      <c r="L4377" s="22">
        <v>24280</v>
      </c>
      <c r="M4377" s="20">
        <v>5.38</v>
      </c>
      <c r="N4377" s="9" t="e">
        <v>#N/A</v>
      </c>
      <c r="O4377" s="9">
        <v>0.36</v>
      </c>
      <c r="P4377" s="10" t="e">
        <v>#N/A</v>
      </c>
      <c r="Q4377" s="10" t="e">
        <v>#N/A</v>
      </c>
      <c r="R4377" s="23" t="e">
        <f t="shared" si="116"/>
        <v>#N/A</v>
      </c>
    </row>
    <row r="4378" spans="12:18">
      <c r="L4378" s="22">
        <v>24281</v>
      </c>
      <c r="M4378" s="20">
        <v>5.38</v>
      </c>
      <c r="N4378" s="9" t="e">
        <v>#N/A</v>
      </c>
      <c r="O4378" s="9">
        <v>0.43</v>
      </c>
      <c r="P4378" s="10" t="e">
        <v>#N/A</v>
      </c>
      <c r="Q4378" s="10" t="e">
        <v>#N/A</v>
      </c>
      <c r="R4378" s="23" t="e">
        <f t="shared" si="116"/>
        <v>#N/A</v>
      </c>
    </row>
    <row r="4379" spans="12:18">
      <c r="L4379" s="22">
        <v>24282</v>
      </c>
      <c r="M4379" s="20">
        <v>5.5</v>
      </c>
      <c r="N4379" s="9" t="e">
        <v>#N/A</v>
      </c>
      <c r="O4379" s="9">
        <v>0.42</v>
      </c>
      <c r="P4379" s="10" t="e">
        <v>#N/A</v>
      </c>
      <c r="Q4379" s="10" t="e">
        <v>#N/A</v>
      </c>
      <c r="R4379" s="23" t="e">
        <f t="shared" si="116"/>
        <v>#N/A</v>
      </c>
    </row>
    <row r="4380" spans="12:18">
      <c r="L4380" s="22">
        <v>24283</v>
      </c>
      <c r="M4380" s="20">
        <v>5.5</v>
      </c>
      <c r="N4380" s="9" t="e">
        <v>#N/A</v>
      </c>
      <c r="O4380" s="9" t="e">
        <v>#N/A</v>
      </c>
      <c r="P4380" s="10" t="e">
        <v>#N/A</v>
      </c>
      <c r="Q4380" s="10" t="e">
        <v>#N/A</v>
      </c>
      <c r="R4380" s="23" t="e">
        <f t="shared" si="116"/>
        <v>#N/A</v>
      </c>
    </row>
    <row r="4381" spans="12:18">
      <c r="L4381" s="22">
        <v>24284</v>
      </c>
      <c r="M4381" s="20">
        <v>5.5</v>
      </c>
      <c r="N4381" s="9" t="e">
        <v>#N/A</v>
      </c>
      <c r="O4381" s="9" t="e">
        <v>#N/A</v>
      </c>
      <c r="P4381" s="10" t="e">
        <v>#N/A</v>
      </c>
      <c r="Q4381" s="10" t="e">
        <v>#N/A</v>
      </c>
      <c r="R4381" s="23" t="e">
        <f t="shared" si="116"/>
        <v>#N/A</v>
      </c>
    </row>
    <row r="4382" spans="12:18">
      <c r="L4382" s="22">
        <v>24285</v>
      </c>
      <c r="M4382" s="20">
        <v>5.38</v>
      </c>
      <c r="N4382" s="9" t="e">
        <v>#N/A</v>
      </c>
      <c r="O4382" s="9">
        <v>0.5</v>
      </c>
      <c r="P4382" s="10" t="e">
        <v>#N/A</v>
      </c>
      <c r="Q4382" s="10" t="e">
        <v>#N/A</v>
      </c>
      <c r="R4382" s="23" t="e">
        <f t="shared" si="116"/>
        <v>#N/A</v>
      </c>
    </row>
    <row r="4383" spans="12:18">
      <c r="L4383" s="22">
        <v>24286</v>
      </c>
      <c r="M4383" s="20">
        <v>5.38</v>
      </c>
      <c r="N4383" s="9" t="e">
        <v>#N/A</v>
      </c>
      <c r="O4383" s="9">
        <v>0.51</v>
      </c>
      <c r="P4383" s="10" t="e">
        <v>#N/A</v>
      </c>
      <c r="Q4383" s="10" t="e">
        <v>#N/A</v>
      </c>
      <c r="R4383" s="23" t="e">
        <f t="shared" si="116"/>
        <v>#N/A</v>
      </c>
    </row>
    <row r="4384" spans="12:18">
      <c r="L4384" s="22">
        <v>24287</v>
      </c>
      <c r="M4384" s="20">
        <v>5.38</v>
      </c>
      <c r="N4384" s="9" t="e">
        <v>#N/A</v>
      </c>
      <c r="O4384" s="9">
        <v>0.47</v>
      </c>
      <c r="P4384" s="10" t="e">
        <v>#N/A</v>
      </c>
      <c r="Q4384" s="10" t="e">
        <v>#N/A</v>
      </c>
      <c r="R4384" s="23" t="e">
        <f t="shared" si="116"/>
        <v>#N/A</v>
      </c>
    </row>
    <row r="4385" spans="12:18">
      <c r="L4385" s="22">
        <v>24288</v>
      </c>
      <c r="M4385" s="20">
        <v>5.5</v>
      </c>
      <c r="N4385" s="9" t="e">
        <v>#N/A</v>
      </c>
      <c r="O4385" s="9">
        <v>0.39</v>
      </c>
      <c r="P4385" s="10" t="e">
        <v>#N/A</v>
      </c>
      <c r="Q4385" s="10" t="e">
        <v>#N/A</v>
      </c>
      <c r="R4385" s="23" t="e">
        <f t="shared" si="116"/>
        <v>#N/A</v>
      </c>
    </row>
    <row r="4386" spans="12:18">
      <c r="L4386" s="22">
        <v>24289</v>
      </c>
      <c r="M4386" s="20">
        <v>5.5</v>
      </c>
      <c r="N4386" s="9" t="e">
        <v>#N/A</v>
      </c>
      <c r="O4386" s="9">
        <v>0.35</v>
      </c>
      <c r="P4386" s="10">
        <v>32.450000000000003</v>
      </c>
      <c r="Q4386" s="10">
        <v>0.22</v>
      </c>
      <c r="R4386" s="23">
        <f t="shared" si="116"/>
        <v>2.64</v>
      </c>
    </row>
    <row r="4387" spans="12:18">
      <c r="L4387" s="22">
        <v>24290</v>
      </c>
      <c r="M4387" s="20">
        <v>5.5</v>
      </c>
      <c r="N4387" s="9" t="e">
        <v>#N/A</v>
      </c>
      <c r="O4387" s="9" t="e">
        <v>#N/A</v>
      </c>
      <c r="P4387" s="10" t="e">
        <v>#N/A</v>
      </c>
      <c r="Q4387" s="10" t="e">
        <v>#N/A</v>
      </c>
      <c r="R4387" s="23" t="e">
        <f t="shared" si="116"/>
        <v>#N/A</v>
      </c>
    </row>
    <row r="4388" spans="12:18">
      <c r="L4388" s="22">
        <v>24291</v>
      </c>
      <c r="M4388" s="20">
        <v>5.5</v>
      </c>
      <c r="N4388" s="9" t="e">
        <v>#N/A</v>
      </c>
      <c r="O4388" s="9" t="e">
        <v>#N/A</v>
      </c>
      <c r="P4388" s="10" t="e">
        <v>#N/A</v>
      </c>
      <c r="Q4388" s="10" t="e">
        <v>#N/A</v>
      </c>
      <c r="R4388" s="23" t="e">
        <f t="shared" si="116"/>
        <v>#N/A</v>
      </c>
    </row>
    <row r="4389" spans="12:18">
      <c r="L4389" s="22">
        <v>24292</v>
      </c>
      <c r="M4389" s="20">
        <v>5.5</v>
      </c>
      <c r="N4389" s="9" t="e">
        <v>#N/A</v>
      </c>
      <c r="O4389" s="9" t="e">
        <v>#N/A</v>
      </c>
      <c r="P4389" s="10" t="e">
        <v>#N/A</v>
      </c>
      <c r="Q4389" s="10" t="e">
        <v>#N/A</v>
      </c>
      <c r="R4389" s="23" t="e">
        <f t="shared" si="116"/>
        <v>#N/A</v>
      </c>
    </row>
    <row r="4390" spans="12:18">
      <c r="L4390" s="22">
        <v>24293</v>
      </c>
      <c r="M4390" s="20">
        <v>5.25</v>
      </c>
      <c r="N4390" s="9" t="e">
        <v>#N/A</v>
      </c>
      <c r="O4390" s="9">
        <v>0.19</v>
      </c>
      <c r="P4390" s="10" t="e">
        <v>#N/A</v>
      </c>
      <c r="Q4390" s="10" t="e">
        <v>#N/A</v>
      </c>
      <c r="R4390" s="23" t="e">
        <f t="shared" si="116"/>
        <v>#N/A</v>
      </c>
    </row>
    <row r="4391" spans="12:18">
      <c r="L4391" s="22">
        <v>24294</v>
      </c>
      <c r="M4391" s="20">
        <v>4.75</v>
      </c>
      <c r="N4391" s="9" t="e">
        <v>#N/A</v>
      </c>
      <c r="O4391" s="9">
        <v>0.28999999999999998</v>
      </c>
      <c r="P4391" s="10" t="e">
        <v>#N/A</v>
      </c>
      <c r="Q4391" s="10" t="e">
        <v>#N/A</v>
      </c>
      <c r="R4391" s="23" t="e">
        <f t="shared" si="116"/>
        <v>#N/A</v>
      </c>
    </row>
    <row r="4392" spans="12:18">
      <c r="L4392" s="22">
        <v>24295</v>
      </c>
      <c r="M4392" s="20">
        <v>5.5</v>
      </c>
      <c r="N4392" s="9" t="e">
        <v>#N/A</v>
      </c>
      <c r="O4392" s="9">
        <v>0.28999999999999998</v>
      </c>
      <c r="P4392" s="10" t="e">
        <v>#N/A</v>
      </c>
      <c r="Q4392" s="10" t="e">
        <v>#N/A</v>
      </c>
      <c r="R4392" s="23" t="e">
        <f t="shared" si="116"/>
        <v>#N/A</v>
      </c>
    </row>
    <row r="4393" spans="12:18">
      <c r="L4393" s="22">
        <v>24296</v>
      </c>
      <c r="M4393" s="20">
        <v>5.63</v>
      </c>
      <c r="N4393" s="9" t="e">
        <v>#N/A</v>
      </c>
      <c r="O4393" s="9">
        <v>0.28999999999999998</v>
      </c>
      <c r="P4393" s="10" t="e">
        <v>#N/A</v>
      </c>
      <c r="Q4393" s="10" t="e">
        <v>#N/A</v>
      </c>
      <c r="R4393" s="23" t="e">
        <f t="shared" si="116"/>
        <v>#N/A</v>
      </c>
    </row>
    <row r="4394" spans="12:18">
      <c r="L4394" s="22">
        <v>24297</v>
      </c>
      <c r="M4394" s="20">
        <v>5.63</v>
      </c>
      <c r="N4394" s="9" t="e">
        <v>#N/A</v>
      </c>
      <c r="O4394" s="9" t="e">
        <v>#N/A</v>
      </c>
      <c r="P4394" s="10" t="e">
        <v>#N/A</v>
      </c>
      <c r="Q4394" s="10" t="e">
        <v>#N/A</v>
      </c>
      <c r="R4394" s="23" t="e">
        <f t="shared" si="116"/>
        <v>#N/A</v>
      </c>
    </row>
    <row r="4395" spans="12:18">
      <c r="L4395" s="22">
        <v>24298</v>
      </c>
      <c r="M4395" s="20">
        <v>5.63</v>
      </c>
      <c r="N4395" s="9" t="e">
        <v>#N/A</v>
      </c>
      <c r="O4395" s="9" t="e">
        <v>#N/A</v>
      </c>
      <c r="P4395" s="10" t="e">
        <v>#N/A</v>
      </c>
      <c r="Q4395" s="10" t="e">
        <v>#N/A</v>
      </c>
      <c r="R4395" s="23" t="e">
        <f t="shared" si="116"/>
        <v>#N/A</v>
      </c>
    </row>
    <row r="4396" spans="12:18">
      <c r="L4396" s="22">
        <v>24299</v>
      </c>
      <c r="M4396" s="20">
        <v>5.63</v>
      </c>
      <c r="N4396" s="9" t="e">
        <v>#N/A</v>
      </c>
      <c r="O4396" s="9">
        <v>0.28999999999999998</v>
      </c>
      <c r="P4396" s="10" t="e">
        <v>#N/A</v>
      </c>
      <c r="Q4396" s="10" t="e">
        <v>#N/A</v>
      </c>
      <c r="R4396" s="23" t="e">
        <f t="shared" si="116"/>
        <v>#N/A</v>
      </c>
    </row>
    <row r="4397" spans="12:18">
      <c r="L4397" s="22">
        <v>24300</v>
      </c>
      <c r="M4397" s="20">
        <v>5.63</v>
      </c>
      <c r="N4397" s="9" t="e">
        <v>#N/A</v>
      </c>
      <c r="O4397" s="9">
        <v>0.16</v>
      </c>
      <c r="P4397" s="10" t="e">
        <v>#N/A</v>
      </c>
      <c r="Q4397" s="10" t="e">
        <v>#N/A</v>
      </c>
      <c r="R4397" s="23" t="e">
        <f t="shared" si="116"/>
        <v>#N/A</v>
      </c>
    </row>
    <row r="4398" spans="12:18">
      <c r="L4398" s="22">
        <v>24301</v>
      </c>
      <c r="M4398" s="20">
        <v>4.5</v>
      </c>
      <c r="N4398" s="9" t="e">
        <v>#N/A</v>
      </c>
      <c r="O4398" s="9">
        <v>0.19</v>
      </c>
      <c r="P4398" s="10" t="e">
        <v>#N/A</v>
      </c>
      <c r="Q4398" s="10" t="e">
        <v>#N/A</v>
      </c>
      <c r="R4398" s="23" t="e">
        <f t="shared" si="116"/>
        <v>#N/A</v>
      </c>
    </row>
    <row r="4399" spans="12:18">
      <c r="L4399" s="22">
        <v>24302</v>
      </c>
      <c r="M4399" s="20">
        <v>5.63</v>
      </c>
      <c r="N4399" s="9" t="e">
        <v>#N/A</v>
      </c>
      <c r="O4399" s="9">
        <v>0.18</v>
      </c>
      <c r="P4399" s="10" t="e">
        <v>#N/A</v>
      </c>
      <c r="Q4399" s="10" t="e">
        <v>#N/A</v>
      </c>
      <c r="R4399" s="23" t="e">
        <f t="shared" si="116"/>
        <v>#N/A</v>
      </c>
    </row>
    <row r="4400" spans="12:18">
      <c r="L4400" s="22">
        <v>24303</v>
      </c>
      <c r="M4400" s="20">
        <v>5.25</v>
      </c>
      <c r="N4400" s="9" t="e">
        <v>#N/A</v>
      </c>
      <c r="O4400" s="9">
        <v>0.16</v>
      </c>
      <c r="P4400" s="10" t="e">
        <v>#N/A</v>
      </c>
      <c r="Q4400" s="10" t="e">
        <v>#N/A</v>
      </c>
      <c r="R4400" s="23" t="e">
        <f t="shared" si="116"/>
        <v>#N/A</v>
      </c>
    </row>
    <row r="4401" spans="12:18">
      <c r="L4401" s="22">
        <v>24304</v>
      </c>
      <c r="M4401" s="20">
        <v>5.25</v>
      </c>
      <c r="N4401" s="9" t="e">
        <v>#N/A</v>
      </c>
      <c r="O4401" s="9" t="e">
        <v>#N/A</v>
      </c>
      <c r="P4401" s="10" t="e">
        <v>#N/A</v>
      </c>
      <c r="Q4401" s="10" t="e">
        <v>#N/A</v>
      </c>
      <c r="R4401" s="23" t="e">
        <f t="shared" si="116"/>
        <v>#N/A</v>
      </c>
    </row>
    <row r="4402" spans="12:18">
      <c r="L4402" s="22">
        <v>24305</v>
      </c>
      <c r="M4402" s="20">
        <v>5.25</v>
      </c>
      <c r="N4402" s="9" t="e">
        <v>#N/A</v>
      </c>
      <c r="O4402" s="9" t="e">
        <v>#N/A</v>
      </c>
      <c r="P4402" s="10" t="e">
        <v>#N/A</v>
      </c>
      <c r="Q4402" s="10" t="e">
        <v>#N/A</v>
      </c>
      <c r="R4402" s="23" t="e">
        <f t="shared" si="116"/>
        <v>#N/A</v>
      </c>
    </row>
    <row r="4403" spans="12:18">
      <c r="L4403" s="22">
        <v>24306</v>
      </c>
      <c r="M4403" s="20">
        <v>4</v>
      </c>
      <c r="N4403" s="9" t="e">
        <v>#N/A</v>
      </c>
      <c r="O4403" s="9">
        <v>0.11</v>
      </c>
      <c r="P4403" s="10" t="e">
        <v>#N/A</v>
      </c>
      <c r="Q4403" s="10" t="e">
        <v>#N/A</v>
      </c>
      <c r="R4403" s="23" t="e">
        <f t="shared" si="116"/>
        <v>#N/A</v>
      </c>
    </row>
    <row r="4404" spans="12:18">
      <c r="L4404" s="22">
        <v>24307</v>
      </c>
      <c r="M4404" s="20">
        <v>4.5</v>
      </c>
      <c r="N4404" s="9" t="e">
        <v>#N/A</v>
      </c>
      <c r="O4404" s="9">
        <v>7.0000000000000007E-2</v>
      </c>
      <c r="P4404" s="10" t="e">
        <v>#N/A</v>
      </c>
      <c r="Q4404" s="10" t="e">
        <v>#N/A</v>
      </c>
      <c r="R4404" s="23" t="e">
        <f t="shared" si="116"/>
        <v>#N/A</v>
      </c>
    </row>
    <row r="4405" spans="12:18">
      <c r="L4405" s="22">
        <v>24308</v>
      </c>
      <c r="M4405" s="20">
        <v>3</v>
      </c>
      <c r="N4405" s="9" t="e">
        <v>#N/A</v>
      </c>
      <c r="O4405" s="9">
        <v>0.12</v>
      </c>
      <c r="P4405" s="10" t="e">
        <v>#N/A</v>
      </c>
      <c r="Q4405" s="10" t="e">
        <v>#N/A</v>
      </c>
      <c r="R4405" s="23" t="e">
        <f t="shared" si="116"/>
        <v>#N/A</v>
      </c>
    </row>
    <row r="4406" spans="12:18">
      <c r="L4406" s="22">
        <v>24309</v>
      </c>
      <c r="M4406" s="20">
        <v>5</v>
      </c>
      <c r="N4406" s="9" t="e">
        <v>#N/A</v>
      </c>
      <c r="O4406" s="9">
        <v>0.16</v>
      </c>
      <c r="P4406" s="10" t="e">
        <v>#N/A</v>
      </c>
      <c r="Q4406" s="10" t="e">
        <v>#N/A</v>
      </c>
      <c r="R4406" s="23" t="e">
        <f t="shared" si="116"/>
        <v>#N/A</v>
      </c>
    </row>
    <row r="4407" spans="12:18">
      <c r="L4407" s="22">
        <v>24310</v>
      </c>
      <c r="M4407" s="20">
        <v>5.5</v>
      </c>
      <c r="N4407" s="9" t="e">
        <v>#N/A</v>
      </c>
      <c r="O4407" s="9">
        <v>0.18</v>
      </c>
      <c r="P4407" s="10" t="e">
        <v>#N/A</v>
      </c>
      <c r="Q4407" s="10" t="e">
        <v>#N/A</v>
      </c>
      <c r="R4407" s="23" t="e">
        <f t="shared" si="116"/>
        <v>#N/A</v>
      </c>
    </row>
    <row r="4408" spans="12:18">
      <c r="L4408" s="22">
        <v>24311</v>
      </c>
      <c r="M4408" s="20">
        <v>5.5</v>
      </c>
      <c r="N4408" s="9" t="e">
        <v>#N/A</v>
      </c>
      <c r="O4408" s="9" t="e">
        <v>#N/A</v>
      </c>
      <c r="P4408" s="10" t="e">
        <v>#N/A</v>
      </c>
      <c r="Q4408" s="10" t="e">
        <v>#N/A</v>
      </c>
      <c r="R4408" s="23" t="e">
        <f t="shared" si="116"/>
        <v>#N/A</v>
      </c>
    </row>
    <row r="4409" spans="12:18">
      <c r="L4409" s="22">
        <v>24312</v>
      </c>
      <c r="M4409" s="20">
        <v>5.5</v>
      </c>
      <c r="N4409" s="9" t="e">
        <v>#N/A</v>
      </c>
      <c r="O4409" s="9" t="e">
        <v>#N/A</v>
      </c>
      <c r="P4409" s="10" t="e">
        <v>#N/A</v>
      </c>
      <c r="Q4409" s="10" t="e">
        <v>#N/A</v>
      </c>
      <c r="R4409" s="23" t="e">
        <f t="shared" si="116"/>
        <v>#N/A</v>
      </c>
    </row>
    <row r="4410" spans="12:18">
      <c r="L4410" s="22">
        <v>24313</v>
      </c>
      <c r="M4410" s="20">
        <v>5.5</v>
      </c>
      <c r="N4410" s="9" t="e">
        <v>#N/A</v>
      </c>
      <c r="O4410" s="9">
        <v>0.21</v>
      </c>
      <c r="P4410" s="10" t="e">
        <v>#N/A</v>
      </c>
      <c r="Q4410" s="10" t="e">
        <v>#N/A</v>
      </c>
      <c r="R4410" s="23" t="e">
        <f t="shared" si="116"/>
        <v>#N/A</v>
      </c>
    </row>
    <row r="4411" spans="12:18">
      <c r="L4411" s="22">
        <v>24314</v>
      </c>
      <c r="M4411" s="20">
        <v>5.5</v>
      </c>
      <c r="N4411" s="9" t="e">
        <v>#N/A</v>
      </c>
      <c r="O4411" s="9">
        <v>0.22</v>
      </c>
      <c r="P4411" s="10" t="e">
        <v>#N/A</v>
      </c>
      <c r="Q4411" s="10" t="e">
        <v>#N/A</v>
      </c>
      <c r="R4411" s="23" t="e">
        <f t="shared" si="116"/>
        <v>#N/A</v>
      </c>
    </row>
    <row r="4412" spans="12:18">
      <c r="L4412" s="22">
        <v>24315</v>
      </c>
      <c r="M4412" s="20">
        <v>5.75</v>
      </c>
      <c r="N4412" s="9" t="e">
        <v>#N/A</v>
      </c>
      <c r="O4412" s="9">
        <v>0.33</v>
      </c>
      <c r="P4412" s="10" t="e">
        <v>#N/A</v>
      </c>
      <c r="Q4412" s="10" t="e">
        <v>#N/A</v>
      </c>
      <c r="R4412" s="23" t="e">
        <f t="shared" si="116"/>
        <v>#N/A</v>
      </c>
    </row>
    <row r="4413" spans="12:18">
      <c r="L4413" s="22">
        <v>24316</v>
      </c>
      <c r="M4413" s="20">
        <v>5.75</v>
      </c>
      <c r="N4413" s="9" t="e">
        <v>#N/A</v>
      </c>
      <c r="O4413" s="9">
        <v>0.34</v>
      </c>
      <c r="P4413" s="10" t="e">
        <v>#N/A</v>
      </c>
      <c r="Q4413" s="10" t="e">
        <v>#N/A</v>
      </c>
      <c r="R4413" s="23" t="e">
        <f t="shared" si="116"/>
        <v>#N/A</v>
      </c>
    </row>
    <row r="4414" spans="12:18">
      <c r="L4414" s="22">
        <v>24317</v>
      </c>
      <c r="M4414" s="20">
        <v>5.75</v>
      </c>
      <c r="N4414" s="9" t="e">
        <v>#N/A</v>
      </c>
      <c r="O4414" s="9">
        <v>0.28000000000000003</v>
      </c>
      <c r="P4414" s="10" t="e">
        <v>#N/A</v>
      </c>
      <c r="Q4414" s="10" t="e">
        <v>#N/A</v>
      </c>
      <c r="R4414" s="23" t="e">
        <f t="shared" si="116"/>
        <v>#N/A</v>
      </c>
    </row>
    <row r="4415" spans="12:18">
      <c r="L4415" s="22">
        <v>24318</v>
      </c>
      <c r="M4415" s="20">
        <v>5.75</v>
      </c>
      <c r="N4415" s="9" t="e">
        <v>#N/A</v>
      </c>
      <c r="O4415" s="9" t="e">
        <v>#N/A</v>
      </c>
      <c r="P4415" s="10" t="e">
        <v>#N/A</v>
      </c>
      <c r="Q4415" s="10" t="e">
        <v>#N/A</v>
      </c>
      <c r="R4415" s="23" t="e">
        <f t="shared" si="116"/>
        <v>#N/A</v>
      </c>
    </row>
    <row r="4416" spans="12:18">
      <c r="L4416" s="22">
        <v>24319</v>
      </c>
      <c r="M4416" s="20">
        <v>5.75</v>
      </c>
      <c r="N4416" s="9" t="e">
        <v>#N/A</v>
      </c>
      <c r="O4416" s="9" t="e">
        <v>#N/A</v>
      </c>
      <c r="P4416" s="10" t="e">
        <v>#N/A</v>
      </c>
      <c r="Q4416" s="10" t="e">
        <v>#N/A</v>
      </c>
      <c r="R4416" s="23" t="e">
        <f t="shared" si="116"/>
        <v>#N/A</v>
      </c>
    </row>
    <row r="4417" spans="12:18">
      <c r="L4417" s="22">
        <v>24320</v>
      </c>
      <c r="M4417" s="20">
        <v>5.63</v>
      </c>
      <c r="N4417" s="9" t="e">
        <v>#N/A</v>
      </c>
      <c r="O4417" s="9">
        <v>0.3</v>
      </c>
      <c r="P4417" s="10">
        <v>32.65</v>
      </c>
      <c r="Q4417" s="10">
        <v>0.61</v>
      </c>
      <c r="R4417" s="23">
        <f t="shared" si="116"/>
        <v>7.32</v>
      </c>
    </row>
    <row r="4418" spans="12:18">
      <c r="L4418" s="22">
        <v>24321</v>
      </c>
      <c r="M4418" s="20">
        <v>5.5</v>
      </c>
      <c r="N4418" s="9" t="e">
        <v>#N/A</v>
      </c>
      <c r="O4418" s="9">
        <v>0.2</v>
      </c>
      <c r="P4418" s="10" t="e">
        <v>#N/A</v>
      </c>
      <c r="Q4418" s="10" t="e">
        <v>#N/A</v>
      </c>
      <c r="R4418" s="23" t="e">
        <f t="shared" si="116"/>
        <v>#N/A</v>
      </c>
    </row>
    <row r="4419" spans="12:18">
      <c r="L4419" s="22">
        <v>24322</v>
      </c>
      <c r="M4419" s="20">
        <v>5.25</v>
      </c>
      <c r="N4419" s="9" t="e">
        <v>#N/A</v>
      </c>
      <c r="O4419" s="9">
        <v>0.19</v>
      </c>
      <c r="P4419" s="10" t="e">
        <v>#N/A</v>
      </c>
      <c r="Q4419" s="10" t="e">
        <v>#N/A</v>
      </c>
      <c r="R4419" s="23" t="e">
        <f t="shared" si="116"/>
        <v>#N/A</v>
      </c>
    </row>
    <row r="4420" spans="12:18">
      <c r="L4420" s="22">
        <v>24323</v>
      </c>
      <c r="M4420" s="20">
        <v>5.75</v>
      </c>
      <c r="N4420" s="9" t="e">
        <v>#N/A</v>
      </c>
      <c r="O4420" s="9">
        <v>0.23</v>
      </c>
      <c r="P4420" s="10" t="e">
        <v>#N/A</v>
      </c>
      <c r="Q4420" s="10" t="e">
        <v>#N/A</v>
      </c>
      <c r="R4420" s="23" t="e">
        <f t="shared" ref="R4420:R4483" si="117">Q4420*12</f>
        <v>#N/A</v>
      </c>
    </row>
    <row r="4421" spans="12:18">
      <c r="L4421" s="22">
        <v>24324</v>
      </c>
      <c r="M4421" s="20">
        <v>5.88</v>
      </c>
      <c r="N4421" s="9" t="e">
        <v>#N/A</v>
      </c>
      <c r="O4421" s="9">
        <v>0.28000000000000003</v>
      </c>
      <c r="P4421" s="10" t="e">
        <v>#N/A</v>
      </c>
      <c r="Q4421" s="10" t="e">
        <v>#N/A</v>
      </c>
      <c r="R4421" s="23" t="e">
        <f t="shared" si="117"/>
        <v>#N/A</v>
      </c>
    </row>
    <row r="4422" spans="12:18">
      <c r="L4422" s="22">
        <v>24325</v>
      </c>
      <c r="M4422" s="20">
        <v>5.88</v>
      </c>
      <c r="N4422" s="9" t="e">
        <v>#N/A</v>
      </c>
      <c r="O4422" s="9" t="e">
        <v>#N/A</v>
      </c>
      <c r="P4422" s="10" t="e">
        <v>#N/A</v>
      </c>
      <c r="Q4422" s="10" t="e">
        <v>#N/A</v>
      </c>
      <c r="R4422" s="23" t="e">
        <f t="shared" si="117"/>
        <v>#N/A</v>
      </c>
    </row>
    <row r="4423" spans="12:18">
      <c r="L4423" s="22">
        <v>24326</v>
      </c>
      <c r="M4423" s="20">
        <v>5.88</v>
      </c>
      <c r="N4423" s="9" t="e">
        <v>#N/A</v>
      </c>
      <c r="O4423" s="9" t="e">
        <v>#N/A</v>
      </c>
      <c r="P4423" s="10" t="e">
        <v>#N/A</v>
      </c>
      <c r="Q4423" s="10" t="e">
        <v>#N/A</v>
      </c>
      <c r="R4423" s="23" t="e">
        <f t="shared" si="117"/>
        <v>#N/A</v>
      </c>
    </row>
    <row r="4424" spans="12:18">
      <c r="L4424" s="22">
        <v>24327</v>
      </c>
      <c r="M4424" s="20">
        <v>5.75</v>
      </c>
      <c r="N4424" s="9" t="e">
        <v>#N/A</v>
      </c>
      <c r="O4424" s="9">
        <v>0.3</v>
      </c>
      <c r="P4424" s="10" t="e">
        <v>#N/A</v>
      </c>
      <c r="Q4424" s="10" t="e">
        <v>#N/A</v>
      </c>
      <c r="R4424" s="23" t="e">
        <f t="shared" si="117"/>
        <v>#N/A</v>
      </c>
    </row>
    <row r="4425" spans="12:18">
      <c r="L4425" s="22">
        <v>24328</v>
      </c>
      <c r="M4425" s="20">
        <v>5.63</v>
      </c>
      <c r="N4425" s="9" t="e">
        <v>#N/A</v>
      </c>
      <c r="O4425" s="9">
        <v>0.24</v>
      </c>
      <c r="P4425" s="10" t="e">
        <v>#N/A</v>
      </c>
      <c r="Q4425" s="10" t="e">
        <v>#N/A</v>
      </c>
      <c r="R4425" s="23" t="e">
        <f t="shared" si="117"/>
        <v>#N/A</v>
      </c>
    </row>
    <row r="4426" spans="12:18">
      <c r="L4426" s="22">
        <v>24329</v>
      </c>
      <c r="M4426" s="20">
        <v>5.5</v>
      </c>
      <c r="N4426" s="9" t="e">
        <v>#N/A</v>
      </c>
      <c r="O4426" s="9">
        <v>0.21</v>
      </c>
      <c r="P4426" s="10" t="e">
        <v>#N/A</v>
      </c>
      <c r="Q4426" s="10" t="e">
        <v>#N/A</v>
      </c>
      <c r="R4426" s="23" t="e">
        <f t="shared" si="117"/>
        <v>#N/A</v>
      </c>
    </row>
    <row r="4427" spans="12:18">
      <c r="L4427" s="22">
        <v>24330</v>
      </c>
      <c r="M4427" s="20">
        <v>5.88</v>
      </c>
      <c r="N4427" s="9" t="e">
        <v>#N/A</v>
      </c>
      <c r="O4427" s="9">
        <v>0.2</v>
      </c>
      <c r="P4427" s="10" t="e">
        <v>#N/A</v>
      </c>
      <c r="Q4427" s="10" t="e">
        <v>#N/A</v>
      </c>
      <c r="R4427" s="23" t="e">
        <f t="shared" si="117"/>
        <v>#N/A</v>
      </c>
    </row>
    <row r="4428" spans="12:18">
      <c r="L4428" s="22">
        <v>24331</v>
      </c>
      <c r="M4428" s="20">
        <v>5.88</v>
      </c>
      <c r="N4428" s="9" t="e">
        <v>#N/A</v>
      </c>
      <c r="O4428" s="9">
        <v>0.17</v>
      </c>
      <c r="P4428" s="10" t="e">
        <v>#N/A</v>
      </c>
      <c r="Q4428" s="10" t="e">
        <v>#N/A</v>
      </c>
      <c r="R4428" s="23" t="e">
        <f t="shared" si="117"/>
        <v>#N/A</v>
      </c>
    </row>
    <row r="4429" spans="12:18">
      <c r="L4429" s="22">
        <v>24332</v>
      </c>
      <c r="M4429" s="20">
        <v>5.88</v>
      </c>
      <c r="N4429" s="9" t="e">
        <v>#N/A</v>
      </c>
      <c r="O4429" s="9" t="e">
        <v>#N/A</v>
      </c>
      <c r="P4429" s="10" t="e">
        <v>#N/A</v>
      </c>
      <c r="Q4429" s="10" t="e">
        <v>#N/A</v>
      </c>
      <c r="R4429" s="23" t="e">
        <f t="shared" si="117"/>
        <v>#N/A</v>
      </c>
    </row>
    <row r="4430" spans="12:18">
      <c r="L4430" s="22">
        <v>24333</v>
      </c>
      <c r="M4430" s="20">
        <v>5.88</v>
      </c>
      <c r="N4430" s="9" t="e">
        <v>#N/A</v>
      </c>
      <c r="O4430" s="9" t="e">
        <v>#N/A</v>
      </c>
      <c r="P4430" s="10" t="e">
        <v>#N/A</v>
      </c>
      <c r="Q4430" s="10" t="e">
        <v>#N/A</v>
      </c>
      <c r="R4430" s="23" t="e">
        <f t="shared" si="117"/>
        <v>#N/A</v>
      </c>
    </row>
    <row r="4431" spans="12:18">
      <c r="L4431" s="22">
        <v>24334</v>
      </c>
      <c r="M4431" s="20">
        <v>5.75</v>
      </c>
      <c r="N4431" s="9" t="e">
        <v>#N/A</v>
      </c>
      <c r="O4431" s="9">
        <v>0.15</v>
      </c>
      <c r="P4431" s="10" t="e">
        <v>#N/A</v>
      </c>
      <c r="Q4431" s="10" t="e">
        <v>#N/A</v>
      </c>
      <c r="R4431" s="23" t="e">
        <f t="shared" si="117"/>
        <v>#N/A</v>
      </c>
    </row>
    <row r="4432" spans="12:18">
      <c r="L4432" s="22">
        <v>24335</v>
      </c>
      <c r="M4432" s="20">
        <v>4.75</v>
      </c>
      <c r="N4432" s="9" t="e">
        <v>#N/A</v>
      </c>
      <c r="O4432" s="9">
        <v>0.09</v>
      </c>
      <c r="P4432" s="10" t="e">
        <v>#N/A</v>
      </c>
      <c r="Q4432" s="10" t="e">
        <v>#N/A</v>
      </c>
      <c r="R4432" s="23" t="e">
        <f t="shared" si="117"/>
        <v>#N/A</v>
      </c>
    </row>
    <row r="4433" spans="12:18">
      <c r="L4433" s="22">
        <v>24336</v>
      </c>
      <c r="M4433" s="20">
        <v>3.5</v>
      </c>
      <c r="N4433" s="9" t="e">
        <v>#N/A</v>
      </c>
      <c r="O4433" s="9">
        <v>0.16</v>
      </c>
      <c r="P4433" s="10" t="e">
        <v>#N/A</v>
      </c>
      <c r="Q4433" s="10" t="e">
        <v>#N/A</v>
      </c>
      <c r="R4433" s="23" t="e">
        <f t="shared" si="117"/>
        <v>#N/A</v>
      </c>
    </row>
    <row r="4434" spans="12:18">
      <c r="L4434" s="22">
        <v>24337</v>
      </c>
      <c r="M4434" s="20">
        <v>5.88</v>
      </c>
      <c r="N4434" s="9" t="e">
        <v>#N/A</v>
      </c>
      <c r="O4434" s="9">
        <v>0.2</v>
      </c>
      <c r="P4434" s="10" t="e">
        <v>#N/A</v>
      </c>
      <c r="Q4434" s="10" t="e">
        <v>#N/A</v>
      </c>
      <c r="R4434" s="23" t="e">
        <f t="shared" si="117"/>
        <v>#N/A</v>
      </c>
    </row>
    <row r="4435" spans="12:18">
      <c r="L4435" s="22">
        <v>24338</v>
      </c>
      <c r="M4435" s="20">
        <v>5.88</v>
      </c>
      <c r="N4435" s="9" t="e">
        <v>#N/A</v>
      </c>
      <c r="O4435" s="9">
        <v>0.25</v>
      </c>
      <c r="P4435" s="10" t="e">
        <v>#N/A</v>
      </c>
      <c r="Q4435" s="10" t="e">
        <v>#N/A</v>
      </c>
      <c r="R4435" s="23" t="e">
        <f t="shared" si="117"/>
        <v>#N/A</v>
      </c>
    </row>
    <row r="4436" spans="12:18">
      <c r="L4436" s="22">
        <v>24339</v>
      </c>
      <c r="M4436" s="20">
        <v>5.88</v>
      </c>
      <c r="N4436" s="9" t="e">
        <v>#N/A</v>
      </c>
      <c r="O4436" s="9" t="e">
        <v>#N/A</v>
      </c>
      <c r="P4436" s="10" t="e">
        <v>#N/A</v>
      </c>
      <c r="Q4436" s="10" t="e">
        <v>#N/A</v>
      </c>
      <c r="R4436" s="23" t="e">
        <f t="shared" si="117"/>
        <v>#N/A</v>
      </c>
    </row>
    <row r="4437" spans="12:18">
      <c r="L4437" s="22">
        <v>24340</v>
      </c>
      <c r="M4437" s="20">
        <v>5.88</v>
      </c>
      <c r="N4437" s="9" t="e">
        <v>#N/A</v>
      </c>
      <c r="O4437" s="9" t="e">
        <v>#N/A</v>
      </c>
      <c r="P4437" s="10" t="e">
        <v>#N/A</v>
      </c>
      <c r="Q4437" s="10" t="e">
        <v>#N/A</v>
      </c>
      <c r="R4437" s="23" t="e">
        <f t="shared" si="117"/>
        <v>#N/A</v>
      </c>
    </row>
    <row r="4438" spans="12:18">
      <c r="L4438" s="22">
        <v>24341</v>
      </c>
      <c r="M4438" s="20">
        <v>5.25</v>
      </c>
      <c r="N4438" s="9" t="e">
        <v>#N/A</v>
      </c>
      <c r="O4438" s="9">
        <v>0.32</v>
      </c>
      <c r="P4438" s="10" t="e">
        <v>#N/A</v>
      </c>
      <c r="Q4438" s="10" t="e">
        <v>#N/A</v>
      </c>
      <c r="R4438" s="23" t="e">
        <f t="shared" si="117"/>
        <v>#N/A</v>
      </c>
    </row>
    <row r="4439" spans="12:18">
      <c r="L4439" s="22">
        <v>24342</v>
      </c>
      <c r="M4439" s="20">
        <v>5.5</v>
      </c>
      <c r="N4439" s="9" t="e">
        <v>#N/A</v>
      </c>
      <c r="O4439" s="9">
        <v>0.28000000000000003</v>
      </c>
      <c r="P4439" s="10" t="e">
        <v>#N/A</v>
      </c>
      <c r="Q4439" s="10" t="e">
        <v>#N/A</v>
      </c>
      <c r="R4439" s="23" t="e">
        <f t="shared" si="117"/>
        <v>#N/A</v>
      </c>
    </row>
    <row r="4440" spans="12:18">
      <c r="L4440" s="22">
        <v>24343</v>
      </c>
      <c r="M4440" s="20">
        <v>5.75</v>
      </c>
      <c r="N4440" s="9" t="e">
        <v>#N/A</v>
      </c>
      <c r="O4440" s="9">
        <v>0.34</v>
      </c>
      <c r="P4440" s="10" t="e">
        <v>#N/A</v>
      </c>
      <c r="Q4440" s="10" t="e">
        <v>#N/A</v>
      </c>
      <c r="R4440" s="23" t="e">
        <f t="shared" si="117"/>
        <v>#N/A</v>
      </c>
    </row>
    <row r="4441" spans="12:18">
      <c r="L4441" s="22">
        <v>24344</v>
      </c>
      <c r="M4441" s="20">
        <v>5.88</v>
      </c>
      <c r="N4441" s="9" t="e">
        <v>#N/A</v>
      </c>
      <c r="O4441" s="9">
        <v>0.36</v>
      </c>
      <c r="P4441" s="10" t="e">
        <v>#N/A</v>
      </c>
      <c r="Q4441" s="10" t="e">
        <v>#N/A</v>
      </c>
      <c r="R4441" s="23" t="e">
        <f t="shared" si="117"/>
        <v>#N/A</v>
      </c>
    </row>
    <row r="4442" spans="12:18">
      <c r="L4442" s="22">
        <v>24345</v>
      </c>
      <c r="M4442" s="20">
        <v>5.5</v>
      </c>
      <c r="N4442" s="9" t="e">
        <v>#N/A</v>
      </c>
      <c r="O4442" s="9">
        <v>0.45</v>
      </c>
      <c r="P4442" s="10" t="e">
        <v>#N/A</v>
      </c>
      <c r="Q4442" s="10" t="e">
        <v>#N/A</v>
      </c>
      <c r="R4442" s="23" t="e">
        <f t="shared" si="117"/>
        <v>#N/A</v>
      </c>
    </row>
    <row r="4443" spans="12:18">
      <c r="L4443" s="22">
        <v>24346</v>
      </c>
      <c r="M4443" s="20">
        <v>5.5</v>
      </c>
      <c r="N4443" s="9" t="e">
        <v>#N/A</v>
      </c>
      <c r="O4443" s="9" t="e">
        <v>#N/A</v>
      </c>
      <c r="P4443" s="10" t="e">
        <v>#N/A</v>
      </c>
      <c r="Q4443" s="10" t="e">
        <v>#N/A</v>
      </c>
      <c r="R4443" s="23" t="e">
        <f t="shared" si="117"/>
        <v>#N/A</v>
      </c>
    </row>
    <row r="4444" spans="12:18">
      <c r="L4444" s="22">
        <v>24347</v>
      </c>
      <c r="M4444" s="20">
        <v>5.5</v>
      </c>
      <c r="N4444" s="9" t="e">
        <v>#N/A</v>
      </c>
      <c r="O4444" s="9" t="e">
        <v>#N/A</v>
      </c>
      <c r="P4444" s="10" t="e">
        <v>#N/A</v>
      </c>
      <c r="Q4444" s="10" t="e">
        <v>#N/A</v>
      </c>
      <c r="R4444" s="23" t="e">
        <f t="shared" si="117"/>
        <v>#N/A</v>
      </c>
    </row>
    <row r="4445" spans="12:18">
      <c r="L4445" s="22">
        <v>24348</v>
      </c>
      <c r="M4445" s="20">
        <v>5.25</v>
      </c>
      <c r="N4445" s="9" t="e">
        <v>#N/A</v>
      </c>
      <c r="O4445" s="9">
        <v>0.47</v>
      </c>
      <c r="P4445" s="10" t="e">
        <v>#N/A</v>
      </c>
      <c r="Q4445" s="10" t="e">
        <v>#N/A</v>
      </c>
      <c r="R4445" s="23" t="e">
        <f t="shared" si="117"/>
        <v>#N/A</v>
      </c>
    </row>
    <row r="4446" spans="12:18">
      <c r="L4446" s="22">
        <v>24349</v>
      </c>
      <c r="M4446" s="20">
        <v>5.25</v>
      </c>
      <c r="N4446" s="9" t="e">
        <v>#N/A</v>
      </c>
      <c r="O4446" s="9">
        <v>0.39</v>
      </c>
      <c r="P4446" s="10" t="e">
        <v>#N/A</v>
      </c>
      <c r="Q4446" s="10" t="e">
        <v>#N/A</v>
      </c>
      <c r="R4446" s="23" t="e">
        <f t="shared" si="117"/>
        <v>#N/A</v>
      </c>
    </row>
    <row r="4447" spans="12:18">
      <c r="L4447" s="22">
        <v>24350</v>
      </c>
      <c r="M4447" s="20">
        <v>4.5</v>
      </c>
      <c r="N4447" s="9" t="e">
        <v>#N/A</v>
      </c>
      <c r="O4447" s="9">
        <v>0.3</v>
      </c>
      <c r="P4447" s="10" t="e">
        <v>#N/A</v>
      </c>
      <c r="Q4447" s="10" t="e">
        <v>#N/A</v>
      </c>
      <c r="R4447" s="23" t="e">
        <f t="shared" si="117"/>
        <v>#N/A</v>
      </c>
    </row>
    <row r="4448" spans="12:18">
      <c r="L4448" s="22">
        <v>24351</v>
      </c>
      <c r="M4448" s="20">
        <v>5.88</v>
      </c>
      <c r="N4448" s="9" t="e">
        <v>#N/A</v>
      </c>
      <c r="O4448" s="9">
        <v>0.22</v>
      </c>
      <c r="P4448" s="10">
        <v>32.75</v>
      </c>
      <c r="Q4448" s="10">
        <v>0.31</v>
      </c>
      <c r="R4448" s="23">
        <f t="shared" si="117"/>
        <v>3.7199999999999998</v>
      </c>
    </row>
    <row r="4449" spans="12:18">
      <c r="L4449" s="22">
        <v>24352</v>
      </c>
      <c r="M4449" s="20">
        <v>5.88</v>
      </c>
      <c r="N4449" s="9" t="e">
        <v>#N/A</v>
      </c>
      <c r="O4449" s="9">
        <v>0.14000000000000001</v>
      </c>
      <c r="P4449" s="10" t="e">
        <v>#N/A</v>
      </c>
      <c r="Q4449" s="10" t="e">
        <v>#N/A</v>
      </c>
      <c r="R4449" s="23" t="e">
        <f t="shared" si="117"/>
        <v>#N/A</v>
      </c>
    </row>
    <row r="4450" spans="12:18">
      <c r="L4450" s="22">
        <v>24353</v>
      </c>
      <c r="M4450" s="20">
        <v>5.88</v>
      </c>
      <c r="N4450" s="9" t="e">
        <v>#N/A</v>
      </c>
      <c r="O4450" s="9" t="e">
        <v>#N/A</v>
      </c>
      <c r="P4450" s="10" t="e">
        <v>#N/A</v>
      </c>
      <c r="Q4450" s="10" t="e">
        <v>#N/A</v>
      </c>
      <c r="R4450" s="23" t="e">
        <f t="shared" si="117"/>
        <v>#N/A</v>
      </c>
    </row>
    <row r="4451" spans="12:18">
      <c r="L4451" s="22">
        <v>24354</v>
      </c>
      <c r="M4451" s="20">
        <v>5.88</v>
      </c>
      <c r="N4451" s="9" t="e">
        <v>#N/A</v>
      </c>
      <c r="O4451" s="9" t="e">
        <v>#N/A</v>
      </c>
      <c r="P4451" s="10" t="e">
        <v>#N/A</v>
      </c>
      <c r="Q4451" s="10" t="e">
        <v>#N/A</v>
      </c>
      <c r="R4451" s="23" t="e">
        <f t="shared" si="117"/>
        <v>#N/A</v>
      </c>
    </row>
    <row r="4452" spans="12:18">
      <c r="L4452" s="22">
        <v>24355</v>
      </c>
      <c r="M4452" s="20">
        <v>5.88</v>
      </c>
      <c r="N4452" s="9" t="e">
        <v>#N/A</v>
      </c>
      <c r="O4452" s="9" t="e">
        <v>#N/A</v>
      </c>
      <c r="P4452" s="10" t="e">
        <v>#N/A</v>
      </c>
      <c r="Q4452" s="10" t="e">
        <v>#N/A</v>
      </c>
      <c r="R4452" s="23" t="e">
        <f t="shared" si="117"/>
        <v>#N/A</v>
      </c>
    </row>
    <row r="4453" spans="12:18">
      <c r="L4453" s="22">
        <v>24356</v>
      </c>
      <c r="M4453" s="20">
        <v>5.88</v>
      </c>
      <c r="N4453" s="9" t="e">
        <v>#N/A</v>
      </c>
      <c r="O4453" s="9">
        <v>0.02</v>
      </c>
      <c r="P4453" s="10" t="e">
        <v>#N/A</v>
      </c>
      <c r="Q4453" s="10" t="e">
        <v>#N/A</v>
      </c>
      <c r="R4453" s="23" t="e">
        <f t="shared" si="117"/>
        <v>#N/A</v>
      </c>
    </row>
    <row r="4454" spans="12:18">
      <c r="L4454" s="22">
        <v>24357</v>
      </c>
      <c r="M4454" s="20">
        <v>6</v>
      </c>
      <c r="N4454" s="9" t="e">
        <v>#N/A</v>
      </c>
      <c r="O4454" s="9">
        <v>0.01</v>
      </c>
      <c r="P4454" s="10" t="e">
        <v>#N/A</v>
      </c>
      <c r="Q4454" s="10" t="e">
        <v>#N/A</v>
      </c>
      <c r="R4454" s="23" t="e">
        <f t="shared" si="117"/>
        <v>#N/A</v>
      </c>
    </row>
    <row r="4455" spans="12:18">
      <c r="L4455" s="22">
        <v>24358</v>
      </c>
      <c r="M4455" s="20">
        <v>6</v>
      </c>
      <c r="N4455" s="9" t="e">
        <v>#N/A</v>
      </c>
      <c r="O4455" s="9">
        <v>-0.03</v>
      </c>
      <c r="P4455" s="10" t="e">
        <v>#N/A</v>
      </c>
      <c r="Q4455" s="10" t="e">
        <v>#N/A</v>
      </c>
      <c r="R4455" s="23" t="e">
        <f t="shared" si="117"/>
        <v>#N/A</v>
      </c>
    </row>
    <row r="4456" spans="12:18">
      <c r="L4456" s="22">
        <v>24359</v>
      </c>
      <c r="M4456" s="20">
        <v>6.13</v>
      </c>
      <c r="N4456" s="9" t="e">
        <v>#N/A</v>
      </c>
      <c r="O4456" s="9">
        <v>-0.05</v>
      </c>
      <c r="P4456" s="10" t="e">
        <v>#N/A</v>
      </c>
      <c r="Q4456" s="10" t="e">
        <v>#N/A</v>
      </c>
      <c r="R4456" s="23" t="e">
        <f t="shared" si="117"/>
        <v>#N/A</v>
      </c>
    </row>
    <row r="4457" spans="12:18">
      <c r="L4457" s="22">
        <v>24360</v>
      </c>
      <c r="M4457" s="20">
        <v>6.13</v>
      </c>
      <c r="N4457" s="9" t="e">
        <v>#N/A</v>
      </c>
      <c r="O4457" s="9" t="e">
        <v>#N/A</v>
      </c>
      <c r="P4457" s="10" t="e">
        <v>#N/A</v>
      </c>
      <c r="Q4457" s="10" t="e">
        <v>#N/A</v>
      </c>
      <c r="R4457" s="23" t="e">
        <f t="shared" si="117"/>
        <v>#N/A</v>
      </c>
    </row>
    <row r="4458" spans="12:18">
      <c r="L4458" s="22">
        <v>24361</v>
      </c>
      <c r="M4458" s="20">
        <v>6.13</v>
      </c>
      <c r="N4458" s="9" t="e">
        <v>#N/A</v>
      </c>
      <c r="O4458" s="9" t="e">
        <v>#N/A</v>
      </c>
      <c r="P4458" s="10" t="e">
        <v>#N/A</v>
      </c>
      <c r="Q4458" s="10" t="e">
        <v>#N/A</v>
      </c>
      <c r="R4458" s="23" t="e">
        <f t="shared" si="117"/>
        <v>#N/A</v>
      </c>
    </row>
    <row r="4459" spans="12:18">
      <c r="L4459" s="22">
        <v>24362</v>
      </c>
      <c r="M4459" s="20">
        <v>5.88</v>
      </c>
      <c r="N4459" s="9" t="e">
        <v>#N/A</v>
      </c>
      <c r="O4459" s="9">
        <v>-0.11</v>
      </c>
      <c r="P4459" s="10" t="e">
        <v>#N/A</v>
      </c>
      <c r="Q4459" s="10" t="e">
        <v>#N/A</v>
      </c>
      <c r="R4459" s="23" t="e">
        <f t="shared" si="117"/>
        <v>#N/A</v>
      </c>
    </row>
    <row r="4460" spans="12:18">
      <c r="L4460" s="22">
        <v>24363</v>
      </c>
      <c r="M4460" s="20">
        <v>5.88</v>
      </c>
      <c r="N4460" s="9" t="e">
        <v>#N/A</v>
      </c>
      <c r="O4460" s="9">
        <v>-0.27</v>
      </c>
      <c r="P4460" s="10" t="e">
        <v>#N/A</v>
      </c>
      <c r="Q4460" s="10" t="e">
        <v>#N/A</v>
      </c>
      <c r="R4460" s="23" t="e">
        <f t="shared" si="117"/>
        <v>#N/A</v>
      </c>
    </row>
    <row r="4461" spans="12:18">
      <c r="L4461" s="22">
        <v>24364</v>
      </c>
      <c r="M4461" s="20">
        <v>4.5</v>
      </c>
      <c r="N4461" s="9" t="e">
        <v>#N/A</v>
      </c>
      <c r="O4461" s="9">
        <v>-0.24</v>
      </c>
      <c r="P4461" s="10" t="e">
        <v>#N/A</v>
      </c>
      <c r="Q4461" s="10" t="e">
        <v>#N/A</v>
      </c>
      <c r="R4461" s="23" t="e">
        <f t="shared" si="117"/>
        <v>#N/A</v>
      </c>
    </row>
    <row r="4462" spans="12:18">
      <c r="L4462" s="22">
        <v>24365</v>
      </c>
      <c r="M4462" s="20">
        <v>6</v>
      </c>
      <c r="N4462" s="9" t="e">
        <v>#N/A</v>
      </c>
      <c r="O4462" s="9">
        <v>-0.21</v>
      </c>
      <c r="P4462" s="10" t="e">
        <v>#N/A</v>
      </c>
      <c r="Q4462" s="10" t="e">
        <v>#N/A</v>
      </c>
      <c r="R4462" s="23" t="e">
        <f t="shared" si="117"/>
        <v>#N/A</v>
      </c>
    </row>
    <row r="4463" spans="12:18">
      <c r="L4463" s="22">
        <v>24366</v>
      </c>
      <c r="M4463" s="20">
        <v>5.5</v>
      </c>
      <c r="N4463" s="9" t="e">
        <v>#N/A</v>
      </c>
      <c r="O4463" s="9">
        <v>-0.22</v>
      </c>
      <c r="P4463" s="10" t="e">
        <v>#N/A</v>
      </c>
      <c r="Q4463" s="10" t="e">
        <v>#N/A</v>
      </c>
      <c r="R4463" s="23" t="e">
        <f t="shared" si="117"/>
        <v>#N/A</v>
      </c>
    </row>
    <row r="4464" spans="12:18">
      <c r="L4464" s="22">
        <v>24367</v>
      </c>
      <c r="M4464" s="20">
        <v>5.5</v>
      </c>
      <c r="N4464" s="9" t="e">
        <v>#N/A</v>
      </c>
      <c r="O4464" s="9" t="e">
        <v>#N/A</v>
      </c>
      <c r="P4464" s="10" t="e">
        <v>#N/A</v>
      </c>
      <c r="Q4464" s="10" t="e">
        <v>#N/A</v>
      </c>
      <c r="R4464" s="23" t="e">
        <f t="shared" si="117"/>
        <v>#N/A</v>
      </c>
    </row>
    <row r="4465" spans="12:18">
      <c r="L4465" s="22">
        <v>24368</v>
      </c>
      <c r="M4465" s="20">
        <v>5.5</v>
      </c>
      <c r="N4465" s="9" t="e">
        <v>#N/A</v>
      </c>
      <c r="O4465" s="9" t="e">
        <v>#N/A</v>
      </c>
      <c r="P4465" s="10" t="e">
        <v>#N/A</v>
      </c>
      <c r="Q4465" s="10" t="e">
        <v>#N/A</v>
      </c>
      <c r="R4465" s="23" t="e">
        <f t="shared" si="117"/>
        <v>#N/A</v>
      </c>
    </row>
    <row r="4466" spans="12:18">
      <c r="L4466" s="22">
        <v>24369</v>
      </c>
      <c r="M4466" s="20">
        <v>5.25</v>
      </c>
      <c r="N4466" s="9" t="e">
        <v>#N/A</v>
      </c>
      <c r="O4466" s="9">
        <v>-0.15</v>
      </c>
      <c r="P4466" s="10" t="e">
        <v>#N/A</v>
      </c>
      <c r="Q4466" s="10" t="e">
        <v>#N/A</v>
      </c>
      <c r="R4466" s="23" t="e">
        <f t="shared" si="117"/>
        <v>#N/A</v>
      </c>
    </row>
    <row r="4467" spans="12:18">
      <c r="L4467" s="22">
        <v>24370</v>
      </c>
      <c r="M4467" s="20">
        <v>4.75</v>
      </c>
      <c r="N4467" s="9" t="e">
        <v>#N/A</v>
      </c>
      <c r="O4467" s="9">
        <v>-0.3</v>
      </c>
      <c r="P4467" s="10" t="e">
        <v>#N/A</v>
      </c>
      <c r="Q4467" s="10" t="e">
        <v>#N/A</v>
      </c>
      <c r="R4467" s="23" t="e">
        <f t="shared" si="117"/>
        <v>#N/A</v>
      </c>
    </row>
    <row r="4468" spans="12:18">
      <c r="L4468" s="22">
        <v>24371</v>
      </c>
      <c r="M4468" s="20">
        <v>4.5</v>
      </c>
      <c r="N4468" s="9" t="e">
        <v>#N/A</v>
      </c>
      <c r="O4468" s="9">
        <v>-0.38</v>
      </c>
      <c r="P4468" s="10" t="e">
        <v>#N/A</v>
      </c>
      <c r="Q4468" s="10" t="e">
        <v>#N/A</v>
      </c>
      <c r="R4468" s="23" t="e">
        <f t="shared" si="117"/>
        <v>#N/A</v>
      </c>
    </row>
    <row r="4469" spans="12:18">
      <c r="L4469" s="22">
        <v>24372</v>
      </c>
      <c r="M4469" s="20">
        <v>5.25</v>
      </c>
      <c r="N4469" s="9" t="e">
        <v>#N/A</v>
      </c>
      <c r="O4469" s="9">
        <v>-0.4</v>
      </c>
      <c r="P4469" s="10" t="e">
        <v>#N/A</v>
      </c>
      <c r="Q4469" s="10" t="e">
        <v>#N/A</v>
      </c>
      <c r="R4469" s="23" t="e">
        <f t="shared" si="117"/>
        <v>#N/A</v>
      </c>
    </row>
    <row r="4470" spans="12:18">
      <c r="L4470" s="22">
        <v>24373</v>
      </c>
      <c r="M4470" s="20">
        <v>4.75</v>
      </c>
      <c r="N4470" s="9" t="e">
        <v>#N/A</v>
      </c>
      <c r="O4470" s="9">
        <v>-0.34</v>
      </c>
      <c r="P4470" s="10" t="e">
        <v>#N/A</v>
      </c>
      <c r="Q4470" s="10" t="e">
        <v>#N/A</v>
      </c>
      <c r="R4470" s="23" t="e">
        <f t="shared" si="117"/>
        <v>#N/A</v>
      </c>
    </row>
    <row r="4471" spans="12:18">
      <c r="L4471" s="22">
        <v>24374</v>
      </c>
      <c r="M4471" s="20">
        <v>4.75</v>
      </c>
      <c r="N4471" s="9" t="e">
        <v>#N/A</v>
      </c>
      <c r="O4471" s="9" t="e">
        <v>#N/A</v>
      </c>
      <c r="P4471" s="10" t="e">
        <v>#N/A</v>
      </c>
      <c r="Q4471" s="10" t="e">
        <v>#N/A</v>
      </c>
      <c r="R4471" s="23" t="e">
        <f t="shared" si="117"/>
        <v>#N/A</v>
      </c>
    </row>
    <row r="4472" spans="12:18">
      <c r="L4472" s="22">
        <v>24375</v>
      </c>
      <c r="M4472" s="20">
        <v>4.75</v>
      </c>
      <c r="N4472" s="9" t="e">
        <v>#N/A</v>
      </c>
      <c r="O4472" s="9" t="e">
        <v>#N/A</v>
      </c>
      <c r="P4472" s="10" t="e">
        <v>#N/A</v>
      </c>
      <c r="Q4472" s="10" t="e">
        <v>#N/A</v>
      </c>
      <c r="R4472" s="23" t="e">
        <f t="shared" si="117"/>
        <v>#N/A</v>
      </c>
    </row>
    <row r="4473" spans="12:18">
      <c r="L4473" s="22">
        <v>24376</v>
      </c>
      <c r="M4473" s="20">
        <v>4.5</v>
      </c>
      <c r="N4473" s="9" t="e">
        <v>#N/A</v>
      </c>
      <c r="O4473" s="9">
        <v>-0.28000000000000003</v>
      </c>
      <c r="P4473" s="10" t="e">
        <v>#N/A</v>
      </c>
      <c r="Q4473" s="10" t="e">
        <v>#N/A</v>
      </c>
      <c r="R4473" s="23" t="e">
        <f t="shared" si="117"/>
        <v>#N/A</v>
      </c>
    </row>
    <row r="4474" spans="12:18">
      <c r="L4474" s="22">
        <v>24377</v>
      </c>
      <c r="M4474" s="20">
        <v>4</v>
      </c>
      <c r="N4474" s="9" t="e">
        <v>#N/A</v>
      </c>
      <c r="O4474" s="9">
        <v>-0.31</v>
      </c>
      <c r="P4474" s="10" t="e">
        <v>#N/A</v>
      </c>
      <c r="Q4474" s="10" t="e">
        <v>#N/A</v>
      </c>
      <c r="R4474" s="23" t="e">
        <f t="shared" si="117"/>
        <v>#N/A</v>
      </c>
    </row>
    <row r="4475" spans="12:18">
      <c r="L4475" s="22">
        <v>24378</v>
      </c>
      <c r="M4475" s="20">
        <v>3.5</v>
      </c>
      <c r="N4475" s="9" t="e">
        <v>#N/A</v>
      </c>
      <c r="O4475" s="9">
        <v>-0.32</v>
      </c>
      <c r="P4475" s="10" t="e">
        <v>#N/A</v>
      </c>
      <c r="Q4475" s="10" t="e">
        <v>#N/A</v>
      </c>
      <c r="R4475" s="23" t="e">
        <f t="shared" si="117"/>
        <v>#N/A</v>
      </c>
    </row>
    <row r="4476" spans="12:18">
      <c r="L4476" s="22">
        <v>24379</v>
      </c>
      <c r="M4476" s="20">
        <v>5.75</v>
      </c>
      <c r="N4476" s="9" t="e">
        <v>#N/A</v>
      </c>
      <c r="O4476" s="9">
        <v>-0.35</v>
      </c>
      <c r="P4476" s="10" t="e">
        <v>#N/A</v>
      </c>
      <c r="Q4476" s="10" t="e">
        <v>#N/A</v>
      </c>
      <c r="R4476" s="23" t="e">
        <f t="shared" si="117"/>
        <v>#N/A</v>
      </c>
    </row>
    <row r="4477" spans="12:18">
      <c r="L4477" s="22">
        <v>24380</v>
      </c>
      <c r="M4477" s="20">
        <v>5.75</v>
      </c>
      <c r="N4477" s="9" t="e">
        <v>#N/A</v>
      </c>
      <c r="O4477" s="9">
        <v>-0.32</v>
      </c>
      <c r="P4477" s="10" t="e">
        <v>#N/A</v>
      </c>
      <c r="Q4477" s="10" t="e">
        <v>#N/A</v>
      </c>
      <c r="R4477" s="23" t="e">
        <f t="shared" si="117"/>
        <v>#N/A</v>
      </c>
    </row>
    <row r="4478" spans="12:18">
      <c r="L4478" s="22">
        <v>24381</v>
      </c>
      <c r="M4478" s="20">
        <v>5.75</v>
      </c>
      <c r="N4478" s="9" t="e">
        <v>#N/A</v>
      </c>
      <c r="O4478" s="9" t="e">
        <v>#N/A</v>
      </c>
      <c r="P4478" s="10">
        <v>32.85</v>
      </c>
      <c r="Q4478" s="10">
        <v>0.3</v>
      </c>
      <c r="R4478" s="23">
        <f t="shared" si="117"/>
        <v>3.5999999999999996</v>
      </c>
    </row>
    <row r="4479" spans="12:18">
      <c r="L4479" s="22">
        <v>24382</v>
      </c>
      <c r="M4479" s="20">
        <v>5.75</v>
      </c>
      <c r="N4479" s="9" t="e">
        <v>#N/A</v>
      </c>
      <c r="O4479" s="9" t="e">
        <v>#N/A</v>
      </c>
      <c r="P4479" s="10" t="e">
        <v>#N/A</v>
      </c>
      <c r="Q4479" s="10" t="e">
        <v>#N/A</v>
      </c>
      <c r="R4479" s="23" t="e">
        <f t="shared" si="117"/>
        <v>#N/A</v>
      </c>
    </row>
    <row r="4480" spans="12:18">
      <c r="L4480" s="22">
        <v>24383</v>
      </c>
      <c r="M4480" s="20">
        <v>6</v>
      </c>
      <c r="N4480" s="9" t="e">
        <v>#N/A</v>
      </c>
      <c r="O4480" s="9">
        <v>-0.25</v>
      </c>
      <c r="P4480" s="10" t="e">
        <v>#N/A</v>
      </c>
      <c r="Q4480" s="10" t="e">
        <v>#N/A</v>
      </c>
      <c r="R4480" s="23" t="e">
        <f t="shared" si="117"/>
        <v>#N/A</v>
      </c>
    </row>
    <row r="4481" spans="12:18">
      <c r="L4481" s="22">
        <v>24384</v>
      </c>
      <c r="M4481" s="20">
        <v>6</v>
      </c>
      <c r="N4481" s="9" t="e">
        <v>#N/A</v>
      </c>
      <c r="O4481" s="9">
        <v>-0.38</v>
      </c>
      <c r="P4481" s="10" t="e">
        <v>#N/A</v>
      </c>
      <c r="Q4481" s="10" t="e">
        <v>#N/A</v>
      </c>
      <c r="R4481" s="23" t="e">
        <f t="shared" si="117"/>
        <v>#N/A</v>
      </c>
    </row>
    <row r="4482" spans="12:18">
      <c r="L4482" s="22">
        <v>24385</v>
      </c>
      <c r="M4482" s="20">
        <v>6</v>
      </c>
      <c r="N4482" s="9" t="e">
        <v>#N/A</v>
      </c>
      <c r="O4482" s="9">
        <v>-0.37</v>
      </c>
      <c r="P4482" s="10" t="e">
        <v>#N/A</v>
      </c>
      <c r="Q4482" s="10" t="e">
        <v>#N/A</v>
      </c>
      <c r="R4482" s="23" t="e">
        <f t="shared" si="117"/>
        <v>#N/A</v>
      </c>
    </row>
    <row r="4483" spans="12:18">
      <c r="L4483" s="22">
        <v>24386</v>
      </c>
      <c r="M4483" s="20">
        <v>5.75</v>
      </c>
      <c r="N4483" s="9" t="e">
        <v>#N/A</v>
      </c>
      <c r="O4483" s="9">
        <v>-0.35</v>
      </c>
      <c r="P4483" s="10" t="e">
        <v>#N/A</v>
      </c>
      <c r="Q4483" s="10" t="e">
        <v>#N/A</v>
      </c>
      <c r="R4483" s="23" t="e">
        <f t="shared" si="117"/>
        <v>#N/A</v>
      </c>
    </row>
    <row r="4484" spans="12:18">
      <c r="L4484" s="22">
        <v>24387</v>
      </c>
      <c r="M4484" s="20">
        <v>6</v>
      </c>
      <c r="N4484" s="9" t="e">
        <v>#N/A</v>
      </c>
      <c r="O4484" s="9">
        <v>-0.34</v>
      </c>
      <c r="P4484" s="10" t="e">
        <v>#N/A</v>
      </c>
      <c r="Q4484" s="10" t="e">
        <v>#N/A</v>
      </c>
      <c r="R4484" s="23" t="e">
        <f t="shared" ref="R4484:R4547" si="118">Q4484*12</f>
        <v>#N/A</v>
      </c>
    </row>
    <row r="4485" spans="12:18">
      <c r="L4485" s="22">
        <v>24388</v>
      </c>
      <c r="M4485" s="20">
        <v>6</v>
      </c>
      <c r="N4485" s="9" t="e">
        <v>#N/A</v>
      </c>
      <c r="O4485" s="9" t="e">
        <v>#N/A</v>
      </c>
      <c r="P4485" s="10" t="e">
        <v>#N/A</v>
      </c>
      <c r="Q4485" s="10" t="e">
        <v>#N/A</v>
      </c>
      <c r="R4485" s="23" t="e">
        <f t="shared" si="118"/>
        <v>#N/A</v>
      </c>
    </row>
    <row r="4486" spans="12:18">
      <c r="L4486" s="22">
        <v>24389</v>
      </c>
      <c r="M4486" s="20">
        <v>6</v>
      </c>
      <c r="N4486" s="9" t="e">
        <v>#N/A</v>
      </c>
      <c r="O4486" s="9" t="e">
        <v>#N/A</v>
      </c>
      <c r="P4486" s="10" t="e">
        <v>#N/A</v>
      </c>
      <c r="Q4486" s="10" t="e">
        <v>#N/A</v>
      </c>
      <c r="R4486" s="23" t="e">
        <f t="shared" si="118"/>
        <v>#N/A</v>
      </c>
    </row>
    <row r="4487" spans="12:18">
      <c r="L4487" s="22">
        <v>24390</v>
      </c>
      <c r="M4487" s="20">
        <v>5.25</v>
      </c>
      <c r="N4487" s="9" t="e">
        <v>#N/A</v>
      </c>
      <c r="O4487" s="9">
        <v>-0.35</v>
      </c>
      <c r="P4487" s="10" t="e">
        <v>#N/A</v>
      </c>
      <c r="Q4487" s="10" t="e">
        <v>#N/A</v>
      </c>
      <c r="R4487" s="23" t="e">
        <f t="shared" si="118"/>
        <v>#N/A</v>
      </c>
    </row>
    <row r="4488" spans="12:18">
      <c r="L4488" s="22">
        <v>24391</v>
      </c>
      <c r="M4488" s="20">
        <v>4.75</v>
      </c>
      <c r="N4488" s="9" t="e">
        <v>#N/A</v>
      </c>
      <c r="O4488" s="9">
        <v>-0.42</v>
      </c>
      <c r="P4488" s="10" t="e">
        <v>#N/A</v>
      </c>
      <c r="Q4488" s="10" t="e">
        <v>#N/A</v>
      </c>
      <c r="R4488" s="23" t="e">
        <f t="shared" si="118"/>
        <v>#N/A</v>
      </c>
    </row>
    <row r="4489" spans="12:18">
      <c r="L4489" s="22">
        <v>24392</v>
      </c>
      <c r="M4489" s="20">
        <v>4.75</v>
      </c>
      <c r="N4489" s="9" t="e">
        <v>#N/A</v>
      </c>
      <c r="O4489" s="9" t="e">
        <v>#N/A</v>
      </c>
      <c r="P4489" s="10" t="e">
        <v>#N/A</v>
      </c>
      <c r="Q4489" s="10" t="e">
        <v>#N/A</v>
      </c>
      <c r="R4489" s="23" t="e">
        <f t="shared" si="118"/>
        <v>#N/A</v>
      </c>
    </row>
    <row r="4490" spans="12:18">
      <c r="L4490" s="22">
        <v>24393</v>
      </c>
      <c r="M4490" s="20">
        <v>5.75</v>
      </c>
      <c r="N4490" s="9" t="e">
        <v>#N/A</v>
      </c>
      <c r="O4490" s="9">
        <v>-0.41</v>
      </c>
      <c r="P4490" s="10" t="e">
        <v>#N/A</v>
      </c>
      <c r="Q4490" s="10" t="e">
        <v>#N/A</v>
      </c>
      <c r="R4490" s="23" t="e">
        <f t="shared" si="118"/>
        <v>#N/A</v>
      </c>
    </row>
    <row r="4491" spans="12:18">
      <c r="L4491" s="22">
        <v>24394</v>
      </c>
      <c r="M4491" s="20">
        <v>6</v>
      </c>
      <c r="N4491" s="9" t="e">
        <v>#N/A</v>
      </c>
      <c r="O4491" s="9">
        <v>-0.38</v>
      </c>
      <c r="P4491" s="10" t="e">
        <v>#N/A</v>
      </c>
      <c r="Q4491" s="10" t="e">
        <v>#N/A</v>
      </c>
      <c r="R4491" s="23" t="e">
        <f t="shared" si="118"/>
        <v>#N/A</v>
      </c>
    </row>
    <row r="4492" spans="12:18">
      <c r="L4492" s="22">
        <v>24395</v>
      </c>
      <c r="M4492" s="20">
        <v>6</v>
      </c>
      <c r="N4492" s="9" t="e">
        <v>#N/A</v>
      </c>
      <c r="O4492" s="9" t="e">
        <v>#N/A</v>
      </c>
      <c r="P4492" s="10" t="e">
        <v>#N/A</v>
      </c>
      <c r="Q4492" s="10" t="e">
        <v>#N/A</v>
      </c>
      <c r="R4492" s="23" t="e">
        <f t="shared" si="118"/>
        <v>#N/A</v>
      </c>
    </row>
    <row r="4493" spans="12:18">
      <c r="L4493" s="22">
        <v>24396</v>
      </c>
      <c r="M4493" s="20">
        <v>6</v>
      </c>
      <c r="N4493" s="9" t="e">
        <v>#N/A</v>
      </c>
      <c r="O4493" s="9" t="e">
        <v>#N/A</v>
      </c>
      <c r="P4493" s="10" t="e">
        <v>#N/A</v>
      </c>
      <c r="Q4493" s="10" t="e">
        <v>#N/A</v>
      </c>
      <c r="R4493" s="23" t="e">
        <f t="shared" si="118"/>
        <v>#N/A</v>
      </c>
    </row>
    <row r="4494" spans="12:18">
      <c r="L4494" s="22">
        <v>24397</v>
      </c>
      <c r="M4494" s="20">
        <v>5.75</v>
      </c>
      <c r="N4494" s="9" t="e">
        <v>#N/A</v>
      </c>
      <c r="O4494" s="9">
        <v>-0.35</v>
      </c>
      <c r="P4494" s="10" t="e">
        <v>#N/A</v>
      </c>
      <c r="Q4494" s="10" t="e">
        <v>#N/A</v>
      </c>
      <c r="R4494" s="23" t="e">
        <f t="shared" si="118"/>
        <v>#N/A</v>
      </c>
    </row>
    <row r="4495" spans="12:18">
      <c r="L4495" s="22">
        <v>24398</v>
      </c>
      <c r="M4495" s="20">
        <v>5</v>
      </c>
      <c r="N4495" s="9" t="e">
        <v>#N/A</v>
      </c>
      <c r="O4495" s="9">
        <v>-0.42</v>
      </c>
      <c r="P4495" s="10" t="e">
        <v>#N/A</v>
      </c>
      <c r="Q4495" s="10" t="e">
        <v>#N/A</v>
      </c>
      <c r="R4495" s="23" t="e">
        <f t="shared" si="118"/>
        <v>#N/A</v>
      </c>
    </row>
    <row r="4496" spans="12:18">
      <c r="L4496" s="22">
        <v>24399</v>
      </c>
      <c r="M4496" s="20">
        <v>5</v>
      </c>
      <c r="N4496" s="9" t="e">
        <v>#N/A</v>
      </c>
      <c r="O4496" s="9">
        <v>-0.4</v>
      </c>
      <c r="P4496" s="10" t="e">
        <v>#N/A</v>
      </c>
      <c r="Q4496" s="10" t="e">
        <v>#N/A</v>
      </c>
      <c r="R4496" s="23" t="e">
        <f t="shared" si="118"/>
        <v>#N/A</v>
      </c>
    </row>
    <row r="4497" spans="12:18">
      <c r="L4497" s="22">
        <v>24400</v>
      </c>
      <c r="M4497" s="20">
        <v>5.75</v>
      </c>
      <c r="N4497" s="9" t="e">
        <v>#N/A</v>
      </c>
      <c r="O4497" s="9">
        <v>-0.36</v>
      </c>
      <c r="P4497" s="10" t="e">
        <v>#N/A</v>
      </c>
      <c r="Q4497" s="10" t="e">
        <v>#N/A</v>
      </c>
      <c r="R4497" s="23" t="e">
        <f t="shared" si="118"/>
        <v>#N/A</v>
      </c>
    </row>
    <row r="4498" spans="12:18">
      <c r="L4498" s="22">
        <v>24401</v>
      </c>
      <c r="M4498" s="20">
        <v>5.25</v>
      </c>
      <c r="N4498" s="9" t="e">
        <v>#N/A</v>
      </c>
      <c r="O4498" s="9">
        <v>-0.33</v>
      </c>
      <c r="P4498" s="10" t="e">
        <v>#N/A</v>
      </c>
      <c r="Q4498" s="10" t="e">
        <v>#N/A</v>
      </c>
      <c r="R4498" s="23" t="e">
        <f t="shared" si="118"/>
        <v>#N/A</v>
      </c>
    </row>
    <row r="4499" spans="12:18">
      <c r="L4499" s="22">
        <v>24402</v>
      </c>
      <c r="M4499" s="20">
        <v>5.25</v>
      </c>
      <c r="N4499" s="9" t="e">
        <v>#N/A</v>
      </c>
      <c r="O4499" s="9" t="e">
        <v>#N/A</v>
      </c>
      <c r="P4499" s="10" t="e">
        <v>#N/A</v>
      </c>
      <c r="Q4499" s="10" t="e">
        <v>#N/A</v>
      </c>
      <c r="R4499" s="23" t="e">
        <f t="shared" si="118"/>
        <v>#N/A</v>
      </c>
    </row>
    <row r="4500" spans="12:18">
      <c r="L4500" s="22">
        <v>24403</v>
      </c>
      <c r="M4500" s="20">
        <v>5.25</v>
      </c>
      <c r="N4500" s="9" t="e">
        <v>#N/A</v>
      </c>
      <c r="O4500" s="9" t="e">
        <v>#N/A</v>
      </c>
      <c r="P4500" s="10" t="e">
        <v>#N/A</v>
      </c>
      <c r="Q4500" s="10" t="e">
        <v>#N/A</v>
      </c>
      <c r="R4500" s="23" t="e">
        <f t="shared" si="118"/>
        <v>#N/A</v>
      </c>
    </row>
    <row r="4501" spans="12:18">
      <c r="L4501" s="22">
        <v>24404</v>
      </c>
      <c r="M4501" s="20">
        <v>5.5</v>
      </c>
      <c r="N4501" s="9" t="e">
        <v>#N/A</v>
      </c>
      <c r="O4501" s="9">
        <v>-0.25</v>
      </c>
      <c r="P4501" s="10" t="e">
        <v>#N/A</v>
      </c>
      <c r="Q4501" s="10" t="e">
        <v>#N/A</v>
      </c>
      <c r="R4501" s="23" t="e">
        <f t="shared" si="118"/>
        <v>#N/A</v>
      </c>
    </row>
    <row r="4502" spans="12:18">
      <c r="L4502" s="22">
        <v>24405</v>
      </c>
      <c r="M4502" s="20">
        <v>4</v>
      </c>
      <c r="N4502" s="9" t="e">
        <v>#N/A</v>
      </c>
      <c r="O4502" s="9">
        <v>-0.28999999999999998</v>
      </c>
      <c r="P4502" s="10" t="e">
        <v>#N/A</v>
      </c>
      <c r="Q4502" s="10" t="e">
        <v>#N/A</v>
      </c>
      <c r="R4502" s="23" t="e">
        <f t="shared" si="118"/>
        <v>#N/A</v>
      </c>
    </row>
    <row r="4503" spans="12:18">
      <c r="L4503" s="22">
        <v>24406</v>
      </c>
      <c r="M4503" s="20">
        <v>4.25</v>
      </c>
      <c r="N4503" s="9" t="e">
        <v>#N/A</v>
      </c>
      <c r="O4503" s="9">
        <v>-0.28000000000000003</v>
      </c>
      <c r="P4503" s="10" t="e">
        <v>#N/A</v>
      </c>
      <c r="Q4503" s="10" t="e">
        <v>#N/A</v>
      </c>
      <c r="R4503" s="23" t="e">
        <f t="shared" si="118"/>
        <v>#N/A</v>
      </c>
    </row>
    <row r="4504" spans="12:18">
      <c r="L4504" s="22">
        <v>24407</v>
      </c>
      <c r="M4504" s="20">
        <v>5.75</v>
      </c>
      <c r="N4504" s="9" t="e">
        <v>#N/A</v>
      </c>
      <c r="O4504" s="9">
        <v>-0.26</v>
      </c>
      <c r="P4504" s="10" t="e">
        <v>#N/A</v>
      </c>
      <c r="Q4504" s="10" t="e">
        <v>#N/A</v>
      </c>
      <c r="R4504" s="23" t="e">
        <f t="shared" si="118"/>
        <v>#N/A</v>
      </c>
    </row>
    <row r="4505" spans="12:18">
      <c r="L4505" s="22">
        <v>24408</v>
      </c>
      <c r="M4505" s="20">
        <v>5.75</v>
      </c>
      <c r="N4505" s="9" t="e">
        <v>#N/A</v>
      </c>
      <c r="O4505" s="9">
        <v>-0.26</v>
      </c>
      <c r="P4505" s="10" t="e">
        <v>#N/A</v>
      </c>
      <c r="Q4505" s="10" t="e">
        <v>#N/A</v>
      </c>
      <c r="R4505" s="23" t="e">
        <f t="shared" si="118"/>
        <v>#N/A</v>
      </c>
    </row>
    <row r="4506" spans="12:18">
      <c r="L4506" s="22">
        <v>24409</v>
      </c>
      <c r="M4506" s="20">
        <v>5.75</v>
      </c>
      <c r="N4506" s="9" t="e">
        <v>#N/A</v>
      </c>
      <c r="O4506" s="9" t="e">
        <v>#N/A</v>
      </c>
      <c r="P4506" s="10" t="e">
        <v>#N/A</v>
      </c>
      <c r="Q4506" s="10" t="e">
        <v>#N/A</v>
      </c>
      <c r="R4506" s="23" t="e">
        <f t="shared" si="118"/>
        <v>#N/A</v>
      </c>
    </row>
    <row r="4507" spans="12:18">
      <c r="L4507" s="22">
        <v>24410</v>
      </c>
      <c r="M4507" s="20">
        <v>5.75</v>
      </c>
      <c r="N4507" s="9" t="e">
        <v>#N/A</v>
      </c>
      <c r="O4507" s="9" t="e">
        <v>#N/A</v>
      </c>
      <c r="P4507" s="10" t="e">
        <v>#N/A</v>
      </c>
      <c r="Q4507" s="10" t="e">
        <v>#N/A</v>
      </c>
      <c r="R4507" s="23" t="e">
        <f t="shared" si="118"/>
        <v>#N/A</v>
      </c>
    </row>
    <row r="4508" spans="12:18">
      <c r="L4508" s="22">
        <v>24411</v>
      </c>
      <c r="M4508" s="20">
        <v>5.75</v>
      </c>
      <c r="N4508" s="9" t="e">
        <v>#N/A</v>
      </c>
      <c r="O4508" s="9">
        <v>-0.25</v>
      </c>
      <c r="P4508" s="10" t="e">
        <v>#N/A</v>
      </c>
      <c r="Q4508" s="10" t="e">
        <v>#N/A</v>
      </c>
      <c r="R4508" s="23" t="e">
        <f t="shared" si="118"/>
        <v>#N/A</v>
      </c>
    </row>
    <row r="4509" spans="12:18">
      <c r="L4509" s="22">
        <v>24412</v>
      </c>
      <c r="M4509" s="20">
        <v>6</v>
      </c>
      <c r="N4509" s="9" t="e">
        <v>#N/A</v>
      </c>
      <c r="O4509" s="9">
        <v>-0.28000000000000003</v>
      </c>
      <c r="P4509" s="10">
        <v>32.880000000000003</v>
      </c>
      <c r="Q4509" s="10">
        <v>0.09</v>
      </c>
      <c r="R4509" s="23">
        <f t="shared" si="118"/>
        <v>1.08</v>
      </c>
    </row>
    <row r="4510" spans="12:18">
      <c r="L4510" s="22">
        <v>24413</v>
      </c>
      <c r="M4510" s="20">
        <v>6.25</v>
      </c>
      <c r="N4510" s="9" t="e">
        <v>#N/A</v>
      </c>
      <c r="O4510" s="9">
        <v>-0.28999999999999998</v>
      </c>
      <c r="P4510" s="10" t="e">
        <v>#N/A</v>
      </c>
      <c r="Q4510" s="10" t="e">
        <v>#N/A</v>
      </c>
      <c r="R4510" s="23" t="e">
        <f t="shared" si="118"/>
        <v>#N/A</v>
      </c>
    </row>
    <row r="4511" spans="12:18">
      <c r="L4511" s="22">
        <v>24414</v>
      </c>
      <c r="M4511" s="20">
        <v>6</v>
      </c>
      <c r="N4511" s="9" t="e">
        <v>#N/A</v>
      </c>
      <c r="O4511" s="9">
        <v>-0.27</v>
      </c>
      <c r="P4511" s="10" t="e">
        <v>#N/A</v>
      </c>
      <c r="Q4511" s="10" t="e">
        <v>#N/A</v>
      </c>
      <c r="R4511" s="23" t="e">
        <f t="shared" si="118"/>
        <v>#N/A</v>
      </c>
    </row>
    <row r="4512" spans="12:18">
      <c r="L4512" s="22">
        <v>24415</v>
      </c>
      <c r="M4512" s="20">
        <v>6</v>
      </c>
      <c r="N4512" s="9" t="e">
        <v>#N/A</v>
      </c>
      <c r="O4512" s="9">
        <v>-0.25</v>
      </c>
      <c r="P4512" s="10" t="e">
        <v>#N/A</v>
      </c>
      <c r="Q4512" s="10" t="e">
        <v>#N/A</v>
      </c>
      <c r="R4512" s="23" t="e">
        <f t="shared" si="118"/>
        <v>#N/A</v>
      </c>
    </row>
    <row r="4513" spans="12:18">
      <c r="L4513" s="22">
        <v>24416</v>
      </c>
      <c r="M4513" s="20">
        <v>6</v>
      </c>
      <c r="N4513" s="9" t="e">
        <v>#N/A</v>
      </c>
      <c r="O4513" s="9" t="e">
        <v>#N/A</v>
      </c>
      <c r="P4513" s="10" t="e">
        <v>#N/A</v>
      </c>
      <c r="Q4513" s="10" t="e">
        <v>#N/A</v>
      </c>
      <c r="R4513" s="23" t="e">
        <f t="shared" si="118"/>
        <v>#N/A</v>
      </c>
    </row>
    <row r="4514" spans="12:18">
      <c r="L4514" s="22">
        <v>24417</v>
      </c>
      <c r="M4514" s="20">
        <v>6</v>
      </c>
      <c r="N4514" s="9" t="e">
        <v>#N/A</v>
      </c>
      <c r="O4514" s="9" t="e">
        <v>#N/A</v>
      </c>
      <c r="P4514" s="10" t="e">
        <v>#N/A</v>
      </c>
      <c r="Q4514" s="10" t="e">
        <v>#N/A</v>
      </c>
      <c r="R4514" s="23" t="e">
        <f t="shared" si="118"/>
        <v>#N/A</v>
      </c>
    </row>
    <row r="4515" spans="12:18">
      <c r="L4515" s="22">
        <v>24418</v>
      </c>
      <c r="M4515" s="20">
        <v>5.75</v>
      </c>
      <c r="N4515" s="9" t="e">
        <v>#N/A</v>
      </c>
      <c r="O4515" s="9">
        <v>-0.26</v>
      </c>
      <c r="P4515" s="10" t="e">
        <v>#N/A</v>
      </c>
      <c r="Q4515" s="10" t="e">
        <v>#N/A</v>
      </c>
      <c r="R4515" s="23" t="e">
        <f t="shared" si="118"/>
        <v>#N/A</v>
      </c>
    </row>
    <row r="4516" spans="12:18">
      <c r="L4516" s="22">
        <v>24419</v>
      </c>
      <c r="M4516" s="20">
        <v>5.5</v>
      </c>
      <c r="N4516" s="9" t="e">
        <v>#N/A</v>
      </c>
      <c r="O4516" s="9" t="e">
        <v>#N/A</v>
      </c>
      <c r="P4516" s="10" t="e">
        <v>#N/A</v>
      </c>
      <c r="Q4516" s="10" t="e">
        <v>#N/A</v>
      </c>
      <c r="R4516" s="23" t="e">
        <f t="shared" si="118"/>
        <v>#N/A</v>
      </c>
    </row>
    <row r="4517" spans="12:18">
      <c r="L4517" s="22">
        <v>24420</v>
      </c>
      <c r="M4517" s="20">
        <v>5.5</v>
      </c>
      <c r="N4517" s="9" t="e">
        <v>#N/A</v>
      </c>
      <c r="O4517" s="9">
        <v>-0.3</v>
      </c>
      <c r="P4517" s="10" t="e">
        <v>#N/A</v>
      </c>
      <c r="Q4517" s="10" t="e">
        <v>#N/A</v>
      </c>
      <c r="R4517" s="23" t="e">
        <f t="shared" si="118"/>
        <v>#N/A</v>
      </c>
    </row>
    <row r="4518" spans="12:18">
      <c r="L4518" s="22">
        <v>24421</v>
      </c>
      <c r="M4518" s="20">
        <v>6</v>
      </c>
      <c r="N4518" s="9" t="e">
        <v>#N/A</v>
      </c>
      <c r="O4518" s="9">
        <v>-0.28000000000000003</v>
      </c>
      <c r="P4518" s="10" t="e">
        <v>#N/A</v>
      </c>
      <c r="Q4518" s="10" t="e">
        <v>#N/A</v>
      </c>
      <c r="R4518" s="23" t="e">
        <f t="shared" si="118"/>
        <v>#N/A</v>
      </c>
    </row>
    <row r="4519" spans="12:18">
      <c r="L4519" s="22">
        <v>24422</v>
      </c>
      <c r="M4519" s="20">
        <v>6</v>
      </c>
      <c r="N4519" s="9" t="e">
        <v>#N/A</v>
      </c>
      <c r="O4519" s="9" t="e">
        <v>#N/A</v>
      </c>
      <c r="P4519" s="10" t="e">
        <v>#N/A</v>
      </c>
      <c r="Q4519" s="10" t="e">
        <v>#N/A</v>
      </c>
      <c r="R4519" s="23" t="e">
        <f t="shared" si="118"/>
        <v>#N/A</v>
      </c>
    </row>
    <row r="4520" spans="12:18">
      <c r="L4520" s="22">
        <v>24423</v>
      </c>
      <c r="M4520" s="20">
        <v>6</v>
      </c>
      <c r="N4520" s="9" t="e">
        <v>#N/A</v>
      </c>
      <c r="O4520" s="9" t="e">
        <v>#N/A</v>
      </c>
      <c r="P4520" s="10" t="e">
        <v>#N/A</v>
      </c>
      <c r="Q4520" s="10" t="e">
        <v>#N/A</v>
      </c>
      <c r="R4520" s="23" t="e">
        <f t="shared" si="118"/>
        <v>#N/A</v>
      </c>
    </row>
    <row r="4521" spans="12:18">
      <c r="L4521" s="22">
        <v>24424</v>
      </c>
      <c r="M4521" s="20">
        <v>6</v>
      </c>
      <c r="N4521" s="9" t="e">
        <v>#N/A</v>
      </c>
      <c r="O4521" s="9" t="e">
        <v>#N/A</v>
      </c>
      <c r="P4521" s="10" t="e">
        <v>#N/A</v>
      </c>
      <c r="Q4521" s="10" t="e">
        <v>#N/A</v>
      </c>
      <c r="R4521" s="23" t="e">
        <f t="shared" si="118"/>
        <v>#N/A</v>
      </c>
    </row>
    <row r="4522" spans="12:18">
      <c r="L4522" s="22">
        <v>24425</v>
      </c>
      <c r="M4522" s="20">
        <v>5.75</v>
      </c>
      <c r="N4522" s="9" t="e">
        <v>#N/A</v>
      </c>
      <c r="O4522" s="9">
        <v>-0.22</v>
      </c>
      <c r="P4522" s="10" t="e">
        <v>#N/A</v>
      </c>
      <c r="Q4522" s="10" t="e">
        <v>#N/A</v>
      </c>
      <c r="R4522" s="23" t="e">
        <f t="shared" si="118"/>
        <v>#N/A</v>
      </c>
    </row>
    <row r="4523" spans="12:18">
      <c r="L4523" s="22">
        <v>24426</v>
      </c>
      <c r="M4523" s="20">
        <v>6</v>
      </c>
      <c r="N4523" s="9" t="e">
        <v>#N/A</v>
      </c>
      <c r="O4523" s="9">
        <v>-0.24</v>
      </c>
      <c r="P4523" s="10" t="e">
        <v>#N/A</v>
      </c>
      <c r="Q4523" s="10" t="e">
        <v>#N/A</v>
      </c>
      <c r="R4523" s="23" t="e">
        <f t="shared" si="118"/>
        <v>#N/A</v>
      </c>
    </row>
    <row r="4524" spans="12:18">
      <c r="L4524" s="22">
        <v>24427</v>
      </c>
      <c r="M4524" s="20">
        <v>6</v>
      </c>
      <c r="N4524" s="9" t="e">
        <v>#N/A</v>
      </c>
      <c r="O4524" s="9">
        <v>-0.22</v>
      </c>
      <c r="P4524" s="10" t="e">
        <v>#N/A</v>
      </c>
      <c r="Q4524" s="10" t="e">
        <v>#N/A</v>
      </c>
      <c r="R4524" s="23" t="e">
        <f t="shared" si="118"/>
        <v>#N/A</v>
      </c>
    </row>
    <row r="4525" spans="12:18">
      <c r="L4525" s="22">
        <v>24428</v>
      </c>
      <c r="M4525" s="20">
        <v>5.75</v>
      </c>
      <c r="N4525" s="9" t="e">
        <v>#N/A</v>
      </c>
      <c r="O4525" s="9">
        <v>-0.13</v>
      </c>
      <c r="P4525" s="10" t="e">
        <v>#N/A</v>
      </c>
      <c r="Q4525" s="10" t="e">
        <v>#N/A</v>
      </c>
      <c r="R4525" s="23" t="e">
        <f t="shared" si="118"/>
        <v>#N/A</v>
      </c>
    </row>
    <row r="4526" spans="12:18">
      <c r="L4526" s="22">
        <v>24429</v>
      </c>
      <c r="M4526" s="20">
        <v>5.5</v>
      </c>
      <c r="N4526" s="9" t="e">
        <v>#N/A</v>
      </c>
      <c r="O4526" s="9">
        <v>-7.0000000000000007E-2</v>
      </c>
      <c r="P4526" s="10" t="e">
        <v>#N/A</v>
      </c>
      <c r="Q4526" s="10" t="e">
        <v>#N/A</v>
      </c>
      <c r="R4526" s="23" t="e">
        <f t="shared" si="118"/>
        <v>#N/A</v>
      </c>
    </row>
    <row r="4527" spans="12:18">
      <c r="L4527" s="22">
        <v>24430</v>
      </c>
      <c r="M4527" s="20">
        <v>5.5</v>
      </c>
      <c r="N4527" s="9" t="e">
        <v>#N/A</v>
      </c>
      <c r="O4527" s="9" t="e">
        <v>#N/A</v>
      </c>
      <c r="P4527" s="10" t="e">
        <v>#N/A</v>
      </c>
      <c r="Q4527" s="10" t="e">
        <v>#N/A</v>
      </c>
      <c r="R4527" s="23" t="e">
        <f t="shared" si="118"/>
        <v>#N/A</v>
      </c>
    </row>
    <row r="4528" spans="12:18">
      <c r="L4528" s="22">
        <v>24431</v>
      </c>
      <c r="M4528" s="20">
        <v>5.5</v>
      </c>
      <c r="N4528" s="9" t="e">
        <v>#N/A</v>
      </c>
      <c r="O4528" s="9" t="e">
        <v>#N/A</v>
      </c>
      <c r="P4528" s="10" t="e">
        <v>#N/A</v>
      </c>
      <c r="Q4528" s="10" t="e">
        <v>#N/A</v>
      </c>
      <c r="R4528" s="23" t="e">
        <f t="shared" si="118"/>
        <v>#N/A</v>
      </c>
    </row>
    <row r="4529" spans="12:18">
      <c r="L4529" s="22">
        <v>24432</v>
      </c>
      <c r="M4529" s="20">
        <v>5.5</v>
      </c>
      <c r="N4529" s="9" t="e">
        <v>#N/A</v>
      </c>
      <c r="O4529" s="9">
        <v>-0.04</v>
      </c>
      <c r="P4529" s="10" t="e">
        <v>#N/A</v>
      </c>
      <c r="Q4529" s="10" t="e">
        <v>#N/A</v>
      </c>
      <c r="R4529" s="23" t="e">
        <f t="shared" si="118"/>
        <v>#N/A</v>
      </c>
    </row>
    <row r="4530" spans="12:18">
      <c r="L4530" s="22">
        <v>24433</v>
      </c>
      <c r="M4530" s="20">
        <v>5.25</v>
      </c>
      <c r="N4530" s="9" t="e">
        <v>#N/A</v>
      </c>
      <c r="O4530" s="9">
        <v>-0.08</v>
      </c>
      <c r="P4530" s="10" t="e">
        <v>#N/A</v>
      </c>
      <c r="Q4530" s="10" t="e">
        <v>#N/A</v>
      </c>
      <c r="R4530" s="23" t="e">
        <f t="shared" si="118"/>
        <v>#N/A</v>
      </c>
    </row>
    <row r="4531" spans="12:18">
      <c r="L4531" s="22">
        <v>24434</v>
      </c>
      <c r="M4531" s="20">
        <v>5.5</v>
      </c>
      <c r="N4531" s="9" t="e">
        <v>#N/A</v>
      </c>
      <c r="O4531" s="9">
        <v>-0.06</v>
      </c>
      <c r="P4531" s="10" t="e">
        <v>#N/A</v>
      </c>
      <c r="Q4531" s="10" t="e">
        <v>#N/A</v>
      </c>
      <c r="R4531" s="23" t="e">
        <f t="shared" si="118"/>
        <v>#N/A</v>
      </c>
    </row>
    <row r="4532" spans="12:18">
      <c r="L4532" s="22">
        <v>24435</v>
      </c>
      <c r="M4532" s="20">
        <v>5.5</v>
      </c>
      <c r="N4532" s="9" t="e">
        <v>#N/A</v>
      </c>
      <c r="O4532" s="9" t="e">
        <v>#N/A</v>
      </c>
      <c r="P4532" s="10" t="e">
        <v>#N/A</v>
      </c>
      <c r="Q4532" s="10" t="e">
        <v>#N/A</v>
      </c>
      <c r="R4532" s="23" t="e">
        <f t="shared" si="118"/>
        <v>#N/A</v>
      </c>
    </row>
    <row r="4533" spans="12:18">
      <c r="L4533" s="22">
        <v>24436</v>
      </c>
      <c r="M4533" s="20">
        <v>5.75</v>
      </c>
      <c r="N4533" s="9" t="e">
        <v>#N/A</v>
      </c>
      <c r="O4533" s="9">
        <v>-0.04</v>
      </c>
      <c r="P4533" s="10" t="e">
        <v>#N/A</v>
      </c>
      <c r="Q4533" s="10" t="e">
        <v>#N/A</v>
      </c>
      <c r="R4533" s="23" t="e">
        <f t="shared" si="118"/>
        <v>#N/A</v>
      </c>
    </row>
    <row r="4534" spans="12:18">
      <c r="L4534" s="22">
        <v>24437</v>
      </c>
      <c r="M4534" s="20">
        <v>5.75</v>
      </c>
      <c r="N4534" s="9" t="e">
        <v>#N/A</v>
      </c>
      <c r="O4534" s="9" t="e">
        <v>#N/A</v>
      </c>
      <c r="P4534" s="10" t="e">
        <v>#N/A</v>
      </c>
      <c r="Q4534" s="10" t="e">
        <v>#N/A</v>
      </c>
      <c r="R4534" s="23" t="e">
        <f t="shared" si="118"/>
        <v>#N/A</v>
      </c>
    </row>
    <row r="4535" spans="12:18">
      <c r="L4535" s="22">
        <v>24438</v>
      </c>
      <c r="M4535" s="20">
        <v>5.75</v>
      </c>
      <c r="N4535" s="9" t="e">
        <v>#N/A</v>
      </c>
      <c r="O4535" s="9" t="e">
        <v>#N/A</v>
      </c>
      <c r="P4535" s="10" t="e">
        <v>#N/A</v>
      </c>
      <c r="Q4535" s="10" t="e">
        <v>#N/A</v>
      </c>
      <c r="R4535" s="23" t="e">
        <f t="shared" si="118"/>
        <v>#N/A</v>
      </c>
    </row>
    <row r="4536" spans="12:18">
      <c r="L4536" s="22">
        <v>24439</v>
      </c>
      <c r="M4536" s="20">
        <v>6</v>
      </c>
      <c r="N4536" s="9" t="e">
        <v>#N/A</v>
      </c>
      <c r="O4536" s="9">
        <v>-0.01</v>
      </c>
      <c r="P4536" s="10" t="e">
        <v>#N/A</v>
      </c>
      <c r="Q4536" s="10" t="e">
        <v>#N/A</v>
      </c>
      <c r="R4536" s="23" t="e">
        <f t="shared" si="118"/>
        <v>#N/A</v>
      </c>
    </row>
    <row r="4537" spans="12:18">
      <c r="L4537" s="22">
        <v>24440</v>
      </c>
      <c r="M4537" s="20">
        <v>5</v>
      </c>
      <c r="N4537" s="9" t="e">
        <v>#N/A</v>
      </c>
      <c r="O4537" s="9">
        <v>-0.04</v>
      </c>
      <c r="P4537" s="10" t="e">
        <v>#N/A</v>
      </c>
      <c r="Q4537" s="10" t="e">
        <v>#N/A</v>
      </c>
      <c r="R4537" s="23" t="e">
        <f t="shared" si="118"/>
        <v>#N/A</v>
      </c>
    </row>
    <row r="4538" spans="12:18">
      <c r="L4538" s="22">
        <v>24441</v>
      </c>
      <c r="M4538" s="20">
        <v>5.75</v>
      </c>
      <c r="N4538" s="9" t="e">
        <v>#N/A</v>
      </c>
      <c r="O4538" s="9">
        <v>-0.04</v>
      </c>
      <c r="P4538" s="10" t="e">
        <v>#N/A</v>
      </c>
      <c r="Q4538" s="10" t="e">
        <v>#N/A</v>
      </c>
      <c r="R4538" s="23" t="e">
        <f t="shared" si="118"/>
        <v>#N/A</v>
      </c>
    </row>
    <row r="4539" spans="12:18">
      <c r="L4539" s="22">
        <v>24442</v>
      </c>
      <c r="M4539" s="20">
        <v>5.5</v>
      </c>
      <c r="N4539" s="9" t="e">
        <v>#N/A</v>
      </c>
      <c r="O4539" s="9">
        <v>-7.0000000000000007E-2</v>
      </c>
      <c r="P4539" s="10">
        <v>32.92</v>
      </c>
      <c r="Q4539" s="10">
        <v>0.12</v>
      </c>
      <c r="R4539" s="23">
        <f t="shared" si="118"/>
        <v>1.44</v>
      </c>
    </row>
    <row r="4540" spans="12:18">
      <c r="L4540" s="22">
        <v>24443</v>
      </c>
      <c r="M4540" s="20">
        <v>5.5</v>
      </c>
      <c r="N4540" s="9" t="e">
        <v>#N/A</v>
      </c>
      <c r="O4540" s="9">
        <v>-0.13</v>
      </c>
      <c r="P4540" s="10" t="e">
        <v>#N/A</v>
      </c>
      <c r="Q4540" s="10" t="e">
        <v>#N/A</v>
      </c>
      <c r="R4540" s="23" t="e">
        <f t="shared" si="118"/>
        <v>#N/A</v>
      </c>
    </row>
    <row r="4541" spans="12:18">
      <c r="L4541" s="22">
        <v>24444</v>
      </c>
      <c r="M4541" s="20">
        <v>5.5</v>
      </c>
      <c r="N4541" s="9" t="e">
        <v>#N/A</v>
      </c>
      <c r="O4541" s="9" t="e">
        <v>#N/A</v>
      </c>
      <c r="P4541" s="10" t="e">
        <v>#N/A</v>
      </c>
      <c r="Q4541" s="10" t="e">
        <v>#N/A</v>
      </c>
      <c r="R4541" s="23" t="e">
        <f t="shared" si="118"/>
        <v>#N/A</v>
      </c>
    </row>
    <row r="4542" spans="12:18">
      <c r="L4542" s="22">
        <v>24445</v>
      </c>
      <c r="M4542" s="20">
        <v>5.5</v>
      </c>
      <c r="N4542" s="9" t="e">
        <v>#N/A</v>
      </c>
      <c r="O4542" s="9" t="e">
        <v>#N/A</v>
      </c>
      <c r="P4542" s="10" t="e">
        <v>#N/A</v>
      </c>
      <c r="Q4542" s="10" t="e">
        <v>#N/A</v>
      </c>
      <c r="R4542" s="23" t="e">
        <f t="shared" si="118"/>
        <v>#N/A</v>
      </c>
    </row>
    <row r="4543" spans="12:18">
      <c r="L4543" s="22">
        <v>24446</v>
      </c>
      <c r="M4543" s="20">
        <v>5.25</v>
      </c>
      <c r="N4543" s="9" t="e">
        <v>#N/A</v>
      </c>
      <c r="O4543" s="9">
        <v>-0.11</v>
      </c>
      <c r="P4543" s="10" t="e">
        <v>#N/A</v>
      </c>
      <c r="Q4543" s="10" t="e">
        <v>#N/A</v>
      </c>
      <c r="R4543" s="23" t="e">
        <f t="shared" si="118"/>
        <v>#N/A</v>
      </c>
    </row>
    <row r="4544" spans="12:18">
      <c r="L4544" s="22">
        <v>24447</v>
      </c>
      <c r="M4544" s="20">
        <v>5</v>
      </c>
      <c r="N4544" s="9" t="e">
        <v>#N/A</v>
      </c>
      <c r="O4544" s="9">
        <v>-0.08</v>
      </c>
      <c r="P4544" s="10" t="e">
        <v>#N/A</v>
      </c>
      <c r="Q4544" s="10" t="e">
        <v>#N/A</v>
      </c>
      <c r="R4544" s="23" t="e">
        <f t="shared" si="118"/>
        <v>#N/A</v>
      </c>
    </row>
    <row r="4545" spans="12:18">
      <c r="L4545" s="22">
        <v>24448</v>
      </c>
      <c r="M4545" s="20">
        <v>5.25</v>
      </c>
      <c r="N4545" s="9" t="e">
        <v>#N/A</v>
      </c>
      <c r="O4545" s="9">
        <v>-0.12</v>
      </c>
      <c r="P4545" s="10" t="e">
        <v>#N/A</v>
      </c>
      <c r="Q4545" s="10" t="e">
        <v>#N/A</v>
      </c>
      <c r="R4545" s="23" t="e">
        <f t="shared" si="118"/>
        <v>#N/A</v>
      </c>
    </row>
    <row r="4546" spans="12:18">
      <c r="L4546" s="22">
        <v>24449</v>
      </c>
      <c r="M4546" s="20">
        <v>5.75</v>
      </c>
      <c r="N4546" s="9" t="e">
        <v>#N/A</v>
      </c>
      <c r="O4546" s="9">
        <v>-0.08</v>
      </c>
      <c r="P4546" s="10" t="e">
        <v>#N/A</v>
      </c>
      <c r="Q4546" s="10" t="e">
        <v>#N/A</v>
      </c>
      <c r="R4546" s="23" t="e">
        <f t="shared" si="118"/>
        <v>#N/A</v>
      </c>
    </row>
    <row r="4547" spans="12:18">
      <c r="L4547" s="22">
        <v>24450</v>
      </c>
      <c r="M4547" s="20">
        <v>5.5</v>
      </c>
      <c r="N4547" s="9" t="e">
        <v>#N/A</v>
      </c>
      <c r="O4547" s="9">
        <v>-0.06</v>
      </c>
      <c r="P4547" s="10" t="e">
        <v>#N/A</v>
      </c>
      <c r="Q4547" s="10" t="e">
        <v>#N/A</v>
      </c>
      <c r="R4547" s="23" t="e">
        <f t="shared" si="118"/>
        <v>#N/A</v>
      </c>
    </row>
    <row r="4548" spans="12:18">
      <c r="L4548" s="22">
        <v>24451</v>
      </c>
      <c r="M4548" s="20">
        <v>5.5</v>
      </c>
      <c r="N4548" s="9" t="e">
        <v>#N/A</v>
      </c>
      <c r="O4548" s="9" t="e">
        <v>#N/A</v>
      </c>
      <c r="P4548" s="10" t="e">
        <v>#N/A</v>
      </c>
      <c r="Q4548" s="10" t="e">
        <v>#N/A</v>
      </c>
      <c r="R4548" s="23" t="e">
        <f t="shared" ref="R4548:R4611" si="119">Q4548*12</f>
        <v>#N/A</v>
      </c>
    </row>
    <row r="4549" spans="12:18">
      <c r="L4549" s="22">
        <v>24452</v>
      </c>
      <c r="M4549" s="20">
        <v>5.5</v>
      </c>
      <c r="N4549" s="9" t="e">
        <v>#N/A</v>
      </c>
      <c r="O4549" s="9" t="e">
        <v>#N/A</v>
      </c>
      <c r="P4549" s="10" t="e">
        <v>#N/A</v>
      </c>
      <c r="Q4549" s="10" t="e">
        <v>#N/A</v>
      </c>
      <c r="R4549" s="23" t="e">
        <f t="shared" si="119"/>
        <v>#N/A</v>
      </c>
    </row>
    <row r="4550" spans="12:18">
      <c r="L4550" s="22">
        <v>24453</v>
      </c>
      <c r="M4550" s="20">
        <v>5.5</v>
      </c>
      <c r="N4550" s="9" t="e">
        <v>#N/A</v>
      </c>
      <c r="O4550" s="9">
        <v>-0.1</v>
      </c>
      <c r="P4550" s="10" t="e">
        <v>#N/A</v>
      </c>
      <c r="Q4550" s="10" t="e">
        <v>#N/A</v>
      </c>
      <c r="R4550" s="23" t="e">
        <f t="shared" si="119"/>
        <v>#N/A</v>
      </c>
    </row>
    <row r="4551" spans="12:18">
      <c r="L4551" s="22">
        <v>24454</v>
      </c>
      <c r="M4551" s="20">
        <v>5.25</v>
      </c>
      <c r="N4551" s="9" t="e">
        <v>#N/A</v>
      </c>
      <c r="O4551" s="9">
        <v>-0.18</v>
      </c>
      <c r="P4551" s="10" t="e">
        <v>#N/A</v>
      </c>
      <c r="Q4551" s="10" t="e">
        <v>#N/A</v>
      </c>
      <c r="R4551" s="23" t="e">
        <f t="shared" si="119"/>
        <v>#N/A</v>
      </c>
    </row>
    <row r="4552" spans="12:18">
      <c r="L4552" s="22">
        <v>24455</v>
      </c>
      <c r="M4552" s="20">
        <v>5</v>
      </c>
      <c r="N4552" s="9" t="e">
        <v>#N/A</v>
      </c>
      <c r="O4552" s="9">
        <v>-0.18</v>
      </c>
      <c r="P4552" s="10" t="e">
        <v>#N/A</v>
      </c>
      <c r="Q4552" s="10" t="e">
        <v>#N/A</v>
      </c>
      <c r="R4552" s="23" t="e">
        <f t="shared" si="119"/>
        <v>#N/A</v>
      </c>
    </row>
    <row r="4553" spans="12:18">
      <c r="L4553" s="22">
        <v>24456</v>
      </c>
      <c r="M4553" s="20">
        <v>5.5</v>
      </c>
      <c r="N4553" s="9" t="e">
        <v>#N/A</v>
      </c>
      <c r="O4553" s="9">
        <v>-0.16</v>
      </c>
      <c r="P4553" s="10" t="e">
        <v>#N/A</v>
      </c>
      <c r="Q4553" s="10" t="e">
        <v>#N/A</v>
      </c>
      <c r="R4553" s="23" t="e">
        <f t="shared" si="119"/>
        <v>#N/A</v>
      </c>
    </row>
    <row r="4554" spans="12:18">
      <c r="L4554" s="22">
        <v>24457</v>
      </c>
      <c r="M4554" s="20">
        <v>5.25</v>
      </c>
      <c r="N4554" s="9" t="e">
        <v>#N/A</v>
      </c>
      <c r="O4554" s="9">
        <v>-7.0000000000000007E-2</v>
      </c>
      <c r="P4554" s="10" t="e">
        <v>#N/A</v>
      </c>
      <c r="Q4554" s="10" t="e">
        <v>#N/A</v>
      </c>
      <c r="R4554" s="23" t="e">
        <f t="shared" si="119"/>
        <v>#N/A</v>
      </c>
    </row>
    <row r="4555" spans="12:18">
      <c r="L4555" s="22">
        <v>24458</v>
      </c>
      <c r="M4555" s="20">
        <v>5.25</v>
      </c>
      <c r="N4555" s="9" t="e">
        <v>#N/A</v>
      </c>
      <c r="O4555" s="9" t="e">
        <v>#N/A</v>
      </c>
      <c r="P4555" s="10" t="e">
        <v>#N/A</v>
      </c>
      <c r="Q4555" s="10" t="e">
        <v>#N/A</v>
      </c>
      <c r="R4555" s="23" t="e">
        <f t="shared" si="119"/>
        <v>#N/A</v>
      </c>
    </row>
    <row r="4556" spans="12:18">
      <c r="L4556" s="22">
        <v>24459</v>
      </c>
      <c r="M4556" s="20">
        <v>5.25</v>
      </c>
      <c r="N4556" s="9" t="e">
        <v>#N/A</v>
      </c>
      <c r="O4556" s="9" t="e">
        <v>#N/A</v>
      </c>
      <c r="P4556" s="10" t="e">
        <v>#N/A</v>
      </c>
      <c r="Q4556" s="10" t="e">
        <v>#N/A</v>
      </c>
      <c r="R4556" s="23" t="e">
        <f t="shared" si="119"/>
        <v>#N/A</v>
      </c>
    </row>
    <row r="4557" spans="12:18">
      <c r="L4557" s="22">
        <v>24460</v>
      </c>
      <c r="M4557" s="20">
        <v>5</v>
      </c>
      <c r="N4557" s="9" t="e">
        <v>#N/A</v>
      </c>
      <c r="O4557" s="9">
        <v>-0.13</v>
      </c>
      <c r="P4557" s="10" t="e">
        <v>#N/A</v>
      </c>
      <c r="Q4557" s="10" t="e">
        <v>#N/A</v>
      </c>
      <c r="R4557" s="23" t="e">
        <f t="shared" si="119"/>
        <v>#N/A</v>
      </c>
    </row>
    <row r="4558" spans="12:18">
      <c r="L4558" s="22">
        <v>24461</v>
      </c>
      <c r="M4558" s="20">
        <v>5.5</v>
      </c>
      <c r="N4558" s="9" t="e">
        <v>#N/A</v>
      </c>
      <c r="O4558" s="9">
        <v>-0.13</v>
      </c>
      <c r="P4558" s="10" t="e">
        <v>#N/A</v>
      </c>
      <c r="Q4558" s="10" t="e">
        <v>#N/A</v>
      </c>
      <c r="R4558" s="23" t="e">
        <f t="shared" si="119"/>
        <v>#N/A</v>
      </c>
    </row>
    <row r="4559" spans="12:18">
      <c r="L4559" s="22">
        <v>24462</v>
      </c>
      <c r="M4559" s="20">
        <v>5</v>
      </c>
      <c r="N4559" s="9" t="e">
        <v>#N/A</v>
      </c>
      <c r="O4559" s="9">
        <v>-0.16</v>
      </c>
      <c r="P4559" s="10" t="e">
        <v>#N/A</v>
      </c>
      <c r="Q4559" s="10" t="e">
        <v>#N/A</v>
      </c>
      <c r="R4559" s="23" t="e">
        <f t="shared" si="119"/>
        <v>#N/A</v>
      </c>
    </row>
    <row r="4560" spans="12:18">
      <c r="L4560" s="22">
        <v>24463</v>
      </c>
      <c r="M4560" s="20">
        <v>5.5</v>
      </c>
      <c r="N4560" s="9" t="e">
        <v>#N/A</v>
      </c>
      <c r="O4560" s="9">
        <v>-0.13</v>
      </c>
      <c r="P4560" s="10" t="e">
        <v>#N/A</v>
      </c>
      <c r="Q4560" s="10" t="e">
        <v>#N/A</v>
      </c>
      <c r="R4560" s="23" t="e">
        <f t="shared" si="119"/>
        <v>#N/A</v>
      </c>
    </row>
    <row r="4561" spans="12:18">
      <c r="L4561" s="22">
        <v>24464</v>
      </c>
      <c r="M4561" s="20">
        <v>5.5</v>
      </c>
      <c r="N4561" s="9" t="e">
        <v>#N/A</v>
      </c>
      <c r="O4561" s="9">
        <v>-0.11</v>
      </c>
      <c r="P4561" s="10" t="e">
        <v>#N/A</v>
      </c>
      <c r="Q4561" s="10" t="e">
        <v>#N/A</v>
      </c>
      <c r="R4561" s="23" t="e">
        <f t="shared" si="119"/>
        <v>#N/A</v>
      </c>
    </row>
    <row r="4562" spans="12:18">
      <c r="L4562" s="22">
        <v>24465</v>
      </c>
      <c r="M4562" s="20">
        <v>5.5</v>
      </c>
      <c r="N4562" s="9" t="e">
        <v>#N/A</v>
      </c>
      <c r="O4562" s="9" t="e">
        <v>#N/A</v>
      </c>
      <c r="P4562" s="10" t="e">
        <v>#N/A</v>
      </c>
      <c r="Q4562" s="10" t="e">
        <v>#N/A</v>
      </c>
      <c r="R4562" s="23" t="e">
        <f t="shared" si="119"/>
        <v>#N/A</v>
      </c>
    </row>
    <row r="4563" spans="12:18">
      <c r="L4563" s="22">
        <v>24466</v>
      </c>
      <c r="M4563" s="20">
        <v>5.5</v>
      </c>
      <c r="N4563" s="9" t="e">
        <v>#N/A</v>
      </c>
      <c r="O4563" s="9" t="e">
        <v>#N/A</v>
      </c>
      <c r="P4563" s="10" t="e">
        <v>#N/A</v>
      </c>
      <c r="Q4563" s="10" t="e">
        <v>#N/A</v>
      </c>
      <c r="R4563" s="23" t="e">
        <f t="shared" si="119"/>
        <v>#N/A</v>
      </c>
    </row>
    <row r="4564" spans="12:18">
      <c r="L4564" s="22">
        <v>24467</v>
      </c>
      <c r="M4564" s="20">
        <v>5.5</v>
      </c>
      <c r="N4564" s="9" t="e">
        <v>#N/A</v>
      </c>
      <c r="O4564" s="9" t="e">
        <v>#N/A</v>
      </c>
      <c r="P4564" s="10" t="e">
        <v>#N/A</v>
      </c>
      <c r="Q4564" s="10" t="e">
        <v>#N/A</v>
      </c>
      <c r="R4564" s="23" t="e">
        <f t="shared" si="119"/>
        <v>#N/A</v>
      </c>
    </row>
    <row r="4565" spans="12:18">
      <c r="L4565" s="22">
        <v>24468</v>
      </c>
      <c r="M4565" s="20">
        <v>5.75</v>
      </c>
      <c r="N4565" s="9" t="e">
        <v>#N/A</v>
      </c>
      <c r="O4565" s="9">
        <v>-7.0000000000000007E-2</v>
      </c>
      <c r="P4565" s="10" t="e">
        <v>#N/A</v>
      </c>
      <c r="Q4565" s="10" t="e">
        <v>#N/A</v>
      </c>
      <c r="R4565" s="23" t="e">
        <f t="shared" si="119"/>
        <v>#N/A</v>
      </c>
    </row>
    <row r="4566" spans="12:18">
      <c r="L4566" s="22">
        <v>24469</v>
      </c>
      <c r="M4566" s="20">
        <v>5.75</v>
      </c>
      <c r="N4566" s="9" t="e">
        <v>#N/A</v>
      </c>
      <c r="O4566" s="9">
        <v>-0.16</v>
      </c>
      <c r="P4566" s="10" t="e">
        <v>#N/A</v>
      </c>
      <c r="Q4566" s="10" t="e">
        <v>#N/A</v>
      </c>
      <c r="R4566" s="23" t="e">
        <f t="shared" si="119"/>
        <v>#N/A</v>
      </c>
    </row>
    <row r="4567" spans="12:18">
      <c r="L4567" s="22">
        <v>24470</v>
      </c>
      <c r="M4567" s="20">
        <v>6</v>
      </c>
      <c r="N4567" s="9" t="e">
        <v>#N/A</v>
      </c>
      <c r="O4567" s="9">
        <v>-0.16</v>
      </c>
      <c r="P4567" s="10" t="e">
        <v>#N/A</v>
      </c>
      <c r="Q4567" s="10" t="e">
        <v>#N/A</v>
      </c>
      <c r="R4567" s="23" t="e">
        <f t="shared" si="119"/>
        <v>#N/A</v>
      </c>
    </row>
    <row r="4568" spans="12:18">
      <c r="L4568" s="22">
        <v>24471</v>
      </c>
      <c r="M4568" s="20">
        <v>5</v>
      </c>
      <c r="N4568" s="9" t="e">
        <v>#N/A</v>
      </c>
      <c r="O4568" s="9">
        <v>-0.17</v>
      </c>
      <c r="P4568" s="10" t="e">
        <v>#N/A</v>
      </c>
      <c r="Q4568" s="10" t="e">
        <v>#N/A</v>
      </c>
      <c r="R4568" s="23" t="e">
        <f t="shared" si="119"/>
        <v>#N/A</v>
      </c>
    </row>
    <row r="4569" spans="12:18">
      <c r="L4569" s="22">
        <v>24472</v>
      </c>
      <c r="M4569" s="20">
        <v>5</v>
      </c>
      <c r="N4569" s="9" t="e">
        <v>#N/A</v>
      </c>
      <c r="O4569" s="9" t="e">
        <v>#N/A</v>
      </c>
      <c r="P4569" s="10" t="e">
        <v>#N/A</v>
      </c>
      <c r="Q4569" s="10" t="e">
        <v>#N/A</v>
      </c>
      <c r="R4569" s="23" t="e">
        <f t="shared" si="119"/>
        <v>#N/A</v>
      </c>
    </row>
    <row r="4570" spans="12:18">
      <c r="L4570" s="22">
        <v>24473</v>
      </c>
      <c r="M4570" s="20">
        <v>5</v>
      </c>
      <c r="N4570" s="9" t="e">
        <v>#N/A</v>
      </c>
      <c r="O4570" s="9" t="e">
        <v>#N/A</v>
      </c>
      <c r="P4570" s="10">
        <v>32.9</v>
      </c>
      <c r="Q4570" s="10">
        <v>-0.06</v>
      </c>
      <c r="R4570" s="23">
        <f t="shared" si="119"/>
        <v>-0.72</v>
      </c>
    </row>
    <row r="4571" spans="12:18">
      <c r="L4571" s="22">
        <v>24474</v>
      </c>
      <c r="M4571" s="20">
        <v>5</v>
      </c>
      <c r="N4571" s="9" t="e">
        <v>#N/A</v>
      </c>
      <c r="O4571" s="9" t="e">
        <v>#N/A</v>
      </c>
      <c r="P4571" s="10" t="e">
        <v>#N/A</v>
      </c>
      <c r="Q4571" s="10" t="e">
        <v>#N/A</v>
      </c>
      <c r="R4571" s="23" t="e">
        <f t="shared" si="119"/>
        <v>#N/A</v>
      </c>
    </row>
    <row r="4572" spans="12:18">
      <c r="L4572" s="22">
        <v>24475</v>
      </c>
      <c r="M4572" s="20">
        <v>5.5</v>
      </c>
      <c r="N4572" s="9" t="e">
        <v>#N/A</v>
      </c>
      <c r="O4572" s="9">
        <v>-0.15</v>
      </c>
      <c r="P4572" s="10" t="e">
        <v>#N/A</v>
      </c>
      <c r="Q4572" s="10" t="e">
        <v>#N/A</v>
      </c>
      <c r="R4572" s="23" t="e">
        <f t="shared" si="119"/>
        <v>#N/A</v>
      </c>
    </row>
    <row r="4573" spans="12:18">
      <c r="L4573" s="22">
        <v>24476</v>
      </c>
      <c r="M4573" s="20">
        <v>4.5</v>
      </c>
      <c r="N4573" s="9" t="e">
        <v>#N/A</v>
      </c>
      <c r="O4573" s="9">
        <v>-0.16</v>
      </c>
      <c r="P4573" s="10" t="e">
        <v>#N/A</v>
      </c>
      <c r="Q4573" s="10" t="e">
        <v>#N/A</v>
      </c>
      <c r="R4573" s="23" t="e">
        <f t="shared" si="119"/>
        <v>#N/A</v>
      </c>
    </row>
    <row r="4574" spans="12:18">
      <c r="L4574" s="22">
        <v>24477</v>
      </c>
      <c r="M4574" s="20">
        <v>5.5</v>
      </c>
      <c r="N4574" s="9" t="e">
        <v>#N/A</v>
      </c>
      <c r="O4574" s="9">
        <v>-0.15</v>
      </c>
      <c r="P4574" s="10" t="e">
        <v>#N/A</v>
      </c>
      <c r="Q4574" s="10" t="e">
        <v>#N/A</v>
      </c>
      <c r="R4574" s="23" t="e">
        <f t="shared" si="119"/>
        <v>#N/A</v>
      </c>
    </row>
    <row r="4575" spans="12:18">
      <c r="L4575" s="22">
        <v>24478</v>
      </c>
      <c r="M4575" s="20">
        <v>5.75</v>
      </c>
      <c r="N4575" s="9" t="e">
        <v>#N/A</v>
      </c>
      <c r="O4575" s="9">
        <v>-0.14000000000000001</v>
      </c>
      <c r="P4575" s="10" t="e">
        <v>#N/A</v>
      </c>
      <c r="Q4575" s="10" t="e">
        <v>#N/A</v>
      </c>
      <c r="R4575" s="23" t="e">
        <f t="shared" si="119"/>
        <v>#N/A</v>
      </c>
    </row>
    <row r="4576" spans="12:18">
      <c r="L4576" s="22">
        <v>24479</v>
      </c>
      <c r="M4576" s="20">
        <v>5.75</v>
      </c>
      <c r="N4576" s="9" t="e">
        <v>#N/A</v>
      </c>
      <c r="O4576" s="9" t="e">
        <v>#N/A</v>
      </c>
      <c r="P4576" s="10" t="e">
        <v>#N/A</v>
      </c>
      <c r="Q4576" s="10" t="e">
        <v>#N/A</v>
      </c>
      <c r="R4576" s="23" t="e">
        <f t="shared" si="119"/>
        <v>#N/A</v>
      </c>
    </row>
    <row r="4577" spans="12:18">
      <c r="L4577" s="22">
        <v>24480</v>
      </c>
      <c r="M4577" s="20">
        <v>5.75</v>
      </c>
      <c r="N4577" s="9" t="e">
        <v>#N/A</v>
      </c>
      <c r="O4577" s="9" t="e">
        <v>#N/A</v>
      </c>
      <c r="P4577" s="10" t="e">
        <v>#N/A</v>
      </c>
      <c r="Q4577" s="10" t="e">
        <v>#N/A</v>
      </c>
      <c r="R4577" s="23" t="e">
        <f t="shared" si="119"/>
        <v>#N/A</v>
      </c>
    </row>
    <row r="4578" spans="12:18">
      <c r="L4578" s="22">
        <v>24481</v>
      </c>
      <c r="M4578" s="20">
        <v>5</v>
      </c>
      <c r="N4578" s="9" t="e">
        <v>#N/A</v>
      </c>
      <c r="O4578" s="9">
        <v>-0.08</v>
      </c>
      <c r="P4578" s="10" t="e">
        <v>#N/A</v>
      </c>
      <c r="Q4578" s="10" t="e">
        <v>#N/A</v>
      </c>
      <c r="R4578" s="23" t="e">
        <f t="shared" si="119"/>
        <v>#N/A</v>
      </c>
    </row>
    <row r="4579" spans="12:18">
      <c r="L4579" s="22">
        <v>24482</v>
      </c>
      <c r="M4579" s="20">
        <v>5</v>
      </c>
      <c r="N4579" s="9" t="e">
        <v>#N/A</v>
      </c>
      <c r="O4579" s="9">
        <v>-0.16</v>
      </c>
      <c r="P4579" s="10" t="e">
        <v>#N/A</v>
      </c>
      <c r="Q4579" s="10" t="e">
        <v>#N/A</v>
      </c>
      <c r="R4579" s="23" t="e">
        <f t="shared" si="119"/>
        <v>#N/A</v>
      </c>
    </row>
    <row r="4580" spans="12:18">
      <c r="L4580" s="22">
        <v>24483</v>
      </c>
      <c r="M4580" s="20">
        <v>5</v>
      </c>
      <c r="N4580" s="9" t="e">
        <v>#N/A</v>
      </c>
      <c r="O4580" s="9">
        <v>-0.25</v>
      </c>
      <c r="P4580" s="10" t="e">
        <v>#N/A</v>
      </c>
      <c r="Q4580" s="10" t="e">
        <v>#N/A</v>
      </c>
      <c r="R4580" s="23" t="e">
        <f t="shared" si="119"/>
        <v>#N/A</v>
      </c>
    </row>
    <row r="4581" spans="12:18">
      <c r="L4581" s="22">
        <v>24484</v>
      </c>
      <c r="M4581" s="20">
        <v>5.5</v>
      </c>
      <c r="N4581" s="9" t="e">
        <v>#N/A</v>
      </c>
      <c r="O4581" s="9">
        <v>-0.28000000000000003</v>
      </c>
      <c r="P4581" s="10" t="e">
        <v>#N/A</v>
      </c>
      <c r="Q4581" s="10" t="e">
        <v>#N/A</v>
      </c>
      <c r="R4581" s="23" t="e">
        <f t="shared" si="119"/>
        <v>#N/A</v>
      </c>
    </row>
    <row r="4582" spans="12:18">
      <c r="L4582" s="22">
        <v>24485</v>
      </c>
      <c r="M4582" s="20">
        <v>5</v>
      </c>
      <c r="N4582" s="9" t="e">
        <v>#N/A</v>
      </c>
      <c r="O4582" s="9">
        <v>-0.28000000000000003</v>
      </c>
      <c r="P4582" s="10" t="e">
        <v>#N/A</v>
      </c>
      <c r="Q4582" s="10" t="e">
        <v>#N/A</v>
      </c>
      <c r="R4582" s="23" t="e">
        <f t="shared" si="119"/>
        <v>#N/A</v>
      </c>
    </row>
    <row r="4583" spans="12:18">
      <c r="L4583" s="22">
        <v>24486</v>
      </c>
      <c r="M4583" s="20">
        <v>5</v>
      </c>
      <c r="N4583" s="9" t="e">
        <v>#N/A</v>
      </c>
      <c r="O4583" s="9" t="e">
        <v>#N/A</v>
      </c>
      <c r="P4583" s="10" t="e">
        <v>#N/A</v>
      </c>
      <c r="Q4583" s="10" t="e">
        <v>#N/A</v>
      </c>
      <c r="R4583" s="23" t="e">
        <f t="shared" si="119"/>
        <v>#N/A</v>
      </c>
    </row>
    <row r="4584" spans="12:18">
      <c r="L4584" s="22">
        <v>24487</v>
      </c>
      <c r="M4584" s="20">
        <v>5</v>
      </c>
      <c r="N4584" s="9" t="e">
        <v>#N/A</v>
      </c>
      <c r="O4584" s="9" t="e">
        <v>#N/A</v>
      </c>
      <c r="P4584" s="10" t="e">
        <v>#N/A</v>
      </c>
      <c r="Q4584" s="10" t="e">
        <v>#N/A</v>
      </c>
      <c r="R4584" s="23" t="e">
        <f t="shared" si="119"/>
        <v>#N/A</v>
      </c>
    </row>
    <row r="4585" spans="12:18">
      <c r="L4585" s="22">
        <v>24488</v>
      </c>
      <c r="M4585" s="20">
        <v>4.25</v>
      </c>
      <c r="N4585" s="9" t="e">
        <v>#N/A</v>
      </c>
      <c r="O4585" s="9">
        <v>-0.23</v>
      </c>
      <c r="P4585" s="10" t="e">
        <v>#N/A</v>
      </c>
      <c r="Q4585" s="10" t="e">
        <v>#N/A</v>
      </c>
      <c r="R4585" s="23" t="e">
        <f t="shared" si="119"/>
        <v>#N/A</v>
      </c>
    </row>
    <row r="4586" spans="12:18">
      <c r="L4586" s="22">
        <v>24489</v>
      </c>
      <c r="M4586" s="20">
        <v>4.25</v>
      </c>
      <c r="N4586" s="9" t="e">
        <v>#N/A</v>
      </c>
      <c r="O4586" s="9">
        <v>-0.18</v>
      </c>
      <c r="P4586" s="10" t="e">
        <v>#N/A</v>
      </c>
      <c r="Q4586" s="10" t="e">
        <v>#N/A</v>
      </c>
      <c r="R4586" s="23" t="e">
        <f t="shared" si="119"/>
        <v>#N/A</v>
      </c>
    </row>
    <row r="4587" spans="12:18">
      <c r="L4587" s="22">
        <v>24490</v>
      </c>
      <c r="M4587" s="20">
        <v>4.75</v>
      </c>
      <c r="N4587" s="9" t="e">
        <v>#N/A</v>
      </c>
      <c r="O4587" s="9">
        <v>-0.17</v>
      </c>
      <c r="P4587" s="10" t="e">
        <v>#N/A</v>
      </c>
      <c r="Q4587" s="10" t="e">
        <v>#N/A</v>
      </c>
      <c r="R4587" s="23" t="e">
        <f t="shared" si="119"/>
        <v>#N/A</v>
      </c>
    </row>
    <row r="4588" spans="12:18">
      <c r="L4588" s="22">
        <v>24491</v>
      </c>
      <c r="M4588" s="20">
        <v>5.25</v>
      </c>
      <c r="N4588" s="9" t="e">
        <v>#N/A</v>
      </c>
      <c r="O4588" s="9">
        <v>-0.14000000000000001</v>
      </c>
      <c r="P4588" s="10" t="e">
        <v>#N/A</v>
      </c>
      <c r="Q4588" s="10" t="e">
        <v>#N/A</v>
      </c>
      <c r="R4588" s="23" t="e">
        <f t="shared" si="119"/>
        <v>#N/A</v>
      </c>
    </row>
    <row r="4589" spans="12:18">
      <c r="L4589" s="22">
        <v>24492</v>
      </c>
      <c r="M4589" s="20">
        <v>5.5</v>
      </c>
      <c r="N4589" s="9" t="e">
        <v>#N/A</v>
      </c>
      <c r="O4589" s="9">
        <v>-0.11</v>
      </c>
      <c r="P4589" s="10" t="e">
        <v>#N/A</v>
      </c>
      <c r="Q4589" s="10" t="e">
        <v>#N/A</v>
      </c>
      <c r="R4589" s="23" t="e">
        <f t="shared" si="119"/>
        <v>#N/A</v>
      </c>
    </row>
    <row r="4590" spans="12:18">
      <c r="L4590" s="22">
        <v>24493</v>
      </c>
      <c r="M4590" s="20">
        <v>5.5</v>
      </c>
      <c r="N4590" s="9" t="e">
        <v>#N/A</v>
      </c>
      <c r="O4590" s="9" t="e">
        <v>#N/A</v>
      </c>
      <c r="P4590" s="10" t="e">
        <v>#N/A</v>
      </c>
      <c r="Q4590" s="10" t="e">
        <v>#N/A</v>
      </c>
      <c r="R4590" s="23" t="e">
        <f t="shared" si="119"/>
        <v>#N/A</v>
      </c>
    </row>
    <row r="4591" spans="12:18">
      <c r="L4591" s="22">
        <v>24494</v>
      </c>
      <c r="M4591" s="20">
        <v>5.5</v>
      </c>
      <c r="N4591" s="9" t="e">
        <v>#N/A</v>
      </c>
      <c r="O4591" s="9" t="e">
        <v>#N/A</v>
      </c>
      <c r="P4591" s="10" t="e">
        <v>#N/A</v>
      </c>
      <c r="Q4591" s="10" t="e">
        <v>#N/A</v>
      </c>
      <c r="R4591" s="23" t="e">
        <f t="shared" si="119"/>
        <v>#N/A</v>
      </c>
    </row>
    <row r="4592" spans="12:18">
      <c r="L4592" s="22">
        <v>24495</v>
      </c>
      <c r="M4592" s="20">
        <v>4.75</v>
      </c>
      <c r="N4592" s="9" t="e">
        <v>#N/A</v>
      </c>
      <c r="O4592" s="9">
        <v>-0.08</v>
      </c>
      <c r="P4592" s="10" t="e">
        <v>#N/A</v>
      </c>
      <c r="Q4592" s="10" t="e">
        <v>#N/A</v>
      </c>
      <c r="R4592" s="23" t="e">
        <f t="shared" si="119"/>
        <v>#N/A</v>
      </c>
    </row>
    <row r="4593" spans="12:18">
      <c r="L4593" s="22">
        <v>24496</v>
      </c>
      <c r="M4593" s="20">
        <v>4.75</v>
      </c>
      <c r="N4593" s="9" t="e">
        <v>#N/A</v>
      </c>
      <c r="O4593" s="9">
        <v>-0.04</v>
      </c>
      <c r="P4593" s="10" t="e">
        <v>#N/A</v>
      </c>
      <c r="Q4593" s="10" t="e">
        <v>#N/A</v>
      </c>
      <c r="R4593" s="23" t="e">
        <f t="shared" si="119"/>
        <v>#N/A</v>
      </c>
    </row>
    <row r="4594" spans="12:18">
      <c r="L4594" s="22">
        <v>24497</v>
      </c>
      <c r="M4594" s="20">
        <v>5</v>
      </c>
      <c r="N4594" s="9" t="e">
        <v>#N/A</v>
      </c>
      <c r="O4594" s="9">
        <v>-0.08</v>
      </c>
      <c r="P4594" s="10" t="e">
        <v>#N/A</v>
      </c>
      <c r="Q4594" s="10" t="e">
        <v>#N/A</v>
      </c>
      <c r="R4594" s="23" t="e">
        <f t="shared" si="119"/>
        <v>#N/A</v>
      </c>
    </row>
    <row r="4595" spans="12:18">
      <c r="L4595" s="22">
        <v>24498</v>
      </c>
      <c r="M4595" s="20">
        <v>4.75</v>
      </c>
      <c r="N4595" s="9" t="e">
        <v>#N/A</v>
      </c>
      <c r="O4595" s="9">
        <v>-0.14000000000000001</v>
      </c>
      <c r="P4595" s="10" t="e">
        <v>#N/A</v>
      </c>
      <c r="Q4595" s="10" t="e">
        <v>#N/A</v>
      </c>
      <c r="R4595" s="23" t="e">
        <f t="shared" si="119"/>
        <v>#N/A</v>
      </c>
    </row>
    <row r="4596" spans="12:18">
      <c r="L4596" s="22">
        <v>24499</v>
      </c>
      <c r="M4596" s="20">
        <v>4.25</v>
      </c>
      <c r="N4596" s="9" t="e">
        <v>#N/A</v>
      </c>
      <c r="O4596" s="9">
        <v>-0.12</v>
      </c>
      <c r="P4596" s="10" t="e">
        <v>#N/A</v>
      </c>
      <c r="Q4596" s="10" t="e">
        <v>#N/A</v>
      </c>
      <c r="R4596" s="23" t="e">
        <f t="shared" si="119"/>
        <v>#N/A</v>
      </c>
    </row>
    <row r="4597" spans="12:18">
      <c r="L4597" s="22">
        <v>24500</v>
      </c>
      <c r="M4597" s="20">
        <v>4.25</v>
      </c>
      <c r="N4597" s="9" t="e">
        <v>#N/A</v>
      </c>
      <c r="O4597" s="9" t="e">
        <v>#N/A</v>
      </c>
      <c r="P4597" s="10" t="e">
        <v>#N/A</v>
      </c>
      <c r="Q4597" s="10" t="e">
        <v>#N/A</v>
      </c>
      <c r="R4597" s="23" t="e">
        <f t="shared" si="119"/>
        <v>#N/A</v>
      </c>
    </row>
    <row r="4598" spans="12:18">
      <c r="L4598" s="22">
        <v>24501</v>
      </c>
      <c r="M4598" s="20">
        <v>4.25</v>
      </c>
      <c r="N4598" s="9" t="e">
        <v>#N/A</v>
      </c>
      <c r="O4598" s="9" t="e">
        <v>#N/A</v>
      </c>
      <c r="P4598" s="10" t="e">
        <v>#N/A</v>
      </c>
      <c r="Q4598" s="10" t="e">
        <v>#N/A</v>
      </c>
      <c r="R4598" s="23" t="e">
        <f t="shared" si="119"/>
        <v>#N/A</v>
      </c>
    </row>
    <row r="4599" spans="12:18">
      <c r="L4599" s="22">
        <v>24502</v>
      </c>
      <c r="M4599" s="20">
        <v>4</v>
      </c>
      <c r="N4599" s="9" t="e">
        <v>#N/A</v>
      </c>
      <c r="O4599" s="9">
        <v>-0.03</v>
      </c>
      <c r="P4599" s="10" t="e">
        <v>#N/A</v>
      </c>
      <c r="Q4599" s="10" t="e">
        <v>#N/A</v>
      </c>
      <c r="R4599" s="23" t="e">
        <f t="shared" si="119"/>
        <v>#N/A</v>
      </c>
    </row>
    <row r="4600" spans="12:18">
      <c r="L4600" s="22">
        <v>24503</v>
      </c>
      <c r="M4600" s="20">
        <v>4</v>
      </c>
      <c r="N4600" s="9" t="e">
        <v>#N/A</v>
      </c>
      <c r="O4600" s="9">
        <v>0.01</v>
      </c>
      <c r="P4600" s="10" t="e">
        <v>#N/A</v>
      </c>
      <c r="Q4600" s="10" t="e">
        <v>#N/A</v>
      </c>
      <c r="R4600" s="23" t="e">
        <f t="shared" si="119"/>
        <v>#N/A</v>
      </c>
    </row>
    <row r="4601" spans="12:18">
      <c r="L4601" s="22">
        <v>24504</v>
      </c>
      <c r="M4601" s="20">
        <v>4</v>
      </c>
      <c r="N4601" s="9" t="e">
        <v>#N/A</v>
      </c>
      <c r="O4601" s="9">
        <v>0.02</v>
      </c>
      <c r="P4601" s="10">
        <v>33</v>
      </c>
      <c r="Q4601" s="10">
        <v>0.3</v>
      </c>
      <c r="R4601" s="23">
        <f t="shared" si="119"/>
        <v>3.5999999999999996</v>
      </c>
    </row>
    <row r="4602" spans="12:18">
      <c r="L4602" s="22">
        <v>24505</v>
      </c>
      <c r="M4602" s="20">
        <v>4.5</v>
      </c>
      <c r="N4602" s="9" t="e">
        <v>#N/A</v>
      </c>
      <c r="O4602" s="9">
        <v>0.04</v>
      </c>
      <c r="P4602" s="10" t="e">
        <v>#N/A</v>
      </c>
      <c r="Q4602" s="10" t="e">
        <v>#N/A</v>
      </c>
      <c r="R4602" s="23" t="e">
        <f t="shared" si="119"/>
        <v>#N/A</v>
      </c>
    </row>
    <row r="4603" spans="12:18">
      <c r="L4603" s="22">
        <v>24506</v>
      </c>
      <c r="M4603" s="20">
        <v>4.75</v>
      </c>
      <c r="N4603" s="9" t="e">
        <v>#N/A</v>
      </c>
      <c r="O4603" s="9">
        <v>0.06</v>
      </c>
      <c r="P4603" s="10" t="e">
        <v>#N/A</v>
      </c>
      <c r="Q4603" s="10" t="e">
        <v>#N/A</v>
      </c>
      <c r="R4603" s="23" t="e">
        <f t="shared" si="119"/>
        <v>#N/A</v>
      </c>
    </row>
    <row r="4604" spans="12:18">
      <c r="L4604" s="22">
        <v>24507</v>
      </c>
      <c r="M4604" s="20">
        <v>4.75</v>
      </c>
      <c r="N4604" s="9" t="e">
        <v>#N/A</v>
      </c>
      <c r="O4604" s="9" t="e">
        <v>#N/A</v>
      </c>
      <c r="P4604" s="10" t="e">
        <v>#N/A</v>
      </c>
      <c r="Q4604" s="10" t="e">
        <v>#N/A</v>
      </c>
      <c r="R4604" s="23" t="e">
        <f t="shared" si="119"/>
        <v>#N/A</v>
      </c>
    </row>
    <row r="4605" spans="12:18">
      <c r="L4605" s="22">
        <v>24508</v>
      </c>
      <c r="M4605" s="20">
        <v>4.75</v>
      </c>
      <c r="N4605" s="9" t="e">
        <v>#N/A</v>
      </c>
      <c r="O4605" s="9" t="e">
        <v>#N/A</v>
      </c>
      <c r="P4605" s="10" t="e">
        <v>#N/A</v>
      </c>
      <c r="Q4605" s="10" t="e">
        <v>#N/A</v>
      </c>
      <c r="R4605" s="23" t="e">
        <f t="shared" si="119"/>
        <v>#N/A</v>
      </c>
    </row>
    <row r="4606" spans="12:18">
      <c r="L4606" s="22">
        <v>24509</v>
      </c>
      <c r="M4606" s="20">
        <v>5.25</v>
      </c>
      <c r="N4606" s="9" t="e">
        <v>#N/A</v>
      </c>
      <c r="O4606" s="9">
        <v>0</v>
      </c>
      <c r="P4606" s="10" t="e">
        <v>#N/A</v>
      </c>
      <c r="Q4606" s="10" t="e">
        <v>#N/A</v>
      </c>
      <c r="R4606" s="23" t="e">
        <f t="shared" si="119"/>
        <v>#N/A</v>
      </c>
    </row>
    <row r="4607" spans="12:18">
      <c r="L4607" s="22">
        <v>24510</v>
      </c>
      <c r="M4607" s="20">
        <v>5.5</v>
      </c>
      <c r="N4607" s="9" t="e">
        <v>#N/A</v>
      </c>
      <c r="O4607" s="9">
        <v>-0.01</v>
      </c>
      <c r="P4607" s="10" t="e">
        <v>#N/A</v>
      </c>
      <c r="Q4607" s="10" t="e">
        <v>#N/A</v>
      </c>
      <c r="R4607" s="23" t="e">
        <f t="shared" si="119"/>
        <v>#N/A</v>
      </c>
    </row>
    <row r="4608" spans="12:18">
      <c r="L4608" s="22">
        <v>24511</v>
      </c>
      <c r="M4608" s="20">
        <v>5</v>
      </c>
      <c r="N4608" s="9" t="e">
        <v>#N/A</v>
      </c>
      <c r="O4608" s="9">
        <v>0.01</v>
      </c>
      <c r="P4608" s="10" t="e">
        <v>#N/A</v>
      </c>
      <c r="Q4608" s="10" t="e">
        <v>#N/A</v>
      </c>
      <c r="R4608" s="23" t="e">
        <f t="shared" si="119"/>
        <v>#N/A</v>
      </c>
    </row>
    <row r="4609" spans="12:18">
      <c r="L4609" s="22">
        <v>24512</v>
      </c>
      <c r="M4609" s="20">
        <v>5</v>
      </c>
      <c r="N4609" s="9" t="e">
        <v>#N/A</v>
      </c>
      <c r="O4609" s="9">
        <v>0.01</v>
      </c>
      <c r="P4609" s="10" t="e">
        <v>#N/A</v>
      </c>
      <c r="Q4609" s="10" t="e">
        <v>#N/A</v>
      </c>
      <c r="R4609" s="23" t="e">
        <f t="shared" si="119"/>
        <v>#N/A</v>
      </c>
    </row>
    <row r="4610" spans="12:18">
      <c r="L4610" s="22">
        <v>24513</v>
      </c>
      <c r="M4610" s="20">
        <v>5.25</v>
      </c>
      <c r="N4610" s="9" t="e">
        <v>#N/A</v>
      </c>
      <c r="O4610" s="9">
        <v>0.03</v>
      </c>
      <c r="P4610" s="10" t="e">
        <v>#N/A</v>
      </c>
      <c r="Q4610" s="10" t="e">
        <v>#N/A</v>
      </c>
      <c r="R4610" s="23" t="e">
        <f t="shared" si="119"/>
        <v>#N/A</v>
      </c>
    </row>
    <row r="4611" spans="12:18">
      <c r="L4611" s="22">
        <v>24514</v>
      </c>
      <c r="M4611" s="20">
        <v>5.25</v>
      </c>
      <c r="N4611" s="9" t="e">
        <v>#N/A</v>
      </c>
      <c r="O4611" s="9" t="e">
        <v>#N/A</v>
      </c>
      <c r="P4611" s="10" t="e">
        <v>#N/A</v>
      </c>
      <c r="Q4611" s="10" t="e">
        <v>#N/A</v>
      </c>
      <c r="R4611" s="23" t="e">
        <f t="shared" si="119"/>
        <v>#N/A</v>
      </c>
    </row>
    <row r="4612" spans="12:18">
      <c r="L4612" s="22">
        <v>24515</v>
      </c>
      <c r="M4612" s="20">
        <v>5.25</v>
      </c>
      <c r="N4612" s="9" t="e">
        <v>#N/A</v>
      </c>
      <c r="O4612" s="9" t="e">
        <v>#N/A</v>
      </c>
      <c r="P4612" s="10" t="e">
        <v>#N/A</v>
      </c>
      <c r="Q4612" s="10" t="e">
        <v>#N/A</v>
      </c>
      <c r="R4612" s="23" t="e">
        <f t="shared" ref="R4612:R4675" si="120">Q4612*12</f>
        <v>#N/A</v>
      </c>
    </row>
    <row r="4613" spans="12:18">
      <c r="L4613" s="22">
        <v>24516</v>
      </c>
      <c r="M4613" s="20">
        <v>5.25</v>
      </c>
      <c r="N4613" s="9" t="e">
        <v>#N/A</v>
      </c>
      <c r="O4613" s="9" t="e">
        <v>#N/A</v>
      </c>
      <c r="P4613" s="10" t="e">
        <v>#N/A</v>
      </c>
      <c r="Q4613" s="10" t="e">
        <v>#N/A</v>
      </c>
      <c r="R4613" s="23" t="e">
        <f t="shared" si="120"/>
        <v>#N/A</v>
      </c>
    </row>
    <row r="4614" spans="12:18">
      <c r="L4614" s="22">
        <v>24517</v>
      </c>
      <c r="M4614" s="20">
        <v>5</v>
      </c>
      <c r="N4614" s="9" t="e">
        <v>#N/A</v>
      </c>
      <c r="O4614" s="9">
        <v>0.04</v>
      </c>
      <c r="P4614" s="10" t="e">
        <v>#N/A</v>
      </c>
      <c r="Q4614" s="10" t="e">
        <v>#N/A</v>
      </c>
      <c r="R4614" s="23" t="e">
        <f t="shared" si="120"/>
        <v>#N/A</v>
      </c>
    </row>
    <row r="4615" spans="12:18">
      <c r="L4615" s="22">
        <v>24518</v>
      </c>
      <c r="M4615" s="20">
        <v>5.25</v>
      </c>
      <c r="N4615" s="9" t="e">
        <v>#N/A</v>
      </c>
      <c r="O4615" s="9">
        <v>7.0000000000000007E-2</v>
      </c>
      <c r="P4615" s="10" t="e">
        <v>#N/A</v>
      </c>
      <c r="Q4615" s="10" t="e">
        <v>#N/A</v>
      </c>
      <c r="R4615" s="23" t="e">
        <f t="shared" si="120"/>
        <v>#N/A</v>
      </c>
    </row>
    <row r="4616" spans="12:18">
      <c r="L4616" s="22">
        <v>24519</v>
      </c>
      <c r="M4616" s="20">
        <v>5.25</v>
      </c>
      <c r="N4616" s="9" t="e">
        <v>#N/A</v>
      </c>
      <c r="O4616" s="9">
        <v>0.06</v>
      </c>
      <c r="P4616" s="10" t="e">
        <v>#N/A</v>
      </c>
      <c r="Q4616" s="10" t="e">
        <v>#N/A</v>
      </c>
      <c r="R4616" s="23" t="e">
        <f t="shared" si="120"/>
        <v>#N/A</v>
      </c>
    </row>
    <row r="4617" spans="12:18">
      <c r="L4617" s="22">
        <v>24520</v>
      </c>
      <c r="M4617" s="20">
        <v>5.25</v>
      </c>
      <c r="N4617" s="9" t="e">
        <v>#N/A</v>
      </c>
      <c r="O4617" s="9">
        <v>0.06</v>
      </c>
      <c r="P4617" s="10" t="e">
        <v>#N/A</v>
      </c>
      <c r="Q4617" s="10" t="e">
        <v>#N/A</v>
      </c>
      <c r="R4617" s="23" t="e">
        <f t="shared" si="120"/>
        <v>#N/A</v>
      </c>
    </row>
    <row r="4618" spans="12:18">
      <c r="L4618" s="22">
        <v>24521</v>
      </c>
      <c r="M4618" s="20">
        <v>5.25</v>
      </c>
      <c r="N4618" s="9" t="e">
        <v>#N/A</v>
      </c>
      <c r="O4618" s="9" t="e">
        <v>#N/A</v>
      </c>
      <c r="P4618" s="10" t="e">
        <v>#N/A</v>
      </c>
      <c r="Q4618" s="10" t="e">
        <v>#N/A</v>
      </c>
      <c r="R4618" s="23" t="e">
        <f t="shared" si="120"/>
        <v>#N/A</v>
      </c>
    </row>
    <row r="4619" spans="12:18">
      <c r="L4619" s="22">
        <v>24522</v>
      </c>
      <c r="M4619" s="20">
        <v>5.25</v>
      </c>
      <c r="N4619" s="9" t="e">
        <v>#N/A</v>
      </c>
      <c r="O4619" s="9" t="e">
        <v>#N/A</v>
      </c>
      <c r="P4619" s="10" t="e">
        <v>#N/A</v>
      </c>
      <c r="Q4619" s="10" t="e">
        <v>#N/A</v>
      </c>
      <c r="R4619" s="23" t="e">
        <f t="shared" si="120"/>
        <v>#N/A</v>
      </c>
    </row>
    <row r="4620" spans="12:18">
      <c r="L4620" s="22">
        <v>24523</v>
      </c>
      <c r="M4620" s="20">
        <v>5.25</v>
      </c>
      <c r="N4620" s="9" t="e">
        <v>#N/A</v>
      </c>
      <c r="O4620" s="9">
        <v>0.1</v>
      </c>
      <c r="P4620" s="10" t="e">
        <v>#N/A</v>
      </c>
      <c r="Q4620" s="10" t="e">
        <v>#N/A</v>
      </c>
      <c r="R4620" s="23" t="e">
        <f t="shared" si="120"/>
        <v>#N/A</v>
      </c>
    </row>
    <row r="4621" spans="12:18">
      <c r="L4621" s="22">
        <v>24524</v>
      </c>
      <c r="M4621" s="20">
        <v>5</v>
      </c>
      <c r="N4621" s="9" t="e">
        <v>#N/A</v>
      </c>
      <c r="O4621" s="9">
        <v>0.09</v>
      </c>
      <c r="P4621" s="10" t="e">
        <v>#N/A</v>
      </c>
      <c r="Q4621" s="10" t="e">
        <v>#N/A</v>
      </c>
      <c r="R4621" s="23" t="e">
        <f t="shared" si="120"/>
        <v>#N/A</v>
      </c>
    </row>
    <row r="4622" spans="12:18">
      <c r="L4622" s="22">
        <v>24525</v>
      </c>
      <c r="M4622" s="20">
        <v>5</v>
      </c>
      <c r="N4622" s="9" t="e">
        <v>#N/A</v>
      </c>
      <c r="O4622" s="9" t="e">
        <v>#N/A</v>
      </c>
      <c r="P4622" s="10" t="e">
        <v>#N/A</v>
      </c>
      <c r="Q4622" s="10" t="e">
        <v>#N/A</v>
      </c>
      <c r="R4622" s="23" t="e">
        <f t="shared" si="120"/>
        <v>#N/A</v>
      </c>
    </row>
    <row r="4623" spans="12:18">
      <c r="L4623" s="22">
        <v>24526</v>
      </c>
      <c r="M4623" s="20">
        <v>5.25</v>
      </c>
      <c r="N4623" s="9" t="e">
        <v>#N/A</v>
      </c>
      <c r="O4623" s="9">
        <v>0.1</v>
      </c>
      <c r="P4623" s="10" t="e">
        <v>#N/A</v>
      </c>
      <c r="Q4623" s="10" t="e">
        <v>#N/A</v>
      </c>
      <c r="R4623" s="23" t="e">
        <f t="shared" si="120"/>
        <v>#N/A</v>
      </c>
    </row>
    <row r="4624" spans="12:18">
      <c r="L4624" s="22">
        <v>24527</v>
      </c>
      <c r="M4624" s="20">
        <v>4.75</v>
      </c>
      <c r="N4624" s="9" t="e">
        <v>#N/A</v>
      </c>
      <c r="O4624" s="9">
        <v>0.14000000000000001</v>
      </c>
      <c r="P4624" s="10" t="e">
        <v>#N/A</v>
      </c>
      <c r="Q4624" s="10" t="e">
        <v>#N/A</v>
      </c>
      <c r="R4624" s="23" t="e">
        <f t="shared" si="120"/>
        <v>#N/A</v>
      </c>
    </row>
    <row r="4625" spans="12:18">
      <c r="L4625" s="22">
        <v>24528</v>
      </c>
      <c r="M4625" s="20">
        <v>4.75</v>
      </c>
      <c r="N4625" s="9" t="e">
        <v>#N/A</v>
      </c>
      <c r="O4625" s="9" t="e">
        <v>#N/A</v>
      </c>
      <c r="P4625" s="10" t="e">
        <v>#N/A</v>
      </c>
      <c r="Q4625" s="10" t="e">
        <v>#N/A</v>
      </c>
      <c r="R4625" s="23" t="e">
        <f t="shared" si="120"/>
        <v>#N/A</v>
      </c>
    </row>
    <row r="4626" spans="12:18">
      <c r="L4626" s="22">
        <v>24529</v>
      </c>
      <c r="M4626" s="20">
        <v>4.75</v>
      </c>
      <c r="N4626" s="9" t="e">
        <v>#N/A</v>
      </c>
      <c r="O4626" s="9" t="e">
        <v>#N/A</v>
      </c>
      <c r="P4626" s="10" t="e">
        <v>#N/A</v>
      </c>
      <c r="Q4626" s="10" t="e">
        <v>#N/A</v>
      </c>
      <c r="R4626" s="23" t="e">
        <f t="shared" si="120"/>
        <v>#N/A</v>
      </c>
    </row>
    <row r="4627" spans="12:18">
      <c r="L4627" s="22">
        <v>24530</v>
      </c>
      <c r="M4627" s="20">
        <v>4.75</v>
      </c>
      <c r="N4627" s="9" t="e">
        <v>#N/A</v>
      </c>
      <c r="O4627" s="9">
        <v>0.18</v>
      </c>
      <c r="P4627" s="10" t="e">
        <v>#N/A</v>
      </c>
      <c r="Q4627" s="10" t="e">
        <v>#N/A</v>
      </c>
      <c r="R4627" s="23" t="e">
        <f t="shared" si="120"/>
        <v>#N/A</v>
      </c>
    </row>
    <row r="4628" spans="12:18">
      <c r="L4628" s="22">
        <v>24531</v>
      </c>
      <c r="M4628" s="20">
        <v>4.75</v>
      </c>
      <c r="N4628" s="9" t="e">
        <v>#N/A</v>
      </c>
      <c r="O4628" s="9">
        <v>0.18</v>
      </c>
      <c r="P4628" s="10" t="e">
        <v>#N/A</v>
      </c>
      <c r="Q4628" s="10" t="e">
        <v>#N/A</v>
      </c>
      <c r="R4628" s="23" t="e">
        <f t="shared" si="120"/>
        <v>#N/A</v>
      </c>
    </row>
    <row r="4629" spans="12:18">
      <c r="L4629" s="22">
        <v>24532</v>
      </c>
      <c r="M4629" s="20">
        <v>3.75</v>
      </c>
      <c r="N4629" s="9" t="e">
        <v>#N/A</v>
      </c>
      <c r="O4629" s="9">
        <v>0.21</v>
      </c>
      <c r="P4629" s="10">
        <v>33</v>
      </c>
      <c r="Q4629" s="10">
        <v>0</v>
      </c>
      <c r="R4629" s="23">
        <f t="shared" si="120"/>
        <v>0</v>
      </c>
    </row>
    <row r="4630" spans="12:18">
      <c r="L4630" s="22">
        <v>24533</v>
      </c>
      <c r="M4630" s="20">
        <v>4.5</v>
      </c>
      <c r="N4630" s="9" t="e">
        <v>#N/A</v>
      </c>
      <c r="O4630" s="9">
        <v>0.22</v>
      </c>
      <c r="P4630" s="10" t="e">
        <v>#N/A</v>
      </c>
      <c r="Q4630" s="10" t="e">
        <v>#N/A</v>
      </c>
      <c r="R4630" s="23" t="e">
        <f t="shared" si="120"/>
        <v>#N/A</v>
      </c>
    </row>
    <row r="4631" spans="12:18">
      <c r="L4631" s="22">
        <v>24534</v>
      </c>
      <c r="M4631" s="20">
        <v>4.75</v>
      </c>
      <c r="N4631" s="9" t="e">
        <v>#N/A</v>
      </c>
      <c r="O4631" s="9">
        <v>0.25</v>
      </c>
      <c r="P4631" s="10" t="e">
        <v>#N/A</v>
      </c>
      <c r="Q4631" s="10" t="e">
        <v>#N/A</v>
      </c>
      <c r="R4631" s="23" t="e">
        <f t="shared" si="120"/>
        <v>#N/A</v>
      </c>
    </row>
    <row r="4632" spans="12:18">
      <c r="L4632" s="22">
        <v>24535</v>
      </c>
      <c r="M4632" s="20">
        <v>4.75</v>
      </c>
      <c r="N4632" s="9" t="e">
        <v>#N/A</v>
      </c>
      <c r="O4632" s="9" t="e">
        <v>#N/A</v>
      </c>
      <c r="P4632" s="10" t="e">
        <v>#N/A</v>
      </c>
      <c r="Q4632" s="10" t="e">
        <v>#N/A</v>
      </c>
      <c r="R4632" s="23" t="e">
        <f t="shared" si="120"/>
        <v>#N/A</v>
      </c>
    </row>
    <row r="4633" spans="12:18">
      <c r="L4633" s="22">
        <v>24536</v>
      </c>
      <c r="M4633" s="20">
        <v>4.75</v>
      </c>
      <c r="N4633" s="9" t="e">
        <v>#N/A</v>
      </c>
      <c r="O4633" s="9" t="e">
        <v>#N/A</v>
      </c>
      <c r="P4633" s="10" t="e">
        <v>#N/A</v>
      </c>
      <c r="Q4633" s="10" t="e">
        <v>#N/A</v>
      </c>
      <c r="R4633" s="23" t="e">
        <f t="shared" si="120"/>
        <v>#N/A</v>
      </c>
    </row>
    <row r="4634" spans="12:18">
      <c r="L4634" s="22">
        <v>24537</v>
      </c>
      <c r="M4634" s="20">
        <v>4.75</v>
      </c>
      <c r="N4634" s="9" t="e">
        <v>#N/A</v>
      </c>
      <c r="O4634" s="9">
        <v>0.25</v>
      </c>
      <c r="P4634" s="10" t="e">
        <v>#N/A</v>
      </c>
      <c r="Q4634" s="10" t="e">
        <v>#N/A</v>
      </c>
      <c r="R4634" s="23" t="e">
        <f t="shared" si="120"/>
        <v>#N/A</v>
      </c>
    </row>
    <row r="4635" spans="12:18">
      <c r="L4635" s="22">
        <v>24538</v>
      </c>
      <c r="M4635" s="20">
        <v>4.75</v>
      </c>
      <c r="N4635" s="9" t="e">
        <v>#N/A</v>
      </c>
      <c r="O4635" s="9">
        <v>0.22</v>
      </c>
      <c r="P4635" s="10" t="e">
        <v>#N/A</v>
      </c>
      <c r="Q4635" s="10" t="e">
        <v>#N/A</v>
      </c>
      <c r="R4635" s="23" t="e">
        <f t="shared" si="120"/>
        <v>#N/A</v>
      </c>
    </row>
    <row r="4636" spans="12:18">
      <c r="L4636" s="22">
        <v>24539</v>
      </c>
      <c r="M4636" s="20">
        <v>4.75</v>
      </c>
      <c r="N4636" s="9" t="e">
        <v>#N/A</v>
      </c>
      <c r="O4636" s="9">
        <v>0.22</v>
      </c>
      <c r="P4636" s="10" t="e">
        <v>#N/A</v>
      </c>
      <c r="Q4636" s="10" t="e">
        <v>#N/A</v>
      </c>
      <c r="R4636" s="23" t="e">
        <f t="shared" si="120"/>
        <v>#N/A</v>
      </c>
    </row>
    <row r="4637" spans="12:18">
      <c r="L4637" s="22">
        <v>24540</v>
      </c>
      <c r="M4637" s="20">
        <v>4.75</v>
      </c>
      <c r="N4637" s="9" t="e">
        <v>#N/A</v>
      </c>
      <c r="O4637" s="9">
        <v>0.2</v>
      </c>
      <c r="P4637" s="10" t="e">
        <v>#N/A</v>
      </c>
      <c r="Q4637" s="10" t="e">
        <v>#N/A</v>
      </c>
      <c r="R4637" s="23" t="e">
        <f t="shared" si="120"/>
        <v>#N/A</v>
      </c>
    </row>
    <row r="4638" spans="12:18">
      <c r="L4638" s="22">
        <v>24541</v>
      </c>
      <c r="M4638" s="20">
        <v>4.5</v>
      </c>
      <c r="N4638" s="9" t="e">
        <v>#N/A</v>
      </c>
      <c r="O4638" s="9">
        <v>0.22</v>
      </c>
      <c r="P4638" s="10" t="e">
        <v>#N/A</v>
      </c>
      <c r="Q4638" s="10" t="e">
        <v>#N/A</v>
      </c>
      <c r="R4638" s="23" t="e">
        <f t="shared" si="120"/>
        <v>#N/A</v>
      </c>
    </row>
    <row r="4639" spans="12:18">
      <c r="L4639" s="22">
        <v>24542</v>
      </c>
      <c r="M4639" s="20">
        <v>4.5</v>
      </c>
      <c r="N4639" s="9" t="e">
        <v>#N/A</v>
      </c>
      <c r="O4639" s="9" t="e">
        <v>#N/A</v>
      </c>
      <c r="P4639" s="10" t="e">
        <v>#N/A</v>
      </c>
      <c r="Q4639" s="10" t="e">
        <v>#N/A</v>
      </c>
      <c r="R4639" s="23" t="e">
        <f t="shared" si="120"/>
        <v>#N/A</v>
      </c>
    </row>
    <row r="4640" spans="12:18">
      <c r="L4640" s="22">
        <v>24543</v>
      </c>
      <c r="M4640" s="20">
        <v>4.5</v>
      </c>
      <c r="N4640" s="9" t="e">
        <v>#N/A</v>
      </c>
      <c r="O4640" s="9" t="e">
        <v>#N/A</v>
      </c>
      <c r="P4640" s="10" t="e">
        <v>#N/A</v>
      </c>
      <c r="Q4640" s="10" t="e">
        <v>#N/A</v>
      </c>
      <c r="R4640" s="23" t="e">
        <f t="shared" si="120"/>
        <v>#N/A</v>
      </c>
    </row>
    <row r="4641" spans="12:18">
      <c r="L4641" s="22">
        <v>24544</v>
      </c>
      <c r="M4641" s="20">
        <v>4.5</v>
      </c>
      <c r="N4641" s="9" t="e">
        <v>#N/A</v>
      </c>
      <c r="O4641" s="9">
        <v>0.23</v>
      </c>
      <c r="P4641" s="10" t="e">
        <v>#N/A</v>
      </c>
      <c r="Q4641" s="10" t="e">
        <v>#N/A</v>
      </c>
      <c r="R4641" s="23" t="e">
        <f t="shared" si="120"/>
        <v>#N/A</v>
      </c>
    </row>
    <row r="4642" spans="12:18">
      <c r="L4642" s="22">
        <v>24545</v>
      </c>
      <c r="M4642" s="20">
        <v>4.5</v>
      </c>
      <c r="N4642" s="9" t="e">
        <v>#N/A</v>
      </c>
      <c r="O4642" s="9">
        <v>0.22</v>
      </c>
      <c r="P4642" s="10" t="e">
        <v>#N/A</v>
      </c>
      <c r="Q4642" s="10" t="e">
        <v>#N/A</v>
      </c>
      <c r="R4642" s="23" t="e">
        <f t="shared" si="120"/>
        <v>#N/A</v>
      </c>
    </row>
    <row r="4643" spans="12:18">
      <c r="L4643" s="22">
        <v>24546</v>
      </c>
      <c r="M4643" s="20">
        <v>4.5</v>
      </c>
      <c r="N4643" s="9" t="e">
        <v>#N/A</v>
      </c>
      <c r="O4643" s="9">
        <v>0.21</v>
      </c>
      <c r="P4643" s="10" t="e">
        <v>#N/A</v>
      </c>
      <c r="Q4643" s="10" t="e">
        <v>#N/A</v>
      </c>
      <c r="R4643" s="23" t="e">
        <f t="shared" si="120"/>
        <v>#N/A</v>
      </c>
    </row>
    <row r="4644" spans="12:18">
      <c r="L4644" s="22">
        <v>24547</v>
      </c>
      <c r="M4644" s="20">
        <v>4.5</v>
      </c>
      <c r="N4644" s="9" t="e">
        <v>#N/A</v>
      </c>
      <c r="O4644" s="9">
        <v>0.21</v>
      </c>
      <c r="P4644" s="10" t="e">
        <v>#N/A</v>
      </c>
      <c r="Q4644" s="10" t="e">
        <v>#N/A</v>
      </c>
      <c r="R4644" s="23" t="e">
        <f t="shared" si="120"/>
        <v>#N/A</v>
      </c>
    </row>
    <row r="4645" spans="12:18">
      <c r="L4645" s="22">
        <v>24548</v>
      </c>
      <c r="M4645" s="20">
        <v>4.75</v>
      </c>
      <c r="N4645" s="9" t="e">
        <v>#N/A</v>
      </c>
      <c r="O4645" s="9">
        <v>0.23</v>
      </c>
      <c r="P4645" s="10" t="e">
        <v>#N/A</v>
      </c>
      <c r="Q4645" s="10" t="e">
        <v>#N/A</v>
      </c>
      <c r="R4645" s="23" t="e">
        <f t="shared" si="120"/>
        <v>#N/A</v>
      </c>
    </row>
    <row r="4646" spans="12:18">
      <c r="L4646" s="22">
        <v>24549</v>
      </c>
      <c r="M4646" s="20">
        <v>4.75</v>
      </c>
      <c r="N4646" s="9" t="e">
        <v>#N/A</v>
      </c>
      <c r="O4646" s="9" t="e">
        <v>#N/A</v>
      </c>
      <c r="P4646" s="10" t="e">
        <v>#N/A</v>
      </c>
      <c r="Q4646" s="10" t="e">
        <v>#N/A</v>
      </c>
      <c r="R4646" s="23" t="e">
        <f t="shared" si="120"/>
        <v>#N/A</v>
      </c>
    </row>
    <row r="4647" spans="12:18">
      <c r="L4647" s="22">
        <v>24550</v>
      </c>
      <c r="M4647" s="20">
        <v>4.75</v>
      </c>
      <c r="N4647" s="9" t="e">
        <v>#N/A</v>
      </c>
      <c r="O4647" s="9" t="e">
        <v>#N/A</v>
      </c>
      <c r="P4647" s="10" t="e">
        <v>#N/A</v>
      </c>
      <c r="Q4647" s="10" t="e">
        <v>#N/A</v>
      </c>
      <c r="R4647" s="23" t="e">
        <f t="shared" si="120"/>
        <v>#N/A</v>
      </c>
    </row>
    <row r="4648" spans="12:18">
      <c r="L4648" s="22">
        <v>24551</v>
      </c>
      <c r="M4648" s="20">
        <v>4.75</v>
      </c>
      <c r="N4648" s="9" t="e">
        <v>#N/A</v>
      </c>
      <c r="O4648" s="9">
        <v>0.35</v>
      </c>
      <c r="P4648" s="10" t="e">
        <v>#N/A</v>
      </c>
      <c r="Q4648" s="10" t="e">
        <v>#N/A</v>
      </c>
      <c r="R4648" s="23" t="e">
        <f t="shared" si="120"/>
        <v>#N/A</v>
      </c>
    </row>
    <row r="4649" spans="12:18">
      <c r="L4649" s="22">
        <v>24552</v>
      </c>
      <c r="M4649" s="20">
        <v>4.75</v>
      </c>
      <c r="N4649" s="9" t="e">
        <v>#N/A</v>
      </c>
      <c r="O4649" s="9">
        <v>0.35</v>
      </c>
      <c r="P4649" s="10" t="e">
        <v>#N/A</v>
      </c>
      <c r="Q4649" s="10" t="e">
        <v>#N/A</v>
      </c>
      <c r="R4649" s="23" t="e">
        <f t="shared" si="120"/>
        <v>#N/A</v>
      </c>
    </row>
    <row r="4650" spans="12:18">
      <c r="L4650" s="22">
        <v>24553</v>
      </c>
      <c r="M4650" s="20">
        <v>4.75</v>
      </c>
      <c r="N4650" s="9" t="e">
        <v>#N/A</v>
      </c>
      <c r="O4650" s="9">
        <v>0.35</v>
      </c>
      <c r="P4650" s="10" t="e">
        <v>#N/A</v>
      </c>
      <c r="Q4650" s="10" t="e">
        <v>#N/A</v>
      </c>
      <c r="R4650" s="23" t="e">
        <f t="shared" si="120"/>
        <v>#N/A</v>
      </c>
    </row>
    <row r="4651" spans="12:18">
      <c r="L4651" s="22">
        <v>24554</v>
      </c>
      <c r="M4651" s="20">
        <v>4.75</v>
      </c>
      <c r="N4651" s="9" t="e">
        <v>#N/A</v>
      </c>
      <c r="O4651" s="9">
        <v>0.35</v>
      </c>
      <c r="P4651" s="10" t="e">
        <v>#N/A</v>
      </c>
      <c r="Q4651" s="10" t="e">
        <v>#N/A</v>
      </c>
      <c r="R4651" s="23" t="e">
        <f t="shared" si="120"/>
        <v>#N/A</v>
      </c>
    </row>
    <row r="4652" spans="12:18">
      <c r="L4652" s="22">
        <v>24555</v>
      </c>
      <c r="M4652" s="20">
        <v>4.5</v>
      </c>
      <c r="N4652" s="9" t="e">
        <v>#N/A</v>
      </c>
      <c r="O4652" s="9" t="e">
        <v>#N/A</v>
      </c>
      <c r="P4652" s="10" t="e">
        <v>#N/A</v>
      </c>
      <c r="Q4652" s="10" t="e">
        <v>#N/A</v>
      </c>
      <c r="R4652" s="23" t="e">
        <f t="shared" si="120"/>
        <v>#N/A</v>
      </c>
    </row>
    <row r="4653" spans="12:18">
      <c r="L4653" s="22">
        <v>24556</v>
      </c>
      <c r="M4653" s="20">
        <v>4.5</v>
      </c>
      <c r="N4653" s="9" t="e">
        <v>#N/A</v>
      </c>
      <c r="O4653" s="9" t="e">
        <v>#N/A</v>
      </c>
      <c r="P4653" s="10" t="e">
        <v>#N/A</v>
      </c>
      <c r="Q4653" s="10" t="e">
        <v>#N/A</v>
      </c>
      <c r="R4653" s="23" t="e">
        <f t="shared" si="120"/>
        <v>#N/A</v>
      </c>
    </row>
    <row r="4654" spans="12:18">
      <c r="L4654" s="22">
        <v>24557</v>
      </c>
      <c r="M4654" s="20">
        <v>4.5</v>
      </c>
      <c r="N4654" s="9" t="e">
        <v>#N/A</v>
      </c>
      <c r="O4654" s="9" t="e">
        <v>#N/A</v>
      </c>
      <c r="P4654" s="10" t="e">
        <v>#N/A</v>
      </c>
      <c r="Q4654" s="10" t="e">
        <v>#N/A</v>
      </c>
      <c r="R4654" s="23" t="e">
        <f t="shared" si="120"/>
        <v>#N/A</v>
      </c>
    </row>
    <row r="4655" spans="12:18">
      <c r="L4655" s="22">
        <v>24558</v>
      </c>
      <c r="M4655" s="20">
        <v>4.5</v>
      </c>
      <c r="N4655" s="9" t="e">
        <v>#N/A</v>
      </c>
      <c r="O4655" s="9">
        <v>0.35</v>
      </c>
      <c r="P4655" s="10" t="e">
        <v>#N/A</v>
      </c>
      <c r="Q4655" s="10" t="e">
        <v>#N/A</v>
      </c>
      <c r="R4655" s="23" t="e">
        <f t="shared" si="120"/>
        <v>#N/A</v>
      </c>
    </row>
    <row r="4656" spans="12:18">
      <c r="L4656" s="22">
        <v>24559</v>
      </c>
      <c r="M4656" s="20">
        <v>4.5</v>
      </c>
      <c r="N4656" s="9" t="e">
        <v>#N/A</v>
      </c>
      <c r="O4656" s="9">
        <v>0.35</v>
      </c>
      <c r="P4656" s="10" t="e">
        <v>#N/A</v>
      </c>
      <c r="Q4656" s="10" t="e">
        <v>#N/A</v>
      </c>
      <c r="R4656" s="23" t="e">
        <f t="shared" si="120"/>
        <v>#N/A</v>
      </c>
    </row>
    <row r="4657" spans="12:18">
      <c r="L4657" s="22">
        <v>24560</v>
      </c>
      <c r="M4657" s="20">
        <v>2.5</v>
      </c>
      <c r="N4657" s="9" t="e">
        <v>#N/A</v>
      </c>
      <c r="O4657" s="9">
        <v>0.35</v>
      </c>
      <c r="P4657" s="10" t="e">
        <v>#N/A</v>
      </c>
      <c r="Q4657" s="10" t="e">
        <v>#N/A</v>
      </c>
      <c r="R4657" s="23" t="e">
        <f t="shared" si="120"/>
        <v>#N/A</v>
      </c>
    </row>
    <row r="4658" spans="12:18">
      <c r="L4658" s="22">
        <v>24561</v>
      </c>
      <c r="M4658" s="20">
        <v>4.75</v>
      </c>
      <c r="N4658" s="9" t="e">
        <v>#N/A</v>
      </c>
      <c r="O4658" s="9">
        <v>0.39</v>
      </c>
      <c r="P4658" s="10" t="e">
        <v>#N/A</v>
      </c>
      <c r="Q4658" s="10" t="e">
        <v>#N/A</v>
      </c>
      <c r="R4658" s="23" t="e">
        <f t="shared" si="120"/>
        <v>#N/A</v>
      </c>
    </row>
    <row r="4659" spans="12:18">
      <c r="L4659" s="22">
        <v>24562</v>
      </c>
      <c r="M4659" s="20">
        <v>4.5</v>
      </c>
      <c r="N4659" s="9" t="e">
        <v>#N/A</v>
      </c>
      <c r="O4659" s="9">
        <v>0.49</v>
      </c>
      <c r="P4659" s="10" t="e">
        <v>#N/A</v>
      </c>
      <c r="Q4659" s="10" t="e">
        <v>#N/A</v>
      </c>
      <c r="R4659" s="23" t="e">
        <f t="shared" si="120"/>
        <v>#N/A</v>
      </c>
    </row>
    <row r="4660" spans="12:18">
      <c r="L4660" s="22">
        <v>24563</v>
      </c>
      <c r="M4660" s="20">
        <v>4.5</v>
      </c>
      <c r="N4660" s="9" t="e">
        <v>#N/A</v>
      </c>
      <c r="O4660" s="9" t="e">
        <v>#N/A</v>
      </c>
      <c r="P4660" s="10">
        <v>33.1</v>
      </c>
      <c r="Q4660" s="10">
        <v>0.3</v>
      </c>
      <c r="R4660" s="23">
        <f t="shared" si="120"/>
        <v>3.5999999999999996</v>
      </c>
    </row>
    <row r="4661" spans="12:18">
      <c r="L4661" s="22">
        <v>24564</v>
      </c>
      <c r="M4661" s="20">
        <v>4.5</v>
      </c>
      <c r="N4661" s="9" t="e">
        <v>#N/A</v>
      </c>
      <c r="O4661" s="9" t="e">
        <v>#N/A</v>
      </c>
      <c r="P4661" s="10" t="e">
        <v>#N/A</v>
      </c>
      <c r="Q4661" s="10" t="e">
        <v>#N/A</v>
      </c>
      <c r="R4661" s="23" t="e">
        <f t="shared" si="120"/>
        <v>#N/A</v>
      </c>
    </row>
    <row r="4662" spans="12:18">
      <c r="L4662" s="22">
        <v>24565</v>
      </c>
      <c r="M4662" s="20">
        <v>4.5</v>
      </c>
      <c r="N4662" s="9" t="e">
        <v>#N/A</v>
      </c>
      <c r="O4662" s="9">
        <v>0.53</v>
      </c>
      <c r="P4662" s="10" t="e">
        <v>#N/A</v>
      </c>
      <c r="Q4662" s="10" t="e">
        <v>#N/A</v>
      </c>
      <c r="R4662" s="23" t="e">
        <f t="shared" si="120"/>
        <v>#N/A</v>
      </c>
    </row>
    <row r="4663" spans="12:18">
      <c r="L4663" s="22">
        <v>24566</v>
      </c>
      <c r="M4663" s="20">
        <v>4.63</v>
      </c>
      <c r="N4663" s="9" t="e">
        <v>#N/A</v>
      </c>
      <c r="O4663" s="9">
        <v>0.49</v>
      </c>
      <c r="P4663" s="10" t="e">
        <v>#N/A</v>
      </c>
      <c r="Q4663" s="10" t="e">
        <v>#N/A</v>
      </c>
      <c r="R4663" s="23" t="e">
        <f t="shared" si="120"/>
        <v>#N/A</v>
      </c>
    </row>
    <row r="4664" spans="12:18">
      <c r="L4664" s="22">
        <v>24567</v>
      </c>
      <c r="M4664" s="20">
        <v>4.5</v>
      </c>
      <c r="N4664" s="9" t="e">
        <v>#N/A</v>
      </c>
      <c r="O4664" s="9">
        <v>0.52</v>
      </c>
      <c r="P4664" s="10" t="e">
        <v>#N/A</v>
      </c>
      <c r="Q4664" s="10" t="e">
        <v>#N/A</v>
      </c>
      <c r="R4664" s="23" t="e">
        <f t="shared" si="120"/>
        <v>#N/A</v>
      </c>
    </row>
    <row r="4665" spans="12:18">
      <c r="L4665" s="22">
        <v>24568</v>
      </c>
      <c r="M4665" s="20">
        <v>4.5</v>
      </c>
      <c r="N4665" s="9" t="e">
        <v>#N/A</v>
      </c>
      <c r="O4665" s="9">
        <v>0.54</v>
      </c>
      <c r="P4665" s="10" t="e">
        <v>#N/A</v>
      </c>
      <c r="Q4665" s="10" t="e">
        <v>#N/A</v>
      </c>
      <c r="R4665" s="23" t="e">
        <f t="shared" si="120"/>
        <v>#N/A</v>
      </c>
    </row>
    <row r="4666" spans="12:18">
      <c r="L4666" s="22">
        <v>24569</v>
      </c>
      <c r="M4666" s="20">
        <v>4</v>
      </c>
      <c r="N4666" s="9" t="e">
        <v>#N/A</v>
      </c>
      <c r="O4666" s="9">
        <v>0.61</v>
      </c>
      <c r="P4666" s="10" t="e">
        <v>#N/A</v>
      </c>
      <c r="Q4666" s="10" t="e">
        <v>#N/A</v>
      </c>
      <c r="R4666" s="23" t="e">
        <f t="shared" si="120"/>
        <v>#N/A</v>
      </c>
    </row>
    <row r="4667" spans="12:18">
      <c r="L4667" s="22">
        <v>24570</v>
      </c>
      <c r="M4667" s="20">
        <v>4</v>
      </c>
      <c r="N4667" s="9" t="e">
        <v>#N/A</v>
      </c>
      <c r="O4667" s="9" t="e">
        <v>#N/A</v>
      </c>
      <c r="P4667" s="10" t="e">
        <v>#N/A</v>
      </c>
      <c r="Q4667" s="10" t="e">
        <v>#N/A</v>
      </c>
      <c r="R4667" s="23" t="e">
        <f t="shared" si="120"/>
        <v>#N/A</v>
      </c>
    </row>
    <row r="4668" spans="12:18">
      <c r="L4668" s="22">
        <v>24571</v>
      </c>
      <c r="M4668" s="20">
        <v>4</v>
      </c>
      <c r="N4668" s="9" t="e">
        <v>#N/A</v>
      </c>
      <c r="O4668" s="9" t="e">
        <v>#N/A</v>
      </c>
      <c r="P4668" s="10" t="e">
        <v>#N/A</v>
      </c>
      <c r="Q4668" s="10" t="e">
        <v>#N/A</v>
      </c>
      <c r="R4668" s="23" t="e">
        <f t="shared" si="120"/>
        <v>#N/A</v>
      </c>
    </row>
    <row r="4669" spans="12:18">
      <c r="L4669" s="22">
        <v>24572</v>
      </c>
      <c r="M4669" s="20">
        <v>3.5</v>
      </c>
      <c r="N4669" s="9" t="e">
        <v>#N/A</v>
      </c>
      <c r="O4669" s="9">
        <v>0.69</v>
      </c>
      <c r="P4669" s="10" t="e">
        <v>#N/A</v>
      </c>
      <c r="Q4669" s="10" t="e">
        <v>#N/A</v>
      </c>
      <c r="R4669" s="23" t="e">
        <f t="shared" si="120"/>
        <v>#N/A</v>
      </c>
    </row>
    <row r="4670" spans="12:18">
      <c r="L4670" s="22">
        <v>24573</v>
      </c>
      <c r="M4670" s="20">
        <v>3.5</v>
      </c>
      <c r="N4670" s="9" t="e">
        <v>#N/A</v>
      </c>
      <c r="O4670" s="9">
        <v>0.69</v>
      </c>
      <c r="P4670" s="10" t="e">
        <v>#N/A</v>
      </c>
      <c r="Q4670" s="10" t="e">
        <v>#N/A</v>
      </c>
      <c r="R4670" s="23" t="e">
        <f t="shared" si="120"/>
        <v>#N/A</v>
      </c>
    </row>
    <row r="4671" spans="12:18">
      <c r="L4671" s="22">
        <v>24574</v>
      </c>
      <c r="M4671" s="20">
        <v>4</v>
      </c>
      <c r="N4671" s="9" t="e">
        <v>#N/A</v>
      </c>
      <c r="O4671" s="9">
        <v>0.67</v>
      </c>
      <c r="P4671" s="10" t="e">
        <v>#N/A</v>
      </c>
      <c r="Q4671" s="10" t="e">
        <v>#N/A</v>
      </c>
      <c r="R4671" s="23" t="e">
        <f t="shared" si="120"/>
        <v>#N/A</v>
      </c>
    </row>
    <row r="4672" spans="12:18">
      <c r="L4672" s="22">
        <v>24575</v>
      </c>
      <c r="M4672" s="20">
        <v>4</v>
      </c>
      <c r="N4672" s="9" t="e">
        <v>#N/A</v>
      </c>
      <c r="O4672" s="9">
        <v>0.67</v>
      </c>
      <c r="P4672" s="10" t="e">
        <v>#N/A</v>
      </c>
      <c r="Q4672" s="10" t="e">
        <v>#N/A</v>
      </c>
      <c r="R4672" s="23" t="e">
        <f t="shared" si="120"/>
        <v>#N/A</v>
      </c>
    </row>
    <row r="4673" spans="12:18">
      <c r="L4673" s="22">
        <v>24576</v>
      </c>
      <c r="M4673" s="20">
        <v>4</v>
      </c>
      <c r="N4673" s="9" t="e">
        <v>#N/A</v>
      </c>
      <c r="O4673" s="9">
        <v>0.67</v>
      </c>
      <c r="P4673" s="10" t="e">
        <v>#N/A</v>
      </c>
      <c r="Q4673" s="10" t="e">
        <v>#N/A</v>
      </c>
      <c r="R4673" s="23" t="e">
        <f t="shared" si="120"/>
        <v>#N/A</v>
      </c>
    </row>
    <row r="4674" spans="12:18">
      <c r="L4674" s="22">
        <v>24577</v>
      </c>
      <c r="M4674" s="20">
        <v>4</v>
      </c>
      <c r="N4674" s="9" t="e">
        <v>#N/A</v>
      </c>
      <c r="O4674" s="9" t="e">
        <v>#N/A</v>
      </c>
      <c r="P4674" s="10" t="e">
        <v>#N/A</v>
      </c>
      <c r="Q4674" s="10" t="e">
        <v>#N/A</v>
      </c>
      <c r="R4674" s="23" t="e">
        <f t="shared" si="120"/>
        <v>#N/A</v>
      </c>
    </row>
    <row r="4675" spans="12:18">
      <c r="L4675" s="22">
        <v>24578</v>
      </c>
      <c r="M4675" s="20">
        <v>4</v>
      </c>
      <c r="N4675" s="9" t="e">
        <v>#N/A</v>
      </c>
      <c r="O4675" s="9" t="e">
        <v>#N/A</v>
      </c>
      <c r="P4675" s="10" t="e">
        <v>#N/A</v>
      </c>
      <c r="Q4675" s="10" t="e">
        <v>#N/A</v>
      </c>
      <c r="R4675" s="23" t="e">
        <f t="shared" si="120"/>
        <v>#N/A</v>
      </c>
    </row>
    <row r="4676" spans="12:18">
      <c r="L4676" s="22">
        <v>24579</v>
      </c>
      <c r="M4676" s="20">
        <v>4</v>
      </c>
      <c r="N4676" s="9" t="e">
        <v>#N/A</v>
      </c>
      <c r="O4676" s="9">
        <v>0.72</v>
      </c>
      <c r="P4676" s="10" t="e">
        <v>#N/A</v>
      </c>
      <c r="Q4676" s="10" t="e">
        <v>#N/A</v>
      </c>
      <c r="R4676" s="23" t="e">
        <f t="shared" ref="R4676:R4739" si="121">Q4676*12</f>
        <v>#N/A</v>
      </c>
    </row>
    <row r="4677" spans="12:18">
      <c r="L4677" s="22">
        <v>24580</v>
      </c>
      <c r="M4677" s="20">
        <v>4</v>
      </c>
      <c r="N4677" s="9" t="e">
        <v>#N/A</v>
      </c>
      <c r="O4677" s="9">
        <v>0.75</v>
      </c>
      <c r="P4677" s="10" t="e">
        <v>#N/A</v>
      </c>
      <c r="Q4677" s="10" t="e">
        <v>#N/A</v>
      </c>
      <c r="R4677" s="23" t="e">
        <f t="shared" si="121"/>
        <v>#N/A</v>
      </c>
    </row>
    <row r="4678" spans="12:18">
      <c r="L4678" s="22">
        <v>24581</v>
      </c>
      <c r="M4678" s="20">
        <v>3.5</v>
      </c>
      <c r="N4678" s="9" t="e">
        <v>#N/A</v>
      </c>
      <c r="O4678" s="9">
        <v>0.81</v>
      </c>
      <c r="P4678" s="10" t="e">
        <v>#N/A</v>
      </c>
      <c r="Q4678" s="10" t="e">
        <v>#N/A</v>
      </c>
      <c r="R4678" s="23" t="e">
        <f t="shared" si="121"/>
        <v>#N/A</v>
      </c>
    </row>
    <row r="4679" spans="12:18">
      <c r="L4679" s="22">
        <v>24582</v>
      </c>
      <c r="M4679" s="20">
        <v>4</v>
      </c>
      <c r="N4679" s="9" t="e">
        <v>#N/A</v>
      </c>
      <c r="O4679" s="9">
        <v>0.84</v>
      </c>
      <c r="P4679" s="10" t="e">
        <v>#N/A</v>
      </c>
      <c r="Q4679" s="10" t="e">
        <v>#N/A</v>
      </c>
      <c r="R4679" s="23" t="e">
        <f t="shared" si="121"/>
        <v>#N/A</v>
      </c>
    </row>
    <row r="4680" spans="12:18">
      <c r="L4680" s="22">
        <v>24583</v>
      </c>
      <c r="M4680" s="20">
        <v>4</v>
      </c>
      <c r="N4680" s="9" t="e">
        <v>#N/A</v>
      </c>
      <c r="O4680" s="9">
        <v>0.91</v>
      </c>
      <c r="P4680" s="10" t="e">
        <v>#N/A</v>
      </c>
      <c r="Q4680" s="10" t="e">
        <v>#N/A</v>
      </c>
      <c r="R4680" s="23" t="e">
        <f t="shared" si="121"/>
        <v>#N/A</v>
      </c>
    </row>
    <row r="4681" spans="12:18">
      <c r="L4681" s="22">
        <v>24584</v>
      </c>
      <c r="M4681" s="20">
        <v>4</v>
      </c>
      <c r="N4681" s="9" t="e">
        <v>#N/A</v>
      </c>
      <c r="O4681" s="9" t="e">
        <v>#N/A</v>
      </c>
      <c r="P4681" s="10" t="e">
        <v>#N/A</v>
      </c>
      <c r="Q4681" s="10" t="e">
        <v>#N/A</v>
      </c>
      <c r="R4681" s="23" t="e">
        <f t="shared" si="121"/>
        <v>#N/A</v>
      </c>
    </row>
    <row r="4682" spans="12:18">
      <c r="L4682" s="22">
        <v>24585</v>
      </c>
      <c r="M4682" s="20">
        <v>4</v>
      </c>
      <c r="N4682" s="9" t="e">
        <v>#N/A</v>
      </c>
      <c r="O4682" s="9" t="e">
        <v>#N/A</v>
      </c>
      <c r="P4682" s="10" t="e">
        <v>#N/A</v>
      </c>
      <c r="Q4682" s="10" t="e">
        <v>#N/A</v>
      </c>
      <c r="R4682" s="23" t="e">
        <f t="shared" si="121"/>
        <v>#N/A</v>
      </c>
    </row>
    <row r="4683" spans="12:18">
      <c r="L4683" s="22">
        <v>24586</v>
      </c>
      <c r="M4683" s="20">
        <v>4</v>
      </c>
      <c r="N4683" s="9" t="e">
        <v>#N/A</v>
      </c>
      <c r="O4683" s="9">
        <v>0.95</v>
      </c>
      <c r="P4683" s="10" t="e">
        <v>#N/A</v>
      </c>
      <c r="Q4683" s="10" t="e">
        <v>#N/A</v>
      </c>
      <c r="R4683" s="23" t="e">
        <f t="shared" si="121"/>
        <v>#N/A</v>
      </c>
    </row>
    <row r="4684" spans="12:18">
      <c r="L4684" s="22">
        <v>24587</v>
      </c>
      <c r="M4684" s="20">
        <v>4</v>
      </c>
      <c r="N4684" s="9" t="e">
        <v>#N/A</v>
      </c>
      <c r="O4684" s="9">
        <v>0.98</v>
      </c>
      <c r="P4684" s="10" t="e">
        <v>#N/A</v>
      </c>
      <c r="Q4684" s="10" t="e">
        <v>#N/A</v>
      </c>
      <c r="R4684" s="23" t="e">
        <f t="shared" si="121"/>
        <v>#N/A</v>
      </c>
    </row>
    <row r="4685" spans="12:18">
      <c r="L4685" s="22">
        <v>24588</v>
      </c>
      <c r="M4685" s="20">
        <v>4</v>
      </c>
      <c r="N4685" s="9" t="e">
        <v>#N/A</v>
      </c>
      <c r="O4685" s="9">
        <v>1.01</v>
      </c>
      <c r="P4685" s="10" t="e">
        <v>#N/A</v>
      </c>
      <c r="Q4685" s="10" t="e">
        <v>#N/A</v>
      </c>
      <c r="R4685" s="23" t="e">
        <f t="shared" si="121"/>
        <v>#N/A</v>
      </c>
    </row>
    <row r="4686" spans="12:18">
      <c r="L4686" s="22">
        <v>24589</v>
      </c>
      <c r="M4686" s="20">
        <v>4</v>
      </c>
      <c r="N4686" s="9" t="e">
        <v>#N/A</v>
      </c>
      <c r="O4686" s="9">
        <v>1.02</v>
      </c>
      <c r="P4686" s="10" t="e">
        <v>#N/A</v>
      </c>
      <c r="Q4686" s="10" t="e">
        <v>#N/A</v>
      </c>
      <c r="R4686" s="23" t="e">
        <f t="shared" si="121"/>
        <v>#N/A</v>
      </c>
    </row>
    <row r="4687" spans="12:18">
      <c r="L4687" s="22">
        <v>24590</v>
      </c>
      <c r="M4687" s="20">
        <v>4</v>
      </c>
      <c r="N4687" s="9" t="e">
        <v>#N/A</v>
      </c>
      <c r="O4687" s="9">
        <v>1.05</v>
      </c>
      <c r="P4687" s="10" t="e">
        <v>#N/A</v>
      </c>
      <c r="Q4687" s="10" t="e">
        <v>#N/A</v>
      </c>
      <c r="R4687" s="23" t="e">
        <f t="shared" si="121"/>
        <v>#N/A</v>
      </c>
    </row>
    <row r="4688" spans="12:18">
      <c r="L4688" s="22">
        <v>24591</v>
      </c>
      <c r="M4688" s="20">
        <v>4</v>
      </c>
      <c r="N4688" s="9" t="e">
        <v>#N/A</v>
      </c>
      <c r="O4688" s="9" t="e">
        <v>#N/A</v>
      </c>
      <c r="P4688" s="10" t="e">
        <v>#N/A</v>
      </c>
      <c r="Q4688" s="10" t="e">
        <v>#N/A</v>
      </c>
      <c r="R4688" s="23" t="e">
        <f t="shared" si="121"/>
        <v>#N/A</v>
      </c>
    </row>
    <row r="4689" spans="12:18">
      <c r="L4689" s="22">
        <v>24592</v>
      </c>
      <c r="M4689" s="20">
        <v>4</v>
      </c>
      <c r="N4689" s="9" t="e">
        <v>#N/A</v>
      </c>
      <c r="O4689" s="9" t="e">
        <v>#N/A</v>
      </c>
      <c r="P4689" s="10" t="e">
        <v>#N/A</v>
      </c>
      <c r="Q4689" s="10" t="e">
        <v>#N/A</v>
      </c>
      <c r="R4689" s="23" t="e">
        <f t="shared" si="121"/>
        <v>#N/A</v>
      </c>
    </row>
    <row r="4690" spans="12:18">
      <c r="L4690" s="22">
        <v>24593</v>
      </c>
      <c r="M4690" s="20">
        <v>4</v>
      </c>
      <c r="N4690" s="9" t="e">
        <v>#N/A</v>
      </c>
      <c r="O4690" s="9">
        <v>1.02</v>
      </c>
      <c r="P4690" s="10">
        <v>33.1</v>
      </c>
      <c r="Q4690" s="10">
        <v>0</v>
      </c>
      <c r="R4690" s="23">
        <f t="shared" si="121"/>
        <v>0</v>
      </c>
    </row>
    <row r="4691" spans="12:18">
      <c r="L4691" s="22">
        <v>24594</v>
      </c>
      <c r="M4691" s="20">
        <v>4</v>
      </c>
      <c r="N4691" s="9" t="e">
        <v>#N/A</v>
      </c>
      <c r="O4691" s="9">
        <v>1.01</v>
      </c>
      <c r="P4691" s="10" t="e">
        <v>#N/A</v>
      </c>
      <c r="Q4691" s="10" t="e">
        <v>#N/A</v>
      </c>
      <c r="R4691" s="23" t="e">
        <f t="shared" si="121"/>
        <v>#N/A</v>
      </c>
    </row>
    <row r="4692" spans="12:18">
      <c r="L4692" s="22">
        <v>24595</v>
      </c>
      <c r="M4692" s="20">
        <v>4</v>
      </c>
      <c r="N4692" s="9" t="e">
        <v>#N/A</v>
      </c>
      <c r="O4692" s="9">
        <v>1.01</v>
      </c>
      <c r="P4692" s="10" t="e">
        <v>#N/A</v>
      </c>
      <c r="Q4692" s="10" t="e">
        <v>#N/A</v>
      </c>
      <c r="R4692" s="23" t="e">
        <f t="shared" si="121"/>
        <v>#N/A</v>
      </c>
    </row>
    <row r="4693" spans="12:18">
      <c r="L4693" s="22">
        <v>24596</v>
      </c>
      <c r="M4693" s="20">
        <v>4.13</v>
      </c>
      <c r="N4693" s="9" t="e">
        <v>#N/A</v>
      </c>
      <c r="O4693" s="9">
        <v>1.07</v>
      </c>
      <c r="P4693" s="10" t="e">
        <v>#N/A</v>
      </c>
      <c r="Q4693" s="10" t="e">
        <v>#N/A</v>
      </c>
      <c r="R4693" s="23" t="e">
        <f t="shared" si="121"/>
        <v>#N/A</v>
      </c>
    </row>
    <row r="4694" spans="12:18">
      <c r="L4694" s="22">
        <v>24597</v>
      </c>
      <c r="M4694" s="20">
        <v>4</v>
      </c>
      <c r="N4694" s="9" t="e">
        <v>#N/A</v>
      </c>
      <c r="O4694" s="9">
        <v>1.08</v>
      </c>
      <c r="P4694" s="10" t="e">
        <v>#N/A</v>
      </c>
      <c r="Q4694" s="10" t="e">
        <v>#N/A</v>
      </c>
      <c r="R4694" s="23" t="e">
        <f t="shared" si="121"/>
        <v>#N/A</v>
      </c>
    </row>
    <row r="4695" spans="12:18">
      <c r="L4695" s="22">
        <v>24598</v>
      </c>
      <c r="M4695" s="20">
        <v>4</v>
      </c>
      <c r="N4695" s="9" t="e">
        <v>#N/A</v>
      </c>
      <c r="O4695" s="9" t="e">
        <v>#N/A</v>
      </c>
      <c r="P4695" s="10" t="e">
        <v>#N/A</v>
      </c>
      <c r="Q4695" s="10" t="e">
        <v>#N/A</v>
      </c>
      <c r="R4695" s="23" t="e">
        <f t="shared" si="121"/>
        <v>#N/A</v>
      </c>
    </row>
    <row r="4696" spans="12:18">
      <c r="L4696" s="22">
        <v>24599</v>
      </c>
      <c r="M4696" s="20">
        <v>4</v>
      </c>
      <c r="N4696" s="9" t="e">
        <v>#N/A</v>
      </c>
      <c r="O4696" s="9" t="e">
        <v>#N/A</v>
      </c>
      <c r="P4696" s="10" t="e">
        <v>#N/A</v>
      </c>
      <c r="Q4696" s="10" t="e">
        <v>#N/A</v>
      </c>
      <c r="R4696" s="23" t="e">
        <f t="shared" si="121"/>
        <v>#N/A</v>
      </c>
    </row>
    <row r="4697" spans="12:18">
      <c r="L4697" s="22">
        <v>24600</v>
      </c>
      <c r="M4697" s="20">
        <v>3.75</v>
      </c>
      <c r="N4697" s="9" t="e">
        <v>#N/A</v>
      </c>
      <c r="O4697" s="9">
        <v>1.18</v>
      </c>
      <c r="P4697" s="10" t="e">
        <v>#N/A</v>
      </c>
      <c r="Q4697" s="10" t="e">
        <v>#N/A</v>
      </c>
      <c r="R4697" s="23" t="e">
        <f t="shared" si="121"/>
        <v>#N/A</v>
      </c>
    </row>
    <row r="4698" spans="12:18">
      <c r="L4698" s="22">
        <v>24601</v>
      </c>
      <c r="M4698" s="20">
        <v>3.75</v>
      </c>
      <c r="N4698" s="9" t="e">
        <v>#N/A</v>
      </c>
      <c r="O4698" s="9">
        <v>1.21</v>
      </c>
      <c r="P4698" s="10" t="e">
        <v>#N/A</v>
      </c>
      <c r="Q4698" s="10" t="e">
        <v>#N/A</v>
      </c>
      <c r="R4698" s="23" t="e">
        <f t="shared" si="121"/>
        <v>#N/A</v>
      </c>
    </row>
    <row r="4699" spans="12:18">
      <c r="L4699" s="22">
        <v>24602</v>
      </c>
      <c r="M4699" s="20">
        <v>3.25</v>
      </c>
      <c r="N4699" s="9" t="e">
        <v>#N/A</v>
      </c>
      <c r="O4699" s="9">
        <v>1.2</v>
      </c>
      <c r="P4699" s="10" t="e">
        <v>#N/A</v>
      </c>
      <c r="Q4699" s="10" t="e">
        <v>#N/A</v>
      </c>
      <c r="R4699" s="23" t="e">
        <f t="shared" si="121"/>
        <v>#N/A</v>
      </c>
    </row>
    <row r="4700" spans="12:18">
      <c r="L4700" s="22">
        <v>24603</v>
      </c>
      <c r="M4700" s="20">
        <v>4</v>
      </c>
      <c r="N4700" s="9" t="e">
        <v>#N/A</v>
      </c>
      <c r="O4700" s="9">
        <v>1.19</v>
      </c>
      <c r="P4700" s="10" t="e">
        <v>#N/A</v>
      </c>
      <c r="Q4700" s="10" t="e">
        <v>#N/A</v>
      </c>
      <c r="R4700" s="23" t="e">
        <f t="shared" si="121"/>
        <v>#N/A</v>
      </c>
    </row>
    <row r="4701" spans="12:18">
      <c r="L4701" s="22">
        <v>24604</v>
      </c>
      <c r="M4701" s="20">
        <v>4</v>
      </c>
      <c r="N4701" s="9" t="e">
        <v>#N/A</v>
      </c>
      <c r="O4701" s="9">
        <v>1.17</v>
      </c>
      <c r="P4701" s="10" t="e">
        <v>#N/A</v>
      </c>
      <c r="Q4701" s="10" t="e">
        <v>#N/A</v>
      </c>
      <c r="R4701" s="23" t="e">
        <f t="shared" si="121"/>
        <v>#N/A</v>
      </c>
    </row>
    <row r="4702" spans="12:18">
      <c r="L4702" s="22">
        <v>24605</v>
      </c>
      <c r="M4702" s="20">
        <v>4</v>
      </c>
      <c r="N4702" s="9" t="e">
        <v>#N/A</v>
      </c>
      <c r="O4702" s="9" t="e">
        <v>#N/A</v>
      </c>
      <c r="P4702" s="10" t="e">
        <v>#N/A</v>
      </c>
      <c r="Q4702" s="10" t="e">
        <v>#N/A</v>
      </c>
      <c r="R4702" s="23" t="e">
        <f t="shared" si="121"/>
        <v>#N/A</v>
      </c>
    </row>
    <row r="4703" spans="12:18">
      <c r="L4703" s="22">
        <v>24606</v>
      </c>
      <c r="M4703" s="20">
        <v>4</v>
      </c>
      <c r="N4703" s="9" t="e">
        <v>#N/A</v>
      </c>
      <c r="O4703" s="9" t="e">
        <v>#N/A</v>
      </c>
      <c r="P4703" s="10" t="e">
        <v>#N/A</v>
      </c>
      <c r="Q4703" s="10" t="e">
        <v>#N/A</v>
      </c>
      <c r="R4703" s="23" t="e">
        <f t="shared" si="121"/>
        <v>#N/A</v>
      </c>
    </row>
    <row r="4704" spans="12:18">
      <c r="L4704" s="22">
        <v>24607</v>
      </c>
      <c r="M4704" s="20">
        <v>4</v>
      </c>
      <c r="N4704" s="9" t="e">
        <v>#N/A</v>
      </c>
      <c r="O4704" s="9">
        <v>1.26</v>
      </c>
      <c r="P4704" s="10" t="e">
        <v>#N/A</v>
      </c>
      <c r="Q4704" s="10" t="e">
        <v>#N/A</v>
      </c>
      <c r="R4704" s="23" t="e">
        <f t="shared" si="121"/>
        <v>#N/A</v>
      </c>
    </row>
    <row r="4705" spans="12:18">
      <c r="L4705" s="22">
        <v>24608</v>
      </c>
      <c r="M4705" s="20">
        <v>4.13</v>
      </c>
      <c r="N4705" s="9" t="e">
        <v>#N/A</v>
      </c>
      <c r="O4705" s="9">
        <v>1.24</v>
      </c>
      <c r="P4705" s="10" t="e">
        <v>#N/A</v>
      </c>
      <c r="Q4705" s="10" t="e">
        <v>#N/A</v>
      </c>
      <c r="R4705" s="23" t="e">
        <f t="shared" si="121"/>
        <v>#N/A</v>
      </c>
    </row>
    <row r="4706" spans="12:18">
      <c r="L4706" s="22">
        <v>24609</v>
      </c>
      <c r="M4706" s="20">
        <v>4</v>
      </c>
      <c r="N4706" s="9" t="e">
        <v>#N/A</v>
      </c>
      <c r="O4706" s="9">
        <v>1.25</v>
      </c>
      <c r="P4706" s="10" t="e">
        <v>#N/A</v>
      </c>
      <c r="Q4706" s="10" t="e">
        <v>#N/A</v>
      </c>
      <c r="R4706" s="23" t="e">
        <f t="shared" si="121"/>
        <v>#N/A</v>
      </c>
    </row>
    <row r="4707" spans="12:18">
      <c r="L4707" s="22">
        <v>24610</v>
      </c>
      <c r="M4707" s="20">
        <v>4</v>
      </c>
      <c r="N4707" s="9" t="e">
        <v>#N/A</v>
      </c>
      <c r="O4707" s="9">
        <v>1.33</v>
      </c>
      <c r="P4707" s="10" t="e">
        <v>#N/A</v>
      </c>
      <c r="Q4707" s="10" t="e">
        <v>#N/A</v>
      </c>
      <c r="R4707" s="23" t="e">
        <f t="shared" si="121"/>
        <v>#N/A</v>
      </c>
    </row>
    <row r="4708" spans="12:18">
      <c r="L4708" s="22">
        <v>24611</v>
      </c>
      <c r="M4708" s="20">
        <v>4</v>
      </c>
      <c r="N4708" s="9" t="e">
        <v>#N/A</v>
      </c>
      <c r="O4708" s="9">
        <v>1.35</v>
      </c>
      <c r="P4708" s="10" t="e">
        <v>#N/A</v>
      </c>
      <c r="Q4708" s="10" t="e">
        <v>#N/A</v>
      </c>
      <c r="R4708" s="23" t="e">
        <f t="shared" si="121"/>
        <v>#N/A</v>
      </c>
    </row>
    <row r="4709" spans="12:18">
      <c r="L4709" s="22">
        <v>24612</v>
      </c>
      <c r="M4709" s="20">
        <v>4</v>
      </c>
      <c r="N4709" s="9" t="e">
        <v>#N/A</v>
      </c>
      <c r="O4709" s="9" t="e">
        <v>#N/A</v>
      </c>
      <c r="P4709" s="10" t="e">
        <v>#N/A</v>
      </c>
      <c r="Q4709" s="10" t="e">
        <v>#N/A</v>
      </c>
      <c r="R4709" s="23" t="e">
        <f t="shared" si="121"/>
        <v>#N/A</v>
      </c>
    </row>
    <row r="4710" spans="12:18">
      <c r="L4710" s="22">
        <v>24613</v>
      </c>
      <c r="M4710" s="20">
        <v>4</v>
      </c>
      <c r="N4710" s="9" t="e">
        <v>#N/A</v>
      </c>
      <c r="O4710" s="9" t="e">
        <v>#N/A</v>
      </c>
      <c r="P4710" s="10" t="e">
        <v>#N/A</v>
      </c>
      <c r="Q4710" s="10" t="e">
        <v>#N/A</v>
      </c>
      <c r="R4710" s="23" t="e">
        <f t="shared" si="121"/>
        <v>#N/A</v>
      </c>
    </row>
    <row r="4711" spans="12:18">
      <c r="L4711" s="22">
        <v>24614</v>
      </c>
      <c r="M4711" s="20">
        <v>3.75</v>
      </c>
      <c r="N4711" s="9" t="e">
        <v>#N/A</v>
      </c>
      <c r="O4711" s="9">
        <v>1.44</v>
      </c>
      <c r="P4711" s="10" t="e">
        <v>#N/A</v>
      </c>
      <c r="Q4711" s="10" t="e">
        <v>#N/A</v>
      </c>
      <c r="R4711" s="23" t="e">
        <f t="shared" si="121"/>
        <v>#N/A</v>
      </c>
    </row>
    <row r="4712" spans="12:18">
      <c r="L4712" s="22">
        <v>24615</v>
      </c>
      <c r="M4712" s="20">
        <v>4</v>
      </c>
      <c r="N4712" s="9" t="e">
        <v>#N/A</v>
      </c>
      <c r="O4712" s="9">
        <v>1.41</v>
      </c>
      <c r="P4712" s="10" t="e">
        <v>#N/A</v>
      </c>
      <c r="Q4712" s="10" t="e">
        <v>#N/A</v>
      </c>
      <c r="R4712" s="23" t="e">
        <f t="shared" si="121"/>
        <v>#N/A</v>
      </c>
    </row>
    <row r="4713" spans="12:18">
      <c r="L4713" s="22">
        <v>24616</v>
      </c>
      <c r="M4713" s="20">
        <v>3.75</v>
      </c>
      <c r="N4713" s="9" t="e">
        <v>#N/A</v>
      </c>
      <c r="O4713" s="9">
        <v>1.42</v>
      </c>
      <c r="P4713" s="10" t="e">
        <v>#N/A</v>
      </c>
      <c r="Q4713" s="10" t="e">
        <v>#N/A</v>
      </c>
      <c r="R4713" s="23" t="e">
        <f t="shared" si="121"/>
        <v>#N/A</v>
      </c>
    </row>
    <row r="4714" spans="12:18">
      <c r="L4714" s="22">
        <v>24617</v>
      </c>
      <c r="M4714" s="20">
        <v>4</v>
      </c>
      <c r="N4714" s="9" t="e">
        <v>#N/A</v>
      </c>
      <c r="O4714" s="9">
        <v>1.43</v>
      </c>
      <c r="P4714" s="10" t="e">
        <v>#N/A</v>
      </c>
      <c r="Q4714" s="10" t="e">
        <v>#N/A</v>
      </c>
      <c r="R4714" s="23" t="e">
        <f t="shared" si="121"/>
        <v>#N/A</v>
      </c>
    </row>
    <row r="4715" spans="12:18">
      <c r="L4715" s="22">
        <v>24618</v>
      </c>
      <c r="M4715" s="20">
        <v>4</v>
      </c>
      <c r="N4715" s="9" t="e">
        <v>#N/A</v>
      </c>
      <c r="O4715" s="9">
        <v>1.38</v>
      </c>
      <c r="P4715" s="10" t="e">
        <v>#N/A</v>
      </c>
      <c r="Q4715" s="10" t="e">
        <v>#N/A</v>
      </c>
      <c r="R4715" s="23" t="e">
        <f t="shared" si="121"/>
        <v>#N/A</v>
      </c>
    </row>
    <row r="4716" spans="12:18">
      <c r="L4716" s="22">
        <v>24619</v>
      </c>
      <c r="M4716" s="20">
        <v>4</v>
      </c>
      <c r="N4716" s="9" t="e">
        <v>#N/A</v>
      </c>
      <c r="O4716" s="9" t="e">
        <v>#N/A</v>
      </c>
      <c r="P4716" s="10" t="e">
        <v>#N/A</v>
      </c>
      <c r="Q4716" s="10" t="e">
        <v>#N/A</v>
      </c>
      <c r="R4716" s="23" t="e">
        <f t="shared" si="121"/>
        <v>#N/A</v>
      </c>
    </row>
    <row r="4717" spans="12:18">
      <c r="L4717" s="22">
        <v>24620</v>
      </c>
      <c r="M4717" s="20">
        <v>4</v>
      </c>
      <c r="N4717" s="9" t="e">
        <v>#N/A</v>
      </c>
      <c r="O4717" s="9" t="e">
        <v>#N/A</v>
      </c>
      <c r="P4717" s="10" t="e">
        <v>#N/A</v>
      </c>
      <c r="Q4717" s="10" t="e">
        <v>#N/A</v>
      </c>
      <c r="R4717" s="23" t="e">
        <f t="shared" si="121"/>
        <v>#N/A</v>
      </c>
    </row>
    <row r="4718" spans="12:18">
      <c r="L4718" s="22">
        <v>24621</v>
      </c>
      <c r="M4718" s="20">
        <v>3.75</v>
      </c>
      <c r="N4718" s="9" t="e">
        <v>#N/A</v>
      </c>
      <c r="O4718" s="9">
        <v>1.38</v>
      </c>
      <c r="P4718" s="10" t="e">
        <v>#N/A</v>
      </c>
      <c r="Q4718" s="10" t="e">
        <v>#N/A</v>
      </c>
      <c r="R4718" s="23" t="e">
        <f t="shared" si="121"/>
        <v>#N/A</v>
      </c>
    </row>
    <row r="4719" spans="12:18">
      <c r="L4719" s="22">
        <v>24622</v>
      </c>
      <c r="M4719" s="20">
        <v>3.75</v>
      </c>
      <c r="N4719" s="9" t="e">
        <v>#N/A</v>
      </c>
      <c r="O4719" s="9" t="e">
        <v>#N/A</v>
      </c>
      <c r="P4719" s="10" t="e">
        <v>#N/A</v>
      </c>
      <c r="Q4719" s="10" t="e">
        <v>#N/A</v>
      </c>
      <c r="R4719" s="23" t="e">
        <f t="shared" si="121"/>
        <v>#N/A</v>
      </c>
    </row>
    <row r="4720" spans="12:18">
      <c r="L4720" s="22">
        <v>24623</v>
      </c>
      <c r="M4720" s="20">
        <v>4.13</v>
      </c>
      <c r="N4720" s="9" t="e">
        <v>#N/A</v>
      </c>
      <c r="O4720" s="9">
        <v>1.35</v>
      </c>
      <c r="P4720" s="10" t="e">
        <v>#N/A</v>
      </c>
      <c r="Q4720" s="10" t="e">
        <v>#N/A</v>
      </c>
      <c r="R4720" s="23" t="e">
        <f t="shared" si="121"/>
        <v>#N/A</v>
      </c>
    </row>
    <row r="4721" spans="12:18">
      <c r="L4721" s="22">
        <v>24624</v>
      </c>
      <c r="M4721" s="20">
        <v>4</v>
      </c>
      <c r="N4721" s="9" t="e">
        <v>#N/A</v>
      </c>
      <c r="O4721" s="9">
        <v>1.41</v>
      </c>
      <c r="P4721" s="10">
        <v>33.299999999999997</v>
      </c>
      <c r="Q4721" s="10">
        <v>0.6</v>
      </c>
      <c r="R4721" s="23">
        <f t="shared" si="121"/>
        <v>7.1999999999999993</v>
      </c>
    </row>
    <row r="4722" spans="12:18">
      <c r="L4722" s="22">
        <v>24625</v>
      </c>
      <c r="M4722" s="20">
        <v>4</v>
      </c>
      <c r="N4722" s="9" t="e">
        <v>#N/A</v>
      </c>
      <c r="O4722" s="9">
        <v>1.43</v>
      </c>
      <c r="P4722" s="10" t="e">
        <v>#N/A</v>
      </c>
      <c r="Q4722" s="10" t="e">
        <v>#N/A</v>
      </c>
      <c r="R4722" s="23" t="e">
        <f t="shared" si="121"/>
        <v>#N/A</v>
      </c>
    </row>
    <row r="4723" spans="12:18">
      <c r="L4723" s="22">
        <v>24626</v>
      </c>
      <c r="M4723" s="20">
        <v>4</v>
      </c>
      <c r="N4723" s="9" t="e">
        <v>#N/A</v>
      </c>
      <c r="O4723" s="9" t="e">
        <v>#N/A</v>
      </c>
      <c r="P4723" s="10" t="e">
        <v>#N/A</v>
      </c>
      <c r="Q4723" s="10" t="e">
        <v>#N/A</v>
      </c>
      <c r="R4723" s="23" t="e">
        <f t="shared" si="121"/>
        <v>#N/A</v>
      </c>
    </row>
    <row r="4724" spans="12:18">
      <c r="L4724" s="22">
        <v>24627</v>
      </c>
      <c r="M4724" s="20">
        <v>4</v>
      </c>
      <c r="N4724" s="9" t="e">
        <v>#N/A</v>
      </c>
      <c r="O4724" s="9" t="e">
        <v>#N/A</v>
      </c>
      <c r="P4724" s="10" t="e">
        <v>#N/A</v>
      </c>
      <c r="Q4724" s="10" t="e">
        <v>#N/A</v>
      </c>
      <c r="R4724" s="23" t="e">
        <f t="shared" si="121"/>
        <v>#N/A</v>
      </c>
    </row>
    <row r="4725" spans="12:18">
      <c r="L4725" s="22">
        <v>24628</v>
      </c>
      <c r="M4725" s="20">
        <v>3.75</v>
      </c>
      <c r="N4725" s="9" t="e">
        <v>#N/A</v>
      </c>
      <c r="O4725" s="9">
        <v>1.48</v>
      </c>
      <c r="P4725" s="10" t="e">
        <v>#N/A</v>
      </c>
      <c r="Q4725" s="10" t="e">
        <v>#N/A</v>
      </c>
      <c r="R4725" s="23" t="e">
        <f t="shared" si="121"/>
        <v>#N/A</v>
      </c>
    </row>
    <row r="4726" spans="12:18">
      <c r="L4726" s="22">
        <v>24629</v>
      </c>
      <c r="M4726" s="20">
        <v>4</v>
      </c>
      <c r="N4726" s="9" t="e">
        <v>#N/A</v>
      </c>
      <c r="O4726" s="9">
        <v>1.44</v>
      </c>
      <c r="P4726" s="10" t="e">
        <v>#N/A</v>
      </c>
      <c r="Q4726" s="10" t="e">
        <v>#N/A</v>
      </c>
      <c r="R4726" s="23" t="e">
        <f t="shared" si="121"/>
        <v>#N/A</v>
      </c>
    </row>
    <row r="4727" spans="12:18">
      <c r="L4727" s="22">
        <v>24630</v>
      </c>
      <c r="M4727" s="20">
        <v>3.75</v>
      </c>
      <c r="N4727" s="9" t="e">
        <v>#N/A</v>
      </c>
      <c r="O4727" s="9">
        <v>1.43</v>
      </c>
      <c r="P4727" s="10" t="e">
        <v>#N/A</v>
      </c>
      <c r="Q4727" s="10" t="e">
        <v>#N/A</v>
      </c>
      <c r="R4727" s="23" t="e">
        <f t="shared" si="121"/>
        <v>#N/A</v>
      </c>
    </row>
    <row r="4728" spans="12:18">
      <c r="L4728" s="22">
        <v>24631</v>
      </c>
      <c r="M4728" s="20">
        <v>4</v>
      </c>
      <c r="N4728" s="9" t="e">
        <v>#N/A</v>
      </c>
      <c r="O4728" s="9">
        <v>1.43</v>
      </c>
      <c r="P4728" s="10" t="e">
        <v>#N/A</v>
      </c>
      <c r="Q4728" s="10" t="e">
        <v>#N/A</v>
      </c>
      <c r="R4728" s="23" t="e">
        <f t="shared" si="121"/>
        <v>#N/A</v>
      </c>
    </row>
    <row r="4729" spans="12:18">
      <c r="L4729" s="22">
        <v>24632</v>
      </c>
      <c r="M4729" s="20">
        <v>4</v>
      </c>
      <c r="N4729" s="9" t="e">
        <v>#N/A</v>
      </c>
      <c r="O4729" s="9">
        <v>1.44</v>
      </c>
      <c r="P4729" s="10" t="e">
        <v>#N/A</v>
      </c>
      <c r="Q4729" s="10" t="e">
        <v>#N/A</v>
      </c>
      <c r="R4729" s="23" t="e">
        <f t="shared" si="121"/>
        <v>#N/A</v>
      </c>
    </row>
    <row r="4730" spans="12:18">
      <c r="L4730" s="22">
        <v>24633</v>
      </c>
      <c r="M4730" s="20">
        <v>4</v>
      </c>
      <c r="N4730" s="9" t="e">
        <v>#N/A</v>
      </c>
      <c r="O4730" s="9" t="e">
        <v>#N/A</v>
      </c>
      <c r="P4730" s="10" t="e">
        <v>#N/A</v>
      </c>
      <c r="Q4730" s="10" t="e">
        <v>#N/A</v>
      </c>
      <c r="R4730" s="23" t="e">
        <f t="shared" si="121"/>
        <v>#N/A</v>
      </c>
    </row>
    <row r="4731" spans="12:18">
      <c r="L4731" s="22">
        <v>24634</v>
      </c>
      <c r="M4731" s="20">
        <v>4</v>
      </c>
      <c r="N4731" s="9" t="e">
        <v>#N/A</v>
      </c>
      <c r="O4731" s="9" t="e">
        <v>#N/A</v>
      </c>
      <c r="P4731" s="10" t="e">
        <v>#N/A</v>
      </c>
      <c r="Q4731" s="10" t="e">
        <v>#N/A</v>
      </c>
      <c r="R4731" s="23" t="e">
        <f t="shared" si="121"/>
        <v>#N/A</v>
      </c>
    </row>
    <row r="4732" spans="12:18">
      <c r="L4732" s="22">
        <v>24635</v>
      </c>
      <c r="M4732" s="20">
        <v>4</v>
      </c>
      <c r="N4732" s="9" t="e">
        <v>#N/A</v>
      </c>
      <c r="O4732" s="9">
        <v>1.44</v>
      </c>
      <c r="P4732" s="10" t="e">
        <v>#N/A</v>
      </c>
      <c r="Q4732" s="10" t="e">
        <v>#N/A</v>
      </c>
      <c r="R4732" s="23" t="e">
        <f t="shared" si="121"/>
        <v>#N/A</v>
      </c>
    </row>
    <row r="4733" spans="12:18">
      <c r="L4733" s="22">
        <v>24636</v>
      </c>
      <c r="M4733" s="20">
        <v>4</v>
      </c>
      <c r="N4733" s="9" t="e">
        <v>#N/A</v>
      </c>
      <c r="O4733" s="9">
        <v>1.4</v>
      </c>
      <c r="P4733" s="10" t="e">
        <v>#N/A</v>
      </c>
      <c r="Q4733" s="10" t="e">
        <v>#N/A</v>
      </c>
      <c r="R4733" s="23" t="e">
        <f t="shared" si="121"/>
        <v>#N/A</v>
      </c>
    </row>
    <row r="4734" spans="12:18">
      <c r="L4734" s="22">
        <v>24637</v>
      </c>
      <c r="M4734" s="20">
        <v>4</v>
      </c>
      <c r="N4734" s="9" t="e">
        <v>#N/A</v>
      </c>
      <c r="O4734" s="9">
        <v>1.41</v>
      </c>
      <c r="P4734" s="10" t="e">
        <v>#N/A</v>
      </c>
      <c r="Q4734" s="10" t="e">
        <v>#N/A</v>
      </c>
      <c r="R4734" s="23" t="e">
        <f t="shared" si="121"/>
        <v>#N/A</v>
      </c>
    </row>
    <row r="4735" spans="12:18">
      <c r="L4735" s="22">
        <v>24638</v>
      </c>
      <c r="M4735" s="20">
        <v>4.13</v>
      </c>
      <c r="N4735" s="9" t="e">
        <v>#N/A</v>
      </c>
      <c r="O4735" s="9">
        <v>1.43</v>
      </c>
      <c r="P4735" s="10" t="e">
        <v>#N/A</v>
      </c>
      <c r="Q4735" s="10" t="e">
        <v>#N/A</v>
      </c>
      <c r="R4735" s="23" t="e">
        <f t="shared" si="121"/>
        <v>#N/A</v>
      </c>
    </row>
    <row r="4736" spans="12:18">
      <c r="L4736" s="22">
        <v>24639</v>
      </c>
      <c r="M4736" s="20">
        <v>4</v>
      </c>
      <c r="N4736" s="9" t="e">
        <v>#N/A</v>
      </c>
      <c r="O4736" s="9">
        <v>1.46</v>
      </c>
      <c r="P4736" s="10" t="e">
        <v>#N/A</v>
      </c>
      <c r="Q4736" s="10" t="e">
        <v>#N/A</v>
      </c>
      <c r="R4736" s="23" t="e">
        <f t="shared" si="121"/>
        <v>#N/A</v>
      </c>
    </row>
    <row r="4737" spans="12:18">
      <c r="L4737" s="22">
        <v>24640</v>
      </c>
      <c r="M4737" s="20">
        <v>4</v>
      </c>
      <c r="N4737" s="9" t="e">
        <v>#N/A</v>
      </c>
      <c r="O4737" s="9" t="e">
        <v>#N/A</v>
      </c>
      <c r="P4737" s="10" t="e">
        <v>#N/A</v>
      </c>
      <c r="Q4737" s="10" t="e">
        <v>#N/A</v>
      </c>
      <c r="R4737" s="23" t="e">
        <f t="shared" si="121"/>
        <v>#N/A</v>
      </c>
    </row>
    <row r="4738" spans="12:18">
      <c r="L4738" s="22">
        <v>24641</v>
      </c>
      <c r="M4738" s="20">
        <v>4</v>
      </c>
      <c r="N4738" s="9" t="e">
        <v>#N/A</v>
      </c>
      <c r="O4738" s="9" t="e">
        <v>#N/A</v>
      </c>
      <c r="P4738" s="10" t="e">
        <v>#N/A</v>
      </c>
      <c r="Q4738" s="10" t="e">
        <v>#N/A</v>
      </c>
      <c r="R4738" s="23" t="e">
        <f t="shared" si="121"/>
        <v>#N/A</v>
      </c>
    </row>
    <row r="4739" spans="12:18">
      <c r="L4739" s="22">
        <v>24642</v>
      </c>
      <c r="M4739" s="20">
        <v>3.75</v>
      </c>
      <c r="N4739" s="9" t="e">
        <v>#N/A</v>
      </c>
      <c r="O4739" s="9">
        <v>1.49</v>
      </c>
      <c r="P4739" s="10" t="e">
        <v>#N/A</v>
      </c>
      <c r="Q4739" s="10" t="e">
        <v>#N/A</v>
      </c>
      <c r="R4739" s="23" t="e">
        <f t="shared" si="121"/>
        <v>#N/A</v>
      </c>
    </row>
    <row r="4740" spans="12:18">
      <c r="L4740" s="22">
        <v>24643</v>
      </c>
      <c r="M4740" s="20">
        <v>4</v>
      </c>
      <c r="N4740" s="9" t="e">
        <v>#N/A</v>
      </c>
      <c r="O4740" s="9">
        <v>1.59</v>
      </c>
      <c r="P4740" s="10" t="e">
        <v>#N/A</v>
      </c>
      <c r="Q4740" s="10" t="e">
        <v>#N/A</v>
      </c>
      <c r="R4740" s="23" t="e">
        <f t="shared" ref="R4740:R4803" si="122">Q4740*12</f>
        <v>#N/A</v>
      </c>
    </row>
    <row r="4741" spans="12:18">
      <c r="L4741" s="22">
        <v>24644</v>
      </c>
      <c r="M4741" s="20">
        <v>4</v>
      </c>
      <c r="N4741" s="9" t="e">
        <v>#N/A</v>
      </c>
      <c r="O4741" s="9">
        <v>1.65</v>
      </c>
      <c r="P4741" s="10" t="e">
        <v>#N/A</v>
      </c>
      <c r="Q4741" s="10" t="e">
        <v>#N/A</v>
      </c>
      <c r="R4741" s="23" t="e">
        <f t="shared" si="122"/>
        <v>#N/A</v>
      </c>
    </row>
    <row r="4742" spans="12:18">
      <c r="L4742" s="22">
        <v>24645</v>
      </c>
      <c r="M4742" s="20">
        <v>4.13</v>
      </c>
      <c r="N4742" s="9" t="e">
        <v>#N/A</v>
      </c>
      <c r="O4742" s="9">
        <v>1.75</v>
      </c>
      <c r="P4742" s="10" t="e">
        <v>#N/A</v>
      </c>
      <c r="Q4742" s="10" t="e">
        <v>#N/A</v>
      </c>
      <c r="R4742" s="23" t="e">
        <f t="shared" si="122"/>
        <v>#N/A</v>
      </c>
    </row>
    <row r="4743" spans="12:18">
      <c r="L4743" s="22">
        <v>24646</v>
      </c>
      <c r="M4743" s="20">
        <v>4.13</v>
      </c>
      <c r="N4743" s="9" t="e">
        <v>#N/A</v>
      </c>
      <c r="O4743" s="9">
        <v>1.81</v>
      </c>
      <c r="P4743" s="10" t="e">
        <v>#N/A</v>
      </c>
      <c r="Q4743" s="10" t="e">
        <v>#N/A</v>
      </c>
      <c r="R4743" s="23" t="e">
        <f t="shared" si="122"/>
        <v>#N/A</v>
      </c>
    </row>
    <row r="4744" spans="12:18">
      <c r="L4744" s="22">
        <v>24647</v>
      </c>
      <c r="M4744" s="20">
        <v>4.13</v>
      </c>
      <c r="N4744" s="9" t="e">
        <v>#N/A</v>
      </c>
      <c r="O4744" s="9" t="e">
        <v>#N/A</v>
      </c>
      <c r="P4744" s="10" t="e">
        <v>#N/A</v>
      </c>
      <c r="Q4744" s="10" t="e">
        <v>#N/A</v>
      </c>
      <c r="R4744" s="23" t="e">
        <f t="shared" si="122"/>
        <v>#N/A</v>
      </c>
    </row>
    <row r="4745" spans="12:18">
      <c r="L4745" s="22">
        <v>24648</v>
      </c>
      <c r="M4745" s="20">
        <v>4.13</v>
      </c>
      <c r="N4745" s="9" t="e">
        <v>#N/A</v>
      </c>
      <c r="O4745" s="9" t="e">
        <v>#N/A</v>
      </c>
      <c r="P4745" s="10" t="e">
        <v>#N/A</v>
      </c>
      <c r="Q4745" s="10" t="e">
        <v>#N/A</v>
      </c>
      <c r="R4745" s="23" t="e">
        <f t="shared" si="122"/>
        <v>#N/A</v>
      </c>
    </row>
    <row r="4746" spans="12:18">
      <c r="L4746" s="22">
        <v>24649</v>
      </c>
      <c r="M4746" s="20">
        <v>4</v>
      </c>
      <c r="N4746" s="9" t="e">
        <v>#N/A</v>
      </c>
      <c r="O4746" s="9">
        <v>1.72</v>
      </c>
      <c r="P4746" s="10" t="e">
        <v>#N/A</v>
      </c>
      <c r="Q4746" s="10" t="e">
        <v>#N/A</v>
      </c>
      <c r="R4746" s="23" t="e">
        <f t="shared" si="122"/>
        <v>#N/A</v>
      </c>
    </row>
    <row r="4747" spans="12:18">
      <c r="L4747" s="22">
        <v>24650</v>
      </c>
      <c r="M4747" s="20">
        <v>4</v>
      </c>
      <c r="N4747" s="9" t="e">
        <v>#N/A</v>
      </c>
      <c r="O4747" s="9">
        <v>1.54</v>
      </c>
      <c r="P4747" s="10" t="e">
        <v>#N/A</v>
      </c>
      <c r="Q4747" s="10" t="e">
        <v>#N/A</v>
      </c>
      <c r="R4747" s="23" t="e">
        <f t="shared" si="122"/>
        <v>#N/A</v>
      </c>
    </row>
    <row r="4748" spans="12:18">
      <c r="L4748" s="22">
        <v>24651</v>
      </c>
      <c r="M4748" s="20">
        <v>4</v>
      </c>
      <c r="N4748" s="9" t="e">
        <v>#N/A</v>
      </c>
      <c r="O4748" s="9">
        <v>1.42</v>
      </c>
      <c r="P4748" s="10" t="e">
        <v>#N/A</v>
      </c>
      <c r="Q4748" s="10" t="e">
        <v>#N/A</v>
      </c>
      <c r="R4748" s="23" t="e">
        <f t="shared" si="122"/>
        <v>#N/A</v>
      </c>
    </row>
    <row r="4749" spans="12:18">
      <c r="L4749" s="22">
        <v>24652</v>
      </c>
      <c r="M4749" s="20">
        <v>4.13</v>
      </c>
      <c r="N4749" s="9" t="e">
        <v>#N/A</v>
      </c>
      <c r="O4749" s="9">
        <v>1.32</v>
      </c>
      <c r="P4749" s="10" t="e">
        <v>#N/A</v>
      </c>
      <c r="Q4749" s="10" t="e">
        <v>#N/A</v>
      </c>
      <c r="R4749" s="23" t="e">
        <f t="shared" si="122"/>
        <v>#N/A</v>
      </c>
    </row>
    <row r="4750" spans="12:18">
      <c r="L4750" s="22">
        <v>24653</v>
      </c>
      <c r="M4750" s="20">
        <v>3.5</v>
      </c>
      <c r="N4750" s="9" t="e">
        <v>#N/A</v>
      </c>
      <c r="O4750" s="9">
        <v>1.22</v>
      </c>
      <c r="P4750" s="10" t="e">
        <v>#N/A</v>
      </c>
      <c r="Q4750" s="10" t="e">
        <v>#N/A</v>
      </c>
      <c r="R4750" s="23" t="e">
        <f t="shared" si="122"/>
        <v>#N/A</v>
      </c>
    </row>
    <row r="4751" spans="12:18">
      <c r="L4751" s="22">
        <v>24654</v>
      </c>
      <c r="M4751" s="20">
        <v>3.5</v>
      </c>
      <c r="N4751" s="9" t="e">
        <v>#N/A</v>
      </c>
      <c r="O4751" s="9" t="e">
        <v>#N/A</v>
      </c>
      <c r="P4751" s="10">
        <v>33.4</v>
      </c>
      <c r="Q4751" s="10">
        <v>0.3</v>
      </c>
      <c r="R4751" s="23">
        <f t="shared" si="122"/>
        <v>3.5999999999999996</v>
      </c>
    </row>
    <row r="4752" spans="12:18">
      <c r="L4752" s="22">
        <v>24655</v>
      </c>
      <c r="M4752" s="20">
        <v>3.5</v>
      </c>
      <c r="N4752" s="9" t="e">
        <v>#N/A</v>
      </c>
      <c r="O4752" s="9" t="e">
        <v>#N/A</v>
      </c>
      <c r="P4752" s="10" t="e">
        <v>#N/A</v>
      </c>
      <c r="Q4752" s="10" t="e">
        <v>#N/A</v>
      </c>
      <c r="R4752" s="23" t="e">
        <f t="shared" si="122"/>
        <v>#N/A</v>
      </c>
    </row>
    <row r="4753" spans="12:18">
      <c r="L4753" s="22">
        <v>24656</v>
      </c>
      <c r="M4753" s="20">
        <v>4</v>
      </c>
      <c r="N4753" s="9" t="e">
        <v>#N/A</v>
      </c>
      <c r="O4753" s="9">
        <v>1.1200000000000001</v>
      </c>
      <c r="P4753" s="10" t="e">
        <v>#N/A</v>
      </c>
      <c r="Q4753" s="10" t="e">
        <v>#N/A</v>
      </c>
      <c r="R4753" s="23" t="e">
        <f t="shared" si="122"/>
        <v>#N/A</v>
      </c>
    </row>
    <row r="4754" spans="12:18">
      <c r="L4754" s="22">
        <v>24657</v>
      </c>
      <c r="M4754" s="20">
        <v>4</v>
      </c>
      <c r="N4754" s="9" t="e">
        <v>#N/A</v>
      </c>
      <c r="O4754" s="9" t="e">
        <v>#N/A</v>
      </c>
      <c r="P4754" s="10" t="e">
        <v>#N/A</v>
      </c>
      <c r="Q4754" s="10" t="e">
        <v>#N/A</v>
      </c>
      <c r="R4754" s="23" t="e">
        <f t="shared" si="122"/>
        <v>#N/A</v>
      </c>
    </row>
    <row r="4755" spans="12:18">
      <c r="L4755" s="22">
        <v>24658</v>
      </c>
      <c r="M4755" s="20">
        <v>3.5</v>
      </c>
      <c r="N4755" s="9" t="e">
        <v>#N/A</v>
      </c>
      <c r="O4755" s="9">
        <v>0.88</v>
      </c>
      <c r="P4755" s="10" t="e">
        <v>#N/A</v>
      </c>
      <c r="Q4755" s="10" t="e">
        <v>#N/A</v>
      </c>
      <c r="R4755" s="23" t="e">
        <f t="shared" si="122"/>
        <v>#N/A</v>
      </c>
    </row>
    <row r="4756" spans="12:18">
      <c r="L4756" s="22">
        <v>24659</v>
      </c>
      <c r="M4756" s="20">
        <v>4.13</v>
      </c>
      <c r="N4756" s="9" t="e">
        <v>#N/A</v>
      </c>
      <c r="O4756" s="9">
        <v>0.9</v>
      </c>
      <c r="P4756" s="10" t="e">
        <v>#N/A</v>
      </c>
      <c r="Q4756" s="10" t="e">
        <v>#N/A</v>
      </c>
      <c r="R4756" s="23" t="e">
        <f t="shared" si="122"/>
        <v>#N/A</v>
      </c>
    </row>
    <row r="4757" spans="12:18">
      <c r="L4757" s="22">
        <v>24660</v>
      </c>
      <c r="M4757" s="20">
        <v>4</v>
      </c>
      <c r="N4757" s="9" t="e">
        <v>#N/A</v>
      </c>
      <c r="O4757" s="9">
        <v>0.94</v>
      </c>
      <c r="P4757" s="10" t="e">
        <v>#N/A</v>
      </c>
      <c r="Q4757" s="10" t="e">
        <v>#N/A</v>
      </c>
      <c r="R4757" s="23" t="e">
        <f t="shared" si="122"/>
        <v>#N/A</v>
      </c>
    </row>
    <row r="4758" spans="12:18">
      <c r="L4758" s="22">
        <v>24661</v>
      </c>
      <c r="M4758" s="20">
        <v>4</v>
      </c>
      <c r="N4758" s="9" t="e">
        <v>#N/A</v>
      </c>
      <c r="O4758" s="9" t="e">
        <v>#N/A</v>
      </c>
      <c r="P4758" s="10" t="e">
        <v>#N/A</v>
      </c>
      <c r="Q4758" s="10" t="e">
        <v>#N/A</v>
      </c>
      <c r="R4758" s="23" t="e">
        <f t="shared" si="122"/>
        <v>#N/A</v>
      </c>
    </row>
    <row r="4759" spans="12:18">
      <c r="L4759" s="22">
        <v>24662</v>
      </c>
      <c r="M4759" s="20">
        <v>4</v>
      </c>
      <c r="N4759" s="9" t="e">
        <v>#N/A</v>
      </c>
      <c r="O4759" s="9" t="e">
        <v>#N/A</v>
      </c>
      <c r="P4759" s="10" t="e">
        <v>#N/A</v>
      </c>
      <c r="Q4759" s="10" t="e">
        <v>#N/A</v>
      </c>
      <c r="R4759" s="23" t="e">
        <f t="shared" si="122"/>
        <v>#N/A</v>
      </c>
    </row>
    <row r="4760" spans="12:18">
      <c r="L4760" s="22">
        <v>24663</v>
      </c>
      <c r="M4760" s="20">
        <v>4</v>
      </c>
      <c r="N4760" s="9" t="e">
        <v>#N/A</v>
      </c>
      <c r="O4760" s="9">
        <v>0.98</v>
      </c>
      <c r="P4760" s="10" t="e">
        <v>#N/A</v>
      </c>
      <c r="Q4760" s="10" t="e">
        <v>#N/A</v>
      </c>
      <c r="R4760" s="23" t="e">
        <f t="shared" si="122"/>
        <v>#N/A</v>
      </c>
    </row>
    <row r="4761" spans="12:18">
      <c r="L4761" s="22">
        <v>24664</v>
      </c>
      <c r="M4761" s="20">
        <v>4</v>
      </c>
      <c r="N4761" s="9" t="e">
        <v>#N/A</v>
      </c>
      <c r="O4761" s="9">
        <v>0.87</v>
      </c>
      <c r="P4761" s="10" t="e">
        <v>#N/A</v>
      </c>
      <c r="Q4761" s="10" t="e">
        <v>#N/A</v>
      </c>
      <c r="R4761" s="23" t="e">
        <f t="shared" si="122"/>
        <v>#N/A</v>
      </c>
    </row>
    <row r="4762" spans="12:18">
      <c r="L4762" s="22">
        <v>24665</v>
      </c>
      <c r="M4762" s="20">
        <v>3.75</v>
      </c>
      <c r="N4762" s="9" t="e">
        <v>#N/A</v>
      </c>
      <c r="O4762" s="9">
        <v>0.88</v>
      </c>
      <c r="P4762" s="10" t="e">
        <v>#N/A</v>
      </c>
      <c r="Q4762" s="10" t="e">
        <v>#N/A</v>
      </c>
      <c r="R4762" s="23" t="e">
        <f t="shared" si="122"/>
        <v>#N/A</v>
      </c>
    </row>
    <row r="4763" spans="12:18">
      <c r="L4763" s="22">
        <v>24666</v>
      </c>
      <c r="M4763" s="20">
        <v>4</v>
      </c>
      <c r="N4763" s="9" t="e">
        <v>#N/A</v>
      </c>
      <c r="O4763" s="9">
        <v>0.92</v>
      </c>
      <c r="P4763" s="10" t="e">
        <v>#N/A</v>
      </c>
      <c r="Q4763" s="10" t="e">
        <v>#N/A</v>
      </c>
      <c r="R4763" s="23" t="e">
        <f t="shared" si="122"/>
        <v>#N/A</v>
      </c>
    </row>
    <row r="4764" spans="12:18">
      <c r="L4764" s="22">
        <v>24667</v>
      </c>
      <c r="M4764" s="20">
        <v>3.75</v>
      </c>
      <c r="N4764" s="9" t="e">
        <v>#N/A</v>
      </c>
      <c r="O4764" s="9">
        <v>0.9</v>
      </c>
      <c r="P4764" s="10" t="e">
        <v>#N/A</v>
      </c>
      <c r="Q4764" s="10" t="e">
        <v>#N/A</v>
      </c>
      <c r="R4764" s="23" t="e">
        <f t="shared" si="122"/>
        <v>#N/A</v>
      </c>
    </row>
    <row r="4765" spans="12:18">
      <c r="L4765" s="22">
        <v>24668</v>
      </c>
      <c r="M4765" s="20">
        <v>3.75</v>
      </c>
      <c r="N4765" s="9" t="e">
        <v>#N/A</v>
      </c>
      <c r="O4765" s="9" t="e">
        <v>#N/A</v>
      </c>
      <c r="P4765" s="10" t="e">
        <v>#N/A</v>
      </c>
      <c r="Q4765" s="10" t="e">
        <v>#N/A</v>
      </c>
      <c r="R4765" s="23" t="e">
        <f t="shared" si="122"/>
        <v>#N/A</v>
      </c>
    </row>
    <row r="4766" spans="12:18">
      <c r="L4766" s="22">
        <v>24669</v>
      </c>
      <c r="M4766" s="20">
        <v>3.75</v>
      </c>
      <c r="N4766" s="9" t="e">
        <v>#N/A</v>
      </c>
      <c r="O4766" s="9" t="e">
        <v>#N/A</v>
      </c>
      <c r="P4766" s="10" t="e">
        <v>#N/A</v>
      </c>
      <c r="Q4766" s="10" t="e">
        <v>#N/A</v>
      </c>
      <c r="R4766" s="23" t="e">
        <f t="shared" si="122"/>
        <v>#N/A</v>
      </c>
    </row>
    <row r="4767" spans="12:18">
      <c r="L4767" s="22">
        <v>24670</v>
      </c>
      <c r="M4767" s="20">
        <v>3.75</v>
      </c>
      <c r="N4767" s="9" t="e">
        <v>#N/A</v>
      </c>
      <c r="O4767" s="9">
        <v>0.92</v>
      </c>
      <c r="P4767" s="10" t="e">
        <v>#N/A</v>
      </c>
      <c r="Q4767" s="10" t="e">
        <v>#N/A</v>
      </c>
      <c r="R4767" s="23" t="e">
        <f t="shared" si="122"/>
        <v>#N/A</v>
      </c>
    </row>
    <row r="4768" spans="12:18">
      <c r="L4768" s="22">
        <v>24671</v>
      </c>
      <c r="M4768" s="20">
        <v>3.75</v>
      </c>
      <c r="N4768" s="9" t="e">
        <v>#N/A</v>
      </c>
      <c r="O4768" s="9">
        <v>0.96</v>
      </c>
      <c r="P4768" s="10" t="e">
        <v>#N/A</v>
      </c>
      <c r="Q4768" s="10" t="e">
        <v>#N/A</v>
      </c>
      <c r="R4768" s="23" t="e">
        <f t="shared" si="122"/>
        <v>#N/A</v>
      </c>
    </row>
    <row r="4769" spans="12:18">
      <c r="L4769" s="22">
        <v>24672</v>
      </c>
      <c r="M4769" s="20">
        <v>2</v>
      </c>
      <c r="N4769" s="9" t="e">
        <v>#N/A</v>
      </c>
      <c r="O4769" s="9">
        <v>0.99</v>
      </c>
      <c r="P4769" s="10" t="e">
        <v>#N/A</v>
      </c>
      <c r="Q4769" s="10" t="e">
        <v>#N/A</v>
      </c>
      <c r="R4769" s="23" t="e">
        <f t="shared" si="122"/>
        <v>#N/A</v>
      </c>
    </row>
    <row r="4770" spans="12:18">
      <c r="L4770" s="22">
        <v>24673</v>
      </c>
      <c r="M4770" s="20">
        <v>3.75</v>
      </c>
      <c r="N4770" s="9" t="e">
        <v>#N/A</v>
      </c>
      <c r="O4770" s="9">
        <v>0.99</v>
      </c>
      <c r="P4770" s="10" t="e">
        <v>#N/A</v>
      </c>
      <c r="Q4770" s="10" t="e">
        <v>#N/A</v>
      </c>
      <c r="R4770" s="23" t="e">
        <f t="shared" si="122"/>
        <v>#N/A</v>
      </c>
    </row>
    <row r="4771" spans="12:18">
      <c r="L4771" s="22">
        <v>24674</v>
      </c>
      <c r="M4771" s="20">
        <v>4</v>
      </c>
      <c r="N4771" s="9" t="e">
        <v>#N/A</v>
      </c>
      <c r="O4771" s="9">
        <v>0.98</v>
      </c>
      <c r="P4771" s="10" t="e">
        <v>#N/A</v>
      </c>
      <c r="Q4771" s="10" t="e">
        <v>#N/A</v>
      </c>
      <c r="R4771" s="23" t="e">
        <f t="shared" si="122"/>
        <v>#N/A</v>
      </c>
    </row>
    <row r="4772" spans="12:18">
      <c r="L4772" s="22">
        <v>24675</v>
      </c>
      <c r="M4772" s="20">
        <v>4</v>
      </c>
      <c r="N4772" s="9" t="e">
        <v>#N/A</v>
      </c>
      <c r="O4772" s="9" t="e">
        <v>#N/A</v>
      </c>
      <c r="P4772" s="10" t="e">
        <v>#N/A</v>
      </c>
      <c r="Q4772" s="10" t="e">
        <v>#N/A</v>
      </c>
      <c r="R4772" s="23" t="e">
        <f t="shared" si="122"/>
        <v>#N/A</v>
      </c>
    </row>
    <row r="4773" spans="12:18">
      <c r="L4773" s="22">
        <v>24676</v>
      </c>
      <c r="M4773" s="20">
        <v>4</v>
      </c>
      <c r="N4773" s="9" t="e">
        <v>#N/A</v>
      </c>
      <c r="O4773" s="9" t="e">
        <v>#N/A</v>
      </c>
      <c r="P4773" s="10" t="e">
        <v>#N/A</v>
      </c>
      <c r="Q4773" s="10" t="e">
        <v>#N/A</v>
      </c>
      <c r="R4773" s="23" t="e">
        <f t="shared" si="122"/>
        <v>#N/A</v>
      </c>
    </row>
    <row r="4774" spans="12:18">
      <c r="L4774" s="22">
        <v>24677</v>
      </c>
      <c r="M4774" s="20">
        <v>3.75</v>
      </c>
      <c r="N4774" s="9" t="e">
        <v>#N/A</v>
      </c>
      <c r="O4774" s="9">
        <v>0.88</v>
      </c>
      <c r="P4774" s="10" t="e">
        <v>#N/A</v>
      </c>
      <c r="Q4774" s="10" t="e">
        <v>#N/A</v>
      </c>
      <c r="R4774" s="23" t="e">
        <f t="shared" si="122"/>
        <v>#N/A</v>
      </c>
    </row>
    <row r="4775" spans="12:18">
      <c r="L4775" s="22">
        <v>24678</v>
      </c>
      <c r="M4775" s="20">
        <v>4</v>
      </c>
      <c r="N4775" s="9" t="e">
        <v>#N/A</v>
      </c>
      <c r="O4775" s="9">
        <v>0.91</v>
      </c>
      <c r="P4775" s="10" t="e">
        <v>#N/A</v>
      </c>
      <c r="Q4775" s="10" t="e">
        <v>#N/A</v>
      </c>
      <c r="R4775" s="23" t="e">
        <f t="shared" si="122"/>
        <v>#N/A</v>
      </c>
    </row>
    <row r="4776" spans="12:18">
      <c r="L4776" s="22">
        <v>24679</v>
      </c>
      <c r="M4776" s="20">
        <v>4</v>
      </c>
      <c r="N4776" s="9" t="e">
        <v>#N/A</v>
      </c>
      <c r="O4776" s="9">
        <v>0.95</v>
      </c>
      <c r="P4776" s="10" t="e">
        <v>#N/A</v>
      </c>
      <c r="Q4776" s="10" t="e">
        <v>#N/A</v>
      </c>
      <c r="R4776" s="23" t="e">
        <f t="shared" si="122"/>
        <v>#N/A</v>
      </c>
    </row>
    <row r="4777" spans="12:18">
      <c r="L4777" s="22">
        <v>24680</v>
      </c>
      <c r="M4777" s="20">
        <v>4</v>
      </c>
      <c r="N4777" s="9" t="e">
        <v>#N/A</v>
      </c>
      <c r="O4777" s="9">
        <v>1.03</v>
      </c>
      <c r="P4777" s="10" t="e">
        <v>#N/A</v>
      </c>
      <c r="Q4777" s="10" t="e">
        <v>#N/A</v>
      </c>
      <c r="R4777" s="23" t="e">
        <f t="shared" si="122"/>
        <v>#N/A</v>
      </c>
    </row>
    <row r="4778" spans="12:18">
      <c r="L4778" s="22">
        <v>24681</v>
      </c>
      <c r="M4778" s="20">
        <v>3.75</v>
      </c>
      <c r="N4778" s="9" t="e">
        <v>#N/A</v>
      </c>
      <c r="O4778" s="9">
        <v>1.03</v>
      </c>
      <c r="P4778" s="10" t="e">
        <v>#N/A</v>
      </c>
      <c r="Q4778" s="10" t="e">
        <v>#N/A</v>
      </c>
      <c r="R4778" s="23" t="e">
        <f t="shared" si="122"/>
        <v>#N/A</v>
      </c>
    </row>
    <row r="4779" spans="12:18">
      <c r="L4779" s="22">
        <v>24682</v>
      </c>
      <c r="M4779" s="20">
        <v>3.75</v>
      </c>
      <c r="N4779" s="9" t="e">
        <v>#N/A</v>
      </c>
      <c r="O4779" s="9" t="e">
        <v>#N/A</v>
      </c>
      <c r="P4779" s="10" t="e">
        <v>#N/A</v>
      </c>
      <c r="Q4779" s="10" t="e">
        <v>#N/A</v>
      </c>
      <c r="R4779" s="23" t="e">
        <f t="shared" si="122"/>
        <v>#N/A</v>
      </c>
    </row>
    <row r="4780" spans="12:18">
      <c r="L4780" s="22">
        <v>24683</v>
      </c>
      <c r="M4780" s="20">
        <v>3.75</v>
      </c>
      <c r="N4780" s="9" t="e">
        <v>#N/A</v>
      </c>
      <c r="O4780" s="9" t="e">
        <v>#N/A</v>
      </c>
      <c r="P4780" s="10" t="e">
        <v>#N/A</v>
      </c>
      <c r="Q4780" s="10" t="e">
        <v>#N/A</v>
      </c>
      <c r="R4780" s="23" t="e">
        <f t="shared" si="122"/>
        <v>#N/A</v>
      </c>
    </row>
    <row r="4781" spans="12:18">
      <c r="L4781" s="22">
        <v>24684</v>
      </c>
      <c r="M4781" s="20">
        <v>3.75</v>
      </c>
      <c r="N4781" s="9" t="e">
        <v>#N/A</v>
      </c>
      <c r="O4781" s="9">
        <v>1.04</v>
      </c>
      <c r="P4781" s="10" t="e">
        <v>#N/A</v>
      </c>
      <c r="Q4781" s="10" t="e">
        <v>#N/A</v>
      </c>
      <c r="R4781" s="23" t="e">
        <f t="shared" si="122"/>
        <v>#N/A</v>
      </c>
    </row>
    <row r="4782" spans="12:18">
      <c r="L4782" s="22">
        <v>24685</v>
      </c>
      <c r="M4782" s="20">
        <v>3.75</v>
      </c>
      <c r="N4782" s="9" t="e">
        <v>#N/A</v>
      </c>
      <c r="O4782" s="9">
        <v>1.02</v>
      </c>
      <c r="P4782" s="10">
        <v>33.5</v>
      </c>
      <c r="Q4782" s="10">
        <v>0.3</v>
      </c>
      <c r="R4782" s="23">
        <f t="shared" si="122"/>
        <v>3.5999999999999996</v>
      </c>
    </row>
    <row r="4783" spans="12:18">
      <c r="L4783" s="22">
        <v>24686</v>
      </c>
      <c r="M4783" s="20">
        <v>3.5</v>
      </c>
      <c r="N4783" s="9" t="e">
        <v>#N/A</v>
      </c>
      <c r="O4783" s="9">
        <v>1.03</v>
      </c>
      <c r="P4783" s="10" t="e">
        <v>#N/A</v>
      </c>
      <c r="Q4783" s="10" t="e">
        <v>#N/A</v>
      </c>
      <c r="R4783" s="23" t="e">
        <f t="shared" si="122"/>
        <v>#N/A</v>
      </c>
    </row>
    <row r="4784" spans="12:18">
      <c r="L4784" s="22">
        <v>24687</v>
      </c>
      <c r="M4784" s="20">
        <v>4</v>
      </c>
      <c r="N4784" s="9" t="e">
        <v>#N/A</v>
      </c>
      <c r="O4784" s="9">
        <v>1.05</v>
      </c>
      <c r="P4784" s="10" t="e">
        <v>#N/A</v>
      </c>
      <c r="Q4784" s="10" t="e">
        <v>#N/A</v>
      </c>
      <c r="R4784" s="23" t="e">
        <f t="shared" si="122"/>
        <v>#N/A</v>
      </c>
    </row>
    <row r="4785" spans="12:18">
      <c r="L4785" s="22">
        <v>24688</v>
      </c>
      <c r="M4785" s="20">
        <v>4</v>
      </c>
      <c r="N4785" s="9" t="e">
        <v>#N/A</v>
      </c>
      <c r="O4785" s="9">
        <v>1.07</v>
      </c>
      <c r="P4785" s="10" t="e">
        <v>#N/A</v>
      </c>
      <c r="Q4785" s="10" t="e">
        <v>#N/A</v>
      </c>
      <c r="R4785" s="23" t="e">
        <f t="shared" si="122"/>
        <v>#N/A</v>
      </c>
    </row>
    <row r="4786" spans="12:18">
      <c r="L4786" s="22">
        <v>24689</v>
      </c>
      <c r="M4786" s="20">
        <v>4</v>
      </c>
      <c r="N4786" s="9" t="e">
        <v>#N/A</v>
      </c>
      <c r="O4786" s="9" t="e">
        <v>#N/A</v>
      </c>
      <c r="P4786" s="10" t="e">
        <v>#N/A</v>
      </c>
      <c r="Q4786" s="10" t="e">
        <v>#N/A</v>
      </c>
      <c r="R4786" s="23" t="e">
        <f t="shared" si="122"/>
        <v>#N/A</v>
      </c>
    </row>
    <row r="4787" spans="12:18">
      <c r="L4787" s="22">
        <v>24690</v>
      </c>
      <c r="M4787" s="20">
        <v>4</v>
      </c>
      <c r="N4787" s="9" t="e">
        <v>#N/A</v>
      </c>
      <c r="O4787" s="9" t="e">
        <v>#N/A</v>
      </c>
      <c r="P4787" s="10" t="e">
        <v>#N/A</v>
      </c>
      <c r="Q4787" s="10" t="e">
        <v>#N/A</v>
      </c>
      <c r="R4787" s="23" t="e">
        <f t="shared" si="122"/>
        <v>#N/A</v>
      </c>
    </row>
    <row r="4788" spans="12:18">
      <c r="L4788" s="22">
        <v>24691</v>
      </c>
      <c r="M4788" s="20">
        <v>4</v>
      </c>
      <c r="N4788" s="9" t="e">
        <v>#N/A</v>
      </c>
      <c r="O4788" s="9">
        <v>1.1499999999999999</v>
      </c>
      <c r="P4788" s="10" t="e">
        <v>#N/A</v>
      </c>
      <c r="Q4788" s="10" t="e">
        <v>#N/A</v>
      </c>
      <c r="R4788" s="23" t="e">
        <f t="shared" si="122"/>
        <v>#N/A</v>
      </c>
    </row>
    <row r="4789" spans="12:18">
      <c r="L4789" s="22">
        <v>24692</v>
      </c>
      <c r="M4789" s="20">
        <v>4</v>
      </c>
      <c r="N4789" s="9" t="e">
        <v>#N/A</v>
      </c>
      <c r="O4789" s="9">
        <v>1.08</v>
      </c>
      <c r="P4789" s="10" t="e">
        <v>#N/A</v>
      </c>
      <c r="Q4789" s="10" t="e">
        <v>#N/A</v>
      </c>
      <c r="R4789" s="23" t="e">
        <f t="shared" si="122"/>
        <v>#N/A</v>
      </c>
    </row>
    <row r="4790" spans="12:18">
      <c r="L4790" s="22">
        <v>24693</v>
      </c>
      <c r="M4790" s="20">
        <v>4.13</v>
      </c>
      <c r="N4790" s="9" t="e">
        <v>#N/A</v>
      </c>
      <c r="O4790" s="9">
        <v>1.0900000000000001</v>
      </c>
      <c r="P4790" s="10" t="e">
        <v>#N/A</v>
      </c>
      <c r="Q4790" s="10" t="e">
        <v>#N/A</v>
      </c>
      <c r="R4790" s="23" t="e">
        <f t="shared" si="122"/>
        <v>#N/A</v>
      </c>
    </row>
    <row r="4791" spans="12:18">
      <c r="L4791" s="22">
        <v>24694</v>
      </c>
      <c r="M4791" s="20">
        <v>4.13</v>
      </c>
      <c r="N4791" s="9" t="e">
        <v>#N/A</v>
      </c>
      <c r="O4791" s="9">
        <v>1.1100000000000001</v>
      </c>
      <c r="P4791" s="10" t="e">
        <v>#N/A</v>
      </c>
      <c r="Q4791" s="10" t="e">
        <v>#N/A</v>
      </c>
      <c r="R4791" s="23" t="e">
        <f t="shared" si="122"/>
        <v>#N/A</v>
      </c>
    </row>
    <row r="4792" spans="12:18">
      <c r="L4792" s="22">
        <v>24695</v>
      </c>
      <c r="M4792" s="20">
        <v>4</v>
      </c>
      <c r="N4792" s="9" t="e">
        <v>#N/A</v>
      </c>
      <c r="O4792" s="9">
        <v>1.1200000000000001</v>
      </c>
      <c r="P4792" s="10" t="e">
        <v>#N/A</v>
      </c>
      <c r="Q4792" s="10" t="e">
        <v>#N/A</v>
      </c>
      <c r="R4792" s="23" t="e">
        <f t="shared" si="122"/>
        <v>#N/A</v>
      </c>
    </row>
    <row r="4793" spans="12:18">
      <c r="L4793" s="22">
        <v>24696</v>
      </c>
      <c r="M4793" s="20">
        <v>4</v>
      </c>
      <c r="N4793" s="9" t="e">
        <v>#N/A</v>
      </c>
      <c r="O4793" s="9" t="e">
        <v>#N/A</v>
      </c>
      <c r="P4793" s="10" t="e">
        <v>#N/A</v>
      </c>
      <c r="Q4793" s="10" t="e">
        <v>#N/A</v>
      </c>
      <c r="R4793" s="23" t="e">
        <f t="shared" si="122"/>
        <v>#N/A</v>
      </c>
    </row>
    <row r="4794" spans="12:18">
      <c r="L4794" s="22">
        <v>24697</v>
      </c>
      <c r="M4794" s="20">
        <v>4</v>
      </c>
      <c r="N4794" s="9" t="e">
        <v>#N/A</v>
      </c>
      <c r="O4794" s="9" t="e">
        <v>#N/A</v>
      </c>
      <c r="P4794" s="10" t="e">
        <v>#N/A</v>
      </c>
      <c r="Q4794" s="10" t="e">
        <v>#N/A</v>
      </c>
      <c r="R4794" s="23" t="e">
        <f t="shared" si="122"/>
        <v>#N/A</v>
      </c>
    </row>
    <row r="4795" spans="12:18">
      <c r="L4795" s="22">
        <v>24698</v>
      </c>
      <c r="M4795" s="20">
        <v>4</v>
      </c>
      <c r="N4795" s="9" t="e">
        <v>#N/A</v>
      </c>
      <c r="O4795" s="9">
        <v>1.1299999999999999</v>
      </c>
      <c r="P4795" s="10" t="e">
        <v>#N/A</v>
      </c>
      <c r="Q4795" s="10" t="e">
        <v>#N/A</v>
      </c>
      <c r="R4795" s="23" t="e">
        <f t="shared" si="122"/>
        <v>#N/A</v>
      </c>
    </row>
    <row r="4796" spans="12:18">
      <c r="L4796" s="22">
        <v>24699</v>
      </c>
      <c r="M4796" s="20">
        <v>4.13</v>
      </c>
      <c r="N4796" s="9" t="e">
        <v>#N/A</v>
      </c>
      <c r="O4796" s="9">
        <v>1.0900000000000001</v>
      </c>
      <c r="P4796" s="10" t="e">
        <v>#N/A</v>
      </c>
      <c r="Q4796" s="10" t="e">
        <v>#N/A</v>
      </c>
      <c r="R4796" s="23" t="e">
        <f t="shared" si="122"/>
        <v>#N/A</v>
      </c>
    </row>
    <row r="4797" spans="12:18">
      <c r="L4797" s="22">
        <v>24700</v>
      </c>
      <c r="M4797" s="20">
        <v>4.13</v>
      </c>
      <c r="N4797" s="9" t="e">
        <v>#N/A</v>
      </c>
      <c r="O4797" s="9">
        <v>1.07</v>
      </c>
      <c r="P4797" s="10" t="e">
        <v>#N/A</v>
      </c>
      <c r="Q4797" s="10" t="e">
        <v>#N/A</v>
      </c>
      <c r="R4797" s="23" t="e">
        <f t="shared" si="122"/>
        <v>#N/A</v>
      </c>
    </row>
    <row r="4798" spans="12:18">
      <c r="L4798" s="22">
        <v>24701</v>
      </c>
      <c r="M4798" s="20">
        <v>4</v>
      </c>
      <c r="N4798" s="9" t="e">
        <v>#N/A</v>
      </c>
      <c r="O4798" s="9">
        <v>1.07</v>
      </c>
      <c r="P4798" s="10" t="e">
        <v>#N/A</v>
      </c>
      <c r="Q4798" s="10" t="e">
        <v>#N/A</v>
      </c>
      <c r="R4798" s="23" t="e">
        <f t="shared" si="122"/>
        <v>#N/A</v>
      </c>
    </row>
    <row r="4799" spans="12:18">
      <c r="L4799" s="22">
        <v>24702</v>
      </c>
      <c r="M4799" s="20">
        <v>4</v>
      </c>
      <c r="N4799" s="9" t="e">
        <v>#N/A</v>
      </c>
      <c r="O4799" s="9">
        <v>1.03</v>
      </c>
      <c r="P4799" s="10" t="e">
        <v>#N/A</v>
      </c>
      <c r="Q4799" s="10" t="e">
        <v>#N/A</v>
      </c>
      <c r="R4799" s="23" t="e">
        <f t="shared" si="122"/>
        <v>#N/A</v>
      </c>
    </row>
    <row r="4800" spans="12:18">
      <c r="L4800" s="22">
        <v>24703</v>
      </c>
      <c r="M4800" s="20">
        <v>4</v>
      </c>
      <c r="N4800" s="9" t="e">
        <v>#N/A</v>
      </c>
      <c r="O4800" s="9" t="e">
        <v>#N/A</v>
      </c>
      <c r="P4800" s="10" t="e">
        <v>#N/A</v>
      </c>
      <c r="Q4800" s="10" t="e">
        <v>#N/A</v>
      </c>
      <c r="R4800" s="23" t="e">
        <f t="shared" si="122"/>
        <v>#N/A</v>
      </c>
    </row>
    <row r="4801" spans="12:18">
      <c r="L4801" s="22">
        <v>24704</v>
      </c>
      <c r="M4801" s="20">
        <v>4</v>
      </c>
      <c r="N4801" s="9" t="e">
        <v>#N/A</v>
      </c>
      <c r="O4801" s="9" t="e">
        <v>#N/A</v>
      </c>
      <c r="P4801" s="10" t="e">
        <v>#N/A</v>
      </c>
      <c r="Q4801" s="10" t="e">
        <v>#N/A</v>
      </c>
      <c r="R4801" s="23" t="e">
        <f t="shared" si="122"/>
        <v>#N/A</v>
      </c>
    </row>
    <row r="4802" spans="12:18">
      <c r="L4802" s="22">
        <v>24705</v>
      </c>
      <c r="M4802" s="20">
        <v>3.88</v>
      </c>
      <c r="N4802" s="9" t="e">
        <v>#N/A</v>
      </c>
      <c r="O4802" s="9">
        <v>1.01</v>
      </c>
      <c r="P4802" s="10" t="e">
        <v>#N/A</v>
      </c>
      <c r="Q4802" s="10" t="e">
        <v>#N/A</v>
      </c>
      <c r="R4802" s="23" t="e">
        <f t="shared" si="122"/>
        <v>#N/A</v>
      </c>
    </row>
    <row r="4803" spans="12:18">
      <c r="L4803" s="22">
        <v>24706</v>
      </c>
      <c r="M4803" s="20">
        <v>4</v>
      </c>
      <c r="N4803" s="9" t="e">
        <v>#N/A</v>
      </c>
      <c r="O4803" s="9">
        <v>0.94</v>
      </c>
      <c r="P4803" s="10" t="e">
        <v>#N/A</v>
      </c>
      <c r="Q4803" s="10" t="e">
        <v>#N/A</v>
      </c>
      <c r="R4803" s="23" t="e">
        <f t="shared" si="122"/>
        <v>#N/A</v>
      </c>
    </row>
    <row r="4804" spans="12:18">
      <c r="L4804" s="22">
        <v>24707</v>
      </c>
      <c r="M4804" s="20">
        <v>4</v>
      </c>
      <c r="N4804" s="9" t="e">
        <v>#N/A</v>
      </c>
      <c r="O4804" s="9">
        <v>0.92</v>
      </c>
      <c r="P4804" s="10" t="e">
        <v>#N/A</v>
      </c>
      <c r="Q4804" s="10" t="e">
        <v>#N/A</v>
      </c>
      <c r="R4804" s="23" t="e">
        <f t="shared" ref="R4804:R4867" si="123">Q4804*12</f>
        <v>#N/A</v>
      </c>
    </row>
    <row r="4805" spans="12:18">
      <c r="L4805" s="22">
        <v>24708</v>
      </c>
      <c r="M4805" s="20">
        <v>3.88</v>
      </c>
      <c r="N4805" s="9" t="e">
        <v>#N/A</v>
      </c>
      <c r="O4805" s="9">
        <v>0.94</v>
      </c>
      <c r="P4805" s="10" t="e">
        <v>#N/A</v>
      </c>
      <c r="Q4805" s="10" t="e">
        <v>#N/A</v>
      </c>
      <c r="R4805" s="23" t="e">
        <f t="shared" si="123"/>
        <v>#N/A</v>
      </c>
    </row>
    <row r="4806" spans="12:18">
      <c r="L4806" s="22">
        <v>24709</v>
      </c>
      <c r="M4806" s="20">
        <v>3.75</v>
      </c>
      <c r="N4806" s="9" t="e">
        <v>#N/A</v>
      </c>
      <c r="O4806" s="9">
        <v>0.92</v>
      </c>
      <c r="P4806" s="10" t="e">
        <v>#N/A</v>
      </c>
      <c r="Q4806" s="10" t="e">
        <v>#N/A</v>
      </c>
      <c r="R4806" s="23" t="e">
        <f t="shared" si="123"/>
        <v>#N/A</v>
      </c>
    </row>
    <row r="4807" spans="12:18">
      <c r="L4807" s="22">
        <v>24710</v>
      </c>
      <c r="M4807" s="20">
        <v>3.75</v>
      </c>
      <c r="N4807" s="9" t="e">
        <v>#N/A</v>
      </c>
      <c r="O4807" s="9" t="e">
        <v>#N/A</v>
      </c>
      <c r="P4807" s="10" t="e">
        <v>#N/A</v>
      </c>
      <c r="Q4807" s="10" t="e">
        <v>#N/A</v>
      </c>
      <c r="R4807" s="23" t="e">
        <f t="shared" si="123"/>
        <v>#N/A</v>
      </c>
    </row>
    <row r="4808" spans="12:18">
      <c r="L4808" s="22">
        <v>24711</v>
      </c>
      <c r="M4808" s="20">
        <v>3.75</v>
      </c>
      <c r="N4808" s="9" t="e">
        <v>#N/A</v>
      </c>
      <c r="O4808" s="9" t="e">
        <v>#N/A</v>
      </c>
      <c r="P4808" s="10" t="e">
        <v>#N/A</v>
      </c>
      <c r="Q4808" s="10" t="e">
        <v>#N/A</v>
      </c>
      <c r="R4808" s="23" t="e">
        <f t="shared" si="123"/>
        <v>#N/A</v>
      </c>
    </row>
    <row r="4809" spans="12:18">
      <c r="L4809" s="22">
        <v>24712</v>
      </c>
      <c r="M4809" s="20">
        <v>3.5</v>
      </c>
      <c r="N4809" s="9" t="e">
        <v>#N/A</v>
      </c>
      <c r="O4809" s="9">
        <v>0.84</v>
      </c>
      <c r="P4809" s="10" t="e">
        <v>#N/A</v>
      </c>
      <c r="Q4809" s="10" t="e">
        <v>#N/A</v>
      </c>
      <c r="R4809" s="23" t="e">
        <f t="shared" si="123"/>
        <v>#N/A</v>
      </c>
    </row>
    <row r="4810" spans="12:18">
      <c r="L4810" s="22">
        <v>24713</v>
      </c>
      <c r="M4810" s="20">
        <v>3.5</v>
      </c>
      <c r="N4810" s="9" t="e">
        <v>#N/A</v>
      </c>
      <c r="O4810" s="9">
        <v>0.82</v>
      </c>
      <c r="P4810" s="10" t="e">
        <v>#N/A</v>
      </c>
      <c r="Q4810" s="10" t="e">
        <v>#N/A</v>
      </c>
      <c r="R4810" s="23" t="e">
        <f t="shared" si="123"/>
        <v>#N/A</v>
      </c>
    </row>
    <row r="4811" spans="12:18">
      <c r="L4811" s="22">
        <v>24714</v>
      </c>
      <c r="M4811" s="20">
        <v>3</v>
      </c>
      <c r="N4811" s="9" t="e">
        <v>#N/A</v>
      </c>
      <c r="O4811" s="9">
        <v>0.84</v>
      </c>
      <c r="P4811" s="10" t="e">
        <v>#N/A</v>
      </c>
      <c r="Q4811" s="10" t="e">
        <v>#N/A</v>
      </c>
      <c r="R4811" s="23" t="e">
        <f t="shared" si="123"/>
        <v>#N/A</v>
      </c>
    </row>
    <row r="4812" spans="12:18">
      <c r="L4812" s="22">
        <v>24715</v>
      </c>
      <c r="M4812" s="20">
        <v>4</v>
      </c>
      <c r="N4812" s="9" t="e">
        <v>#N/A</v>
      </c>
      <c r="O4812" s="9">
        <v>0.89</v>
      </c>
      <c r="P4812" s="10" t="e">
        <v>#N/A</v>
      </c>
      <c r="Q4812" s="10" t="e">
        <v>#N/A</v>
      </c>
      <c r="R4812" s="23" t="e">
        <f t="shared" si="123"/>
        <v>#N/A</v>
      </c>
    </row>
    <row r="4813" spans="12:18">
      <c r="L4813" s="22">
        <v>24716</v>
      </c>
      <c r="M4813" s="20">
        <v>4</v>
      </c>
      <c r="N4813" s="9" t="e">
        <v>#N/A</v>
      </c>
      <c r="O4813" s="9">
        <v>0.91</v>
      </c>
      <c r="P4813" s="10">
        <v>33.6</v>
      </c>
      <c r="Q4813" s="10">
        <v>0.3</v>
      </c>
      <c r="R4813" s="23">
        <f t="shared" si="123"/>
        <v>3.5999999999999996</v>
      </c>
    </row>
    <row r="4814" spans="12:18">
      <c r="L4814" s="22">
        <v>24717</v>
      </c>
      <c r="M4814" s="20">
        <v>4</v>
      </c>
      <c r="N4814" s="9" t="e">
        <v>#N/A</v>
      </c>
      <c r="O4814" s="9" t="e">
        <v>#N/A</v>
      </c>
      <c r="P4814" s="10" t="e">
        <v>#N/A</v>
      </c>
      <c r="Q4814" s="10" t="e">
        <v>#N/A</v>
      </c>
      <c r="R4814" s="23" t="e">
        <f t="shared" si="123"/>
        <v>#N/A</v>
      </c>
    </row>
    <row r="4815" spans="12:18">
      <c r="L4815" s="22">
        <v>24718</v>
      </c>
      <c r="M4815" s="20">
        <v>4</v>
      </c>
      <c r="N4815" s="9" t="e">
        <v>#N/A</v>
      </c>
      <c r="O4815" s="9" t="e">
        <v>#N/A</v>
      </c>
      <c r="P4815" s="10" t="e">
        <v>#N/A</v>
      </c>
      <c r="Q4815" s="10" t="e">
        <v>#N/A</v>
      </c>
      <c r="R4815" s="23" t="e">
        <f t="shared" si="123"/>
        <v>#N/A</v>
      </c>
    </row>
    <row r="4816" spans="12:18">
      <c r="L4816" s="22">
        <v>24719</v>
      </c>
      <c r="M4816" s="20">
        <v>4</v>
      </c>
      <c r="N4816" s="9" t="e">
        <v>#N/A</v>
      </c>
      <c r="O4816" s="9" t="e">
        <v>#N/A</v>
      </c>
      <c r="P4816" s="10" t="e">
        <v>#N/A</v>
      </c>
      <c r="Q4816" s="10" t="e">
        <v>#N/A</v>
      </c>
      <c r="R4816" s="23" t="e">
        <f t="shared" si="123"/>
        <v>#N/A</v>
      </c>
    </row>
    <row r="4817" spans="12:18">
      <c r="L4817" s="22">
        <v>24720</v>
      </c>
      <c r="M4817" s="20">
        <v>4</v>
      </c>
      <c r="N4817" s="9" t="e">
        <v>#N/A</v>
      </c>
      <c r="O4817" s="9">
        <v>0.93</v>
      </c>
      <c r="P4817" s="10" t="e">
        <v>#N/A</v>
      </c>
      <c r="Q4817" s="10" t="e">
        <v>#N/A</v>
      </c>
      <c r="R4817" s="23" t="e">
        <f t="shared" si="123"/>
        <v>#N/A</v>
      </c>
    </row>
    <row r="4818" spans="12:18">
      <c r="L4818" s="22">
        <v>24721</v>
      </c>
      <c r="M4818" s="20">
        <v>4.13</v>
      </c>
      <c r="N4818" s="9" t="e">
        <v>#N/A</v>
      </c>
      <c r="O4818" s="9">
        <v>0.89</v>
      </c>
      <c r="P4818" s="10" t="e">
        <v>#N/A</v>
      </c>
      <c r="Q4818" s="10" t="e">
        <v>#N/A</v>
      </c>
      <c r="R4818" s="23" t="e">
        <f t="shared" si="123"/>
        <v>#N/A</v>
      </c>
    </row>
    <row r="4819" spans="12:18">
      <c r="L4819" s="22">
        <v>24722</v>
      </c>
      <c r="M4819" s="20">
        <v>4</v>
      </c>
      <c r="N4819" s="9" t="e">
        <v>#N/A</v>
      </c>
      <c r="O4819" s="9">
        <v>0.9</v>
      </c>
      <c r="P4819" s="10" t="e">
        <v>#N/A</v>
      </c>
      <c r="Q4819" s="10" t="e">
        <v>#N/A</v>
      </c>
      <c r="R4819" s="23" t="e">
        <f t="shared" si="123"/>
        <v>#N/A</v>
      </c>
    </row>
    <row r="4820" spans="12:18">
      <c r="L4820" s="22">
        <v>24723</v>
      </c>
      <c r="M4820" s="20">
        <v>4</v>
      </c>
      <c r="N4820" s="9" t="e">
        <v>#N/A</v>
      </c>
      <c r="O4820" s="9">
        <v>0.95</v>
      </c>
      <c r="P4820" s="10" t="e">
        <v>#N/A</v>
      </c>
      <c r="Q4820" s="10" t="e">
        <v>#N/A</v>
      </c>
      <c r="R4820" s="23" t="e">
        <f t="shared" si="123"/>
        <v>#N/A</v>
      </c>
    </row>
    <row r="4821" spans="12:18">
      <c r="L4821" s="22">
        <v>24724</v>
      </c>
      <c r="M4821" s="20">
        <v>4</v>
      </c>
      <c r="N4821" s="9" t="e">
        <v>#N/A</v>
      </c>
      <c r="O4821" s="9" t="e">
        <v>#N/A</v>
      </c>
      <c r="P4821" s="10" t="e">
        <v>#N/A</v>
      </c>
      <c r="Q4821" s="10" t="e">
        <v>#N/A</v>
      </c>
      <c r="R4821" s="23" t="e">
        <f t="shared" si="123"/>
        <v>#N/A</v>
      </c>
    </row>
    <row r="4822" spans="12:18">
      <c r="L4822" s="22">
        <v>24725</v>
      </c>
      <c r="M4822" s="20">
        <v>4</v>
      </c>
      <c r="N4822" s="9" t="e">
        <v>#N/A</v>
      </c>
      <c r="O4822" s="9" t="e">
        <v>#N/A</v>
      </c>
      <c r="P4822" s="10" t="e">
        <v>#N/A</v>
      </c>
      <c r="Q4822" s="10" t="e">
        <v>#N/A</v>
      </c>
      <c r="R4822" s="23" t="e">
        <f t="shared" si="123"/>
        <v>#N/A</v>
      </c>
    </row>
    <row r="4823" spans="12:18">
      <c r="L4823" s="22">
        <v>24726</v>
      </c>
      <c r="M4823" s="20">
        <v>4.13</v>
      </c>
      <c r="N4823" s="9" t="e">
        <v>#N/A</v>
      </c>
      <c r="O4823" s="9">
        <v>0.94</v>
      </c>
      <c r="P4823" s="10" t="e">
        <v>#N/A</v>
      </c>
      <c r="Q4823" s="10" t="e">
        <v>#N/A</v>
      </c>
      <c r="R4823" s="23" t="e">
        <f t="shared" si="123"/>
        <v>#N/A</v>
      </c>
    </row>
    <row r="4824" spans="12:18">
      <c r="L4824" s="22">
        <v>24727</v>
      </c>
      <c r="M4824" s="20">
        <v>4</v>
      </c>
      <c r="N4824" s="9" t="e">
        <v>#N/A</v>
      </c>
      <c r="O4824" s="9">
        <v>0.92</v>
      </c>
      <c r="P4824" s="10" t="e">
        <v>#N/A</v>
      </c>
      <c r="Q4824" s="10" t="e">
        <v>#N/A</v>
      </c>
      <c r="R4824" s="23" t="e">
        <f t="shared" si="123"/>
        <v>#N/A</v>
      </c>
    </row>
    <row r="4825" spans="12:18">
      <c r="L4825" s="22">
        <v>24728</v>
      </c>
      <c r="M4825" s="20">
        <v>3.75</v>
      </c>
      <c r="N4825" s="9" t="e">
        <v>#N/A</v>
      </c>
      <c r="O4825" s="9">
        <v>0.91</v>
      </c>
      <c r="P4825" s="10" t="e">
        <v>#N/A</v>
      </c>
      <c r="Q4825" s="10" t="e">
        <v>#N/A</v>
      </c>
      <c r="R4825" s="23" t="e">
        <f t="shared" si="123"/>
        <v>#N/A</v>
      </c>
    </row>
    <row r="4826" spans="12:18">
      <c r="L4826" s="22">
        <v>24729</v>
      </c>
      <c r="M4826" s="20">
        <v>4</v>
      </c>
      <c r="N4826" s="9" t="e">
        <v>#N/A</v>
      </c>
      <c r="O4826" s="9">
        <v>0.89</v>
      </c>
      <c r="P4826" s="10" t="e">
        <v>#N/A</v>
      </c>
      <c r="Q4826" s="10" t="e">
        <v>#N/A</v>
      </c>
      <c r="R4826" s="23" t="e">
        <f t="shared" si="123"/>
        <v>#N/A</v>
      </c>
    </row>
    <row r="4827" spans="12:18">
      <c r="L4827" s="22">
        <v>24730</v>
      </c>
      <c r="M4827" s="20">
        <v>4</v>
      </c>
      <c r="N4827" s="9" t="e">
        <v>#N/A</v>
      </c>
      <c r="O4827" s="9">
        <v>0.89</v>
      </c>
      <c r="P4827" s="10" t="e">
        <v>#N/A</v>
      </c>
      <c r="Q4827" s="10" t="e">
        <v>#N/A</v>
      </c>
      <c r="R4827" s="23" t="e">
        <f t="shared" si="123"/>
        <v>#N/A</v>
      </c>
    </row>
    <row r="4828" spans="12:18">
      <c r="L4828" s="22">
        <v>24731</v>
      </c>
      <c r="M4828" s="20">
        <v>4</v>
      </c>
      <c r="N4828" s="9" t="e">
        <v>#N/A</v>
      </c>
      <c r="O4828" s="9" t="e">
        <v>#N/A</v>
      </c>
      <c r="P4828" s="10" t="e">
        <v>#N/A</v>
      </c>
      <c r="Q4828" s="10" t="e">
        <v>#N/A</v>
      </c>
      <c r="R4828" s="23" t="e">
        <f t="shared" si="123"/>
        <v>#N/A</v>
      </c>
    </row>
    <row r="4829" spans="12:18">
      <c r="L4829" s="22">
        <v>24732</v>
      </c>
      <c r="M4829" s="20">
        <v>4</v>
      </c>
      <c r="N4829" s="9" t="e">
        <v>#N/A</v>
      </c>
      <c r="O4829" s="9" t="e">
        <v>#N/A</v>
      </c>
      <c r="P4829" s="10" t="e">
        <v>#N/A</v>
      </c>
      <c r="Q4829" s="10" t="e">
        <v>#N/A</v>
      </c>
      <c r="R4829" s="23" t="e">
        <f t="shared" si="123"/>
        <v>#N/A</v>
      </c>
    </row>
    <row r="4830" spans="12:18">
      <c r="L4830" s="22">
        <v>24733</v>
      </c>
      <c r="M4830" s="20">
        <v>4</v>
      </c>
      <c r="N4830" s="9" t="e">
        <v>#N/A</v>
      </c>
      <c r="O4830" s="9">
        <v>0.83</v>
      </c>
      <c r="P4830" s="10" t="e">
        <v>#N/A</v>
      </c>
      <c r="Q4830" s="10" t="e">
        <v>#N/A</v>
      </c>
      <c r="R4830" s="23" t="e">
        <f t="shared" si="123"/>
        <v>#N/A</v>
      </c>
    </row>
    <row r="4831" spans="12:18">
      <c r="L4831" s="22">
        <v>24734</v>
      </c>
      <c r="M4831" s="20">
        <v>4</v>
      </c>
      <c r="N4831" s="9" t="e">
        <v>#N/A</v>
      </c>
      <c r="O4831" s="9">
        <v>0.85</v>
      </c>
      <c r="P4831" s="10" t="e">
        <v>#N/A</v>
      </c>
      <c r="Q4831" s="10" t="e">
        <v>#N/A</v>
      </c>
      <c r="R4831" s="23" t="e">
        <f t="shared" si="123"/>
        <v>#N/A</v>
      </c>
    </row>
    <row r="4832" spans="12:18">
      <c r="L4832" s="22">
        <v>24735</v>
      </c>
      <c r="M4832" s="20">
        <v>4</v>
      </c>
      <c r="N4832" s="9" t="e">
        <v>#N/A</v>
      </c>
      <c r="O4832" s="9">
        <v>0.77</v>
      </c>
      <c r="P4832" s="10" t="e">
        <v>#N/A</v>
      </c>
      <c r="Q4832" s="10" t="e">
        <v>#N/A</v>
      </c>
      <c r="R4832" s="23" t="e">
        <f t="shared" si="123"/>
        <v>#N/A</v>
      </c>
    </row>
    <row r="4833" spans="12:18">
      <c r="L4833" s="22">
        <v>24736</v>
      </c>
      <c r="M4833" s="20">
        <v>4</v>
      </c>
      <c r="N4833" s="9" t="e">
        <v>#N/A</v>
      </c>
      <c r="O4833" s="9">
        <v>0.78</v>
      </c>
      <c r="P4833" s="10" t="e">
        <v>#N/A</v>
      </c>
      <c r="Q4833" s="10" t="e">
        <v>#N/A</v>
      </c>
      <c r="R4833" s="23" t="e">
        <f t="shared" si="123"/>
        <v>#N/A</v>
      </c>
    </row>
    <row r="4834" spans="12:18">
      <c r="L4834" s="22">
        <v>24737</v>
      </c>
      <c r="M4834" s="20">
        <v>4</v>
      </c>
      <c r="N4834" s="9" t="e">
        <v>#N/A</v>
      </c>
      <c r="O4834" s="9">
        <v>0.76</v>
      </c>
      <c r="P4834" s="10" t="e">
        <v>#N/A</v>
      </c>
      <c r="Q4834" s="10" t="e">
        <v>#N/A</v>
      </c>
      <c r="R4834" s="23" t="e">
        <f t="shared" si="123"/>
        <v>#N/A</v>
      </c>
    </row>
    <row r="4835" spans="12:18">
      <c r="L4835" s="22">
        <v>24738</v>
      </c>
      <c r="M4835" s="20">
        <v>4</v>
      </c>
      <c r="N4835" s="9" t="e">
        <v>#N/A</v>
      </c>
      <c r="O4835" s="9" t="e">
        <v>#N/A</v>
      </c>
      <c r="P4835" s="10" t="e">
        <v>#N/A</v>
      </c>
      <c r="Q4835" s="10" t="e">
        <v>#N/A</v>
      </c>
      <c r="R4835" s="23" t="e">
        <f t="shared" si="123"/>
        <v>#N/A</v>
      </c>
    </row>
    <row r="4836" spans="12:18">
      <c r="L4836" s="22">
        <v>24739</v>
      </c>
      <c r="M4836" s="20">
        <v>4</v>
      </c>
      <c r="N4836" s="9" t="e">
        <v>#N/A</v>
      </c>
      <c r="O4836" s="9" t="e">
        <v>#N/A</v>
      </c>
      <c r="P4836" s="10" t="e">
        <v>#N/A</v>
      </c>
      <c r="Q4836" s="10" t="e">
        <v>#N/A</v>
      </c>
      <c r="R4836" s="23" t="e">
        <f t="shared" si="123"/>
        <v>#N/A</v>
      </c>
    </row>
    <row r="4837" spans="12:18">
      <c r="L4837" s="22">
        <v>24740</v>
      </c>
      <c r="M4837" s="20">
        <v>4</v>
      </c>
      <c r="N4837" s="9" t="e">
        <v>#N/A</v>
      </c>
      <c r="O4837" s="9">
        <v>0.79</v>
      </c>
      <c r="P4837" s="10" t="e">
        <v>#N/A</v>
      </c>
      <c r="Q4837" s="10" t="e">
        <v>#N/A</v>
      </c>
      <c r="R4837" s="23" t="e">
        <f t="shared" si="123"/>
        <v>#N/A</v>
      </c>
    </row>
    <row r="4838" spans="12:18">
      <c r="L4838" s="22">
        <v>24741</v>
      </c>
      <c r="M4838" s="20">
        <v>4</v>
      </c>
      <c r="N4838" s="9" t="e">
        <v>#N/A</v>
      </c>
      <c r="O4838" s="9">
        <v>0.83</v>
      </c>
      <c r="P4838" s="10" t="e">
        <v>#N/A</v>
      </c>
      <c r="Q4838" s="10" t="e">
        <v>#N/A</v>
      </c>
      <c r="R4838" s="23" t="e">
        <f t="shared" si="123"/>
        <v>#N/A</v>
      </c>
    </row>
    <row r="4839" spans="12:18">
      <c r="L4839" s="22">
        <v>24742</v>
      </c>
      <c r="M4839" s="20">
        <v>4</v>
      </c>
      <c r="N4839" s="9" t="e">
        <v>#N/A</v>
      </c>
      <c r="O4839" s="9">
        <v>0.93</v>
      </c>
      <c r="P4839" s="10" t="e">
        <v>#N/A</v>
      </c>
      <c r="Q4839" s="10" t="e">
        <v>#N/A</v>
      </c>
      <c r="R4839" s="23" t="e">
        <f t="shared" si="123"/>
        <v>#N/A</v>
      </c>
    </row>
    <row r="4840" spans="12:18">
      <c r="L4840" s="22">
        <v>24743</v>
      </c>
      <c r="M4840" s="20">
        <v>4.13</v>
      </c>
      <c r="N4840" s="9" t="e">
        <v>#N/A</v>
      </c>
      <c r="O4840" s="9">
        <v>0.96</v>
      </c>
      <c r="P4840" s="10" t="e">
        <v>#N/A</v>
      </c>
      <c r="Q4840" s="10" t="e">
        <v>#N/A</v>
      </c>
      <c r="R4840" s="23" t="e">
        <f t="shared" si="123"/>
        <v>#N/A</v>
      </c>
    </row>
    <row r="4841" spans="12:18">
      <c r="L4841" s="22">
        <v>24744</v>
      </c>
      <c r="M4841" s="20">
        <v>3.75</v>
      </c>
      <c r="N4841" s="9" t="e">
        <v>#N/A</v>
      </c>
      <c r="O4841" s="9">
        <v>0.92</v>
      </c>
      <c r="P4841" s="10" t="e">
        <v>#N/A</v>
      </c>
      <c r="Q4841" s="10" t="e">
        <v>#N/A</v>
      </c>
      <c r="R4841" s="23" t="e">
        <f t="shared" si="123"/>
        <v>#N/A</v>
      </c>
    </row>
    <row r="4842" spans="12:18">
      <c r="L4842" s="22">
        <v>24745</v>
      </c>
      <c r="M4842" s="20">
        <v>3.75</v>
      </c>
      <c r="N4842" s="9" t="e">
        <v>#N/A</v>
      </c>
      <c r="O4842" s="9" t="e">
        <v>#N/A</v>
      </c>
      <c r="P4842" s="10" t="e">
        <v>#N/A</v>
      </c>
      <c r="Q4842" s="10" t="e">
        <v>#N/A</v>
      </c>
      <c r="R4842" s="23" t="e">
        <f t="shared" si="123"/>
        <v>#N/A</v>
      </c>
    </row>
    <row r="4843" spans="12:18">
      <c r="L4843" s="22">
        <v>24746</v>
      </c>
      <c r="M4843" s="20">
        <v>3.75</v>
      </c>
      <c r="N4843" s="9" t="e">
        <v>#N/A</v>
      </c>
      <c r="O4843" s="9" t="e">
        <v>#N/A</v>
      </c>
      <c r="P4843" s="10">
        <v>33.700000000000003</v>
      </c>
      <c r="Q4843" s="10">
        <v>0.3</v>
      </c>
      <c r="R4843" s="23">
        <f t="shared" si="123"/>
        <v>3.5999999999999996</v>
      </c>
    </row>
    <row r="4844" spans="12:18">
      <c r="L4844" s="22">
        <v>24747</v>
      </c>
      <c r="M4844" s="20">
        <v>4.13</v>
      </c>
      <c r="N4844" s="9" t="e">
        <v>#N/A</v>
      </c>
      <c r="O4844" s="9">
        <v>0.95</v>
      </c>
      <c r="P4844" s="10" t="e">
        <v>#N/A</v>
      </c>
      <c r="Q4844" s="10" t="e">
        <v>#N/A</v>
      </c>
      <c r="R4844" s="23" t="e">
        <f t="shared" si="123"/>
        <v>#N/A</v>
      </c>
    </row>
    <row r="4845" spans="12:18">
      <c r="L4845" s="22">
        <v>24748</v>
      </c>
      <c r="M4845" s="20">
        <v>4.13</v>
      </c>
      <c r="N4845" s="9" t="e">
        <v>#N/A</v>
      </c>
      <c r="O4845" s="9">
        <v>0.83</v>
      </c>
      <c r="P4845" s="10" t="e">
        <v>#N/A</v>
      </c>
      <c r="Q4845" s="10" t="e">
        <v>#N/A</v>
      </c>
      <c r="R4845" s="23" t="e">
        <f t="shared" si="123"/>
        <v>#N/A</v>
      </c>
    </row>
    <row r="4846" spans="12:18">
      <c r="L4846" s="22">
        <v>24749</v>
      </c>
      <c r="M4846" s="20">
        <v>4.13</v>
      </c>
      <c r="N4846" s="9" t="e">
        <v>#N/A</v>
      </c>
      <c r="O4846" s="9">
        <v>0.83</v>
      </c>
      <c r="P4846" s="10" t="e">
        <v>#N/A</v>
      </c>
      <c r="Q4846" s="10" t="e">
        <v>#N/A</v>
      </c>
      <c r="R4846" s="23" t="e">
        <f t="shared" si="123"/>
        <v>#N/A</v>
      </c>
    </row>
    <row r="4847" spans="12:18">
      <c r="L4847" s="22">
        <v>24750</v>
      </c>
      <c r="M4847" s="20">
        <v>4.13</v>
      </c>
      <c r="N4847" s="9" t="e">
        <v>#N/A</v>
      </c>
      <c r="O4847" s="9">
        <v>0.86</v>
      </c>
      <c r="P4847" s="10" t="e">
        <v>#N/A</v>
      </c>
      <c r="Q4847" s="10" t="e">
        <v>#N/A</v>
      </c>
      <c r="R4847" s="23" t="e">
        <f t="shared" si="123"/>
        <v>#N/A</v>
      </c>
    </row>
    <row r="4848" spans="12:18">
      <c r="L4848" s="22">
        <v>24751</v>
      </c>
      <c r="M4848" s="20">
        <v>4</v>
      </c>
      <c r="N4848" s="9" t="e">
        <v>#N/A</v>
      </c>
      <c r="O4848" s="9">
        <v>0.87</v>
      </c>
      <c r="P4848" s="10" t="e">
        <v>#N/A</v>
      </c>
      <c r="Q4848" s="10" t="e">
        <v>#N/A</v>
      </c>
      <c r="R4848" s="23" t="e">
        <f t="shared" si="123"/>
        <v>#N/A</v>
      </c>
    </row>
    <row r="4849" spans="12:18">
      <c r="L4849" s="22">
        <v>24752</v>
      </c>
      <c r="M4849" s="20">
        <v>4</v>
      </c>
      <c r="N4849" s="9" t="e">
        <v>#N/A</v>
      </c>
      <c r="O4849" s="9" t="e">
        <v>#N/A</v>
      </c>
      <c r="P4849" s="10" t="e">
        <v>#N/A</v>
      </c>
      <c r="Q4849" s="10" t="e">
        <v>#N/A</v>
      </c>
      <c r="R4849" s="23" t="e">
        <f t="shared" si="123"/>
        <v>#N/A</v>
      </c>
    </row>
    <row r="4850" spans="12:18">
      <c r="L4850" s="22">
        <v>24753</v>
      </c>
      <c r="M4850" s="20">
        <v>4</v>
      </c>
      <c r="N4850" s="9" t="e">
        <v>#N/A</v>
      </c>
      <c r="O4850" s="9" t="e">
        <v>#N/A</v>
      </c>
      <c r="P4850" s="10" t="e">
        <v>#N/A</v>
      </c>
      <c r="Q4850" s="10" t="e">
        <v>#N/A</v>
      </c>
      <c r="R4850" s="23" t="e">
        <f t="shared" si="123"/>
        <v>#N/A</v>
      </c>
    </row>
    <row r="4851" spans="12:18">
      <c r="L4851" s="22">
        <v>24754</v>
      </c>
      <c r="M4851" s="20">
        <v>4</v>
      </c>
      <c r="N4851" s="9" t="e">
        <v>#N/A</v>
      </c>
      <c r="O4851" s="9">
        <v>0.87</v>
      </c>
      <c r="P4851" s="10" t="e">
        <v>#N/A</v>
      </c>
      <c r="Q4851" s="10" t="e">
        <v>#N/A</v>
      </c>
      <c r="R4851" s="23" t="e">
        <f t="shared" si="123"/>
        <v>#N/A</v>
      </c>
    </row>
    <row r="4852" spans="12:18">
      <c r="L4852" s="22">
        <v>24755</v>
      </c>
      <c r="M4852" s="20">
        <v>4.13</v>
      </c>
      <c r="N4852" s="9" t="e">
        <v>#N/A</v>
      </c>
      <c r="O4852" s="9">
        <v>0.88</v>
      </c>
      <c r="P4852" s="10" t="e">
        <v>#N/A</v>
      </c>
      <c r="Q4852" s="10" t="e">
        <v>#N/A</v>
      </c>
      <c r="R4852" s="23" t="e">
        <f t="shared" si="123"/>
        <v>#N/A</v>
      </c>
    </row>
    <row r="4853" spans="12:18">
      <c r="L4853" s="22">
        <v>24756</v>
      </c>
      <c r="M4853" s="20">
        <v>4</v>
      </c>
      <c r="N4853" s="9" t="e">
        <v>#N/A</v>
      </c>
      <c r="O4853" s="9">
        <v>0.82</v>
      </c>
      <c r="P4853" s="10" t="e">
        <v>#N/A</v>
      </c>
      <c r="Q4853" s="10" t="e">
        <v>#N/A</v>
      </c>
      <c r="R4853" s="23" t="e">
        <f t="shared" si="123"/>
        <v>#N/A</v>
      </c>
    </row>
    <row r="4854" spans="12:18">
      <c r="L4854" s="22">
        <v>24757</v>
      </c>
      <c r="M4854" s="20">
        <v>4</v>
      </c>
      <c r="N4854" s="9" t="e">
        <v>#N/A</v>
      </c>
      <c r="O4854" s="9" t="e">
        <v>#N/A</v>
      </c>
      <c r="P4854" s="10" t="e">
        <v>#N/A</v>
      </c>
      <c r="Q4854" s="10" t="e">
        <v>#N/A</v>
      </c>
      <c r="R4854" s="23" t="e">
        <f t="shared" si="123"/>
        <v>#N/A</v>
      </c>
    </row>
    <row r="4855" spans="12:18">
      <c r="L4855" s="22">
        <v>24758</v>
      </c>
      <c r="M4855" s="20">
        <v>4.13</v>
      </c>
      <c r="N4855" s="9" t="e">
        <v>#N/A</v>
      </c>
      <c r="O4855" s="9">
        <v>0.84</v>
      </c>
      <c r="P4855" s="10" t="e">
        <v>#N/A</v>
      </c>
      <c r="Q4855" s="10" t="e">
        <v>#N/A</v>
      </c>
      <c r="R4855" s="23" t="e">
        <f t="shared" si="123"/>
        <v>#N/A</v>
      </c>
    </row>
    <row r="4856" spans="12:18">
      <c r="L4856" s="22">
        <v>24759</v>
      </c>
      <c r="M4856" s="20">
        <v>4.13</v>
      </c>
      <c r="N4856" s="9" t="e">
        <v>#N/A</v>
      </c>
      <c r="O4856" s="9" t="e">
        <v>#N/A</v>
      </c>
      <c r="P4856" s="10" t="e">
        <v>#N/A</v>
      </c>
      <c r="Q4856" s="10" t="e">
        <v>#N/A</v>
      </c>
      <c r="R4856" s="23" t="e">
        <f t="shared" si="123"/>
        <v>#N/A</v>
      </c>
    </row>
    <row r="4857" spans="12:18">
      <c r="L4857" s="22">
        <v>24760</v>
      </c>
      <c r="M4857" s="20">
        <v>4.13</v>
      </c>
      <c r="N4857" s="9" t="e">
        <v>#N/A</v>
      </c>
      <c r="O4857" s="9" t="e">
        <v>#N/A</v>
      </c>
      <c r="P4857" s="10" t="e">
        <v>#N/A</v>
      </c>
      <c r="Q4857" s="10" t="e">
        <v>#N/A</v>
      </c>
      <c r="R4857" s="23" t="e">
        <f t="shared" si="123"/>
        <v>#N/A</v>
      </c>
    </row>
    <row r="4858" spans="12:18">
      <c r="L4858" s="22">
        <v>24761</v>
      </c>
      <c r="M4858" s="20">
        <v>4.13</v>
      </c>
      <c r="N4858" s="9" t="e">
        <v>#N/A</v>
      </c>
      <c r="O4858" s="9">
        <v>0.83</v>
      </c>
      <c r="P4858" s="10" t="e">
        <v>#N/A</v>
      </c>
      <c r="Q4858" s="10" t="e">
        <v>#N/A</v>
      </c>
      <c r="R4858" s="23" t="e">
        <f t="shared" si="123"/>
        <v>#N/A</v>
      </c>
    </row>
    <row r="4859" spans="12:18">
      <c r="L4859" s="22">
        <v>24762</v>
      </c>
      <c r="M4859" s="20">
        <v>4</v>
      </c>
      <c r="N4859" s="9" t="e">
        <v>#N/A</v>
      </c>
      <c r="O4859" s="9">
        <v>0.82</v>
      </c>
      <c r="P4859" s="10" t="e">
        <v>#N/A</v>
      </c>
      <c r="Q4859" s="10" t="e">
        <v>#N/A</v>
      </c>
      <c r="R4859" s="23" t="e">
        <f t="shared" si="123"/>
        <v>#N/A</v>
      </c>
    </row>
    <row r="4860" spans="12:18">
      <c r="L4860" s="22">
        <v>24763</v>
      </c>
      <c r="M4860" s="20">
        <v>3.75</v>
      </c>
      <c r="N4860" s="9" t="e">
        <v>#N/A</v>
      </c>
      <c r="O4860" s="9">
        <v>0.9</v>
      </c>
      <c r="P4860" s="10" t="e">
        <v>#N/A</v>
      </c>
      <c r="Q4860" s="10" t="e">
        <v>#N/A</v>
      </c>
      <c r="R4860" s="23" t="e">
        <f t="shared" si="123"/>
        <v>#N/A</v>
      </c>
    </row>
    <row r="4861" spans="12:18">
      <c r="L4861" s="22">
        <v>24764</v>
      </c>
      <c r="M4861" s="20">
        <v>4</v>
      </c>
      <c r="N4861" s="9" t="e">
        <v>#N/A</v>
      </c>
      <c r="O4861" s="9">
        <v>0.96</v>
      </c>
      <c r="P4861" s="10" t="e">
        <v>#N/A</v>
      </c>
      <c r="Q4861" s="10" t="e">
        <v>#N/A</v>
      </c>
      <c r="R4861" s="23" t="e">
        <f t="shared" si="123"/>
        <v>#N/A</v>
      </c>
    </row>
    <row r="4862" spans="12:18">
      <c r="L4862" s="22">
        <v>24765</v>
      </c>
      <c r="M4862" s="20">
        <v>3.75</v>
      </c>
      <c r="N4862" s="9" t="e">
        <v>#N/A</v>
      </c>
      <c r="O4862" s="9">
        <v>0.94</v>
      </c>
      <c r="P4862" s="10" t="e">
        <v>#N/A</v>
      </c>
      <c r="Q4862" s="10" t="e">
        <v>#N/A</v>
      </c>
      <c r="R4862" s="23" t="e">
        <f t="shared" si="123"/>
        <v>#N/A</v>
      </c>
    </row>
    <row r="4863" spans="12:18">
      <c r="L4863" s="22">
        <v>24766</v>
      </c>
      <c r="M4863" s="20">
        <v>3.75</v>
      </c>
      <c r="N4863" s="9" t="e">
        <v>#N/A</v>
      </c>
      <c r="O4863" s="9" t="e">
        <v>#N/A</v>
      </c>
      <c r="P4863" s="10" t="e">
        <v>#N/A</v>
      </c>
      <c r="Q4863" s="10" t="e">
        <v>#N/A</v>
      </c>
      <c r="R4863" s="23" t="e">
        <f t="shared" si="123"/>
        <v>#N/A</v>
      </c>
    </row>
    <row r="4864" spans="12:18">
      <c r="L4864" s="22">
        <v>24767</v>
      </c>
      <c r="M4864" s="20">
        <v>3.75</v>
      </c>
      <c r="N4864" s="9" t="e">
        <v>#N/A</v>
      </c>
      <c r="O4864" s="9" t="e">
        <v>#N/A</v>
      </c>
      <c r="P4864" s="10" t="e">
        <v>#N/A</v>
      </c>
      <c r="Q4864" s="10" t="e">
        <v>#N/A</v>
      </c>
      <c r="R4864" s="23" t="e">
        <f t="shared" si="123"/>
        <v>#N/A</v>
      </c>
    </row>
    <row r="4865" spans="12:18">
      <c r="L4865" s="22">
        <v>24768</v>
      </c>
      <c r="M4865" s="20">
        <v>3.5</v>
      </c>
      <c r="N4865" s="9" t="e">
        <v>#N/A</v>
      </c>
      <c r="O4865" s="9">
        <v>0.98</v>
      </c>
      <c r="P4865" s="10" t="e">
        <v>#N/A</v>
      </c>
      <c r="Q4865" s="10" t="e">
        <v>#N/A</v>
      </c>
      <c r="R4865" s="23" t="e">
        <f t="shared" si="123"/>
        <v>#N/A</v>
      </c>
    </row>
    <row r="4866" spans="12:18">
      <c r="L4866" s="22">
        <v>24769</v>
      </c>
      <c r="M4866" s="20">
        <v>3.75</v>
      </c>
      <c r="N4866" s="9" t="e">
        <v>#N/A</v>
      </c>
      <c r="O4866" s="9">
        <v>0.99</v>
      </c>
      <c r="P4866" s="10" t="e">
        <v>#N/A</v>
      </c>
      <c r="Q4866" s="10" t="e">
        <v>#N/A</v>
      </c>
      <c r="R4866" s="23" t="e">
        <f t="shared" si="123"/>
        <v>#N/A</v>
      </c>
    </row>
    <row r="4867" spans="12:18">
      <c r="L4867" s="22">
        <v>24770</v>
      </c>
      <c r="M4867" s="20">
        <v>2</v>
      </c>
      <c r="N4867" s="9" t="e">
        <v>#N/A</v>
      </c>
      <c r="O4867" s="9">
        <v>0.99</v>
      </c>
      <c r="P4867" s="10" t="e">
        <v>#N/A</v>
      </c>
      <c r="Q4867" s="10" t="e">
        <v>#N/A</v>
      </c>
      <c r="R4867" s="23" t="e">
        <f t="shared" si="123"/>
        <v>#N/A</v>
      </c>
    </row>
    <row r="4868" spans="12:18">
      <c r="L4868" s="22">
        <v>24771</v>
      </c>
      <c r="M4868" s="20">
        <v>3.75</v>
      </c>
      <c r="N4868" s="9" t="e">
        <v>#N/A</v>
      </c>
      <c r="O4868" s="9">
        <v>1.04</v>
      </c>
      <c r="P4868" s="10" t="e">
        <v>#N/A</v>
      </c>
      <c r="Q4868" s="10" t="e">
        <v>#N/A</v>
      </c>
      <c r="R4868" s="23" t="e">
        <f t="shared" ref="R4868:R4931" si="124">Q4868*12</f>
        <v>#N/A</v>
      </c>
    </row>
    <row r="4869" spans="12:18">
      <c r="L4869" s="22">
        <v>24772</v>
      </c>
      <c r="M4869" s="20">
        <v>3.75</v>
      </c>
      <c r="N4869" s="9" t="e">
        <v>#N/A</v>
      </c>
      <c r="O4869" s="9">
        <v>1.04</v>
      </c>
      <c r="P4869" s="10" t="e">
        <v>#N/A</v>
      </c>
      <c r="Q4869" s="10" t="e">
        <v>#N/A</v>
      </c>
      <c r="R4869" s="23" t="e">
        <f t="shared" si="124"/>
        <v>#N/A</v>
      </c>
    </row>
    <row r="4870" spans="12:18">
      <c r="L4870" s="22">
        <v>24773</v>
      </c>
      <c r="M4870" s="20">
        <v>3.75</v>
      </c>
      <c r="N4870" s="9" t="e">
        <v>#N/A</v>
      </c>
      <c r="O4870" s="9" t="e">
        <v>#N/A</v>
      </c>
      <c r="P4870" s="10" t="e">
        <v>#N/A</v>
      </c>
      <c r="Q4870" s="10" t="e">
        <v>#N/A</v>
      </c>
      <c r="R4870" s="23" t="e">
        <f t="shared" si="124"/>
        <v>#N/A</v>
      </c>
    </row>
    <row r="4871" spans="12:18">
      <c r="L4871" s="22">
        <v>24774</v>
      </c>
      <c r="M4871" s="20">
        <v>3.75</v>
      </c>
      <c r="N4871" s="9" t="e">
        <v>#N/A</v>
      </c>
      <c r="O4871" s="9" t="e">
        <v>#N/A</v>
      </c>
      <c r="P4871" s="10" t="e">
        <v>#N/A</v>
      </c>
      <c r="Q4871" s="10" t="e">
        <v>#N/A</v>
      </c>
      <c r="R4871" s="23" t="e">
        <f t="shared" si="124"/>
        <v>#N/A</v>
      </c>
    </row>
    <row r="4872" spans="12:18">
      <c r="L4872" s="22">
        <v>24775</v>
      </c>
      <c r="M4872" s="20">
        <v>4</v>
      </c>
      <c r="N4872" s="9" t="e">
        <v>#N/A</v>
      </c>
      <c r="O4872" s="9">
        <v>1.07</v>
      </c>
      <c r="P4872" s="10" t="e">
        <v>#N/A</v>
      </c>
      <c r="Q4872" s="10" t="e">
        <v>#N/A</v>
      </c>
      <c r="R4872" s="23" t="e">
        <f t="shared" si="124"/>
        <v>#N/A</v>
      </c>
    </row>
    <row r="4873" spans="12:18">
      <c r="L4873" s="22">
        <v>24776</v>
      </c>
      <c r="M4873" s="20">
        <v>4.13</v>
      </c>
      <c r="N4873" s="9" t="e">
        <v>#N/A</v>
      </c>
      <c r="O4873" s="9">
        <v>1.08</v>
      </c>
      <c r="P4873" s="10" t="e">
        <v>#N/A</v>
      </c>
      <c r="Q4873" s="10" t="e">
        <v>#N/A</v>
      </c>
      <c r="R4873" s="23" t="e">
        <f t="shared" si="124"/>
        <v>#N/A</v>
      </c>
    </row>
    <row r="4874" spans="12:18">
      <c r="L4874" s="22">
        <v>24777</v>
      </c>
      <c r="M4874" s="20">
        <v>4.13</v>
      </c>
      <c r="N4874" s="9" t="e">
        <v>#N/A</v>
      </c>
      <c r="O4874" s="9">
        <v>1.1200000000000001</v>
      </c>
      <c r="P4874" s="10">
        <v>33.9</v>
      </c>
      <c r="Q4874" s="10">
        <v>0.59</v>
      </c>
      <c r="R4874" s="23">
        <f t="shared" si="124"/>
        <v>7.08</v>
      </c>
    </row>
    <row r="4875" spans="12:18">
      <c r="L4875" s="22">
        <v>24778</v>
      </c>
      <c r="M4875" s="20">
        <v>4</v>
      </c>
      <c r="N4875" s="9" t="e">
        <v>#N/A</v>
      </c>
      <c r="O4875" s="9">
        <v>1.1399999999999999</v>
      </c>
      <c r="P4875" s="10" t="e">
        <v>#N/A</v>
      </c>
      <c r="Q4875" s="10" t="e">
        <v>#N/A</v>
      </c>
      <c r="R4875" s="23" t="e">
        <f t="shared" si="124"/>
        <v>#N/A</v>
      </c>
    </row>
    <row r="4876" spans="12:18">
      <c r="L4876" s="22">
        <v>24779</v>
      </c>
      <c r="M4876" s="20">
        <v>4</v>
      </c>
      <c r="N4876" s="9" t="e">
        <v>#N/A</v>
      </c>
      <c r="O4876" s="9">
        <v>1.1399999999999999</v>
      </c>
      <c r="P4876" s="10" t="e">
        <v>#N/A</v>
      </c>
      <c r="Q4876" s="10" t="e">
        <v>#N/A</v>
      </c>
      <c r="R4876" s="23" t="e">
        <f t="shared" si="124"/>
        <v>#N/A</v>
      </c>
    </row>
    <row r="4877" spans="12:18">
      <c r="L4877" s="22">
        <v>24780</v>
      </c>
      <c r="M4877" s="20">
        <v>4</v>
      </c>
      <c r="N4877" s="9" t="e">
        <v>#N/A</v>
      </c>
      <c r="O4877" s="9" t="e">
        <v>#N/A</v>
      </c>
      <c r="P4877" s="10" t="e">
        <v>#N/A</v>
      </c>
      <c r="Q4877" s="10" t="e">
        <v>#N/A</v>
      </c>
      <c r="R4877" s="23" t="e">
        <f t="shared" si="124"/>
        <v>#N/A</v>
      </c>
    </row>
    <row r="4878" spans="12:18">
      <c r="L4878" s="22">
        <v>24781</v>
      </c>
      <c r="M4878" s="20">
        <v>4</v>
      </c>
      <c r="N4878" s="9" t="e">
        <v>#N/A</v>
      </c>
      <c r="O4878" s="9" t="e">
        <v>#N/A</v>
      </c>
      <c r="P4878" s="10" t="e">
        <v>#N/A</v>
      </c>
      <c r="Q4878" s="10" t="e">
        <v>#N/A</v>
      </c>
      <c r="R4878" s="23" t="e">
        <f t="shared" si="124"/>
        <v>#N/A</v>
      </c>
    </row>
    <row r="4879" spans="12:18">
      <c r="L4879" s="22">
        <v>24782</v>
      </c>
      <c r="M4879" s="20">
        <v>4</v>
      </c>
      <c r="N4879" s="9" t="e">
        <v>#N/A</v>
      </c>
      <c r="O4879" s="9">
        <v>1.1299999999999999</v>
      </c>
      <c r="P4879" s="10" t="e">
        <v>#N/A</v>
      </c>
      <c r="Q4879" s="10" t="e">
        <v>#N/A</v>
      </c>
      <c r="R4879" s="23" t="e">
        <f t="shared" si="124"/>
        <v>#N/A</v>
      </c>
    </row>
    <row r="4880" spans="12:18">
      <c r="L4880" s="22">
        <v>24783</v>
      </c>
      <c r="M4880" s="20">
        <v>4</v>
      </c>
      <c r="N4880" s="9" t="e">
        <v>#N/A</v>
      </c>
      <c r="O4880" s="9" t="e">
        <v>#N/A</v>
      </c>
      <c r="P4880" s="10" t="e">
        <v>#N/A</v>
      </c>
      <c r="Q4880" s="10" t="e">
        <v>#N/A</v>
      </c>
      <c r="R4880" s="23" t="e">
        <f t="shared" si="124"/>
        <v>#N/A</v>
      </c>
    </row>
    <row r="4881" spans="12:18">
      <c r="L4881" s="22">
        <v>24784</v>
      </c>
      <c r="M4881" s="20">
        <v>3.75</v>
      </c>
      <c r="N4881" s="9" t="e">
        <v>#N/A</v>
      </c>
      <c r="O4881" s="9">
        <v>1.08</v>
      </c>
      <c r="P4881" s="10" t="e">
        <v>#N/A</v>
      </c>
      <c r="Q4881" s="10" t="e">
        <v>#N/A</v>
      </c>
      <c r="R4881" s="23" t="e">
        <f t="shared" si="124"/>
        <v>#N/A</v>
      </c>
    </row>
    <row r="4882" spans="12:18">
      <c r="L4882" s="22">
        <v>24785</v>
      </c>
      <c r="M4882" s="20">
        <v>4</v>
      </c>
      <c r="N4882" s="9" t="e">
        <v>#N/A</v>
      </c>
      <c r="O4882" s="9">
        <v>1.1499999999999999</v>
      </c>
      <c r="P4882" s="10" t="e">
        <v>#N/A</v>
      </c>
      <c r="Q4882" s="10" t="e">
        <v>#N/A</v>
      </c>
      <c r="R4882" s="23" t="e">
        <f t="shared" si="124"/>
        <v>#N/A</v>
      </c>
    </row>
    <row r="4883" spans="12:18">
      <c r="L4883" s="22">
        <v>24786</v>
      </c>
      <c r="M4883" s="20">
        <v>4.13</v>
      </c>
      <c r="N4883" s="9" t="e">
        <v>#N/A</v>
      </c>
      <c r="O4883" s="9">
        <v>1.22</v>
      </c>
      <c r="P4883" s="10" t="e">
        <v>#N/A</v>
      </c>
      <c r="Q4883" s="10" t="e">
        <v>#N/A</v>
      </c>
      <c r="R4883" s="23" t="e">
        <f t="shared" si="124"/>
        <v>#N/A</v>
      </c>
    </row>
    <row r="4884" spans="12:18">
      <c r="L4884" s="22">
        <v>24787</v>
      </c>
      <c r="M4884" s="20">
        <v>4.13</v>
      </c>
      <c r="N4884" s="9" t="e">
        <v>#N/A</v>
      </c>
      <c r="O4884" s="9" t="e">
        <v>#N/A</v>
      </c>
      <c r="P4884" s="10" t="e">
        <v>#N/A</v>
      </c>
      <c r="Q4884" s="10" t="e">
        <v>#N/A</v>
      </c>
      <c r="R4884" s="23" t="e">
        <f t="shared" si="124"/>
        <v>#N/A</v>
      </c>
    </row>
    <row r="4885" spans="12:18">
      <c r="L4885" s="22">
        <v>24788</v>
      </c>
      <c r="M4885" s="20">
        <v>4.13</v>
      </c>
      <c r="N4885" s="9" t="e">
        <v>#N/A</v>
      </c>
      <c r="O4885" s="9" t="e">
        <v>#N/A</v>
      </c>
      <c r="P4885" s="10" t="e">
        <v>#N/A</v>
      </c>
      <c r="Q4885" s="10" t="e">
        <v>#N/A</v>
      </c>
      <c r="R4885" s="23" t="e">
        <f t="shared" si="124"/>
        <v>#N/A</v>
      </c>
    </row>
    <row r="4886" spans="12:18">
      <c r="L4886" s="22">
        <v>24789</v>
      </c>
      <c r="M4886" s="20">
        <v>4.13</v>
      </c>
      <c r="N4886" s="9" t="e">
        <v>#N/A</v>
      </c>
      <c r="O4886" s="9">
        <v>1.25</v>
      </c>
      <c r="P4886" s="10" t="e">
        <v>#N/A</v>
      </c>
      <c r="Q4886" s="10" t="e">
        <v>#N/A</v>
      </c>
      <c r="R4886" s="23" t="e">
        <f t="shared" si="124"/>
        <v>#N/A</v>
      </c>
    </row>
    <row r="4887" spans="12:18">
      <c r="L4887" s="22">
        <v>24790</v>
      </c>
      <c r="M4887" s="20">
        <v>4.13</v>
      </c>
      <c r="N4887" s="9" t="e">
        <v>#N/A</v>
      </c>
      <c r="O4887" s="9">
        <v>1.17</v>
      </c>
      <c r="P4887" s="10" t="e">
        <v>#N/A</v>
      </c>
      <c r="Q4887" s="10" t="e">
        <v>#N/A</v>
      </c>
      <c r="R4887" s="23" t="e">
        <f t="shared" si="124"/>
        <v>#N/A</v>
      </c>
    </row>
    <row r="4888" spans="12:18">
      <c r="L4888" s="22">
        <v>24791</v>
      </c>
      <c r="M4888" s="20">
        <v>4</v>
      </c>
      <c r="N4888" s="9" t="e">
        <v>#N/A</v>
      </c>
      <c r="O4888" s="9">
        <v>1.1499999999999999</v>
      </c>
      <c r="P4888" s="10" t="e">
        <v>#N/A</v>
      </c>
      <c r="Q4888" s="10" t="e">
        <v>#N/A</v>
      </c>
      <c r="R4888" s="23" t="e">
        <f t="shared" si="124"/>
        <v>#N/A</v>
      </c>
    </row>
    <row r="4889" spans="12:18">
      <c r="L4889" s="22">
        <v>24792</v>
      </c>
      <c r="M4889" s="20">
        <v>4.13</v>
      </c>
      <c r="N4889" s="9" t="e">
        <v>#N/A</v>
      </c>
      <c r="O4889" s="9">
        <v>1.1200000000000001</v>
      </c>
      <c r="P4889" s="10" t="e">
        <v>#N/A</v>
      </c>
      <c r="Q4889" s="10" t="e">
        <v>#N/A</v>
      </c>
      <c r="R4889" s="23" t="e">
        <f t="shared" si="124"/>
        <v>#N/A</v>
      </c>
    </row>
    <row r="4890" spans="12:18">
      <c r="L4890" s="22">
        <v>24793</v>
      </c>
      <c r="M4890" s="20">
        <v>4</v>
      </c>
      <c r="N4890" s="9" t="e">
        <v>#N/A</v>
      </c>
      <c r="O4890" s="9">
        <v>1.08</v>
      </c>
      <c r="P4890" s="10" t="e">
        <v>#N/A</v>
      </c>
      <c r="Q4890" s="10" t="e">
        <v>#N/A</v>
      </c>
      <c r="R4890" s="23" t="e">
        <f t="shared" si="124"/>
        <v>#N/A</v>
      </c>
    </row>
    <row r="4891" spans="12:18">
      <c r="L4891" s="22">
        <v>24794</v>
      </c>
      <c r="M4891" s="20">
        <v>4</v>
      </c>
      <c r="N4891" s="9" t="e">
        <v>#N/A</v>
      </c>
      <c r="O4891" s="9" t="e">
        <v>#N/A</v>
      </c>
      <c r="P4891" s="10" t="e">
        <v>#N/A</v>
      </c>
      <c r="Q4891" s="10" t="e">
        <v>#N/A</v>
      </c>
      <c r="R4891" s="23" t="e">
        <f t="shared" si="124"/>
        <v>#N/A</v>
      </c>
    </row>
    <row r="4892" spans="12:18">
      <c r="L4892" s="22">
        <v>24795</v>
      </c>
      <c r="M4892" s="20">
        <v>4</v>
      </c>
      <c r="N4892" s="9" t="e">
        <v>#N/A</v>
      </c>
      <c r="O4892" s="9" t="e">
        <v>#N/A</v>
      </c>
      <c r="P4892" s="10" t="e">
        <v>#N/A</v>
      </c>
      <c r="Q4892" s="10" t="e">
        <v>#N/A</v>
      </c>
      <c r="R4892" s="23" t="e">
        <f t="shared" si="124"/>
        <v>#N/A</v>
      </c>
    </row>
    <row r="4893" spans="12:18">
      <c r="L4893" s="22">
        <v>24796</v>
      </c>
      <c r="M4893" s="20">
        <v>4.25</v>
      </c>
      <c r="N4893" s="9" t="e">
        <v>#N/A</v>
      </c>
      <c r="O4893" s="9">
        <v>0.95</v>
      </c>
      <c r="P4893" s="10" t="e">
        <v>#N/A</v>
      </c>
      <c r="Q4893" s="10" t="e">
        <v>#N/A</v>
      </c>
      <c r="R4893" s="23" t="e">
        <f t="shared" si="124"/>
        <v>#N/A</v>
      </c>
    </row>
    <row r="4894" spans="12:18">
      <c r="L4894" s="22">
        <v>24797</v>
      </c>
      <c r="M4894" s="20">
        <v>4</v>
      </c>
      <c r="N4894" s="9" t="e">
        <v>#N/A</v>
      </c>
      <c r="O4894" s="9">
        <v>0.84</v>
      </c>
      <c r="P4894" s="10" t="e">
        <v>#N/A</v>
      </c>
      <c r="Q4894" s="10" t="e">
        <v>#N/A</v>
      </c>
      <c r="R4894" s="23" t="e">
        <f t="shared" si="124"/>
        <v>#N/A</v>
      </c>
    </row>
    <row r="4895" spans="12:18">
      <c r="L4895" s="22">
        <v>24798</v>
      </c>
      <c r="M4895" s="20">
        <v>3.75</v>
      </c>
      <c r="N4895" s="9" t="e">
        <v>#N/A</v>
      </c>
      <c r="O4895" s="9">
        <v>0.93</v>
      </c>
      <c r="P4895" s="10" t="e">
        <v>#N/A</v>
      </c>
      <c r="Q4895" s="10" t="e">
        <v>#N/A</v>
      </c>
      <c r="R4895" s="23" t="e">
        <f t="shared" si="124"/>
        <v>#N/A</v>
      </c>
    </row>
    <row r="4896" spans="12:18">
      <c r="L4896" s="22">
        <v>24799</v>
      </c>
      <c r="M4896" s="20">
        <v>3.75</v>
      </c>
      <c r="N4896" s="9" t="e">
        <v>#N/A</v>
      </c>
      <c r="O4896" s="9" t="e">
        <v>#N/A</v>
      </c>
      <c r="P4896" s="10" t="e">
        <v>#N/A</v>
      </c>
      <c r="Q4896" s="10" t="e">
        <v>#N/A</v>
      </c>
      <c r="R4896" s="23" t="e">
        <f t="shared" si="124"/>
        <v>#N/A</v>
      </c>
    </row>
    <row r="4897" spans="12:18">
      <c r="L4897" s="22">
        <v>24800</v>
      </c>
      <c r="M4897" s="20">
        <v>4.5</v>
      </c>
      <c r="N4897" s="9" t="e">
        <v>#N/A</v>
      </c>
      <c r="O4897" s="9">
        <v>0.87</v>
      </c>
      <c r="P4897" s="10" t="e">
        <v>#N/A</v>
      </c>
      <c r="Q4897" s="10" t="e">
        <v>#N/A</v>
      </c>
      <c r="R4897" s="23" t="e">
        <f t="shared" si="124"/>
        <v>#N/A</v>
      </c>
    </row>
    <row r="4898" spans="12:18">
      <c r="L4898" s="22">
        <v>24801</v>
      </c>
      <c r="M4898" s="20">
        <v>4.5</v>
      </c>
      <c r="N4898" s="9" t="e">
        <v>#N/A</v>
      </c>
      <c r="O4898" s="9" t="e">
        <v>#N/A</v>
      </c>
      <c r="P4898" s="10" t="e">
        <v>#N/A</v>
      </c>
      <c r="Q4898" s="10" t="e">
        <v>#N/A</v>
      </c>
      <c r="R4898" s="23" t="e">
        <f t="shared" si="124"/>
        <v>#N/A</v>
      </c>
    </row>
    <row r="4899" spans="12:18">
      <c r="L4899" s="22">
        <v>24802</v>
      </c>
      <c r="M4899" s="20">
        <v>4.5</v>
      </c>
      <c r="N4899" s="9" t="e">
        <v>#N/A</v>
      </c>
      <c r="O4899" s="9" t="e">
        <v>#N/A</v>
      </c>
      <c r="P4899" s="10" t="e">
        <v>#N/A</v>
      </c>
      <c r="Q4899" s="10" t="e">
        <v>#N/A</v>
      </c>
      <c r="R4899" s="23" t="e">
        <f t="shared" si="124"/>
        <v>#N/A</v>
      </c>
    </row>
    <row r="4900" spans="12:18">
      <c r="L4900" s="22">
        <v>24803</v>
      </c>
      <c r="M4900" s="20">
        <v>4.63</v>
      </c>
      <c r="N4900" s="9" t="e">
        <v>#N/A</v>
      </c>
      <c r="O4900" s="9">
        <v>0.86</v>
      </c>
      <c r="P4900" s="10" t="e">
        <v>#N/A</v>
      </c>
      <c r="Q4900" s="10" t="e">
        <v>#N/A</v>
      </c>
      <c r="R4900" s="23" t="e">
        <f t="shared" si="124"/>
        <v>#N/A</v>
      </c>
    </row>
    <row r="4901" spans="12:18">
      <c r="L4901" s="22">
        <v>24804</v>
      </c>
      <c r="M4901" s="20">
        <v>4.5</v>
      </c>
      <c r="N4901" s="9" t="e">
        <v>#N/A</v>
      </c>
      <c r="O4901" s="9">
        <v>0.77</v>
      </c>
      <c r="P4901" s="10" t="e">
        <v>#N/A</v>
      </c>
      <c r="Q4901" s="10" t="e">
        <v>#N/A</v>
      </c>
      <c r="R4901" s="23" t="e">
        <f t="shared" si="124"/>
        <v>#N/A</v>
      </c>
    </row>
    <row r="4902" spans="12:18">
      <c r="L4902" s="22">
        <v>24805</v>
      </c>
      <c r="M4902" s="20">
        <v>4.25</v>
      </c>
      <c r="N4902" s="9" t="e">
        <v>#N/A</v>
      </c>
      <c r="O4902" s="9">
        <v>0.77</v>
      </c>
      <c r="P4902" s="10" t="e">
        <v>#N/A</v>
      </c>
      <c r="Q4902" s="10" t="e">
        <v>#N/A</v>
      </c>
      <c r="R4902" s="23" t="e">
        <f t="shared" si="124"/>
        <v>#N/A</v>
      </c>
    </row>
    <row r="4903" spans="12:18">
      <c r="L4903" s="22">
        <v>24806</v>
      </c>
      <c r="M4903" s="20">
        <v>4.5</v>
      </c>
      <c r="N4903" s="9" t="e">
        <v>#N/A</v>
      </c>
      <c r="O4903" s="9">
        <v>0.79</v>
      </c>
      <c r="P4903" s="10" t="e">
        <v>#N/A</v>
      </c>
      <c r="Q4903" s="10" t="e">
        <v>#N/A</v>
      </c>
      <c r="R4903" s="23" t="e">
        <f t="shared" si="124"/>
        <v>#N/A</v>
      </c>
    </row>
    <row r="4904" spans="12:18">
      <c r="L4904" s="22">
        <v>24807</v>
      </c>
      <c r="M4904" s="20">
        <v>4.5</v>
      </c>
      <c r="N4904" s="9" t="e">
        <v>#N/A</v>
      </c>
      <c r="O4904" s="9">
        <v>0.77</v>
      </c>
      <c r="P4904" s="10">
        <v>34</v>
      </c>
      <c r="Q4904" s="10">
        <v>0.28999999999999998</v>
      </c>
      <c r="R4904" s="23">
        <f t="shared" si="124"/>
        <v>3.4799999999999995</v>
      </c>
    </row>
    <row r="4905" spans="12:18">
      <c r="L4905" s="22">
        <v>24808</v>
      </c>
      <c r="M4905" s="20">
        <v>4.5</v>
      </c>
      <c r="N4905" s="9" t="e">
        <v>#N/A</v>
      </c>
      <c r="O4905" s="9" t="e">
        <v>#N/A</v>
      </c>
      <c r="P4905" s="10" t="e">
        <v>#N/A</v>
      </c>
      <c r="Q4905" s="10" t="e">
        <v>#N/A</v>
      </c>
      <c r="R4905" s="23" t="e">
        <f t="shared" si="124"/>
        <v>#N/A</v>
      </c>
    </row>
    <row r="4906" spans="12:18">
      <c r="L4906" s="22">
        <v>24809</v>
      </c>
      <c r="M4906" s="20">
        <v>4.5</v>
      </c>
      <c r="N4906" s="9" t="e">
        <v>#N/A</v>
      </c>
      <c r="O4906" s="9" t="e">
        <v>#N/A</v>
      </c>
      <c r="P4906" s="10" t="e">
        <v>#N/A</v>
      </c>
      <c r="Q4906" s="10" t="e">
        <v>#N/A</v>
      </c>
      <c r="R4906" s="23" t="e">
        <f t="shared" si="124"/>
        <v>#N/A</v>
      </c>
    </row>
    <row r="4907" spans="12:18">
      <c r="L4907" s="22">
        <v>24810</v>
      </c>
      <c r="M4907" s="20">
        <v>4.25</v>
      </c>
      <c r="N4907" s="9" t="e">
        <v>#N/A</v>
      </c>
      <c r="O4907" s="9">
        <v>0.84</v>
      </c>
      <c r="P4907" s="10" t="e">
        <v>#N/A</v>
      </c>
      <c r="Q4907" s="10" t="e">
        <v>#N/A</v>
      </c>
      <c r="R4907" s="23" t="e">
        <f t="shared" si="124"/>
        <v>#N/A</v>
      </c>
    </row>
    <row r="4908" spans="12:18">
      <c r="L4908" s="22">
        <v>24811</v>
      </c>
      <c r="M4908" s="20">
        <v>4.25</v>
      </c>
      <c r="N4908" s="9" t="e">
        <v>#N/A</v>
      </c>
      <c r="O4908" s="9">
        <v>0.78</v>
      </c>
      <c r="P4908" s="10" t="e">
        <v>#N/A</v>
      </c>
      <c r="Q4908" s="10" t="e">
        <v>#N/A</v>
      </c>
      <c r="R4908" s="23" t="e">
        <f t="shared" si="124"/>
        <v>#N/A</v>
      </c>
    </row>
    <row r="4909" spans="12:18">
      <c r="L4909" s="22">
        <v>24812</v>
      </c>
      <c r="M4909" s="20">
        <v>4</v>
      </c>
      <c r="N4909" s="9" t="e">
        <v>#N/A</v>
      </c>
      <c r="O4909" s="9">
        <v>0.79</v>
      </c>
      <c r="P4909" s="10" t="e">
        <v>#N/A</v>
      </c>
      <c r="Q4909" s="10" t="e">
        <v>#N/A</v>
      </c>
      <c r="R4909" s="23" t="e">
        <f t="shared" si="124"/>
        <v>#N/A</v>
      </c>
    </row>
    <row r="4910" spans="12:18">
      <c r="L4910" s="22">
        <v>24813</v>
      </c>
      <c r="M4910" s="20">
        <v>4.5</v>
      </c>
      <c r="N4910" s="9" t="e">
        <v>#N/A</v>
      </c>
      <c r="O4910" s="9">
        <v>0.8</v>
      </c>
      <c r="P4910" s="10" t="e">
        <v>#N/A</v>
      </c>
      <c r="Q4910" s="10" t="e">
        <v>#N/A</v>
      </c>
      <c r="R4910" s="23" t="e">
        <f t="shared" si="124"/>
        <v>#N/A</v>
      </c>
    </row>
    <row r="4911" spans="12:18">
      <c r="L4911" s="22">
        <v>24814</v>
      </c>
      <c r="M4911" s="20">
        <v>4.5</v>
      </c>
      <c r="N4911" s="9" t="e">
        <v>#N/A</v>
      </c>
      <c r="O4911" s="9">
        <v>0.83</v>
      </c>
      <c r="P4911" s="10" t="e">
        <v>#N/A</v>
      </c>
      <c r="Q4911" s="10" t="e">
        <v>#N/A</v>
      </c>
      <c r="R4911" s="23" t="e">
        <f t="shared" si="124"/>
        <v>#N/A</v>
      </c>
    </row>
    <row r="4912" spans="12:18">
      <c r="L4912" s="22">
        <v>24815</v>
      </c>
      <c r="M4912" s="20">
        <v>4.5</v>
      </c>
      <c r="N4912" s="9" t="e">
        <v>#N/A</v>
      </c>
      <c r="O4912" s="9" t="e">
        <v>#N/A</v>
      </c>
      <c r="P4912" s="10" t="e">
        <v>#N/A</v>
      </c>
      <c r="Q4912" s="10" t="e">
        <v>#N/A</v>
      </c>
      <c r="R4912" s="23" t="e">
        <f t="shared" si="124"/>
        <v>#N/A</v>
      </c>
    </row>
    <row r="4913" spans="12:18">
      <c r="L4913" s="22">
        <v>24816</v>
      </c>
      <c r="M4913" s="20">
        <v>4.5</v>
      </c>
      <c r="N4913" s="9" t="e">
        <v>#N/A</v>
      </c>
      <c r="O4913" s="9" t="e">
        <v>#N/A</v>
      </c>
      <c r="P4913" s="10" t="e">
        <v>#N/A</v>
      </c>
      <c r="Q4913" s="10" t="e">
        <v>#N/A</v>
      </c>
      <c r="R4913" s="23" t="e">
        <f t="shared" si="124"/>
        <v>#N/A</v>
      </c>
    </row>
    <row r="4914" spans="12:18">
      <c r="L4914" s="22">
        <v>24817</v>
      </c>
      <c r="M4914" s="20">
        <v>4.5</v>
      </c>
      <c r="N4914" s="9" t="e">
        <v>#N/A</v>
      </c>
      <c r="O4914" s="9">
        <v>0.84</v>
      </c>
      <c r="P4914" s="10" t="e">
        <v>#N/A</v>
      </c>
      <c r="Q4914" s="10" t="e">
        <v>#N/A</v>
      </c>
      <c r="R4914" s="23" t="e">
        <f t="shared" si="124"/>
        <v>#N/A</v>
      </c>
    </row>
    <row r="4915" spans="12:18">
      <c r="L4915" s="22">
        <v>24818</v>
      </c>
      <c r="M4915" s="20">
        <v>4.63</v>
      </c>
      <c r="N4915" s="9" t="e">
        <v>#N/A</v>
      </c>
      <c r="O4915" s="9">
        <v>0.8</v>
      </c>
      <c r="P4915" s="10" t="e">
        <v>#N/A</v>
      </c>
      <c r="Q4915" s="10" t="e">
        <v>#N/A</v>
      </c>
      <c r="R4915" s="23" t="e">
        <f t="shared" si="124"/>
        <v>#N/A</v>
      </c>
    </row>
    <row r="4916" spans="12:18">
      <c r="L4916" s="22">
        <v>24819</v>
      </c>
      <c r="M4916" s="20">
        <v>4.5</v>
      </c>
      <c r="N4916" s="9" t="e">
        <v>#N/A</v>
      </c>
      <c r="O4916" s="9">
        <v>0.75</v>
      </c>
      <c r="P4916" s="10" t="e">
        <v>#N/A</v>
      </c>
      <c r="Q4916" s="10" t="e">
        <v>#N/A</v>
      </c>
      <c r="R4916" s="23" t="e">
        <f t="shared" si="124"/>
        <v>#N/A</v>
      </c>
    </row>
    <row r="4917" spans="12:18">
      <c r="L4917" s="22">
        <v>24820</v>
      </c>
      <c r="M4917" s="20">
        <v>4.63</v>
      </c>
      <c r="N4917" s="9" t="e">
        <v>#N/A</v>
      </c>
      <c r="O4917" s="9">
        <v>0.72</v>
      </c>
      <c r="P4917" s="10" t="e">
        <v>#N/A</v>
      </c>
      <c r="Q4917" s="10" t="e">
        <v>#N/A</v>
      </c>
      <c r="R4917" s="23" t="e">
        <f t="shared" si="124"/>
        <v>#N/A</v>
      </c>
    </row>
    <row r="4918" spans="12:18">
      <c r="L4918" s="22">
        <v>24821</v>
      </c>
      <c r="M4918" s="20">
        <v>4.5</v>
      </c>
      <c r="N4918" s="9" t="e">
        <v>#N/A</v>
      </c>
      <c r="O4918" s="9">
        <v>0.64</v>
      </c>
      <c r="P4918" s="10" t="e">
        <v>#N/A</v>
      </c>
      <c r="Q4918" s="10" t="e">
        <v>#N/A</v>
      </c>
      <c r="R4918" s="23" t="e">
        <f t="shared" si="124"/>
        <v>#N/A</v>
      </c>
    </row>
    <row r="4919" spans="12:18">
      <c r="L4919" s="22">
        <v>24822</v>
      </c>
      <c r="M4919" s="20">
        <v>4.5</v>
      </c>
      <c r="N4919" s="9" t="e">
        <v>#N/A</v>
      </c>
      <c r="O4919" s="9" t="e">
        <v>#N/A</v>
      </c>
      <c r="P4919" s="10" t="e">
        <v>#N/A</v>
      </c>
      <c r="Q4919" s="10" t="e">
        <v>#N/A</v>
      </c>
      <c r="R4919" s="23" t="e">
        <f t="shared" si="124"/>
        <v>#N/A</v>
      </c>
    </row>
    <row r="4920" spans="12:18">
      <c r="L4920" s="22">
        <v>24823</v>
      </c>
      <c r="M4920" s="20">
        <v>4.5</v>
      </c>
      <c r="N4920" s="9" t="e">
        <v>#N/A</v>
      </c>
      <c r="O4920" s="9" t="e">
        <v>#N/A</v>
      </c>
      <c r="P4920" s="10" t="e">
        <v>#N/A</v>
      </c>
      <c r="Q4920" s="10" t="e">
        <v>#N/A</v>
      </c>
      <c r="R4920" s="23" t="e">
        <f t="shared" si="124"/>
        <v>#N/A</v>
      </c>
    </row>
    <row r="4921" spans="12:18">
      <c r="L4921" s="22">
        <v>24824</v>
      </c>
      <c r="M4921" s="20">
        <v>4.5</v>
      </c>
      <c r="N4921" s="9" t="e">
        <v>#N/A</v>
      </c>
      <c r="O4921" s="9">
        <v>0.63</v>
      </c>
      <c r="P4921" s="10" t="e">
        <v>#N/A</v>
      </c>
      <c r="Q4921" s="10" t="e">
        <v>#N/A</v>
      </c>
      <c r="R4921" s="23" t="e">
        <f t="shared" si="124"/>
        <v>#N/A</v>
      </c>
    </row>
    <row r="4922" spans="12:18">
      <c r="L4922" s="22">
        <v>24825</v>
      </c>
      <c r="M4922" s="20">
        <v>4.38</v>
      </c>
      <c r="N4922" s="9" t="e">
        <v>#N/A</v>
      </c>
      <c r="O4922" s="9">
        <v>0.64</v>
      </c>
      <c r="P4922" s="10" t="e">
        <v>#N/A</v>
      </c>
      <c r="Q4922" s="10" t="e">
        <v>#N/A</v>
      </c>
      <c r="R4922" s="23" t="e">
        <f t="shared" si="124"/>
        <v>#N/A</v>
      </c>
    </row>
    <row r="4923" spans="12:18">
      <c r="L4923" s="22">
        <v>24826</v>
      </c>
      <c r="M4923" s="20">
        <v>4.38</v>
      </c>
      <c r="N4923" s="9" t="e">
        <v>#N/A</v>
      </c>
      <c r="O4923" s="9">
        <v>0.65</v>
      </c>
      <c r="P4923" s="10" t="e">
        <v>#N/A</v>
      </c>
      <c r="Q4923" s="10" t="e">
        <v>#N/A</v>
      </c>
      <c r="R4923" s="23" t="e">
        <f t="shared" si="124"/>
        <v>#N/A</v>
      </c>
    </row>
    <row r="4924" spans="12:18">
      <c r="L4924" s="22">
        <v>24827</v>
      </c>
      <c r="M4924" s="20">
        <v>4.63</v>
      </c>
      <c r="N4924" s="9" t="e">
        <v>#N/A</v>
      </c>
      <c r="O4924" s="9">
        <v>0.73</v>
      </c>
      <c r="P4924" s="10" t="e">
        <v>#N/A</v>
      </c>
      <c r="Q4924" s="10" t="e">
        <v>#N/A</v>
      </c>
      <c r="R4924" s="23" t="e">
        <f t="shared" si="124"/>
        <v>#N/A</v>
      </c>
    </row>
    <row r="4925" spans="12:18">
      <c r="L4925" s="22">
        <v>24828</v>
      </c>
      <c r="M4925" s="20">
        <v>4.63</v>
      </c>
      <c r="N4925" s="9" t="e">
        <v>#N/A</v>
      </c>
      <c r="O4925" s="9">
        <v>0.73</v>
      </c>
      <c r="P4925" s="10" t="e">
        <v>#N/A</v>
      </c>
      <c r="Q4925" s="10" t="e">
        <v>#N/A</v>
      </c>
      <c r="R4925" s="23" t="e">
        <f t="shared" si="124"/>
        <v>#N/A</v>
      </c>
    </row>
    <row r="4926" spans="12:18">
      <c r="L4926" s="22">
        <v>24829</v>
      </c>
      <c r="M4926" s="20">
        <v>4.63</v>
      </c>
      <c r="N4926" s="9" t="e">
        <v>#N/A</v>
      </c>
      <c r="O4926" s="9" t="e">
        <v>#N/A</v>
      </c>
      <c r="P4926" s="10" t="e">
        <v>#N/A</v>
      </c>
      <c r="Q4926" s="10" t="e">
        <v>#N/A</v>
      </c>
      <c r="R4926" s="23" t="e">
        <f t="shared" si="124"/>
        <v>#N/A</v>
      </c>
    </row>
    <row r="4927" spans="12:18">
      <c r="L4927" s="22">
        <v>24830</v>
      </c>
      <c r="M4927" s="20">
        <v>4.63</v>
      </c>
      <c r="N4927" s="9" t="e">
        <v>#N/A</v>
      </c>
      <c r="O4927" s="9" t="e">
        <v>#N/A</v>
      </c>
      <c r="P4927" s="10" t="e">
        <v>#N/A</v>
      </c>
      <c r="Q4927" s="10" t="e">
        <v>#N/A</v>
      </c>
      <c r="R4927" s="23" t="e">
        <f t="shared" si="124"/>
        <v>#N/A</v>
      </c>
    </row>
    <row r="4928" spans="12:18">
      <c r="L4928" s="22">
        <v>24831</v>
      </c>
      <c r="M4928" s="20">
        <v>4.63</v>
      </c>
      <c r="N4928" s="9" t="e">
        <v>#N/A</v>
      </c>
      <c r="O4928" s="9" t="e">
        <v>#N/A</v>
      </c>
      <c r="P4928" s="10" t="e">
        <v>#N/A</v>
      </c>
      <c r="Q4928" s="10" t="e">
        <v>#N/A</v>
      </c>
      <c r="R4928" s="23" t="e">
        <f t="shared" si="124"/>
        <v>#N/A</v>
      </c>
    </row>
    <row r="4929" spans="12:18">
      <c r="L4929" s="22">
        <v>24832</v>
      </c>
      <c r="M4929" s="20">
        <v>4.63</v>
      </c>
      <c r="N4929" s="9" t="e">
        <v>#N/A</v>
      </c>
      <c r="O4929" s="9">
        <v>0.66</v>
      </c>
      <c r="P4929" s="10" t="e">
        <v>#N/A</v>
      </c>
      <c r="Q4929" s="10" t="e">
        <v>#N/A</v>
      </c>
      <c r="R4929" s="23" t="e">
        <f t="shared" si="124"/>
        <v>#N/A</v>
      </c>
    </row>
    <row r="4930" spans="12:18">
      <c r="L4930" s="22">
        <v>24833</v>
      </c>
      <c r="M4930" s="20">
        <v>4.63</v>
      </c>
      <c r="N4930" s="9" t="e">
        <v>#N/A</v>
      </c>
      <c r="O4930" s="9">
        <v>0.65</v>
      </c>
      <c r="P4930" s="10" t="e">
        <v>#N/A</v>
      </c>
      <c r="Q4930" s="10" t="e">
        <v>#N/A</v>
      </c>
      <c r="R4930" s="23" t="e">
        <f t="shared" si="124"/>
        <v>#N/A</v>
      </c>
    </row>
    <row r="4931" spans="12:18">
      <c r="L4931" s="22">
        <v>24834</v>
      </c>
      <c r="M4931" s="20">
        <v>4.88</v>
      </c>
      <c r="N4931" s="9" t="e">
        <v>#N/A</v>
      </c>
      <c r="O4931" s="9">
        <v>0.69</v>
      </c>
      <c r="P4931" s="10" t="e">
        <v>#N/A</v>
      </c>
      <c r="Q4931" s="10" t="e">
        <v>#N/A</v>
      </c>
      <c r="R4931" s="23" t="e">
        <f t="shared" si="124"/>
        <v>#N/A</v>
      </c>
    </row>
    <row r="4932" spans="12:18">
      <c r="L4932" s="22">
        <v>24835</v>
      </c>
      <c r="M4932" s="20">
        <v>4.5</v>
      </c>
      <c r="N4932" s="9" t="e">
        <v>#N/A</v>
      </c>
      <c r="O4932" s="9">
        <v>0.66</v>
      </c>
      <c r="P4932" s="10" t="e">
        <v>#N/A</v>
      </c>
      <c r="Q4932" s="10" t="e">
        <v>#N/A</v>
      </c>
      <c r="R4932" s="23" t="e">
        <f t="shared" ref="R4932:R4995" si="125">Q4932*12</f>
        <v>#N/A</v>
      </c>
    </row>
    <row r="4933" spans="12:18">
      <c r="L4933" s="22">
        <v>24836</v>
      </c>
      <c r="M4933" s="20">
        <v>4.5</v>
      </c>
      <c r="N4933" s="9" t="e">
        <v>#N/A</v>
      </c>
      <c r="O4933" s="9" t="e">
        <v>#N/A</v>
      </c>
      <c r="P4933" s="10" t="e">
        <v>#N/A</v>
      </c>
      <c r="Q4933" s="10" t="e">
        <v>#N/A</v>
      </c>
      <c r="R4933" s="23" t="e">
        <f t="shared" si="125"/>
        <v>#N/A</v>
      </c>
    </row>
    <row r="4934" spans="12:18">
      <c r="L4934" s="22">
        <v>24837</v>
      </c>
      <c r="M4934" s="20">
        <v>4.5</v>
      </c>
      <c r="N4934" s="9" t="e">
        <v>#N/A</v>
      </c>
      <c r="O4934" s="9" t="e">
        <v>#N/A</v>
      </c>
      <c r="P4934" s="10" t="e">
        <v>#N/A</v>
      </c>
      <c r="Q4934" s="10" t="e">
        <v>#N/A</v>
      </c>
      <c r="R4934" s="23" t="e">
        <f t="shared" si="125"/>
        <v>#N/A</v>
      </c>
    </row>
    <row r="4935" spans="12:18">
      <c r="L4935" s="22">
        <v>24838</v>
      </c>
      <c r="M4935" s="20">
        <v>4.5</v>
      </c>
      <c r="N4935" s="9" t="e">
        <v>#N/A</v>
      </c>
      <c r="O4935" s="9" t="e">
        <v>#N/A</v>
      </c>
      <c r="P4935" s="10">
        <v>34.1</v>
      </c>
      <c r="Q4935" s="10">
        <v>0.28999999999999998</v>
      </c>
      <c r="R4935" s="23">
        <f t="shared" si="125"/>
        <v>3.4799999999999995</v>
      </c>
    </row>
    <row r="4936" spans="12:18">
      <c r="L4936" s="22">
        <v>24839</v>
      </c>
      <c r="M4936" s="20">
        <v>4.63</v>
      </c>
      <c r="N4936" s="9" t="e">
        <v>#N/A</v>
      </c>
      <c r="O4936" s="9">
        <v>0.59</v>
      </c>
      <c r="P4936" s="10" t="e">
        <v>#N/A</v>
      </c>
      <c r="Q4936" s="10" t="e">
        <v>#N/A</v>
      </c>
      <c r="R4936" s="23" t="e">
        <f t="shared" si="125"/>
        <v>#N/A</v>
      </c>
    </row>
    <row r="4937" spans="12:18">
      <c r="L4937" s="22">
        <v>24840</v>
      </c>
      <c r="M4937" s="20">
        <v>4.25</v>
      </c>
      <c r="N4937" s="9" t="e">
        <v>#N/A</v>
      </c>
      <c r="O4937" s="9">
        <v>0.59</v>
      </c>
      <c r="P4937" s="10" t="e">
        <v>#N/A</v>
      </c>
      <c r="Q4937" s="10" t="e">
        <v>#N/A</v>
      </c>
      <c r="R4937" s="23" t="e">
        <f t="shared" si="125"/>
        <v>#N/A</v>
      </c>
    </row>
    <row r="4938" spans="12:18">
      <c r="L4938" s="22">
        <v>24841</v>
      </c>
      <c r="M4938" s="20">
        <v>4.63</v>
      </c>
      <c r="N4938" s="9" t="e">
        <v>#N/A</v>
      </c>
      <c r="O4938" s="9">
        <v>0.52</v>
      </c>
      <c r="P4938" s="10" t="e">
        <v>#N/A</v>
      </c>
      <c r="Q4938" s="10" t="e">
        <v>#N/A</v>
      </c>
      <c r="R4938" s="23" t="e">
        <f t="shared" si="125"/>
        <v>#N/A</v>
      </c>
    </row>
    <row r="4939" spans="12:18">
      <c r="L4939" s="22">
        <v>24842</v>
      </c>
      <c r="M4939" s="20">
        <v>4.75</v>
      </c>
      <c r="N4939" s="9" t="e">
        <v>#N/A</v>
      </c>
      <c r="O4939" s="9">
        <v>0.52</v>
      </c>
      <c r="P4939" s="10" t="e">
        <v>#N/A</v>
      </c>
      <c r="Q4939" s="10" t="e">
        <v>#N/A</v>
      </c>
      <c r="R4939" s="23" t="e">
        <f t="shared" si="125"/>
        <v>#N/A</v>
      </c>
    </row>
    <row r="4940" spans="12:18">
      <c r="L4940" s="22">
        <v>24843</v>
      </c>
      <c r="M4940" s="20">
        <v>4.75</v>
      </c>
      <c r="N4940" s="9" t="e">
        <v>#N/A</v>
      </c>
      <c r="O4940" s="9" t="e">
        <v>#N/A</v>
      </c>
      <c r="P4940" s="10" t="e">
        <v>#N/A</v>
      </c>
      <c r="Q4940" s="10" t="e">
        <v>#N/A</v>
      </c>
      <c r="R4940" s="23" t="e">
        <f t="shared" si="125"/>
        <v>#N/A</v>
      </c>
    </row>
    <row r="4941" spans="12:18">
      <c r="L4941" s="22">
        <v>24844</v>
      </c>
      <c r="M4941" s="20">
        <v>4.75</v>
      </c>
      <c r="N4941" s="9" t="e">
        <v>#N/A</v>
      </c>
      <c r="O4941" s="9" t="e">
        <v>#N/A</v>
      </c>
      <c r="P4941" s="10" t="e">
        <v>#N/A</v>
      </c>
      <c r="Q4941" s="10" t="e">
        <v>#N/A</v>
      </c>
      <c r="R4941" s="23" t="e">
        <f t="shared" si="125"/>
        <v>#N/A</v>
      </c>
    </row>
    <row r="4942" spans="12:18">
      <c r="L4942" s="22">
        <v>24845</v>
      </c>
      <c r="M4942" s="20">
        <v>4.63</v>
      </c>
      <c r="N4942" s="9" t="e">
        <v>#N/A</v>
      </c>
      <c r="O4942" s="9">
        <v>0.48</v>
      </c>
      <c r="P4942" s="10" t="e">
        <v>#N/A</v>
      </c>
      <c r="Q4942" s="10" t="e">
        <v>#N/A</v>
      </c>
      <c r="R4942" s="23" t="e">
        <f t="shared" si="125"/>
        <v>#N/A</v>
      </c>
    </row>
    <row r="4943" spans="12:18">
      <c r="L4943" s="22">
        <v>24846</v>
      </c>
      <c r="M4943" s="20">
        <v>4.63</v>
      </c>
      <c r="N4943" s="9" t="e">
        <v>#N/A</v>
      </c>
      <c r="O4943" s="9">
        <v>0.42</v>
      </c>
      <c r="P4943" s="10" t="e">
        <v>#N/A</v>
      </c>
      <c r="Q4943" s="10" t="e">
        <v>#N/A</v>
      </c>
      <c r="R4943" s="23" t="e">
        <f t="shared" si="125"/>
        <v>#N/A</v>
      </c>
    </row>
    <row r="4944" spans="12:18">
      <c r="L4944" s="22">
        <v>24847</v>
      </c>
      <c r="M4944" s="20">
        <v>4.25</v>
      </c>
      <c r="N4944" s="9" t="e">
        <v>#N/A</v>
      </c>
      <c r="O4944" s="9">
        <v>0.38</v>
      </c>
      <c r="P4944" s="10" t="e">
        <v>#N/A</v>
      </c>
      <c r="Q4944" s="10" t="e">
        <v>#N/A</v>
      </c>
      <c r="R4944" s="23" t="e">
        <f t="shared" si="125"/>
        <v>#N/A</v>
      </c>
    </row>
    <row r="4945" spans="12:18">
      <c r="L4945" s="22">
        <v>24848</v>
      </c>
      <c r="M4945" s="20">
        <v>4.63</v>
      </c>
      <c r="N4945" s="9" t="e">
        <v>#N/A</v>
      </c>
      <c r="O4945" s="9">
        <v>0.39</v>
      </c>
      <c r="P4945" s="10" t="e">
        <v>#N/A</v>
      </c>
      <c r="Q4945" s="10" t="e">
        <v>#N/A</v>
      </c>
      <c r="R4945" s="23" t="e">
        <f t="shared" si="125"/>
        <v>#N/A</v>
      </c>
    </row>
    <row r="4946" spans="12:18">
      <c r="L4946" s="22">
        <v>24849</v>
      </c>
      <c r="M4946" s="20">
        <v>4.5</v>
      </c>
      <c r="N4946" s="9" t="e">
        <v>#N/A</v>
      </c>
      <c r="O4946" s="9">
        <v>0.35</v>
      </c>
      <c r="P4946" s="10" t="e">
        <v>#N/A</v>
      </c>
      <c r="Q4946" s="10" t="e">
        <v>#N/A</v>
      </c>
      <c r="R4946" s="23" t="e">
        <f t="shared" si="125"/>
        <v>#N/A</v>
      </c>
    </row>
    <row r="4947" spans="12:18">
      <c r="L4947" s="22">
        <v>24850</v>
      </c>
      <c r="M4947" s="20">
        <v>4.5</v>
      </c>
      <c r="N4947" s="9" t="e">
        <v>#N/A</v>
      </c>
      <c r="O4947" s="9" t="e">
        <v>#N/A</v>
      </c>
      <c r="P4947" s="10" t="e">
        <v>#N/A</v>
      </c>
      <c r="Q4947" s="10" t="e">
        <v>#N/A</v>
      </c>
      <c r="R4947" s="23" t="e">
        <f t="shared" si="125"/>
        <v>#N/A</v>
      </c>
    </row>
    <row r="4948" spans="12:18">
      <c r="L4948" s="22">
        <v>24851</v>
      </c>
      <c r="M4948" s="20">
        <v>4.5</v>
      </c>
      <c r="N4948" s="9" t="e">
        <v>#N/A</v>
      </c>
      <c r="O4948" s="9" t="e">
        <v>#N/A</v>
      </c>
      <c r="P4948" s="10" t="e">
        <v>#N/A</v>
      </c>
      <c r="Q4948" s="10" t="e">
        <v>#N/A</v>
      </c>
      <c r="R4948" s="23" t="e">
        <f t="shared" si="125"/>
        <v>#N/A</v>
      </c>
    </row>
    <row r="4949" spans="12:18">
      <c r="L4949" s="22">
        <v>24852</v>
      </c>
      <c r="M4949" s="20">
        <v>4.5</v>
      </c>
      <c r="N4949" s="9" t="e">
        <v>#N/A</v>
      </c>
      <c r="O4949" s="9">
        <v>0.47</v>
      </c>
      <c r="P4949" s="10" t="e">
        <v>#N/A</v>
      </c>
      <c r="Q4949" s="10" t="e">
        <v>#N/A</v>
      </c>
      <c r="R4949" s="23" t="e">
        <f t="shared" si="125"/>
        <v>#N/A</v>
      </c>
    </row>
    <row r="4950" spans="12:18">
      <c r="L4950" s="22">
        <v>24853</v>
      </c>
      <c r="M4950" s="20">
        <v>4.75</v>
      </c>
      <c r="N4950" s="9" t="e">
        <v>#N/A</v>
      </c>
      <c r="O4950" s="9">
        <v>0.51</v>
      </c>
      <c r="P4950" s="10" t="e">
        <v>#N/A</v>
      </c>
      <c r="Q4950" s="10" t="e">
        <v>#N/A</v>
      </c>
      <c r="R4950" s="23" t="e">
        <f t="shared" si="125"/>
        <v>#N/A</v>
      </c>
    </row>
    <row r="4951" spans="12:18">
      <c r="L4951" s="22">
        <v>24854</v>
      </c>
      <c r="M4951" s="20">
        <v>4.88</v>
      </c>
      <c r="N4951" s="9" t="e">
        <v>#N/A</v>
      </c>
      <c r="O4951" s="9">
        <v>0.49</v>
      </c>
      <c r="P4951" s="10" t="e">
        <v>#N/A</v>
      </c>
      <c r="Q4951" s="10" t="e">
        <v>#N/A</v>
      </c>
      <c r="R4951" s="23" t="e">
        <f t="shared" si="125"/>
        <v>#N/A</v>
      </c>
    </row>
    <row r="4952" spans="12:18">
      <c r="L4952" s="22">
        <v>24855</v>
      </c>
      <c r="M4952" s="20">
        <v>4.75</v>
      </c>
      <c r="N4952" s="9" t="e">
        <v>#N/A</v>
      </c>
      <c r="O4952" s="9">
        <v>0.54</v>
      </c>
      <c r="P4952" s="10" t="e">
        <v>#N/A</v>
      </c>
      <c r="Q4952" s="10" t="e">
        <v>#N/A</v>
      </c>
      <c r="R4952" s="23" t="e">
        <f t="shared" si="125"/>
        <v>#N/A</v>
      </c>
    </row>
    <row r="4953" spans="12:18">
      <c r="L4953" s="22">
        <v>24856</v>
      </c>
      <c r="M4953" s="20">
        <v>4.75</v>
      </c>
      <c r="N4953" s="9" t="e">
        <v>#N/A</v>
      </c>
      <c r="O4953" s="9">
        <v>0.52</v>
      </c>
      <c r="P4953" s="10" t="e">
        <v>#N/A</v>
      </c>
      <c r="Q4953" s="10" t="e">
        <v>#N/A</v>
      </c>
      <c r="R4953" s="23" t="e">
        <f t="shared" si="125"/>
        <v>#N/A</v>
      </c>
    </row>
    <row r="4954" spans="12:18">
      <c r="L4954" s="22">
        <v>24857</v>
      </c>
      <c r="M4954" s="20">
        <v>4.75</v>
      </c>
      <c r="N4954" s="9" t="e">
        <v>#N/A</v>
      </c>
      <c r="O4954" s="9" t="e">
        <v>#N/A</v>
      </c>
      <c r="P4954" s="10" t="e">
        <v>#N/A</v>
      </c>
      <c r="Q4954" s="10" t="e">
        <v>#N/A</v>
      </c>
      <c r="R4954" s="23" t="e">
        <f t="shared" si="125"/>
        <v>#N/A</v>
      </c>
    </row>
    <row r="4955" spans="12:18">
      <c r="L4955" s="22">
        <v>24858</v>
      </c>
      <c r="M4955" s="20">
        <v>4.75</v>
      </c>
      <c r="N4955" s="9" t="e">
        <v>#N/A</v>
      </c>
      <c r="O4955" s="9" t="e">
        <v>#N/A</v>
      </c>
      <c r="P4955" s="10" t="e">
        <v>#N/A</v>
      </c>
      <c r="Q4955" s="10" t="e">
        <v>#N/A</v>
      </c>
      <c r="R4955" s="23" t="e">
        <f t="shared" si="125"/>
        <v>#N/A</v>
      </c>
    </row>
    <row r="4956" spans="12:18">
      <c r="L4956" s="22">
        <v>24859</v>
      </c>
      <c r="M4956" s="20">
        <v>4.63</v>
      </c>
      <c r="N4956" s="9" t="e">
        <v>#N/A</v>
      </c>
      <c r="O4956" s="9">
        <v>0.57999999999999996</v>
      </c>
      <c r="P4956" s="10" t="e">
        <v>#N/A</v>
      </c>
      <c r="Q4956" s="10" t="e">
        <v>#N/A</v>
      </c>
      <c r="R4956" s="23" t="e">
        <f t="shared" si="125"/>
        <v>#N/A</v>
      </c>
    </row>
    <row r="4957" spans="12:18">
      <c r="L4957" s="22">
        <v>24860</v>
      </c>
      <c r="M4957" s="20">
        <v>4.63</v>
      </c>
      <c r="N4957" s="9" t="e">
        <v>#N/A</v>
      </c>
      <c r="O4957" s="9">
        <v>0.53</v>
      </c>
      <c r="P4957" s="10" t="e">
        <v>#N/A</v>
      </c>
      <c r="Q4957" s="10" t="e">
        <v>#N/A</v>
      </c>
      <c r="R4957" s="23" t="e">
        <f t="shared" si="125"/>
        <v>#N/A</v>
      </c>
    </row>
    <row r="4958" spans="12:18">
      <c r="L4958" s="22">
        <v>24861</v>
      </c>
      <c r="M4958" s="20">
        <v>4.63</v>
      </c>
      <c r="N4958" s="9" t="e">
        <v>#N/A</v>
      </c>
      <c r="O4958" s="9">
        <v>0.55000000000000004</v>
      </c>
      <c r="P4958" s="10" t="e">
        <v>#N/A</v>
      </c>
      <c r="Q4958" s="10" t="e">
        <v>#N/A</v>
      </c>
      <c r="R4958" s="23" t="e">
        <f t="shared" si="125"/>
        <v>#N/A</v>
      </c>
    </row>
    <row r="4959" spans="12:18">
      <c r="L4959" s="22">
        <v>24862</v>
      </c>
      <c r="M4959" s="20">
        <v>4.63</v>
      </c>
      <c r="N4959" s="9" t="e">
        <v>#N/A</v>
      </c>
      <c r="O4959" s="9">
        <v>0.61</v>
      </c>
      <c r="P4959" s="10" t="e">
        <v>#N/A</v>
      </c>
      <c r="Q4959" s="10" t="e">
        <v>#N/A</v>
      </c>
      <c r="R4959" s="23" t="e">
        <f t="shared" si="125"/>
        <v>#N/A</v>
      </c>
    </row>
    <row r="4960" spans="12:18">
      <c r="L4960" s="22">
        <v>24863</v>
      </c>
      <c r="M4960" s="20">
        <v>4.5</v>
      </c>
      <c r="N4960" s="9" t="e">
        <v>#N/A</v>
      </c>
      <c r="O4960" s="9">
        <v>0.65</v>
      </c>
      <c r="P4960" s="10" t="e">
        <v>#N/A</v>
      </c>
      <c r="Q4960" s="10" t="e">
        <v>#N/A</v>
      </c>
      <c r="R4960" s="23" t="e">
        <f t="shared" si="125"/>
        <v>#N/A</v>
      </c>
    </row>
    <row r="4961" spans="12:18">
      <c r="L4961" s="22">
        <v>24864</v>
      </c>
      <c r="M4961" s="20">
        <v>4.5</v>
      </c>
      <c r="N4961" s="9" t="e">
        <v>#N/A</v>
      </c>
      <c r="O4961" s="9" t="e">
        <v>#N/A</v>
      </c>
      <c r="P4961" s="10" t="e">
        <v>#N/A</v>
      </c>
      <c r="Q4961" s="10" t="e">
        <v>#N/A</v>
      </c>
      <c r="R4961" s="23" t="e">
        <f t="shared" si="125"/>
        <v>#N/A</v>
      </c>
    </row>
    <row r="4962" spans="12:18">
      <c r="L4962" s="22">
        <v>24865</v>
      </c>
      <c r="M4962" s="20">
        <v>4.5</v>
      </c>
      <c r="N4962" s="9" t="e">
        <v>#N/A</v>
      </c>
      <c r="O4962" s="9" t="e">
        <v>#N/A</v>
      </c>
      <c r="P4962" s="10" t="e">
        <v>#N/A</v>
      </c>
      <c r="Q4962" s="10" t="e">
        <v>#N/A</v>
      </c>
      <c r="R4962" s="23" t="e">
        <f t="shared" si="125"/>
        <v>#N/A</v>
      </c>
    </row>
    <row r="4963" spans="12:18">
      <c r="L4963" s="22">
        <v>24866</v>
      </c>
      <c r="M4963" s="20">
        <v>4.5</v>
      </c>
      <c r="N4963" s="9" t="e">
        <v>#N/A</v>
      </c>
      <c r="O4963" s="9">
        <v>0.71</v>
      </c>
      <c r="P4963" s="10" t="e">
        <v>#N/A</v>
      </c>
      <c r="Q4963" s="10" t="e">
        <v>#N/A</v>
      </c>
      <c r="R4963" s="23" t="e">
        <f t="shared" si="125"/>
        <v>#N/A</v>
      </c>
    </row>
    <row r="4964" spans="12:18">
      <c r="L4964" s="22">
        <v>24867</v>
      </c>
      <c r="M4964" s="20">
        <v>4.5</v>
      </c>
      <c r="N4964" s="9" t="e">
        <v>#N/A</v>
      </c>
      <c r="O4964" s="9">
        <v>0.66</v>
      </c>
      <c r="P4964" s="10" t="e">
        <v>#N/A</v>
      </c>
      <c r="Q4964" s="10" t="e">
        <v>#N/A</v>
      </c>
      <c r="R4964" s="23" t="e">
        <f t="shared" si="125"/>
        <v>#N/A</v>
      </c>
    </row>
    <row r="4965" spans="12:18">
      <c r="L4965" s="22">
        <v>24868</v>
      </c>
      <c r="M4965" s="20">
        <v>4.75</v>
      </c>
      <c r="N4965" s="9" t="e">
        <v>#N/A</v>
      </c>
      <c r="O4965" s="9">
        <v>0.66</v>
      </c>
      <c r="P4965" s="10" t="e">
        <v>#N/A</v>
      </c>
      <c r="Q4965" s="10" t="e">
        <v>#N/A</v>
      </c>
      <c r="R4965" s="23" t="e">
        <f t="shared" si="125"/>
        <v>#N/A</v>
      </c>
    </row>
    <row r="4966" spans="12:18">
      <c r="L4966" s="22">
        <v>24869</v>
      </c>
      <c r="M4966" s="20">
        <v>4.75</v>
      </c>
      <c r="N4966" s="9" t="e">
        <v>#N/A</v>
      </c>
      <c r="O4966" s="9">
        <v>0.74</v>
      </c>
      <c r="P4966" s="10">
        <v>34.200000000000003</v>
      </c>
      <c r="Q4966" s="10">
        <v>0.28999999999999998</v>
      </c>
      <c r="R4966" s="23">
        <f t="shared" si="125"/>
        <v>3.4799999999999995</v>
      </c>
    </row>
    <row r="4967" spans="12:18">
      <c r="L4967" s="22">
        <v>24870</v>
      </c>
      <c r="M4967" s="20">
        <v>4.75</v>
      </c>
      <c r="N4967" s="9" t="e">
        <v>#N/A</v>
      </c>
      <c r="O4967" s="9">
        <v>0.72</v>
      </c>
      <c r="P4967" s="10" t="e">
        <v>#N/A</v>
      </c>
      <c r="Q4967" s="10" t="e">
        <v>#N/A</v>
      </c>
      <c r="R4967" s="23" t="e">
        <f t="shared" si="125"/>
        <v>#N/A</v>
      </c>
    </row>
    <row r="4968" spans="12:18">
      <c r="L4968" s="22">
        <v>24871</v>
      </c>
      <c r="M4968" s="20">
        <v>4.75</v>
      </c>
      <c r="N4968" s="9" t="e">
        <v>#N/A</v>
      </c>
      <c r="O4968" s="9" t="e">
        <v>#N/A</v>
      </c>
      <c r="P4968" s="10" t="e">
        <v>#N/A</v>
      </c>
      <c r="Q4968" s="10" t="e">
        <v>#N/A</v>
      </c>
      <c r="R4968" s="23" t="e">
        <f t="shared" si="125"/>
        <v>#N/A</v>
      </c>
    </row>
    <row r="4969" spans="12:18">
      <c r="L4969" s="22">
        <v>24872</v>
      </c>
      <c r="M4969" s="20">
        <v>4.75</v>
      </c>
      <c r="N4969" s="9" t="e">
        <v>#N/A</v>
      </c>
      <c r="O4969" s="9" t="e">
        <v>#N/A</v>
      </c>
      <c r="P4969" s="10" t="e">
        <v>#N/A</v>
      </c>
      <c r="Q4969" s="10" t="e">
        <v>#N/A</v>
      </c>
      <c r="R4969" s="23" t="e">
        <f t="shared" si="125"/>
        <v>#N/A</v>
      </c>
    </row>
    <row r="4970" spans="12:18">
      <c r="L4970" s="22">
        <v>24873</v>
      </c>
      <c r="M4970" s="20">
        <v>4.75</v>
      </c>
      <c r="N4970" s="9" t="e">
        <v>#N/A</v>
      </c>
      <c r="O4970" s="9">
        <v>0.69</v>
      </c>
      <c r="P4970" s="10" t="e">
        <v>#N/A</v>
      </c>
      <c r="Q4970" s="10" t="e">
        <v>#N/A</v>
      </c>
      <c r="R4970" s="23" t="e">
        <f t="shared" si="125"/>
        <v>#N/A</v>
      </c>
    </row>
    <row r="4971" spans="12:18">
      <c r="L4971" s="22">
        <v>24874</v>
      </c>
      <c r="M4971" s="20">
        <v>4.75</v>
      </c>
      <c r="N4971" s="9" t="e">
        <v>#N/A</v>
      </c>
      <c r="O4971" s="9">
        <v>0.59</v>
      </c>
      <c r="P4971" s="10" t="e">
        <v>#N/A</v>
      </c>
      <c r="Q4971" s="10" t="e">
        <v>#N/A</v>
      </c>
      <c r="R4971" s="23" t="e">
        <f t="shared" si="125"/>
        <v>#N/A</v>
      </c>
    </row>
    <row r="4972" spans="12:18">
      <c r="L4972" s="22">
        <v>24875</v>
      </c>
      <c r="M4972" s="20">
        <v>4.63</v>
      </c>
      <c r="N4972" s="9" t="e">
        <v>#N/A</v>
      </c>
      <c r="O4972" s="9">
        <v>0.56000000000000005</v>
      </c>
      <c r="P4972" s="10" t="e">
        <v>#N/A</v>
      </c>
      <c r="Q4972" s="10" t="e">
        <v>#N/A</v>
      </c>
      <c r="R4972" s="23" t="e">
        <f t="shared" si="125"/>
        <v>#N/A</v>
      </c>
    </row>
    <row r="4973" spans="12:18">
      <c r="L4973" s="22">
        <v>24876</v>
      </c>
      <c r="M4973" s="20">
        <v>4.75</v>
      </c>
      <c r="N4973" s="9" t="e">
        <v>#N/A</v>
      </c>
      <c r="O4973" s="9">
        <v>0.56999999999999995</v>
      </c>
      <c r="P4973" s="10" t="e">
        <v>#N/A</v>
      </c>
      <c r="Q4973" s="10" t="e">
        <v>#N/A</v>
      </c>
      <c r="R4973" s="23" t="e">
        <f t="shared" si="125"/>
        <v>#N/A</v>
      </c>
    </row>
    <row r="4974" spans="12:18">
      <c r="L4974" s="22">
        <v>24877</v>
      </c>
      <c r="M4974" s="20">
        <v>4.75</v>
      </c>
      <c r="N4974" s="9" t="e">
        <v>#N/A</v>
      </c>
      <c r="O4974" s="9">
        <v>0.57999999999999996</v>
      </c>
      <c r="P4974" s="10" t="e">
        <v>#N/A</v>
      </c>
      <c r="Q4974" s="10" t="e">
        <v>#N/A</v>
      </c>
      <c r="R4974" s="23" t="e">
        <f t="shared" si="125"/>
        <v>#N/A</v>
      </c>
    </row>
    <row r="4975" spans="12:18">
      <c r="L4975" s="22">
        <v>24878</v>
      </c>
      <c r="M4975" s="20">
        <v>4.75</v>
      </c>
      <c r="N4975" s="9" t="e">
        <v>#N/A</v>
      </c>
      <c r="O4975" s="9" t="e">
        <v>#N/A</v>
      </c>
      <c r="P4975" s="10" t="e">
        <v>#N/A</v>
      </c>
      <c r="Q4975" s="10" t="e">
        <v>#N/A</v>
      </c>
      <c r="R4975" s="23" t="e">
        <f t="shared" si="125"/>
        <v>#N/A</v>
      </c>
    </row>
    <row r="4976" spans="12:18">
      <c r="L4976" s="22">
        <v>24879</v>
      </c>
      <c r="M4976" s="20">
        <v>4.75</v>
      </c>
      <c r="N4976" s="9" t="e">
        <v>#N/A</v>
      </c>
      <c r="O4976" s="9" t="e">
        <v>#N/A</v>
      </c>
      <c r="P4976" s="10" t="e">
        <v>#N/A</v>
      </c>
      <c r="Q4976" s="10" t="e">
        <v>#N/A</v>
      </c>
      <c r="R4976" s="23" t="e">
        <f t="shared" si="125"/>
        <v>#N/A</v>
      </c>
    </row>
    <row r="4977" spans="12:18">
      <c r="L4977" s="22">
        <v>24880</v>
      </c>
      <c r="M4977" s="20">
        <v>4.75</v>
      </c>
      <c r="N4977" s="9" t="e">
        <v>#N/A</v>
      </c>
      <c r="O4977" s="9" t="e">
        <v>#N/A</v>
      </c>
      <c r="P4977" s="10" t="e">
        <v>#N/A</v>
      </c>
      <c r="Q4977" s="10" t="e">
        <v>#N/A</v>
      </c>
      <c r="R4977" s="23" t="e">
        <f t="shared" si="125"/>
        <v>#N/A</v>
      </c>
    </row>
    <row r="4978" spans="12:18">
      <c r="L4978" s="22">
        <v>24881</v>
      </c>
      <c r="M4978" s="20">
        <v>4.63</v>
      </c>
      <c r="N4978" s="9" t="e">
        <v>#N/A</v>
      </c>
      <c r="O4978" s="9">
        <v>0.54</v>
      </c>
      <c r="P4978" s="10" t="e">
        <v>#N/A</v>
      </c>
      <c r="Q4978" s="10" t="e">
        <v>#N/A</v>
      </c>
      <c r="R4978" s="23" t="e">
        <f t="shared" si="125"/>
        <v>#N/A</v>
      </c>
    </row>
    <row r="4979" spans="12:18">
      <c r="L4979" s="22">
        <v>24882</v>
      </c>
      <c r="M4979" s="20">
        <v>4.25</v>
      </c>
      <c r="N4979" s="9" t="e">
        <v>#N/A</v>
      </c>
      <c r="O4979" s="9">
        <v>0.54</v>
      </c>
      <c r="P4979" s="10" t="e">
        <v>#N/A</v>
      </c>
      <c r="Q4979" s="10" t="e">
        <v>#N/A</v>
      </c>
      <c r="R4979" s="23" t="e">
        <f t="shared" si="125"/>
        <v>#N/A</v>
      </c>
    </row>
    <row r="4980" spans="12:18">
      <c r="L4980" s="22">
        <v>24883</v>
      </c>
      <c r="M4980" s="20">
        <v>4.75</v>
      </c>
      <c r="N4980" s="9" t="e">
        <v>#N/A</v>
      </c>
      <c r="O4980" s="9">
        <v>0.55000000000000004</v>
      </c>
      <c r="P4980" s="10" t="e">
        <v>#N/A</v>
      </c>
      <c r="Q4980" s="10" t="e">
        <v>#N/A</v>
      </c>
      <c r="R4980" s="23" t="e">
        <f t="shared" si="125"/>
        <v>#N/A</v>
      </c>
    </row>
    <row r="4981" spans="12:18">
      <c r="L4981" s="22">
        <v>24884</v>
      </c>
      <c r="M4981" s="20">
        <v>4.75</v>
      </c>
      <c r="N4981" s="9" t="e">
        <v>#N/A</v>
      </c>
      <c r="O4981" s="9">
        <v>0.57999999999999996</v>
      </c>
      <c r="P4981" s="10" t="e">
        <v>#N/A</v>
      </c>
      <c r="Q4981" s="10" t="e">
        <v>#N/A</v>
      </c>
      <c r="R4981" s="23" t="e">
        <f t="shared" si="125"/>
        <v>#N/A</v>
      </c>
    </row>
    <row r="4982" spans="12:18">
      <c r="L4982" s="22">
        <v>24885</v>
      </c>
      <c r="M4982" s="20">
        <v>4.75</v>
      </c>
      <c r="N4982" s="9" t="e">
        <v>#N/A</v>
      </c>
      <c r="O4982" s="9" t="e">
        <v>#N/A</v>
      </c>
      <c r="P4982" s="10" t="e">
        <v>#N/A</v>
      </c>
      <c r="Q4982" s="10" t="e">
        <v>#N/A</v>
      </c>
      <c r="R4982" s="23" t="e">
        <f t="shared" si="125"/>
        <v>#N/A</v>
      </c>
    </row>
    <row r="4983" spans="12:18">
      <c r="L4983" s="22">
        <v>24886</v>
      </c>
      <c r="M4983" s="20">
        <v>4.75</v>
      </c>
      <c r="N4983" s="9" t="e">
        <v>#N/A</v>
      </c>
      <c r="O4983" s="9" t="e">
        <v>#N/A</v>
      </c>
      <c r="P4983" s="10" t="e">
        <v>#N/A</v>
      </c>
      <c r="Q4983" s="10" t="e">
        <v>#N/A</v>
      </c>
      <c r="R4983" s="23" t="e">
        <f t="shared" si="125"/>
        <v>#N/A</v>
      </c>
    </row>
    <row r="4984" spans="12:18">
      <c r="L4984" s="22">
        <v>24887</v>
      </c>
      <c r="M4984" s="20">
        <v>4.63</v>
      </c>
      <c r="N4984" s="9" t="e">
        <v>#N/A</v>
      </c>
      <c r="O4984" s="9">
        <v>0.63</v>
      </c>
      <c r="P4984" s="10" t="e">
        <v>#N/A</v>
      </c>
      <c r="Q4984" s="10" t="e">
        <v>#N/A</v>
      </c>
      <c r="R4984" s="23" t="e">
        <f t="shared" si="125"/>
        <v>#N/A</v>
      </c>
    </row>
    <row r="4985" spans="12:18">
      <c r="L4985" s="22">
        <v>24888</v>
      </c>
      <c r="M4985" s="20">
        <v>4.63</v>
      </c>
      <c r="N4985" s="9" t="e">
        <v>#N/A</v>
      </c>
      <c r="O4985" s="9">
        <v>0.56999999999999995</v>
      </c>
      <c r="P4985" s="10" t="e">
        <v>#N/A</v>
      </c>
      <c r="Q4985" s="10" t="e">
        <v>#N/A</v>
      </c>
      <c r="R4985" s="23" t="e">
        <f t="shared" si="125"/>
        <v>#N/A</v>
      </c>
    </row>
    <row r="4986" spans="12:18">
      <c r="L4986" s="22">
        <v>24889</v>
      </c>
      <c r="M4986" s="20">
        <v>4.63</v>
      </c>
      <c r="N4986" s="9" t="e">
        <v>#N/A</v>
      </c>
      <c r="O4986" s="9">
        <v>0.55000000000000004</v>
      </c>
      <c r="P4986" s="10" t="e">
        <v>#N/A</v>
      </c>
      <c r="Q4986" s="10" t="e">
        <v>#N/A</v>
      </c>
      <c r="R4986" s="23" t="e">
        <f t="shared" si="125"/>
        <v>#N/A</v>
      </c>
    </row>
    <row r="4987" spans="12:18">
      <c r="L4987" s="22">
        <v>24890</v>
      </c>
      <c r="M4987" s="20">
        <v>4.63</v>
      </c>
      <c r="N4987" s="9" t="e">
        <v>#N/A</v>
      </c>
      <c r="O4987" s="9" t="e">
        <v>#N/A</v>
      </c>
      <c r="P4987" s="10" t="e">
        <v>#N/A</v>
      </c>
      <c r="Q4987" s="10" t="e">
        <v>#N/A</v>
      </c>
      <c r="R4987" s="23" t="e">
        <f t="shared" si="125"/>
        <v>#N/A</v>
      </c>
    </row>
    <row r="4988" spans="12:18">
      <c r="L4988" s="22">
        <v>24891</v>
      </c>
      <c r="M4988" s="20">
        <v>4.88</v>
      </c>
      <c r="N4988" s="9" t="e">
        <v>#N/A</v>
      </c>
      <c r="O4988" s="9">
        <v>0.55000000000000004</v>
      </c>
      <c r="P4988" s="10" t="e">
        <v>#N/A</v>
      </c>
      <c r="Q4988" s="10" t="e">
        <v>#N/A</v>
      </c>
      <c r="R4988" s="23" t="e">
        <f t="shared" si="125"/>
        <v>#N/A</v>
      </c>
    </row>
    <row r="4989" spans="12:18">
      <c r="L4989" s="22">
        <v>24892</v>
      </c>
      <c r="M4989" s="20">
        <v>4.88</v>
      </c>
      <c r="N4989" s="9" t="e">
        <v>#N/A</v>
      </c>
      <c r="O4989" s="9" t="e">
        <v>#N/A</v>
      </c>
      <c r="P4989" s="10" t="e">
        <v>#N/A</v>
      </c>
      <c r="Q4989" s="10" t="e">
        <v>#N/A</v>
      </c>
      <c r="R4989" s="23" t="e">
        <f t="shared" si="125"/>
        <v>#N/A</v>
      </c>
    </row>
    <row r="4990" spans="12:18">
      <c r="L4990" s="22">
        <v>24893</v>
      </c>
      <c r="M4990" s="20">
        <v>4.88</v>
      </c>
      <c r="N4990" s="9" t="e">
        <v>#N/A</v>
      </c>
      <c r="O4990" s="9" t="e">
        <v>#N/A</v>
      </c>
      <c r="P4990" s="10" t="e">
        <v>#N/A</v>
      </c>
      <c r="Q4990" s="10" t="e">
        <v>#N/A</v>
      </c>
      <c r="R4990" s="23" t="e">
        <f t="shared" si="125"/>
        <v>#N/A</v>
      </c>
    </row>
    <row r="4991" spans="12:18">
      <c r="L4991" s="22">
        <v>24894</v>
      </c>
      <c r="M4991" s="20">
        <v>4.75</v>
      </c>
      <c r="N4991" s="9" t="e">
        <v>#N/A</v>
      </c>
      <c r="O4991" s="9">
        <v>0.54</v>
      </c>
      <c r="P4991" s="10" t="e">
        <v>#N/A</v>
      </c>
      <c r="Q4991" s="10" t="e">
        <v>#N/A</v>
      </c>
      <c r="R4991" s="23" t="e">
        <f t="shared" si="125"/>
        <v>#N/A</v>
      </c>
    </row>
    <row r="4992" spans="12:18">
      <c r="L4992" s="22">
        <v>24895</v>
      </c>
      <c r="M4992" s="20">
        <v>4.75</v>
      </c>
      <c r="N4992" s="9" t="e">
        <v>#N/A</v>
      </c>
      <c r="O4992" s="9">
        <v>0.52</v>
      </c>
      <c r="P4992" s="10" t="e">
        <v>#N/A</v>
      </c>
      <c r="Q4992" s="10" t="e">
        <v>#N/A</v>
      </c>
      <c r="R4992" s="23" t="e">
        <f t="shared" si="125"/>
        <v>#N/A</v>
      </c>
    </row>
    <row r="4993" spans="12:18">
      <c r="L4993" s="22">
        <v>24896</v>
      </c>
      <c r="M4993" s="20">
        <v>4.5</v>
      </c>
      <c r="N4993" s="9" t="e">
        <v>#N/A</v>
      </c>
      <c r="O4993" s="9">
        <v>0.55000000000000004</v>
      </c>
      <c r="P4993" s="10" t="e">
        <v>#N/A</v>
      </c>
      <c r="Q4993" s="10" t="e">
        <v>#N/A</v>
      </c>
      <c r="R4993" s="23" t="e">
        <f t="shared" si="125"/>
        <v>#N/A</v>
      </c>
    </row>
    <row r="4994" spans="12:18">
      <c r="L4994" s="22">
        <v>24897</v>
      </c>
      <c r="M4994" s="20">
        <v>4.75</v>
      </c>
      <c r="N4994" s="9" t="e">
        <v>#N/A</v>
      </c>
      <c r="O4994" s="9">
        <v>0.54</v>
      </c>
      <c r="P4994" s="10" t="e">
        <v>#N/A</v>
      </c>
      <c r="Q4994" s="10" t="e">
        <v>#N/A</v>
      </c>
      <c r="R4994" s="23" t="e">
        <f t="shared" si="125"/>
        <v>#N/A</v>
      </c>
    </row>
    <row r="4995" spans="12:18">
      <c r="L4995" s="22">
        <v>24898</v>
      </c>
      <c r="M4995" s="20">
        <v>4.75</v>
      </c>
      <c r="N4995" s="9" t="e">
        <v>#N/A</v>
      </c>
      <c r="O4995" s="9">
        <v>0.55000000000000004</v>
      </c>
      <c r="P4995" s="10">
        <v>34.299999999999997</v>
      </c>
      <c r="Q4995" s="10">
        <v>0.28999999999999998</v>
      </c>
      <c r="R4995" s="23">
        <f t="shared" si="125"/>
        <v>3.4799999999999995</v>
      </c>
    </row>
    <row r="4996" spans="12:18">
      <c r="L4996" s="22">
        <v>24899</v>
      </c>
      <c r="M4996" s="20">
        <v>4.75</v>
      </c>
      <c r="N4996" s="9" t="e">
        <v>#N/A</v>
      </c>
      <c r="O4996" s="9" t="e">
        <v>#N/A</v>
      </c>
      <c r="P4996" s="10" t="e">
        <v>#N/A</v>
      </c>
      <c r="Q4996" s="10" t="e">
        <v>#N/A</v>
      </c>
      <c r="R4996" s="23" t="e">
        <f t="shared" ref="R4996:R5059" si="126">Q4996*12</f>
        <v>#N/A</v>
      </c>
    </row>
    <row r="4997" spans="12:18">
      <c r="L4997" s="22">
        <v>24900</v>
      </c>
      <c r="M4997" s="20">
        <v>4.75</v>
      </c>
      <c r="N4997" s="9" t="e">
        <v>#N/A</v>
      </c>
      <c r="O4997" s="9" t="e">
        <v>#N/A</v>
      </c>
      <c r="P4997" s="10" t="e">
        <v>#N/A</v>
      </c>
      <c r="Q4997" s="10" t="e">
        <v>#N/A</v>
      </c>
      <c r="R4997" s="23" t="e">
        <f t="shared" si="126"/>
        <v>#N/A</v>
      </c>
    </row>
    <row r="4998" spans="12:18">
      <c r="L4998" s="22">
        <v>24901</v>
      </c>
      <c r="M4998" s="20">
        <v>4.88</v>
      </c>
      <c r="N4998" s="9" t="e">
        <v>#N/A</v>
      </c>
      <c r="O4998" s="9">
        <v>0.57999999999999996</v>
      </c>
      <c r="P4998" s="10" t="e">
        <v>#N/A</v>
      </c>
      <c r="Q4998" s="10" t="e">
        <v>#N/A</v>
      </c>
      <c r="R4998" s="23" t="e">
        <f t="shared" si="126"/>
        <v>#N/A</v>
      </c>
    </row>
    <row r="4999" spans="12:18">
      <c r="L4999" s="22">
        <v>24902</v>
      </c>
      <c r="M4999" s="20">
        <v>4.88</v>
      </c>
      <c r="N4999" s="9" t="e">
        <v>#N/A</v>
      </c>
      <c r="O4999" s="9">
        <v>0.59</v>
      </c>
      <c r="P4999" s="10" t="e">
        <v>#N/A</v>
      </c>
      <c r="Q4999" s="10" t="e">
        <v>#N/A</v>
      </c>
      <c r="R4999" s="23" t="e">
        <f t="shared" si="126"/>
        <v>#N/A</v>
      </c>
    </row>
    <row r="5000" spans="12:18">
      <c r="L5000" s="22">
        <v>24903</v>
      </c>
      <c r="M5000" s="20">
        <v>5</v>
      </c>
      <c r="N5000" s="9" t="e">
        <v>#N/A</v>
      </c>
      <c r="O5000" s="9">
        <v>0.57999999999999996</v>
      </c>
      <c r="P5000" s="10" t="e">
        <v>#N/A</v>
      </c>
      <c r="Q5000" s="10" t="e">
        <v>#N/A</v>
      </c>
      <c r="R5000" s="23" t="e">
        <f t="shared" si="126"/>
        <v>#N/A</v>
      </c>
    </row>
    <row r="5001" spans="12:18">
      <c r="L5001" s="22">
        <v>24904</v>
      </c>
      <c r="M5001" s="20">
        <v>5</v>
      </c>
      <c r="N5001" s="9" t="e">
        <v>#N/A</v>
      </c>
      <c r="O5001" s="9">
        <v>0.57999999999999996</v>
      </c>
      <c r="P5001" s="10" t="e">
        <v>#N/A</v>
      </c>
      <c r="Q5001" s="10" t="e">
        <v>#N/A</v>
      </c>
      <c r="R5001" s="23" t="e">
        <f t="shared" si="126"/>
        <v>#N/A</v>
      </c>
    </row>
    <row r="5002" spans="12:18">
      <c r="L5002" s="22">
        <v>24905</v>
      </c>
      <c r="M5002" s="20">
        <v>5</v>
      </c>
      <c r="N5002" s="9" t="e">
        <v>#N/A</v>
      </c>
      <c r="O5002" s="9">
        <v>0.66</v>
      </c>
      <c r="P5002" s="10" t="e">
        <v>#N/A</v>
      </c>
      <c r="Q5002" s="10" t="e">
        <v>#N/A</v>
      </c>
      <c r="R5002" s="23" t="e">
        <f t="shared" si="126"/>
        <v>#N/A</v>
      </c>
    </row>
    <row r="5003" spans="12:18">
      <c r="L5003" s="22">
        <v>24906</v>
      </c>
      <c r="M5003" s="20">
        <v>5</v>
      </c>
      <c r="N5003" s="9" t="e">
        <v>#N/A</v>
      </c>
      <c r="O5003" s="9" t="e">
        <v>#N/A</v>
      </c>
      <c r="P5003" s="10" t="e">
        <v>#N/A</v>
      </c>
      <c r="Q5003" s="10" t="e">
        <v>#N/A</v>
      </c>
      <c r="R5003" s="23" t="e">
        <f t="shared" si="126"/>
        <v>#N/A</v>
      </c>
    </row>
    <row r="5004" spans="12:18">
      <c r="L5004" s="22">
        <v>24907</v>
      </c>
      <c r="M5004" s="20">
        <v>5</v>
      </c>
      <c r="N5004" s="9" t="e">
        <v>#N/A</v>
      </c>
      <c r="O5004" s="9" t="e">
        <v>#N/A</v>
      </c>
      <c r="P5004" s="10" t="e">
        <v>#N/A</v>
      </c>
      <c r="Q5004" s="10" t="e">
        <v>#N/A</v>
      </c>
      <c r="R5004" s="23" t="e">
        <f t="shared" si="126"/>
        <v>#N/A</v>
      </c>
    </row>
    <row r="5005" spans="12:18">
      <c r="L5005" s="22">
        <v>24908</v>
      </c>
      <c r="M5005" s="20">
        <v>5</v>
      </c>
      <c r="N5005" s="9" t="e">
        <v>#N/A</v>
      </c>
      <c r="O5005" s="9">
        <v>0.66</v>
      </c>
      <c r="P5005" s="10" t="e">
        <v>#N/A</v>
      </c>
      <c r="Q5005" s="10" t="e">
        <v>#N/A</v>
      </c>
      <c r="R5005" s="23" t="e">
        <f t="shared" si="126"/>
        <v>#N/A</v>
      </c>
    </row>
    <row r="5006" spans="12:18">
      <c r="L5006" s="22">
        <v>24909</v>
      </c>
      <c r="M5006" s="20">
        <v>4.5</v>
      </c>
      <c r="N5006" s="9" t="e">
        <v>#N/A</v>
      </c>
      <c r="O5006" s="9">
        <v>0.65</v>
      </c>
      <c r="P5006" s="10" t="e">
        <v>#N/A</v>
      </c>
      <c r="Q5006" s="10" t="e">
        <v>#N/A</v>
      </c>
      <c r="R5006" s="23" t="e">
        <f t="shared" si="126"/>
        <v>#N/A</v>
      </c>
    </row>
    <row r="5007" spans="12:18">
      <c r="L5007" s="22">
        <v>24910</v>
      </c>
      <c r="M5007" s="20">
        <v>3</v>
      </c>
      <c r="N5007" s="9" t="e">
        <v>#N/A</v>
      </c>
      <c r="O5007" s="9">
        <v>0.61</v>
      </c>
      <c r="P5007" s="10" t="e">
        <v>#N/A</v>
      </c>
      <c r="Q5007" s="10" t="e">
        <v>#N/A</v>
      </c>
      <c r="R5007" s="23" t="e">
        <f t="shared" si="126"/>
        <v>#N/A</v>
      </c>
    </row>
    <row r="5008" spans="12:18">
      <c r="L5008" s="22">
        <v>24911</v>
      </c>
      <c r="M5008" s="20">
        <v>5.5</v>
      </c>
      <c r="N5008" s="9" t="e">
        <v>#N/A</v>
      </c>
      <c r="O5008" s="9">
        <v>0.5</v>
      </c>
      <c r="P5008" s="10" t="e">
        <v>#N/A</v>
      </c>
      <c r="Q5008" s="10" t="e">
        <v>#N/A</v>
      </c>
      <c r="R5008" s="23" t="e">
        <f t="shared" si="126"/>
        <v>#N/A</v>
      </c>
    </row>
    <row r="5009" spans="12:18">
      <c r="L5009" s="22">
        <v>24912</v>
      </c>
      <c r="M5009" s="20">
        <v>5.13</v>
      </c>
      <c r="N5009" s="9" t="e">
        <v>#N/A</v>
      </c>
      <c r="O5009" s="9">
        <v>0.47</v>
      </c>
      <c r="P5009" s="10" t="e">
        <v>#N/A</v>
      </c>
      <c r="Q5009" s="10" t="e">
        <v>#N/A</v>
      </c>
      <c r="R5009" s="23" t="e">
        <f t="shared" si="126"/>
        <v>#N/A</v>
      </c>
    </row>
    <row r="5010" spans="12:18">
      <c r="L5010" s="22">
        <v>24913</v>
      </c>
      <c r="M5010" s="20">
        <v>5.13</v>
      </c>
      <c r="N5010" s="9" t="e">
        <v>#N/A</v>
      </c>
      <c r="O5010" s="9" t="e">
        <v>#N/A</v>
      </c>
      <c r="P5010" s="10" t="e">
        <v>#N/A</v>
      </c>
      <c r="Q5010" s="10" t="e">
        <v>#N/A</v>
      </c>
      <c r="R5010" s="23" t="e">
        <f t="shared" si="126"/>
        <v>#N/A</v>
      </c>
    </row>
    <row r="5011" spans="12:18">
      <c r="L5011" s="22">
        <v>24914</v>
      </c>
      <c r="M5011" s="20">
        <v>5.13</v>
      </c>
      <c r="N5011" s="9" t="e">
        <v>#N/A</v>
      </c>
      <c r="O5011" s="9" t="e">
        <v>#N/A</v>
      </c>
      <c r="P5011" s="10" t="e">
        <v>#N/A</v>
      </c>
      <c r="Q5011" s="10" t="e">
        <v>#N/A</v>
      </c>
      <c r="R5011" s="23" t="e">
        <f t="shared" si="126"/>
        <v>#N/A</v>
      </c>
    </row>
    <row r="5012" spans="12:18">
      <c r="L5012" s="22">
        <v>24915</v>
      </c>
      <c r="M5012" s="20">
        <v>5.25</v>
      </c>
      <c r="N5012" s="9" t="e">
        <v>#N/A</v>
      </c>
      <c r="O5012" s="9">
        <v>0.5</v>
      </c>
      <c r="P5012" s="10" t="e">
        <v>#N/A</v>
      </c>
      <c r="Q5012" s="10" t="e">
        <v>#N/A</v>
      </c>
      <c r="R5012" s="23" t="e">
        <f t="shared" si="126"/>
        <v>#N/A</v>
      </c>
    </row>
    <row r="5013" spans="12:18">
      <c r="L5013" s="22">
        <v>24916</v>
      </c>
      <c r="M5013" s="20">
        <v>5.5</v>
      </c>
      <c r="N5013" s="9" t="e">
        <v>#N/A</v>
      </c>
      <c r="O5013" s="9">
        <v>0.46</v>
      </c>
      <c r="P5013" s="10" t="e">
        <v>#N/A</v>
      </c>
      <c r="Q5013" s="10" t="e">
        <v>#N/A</v>
      </c>
      <c r="R5013" s="23" t="e">
        <f t="shared" si="126"/>
        <v>#N/A</v>
      </c>
    </row>
    <row r="5014" spans="12:18">
      <c r="L5014" s="22">
        <v>24917</v>
      </c>
      <c r="M5014" s="20">
        <v>4.25</v>
      </c>
      <c r="N5014" s="9" t="e">
        <v>#N/A</v>
      </c>
      <c r="O5014" s="9">
        <v>0.47</v>
      </c>
      <c r="P5014" s="10" t="e">
        <v>#N/A</v>
      </c>
      <c r="Q5014" s="10" t="e">
        <v>#N/A</v>
      </c>
      <c r="R5014" s="23" t="e">
        <f t="shared" si="126"/>
        <v>#N/A</v>
      </c>
    </row>
    <row r="5015" spans="12:18">
      <c r="L5015" s="22">
        <v>24918</v>
      </c>
      <c r="M5015" s="20">
        <v>5.5</v>
      </c>
      <c r="N5015" s="9" t="e">
        <v>#N/A</v>
      </c>
      <c r="O5015" s="9">
        <v>0.51</v>
      </c>
      <c r="P5015" s="10" t="e">
        <v>#N/A</v>
      </c>
      <c r="Q5015" s="10" t="e">
        <v>#N/A</v>
      </c>
      <c r="R5015" s="23" t="e">
        <f t="shared" si="126"/>
        <v>#N/A</v>
      </c>
    </row>
    <row r="5016" spans="12:18">
      <c r="L5016" s="22">
        <v>24919</v>
      </c>
      <c r="M5016" s="20">
        <v>5.5</v>
      </c>
      <c r="N5016" s="9" t="e">
        <v>#N/A</v>
      </c>
      <c r="O5016" s="9">
        <v>0.55000000000000004</v>
      </c>
      <c r="P5016" s="10" t="e">
        <v>#N/A</v>
      </c>
      <c r="Q5016" s="10" t="e">
        <v>#N/A</v>
      </c>
      <c r="R5016" s="23" t="e">
        <f t="shared" si="126"/>
        <v>#N/A</v>
      </c>
    </row>
    <row r="5017" spans="12:18">
      <c r="L5017" s="22">
        <v>24920</v>
      </c>
      <c r="M5017" s="20">
        <v>5.5</v>
      </c>
      <c r="N5017" s="9" t="e">
        <v>#N/A</v>
      </c>
      <c r="O5017" s="9" t="e">
        <v>#N/A</v>
      </c>
      <c r="P5017" s="10" t="e">
        <v>#N/A</v>
      </c>
      <c r="Q5017" s="10" t="e">
        <v>#N/A</v>
      </c>
      <c r="R5017" s="23" t="e">
        <f t="shared" si="126"/>
        <v>#N/A</v>
      </c>
    </row>
    <row r="5018" spans="12:18">
      <c r="L5018" s="22">
        <v>24921</v>
      </c>
      <c r="M5018" s="20">
        <v>5.5</v>
      </c>
      <c r="N5018" s="9" t="e">
        <v>#N/A</v>
      </c>
      <c r="O5018" s="9" t="e">
        <v>#N/A</v>
      </c>
      <c r="P5018" s="10" t="e">
        <v>#N/A</v>
      </c>
      <c r="Q5018" s="10" t="e">
        <v>#N/A</v>
      </c>
      <c r="R5018" s="23" t="e">
        <f t="shared" si="126"/>
        <v>#N/A</v>
      </c>
    </row>
    <row r="5019" spans="12:18">
      <c r="L5019" s="22">
        <v>24922</v>
      </c>
      <c r="M5019" s="20">
        <v>5.38</v>
      </c>
      <c r="N5019" s="9" t="e">
        <v>#N/A</v>
      </c>
      <c r="O5019" s="9">
        <v>0.59</v>
      </c>
      <c r="P5019" s="10" t="e">
        <v>#N/A</v>
      </c>
      <c r="Q5019" s="10" t="e">
        <v>#N/A</v>
      </c>
      <c r="R5019" s="23" t="e">
        <f t="shared" si="126"/>
        <v>#N/A</v>
      </c>
    </row>
    <row r="5020" spans="12:18">
      <c r="L5020" s="22">
        <v>24923</v>
      </c>
      <c r="M5020" s="20">
        <v>5</v>
      </c>
      <c r="N5020" s="9" t="e">
        <v>#N/A</v>
      </c>
      <c r="O5020" s="9">
        <v>0.68</v>
      </c>
      <c r="P5020" s="10" t="e">
        <v>#N/A</v>
      </c>
      <c r="Q5020" s="10" t="e">
        <v>#N/A</v>
      </c>
      <c r="R5020" s="23" t="e">
        <f t="shared" si="126"/>
        <v>#N/A</v>
      </c>
    </row>
    <row r="5021" spans="12:18">
      <c r="L5021" s="22">
        <v>24924</v>
      </c>
      <c r="M5021" s="20">
        <v>5.38</v>
      </c>
      <c r="N5021" s="9" t="e">
        <v>#N/A</v>
      </c>
      <c r="O5021" s="9">
        <v>0.65</v>
      </c>
      <c r="P5021" s="10" t="e">
        <v>#N/A</v>
      </c>
      <c r="Q5021" s="10" t="e">
        <v>#N/A</v>
      </c>
      <c r="R5021" s="23" t="e">
        <f t="shared" si="126"/>
        <v>#N/A</v>
      </c>
    </row>
    <row r="5022" spans="12:18">
      <c r="L5022" s="22">
        <v>24925</v>
      </c>
      <c r="M5022" s="20">
        <v>5.75</v>
      </c>
      <c r="N5022" s="9" t="e">
        <v>#N/A</v>
      </c>
      <c r="O5022" s="9">
        <v>0.63</v>
      </c>
      <c r="P5022" s="10" t="e">
        <v>#N/A</v>
      </c>
      <c r="Q5022" s="10" t="e">
        <v>#N/A</v>
      </c>
      <c r="R5022" s="23" t="e">
        <f t="shared" si="126"/>
        <v>#N/A</v>
      </c>
    </row>
    <row r="5023" spans="12:18">
      <c r="L5023" s="22">
        <v>24926</v>
      </c>
      <c r="M5023" s="20">
        <v>5.25</v>
      </c>
      <c r="N5023" s="9" t="e">
        <v>#N/A</v>
      </c>
      <c r="O5023" s="9">
        <v>0.59</v>
      </c>
      <c r="P5023" s="10" t="e">
        <v>#N/A</v>
      </c>
      <c r="Q5023" s="10" t="e">
        <v>#N/A</v>
      </c>
      <c r="R5023" s="23" t="e">
        <f t="shared" si="126"/>
        <v>#N/A</v>
      </c>
    </row>
    <row r="5024" spans="12:18">
      <c r="L5024" s="22">
        <v>24927</v>
      </c>
      <c r="M5024" s="20">
        <v>5.25</v>
      </c>
      <c r="N5024" s="9" t="e">
        <v>#N/A</v>
      </c>
      <c r="O5024" s="9" t="e">
        <v>#N/A</v>
      </c>
      <c r="P5024" s="10" t="e">
        <v>#N/A</v>
      </c>
      <c r="Q5024" s="10" t="e">
        <v>#N/A</v>
      </c>
      <c r="R5024" s="23" t="e">
        <f t="shared" si="126"/>
        <v>#N/A</v>
      </c>
    </row>
    <row r="5025" spans="12:18">
      <c r="L5025" s="22">
        <v>24928</v>
      </c>
      <c r="M5025" s="20">
        <v>5.25</v>
      </c>
      <c r="N5025" s="9" t="e">
        <v>#N/A</v>
      </c>
      <c r="O5025" s="9" t="e">
        <v>#N/A</v>
      </c>
      <c r="P5025" s="10" t="e">
        <v>#N/A</v>
      </c>
      <c r="Q5025" s="10" t="e">
        <v>#N/A</v>
      </c>
      <c r="R5025" s="23" t="e">
        <f t="shared" si="126"/>
        <v>#N/A</v>
      </c>
    </row>
    <row r="5026" spans="12:18">
      <c r="L5026" s="22">
        <v>24929</v>
      </c>
      <c r="M5026" s="20">
        <v>5.5</v>
      </c>
      <c r="N5026" s="9" t="e">
        <v>#N/A</v>
      </c>
      <c r="O5026" s="9">
        <v>0.51</v>
      </c>
      <c r="P5026" s="10">
        <v>34.4</v>
      </c>
      <c r="Q5026" s="10">
        <v>0.28999999999999998</v>
      </c>
      <c r="R5026" s="23">
        <f t="shared" si="126"/>
        <v>3.4799999999999995</v>
      </c>
    </row>
    <row r="5027" spans="12:18">
      <c r="L5027" s="22">
        <v>24930</v>
      </c>
      <c r="M5027" s="20">
        <v>5.75</v>
      </c>
      <c r="N5027" s="9" t="e">
        <v>#N/A</v>
      </c>
      <c r="O5027" s="9">
        <v>0.43</v>
      </c>
      <c r="P5027" s="10" t="e">
        <v>#N/A</v>
      </c>
      <c r="Q5027" s="10" t="e">
        <v>#N/A</v>
      </c>
      <c r="R5027" s="23" t="e">
        <f t="shared" si="126"/>
        <v>#N/A</v>
      </c>
    </row>
    <row r="5028" spans="12:18">
      <c r="L5028" s="22">
        <v>24931</v>
      </c>
      <c r="M5028" s="20">
        <v>5.88</v>
      </c>
      <c r="N5028" s="9" t="e">
        <v>#N/A</v>
      </c>
      <c r="O5028" s="9">
        <v>0.3</v>
      </c>
      <c r="P5028" s="10" t="e">
        <v>#N/A</v>
      </c>
      <c r="Q5028" s="10" t="e">
        <v>#N/A</v>
      </c>
      <c r="R5028" s="23" t="e">
        <f t="shared" si="126"/>
        <v>#N/A</v>
      </c>
    </row>
    <row r="5029" spans="12:18">
      <c r="L5029" s="22">
        <v>24932</v>
      </c>
      <c r="M5029" s="20">
        <v>5.88</v>
      </c>
      <c r="N5029" s="9" t="e">
        <v>#N/A</v>
      </c>
      <c r="O5029" s="9">
        <v>0.25</v>
      </c>
      <c r="P5029" s="10" t="e">
        <v>#N/A</v>
      </c>
      <c r="Q5029" s="10" t="e">
        <v>#N/A</v>
      </c>
      <c r="R5029" s="23" t="e">
        <f t="shared" si="126"/>
        <v>#N/A</v>
      </c>
    </row>
    <row r="5030" spans="12:18">
      <c r="L5030" s="22">
        <v>24933</v>
      </c>
      <c r="M5030" s="20">
        <v>5.75</v>
      </c>
      <c r="N5030" s="9" t="e">
        <v>#N/A</v>
      </c>
      <c r="O5030" s="9">
        <v>0.28000000000000003</v>
      </c>
      <c r="P5030" s="10" t="e">
        <v>#N/A</v>
      </c>
      <c r="Q5030" s="10" t="e">
        <v>#N/A</v>
      </c>
      <c r="R5030" s="23" t="e">
        <f t="shared" si="126"/>
        <v>#N/A</v>
      </c>
    </row>
    <row r="5031" spans="12:18">
      <c r="L5031" s="22">
        <v>24934</v>
      </c>
      <c r="M5031" s="20">
        <v>5.75</v>
      </c>
      <c r="N5031" s="9" t="e">
        <v>#N/A</v>
      </c>
      <c r="O5031" s="9" t="e">
        <v>#N/A</v>
      </c>
      <c r="P5031" s="10" t="e">
        <v>#N/A</v>
      </c>
      <c r="Q5031" s="10" t="e">
        <v>#N/A</v>
      </c>
      <c r="R5031" s="23" t="e">
        <f t="shared" si="126"/>
        <v>#N/A</v>
      </c>
    </row>
    <row r="5032" spans="12:18">
      <c r="L5032" s="22">
        <v>24935</v>
      </c>
      <c r="M5032" s="20">
        <v>5.75</v>
      </c>
      <c r="N5032" s="9" t="e">
        <v>#N/A</v>
      </c>
      <c r="O5032" s="9" t="e">
        <v>#N/A</v>
      </c>
      <c r="P5032" s="10" t="e">
        <v>#N/A</v>
      </c>
      <c r="Q5032" s="10" t="e">
        <v>#N/A</v>
      </c>
      <c r="R5032" s="23" t="e">
        <f t="shared" si="126"/>
        <v>#N/A</v>
      </c>
    </row>
    <row r="5033" spans="12:18">
      <c r="L5033" s="22">
        <v>24936</v>
      </c>
      <c r="M5033" s="20">
        <v>5.5</v>
      </c>
      <c r="N5033" s="9" t="e">
        <v>#N/A</v>
      </c>
      <c r="O5033" s="9">
        <v>0.28000000000000003</v>
      </c>
      <c r="P5033" s="10" t="e">
        <v>#N/A</v>
      </c>
      <c r="Q5033" s="10" t="e">
        <v>#N/A</v>
      </c>
      <c r="R5033" s="23" t="e">
        <f t="shared" si="126"/>
        <v>#N/A</v>
      </c>
    </row>
    <row r="5034" spans="12:18">
      <c r="L5034" s="22">
        <v>24937</v>
      </c>
      <c r="M5034" s="20">
        <v>5.5</v>
      </c>
      <c r="N5034" s="9" t="e">
        <v>#N/A</v>
      </c>
      <c r="O5034" s="9" t="e">
        <v>#N/A</v>
      </c>
      <c r="P5034" s="10" t="e">
        <v>#N/A</v>
      </c>
      <c r="Q5034" s="10" t="e">
        <v>#N/A</v>
      </c>
      <c r="R5034" s="23" t="e">
        <f t="shared" si="126"/>
        <v>#N/A</v>
      </c>
    </row>
    <row r="5035" spans="12:18">
      <c r="L5035" s="22">
        <v>24938</v>
      </c>
      <c r="M5035" s="20">
        <v>5.5</v>
      </c>
      <c r="N5035" s="9" t="e">
        <v>#N/A</v>
      </c>
      <c r="O5035" s="9">
        <v>0.19</v>
      </c>
      <c r="P5035" s="10" t="e">
        <v>#N/A</v>
      </c>
      <c r="Q5035" s="10" t="e">
        <v>#N/A</v>
      </c>
      <c r="R5035" s="23" t="e">
        <f t="shared" si="126"/>
        <v>#N/A</v>
      </c>
    </row>
    <row r="5036" spans="12:18">
      <c r="L5036" s="22">
        <v>24939</v>
      </c>
      <c r="M5036" s="20">
        <v>5.75</v>
      </c>
      <c r="N5036" s="9" t="e">
        <v>#N/A</v>
      </c>
      <c r="O5036" s="9">
        <v>0.1</v>
      </c>
      <c r="P5036" s="10" t="e">
        <v>#N/A</v>
      </c>
      <c r="Q5036" s="10" t="e">
        <v>#N/A</v>
      </c>
      <c r="R5036" s="23" t="e">
        <f t="shared" si="126"/>
        <v>#N/A</v>
      </c>
    </row>
    <row r="5037" spans="12:18">
      <c r="L5037" s="22">
        <v>24940</v>
      </c>
      <c r="M5037" s="20">
        <v>5.75</v>
      </c>
      <c r="N5037" s="9" t="e">
        <v>#N/A</v>
      </c>
      <c r="O5037" s="9" t="e">
        <v>#N/A</v>
      </c>
      <c r="P5037" s="10" t="e">
        <v>#N/A</v>
      </c>
      <c r="Q5037" s="10" t="e">
        <v>#N/A</v>
      </c>
      <c r="R5037" s="23" t="e">
        <f t="shared" si="126"/>
        <v>#N/A</v>
      </c>
    </row>
    <row r="5038" spans="12:18">
      <c r="L5038" s="22">
        <v>24941</v>
      </c>
      <c r="M5038" s="20">
        <v>5.75</v>
      </c>
      <c r="N5038" s="9" t="e">
        <v>#N/A</v>
      </c>
      <c r="O5038" s="9" t="e">
        <v>#N/A</v>
      </c>
      <c r="P5038" s="10" t="e">
        <v>#N/A</v>
      </c>
      <c r="Q5038" s="10" t="e">
        <v>#N/A</v>
      </c>
      <c r="R5038" s="23" t="e">
        <f t="shared" si="126"/>
        <v>#N/A</v>
      </c>
    </row>
    <row r="5039" spans="12:18">
      <c r="L5039" s="22">
        <v>24942</v>
      </c>
      <c r="M5039" s="20">
        <v>5.75</v>
      </c>
      <c r="N5039" s="9" t="e">
        <v>#N/A</v>
      </c>
      <c r="O5039" s="9" t="e">
        <v>#N/A</v>
      </c>
      <c r="P5039" s="10" t="e">
        <v>#N/A</v>
      </c>
      <c r="Q5039" s="10" t="e">
        <v>#N/A</v>
      </c>
      <c r="R5039" s="23" t="e">
        <f t="shared" si="126"/>
        <v>#N/A</v>
      </c>
    </row>
    <row r="5040" spans="12:18">
      <c r="L5040" s="22">
        <v>24943</v>
      </c>
      <c r="M5040" s="20">
        <v>5.75</v>
      </c>
      <c r="N5040" s="9" t="e">
        <v>#N/A</v>
      </c>
      <c r="O5040" s="9">
        <v>0.19</v>
      </c>
      <c r="P5040" s="10" t="e">
        <v>#N/A</v>
      </c>
      <c r="Q5040" s="10" t="e">
        <v>#N/A</v>
      </c>
      <c r="R5040" s="23" t="e">
        <f t="shared" si="126"/>
        <v>#N/A</v>
      </c>
    </row>
    <row r="5041" spans="12:18">
      <c r="L5041" s="22">
        <v>24944</v>
      </c>
      <c r="M5041" s="20">
        <v>5.75</v>
      </c>
      <c r="N5041" s="9" t="e">
        <v>#N/A</v>
      </c>
      <c r="O5041" s="9">
        <v>0.25</v>
      </c>
      <c r="P5041" s="10" t="e">
        <v>#N/A</v>
      </c>
      <c r="Q5041" s="10" t="e">
        <v>#N/A</v>
      </c>
      <c r="R5041" s="23" t="e">
        <f t="shared" si="126"/>
        <v>#N/A</v>
      </c>
    </row>
    <row r="5042" spans="12:18">
      <c r="L5042" s="22">
        <v>24945</v>
      </c>
      <c r="M5042" s="20">
        <v>5.5</v>
      </c>
      <c r="N5042" s="9" t="e">
        <v>#N/A</v>
      </c>
      <c r="O5042" s="9">
        <v>0.28999999999999998</v>
      </c>
      <c r="P5042" s="10" t="e">
        <v>#N/A</v>
      </c>
      <c r="Q5042" s="10" t="e">
        <v>#N/A</v>
      </c>
      <c r="R5042" s="23" t="e">
        <f t="shared" si="126"/>
        <v>#N/A</v>
      </c>
    </row>
    <row r="5043" spans="12:18">
      <c r="L5043" s="22">
        <v>24946</v>
      </c>
      <c r="M5043" s="20">
        <v>5.75</v>
      </c>
      <c r="N5043" s="9" t="e">
        <v>#N/A</v>
      </c>
      <c r="O5043" s="9">
        <v>0.3</v>
      </c>
      <c r="P5043" s="10" t="e">
        <v>#N/A</v>
      </c>
      <c r="Q5043" s="10" t="e">
        <v>#N/A</v>
      </c>
      <c r="R5043" s="23" t="e">
        <f t="shared" si="126"/>
        <v>#N/A</v>
      </c>
    </row>
    <row r="5044" spans="12:18">
      <c r="L5044" s="22">
        <v>24947</v>
      </c>
      <c r="M5044" s="20">
        <v>5.75</v>
      </c>
      <c r="N5044" s="9" t="e">
        <v>#N/A</v>
      </c>
      <c r="O5044" s="9">
        <v>0.23</v>
      </c>
      <c r="P5044" s="10" t="e">
        <v>#N/A</v>
      </c>
      <c r="Q5044" s="10" t="e">
        <v>#N/A</v>
      </c>
      <c r="R5044" s="23" t="e">
        <f t="shared" si="126"/>
        <v>#N/A</v>
      </c>
    </row>
    <row r="5045" spans="12:18">
      <c r="L5045" s="22">
        <v>24948</v>
      </c>
      <c r="M5045" s="20">
        <v>5.75</v>
      </c>
      <c r="N5045" s="9" t="e">
        <v>#N/A</v>
      </c>
      <c r="O5045" s="9" t="e">
        <v>#N/A</v>
      </c>
      <c r="P5045" s="10" t="e">
        <v>#N/A</v>
      </c>
      <c r="Q5045" s="10" t="e">
        <v>#N/A</v>
      </c>
      <c r="R5045" s="23" t="e">
        <f t="shared" si="126"/>
        <v>#N/A</v>
      </c>
    </row>
    <row r="5046" spans="12:18">
      <c r="L5046" s="22">
        <v>24949</v>
      </c>
      <c r="M5046" s="20">
        <v>5.75</v>
      </c>
      <c r="N5046" s="9" t="e">
        <v>#N/A</v>
      </c>
      <c r="O5046" s="9" t="e">
        <v>#N/A</v>
      </c>
      <c r="P5046" s="10" t="e">
        <v>#N/A</v>
      </c>
      <c r="Q5046" s="10" t="e">
        <v>#N/A</v>
      </c>
      <c r="R5046" s="23" t="e">
        <f t="shared" si="126"/>
        <v>#N/A</v>
      </c>
    </row>
    <row r="5047" spans="12:18">
      <c r="L5047" s="22">
        <v>24950</v>
      </c>
      <c r="M5047" s="20">
        <v>5.88</v>
      </c>
      <c r="N5047" s="9" t="e">
        <v>#N/A</v>
      </c>
      <c r="O5047" s="9">
        <v>0.27</v>
      </c>
      <c r="P5047" s="10" t="e">
        <v>#N/A</v>
      </c>
      <c r="Q5047" s="10" t="e">
        <v>#N/A</v>
      </c>
      <c r="R5047" s="23" t="e">
        <f t="shared" si="126"/>
        <v>#N/A</v>
      </c>
    </row>
    <row r="5048" spans="12:18">
      <c r="L5048" s="22">
        <v>24951</v>
      </c>
      <c r="M5048" s="20">
        <v>5.5</v>
      </c>
      <c r="N5048" s="9" t="e">
        <v>#N/A</v>
      </c>
      <c r="O5048" s="9">
        <v>0.24</v>
      </c>
      <c r="P5048" s="10" t="e">
        <v>#N/A</v>
      </c>
      <c r="Q5048" s="10" t="e">
        <v>#N/A</v>
      </c>
      <c r="R5048" s="23" t="e">
        <f t="shared" si="126"/>
        <v>#N/A</v>
      </c>
    </row>
    <row r="5049" spans="12:18">
      <c r="L5049" s="22">
        <v>24952</v>
      </c>
      <c r="M5049" s="20">
        <v>5</v>
      </c>
      <c r="N5049" s="9" t="e">
        <v>#N/A</v>
      </c>
      <c r="O5049" s="9">
        <v>0.22</v>
      </c>
      <c r="P5049" s="10" t="e">
        <v>#N/A</v>
      </c>
      <c r="Q5049" s="10" t="e">
        <v>#N/A</v>
      </c>
      <c r="R5049" s="23" t="e">
        <f t="shared" si="126"/>
        <v>#N/A</v>
      </c>
    </row>
    <row r="5050" spans="12:18">
      <c r="L5050" s="22">
        <v>24953</v>
      </c>
      <c r="M5050" s="20">
        <v>5.88</v>
      </c>
      <c r="N5050" s="9" t="e">
        <v>#N/A</v>
      </c>
      <c r="O5050" s="9">
        <v>0.22</v>
      </c>
      <c r="P5050" s="10" t="e">
        <v>#N/A</v>
      </c>
      <c r="Q5050" s="10" t="e">
        <v>#N/A</v>
      </c>
      <c r="R5050" s="23" t="e">
        <f t="shared" si="126"/>
        <v>#N/A</v>
      </c>
    </row>
    <row r="5051" spans="12:18">
      <c r="L5051" s="22">
        <v>24954</v>
      </c>
      <c r="M5051" s="20">
        <v>6.13</v>
      </c>
      <c r="N5051" s="9" t="e">
        <v>#N/A</v>
      </c>
      <c r="O5051" s="9">
        <v>0.2</v>
      </c>
      <c r="P5051" s="10" t="e">
        <v>#N/A</v>
      </c>
      <c r="Q5051" s="10" t="e">
        <v>#N/A</v>
      </c>
      <c r="R5051" s="23" t="e">
        <f t="shared" si="126"/>
        <v>#N/A</v>
      </c>
    </row>
    <row r="5052" spans="12:18">
      <c r="L5052" s="22">
        <v>24955</v>
      </c>
      <c r="M5052" s="20">
        <v>6.13</v>
      </c>
      <c r="N5052" s="9" t="e">
        <v>#N/A</v>
      </c>
      <c r="O5052" s="9" t="e">
        <v>#N/A</v>
      </c>
      <c r="P5052" s="10" t="e">
        <v>#N/A</v>
      </c>
      <c r="Q5052" s="10" t="e">
        <v>#N/A</v>
      </c>
      <c r="R5052" s="23" t="e">
        <f t="shared" si="126"/>
        <v>#N/A</v>
      </c>
    </row>
    <row r="5053" spans="12:18">
      <c r="L5053" s="22">
        <v>24956</v>
      </c>
      <c r="M5053" s="20">
        <v>6.13</v>
      </c>
      <c r="N5053" s="9" t="e">
        <v>#N/A</v>
      </c>
      <c r="O5053" s="9" t="e">
        <v>#N/A</v>
      </c>
      <c r="P5053" s="10" t="e">
        <v>#N/A</v>
      </c>
      <c r="Q5053" s="10" t="e">
        <v>#N/A</v>
      </c>
      <c r="R5053" s="23" t="e">
        <f t="shared" si="126"/>
        <v>#N/A</v>
      </c>
    </row>
    <row r="5054" spans="12:18">
      <c r="L5054" s="22">
        <v>24957</v>
      </c>
      <c r="M5054" s="20">
        <v>6.13</v>
      </c>
      <c r="N5054" s="9" t="e">
        <v>#N/A</v>
      </c>
      <c r="O5054" s="9">
        <v>0.25</v>
      </c>
      <c r="P5054" s="10" t="e">
        <v>#N/A</v>
      </c>
      <c r="Q5054" s="10" t="e">
        <v>#N/A</v>
      </c>
      <c r="R5054" s="23" t="e">
        <f t="shared" si="126"/>
        <v>#N/A</v>
      </c>
    </row>
    <row r="5055" spans="12:18">
      <c r="L5055" s="22">
        <v>24958</v>
      </c>
      <c r="M5055" s="20">
        <v>6.25</v>
      </c>
      <c r="N5055" s="9" t="e">
        <v>#N/A</v>
      </c>
      <c r="O5055" s="9">
        <v>0.23</v>
      </c>
      <c r="P5055" s="10" t="e">
        <v>#N/A</v>
      </c>
      <c r="Q5055" s="10" t="e">
        <v>#N/A</v>
      </c>
      <c r="R5055" s="23" t="e">
        <f t="shared" si="126"/>
        <v>#N/A</v>
      </c>
    </row>
    <row r="5056" spans="12:18">
      <c r="L5056" s="22">
        <v>24959</v>
      </c>
      <c r="M5056" s="20">
        <v>6.38</v>
      </c>
      <c r="N5056" s="9" t="e">
        <v>#N/A</v>
      </c>
      <c r="O5056" s="9">
        <v>0.25</v>
      </c>
      <c r="P5056" s="10">
        <v>34.5</v>
      </c>
      <c r="Q5056" s="10">
        <v>0.28999999999999998</v>
      </c>
      <c r="R5056" s="23">
        <f t="shared" si="126"/>
        <v>3.4799999999999995</v>
      </c>
    </row>
    <row r="5057" spans="12:18">
      <c r="L5057" s="22">
        <v>24960</v>
      </c>
      <c r="M5057" s="20">
        <v>6.25</v>
      </c>
      <c r="N5057" s="9" t="e">
        <v>#N/A</v>
      </c>
      <c r="O5057" s="9">
        <v>0.28000000000000003</v>
      </c>
      <c r="P5057" s="10" t="e">
        <v>#N/A</v>
      </c>
      <c r="Q5057" s="10" t="e">
        <v>#N/A</v>
      </c>
      <c r="R5057" s="23" t="e">
        <f t="shared" si="126"/>
        <v>#N/A</v>
      </c>
    </row>
    <row r="5058" spans="12:18">
      <c r="L5058" s="22">
        <v>24961</v>
      </c>
      <c r="M5058" s="20">
        <v>6.13</v>
      </c>
      <c r="N5058" s="9" t="e">
        <v>#N/A</v>
      </c>
      <c r="O5058" s="9">
        <v>0.26</v>
      </c>
      <c r="P5058" s="10" t="e">
        <v>#N/A</v>
      </c>
      <c r="Q5058" s="10" t="e">
        <v>#N/A</v>
      </c>
      <c r="R5058" s="23" t="e">
        <f t="shared" si="126"/>
        <v>#N/A</v>
      </c>
    </row>
    <row r="5059" spans="12:18">
      <c r="L5059" s="22">
        <v>24962</v>
      </c>
      <c r="M5059" s="20">
        <v>6.13</v>
      </c>
      <c r="N5059" s="9" t="e">
        <v>#N/A</v>
      </c>
      <c r="O5059" s="9" t="e">
        <v>#N/A</v>
      </c>
      <c r="P5059" s="10" t="e">
        <v>#N/A</v>
      </c>
      <c r="Q5059" s="10" t="e">
        <v>#N/A</v>
      </c>
      <c r="R5059" s="23" t="e">
        <f t="shared" si="126"/>
        <v>#N/A</v>
      </c>
    </row>
    <row r="5060" spans="12:18">
      <c r="L5060" s="22">
        <v>24963</v>
      </c>
      <c r="M5060" s="20">
        <v>6.13</v>
      </c>
      <c r="N5060" s="9" t="e">
        <v>#N/A</v>
      </c>
      <c r="O5060" s="9" t="e">
        <v>#N/A</v>
      </c>
      <c r="P5060" s="10" t="e">
        <v>#N/A</v>
      </c>
      <c r="Q5060" s="10" t="e">
        <v>#N/A</v>
      </c>
      <c r="R5060" s="23" t="e">
        <f t="shared" ref="R5060:R5123" si="127">Q5060*12</f>
        <v>#N/A</v>
      </c>
    </row>
    <row r="5061" spans="12:18">
      <c r="L5061" s="22">
        <v>24964</v>
      </c>
      <c r="M5061" s="20">
        <v>6.13</v>
      </c>
      <c r="N5061" s="9" t="e">
        <v>#N/A</v>
      </c>
      <c r="O5061" s="9">
        <v>0.3</v>
      </c>
      <c r="P5061" s="10" t="e">
        <v>#N/A</v>
      </c>
      <c r="Q5061" s="10" t="e">
        <v>#N/A</v>
      </c>
      <c r="R5061" s="23" t="e">
        <f t="shared" si="127"/>
        <v>#N/A</v>
      </c>
    </row>
    <row r="5062" spans="12:18">
      <c r="L5062" s="22">
        <v>24965</v>
      </c>
      <c r="M5062" s="20">
        <v>6</v>
      </c>
      <c r="N5062" s="9" t="e">
        <v>#N/A</v>
      </c>
      <c r="O5062" s="9">
        <v>0.27</v>
      </c>
      <c r="P5062" s="10" t="e">
        <v>#N/A</v>
      </c>
      <c r="Q5062" s="10" t="e">
        <v>#N/A</v>
      </c>
      <c r="R5062" s="23" t="e">
        <f t="shared" si="127"/>
        <v>#N/A</v>
      </c>
    </row>
    <row r="5063" spans="12:18">
      <c r="L5063" s="22">
        <v>24966</v>
      </c>
      <c r="M5063" s="20">
        <v>5.5</v>
      </c>
      <c r="N5063" s="9" t="e">
        <v>#N/A</v>
      </c>
      <c r="O5063" s="9">
        <v>0.27</v>
      </c>
      <c r="P5063" s="10" t="e">
        <v>#N/A</v>
      </c>
      <c r="Q5063" s="10" t="e">
        <v>#N/A</v>
      </c>
      <c r="R5063" s="23" t="e">
        <f t="shared" si="127"/>
        <v>#N/A</v>
      </c>
    </row>
    <row r="5064" spans="12:18">
      <c r="L5064" s="22">
        <v>24967</v>
      </c>
      <c r="M5064" s="20">
        <v>6.25</v>
      </c>
      <c r="N5064" s="9" t="e">
        <v>#N/A</v>
      </c>
      <c r="O5064" s="9">
        <v>0.24</v>
      </c>
      <c r="P5064" s="10" t="e">
        <v>#N/A</v>
      </c>
      <c r="Q5064" s="10" t="e">
        <v>#N/A</v>
      </c>
      <c r="R5064" s="23" t="e">
        <f t="shared" si="127"/>
        <v>#N/A</v>
      </c>
    </row>
    <row r="5065" spans="12:18">
      <c r="L5065" s="22">
        <v>24968</v>
      </c>
      <c r="M5065" s="20">
        <v>6.25</v>
      </c>
      <c r="N5065" s="9" t="e">
        <v>#N/A</v>
      </c>
      <c r="O5065" s="9">
        <v>0.24</v>
      </c>
      <c r="P5065" s="10" t="e">
        <v>#N/A</v>
      </c>
      <c r="Q5065" s="10" t="e">
        <v>#N/A</v>
      </c>
      <c r="R5065" s="23" t="e">
        <f t="shared" si="127"/>
        <v>#N/A</v>
      </c>
    </row>
    <row r="5066" spans="12:18">
      <c r="L5066" s="22">
        <v>24969</v>
      </c>
      <c r="M5066" s="20">
        <v>6.25</v>
      </c>
      <c r="N5066" s="9" t="e">
        <v>#N/A</v>
      </c>
      <c r="O5066" s="9" t="e">
        <v>#N/A</v>
      </c>
      <c r="P5066" s="10" t="e">
        <v>#N/A</v>
      </c>
      <c r="Q5066" s="10" t="e">
        <v>#N/A</v>
      </c>
      <c r="R5066" s="23" t="e">
        <f t="shared" si="127"/>
        <v>#N/A</v>
      </c>
    </row>
    <row r="5067" spans="12:18">
      <c r="L5067" s="22">
        <v>24970</v>
      </c>
      <c r="M5067" s="20">
        <v>6.25</v>
      </c>
      <c r="N5067" s="9" t="e">
        <v>#N/A</v>
      </c>
      <c r="O5067" s="9" t="e">
        <v>#N/A</v>
      </c>
      <c r="P5067" s="10" t="e">
        <v>#N/A</v>
      </c>
      <c r="Q5067" s="10" t="e">
        <v>#N/A</v>
      </c>
      <c r="R5067" s="23" t="e">
        <f t="shared" si="127"/>
        <v>#N/A</v>
      </c>
    </row>
    <row r="5068" spans="12:18">
      <c r="L5068" s="22">
        <v>24971</v>
      </c>
      <c r="M5068" s="20">
        <v>6.38</v>
      </c>
      <c r="N5068" s="9" t="e">
        <v>#N/A</v>
      </c>
      <c r="O5068" s="9">
        <v>0.26</v>
      </c>
      <c r="P5068" s="10" t="e">
        <v>#N/A</v>
      </c>
      <c r="Q5068" s="10" t="e">
        <v>#N/A</v>
      </c>
      <c r="R5068" s="23" t="e">
        <f t="shared" si="127"/>
        <v>#N/A</v>
      </c>
    </row>
    <row r="5069" spans="12:18">
      <c r="L5069" s="22">
        <v>24972</v>
      </c>
      <c r="M5069" s="20">
        <v>6.5</v>
      </c>
      <c r="N5069" s="9" t="e">
        <v>#N/A</v>
      </c>
      <c r="O5069" s="9">
        <v>0.22</v>
      </c>
      <c r="P5069" s="10" t="e">
        <v>#N/A</v>
      </c>
      <c r="Q5069" s="10" t="e">
        <v>#N/A</v>
      </c>
      <c r="R5069" s="23" t="e">
        <f t="shared" si="127"/>
        <v>#N/A</v>
      </c>
    </row>
    <row r="5070" spans="12:18">
      <c r="L5070" s="22">
        <v>24973</v>
      </c>
      <c r="M5070" s="20">
        <v>6.5</v>
      </c>
      <c r="N5070" s="9" t="e">
        <v>#N/A</v>
      </c>
      <c r="O5070" s="9">
        <v>0.18</v>
      </c>
      <c r="P5070" s="10" t="e">
        <v>#N/A</v>
      </c>
      <c r="Q5070" s="10" t="e">
        <v>#N/A</v>
      </c>
      <c r="R5070" s="23" t="e">
        <f t="shared" si="127"/>
        <v>#N/A</v>
      </c>
    </row>
    <row r="5071" spans="12:18">
      <c r="L5071" s="22">
        <v>24974</v>
      </c>
      <c r="M5071" s="20">
        <v>6.38</v>
      </c>
      <c r="N5071" s="9" t="e">
        <v>#N/A</v>
      </c>
      <c r="O5071" s="9">
        <v>0.12</v>
      </c>
      <c r="P5071" s="10" t="e">
        <v>#N/A</v>
      </c>
      <c r="Q5071" s="10" t="e">
        <v>#N/A</v>
      </c>
      <c r="R5071" s="23" t="e">
        <f t="shared" si="127"/>
        <v>#N/A</v>
      </c>
    </row>
    <row r="5072" spans="12:18">
      <c r="L5072" s="22">
        <v>24975</v>
      </c>
      <c r="M5072" s="20">
        <v>6.38</v>
      </c>
      <c r="N5072" s="9" t="e">
        <v>#N/A</v>
      </c>
      <c r="O5072" s="9">
        <v>0.12</v>
      </c>
      <c r="P5072" s="10" t="e">
        <v>#N/A</v>
      </c>
      <c r="Q5072" s="10" t="e">
        <v>#N/A</v>
      </c>
      <c r="R5072" s="23" t="e">
        <f t="shared" si="127"/>
        <v>#N/A</v>
      </c>
    </row>
    <row r="5073" spans="12:18">
      <c r="L5073" s="22">
        <v>24976</v>
      </c>
      <c r="M5073" s="20">
        <v>6.38</v>
      </c>
      <c r="N5073" s="9" t="e">
        <v>#N/A</v>
      </c>
      <c r="O5073" s="9" t="e">
        <v>#N/A</v>
      </c>
      <c r="P5073" s="10" t="e">
        <v>#N/A</v>
      </c>
      <c r="Q5073" s="10" t="e">
        <v>#N/A</v>
      </c>
      <c r="R5073" s="23" t="e">
        <f t="shared" si="127"/>
        <v>#N/A</v>
      </c>
    </row>
    <row r="5074" spans="12:18">
      <c r="L5074" s="22">
        <v>24977</v>
      </c>
      <c r="M5074" s="20">
        <v>6.38</v>
      </c>
      <c r="N5074" s="9" t="e">
        <v>#N/A</v>
      </c>
      <c r="O5074" s="9" t="e">
        <v>#N/A</v>
      </c>
      <c r="P5074" s="10" t="e">
        <v>#N/A</v>
      </c>
      <c r="Q5074" s="10" t="e">
        <v>#N/A</v>
      </c>
      <c r="R5074" s="23" t="e">
        <f t="shared" si="127"/>
        <v>#N/A</v>
      </c>
    </row>
    <row r="5075" spans="12:18">
      <c r="L5075" s="22">
        <v>24978</v>
      </c>
      <c r="M5075" s="20">
        <v>6.13</v>
      </c>
      <c r="N5075" s="9" t="e">
        <v>#N/A</v>
      </c>
      <c r="O5075" s="9">
        <v>0.14000000000000001</v>
      </c>
      <c r="P5075" s="10" t="e">
        <v>#N/A</v>
      </c>
      <c r="Q5075" s="10" t="e">
        <v>#N/A</v>
      </c>
      <c r="R5075" s="23" t="e">
        <f t="shared" si="127"/>
        <v>#N/A</v>
      </c>
    </row>
    <row r="5076" spans="12:18">
      <c r="L5076" s="22">
        <v>24979</v>
      </c>
      <c r="M5076" s="20">
        <v>5.88</v>
      </c>
      <c r="N5076" s="9" t="e">
        <v>#N/A</v>
      </c>
      <c r="O5076" s="9">
        <v>0.1</v>
      </c>
      <c r="P5076" s="10" t="e">
        <v>#N/A</v>
      </c>
      <c r="Q5076" s="10" t="e">
        <v>#N/A</v>
      </c>
      <c r="R5076" s="23" t="e">
        <f t="shared" si="127"/>
        <v>#N/A</v>
      </c>
    </row>
    <row r="5077" spans="12:18">
      <c r="L5077" s="22">
        <v>24980</v>
      </c>
      <c r="M5077" s="20">
        <v>5</v>
      </c>
      <c r="N5077" s="9" t="e">
        <v>#N/A</v>
      </c>
      <c r="O5077" s="9">
        <v>0.16</v>
      </c>
      <c r="P5077" s="10" t="e">
        <v>#N/A</v>
      </c>
      <c r="Q5077" s="10" t="e">
        <v>#N/A</v>
      </c>
      <c r="R5077" s="23" t="e">
        <f t="shared" si="127"/>
        <v>#N/A</v>
      </c>
    </row>
    <row r="5078" spans="12:18">
      <c r="L5078" s="22">
        <v>24981</v>
      </c>
      <c r="M5078" s="20">
        <v>6.25</v>
      </c>
      <c r="N5078" s="9" t="e">
        <v>#N/A</v>
      </c>
      <c r="O5078" s="9">
        <v>0.18</v>
      </c>
      <c r="P5078" s="10" t="e">
        <v>#N/A</v>
      </c>
      <c r="Q5078" s="10" t="e">
        <v>#N/A</v>
      </c>
      <c r="R5078" s="23" t="e">
        <f t="shared" si="127"/>
        <v>#N/A</v>
      </c>
    </row>
    <row r="5079" spans="12:18">
      <c r="L5079" s="22">
        <v>24982</v>
      </c>
      <c r="M5079" s="20">
        <v>6.13</v>
      </c>
      <c r="N5079" s="9" t="e">
        <v>#N/A</v>
      </c>
      <c r="O5079" s="9">
        <v>0.24</v>
      </c>
      <c r="P5079" s="10" t="e">
        <v>#N/A</v>
      </c>
      <c r="Q5079" s="10" t="e">
        <v>#N/A</v>
      </c>
      <c r="R5079" s="23" t="e">
        <f t="shared" si="127"/>
        <v>#N/A</v>
      </c>
    </row>
    <row r="5080" spans="12:18">
      <c r="L5080" s="22">
        <v>24983</v>
      </c>
      <c r="M5080" s="20">
        <v>6.13</v>
      </c>
      <c r="N5080" s="9" t="e">
        <v>#N/A</v>
      </c>
      <c r="O5080" s="9" t="e">
        <v>#N/A</v>
      </c>
      <c r="P5080" s="10" t="e">
        <v>#N/A</v>
      </c>
      <c r="Q5080" s="10" t="e">
        <v>#N/A</v>
      </c>
      <c r="R5080" s="23" t="e">
        <f t="shared" si="127"/>
        <v>#N/A</v>
      </c>
    </row>
    <row r="5081" spans="12:18">
      <c r="L5081" s="22">
        <v>24984</v>
      </c>
      <c r="M5081" s="20">
        <v>6.13</v>
      </c>
      <c r="N5081" s="9" t="e">
        <v>#N/A</v>
      </c>
      <c r="O5081" s="9" t="e">
        <v>#N/A</v>
      </c>
      <c r="P5081" s="10" t="e">
        <v>#N/A</v>
      </c>
      <c r="Q5081" s="10" t="e">
        <v>#N/A</v>
      </c>
      <c r="R5081" s="23" t="e">
        <f t="shared" si="127"/>
        <v>#N/A</v>
      </c>
    </row>
    <row r="5082" spans="12:18">
      <c r="L5082" s="22">
        <v>24985</v>
      </c>
      <c r="M5082" s="20">
        <v>6</v>
      </c>
      <c r="N5082" s="9" t="e">
        <v>#N/A</v>
      </c>
      <c r="O5082" s="9">
        <v>0.25</v>
      </c>
      <c r="P5082" s="10" t="e">
        <v>#N/A</v>
      </c>
      <c r="Q5082" s="10" t="e">
        <v>#N/A</v>
      </c>
      <c r="R5082" s="23" t="e">
        <f t="shared" si="127"/>
        <v>#N/A</v>
      </c>
    </row>
    <row r="5083" spans="12:18">
      <c r="L5083" s="22">
        <v>24986</v>
      </c>
      <c r="M5083" s="20">
        <v>5.75</v>
      </c>
      <c r="N5083" s="9" t="e">
        <v>#N/A</v>
      </c>
      <c r="O5083" s="9">
        <v>0.22</v>
      </c>
      <c r="P5083" s="10" t="e">
        <v>#N/A</v>
      </c>
      <c r="Q5083" s="10" t="e">
        <v>#N/A</v>
      </c>
      <c r="R5083" s="23" t="e">
        <f t="shared" si="127"/>
        <v>#N/A</v>
      </c>
    </row>
    <row r="5084" spans="12:18">
      <c r="L5084" s="22">
        <v>24987</v>
      </c>
      <c r="M5084" s="20">
        <v>5.75</v>
      </c>
      <c r="N5084" s="9" t="e">
        <v>#N/A</v>
      </c>
      <c r="O5084" s="9">
        <v>0.22</v>
      </c>
      <c r="P5084" s="10" t="e">
        <v>#N/A</v>
      </c>
      <c r="Q5084" s="10" t="e">
        <v>#N/A</v>
      </c>
      <c r="R5084" s="23" t="e">
        <f t="shared" si="127"/>
        <v>#N/A</v>
      </c>
    </row>
    <row r="5085" spans="12:18">
      <c r="L5085" s="22">
        <v>24988</v>
      </c>
      <c r="M5085" s="20">
        <v>5.75</v>
      </c>
      <c r="N5085" s="9" t="e">
        <v>#N/A</v>
      </c>
      <c r="O5085" s="9" t="e">
        <v>#N/A</v>
      </c>
      <c r="P5085" s="10" t="e">
        <v>#N/A</v>
      </c>
      <c r="Q5085" s="10" t="e">
        <v>#N/A</v>
      </c>
      <c r="R5085" s="23" t="e">
        <f t="shared" si="127"/>
        <v>#N/A</v>
      </c>
    </row>
    <row r="5086" spans="12:18">
      <c r="L5086" s="22">
        <v>24989</v>
      </c>
      <c r="M5086" s="20">
        <v>6.13</v>
      </c>
      <c r="N5086" s="9" t="e">
        <v>#N/A</v>
      </c>
      <c r="O5086" s="9">
        <v>0.18</v>
      </c>
      <c r="P5086" s="10" t="e">
        <v>#N/A</v>
      </c>
      <c r="Q5086" s="10" t="e">
        <v>#N/A</v>
      </c>
      <c r="R5086" s="23" t="e">
        <f t="shared" si="127"/>
        <v>#N/A</v>
      </c>
    </row>
    <row r="5087" spans="12:18">
      <c r="L5087" s="22">
        <v>24990</v>
      </c>
      <c r="M5087" s="20">
        <v>6.13</v>
      </c>
      <c r="N5087" s="9" t="e">
        <v>#N/A</v>
      </c>
      <c r="O5087" s="9" t="e">
        <v>#N/A</v>
      </c>
      <c r="P5087" s="10">
        <v>34.700000000000003</v>
      </c>
      <c r="Q5087" s="10">
        <v>0.57999999999999996</v>
      </c>
      <c r="R5087" s="23">
        <f t="shared" si="127"/>
        <v>6.9599999999999991</v>
      </c>
    </row>
    <row r="5088" spans="12:18">
      <c r="L5088" s="22">
        <v>24991</v>
      </c>
      <c r="M5088" s="20">
        <v>6.13</v>
      </c>
      <c r="N5088" s="9" t="e">
        <v>#N/A</v>
      </c>
      <c r="O5088" s="9" t="e">
        <v>#N/A</v>
      </c>
      <c r="P5088" s="10" t="e">
        <v>#N/A</v>
      </c>
      <c r="Q5088" s="10" t="e">
        <v>#N/A</v>
      </c>
      <c r="R5088" s="23" t="e">
        <f t="shared" si="127"/>
        <v>#N/A</v>
      </c>
    </row>
    <row r="5089" spans="12:18">
      <c r="L5089" s="22">
        <v>24992</v>
      </c>
      <c r="M5089" s="20">
        <v>6.13</v>
      </c>
      <c r="N5089" s="9" t="e">
        <v>#N/A</v>
      </c>
      <c r="O5089" s="9">
        <v>0.14000000000000001</v>
      </c>
      <c r="P5089" s="10" t="e">
        <v>#N/A</v>
      </c>
      <c r="Q5089" s="10" t="e">
        <v>#N/A</v>
      </c>
      <c r="R5089" s="23" t="e">
        <f t="shared" si="127"/>
        <v>#N/A</v>
      </c>
    </row>
    <row r="5090" spans="12:18">
      <c r="L5090" s="22">
        <v>24993</v>
      </c>
      <c r="M5090" s="20">
        <v>5.75</v>
      </c>
      <c r="N5090" s="9" t="e">
        <v>#N/A</v>
      </c>
      <c r="O5090" s="9">
        <v>0.12</v>
      </c>
      <c r="P5090" s="10" t="e">
        <v>#N/A</v>
      </c>
      <c r="Q5090" s="10" t="e">
        <v>#N/A</v>
      </c>
      <c r="R5090" s="23" t="e">
        <f t="shared" si="127"/>
        <v>#N/A</v>
      </c>
    </row>
    <row r="5091" spans="12:18">
      <c r="L5091" s="22">
        <v>24994</v>
      </c>
      <c r="M5091" s="20">
        <v>5.5</v>
      </c>
      <c r="N5091" s="9" t="e">
        <v>#N/A</v>
      </c>
      <c r="O5091" s="9">
        <v>0.16</v>
      </c>
      <c r="P5091" s="10" t="e">
        <v>#N/A</v>
      </c>
      <c r="Q5091" s="10" t="e">
        <v>#N/A</v>
      </c>
      <c r="R5091" s="23" t="e">
        <f t="shared" si="127"/>
        <v>#N/A</v>
      </c>
    </row>
    <row r="5092" spans="12:18">
      <c r="L5092" s="22">
        <v>24995</v>
      </c>
      <c r="M5092" s="20">
        <v>6.25</v>
      </c>
      <c r="N5092" s="9" t="e">
        <v>#N/A</v>
      </c>
      <c r="O5092" s="9">
        <v>0.17</v>
      </c>
      <c r="P5092" s="10" t="e">
        <v>#N/A</v>
      </c>
      <c r="Q5092" s="10" t="e">
        <v>#N/A</v>
      </c>
      <c r="R5092" s="23" t="e">
        <f t="shared" si="127"/>
        <v>#N/A</v>
      </c>
    </row>
    <row r="5093" spans="12:18">
      <c r="L5093" s="22">
        <v>24996</v>
      </c>
      <c r="M5093" s="20">
        <v>6.13</v>
      </c>
      <c r="N5093" s="9" t="e">
        <v>#N/A</v>
      </c>
      <c r="O5093" s="9">
        <v>0.16</v>
      </c>
      <c r="P5093" s="10" t="e">
        <v>#N/A</v>
      </c>
      <c r="Q5093" s="10" t="e">
        <v>#N/A</v>
      </c>
      <c r="R5093" s="23" t="e">
        <f t="shared" si="127"/>
        <v>#N/A</v>
      </c>
    </row>
    <row r="5094" spans="12:18">
      <c r="L5094" s="22">
        <v>24997</v>
      </c>
      <c r="M5094" s="20">
        <v>6.13</v>
      </c>
      <c r="N5094" s="9" t="e">
        <v>#N/A</v>
      </c>
      <c r="O5094" s="9" t="e">
        <v>#N/A</v>
      </c>
      <c r="P5094" s="10" t="e">
        <v>#N/A</v>
      </c>
      <c r="Q5094" s="10" t="e">
        <v>#N/A</v>
      </c>
      <c r="R5094" s="23" t="e">
        <f t="shared" si="127"/>
        <v>#N/A</v>
      </c>
    </row>
    <row r="5095" spans="12:18">
      <c r="L5095" s="22">
        <v>24998</v>
      </c>
      <c r="M5095" s="20">
        <v>6.13</v>
      </c>
      <c r="N5095" s="9" t="e">
        <v>#N/A</v>
      </c>
      <c r="O5095" s="9" t="e">
        <v>#N/A</v>
      </c>
      <c r="P5095" s="10" t="e">
        <v>#N/A</v>
      </c>
      <c r="Q5095" s="10" t="e">
        <v>#N/A</v>
      </c>
      <c r="R5095" s="23" t="e">
        <f t="shared" si="127"/>
        <v>#N/A</v>
      </c>
    </row>
    <row r="5096" spans="12:18">
      <c r="L5096" s="22">
        <v>24999</v>
      </c>
      <c r="M5096" s="20">
        <v>6.25</v>
      </c>
      <c r="N5096" s="9" t="e">
        <v>#N/A</v>
      </c>
      <c r="O5096" s="9">
        <v>0.12</v>
      </c>
      <c r="P5096" s="10" t="e">
        <v>#N/A</v>
      </c>
      <c r="Q5096" s="10" t="e">
        <v>#N/A</v>
      </c>
      <c r="R5096" s="23" t="e">
        <f t="shared" si="127"/>
        <v>#N/A</v>
      </c>
    </row>
    <row r="5097" spans="12:18">
      <c r="L5097" s="22">
        <v>25000</v>
      </c>
      <c r="M5097" s="20">
        <v>6.38</v>
      </c>
      <c r="N5097" s="9" t="e">
        <v>#N/A</v>
      </c>
      <c r="O5097" s="9">
        <v>7.0000000000000007E-2</v>
      </c>
      <c r="P5097" s="10" t="e">
        <v>#N/A</v>
      </c>
      <c r="Q5097" s="10" t="e">
        <v>#N/A</v>
      </c>
      <c r="R5097" s="23" t="e">
        <f t="shared" si="127"/>
        <v>#N/A</v>
      </c>
    </row>
    <row r="5098" spans="12:18">
      <c r="L5098" s="22">
        <v>25001</v>
      </c>
      <c r="M5098" s="20">
        <v>6</v>
      </c>
      <c r="N5098" s="9" t="e">
        <v>#N/A</v>
      </c>
      <c r="O5098" s="9">
        <v>0.06</v>
      </c>
      <c r="P5098" s="10" t="e">
        <v>#N/A</v>
      </c>
      <c r="Q5098" s="10" t="e">
        <v>#N/A</v>
      </c>
      <c r="R5098" s="23" t="e">
        <f t="shared" si="127"/>
        <v>#N/A</v>
      </c>
    </row>
    <row r="5099" spans="12:18">
      <c r="L5099" s="22">
        <v>25002</v>
      </c>
      <c r="M5099" s="20">
        <v>6.25</v>
      </c>
      <c r="N5099" s="9" t="e">
        <v>#N/A</v>
      </c>
      <c r="O5099" s="9">
        <v>7.0000000000000007E-2</v>
      </c>
      <c r="P5099" s="10" t="e">
        <v>#N/A</v>
      </c>
      <c r="Q5099" s="10" t="e">
        <v>#N/A</v>
      </c>
      <c r="R5099" s="23" t="e">
        <f t="shared" si="127"/>
        <v>#N/A</v>
      </c>
    </row>
    <row r="5100" spans="12:18">
      <c r="L5100" s="22">
        <v>25003</v>
      </c>
      <c r="M5100" s="20">
        <v>6.13</v>
      </c>
      <c r="N5100" s="9" t="e">
        <v>#N/A</v>
      </c>
      <c r="O5100" s="9">
        <v>0.09</v>
      </c>
      <c r="P5100" s="10" t="e">
        <v>#N/A</v>
      </c>
      <c r="Q5100" s="10" t="e">
        <v>#N/A</v>
      </c>
      <c r="R5100" s="23" t="e">
        <f t="shared" si="127"/>
        <v>#N/A</v>
      </c>
    </row>
    <row r="5101" spans="12:18">
      <c r="L5101" s="22">
        <v>25004</v>
      </c>
      <c r="M5101" s="20">
        <v>6.13</v>
      </c>
      <c r="N5101" s="9" t="e">
        <v>#N/A</v>
      </c>
      <c r="O5101" s="9" t="e">
        <v>#N/A</v>
      </c>
      <c r="P5101" s="10" t="e">
        <v>#N/A</v>
      </c>
      <c r="Q5101" s="10" t="e">
        <v>#N/A</v>
      </c>
      <c r="R5101" s="23" t="e">
        <f t="shared" si="127"/>
        <v>#N/A</v>
      </c>
    </row>
    <row r="5102" spans="12:18">
      <c r="L5102" s="22">
        <v>25005</v>
      </c>
      <c r="M5102" s="20">
        <v>6.13</v>
      </c>
      <c r="N5102" s="9" t="e">
        <v>#N/A</v>
      </c>
      <c r="O5102" s="9" t="e">
        <v>#N/A</v>
      </c>
      <c r="P5102" s="10" t="e">
        <v>#N/A</v>
      </c>
      <c r="Q5102" s="10" t="e">
        <v>#N/A</v>
      </c>
      <c r="R5102" s="23" t="e">
        <f t="shared" si="127"/>
        <v>#N/A</v>
      </c>
    </row>
    <row r="5103" spans="12:18">
      <c r="L5103" s="22">
        <v>25006</v>
      </c>
      <c r="M5103" s="20">
        <v>6</v>
      </c>
      <c r="N5103" s="9" t="e">
        <v>#N/A</v>
      </c>
      <c r="O5103" s="9">
        <v>0.13</v>
      </c>
      <c r="P5103" s="10" t="e">
        <v>#N/A</v>
      </c>
      <c r="Q5103" s="10" t="e">
        <v>#N/A</v>
      </c>
      <c r="R5103" s="23" t="e">
        <f t="shared" si="127"/>
        <v>#N/A</v>
      </c>
    </row>
    <row r="5104" spans="12:18">
      <c r="L5104" s="22">
        <v>25007</v>
      </c>
      <c r="M5104" s="20">
        <v>6.13</v>
      </c>
      <c r="N5104" s="9" t="e">
        <v>#N/A</v>
      </c>
      <c r="O5104" s="9">
        <v>0.11</v>
      </c>
      <c r="P5104" s="10" t="e">
        <v>#N/A</v>
      </c>
      <c r="Q5104" s="10" t="e">
        <v>#N/A</v>
      </c>
      <c r="R5104" s="23" t="e">
        <f t="shared" si="127"/>
        <v>#N/A</v>
      </c>
    </row>
    <row r="5105" spans="12:18">
      <c r="L5105" s="22">
        <v>25008</v>
      </c>
      <c r="M5105" s="20">
        <v>6.5</v>
      </c>
      <c r="N5105" s="9" t="e">
        <v>#N/A</v>
      </c>
      <c r="O5105" s="9">
        <v>0.2</v>
      </c>
      <c r="P5105" s="10" t="e">
        <v>#N/A</v>
      </c>
      <c r="Q5105" s="10" t="e">
        <v>#N/A</v>
      </c>
      <c r="R5105" s="23" t="e">
        <f t="shared" si="127"/>
        <v>#N/A</v>
      </c>
    </row>
    <row r="5106" spans="12:18">
      <c r="L5106" s="22">
        <v>25009</v>
      </c>
      <c r="M5106" s="20">
        <v>6.38</v>
      </c>
      <c r="N5106" s="9" t="e">
        <v>#N/A</v>
      </c>
      <c r="O5106" s="9">
        <v>0.22</v>
      </c>
      <c r="P5106" s="10" t="e">
        <v>#N/A</v>
      </c>
      <c r="Q5106" s="10" t="e">
        <v>#N/A</v>
      </c>
      <c r="R5106" s="23" t="e">
        <f t="shared" si="127"/>
        <v>#N/A</v>
      </c>
    </row>
    <row r="5107" spans="12:18">
      <c r="L5107" s="22">
        <v>25010</v>
      </c>
      <c r="M5107" s="20">
        <v>6.38</v>
      </c>
      <c r="N5107" s="9" t="e">
        <v>#N/A</v>
      </c>
      <c r="O5107" s="9">
        <v>0.4</v>
      </c>
      <c r="P5107" s="10" t="e">
        <v>#N/A</v>
      </c>
      <c r="Q5107" s="10" t="e">
        <v>#N/A</v>
      </c>
      <c r="R5107" s="23" t="e">
        <f t="shared" si="127"/>
        <v>#N/A</v>
      </c>
    </row>
    <row r="5108" spans="12:18">
      <c r="L5108" s="22">
        <v>25011</v>
      </c>
      <c r="M5108" s="20">
        <v>6.38</v>
      </c>
      <c r="N5108" s="9" t="e">
        <v>#N/A</v>
      </c>
      <c r="O5108" s="9" t="e">
        <v>#N/A</v>
      </c>
      <c r="P5108" s="10" t="e">
        <v>#N/A</v>
      </c>
      <c r="Q5108" s="10" t="e">
        <v>#N/A</v>
      </c>
      <c r="R5108" s="23" t="e">
        <f t="shared" si="127"/>
        <v>#N/A</v>
      </c>
    </row>
    <row r="5109" spans="12:18">
      <c r="L5109" s="22">
        <v>25012</v>
      </c>
      <c r="M5109" s="20">
        <v>6.38</v>
      </c>
      <c r="N5109" s="9" t="e">
        <v>#N/A</v>
      </c>
      <c r="O5109" s="9" t="e">
        <v>#N/A</v>
      </c>
      <c r="P5109" s="10" t="e">
        <v>#N/A</v>
      </c>
      <c r="Q5109" s="10" t="e">
        <v>#N/A</v>
      </c>
      <c r="R5109" s="23" t="e">
        <f t="shared" si="127"/>
        <v>#N/A</v>
      </c>
    </row>
    <row r="5110" spans="12:18">
      <c r="L5110" s="22">
        <v>25013</v>
      </c>
      <c r="M5110" s="20">
        <v>6.5</v>
      </c>
      <c r="N5110" s="9" t="e">
        <v>#N/A</v>
      </c>
      <c r="O5110" s="9">
        <v>0.41</v>
      </c>
      <c r="P5110" s="10" t="e">
        <v>#N/A</v>
      </c>
      <c r="Q5110" s="10" t="e">
        <v>#N/A</v>
      </c>
      <c r="R5110" s="23" t="e">
        <f t="shared" si="127"/>
        <v>#N/A</v>
      </c>
    </row>
    <row r="5111" spans="12:18">
      <c r="L5111" s="22">
        <v>25014</v>
      </c>
      <c r="M5111" s="20">
        <v>5.75</v>
      </c>
      <c r="N5111" s="9" t="e">
        <v>#N/A</v>
      </c>
      <c r="O5111" s="9">
        <v>0.3</v>
      </c>
      <c r="P5111" s="10" t="e">
        <v>#N/A</v>
      </c>
      <c r="Q5111" s="10" t="e">
        <v>#N/A</v>
      </c>
      <c r="R5111" s="23" t="e">
        <f t="shared" si="127"/>
        <v>#N/A</v>
      </c>
    </row>
    <row r="5112" spans="12:18">
      <c r="L5112" s="22">
        <v>25015</v>
      </c>
      <c r="M5112" s="20">
        <v>5.25</v>
      </c>
      <c r="N5112" s="9" t="e">
        <v>#N/A</v>
      </c>
      <c r="O5112" s="9">
        <v>0.28999999999999998</v>
      </c>
      <c r="P5112" s="10" t="e">
        <v>#N/A</v>
      </c>
      <c r="Q5112" s="10" t="e">
        <v>#N/A</v>
      </c>
      <c r="R5112" s="23" t="e">
        <f t="shared" si="127"/>
        <v>#N/A</v>
      </c>
    </row>
    <row r="5113" spans="12:18">
      <c r="L5113" s="22">
        <v>25016</v>
      </c>
      <c r="M5113" s="20">
        <v>6.5</v>
      </c>
      <c r="N5113" s="9" t="e">
        <v>#N/A</v>
      </c>
      <c r="O5113" s="9">
        <v>0.33</v>
      </c>
      <c r="P5113" s="10" t="e">
        <v>#N/A</v>
      </c>
      <c r="Q5113" s="10" t="e">
        <v>#N/A</v>
      </c>
      <c r="R5113" s="23" t="e">
        <f t="shared" si="127"/>
        <v>#N/A</v>
      </c>
    </row>
    <row r="5114" spans="12:18">
      <c r="L5114" s="22">
        <v>25017</v>
      </c>
      <c r="M5114" s="20">
        <v>5.5</v>
      </c>
      <c r="N5114" s="9" t="e">
        <v>#N/A</v>
      </c>
      <c r="O5114" s="9">
        <v>0.34</v>
      </c>
      <c r="P5114" s="10" t="e">
        <v>#N/A</v>
      </c>
      <c r="Q5114" s="10" t="e">
        <v>#N/A</v>
      </c>
      <c r="R5114" s="23" t="e">
        <f t="shared" si="127"/>
        <v>#N/A</v>
      </c>
    </row>
    <row r="5115" spans="12:18">
      <c r="L5115" s="22">
        <v>25018</v>
      </c>
      <c r="M5115" s="20">
        <v>5.5</v>
      </c>
      <c r="N5115" s="9" t="e">
        <v>#N/A</v>
      </c>
      <c r="O5115" s="9" t="e">
        <v>#N/A</v>
      </c>
      <c r="P5115" s="10" t="e">
        <v>#N/A</v>
      </c>
      <c r="Q5115" s="10" t="e">
        <v>#N/A</v>
      </c>
      <c r="R5115" s="23" t="e">
        <f t="shared" si="127"/>
        <v>#N/A</v>
      </c>
    </row>
    <row r="5116" spans="12:18">
      <c r="L5116" s="22">
        <v>25019</v>
      </c>
      <c r="M5116" s="20">
        <v>5.5</v>
      </c>
      <c r="N5116" s="9" t="e">
        <v>#N/A</v>
      </c>
      <c r="O5116" s="9" t="e">
        <v>#N/A</v>
      </c>
      <c r="P5116" s="10" t="e">
        <v>#N/A</v>
      </c>
      <c r="Q5116" s="10" t="e">
        <v>#N/A</v>
      </c>
      <c r="R5116" s="23" t="e">
        <f t="shared" si="127"/>
        <v>#N/A</v>
      </c>
    </row>
    <row r="5117" spans="12:18">
      <c r="L5117" s="22">
        <v>25020</v>
      </c>
      <c r="M5117" s="20">
        <v>6.13</v>
      </c>
      <c r="N5117" s="9" t="e">
        <v>#N/A</v>
      </c>
      <c r="O5117" s="9">
        <v>0.32</v>
      </c>
      <c r="P5117" s="10">
        <v>34.9</v>
      </c>
      <c r="Q5117" s="10">
        <v>0.56999999999999995</v>
      </c>
      <c r="R5117" s="23">
        <f t="shared" si="127"/>
        <v>6.84</v>
      </c>
    </row>
    <row r="5118" spans="12:18">
      <c r="L5118" s="22">
        <v>25021</v>
      </c>
      <c r="M5118" s="20">
        <v>5.5</v>
      </c>
      <c r="N5118" s="9" t="e">
        <v>#N/A</v>
      </c>
      <c r="O5118" s="9">
        <v>0.24</v>
      </c>
      <c r="P5118" s="10" t="e">
        <v>#N/A</v>
      </c>
      <c r="Q5118" s="10" t="e">
        <v>#N/A</v>
      </c>
      <c r="R5118" s="23" t="e">
        <f t="shared" si="127"/>
        <v>#N/A</v>
      </c>
    </row>
    <row r="5119" spans="12:18">
      <c r="L5119" s="22">
        <v>25022</v>
      </c>
      <c r="M5119" s="20">
        <v>5.5</v>
      </c>
      <c r="N5119" s="9" t="e">
        <v>#N/A</v>
      </c>
      <c r="O5119" s="9">
        <v>0.18</v>
      </c>
      <c r="P5119" s="10" t="e">
        <v>#N/A</v>
      </c>
      <c r="Q5119" s="10" t="e">
        <v>#N/A</v>
      </c>
      <c r="R5119" s="23" t="e">
        <f t="shared" si="127"/>
        <v>#N/A</v>
      </c>
    </row>
    <row r="5120" spans="12:18">
      <c r="L5120" s="22">
        <v>25023</v>
      </c>
      <c r="M5120" s="20">
        <v>5.5</v>
      </c>
      <c r="N5120" s="9" t="e">
        <v>#N/A</v>
      </c>
      <c r="O5120" s="9" t="e">
        <v>#N/A</v>
      </c>
      <c r="P5120" s="10" t="e">
        <v>#N/A</v>
      </c>
      <c r="Q5120" s="10" t="e">
        <v>#N/A</v>
      </c>
      <c r="R5120" s="23" t="e">
        <f t="shared" si="127"/>
        <v>#N/A</v>
      </c>
    </row>
    <row r="5121" spans="12:18">
      <c r="L5121" s="22">
        <v>25024</v>
      </c>
      <c r="M5121" s="20">
        <v>6</v>
      </c>
      <c r="N5121" s="9" t="e">
        <v>#N/A</v>
      </c>
      <c r="O5121" s="9">
        <v>0.2</v>
      </c>
      <c r="P5121" s="10" t="e">
        <v>#N/A</v>
      </c>
      <c r="Q5121" s="10" t="e">
        <v>#N/A</v>
      </c>
      <c r="R5121" s="23" t="e">
        <f t="shared" si="127"/>
        <v>#N/A</v>
      </c>
    </row>
    <row r="5122" spans="12:18">
      <c r="L5122" s="22">
        <v>25025</v>
      </c>
      <c r="M5122" s="20">
        <v>6</v>
      </c>
      <c r="N5122" s="9" t="e">
        <v>#N/A</v>
      </c>
      <c r="O5122" s="9" t="e">
        <v>#N/A</v>
      </c>
      <c r="P5122" s="10" t="e">
        <v>#N/A</v>
      </c>
      <c r="Q5122" s="10" t="e">
        <v>#N/A</v>
      </c>
      <c r="R5122" s="23" t="e">
        <f t="shared" si="127"/>
        <v>#N/A</v>
      </c>
    </row>
    <row r="5123" spans="12:18">
      <c r="L5123" s="22">
        <v>25026</v>
      </c>
      <c r="M5123" s="20">
        <v>6</v>
      </c>
      <c r="N5123" s="9" t="e">
        <v>#N/A</v>
      </c>
      <c r="O5123" s="9" t="e">
        <v>#N/A</v>
      </c>
      <c r="P5123" s="10" t="e">
        <v>#N/A</v>
      </c>
      <c r="Q5123" s="10" t="e">
        <v>#N/A</v>
      </c>
      <c r="R5123" s="23" t="e">
        <f t="shared" si="127"/>
        <v>#N/A</v>
      </c>
    </row>
    <row r="5124" spans="12:18">
      <c r="L5124" s="22">
        <v>25027</v>
      </c>
      <c r="M5124" s="20">
        <v>6</v>
      </c>
      <c r="N5124" s="9" t="e">
        <v>#N/A</v>
      </c>
      <c r="O5124" s="9">
        <v>0.2</v>
      </c>
      <c r="P5124" s="10" t="e">
        <v>#N/A</v>
      </c>
      <c r="Q5124" s="10" t="e">
        <v>#N/A</v>
      </c>
      <c r="R5124" s="23" t="e">
        <f t="shared" ref="R5124:R5187" si="128">Q5124*12</f>
        <v>#N/A</v>
      </c>
    </row>
    <row r="5125" spans="12:18">
      <c r="L5125" s="22">
        <v>25028</v>
      </c>
      <c r="M5125" s="20">
        <v>6.13</v>
      </c>
      <c r="N5125" s="9" t="e">
        <v>#N/A</v>
      </c>
      <c r="O5125" s="9">
        <v>0.13</v>
      </c>
      <c r="P5125" s="10" t="e">
        <v>#N/A</v>
      </c>
      <c r="Q5125" s="10" t="e">
        <v>#N/A</v>
      </c>
      <c r="R5125" s="23" t="e">
        <f t="shared" si="128"/>
        <v>#N/A</v>
      </c>
    </row>
    <row r="5126" spans="12:18">
      <c r="L5126" s="22">
        <v>25029</v>
      </c>
      <c r="M5126" s="20">
        <v>6</v>
      </c>
      <c r="N5126" s="9" t="e">
        <v>#N/A</v>
      </c>
      <c r="O5126" s="9">
        <v>0.14000000000000001</v>
      </c>
      <c r="P5126" s="10" t="e">
        <v>#N/A</v>
      </c>
      <c r="Q5126" s="10" t="e">
        <v>#N/A</v>
      </c>
      <c r="R5126" s="23" t="e">
        <f t="shared" si="128"/>
        <v>#N/A</v>
      </c>
    </row>
    <row r="5127" spans="12:18">
      <c r="L5127" s="22">
        <v>25030</v>
      </c>
      <c r="M5127" s="20">
        <v>6</v>
      </c>
      <c r="N5127" s="9" t="e">
        <v>#N/A</v>
      </c>
      <c r="O5127" s="9">
        <v>0.13</v>
      </c>
      <c r="P5127" s="10" t="e">
        <v>#N/A</v>
      </c>
      <c r="Q5127" s="10" t="e">
        <v>#N/A</v>
      </c>
      <c r="R5127" s="23" t="e">
        <f t="shared" si="128"/>
        <v>#N/A</v>
      </c>
    </row>
    <row r="5128" spans="12:18">
      <c r="L5128" s="22">
        <v>25031</v>
      </c>
      <c r="M5128" s="20">
        <v>6</v>
      </c>
      <c r="N5128" s="9" t="e">
        <v>#N/A</v>
      </c>
      <c r="O5128" s="9">
        <v>0.15</v>
      </c>
      <c r="P5128" s="10" t="e">
        <v>#N/A</v>
      </c>
      <c r="Q5128" s="10" t="e">
        <v>#N/A</v>
      </c>
      <c r="R5128" s="23" t="e">
        <f t="shared" si="128"/>
        <v>#N/A</v>
      </c>
    </row>
    <row r="5129" spans="12:18">
      <c r="L5129" s="22">
        <v>25032</v>
      </c>
      <c r="M5129" s="20">
        <v>6</v>
      </c>
      <c r="N5129" s="9" t="e">
        <v>#N/A</v>
      </c>
      <c r="O5129" s="9" t="e">
        <v>#N/A</v>
      </c>
      <c r="P5129" s="10" t="e">
        <v>#N/A</v>
      </c>
      <c r="Q5129" s="10" t="e">
        <v>#N/A</v>
      </c>
      <c r="R5129" s="23" t="e">
        <f t="shared" si="128"/>
        <v>#N/A</v>
      </c>
    </row>
    <row r="5130" spans="12:18">
      <c r="L5130" s="22">
        <v>25033</v>
      </c>
      <c r="M5130" s="20">
        <v>6</v>
      </c>
      <c r="N5130" s="9" t="e">
        <v>#N/A</v>
      </c>
      <c r="O5130" s="9" t="e">
        <v>#N/A</v>
      </c>
      <c r="P5130" s="10" t="e">
        <v>#N/A</v>
      </c>
      <c r="Q5130" s="10" t="e">
        <v>#N/A</v>
      </c>
      <c r="R5130" s="23" t="e">
        <f t="shared" si="128"/>
        <v>#N/A</v>
      </c>
    </row>
    <row r="5131" spans="12:18">
      <c r="L5131" s="22">
        <v>25034</v>
      </c>
      <c r="M5131" s="20">
        <v>6.25</v>
      </c>
      <c r="N5131" s="9" t="e">
        <v>#N/A</v>
      </c>
      <c r="O5131" s="9">
        <v>0.14000000000000001</v>
      </c>
      <c r="P5131" s="10" t="e">
        <v>#N/A</v>
      </c>
      <c r="Q5131" s="10" t="e">
        <v>#N/A</v>
      </c>
      <c r="R5131" s="23" t="e">
        <f t="shared" si="128"/>
        <v>#N/A</v>
      </c>
    </row>
    <row r="5132" spans="12:18">
      <c r="L5132" s="22">
        <v>25035</v>
      </c>
      <c r="M5132" s="20">
        <v>6.38</v>
      </c>
      <c r="N5132" s="9" t="e">
        <v>#N/A</v>
      </c>
      <c r="O5132" s="9">
        <v>0.1</v>
      </c>
      <c r="P5132" s="10" t="e">
        <v>#N/A</v>
      </c>
      <c r="Q5132" s="10" t="e">
        <v>#N/A</v>
      </c>
      <c r="R5132" s="23" t="e">
        <f t="shared" si="128"/>
        <v>#N/A</v>
      </c>
    </row>
    <row r="5133" spans="12:18">
      <c r="L5133" s="22">
        <v>25036</v>
      </c>
      <c r="M5133" s="20">
        <v>6.25</v>
      </c>
      <c r="N5133" s="9" t="e">
        <v>#N/A</v>
      </c>
      <c r="O5133" s="9">
        <v>0.16</v>
      </c>
      <c r="P5133" s="10" t="e">
        <v>#N/A</v>
      </c>
      <c r="Q5133" s="10" t="e">
        <v>#N/A</v>
      </c>
      <c r="R5133" s="23" t="e">
        <f t="shared" si="128"/>
        <v>#N/A</v>
      </c>
    </row>
    <row r="5134" spans="12:18">
      <c r="L5134" s="22">
        <v>25037</v>
      </c>
      <c r="M5134" s="20">
        <v>6.13</v>
      </c>
      <c r="N5134" s="9" t="e">
        <v>#N/A</v>
      </c>
      <c r="O5134" s="9">
        <v>0.22</v>
      </c>
      <c r="P5134" s="10" t="e">
        <v>#N/A</v>
      </c>
      <c r="Q5134" s="10" t="e">
        <v>#N/A</v>
      </c>
      <c r="R5134" s="23" t="e">
        <f t="shared" si="128"/>
        <v>#N/A</v>
      </c>
    </row>
    <row r="5135" spans="12:18">
      <c r="L5135" s="22">
        <v>25038</v>
      </c>
      <c r="M5135" s="20">
        <v>6.13</v>
      </c>
      <c r="N5135" s="9" t="e">
        <v>#N/A</v>
      </c>
      <c r="O5135" s="9">
        <v>0.24</v>
      </c>
      <c r="P5135" s="10" t="e">
        <v>#N/A</v>
      </c>
      <c r="Q5135" s="10" t="e">
        <v>#N/A</v>
      </c>
      <c r="R5135" s="23" t="e">
        <f t="shared" si="128"/>
        <v>#N/A</v>
      </c>
    </row>
    <row r="5136" spans="12:18">
      <c r="L5136" s="22">
        <v>25039</v>
      </c>
      <c r="M5136" s="20">
        <v>6.13</v>
      </c>
      <c r="N5136" s="9" t="e">
        <v>#N/A</v>
      </c>
      <c r="O5136" s="9" t="e">
        <v>#N/A</v>
      </c>
      <c r="P5136" s="10" t="e">
        <v>#N/A</v>
      </c>
      <c r="Q5136" s="10" t="e">
        <v>#N/A</v>
      </c>
      <c r="R5136" s="23" t="e">
        <f t="shared" si="128"/>
        <v>#N/A</v>
      </c>
    </row>
    <row r="5137" spans="12:18">
      <c r="L5137" s="22">
        <v>25040</v>
      </c>
      <c r="M5137" s="20">
        <v>6.13</v>
      </c>
      <c r="N5137" s="9" t="e">
        <v>#N/A</v>
      </c>
      <c r="O5137" s="9" t="e">
        <v>#N/A</v>
      </c>
      <c r="P5137" s="10" t="e">
        <v>#N/A</v>
      </c>
      <c r="Q5137" s="10" t="e">
        <v>#N/A</v>
      </c>
      <c r="R5137" s="23" t="e">
        <f t="shared" si="128"/>
        <v>#N/A</v>
      </c>
    </row>
    <row r="5138" spans="12:18">
      <c r="L5138" s="22">
        <v>25041</v>
      </c>
      <c r="M5138" s="20">
        <v>6.13</v>
      </c>
      <c r="N5138" s="9" t="e">
        <v>#N/A</v>
      </c>
      <c r="O5138" s="9">
        <v>0.18</v>
      </c>
      <c r="P5138" s="10" t="e">
        <v>#N/A</v>
      </c>
      <c r="Q5138" s="10" t="e">
        <v>#N/A</v>
      </c>
      <c r="R5138" s="23" t="e">
        <f t="shared" si="128"/>
        <v>#N/A</v>
      </c>
    </row>
    <row r="5139" spans="12:18">
      <c r="L5139" s="22">
        <v>25042</v>
      </c>
      <c r="M5139" s="20">
        <v>6</v>
      </c>
      <c r="N5139" s="9" t="e">
        <v>#N/A</v>
      </c>
      <c r="O5139" s="9">
        <v>0.12</v>
      </c>
      <c r="P5139" s="10" t="e">
        <v>#N/A</v>
      </c>
      <c r="Q5139" s="10" t="e">
        <v>#N/A</v>
      </c>
      <c r="R5139" s="23" t="e">
        <f t="shared" si="128"/>
        <v>#N/A</v>
      </c>
    </row>
    <row r="5140" spans="12:18">
      <c r="L5140" s="22">
        <v>25043</v>
      </c>
      <c r="M5140" s="20">
        <v>6.13</v>
      </c>
      <c r="N5140" s="9" t="e">
        <v>#N/A</v>
      </c>
      <c r="O5140" s="9">
        <v>0.15</v>
      </c>
      <c r="P5140" s="10" t="e">
        <v>#N/A</v>
      </c>
      <c r="Q5140" s="10" t="e">
        <v>#N/A</v>
      </c>
      <c r="R5140" s="23" t="e">
        <f t="shared" si="128"/>
        <v>#N/A</v>
      </c>
    </row>
    <row r="5141" spans="12:18">
      <c r="L5141" s="22">
        <v>25044</v>
      </c>
      <c r="M5141" s="20">
        <v>6.13</v>
      </c>
      <c r="N5141" s="9" t="e">
        <v>#N/A</v>
      </c>
      <c r="O5141" s="9">
        <v>0.17</v>
      </c>
      <c r="P5141" s="10" t="e">
        <v>#N/A</v>
      </c>
      <c r="Q5141" s="10" t="e">
        <v>#N/A</v>
      </c>
      <c r="R5141" s="23" t="e">
        <f t="shared" si="128"/>
        <v>#N/A</v>
      </c>
    </row>
    <row r="5142" spans="12:18">
      <c r="L5142" s="22">
        <v>25045</v>
      </c>
      <c r="M5142" s="20">
        <v>6.13</v>
      </c>
      <c r="N5142" s="9" t="e">
        <v>#N/A</v>
      </c>
      <c r="O5142" s="9">
        <v>0.19</v>
      </c>
      <c r="P5142" s="10" t="e">
        <v>#N/A</v>
      </c>
      <c r="Q5142" s="10" t="e">
        <v>#N/A</v>
      </c>
      <c r="R5142" s="23" t="e">
        <f t="shared" si="128"/>
        <v>#N/A</v>
      </c>
    </row>
    <row r="5143" spans="12:18">
      <c r="L5143" s="22">
        <v>25046</v>
      </c>
      <c r="M5143" s="20">
        <v>6.13</v>
      </c>
      <c r="N5143" s="9" t="e">
        <v>#N/A</v>
      </c>
      <c r="O5143" s="9" t="e">
        <v>#N/A</v>
      </c>
      <c r="P5143" s="10" t="e">
        <v>#N/A</v>
      </c>
      <c r="Q5143" s="10" t="e">
        <v>#N/A</v>
      </c>
      <c r="R5143" s="23" t="e">
        <f t="shared" si="128"/>
        <v>#N/A</v>
      </c>
    </row>
    <row r="5144" spans="12:18">
      <c r="L5144" s="22">
        <v>25047</v>
      </c>
      <c r="M5144" s="20">
        <v>6.13</v>
      </c>
      <c r="N5144" s="9" t="e">
        <v>#N/A</v>
      </c>
      <c r="O5144" s="9" t="e">
        <v>#N/A</v>
      </c>
      <c r="P5144" s="10" t="e">
        <v>#N/A</v>
      </c>
      <c r="Q5144" s="10" t="e">
        <v>#N/A</v>
      </c>
      <c r="R5144" s="23" t="e">
        <f t="shared" si="128"/>
        <v>#N/A</v>
      </c>
    </row>
    <row r="5145" spans="12:18">
      <c r="L5145" s="22">
        <v>25048</v>
      </c>
      <c r="M5145" s="20">
        <v>6</v>
      </c>
      <c r="N5145" s="9" t="e">
        <v>#N/A</v>
      </c>
      <c r="O5145" s="9">
        <v>0.22</v>
      </c>
      <c r="P5145" s="10" t="e">
        <v>#N/A</v>
      </c>
      <c r="Q5145" s="10" t="e">
        <v>#N/A</v>
      </c>
      <c r="R5145" s="23" t="e">
        <f t="shared" si="128"/>
        <v>#N/A</v>
      </c>
    </row>
    <row r="5146" spans="12:18">
      <c r="L5146" s="22">
        <v>25049</v>
      </c>
      <c r="M5146" s="20">
        <v>5.88</v>
      </c>
      <c r="N5146" s="9" t="e">
        <v>#N/A</v>
      </c>
      <c r="O5146" s="9">
        <v>0.21</v>
      </c>
      <c r="P5146" s="10" t="e">
        <v>#N/A</v>
      </c>
      <c r="Q5146" s="10" t="e">
        <v>#N/A</v>
      </c>
      <c r="R5146" s="23" t="e">
        <f t="shared" si="128"/>
        <v>#N/A</v>
      </c>
    </row>
    <row r="5147" spans="12:18">
      <c r="L5147" s="22">
        <v>25050</v>
      </c>
      <c r="M5147" s="20">
        <v>6</v>
      </c>
      <c r="N5147" s="9" t="e">
        <v>#N/A</v>
      </c>
      <c r="O5147" s="9">
        <v>0.22</v>
      </c>
      <c r="P5147" s="10" t="e">
        <v>#N/A</v>
      </c>
      <c r="Q5147" s="10" t="e">
        <v>#N/A</v>
      </c>
      <c r="R5147" s="23" t="e">
        <f t="shared" si="128"/>
        <v>#N/A</v>
      </c>
    </row>
    <row r="5148" spans="12:18">
      <c r="L5148" s="22">
        <v>25051</v>
      </c>
      <c r="M5148" s="20">
        <v>6</v>
      </c>
      <c r="N5148" s="9" t="e">
        <v>#N/A</v>
      </c>
      <c r="O5148" s="9">
        <v>0.41</v>
      </c>
      <c r="P5148" s="10">
        <v>35</v>
      </c>
      <c r="Q5148" s="10">
        <v>0.28999999999999998</v>
      </c>
      <c r="R5148" s="23">
        <f t="shared" si="128"/>
        <v>3.4799999999999995</v>
      </c>
    </row>
    <row r="5149" spans="12:18">
      <c r="L5149" s="22">
        <v>25052</v>
      </c>
      <c r="M5149" s="20">
        <v>6.13</v>
      </c>
      <c r="N5149" s="9" t="e">
        <v>#N/A</v>
      </c>
      <c r="O5149" s="9">
        <v>0.44</v>
      </c>
      <c r="P5149" s="10" t="e">
        <v>#N/A</v>
      </c>
      <c r="Q5149" s="10" t="e">
        <v>#N/A</v>
      </c>
      <c r="R5149" s="23" t="e">
        <f t="shared" si="128"/>
        <v>#N/A</v>
      </c>
    </row>
    <row r="5150" spans="12:18">
      <c r="L5150" s="22">
        <v>25053</v>
      </c>
      <c r="M5150" s="20">
        <v>6.13</v>
      </c>
      <c r="N5150" s="9" t="e">
        <v>#N/A</v>
      </c>
      <c r="O5150" s="9" t="e">
        <v>#N/A</v>
      </c>
      <c r="P5150" s="10" t="e">
        <v>#N/A</v>
      </c>
      <c r="Q5150" s="10" t="e">
        <v>#N/A</v>
      </c>
      <c r="R5150" s="23" t="e">
        <f t="shared" si="128"/>
        <v>#N/A</v>
      </c>
    </row>
    <row r="5151" spans="12:18">
      <c r="L5151" s="22">
        <v>25054</v>
      </c>
      <c r="M5151" s="20">
        <v>6.13</v>
      </c>
      <c r="N5151" s="9" t="e">
        <v>#N/A</v>
      </c>
      <c r="O5151" s="9" t="e">
        <v>#N/A</v>
      </c>
      <c r="P5151" s="10" t="e">
        <v>#N/A</v>
      </c>
      <c r="Q5151" s="10" t="e">
        <v>#N/A</v>
      </c>
      <c r="R5151" s="23" t="e">
        <f t="shared" si="128"/>
        <v>#N/A</v>
      </c>
    </row>
    <row r="5152" spans="12:18">
      <c r="L5152" s="22">
        <v>25055</v>
      </c>
      <c r="M5152" s="20">
        <v>6.13</v>
      </c>
      <c r="N5152" s="9" t="e">
        <v>#N/A</v>
      </c>
      <c r="O5152" s="9">
        <v>0.48</v>
      </c>
      <c r="P5152" s="10" t="e">
        <v>#N/A</v>
      </c>
      <c r="Q5152" s="10" t="e">
        <v>#N/A</v>
      </c>
      <c r="R5152" s="23" t="e">
        <f t="shared" si="128"/>
        <v>#N/A</v>
      </c>
    </row>
    <row r="5153" spans="12:18">
      <c r="L5153" s="22">
        <v>25056</v>
      </c>
      <c r="M5153" s="20">
        <v>6.25</v>
      </c>
      <c r="N5153" s="9" t="e">
        <v>#N/A</v>
      </c>
      <c r="O5153" s="9">
        <v>0.4</v>
      </c>
      <c r="P5153" s="10" t="e">
        <v>#N/A</v>
      </c>
      <c r="Q5153" s="10" t="e">
        <v>#N/A</v>
      </c>
      <c r="R5153" s="23" t="e">
        <f t="shared" si="128"/>
        <v>#N/A</v>
      </c>
    </row>
    <row r="5154" spans="12:18">
      <c r="L5154" s="22">
        <v>25057</v>
      </c>
      <c r="M5154" s="20">
        <v>6</v>
      </c>
      <c r="N5154" s="9" t="e">
        <v>#N/A</v>
      </c>
      <c r="O5154" s="9">
        <v>0.4</v>
      </c>
      <c r="P5154" s="10" t="e">
        <v>#N/A</v>
      </c>
      <c r="Q5154" s="10" t="e">
        <v>#N/A</v>
      </c>
      <c r="R5154" s="23" t="e">
        <f t="shared" si="128"/>
        <v>#N/A</v>
      </c>
    </row>
    <row r="5155" spans="12:18">
      <c r="L5155" s="22">
        <v>25058</v>
      </c>
      <c r="M5155" s="20">
        <v>6.13</v>
      </c>
      <c r="N5155" s="9" t="e">
        <v>#N/A</v>
      </c>
      <c r="O5155" s="9">
        <v>0.41</v>
      </c>
      <c r="P5155" s="10" t="e">
        <v>#N/A</v>
      </c>
      <c r="Q5155" s="10" t="e">
        <v>#N/A</v>
      </c>
      <c r="R5155" s="23" t="e">
        <f t="shared" si="128"/>
        <v>#N/A</v>
      </c>
    </row>
    <row r="5156" spans="12:18">
      <c r="L5156" s="22">
        <v>25059</v>
      </c>
      <c r="M5156" s="20">
        <v>6.13</v>
      </c>
      <c r="N5156" s="9" t="e">
        <v>#N/A</v>
      </c>
      <c r="O5156" s="9">
        <v>0.4</v>
      </c>
      <c r="P5156" s="10" t="e">
        <v>#N/A</v>
      </c>
      <c r="Q5156" s="10" t="e">
        <v>#N/A</v>
      </c>
      <c r="R5156" s="23" t="e">
        <f t="shared" si="128"/>
        <v>#N/A</v>
      </c>
    </row>
    <row r="5157" spans="12:18">
      <c r="L5157" s="22">
        <v>25060</v>
      </c>
      <c r="M5157" s="20">
        <v>6.13</v>
      </c>
      <c r="N5157" s="9" t="e">
        <v>#N/A</v>
      </c>
      <c r="O5157" s="9" t="e">
        <v>#N/A</v>
      </c>
      <c r="P5157" s="10" t="e">
        <v>#N/A</v>
      </c>
      <c r="Q5157" s="10" t="e">
        <v>#N/A</v>
      </c>
      <c r="R5157" s="23" t="e">
        <f t="shared" si="128"/>
        <v>#N/A</v>
      </c>
    </row>
    <row r="5158" spans="12:18">
      <c r="L5158" s="22">
        <v>25061</v>
      </c>
      <c r="M5158" s="20">
        <v>6.13</v>
      </c>
      <c r="N5158" s="9" t="e">
        <v>#N/A</v>
      </c>
      <c r="O5158" s="9" t="e">
        <v>#N/A</v>
      </c>
      <c r="P5158" s="10" t="e">
        <v>#N/A</v>
      </c>
      <c r="Q5158" s="10" t="e">
        <v>#N/A</v>
      </c>
      <c r="R5158" s="23" t="e">
        <f t="shared" si="128"/>
        <v>#N/A</v>
      </c>
    </row>
    <row r="5159" spans="12:18">
      <c r="L5159" s="22">
        <v>25062</v>
      </c>
      <c r="M5159" s="20">
        <v>6.13</v>
      </c>
      <c r="N5159" s="9" t="e">
        <v>#N/A</v>
      </c>
      <c r="O5159" s="9">
        <v>0.37</v>
      </c>
      <c r="P5159" s="10" t="e">
        <v>#N/A</v>
      </c>
      <c r="Q5159" s="10" t="e">
        <v>#N/A</v>
      </c>
      <c r="R5159" s="23" t="e">
        <f t="shared" si="128"/>
        <v>#N/A</v>
      </c>
    </row>
    <row r="5160" spans="12:18">
      <c r="L5160" s="22">
        <v>25063</v>
      </c>
      <c r="M5160" s="20">
        <v>6.25</v>
      </c>
      <c r="N5160" s="9" t="e">
        <v>#N/A</v>
      </c>
      <c r="O5160" s="9">
        <v>0.32</v>
      </c>
      <c r="P5160" s="10" t="e">
        <v>#N/A</v>
      </c>
      <c r="Q5160" s="10" t="e">
        <v>#N/A</v>
      </c>
      <c r="R5160" s="23" t="e">
        <f t="shared" si="128"/>
        <v>#N/A</v>
      </c>
    </row>
    <row r="5161" spans="12:18">
      <c r="L5161" s="22">
        <v>25064</v>
      </c>
      <c r="M5161" s="20">
        <v>6</v>
      </c>
      <c r="N5161" s="9" t="e">
        <v>#N/A</v>
      </c>
      <c r="O5161" s="9">
        <v>0.28999999999999998</v>
      </c>
      <c r="P5161" s="10" t="e">
        <v>#N/A</v>
      </c>
      <c r="Q5161" s="10" t="e">
        <v>#N/A</v>
      </c>
      <c r="R5161" s="23" t="e">
        <f t="shared" si="128"/>
        <v>#N/A</v>
      </c>
    </row>
    <row r="5162" spans="12:18">
      <c r="L5162" s="22">
        <v>25065</v>
      </c>
      <c r="M5162" s="20">
        <v>6.13</v>
      </c>
      <c r="N5162" s="9" t="e">
        <v>#N/A</v>
      </c>
      <c r="O5162" s="9">
        <v>0.28000000000000003</v>
      </c>
      <c r="P5162" s="10" t="e">
        <v>#N/A</v>
      </c>
      <c r="Q5162" s="10" t="e">
        <v>#N/A</v>
      </c>
      <c r="R5162" s="23" t="e">
        <f t="shared" si="128"/>
        <v>#N/A</v>
      </c>
    </row>
    <row r="5163" spans="12:18">
      <c r="L5163" s="22">
        <v>25066</v>
      </c>
      <c r="M5163" s="20">
        <v>6.13</v>
      </c>
      <c r="N5163" s="9" t="e">
        <v>#N/A</v>
      </c>
      <c r="O5163" s="9">
        <v>0.31</v>
      </c>
      <c r="P5163" s="10" t="e">
        <v>#N/A</v>
      </c>
      <c r="Q5163" s="10" t="e">
        <v>#N/A</v>
      </c>
      <c r="R5163" s="23" t="e">
        <f t="shared" si="128"/>
        <v>#N/A</v>
      </c>
    </row>
    <row r="5164" spans="12:18">
      <c r="L5164" s="22">
        <v>25067</v>
      </c>
      <c r="M5164" s="20">
        <v>6.13</v>
      </c>
      <c r="N5164" s="9" t="e">
        <v>#N/A</v>
      </c>
      <c r="O5164" s="9" t="e">
        <v>#N/A</v>
      </c>
      <c r="P5164" s="10" t="e">
        <v>#N/A</v>
      </c>
      <c r="Q5164" s="10" t="e">
        <v>#N/A</v>
      </c>
      <c r="R5164" s="23" t="e">
        <f t="shared" si="128"/>
        <v>#N/A</v>
      </c>
    </row>
    <row r="5165" spans="12:18">
      <c r="L5165" s="22">
        <v>25068</v>
      </c>
      <c r="M5165" s="20">
        <v>6.13</v>
      </c>
      <c r="N5165" s="9" t="e">
        <v>#N/A</v>
      </c>
      <c r="O5165" s="9" t="e">
        <v>#N/A</v>
      </c>
      <c r="P5165" s="10" t="e">
        <v>#N/A</v>
      </c>
      <c r="Q5165" s="10" t="e">
        <v>#N/A</v>
      </c>
      <c r="R5165" s="23" t="e">
        <f t="shared" si="128"/>
        <v>#N/A</v>
      </c>
    </row>
    <row r="5166" spans="12:18">
      <c r="L5166" s="22">
        <v>25069</v>
      </c>
      <c r="M5166" s="20">
        <v>6</v>
      </c>
      <c r="N5166" s="9" t="e">
        <v>#N/A</v>
      </c>
      <c r="O5166" s="9">
        <v>0.32</v>
      </c>
      <c r="P5166" s="10" t="e">
        <v>#N/A</v>
      </c>
      <c r="Q5166" s="10" t="e">
        <v>#N/A</v>
      </c>
      <c r="R5166" s="23" t="e">
        <f t="shared" si="128"/>
        <v>#N/A</v>
      </c>
    </row>
    <row r="5167" spans="12:18">
      <c r="L5167" s="22">
        <v>25070</v>
      </c>
      <c r="M5167" s="20">
        <v>6</v>
      </c>
      <c r="N5167" s="9" t="e">
        <v>#N/A</v>
      </c>
      <c r="O5167" s="9">
        <v>0.28999999999999998</v>
      </c>
      <c r="P5167" s="10" t="e">
        <v>#N/A</v>
      </c>
      <c r="Q5167" s="10" t="e">
        <v>#N/A</v>
      </c>
      <c r="R5167" s="23" t="e">
        <f t="shared" si="128"/>
        <v>#N/A</v>
      </c>
    </row>
    <row r="5168" spans="12:18">
      <c r="L5168" s="22">
        <v>25071</v>
      </c>
      <c r="M5168" s="20">
        <v>5.88</v>
      </c>
      <c r="N5168" s="9" t="e">
        <v>#N/A</v>
      </c>
      <c r="O5168" s="9">
        <v>0.28999999999999998</v>
      </c>
      <c r="P5168" s="10" t="e">
        <v>#N/A</v>
      </c>
      <c r="Q5168" s="10" t="e">
        <v>#N/A</v>
      </c>
      <c r="R5168" s="23" t="e">
        <f t="shared" si="128"/>
        <v>#N/A</v>
      </c>
    </row>
    <row r="5169" spans="12:18">
      <c r="L5169" s="22">
        <v>25072</v>
      </c>
      <c r="M5169" s="20">
        <v>6</v>
      </c>
      <c r="N5169" s="9" t="e">
        <v>#N/A</v>
      </c>
      <c r="O5169" s="9">
        <v>0.33</v>
      </c>
      <c r="P5169" s="10" t="e">
        <v>#N/A</v>
      </c>
      <c r="Q5169" s="10" t="e">
        <v>#N/A</v>
      </c>
      <c r="R5169" s="23" t="e">
        <f t="shared" si="128"/>
        <v>#N/A</v>
      </c>
    </row>
    <row r="5170" spans="12:18">
      <c r="L5170" s="22">
        <v>25073</v>
      </c>
      <c r="M5170" s="20">
        <v>5.88</v>
      </c>
      <c r="N5170" s="9" t="e">
        <v>#N/A</v>
      </c>
      <c r="O5170" s="9">
        <v>0.32</v>
      </c>
      <c r="P5170" s="10" t="e">
        <v>#N/A</v>
      </c>
      <c r="Q5170" s="10" t="e">
        <v>#N/A</v>
      </c>
      <c r="R5170" s="23" t="e">
        <f t="shared" si="128"/>
        <v>#N/A</v>
      </c>
    </row>
    <row r="5171" spans="12:18">
      <c r="L5171" s="22">
        <v>25074</v>
      </c>
      <c r="M5171" s="20">
        <v>5.88</v>
      </c>
      <c r="N5171" s="9" t="e">
        <v>#N/A</v>
      </c>
      <c r="O5171" s="9" t="e">
        <v>#N/A</v>
      </c>
      <c r="P5171" s="10" t="e">
        <v>#N/A</v>
      </c>
      <c r="Q5171" s="10" t="e">
        <v>#N/A</v>
      </c>
      <c r="R5171" s="23" t="e">
        <f t="shared" si="128"/>
        <v>#N/A</v>
      </c>
    </row>
    <row r="5172" spans="12:18">
      <c r="L5172" s="22">
        <v>25075</v>
      </c>
      <c r="M5172" s="20">
        <v>5.88</v>
      </c>
      <c r="N5172" s="9" t="e">
        <v>#N/A</v>
      </c>
      <c r="O5172" s="9" t="e">
        <v>#N/A</v>
      </c>
      <c r="P5172" s="10" t="e">
        <v>#N/A</v>
      </c>
      <c r="Q5172" s="10" t="e">
        <v>#N/A</v>
      </c>
      <c r="R5172" s="23" t="e">
        <f t="shared" si="128"/>
        <v>#N/A</v>
      </c>
    </row>
    <row r="5173" spans="12:18">
      <c r="L5173" s="22">
        <v>25076</v>
      </c>
      <c r="M5173" s="20">
        <v>5.88</v>
      </c>
      <c r="N5173" s="9" t="e">
        <v>#N/A</v>
      </c>
      <c r="O5173" s="9">
        <v>0.3</v>
      </c>
      <c r="P5173" s="10" t="e">
        <v>#N/A</v>
      </c>
      <c r="Q5173" s="10" t="e">
        <v>#N/A</v>
      </c>
      <c r="R5173" s="23" t="e">
        <f t="shared" si="128"/>
        <v>#N/A</v>
      </c>
    </row>
    <row r="5174" spans="12:18">
      <c r="L5174" s="22">
        <v>25077</v>
      </c>
      <c r="M5174" s="20">
        <v>6</v>
      </c>
      <c r="N5174" s="9" t="e">
        <v>#N/A</v>
      </c>
      <c r="O5174" s="9">
        <v>0.27</v>
      </c>
      <c r="P5174" s="10" t="e">
        <v>#N/A</v>
      </c>
      <c r="Q5174" s="10" t="e">
        <v>#N/A</v>
      </c>
      <c r="R5174" s="23" t="e">
        <f t="shared" si="128"/>
        <v>#N/A</v>
      </c>
    </row>
    <row r="5175" spans="12:18">
      <c r="L5175" s="22">
        <v>25078</v>
      </c>
      <c r="M5175" s="20">
        <v>6</v>
      </c>
      <c r="N5175" s="9" t="e">
        <v>#N/A</v>
      </c>
      <c r="O5175" s="9">
        <v>0.25</v>
      </c>
      <c r="P5175" s="10" t="e">
        <v>#N/A</v>
      </c>
      <c r="Q5175" s="10" t="e">
        <v>#N/A</v>
      </c>
      <c r="R5175" s="23" t="e">
        <f t="shared" si="128"/>
        <v>#N/A</v>
      </c>
    </row>
    <row r="5176" spans="12:18">
      <c r="L5176" s="22">
        <v>25079</v>
      </c>
      <c r="M5176" s="20">
        <v>5.88</v>
      </c>
      <c r="N5176" s="9" t="e">
        <v>#N/A</v>
      </c>
      <c r="O5176" s="9">
        <v>0.22</v>
      </c>
      <c r="P5176" s="10" t="e">
        <v>#N/A</v>
      </c>
      <c r="Q5176" s="10" t="e">
        <v>#N/A</v>
      </c>
      <c r="R5176" s="23" t="e">
        <f t="shared" si="128"/>
        <v>#N/A</v>
      </c>
    </row>
    <row r="5177" spans="12:18">
      <c r="L5177" s="22">
        <v>25080</v>
      </c>
      <c r="M5177" s="20">
        <v>5.75</v>
      </c>
      <c r="N5177" s="9" t="e">
        <v>#N/A</v>
      </c>
      <c r="O5177" s="9">
        <v>0.24</v>
      </c>
      <c r="P5177" s="10" t="e">
        <v>#N/A</v>
      </c>
      <c r="Q5177" s="10" t="e">
        <v>#N/A</v>
      </c>
      <c r="R5177" s="23" t="e">
        <f t="shared" si="128"/>
        <v>#N/A</v>
      </c>
    </row>
    <row r="5178" spans="12:18">
      <c r="L5178" s="22">
        <v>25081</v>
      </c>
      <c r="M5178" s="20">
        <v>5.75</v>
      </c>
      <c r="N5178" s="9" t="e">
        <v>#N/A</v>
      </c>
      <c r="O5178" s="9" t="e">
        <v>#N/A</v>
      </c>
      <c r="P5178" s="10" t="e">
        <v>#N/A</v>
      </c>
      <c r="Q5178" s="10" t="e">
        <v>#N/A</v>
      </c>
      <c r="R5178" s="23" t="e">
        <f t="shared" si="128"/>
        <v>#N/A</v>
      </c>
    </row>
    <row r="5179" spans="12:18">
      <c r="L5179" s="22">
        <v>25082</v>
      </c>
      <c r="M5179" s="20">
        <v>5.75</v>
      </c>
      <c r="N5179" s="9" t="e">
        <v>#N/A</v>
      </c>
      <c r="O5179" s="9" t="e">
        <v>#N/A</v>
      </c>
      <c r="P5179" s="10">
        <v>35.1</v>
      </c>
      <c r="Q5179" s="10">
        <v>0.28999999999999998</v>
      </c>
      <c r="R5179" s="23">
        <f t="shared" si="128"/>
        <v>3.4799999999999995</v>
      </c>
    </row>
    <row r="5180" spans="12:18">
      <c r="L5180" s="22">
        <v>25083</v>
      </c>
      <c r="M5180" s="20">
        <v>5.75</v>
      </c>
      <c r="N5180" s="9" t="e">
        <v>#N/A</v>
      </c>
      <c r="O5180" s="9" t="e">
        <v>#N/A</v>
      </c>
      <c r="P5180" s="10" t="e">
        <v>#N/A</v>
      </c>
      <c r="Q5180" s="10" t="e">
        <v>#N/A</v>
      </c>
      <c r="R5180" s="23" t="e">
        <f t="shared" si="128"/>
        <v>#N/A</v>
      </c>
    </row>
    <row r="5181" spans="12:18">
      <c r="L5181" s="22">
        <v>25084</v>
      </c>
      <c r="M5181" s="20">
        <v>5.75</v>
      </c>
      <c r="N5181" s="9" t="e">
        <v>#N/A</v>
      </c>
      <c r="O5181" s="9">
        <v>0.23</v>
      </c>
      <c r="P5181" s="10" t="e">
        <v>#N/A</v>
      </c>
      <c r="Q5181" s="10" t="e">
        <v>#N/A</v>
      </c>
      <c r="R5181" s="23" t="e">
        <f t="shared" si="128"/>
        <v>#N/A</v>
      </c>
    </row>
    <row r="5182" spans="12:18">
      <c r="L5182" s="22">
        <v>25085</v>
      </c>
      <c r="M5182" s="20">
        <v>6</v>
      </c>
      <c r="N5182" s="9" t="e">
        <v>#N/A</v>
      </c>
      <c r="O5182" s="9">
        <v>0.24</v>
      </c>
      <c r="P5182" s="10" t="e">
        <v>#N/A</v>
      </c>
      <c r="Q5182" s="10" t="e">
        <v>#N/A</v>
      </c>
      <c r="R5182" s="23" t="e">
        <f t="shared" si="128"/>
        <v>#N/A</v>
      </c>
    </row>
    <row r="5183" spans="12:18">
      <c r="L5183" s="22">
        <v>25086</v>
      </c>
      <c r="M5183" s="20">
        <v>6</v>
      </c>
      <c r="N5183" s="9" t="e">
        <v>#N/A</v>
      </c>
      <c r="O5183" s="9">
        <v>0.24</v>
      </c>
      <c r="P5183" s="10" t="e">
        <v>#N/A</v>
      </c>
      <c r="Q5183" s="10" t="e">
        <v>#N/A</v>
      </c>
      <c r="R5183" s="23" t="e">
        <f t="shared" si="128"/>
        <v>#N/A</v>
      </c>
    </row>
    <row r="5184" spans="12:18">
      <c r="L5184" s="22">
        <v>25087</v>
      </c>
      <c r="M5184" s="20">
        <v>6</v>
      </c>
      <c r="N5184" s="9" t="e">
        <v>#N/A</v>
      </c>
      <c r="O5184" s="9">
        <v>0.25</v>
      </c>
      <c r="P5184" s="10" t="e">
        <v>#N/A</v>
      </c>
      <c r="Q5184" s="10" t="e">
        <v>#N/A</v>
      </c>
      <c r="R5184" s="23" t="e">
        <f t="shared" si="128"/>
        <v>#N/A</v>
      </c>
    </row>
    <row r="5185" spans="12:18">
      <c r="L5185" s="22">
        <v>25088</v>
      </c>
      <c r="M5185" s="20">
        <v>6</v>
      </c>
      <c r="N5185" s="9" t="e">
        <v>#N/A</v>
      </c>
      <c r="O5185" s="9" t="e">
        <v>#N/A</v>
      </c>
      <c r="P5185" s="10" t="e">
        <v>#N/A</v>
      </c>
      <c r="Q5185" s="10" t="e">
        <v>#N/A</v>
      </c>
      <c r="R5185" s="23" t="e">
        <f t="shared" si="128"/>
        <v>#N/A</v>
      </c>
    </row>
    <row r="5186" spans="12:18">
      <c r="L5186" s="22">
        <v>25089</v>
      </c>
      <c r="M5186" s="20">
        <v>6</v>
      </c>
      <c r="N5186" s="9" t="e">
        <v>#N/A</v>
      </c>
      <c r="O5186" s="9" t="e">
        <v>#N/A</v>
      </c>
      <c r="P5186" s="10" t="e">
        <v>#N/A</v>
      </c>
      <c r="Q5186" s="10" t="e">
        <v>#N/A</v>
      </c>
      <c r="R5186" s="23" t="e">
        <f t="shared" si="128"/>
        <v>#N/A</v>
      </c>
    </row>
    <row r="5187" spans="12:18">
      <c r="L5187" s="22">
        <v>25090</v>
      </c>
      <c r="M5187" s="20">
        <v>6</v>
      </c>
      <c r="N5187" s="9" t="e">
        <v>#N/A</v>
      </c>
      <c r="O5187" s="9">
        <v>0.25</v>
      </c>
      <c r="P5187" s="10" t="e">
        <v>#N/A</v>
      </c>
      <c r="Q5187" s="10" t="e">
        <v>#N/A</v>
      </c>
      <c r="R5187" s="23" t="e">
        <f t="shared" si="128"/>
        <v>#N/A</v>
      </c>
    </row>
    <row r="5188" spans="12:18">
      <c r="L5188" s="22">
        <v>25091</v>
      </c>
      <c r="M5188" s="20">
        <v>5.88</v>
      </c>
      <c r="N5188" s="9" t="e">
        <v>#N/A</v>
      </c>
      <c r="O5188" s="9">
        <v>0.21</v>
      </c>
      <c r="P5188" s="10" t="e">
        <v>#N/A</v>
      </c>
      <c r="Q5188" s="10" t="e">
        <v>#N/A</v>
      </c>
      <c r="R5188" s="23" t="e">
        <f t="shared" ref="R5188:R5251" si="129">Q5188*12</f>
        <v>#N/A</v>
      </c>
    </row>
    <row r="5189" spans="12:18">
      <c r="L5189" s="22">
        <v>25092</v>
      </c>
      <c r="M5189" s="20">
        <v>5</v>
      </c>
      <c r="N5189" s="9" t="e">
        <v>#N/A</v>
      </c>
      <c r="O5189" s="9">
        <v>0.2</v>
      </c>
      <c r="P5189" s="10" t="e">
        <v>#N/A</v>
      </c>
      <c r="Q5189" s="10" t="e">
        <v>#N/A</v>
      </c>
      <c r="R5189" s="23" t="e">
        <f t="shared" si="129"/>
        <v>#N/A</v>
      </c>
    </row>
    <row r="5190" spans="12:18">
      <c r="L5190" s="22">
        <v>25093</v>
      </c>
      <c r="M5190" s="20">
        <v>5.75</v>
      </c>
      <c r="N5190" s="9" t="e">
        <v>#N/A</v>
      </c>
      <c r="O5190" s="9">
        <v>0.19</v>
      </c>
      <c r="P5190" s="10" t="e">
        <v>#N/A</v>
      </c>
      <c r="Q5190" s="10" t="e">
        <v>#N/A</v>
      </c>
      <c r="R5190" s="23" t="e">
        <f t="shared" si="129"/>
        <v>#N/A</v>
      </c>
    </row>
    <row r="5191" spans="12:18">
      <c r="L5191" s="22">
        <v>25094</v>
      </c>
      <c r="M5191" s="20">
        <v>5.75</v>
      </c>
      <c r="N5191" s="9" t="e">
        <v>#N/A</v>
      </c>
      <c r="O5191" s="9">
        <v>0.24</v>
      </c>
      <c r="P5191" s="10" t="e">
        <v>#N/A</v>
      </c>
      <c r="Q5191" s="10" t="e">
        <v>#N/A</v>
      </c>
      <c r="R5191" s="23" t="e">
        <f t="shared" si="129"/>
        <v>#N/A</v>
      </c>
    </row>
    <row r="5192" spans="12:18">
      <c r="L5192" s="22">
        <v>25095</v>
      </c>
      <c r="M5192" s="20">
        <v>5.75</v>
      </c>
      <c r="N5192" s="9" t="e">
        <v>#N/A</v>
      </c>
      <c r="O5192" s="9" t="e">
        <v>#N/A</v>
      </c>
      <c r="P5192" s="10" t="e">
        <v>#N/A</v>
      </c>
      <c r="Q5192" s="10" t="e">
        <v>#N/A</v>
      </c>
      <c r="R5192" s="23" t="e">
        <f t="shared" si="129"/>
        <v>#N/A</v>
      </c>
    </row>
    <row r="5193" spans="12:18">
      <c r="L5193" s="22">
        <v>25096</v>
      </c>
      <c r="M5193" s="20">
        <v>5.75</v>
      </c>
      <c r="N5193" s="9" t="e">
        <v>#N/A</v>
      </c>
      <c r="O5193" s="9" t="e">
        <v>#N/A</v>
      </c>
      <c r="P5193" s="10" t="e">
        <v>#N/A</v>
      </c>
      <c r="Q5193" s="10" t="e">
        <v>#N/A</v>
      </c>
      <c r="R5193" s="23" t="e">
        <f t="shared" si="129"/>
        <v>#N/A</v>
      </c>
    </row>
    <row r="5194" spans="12:18">
      <c r="L5194" s="22">
        <v>25097</v>
      </c>
      <c r="M5194" s="20">
        <v>5.75</v>
      </c>
      <c r="N5194" s="9" t="e">
        <v>#N/A</v>
      </c>
      <c r="O5194" s="9">
        <v>0.24</v>
      </c>
      <c r="P5194" s="10" t="e">
        <v>#N/A</v>
      </c>
      <c r="Q5194" s="10" t="e">
        <v>#N/A</v>
      </c>
      <c r="R5194" s="23" t="e">
        <f t="shared" si="129"/>
        <v>#N/A</v>
      </c>
    </row>
    <row r="5195" spans="12:18">
      <c r="L5195" s="22">
        <v>25098</v>
      </c>
      <c r="M5195" s="20">
        <v>5.63</v>
      </c>
      <c r="N5195" s="9" t="e">
        <v>#N/A</v>
      </c>
      <c r="O5195" s="9">
        <v>0.26</v>
      </c>
      <c r="P5195" s="10" t="e">
        <v>#N/A</v>
      </c>
      <c r="Q5195" s="10" t="e">
        <v>#N/A</v>
      </c>
      <c r="R5195" s="23" t="e">
        <f t="shared" si="129"/>
        <v>#N/A</v>
      </c>
    </row>
    <row r="5196" spans="12:18">
      <c r="L5196" s="22">
        <v>25099</v>
      </c>
      <c r="M5196" s="20">
        <v>5.38</v>
      </c>
      <c r="N5196" s="9" t="e">
        <v>#N/A</v>
      </c>
      <c r="O5196" s="9">
        <v>0.27</v>
      </c>
      <c r="P5196" s="10" t="e">
        <v>#N/A</v>
      </c>
      <c r="Q5196" s="10" t="e">
        <v>#N/A</v>
      </c>
      <c r="R5196" s="23" t="e">
        <f t="shared" si="129"/>
        <v>#N/A</v>
      </c>
    </row>
    <row r="5197" spans="12:18">
      <c r="L5197" s="22">
        <v>25100</v>
      </c>
      <c r="M5197" s="20">
        <v>5.5</v>
      </c>
      <c r="N5197" s="9" t="e">
        <v>#N/A</v>
      </c>
      <c r="O5197" s="9">
        <v>0.27</v>
      </c>
      <c r="P5197" s="10" t="e">
        <v>#N/A</v>
      </c>
      <c r="Q5197" s="10" t="e">
        <v>#N/A</v>
      </c>
      <c r="R5197" s="23" t="e">
        <f t="shared" si="129"/>
        <v>#N/A</v>
      </c>
    </row>
    <row r="5198" spans="12:18">
      <c r="L5198" s="22">
        <v>25101</v>
      </c>
      <c r="M5198" s="20">
        <v>5.63</v>
      </c>
      <c r="N5198" s="9" t="e">
        <v>#N/A</v>
      </c>
      <c r="O5198" s="9">
        <v>0.28000000000000003</v>
      </c>
      <c r="P5198" s="10" t="e">
        <v>#N/A</v>
      </c>
      <c r="Q5198" s="10" t="e">
        <v>#N/A</v>
      </c>
      <c r="R5198" s="23" t="e">
        <f t="shared" si="129"/>
        <v>#N/A</v>
      </c>
    </row>
    <row r="5199" spans="12:18">
      <c r="L5199" s="22">
        <v>25102</v>
      </c>
      <c r="M5199" s="20">
        <v>5.63</v>
      </c>
      <c r="N5199" s="9" t="e">
        <v>#N/A</v>
      </c>
      <c r="O5199" s="9" t="e">
        <v>#N/A</v>
      </c>
      <c r="P5199" s="10" t="e">
        <v>#N/A</v>
      </c>
      <c r="Q5199" s="10" t="e">
        <v>#N/A</v>
      </c>
      <c r="R5199" s="23" t="e">
        <f t="shared" si="129"/>
        <v>#N/A</v>
      </c>
    </row>
    <row r="5200" spans="12:18">
      <c r="L5200" s="22">
        <v>25103</v>
      </c>
      <c r="M5200" s="20">
        <v>5.63</v>
      </c>
      <c r="N5200" s="9" t="e">
        <v>#N/A</v>
      </c>
      <c r="O5200" s="9" t="e">
        <v>#N/A</v>
      </c>
      <c r="P5200" s="10" t="e">
        <v>#N/A</v>
      </c>
      <c r="Q5200" s="10" t="e">
        <v>#N/A</v>
      </c>
      <c r="R5200" s="23" t="e">
        <f t="shared" si="129"/>
        <v>#N/A</v>
      </c>
    </row>
    <row r="5201" spans="12:18">
      <c r="L5201" s="22">
        <v>25104</v>
      </c>
      <c r="M5201" s="20">
        <v>5.75</v>
      </c>
      <c r="N5201" s="9" t="e">
        <v>#N/A</v>
      </c>
      <c r="O5201" s="9">
        <v>0.28000000000000003</v>
      </c>
      <c r="P5201" s="10" t="e">
        <v>#N/A</v>
      </c>
      <c r="Q5201" s="10" t="e">
        <v>#N/A</v>
      </c>
      <c r="R5201" s="23" t="e">
        <f t="shared" si="129"/>
        <v>#N/A</v>
      </c>
    </row>
    <row r="5202" spans="12:18">
      <c r="L5202" s="22">
        <v>25105</v>
      </c>
      <c r="M5202" s="20">
        <v>5.88</v>
      </c>
      <c r="N5202" s="9" t="e">
        <v>#N/A</v>
      </c>
      <c r="O5202" s="9">
        <v>0.31</v>
      </c>
      <c r="P5202" s="10" t="e">
        <v>#N/A</v>
      </c>
      <c r="Q5202" s="10" t="e">
        <v>#N/A</v>
      </c>
      <c r="R5202" s="23" t="e">
        <f t="shared" si="129"/>
        <v>#N/A</v>
      </c>
    </row>
    <row r="5203" spans="12:18">
      <c r="L5203" s="22">
        <v>25106</v>
      </c>
      <c r="M5203" s="20">
        <v>5.88</v>
      </c>
      <c r="N5203" s="9" t="e">
        <v>#N/A</v>
      </c>
      <c r="O5203" s="9">
        <v>0.33</v>
      </c>
      <c r="P5203" s="10" t="e">
        <v>#N/A</v>
      </c>
      <c r="Q5203" s="10" t="e">
        <v>#N/A</v>
      </c>
      <c r="R5203" s="23" t="e">
        <f t="shared" si="129"/>
        <v>#N/A</v>
      </c>
    </row>
    <row r="5204" spans="12:18">
      <c r="L5204" s="22">
        <v>25107</v>
      </c>
      <c r="M5204" s="20">
        <v>6</v>
      </c>
      <c r="N5204" s="9" t="e">
        <v>#N/A</v>
      </c>
      <c r="O5204" s="9">
        <v>0.36</v>
      </c>
      <c r="P5204" s="10" t="e">
        <v>#N/A</v>
      </c>
      <c r="Q5204" s="10" t="e">
        <v>#N/A</v>
      </c>
      <c r="R5204" s="23" t="e">
        <f t="shared" si="129"/>
        <v>#N/A</v>
      </c>
    </row>
    <row r="5205" spans="12:18">
      <c r="L5205" s="22">
        <v>25108</v>
      </c>
      <c r="M5205" s="20">
        <v>6</v>
      </c>
      <c r="N5205" s="9" t="e">
        <v>#N/A</v>
      </c>
      <c r="O5205" s="9">
        <v>0.34</v>
      </c>
      <c r="P5205" s="10" t="e">
        <v>#N/A</v>
      </c>
      <c r="Q5205" s="10" t="e">
        <v>#N/A</v>
      </c>
      <c r="R5205" s="23" t="e">
        <f t="shared" si="129"/>
        <v>#N/A</v>
      </c>
    </row>
    <row r="5206" spans="12:18">
      <c r="L5206" s="22">
        <v>25109</v>
      </c>
      <c r="M5206" s="20">
        <v>6</v>
      </c>
      <c r="N5206" s="9" t="e">
        <v>#N/A</v>
      </c>
      <c r="O5206" s="9" t="e">
        <v>#N/A</v>
      </c>
      <c r="P5206" s="10" t="e">
        <v>#N/A</v>
      </c>
      <c r="Q5206" s="10" t="e">
        <v>#N/A</v>
      </c>
      <c r="R5206" s="23" t="e">
        <f t="shared" si="129"/>
        <v>#N/A</v>
      </c>
    </row>
    <row r="5207" spans="12:18">
      <c r="L5207" s="22">
        <v>25110</v>
      </c>
      <c r="M5207" s="20">
        <v>6</v>
      </c>
      <c r="N5207" s="9" t="e">
        <v>#N/A</v>
      </c>
      <c r="O5207" s="9" t="e">
        <v>#N/A</v>
      </c>
      <c r="P5207" s="10" t="e">
        <v>#N/A</v>
      </c>
      <c r="Q5207" s="10" t="e">
        <v>#N/A</v>
      </c>
      <c r="R5207" s="23" t="e">
        <f t="shared" si="129"/>
        <v>#N/A</v>
      </c>
    </row>
    <row r="5208" spans="12:18">
      <c r="L5208" s="22">
        <v>25111</v>
      </c>
      <c r="M5208" s="20">
        <v>5.5</v>
      </c>
      <c r="N5208" s="9" t="e">
        <v>#N/A</v>
      </c>
      <c r="O5208" s="9">
        <v>0.33</v>
      </c>
      <c r="P5208" s="10" t="e">
        <v>#N/A</v>
      </c>
      <c r="Q5208" s="10" t="e">
        <v>#N/A</v>
      </c>
      <c r="R5208" s="23" t="e">
        <f t="shared" si="129"/>
        <v>#N/A</v>
      </c>
    </row>
    <row r="5209" spans="12:18">
      <c r="L5209" s="22">
        <v>25112</v>
      </c>
      <c r="M5209" s="20">
        <v>6</v>
      </c>
      <c r="N5209" s="9" t="e">
        <v>#N/A</v>
      </c>
      <c r="O5209" s="9">
        <v>0.33</v>
      </c>
      <c r="P5209" s="10">
        <v>35.299999999999997</v>
      </c>
      <c r="Q5209" s="10">
        <v>0.56999999999999995</v>
      </c>
      <c r="R5209" s="23">
        <f t="shared" si="129"/>
        <v>6.84</v>
      </c>
    </row>
    <row r="5210" spans="12:18">
      <c r="L5210" s="22">
        <v>25113</v>
      </c>
      <c r="M5210" s="20">
        <v>6</v>
      </c>
      <c r="N5210" s="9" t="e">
        <v>#N/A</v>
      </c>
      <c r="O5210" s="9">
        <v>0.27</v>
      </c>
      <c r="P5210" s="10" t="e">
        <v>#N/A</v>
      </c>
      <c r="Q5210" s="10" t="e">
        <v>#N/A</v>
      </c>
      <c r="R5210" s="23" t="e">
        <f t="shared" si="129"/>
        <v>#N/A</v>
      </c>
    </row>
    <row r="5211" spans="12:18">
      <c r="L5211" s="22">
        <v>25114</v>
      </c>
      <c r="M5211" s="20">
        <v>6</v>
      </c>
      <c r="N5211" s="9" t="e">
        <v>#N/A</v>
      </c>
      <c r="O5211" s="9">
        <v>0.28999999999999998</v>
      </c>
      <c r="P5211" s="10" t="e">
        <v>#N/A</v>
      </c>
      <c r="Q5211" s="10" t="e">
        <v>#N/A</v>
      </c>
      <c r="R5211" s="23" t="e">
        <f t="shared" si="129"/>
        <v>#N/A</v>
      </c>
    </row>
    <row r="5212" spans="12:18">
      <c r="L5212" s="22">
        <v>25115</v>
      </c>
      <c r="M5212" s="20">
        <v>5.88</v>
      </c>
      <c r="N5212" s="9" t="e">
        <v>#N/A</v>
      </c>
      <c r="O5212" s="9">
        <v>0.28999999999999998</v>
      </c>
      <c r="P5212" s="10" t="e">
        <v>#N/A</v>
      </c>
      <c r="Q5212" s="10" t="e">
        <v>#N/A</v>
      </c>
      <c r="R5212" s="23" t="e">
        <f t="shared" si="129"/>
        <v>#N/A</v>
      </c>
    </row>
    <row r="5213" spans="12:18">
      <c r="L5213" s="22">
        <v>25116</v>
      </c>
      <c r="M5213" s="20">
        <v>5.88</v>
      </c>
      <c r="N5213" s="9" t="e">
        <v>#N/A</v>
      </c>
      <c r="O5213" s="9" t="e">
        <v>#N/A</v>
      </c>
      <c r="P5213" s="10" t="e">
        <v>#N/A</v>
      </c>
      <c r="Q5213" s="10" t="e">
        <v>#N/A</v>
      </c>
      <c r="R5213" s="23" t="e">
        <f t="shared" si="129"/>
        <v>#N/A</v>
      </c>
    </row>
    <row r="5214" spans="12:18">
      <c r="L5214" s="22">
        <v>25117</v>
      </c>
      <c r="M5214" s="20">
        <v>5.88</v>
      </c>
      <c r="N5214" s="9" t="e">
        <v>#N/A</v>
      </c>
      <c r="O5214" s="9" t="e">
        <v>#N/A</v>
      </c>
      <c r="P5214" s="10" t="e">
        <v>#N/A</v>
      </c>
      <c r="Q5214" s="10" t="e">
        <v>#N/A</v>
      </c>
      <c r="R5214" s="23" t="e">
        <f t="shared" si="129"/>
        <v>#N/A</v>
      </c>
    </row>
    <row r="5215" spans="12:18">
      <c r="L5215" s="22">
        <v>25118</v>
      </c>
      <c r="M5215" s="20">
        <v>6</v>
      </c>
      <c r="N5215" s="9" t="e">
        <v>#N/A</v>
      </c>
      <c r="O5215" s="9">
        <v>0.28999999999999998</v>
      </c>
      <c r="P5215" s="10" t="e">
        <v>#N/A</v>
      </c>
      <c r="Q5215" s="10" t="e">
        <v>#N/A</v>
      </c>
      <c r="R5215" s="23" t="e">
        <f t="shared" si="129"/>
        <v>#N/A</v>
      </c>
    </row>
    <row r="5216" spans="12:18">
      <c r="L5216" s="22">
        <v>25119</v>
      </c>
      <c r="M5216" s="20">
        <v>5.88</v>
      </c>
      <c r="N5216" s="9" t="e">
        <v>#N/A</v>
      </c>
      <c r="O5216" s="9">
        <v>0.22</v>
      </c>
      <c r="P5216" s="10" t="e">
        <v>#N/A</v>
      </c>
      <c r="Q5216" s="10" t="e">
        <v>#N/A</v>
      </c>
      <c r="R5216" s="23" t="e">
        <f t="shared" si="129"/>
        <v>#N/A</v>
      </c>
    </row>
    <row r="5217" spans="12:18">
      <c r="L5217" s="22">
        <v>25120</v>
      </c>
      <c r="M5217" s="20">
        <v>5.75</v>
      </c>
      <c r="N5217" s="9" t="e">
        <v>#N/A</v>
      </c>
      <c r="O5217" s="9">
        <v>0.23</v>
      </c>
      <c r="P5217" s="10" t="e">
        <v>#N/A</v>
      </c>
      <c r="Q5217" s="10" t="e">
        <v>#N/A</v>
      </c>
      <c r="R5217" s="23" t="e">
        <f t="shared" si="129"/>
        <v>#N/A</v>
      </c>
    </row>
    <row r="5218" spans="12:18">
      <c r="L5218" s="22">
        <v>25121</v>
      </c>
      <c r="M5218" s="20">
        <v>6</v>
      </c>
      <c r="N5218" s="9" t="e">
        <v>#N/A</v>
      </c>
      <c r="O5218" s="9">
        <v>0.27</v>
      </c>
      <c r="P5218" s="10" t="e">
        <v>#N/A</v>
      </c>
      <c r="Q5218" s="10" t="e">
        <v>#N/A</v>
      </c>
      <c r="R5218" s="23" t="e">
        <f t="shared" si="129"/>
        <v>#N/A</v>
      </c>
    </row>
    <row r="5219" spans="12:18">
      <c r="L5219" s="22">
        <v>25122</v>
      </c>
      <c r="M5219" s="20">
        <v>6.13</v>
      </c>
      <c r="N5219" s="9" t="e">
        <v>#N/A</v>
      </c>
      <c r="O5219" s="9">
        <v>0.35</v>
      </c>
      <c r="P5219" s="10" t="e">
        <v>#N/A</v>
      </c>
      <c r="Q5219" s="10" t="e">
        <v>#N/A</v>
      </c>
      <c r="R5219" s="23" t="e">
        <f t="shared" si="129"/>
        <v>#N/A</v>
      </c>
    </row>
    <row r="5220" spans="12:18">
      <c r="L5220" s="22">
        <v>25123</v>
      </c>
      <c r="M5220" s="20">
        <v>6.13</v>
      </c>
      <c r="N5220" s="9" t="e">
        <v>#N/A</v>
      </c>
      <c r="O5220" s="9" t="e">
        <v>#N/A</v>
      </c>
      <c r="P5220" s="10" t="e">
        <v>#N/A</v>
      </c>
      <c r="Q5220" s="10" t="e">
        <v>#N/A</v>
      </c>
      <c r="R5220" s="23" t="e">
        <f t="shared" si="129"/>
        <v>#N/A</v>
      </c>
    </row>
    <row r="5221" spans="12:18">
      <c r="L5221" s="22">
        <v>25124</v>
      </c>
      <c r="M5221" s="20">
        <v>6.13</v>
      </c>
      <c r="N5221" s="9" t="e">
        <v>#N/A</v>
      </c>
      <c r="O5221" s="9" t="e">
        <v>#N/A</v>
      </c>
      <c r="P5221" s="10" t="e">
        <v>#N/A</v>
      </c>
      <c r="Q5221" s="10" t="e">
        <v>#N/A</v>
      </c>
      <c r="R5221" s="23" t="e">
        <f t="shared" si="129"/>
        <v>#N/A</v>
      </c>
    </row>
    <row r="5222" spans="12:18">
      <c r="L5222" s="22">
        <v>25125</v>
      </c>
      <c r="M5222" s="20">
        <v>6.13</v>
      </c>
      <c r="N5222" s="9" t="e">
        <v>#N/A</v>
      </c>
      <c r="O5222" s="9">
        <v>0.3</v>
      </c>
      <c r="P5222" s="10" t="e">
        <v>#N/A</v>
      </c>
      <c r="Q5222" s="10" t="e">
        <v>#N/A</v>
      </c>
      <c r="R5222" s="23" t="e">
        <f t="shared" si="129"/>
        <v>#N/A</v>
      </c>
    </row>
    <row r="5223" spans="12:18">
      <c r="L5223" s="22">
        <v>25126</v>
      </c>
      <c r="M5223" s="20">
        <v>6</v>
      </c>
      <c r="N5223" s="9" t="e">
        <v>#N/A</v>
      </c>
      <c r="O5223" s="9">
        <v>0.27</v>
      </c>
      <c r="P5223" s="10" t="e">
        <v>#N/A</v>
      </c>
      <c r="Q5223" s="10" t="e">
        <v>#N/A</v>
      </c>
      <c r="R5223" s="23" t="e">
        <f t="shared" si="129"/>
        <v>#N/A</v>
      </c>
    </row>
    <row r="5224" spans="12:18">
      <c r="L5224" s="22">
        <v>25127</v>
      </c>
      <c r="M5224" s="20">
        <v>5.25</v>
      </c>
      <c r="N5224" s="9" t="e">
        <v>#N/A</v>
      </c>
      <c r="O5224" s="9">
        <v>0.25</v>
      </c>
      <c r="P5224" s="10" t="e">
        <v>#N/A</v>
      </c>
      <c r="Q5224" s="10" t="e">
        <v>#N/A</v>
      </c>
      <c r="R5224" s="23" t="e">
        <f t="shared" si="129"/>
        <v>#N/A</v>
      </c>
    </row>
    <row r="5225" spans="12:18">
      <c r="L5225" s="22">
        <v>25128</v>
      </c>
      <c r="M5225" s="20">
        <v>5.88</v>
      </c>
      <c r="N5225" s="9" t="e">
        <v>#N/A</v>
      </c>
      <c r="O5225" s="9">
        <v>0.25</v>
      </c>
      <c r="P5225" s="10" t="e">
        <v>#N/A</v>
      </c>
      <c r="Q5225" s="10" t="e">
        <v>#N/A</v>
      </c>
      <c r="R5225" s="23" t="e">
        <f t="shared" si="129"/>
        <v>#N/A</v>
      </c>
    </row>
    <row r="5226" spans="12:18">
      <c r="L5226" s="22">
        <v>25129</v>
      </c>
      <c r="M5226" s="20">
        <v>5.75</v>
      </c>
      <c r="N5226" s="9" t="e">
        <v>#N/A</v>
      </c>
      <c r="O5226" s="9">
        <v>0.24</v>
      </c>
      <c r="P5226" s="10" t="e">
        <v>#N/A</v>
      </c>
      <c r="Q5226" s="10" t="e">
        <v>#N/A</v>
      </c>
      <c r="R5226" s="23" t="e">
        <f t="shared" si="129"/>
        <v>#N/A</v>
      </c>
    </row>
    <row r="5227" spans="12:18">
      <c r="L5227" s="22">
        <v>25130</v>
      </c>
      <c r="M5227" s="20">
        <v>5.75</v>
      </c>
      <c r="N5227" s="9" t="e">
        <v>#N/A</v>
      </c>
      <c r="O5227" s="9" t="e">
        <v>#N/A</v>
      </c>
      <c r="P5227" s="10" t="e">
        <v>#N/A</v>
      </c>
      <c r="Q5227" s="10" t="e">
        <v>#N/A</v>
      </c>
      <c r="R5227" s="23" t="e">
        <f t="shared" si="129"/>
        <v>#N/A</v>
      </c>
    </row>
    <row r="5228" spans="12:18">
      <c r="L5228" s="22">
        <v>25131</v>
      </c>
      <c r="M5228" s="20">
        <v>5.75</v>
      </c>
      <c r="N5228" s="9" t="e">
        <v>#N/A</v>
      </c>
      <c r="O5228" s="9" t="e">
        <v>#N/A</v>
      </c>
      <c r="P5228" s="10" t="e">
        <v>#N/A</v>
      </c>
      <c r="Q5228" s="10" t="e">
        <v>#N/A</v>
      </c>
      <c r="R5228" s="23" t="e">
        <f t="shared" si="129"/>
        <v>#N/A</v>
      </c>
    </row>
    <row r="5229" spans="12:18">
      <c r="L5229" s="22">
        <v>25132</v>
      </c>
      <c r="M5229" s="20">
        <v>5.75</v>
      </c>
      <c r="N5229" s="9" t="e">
        <v>#N/A</v>
      </c>
      <c r="O5229" s="9">
        <v>0.22</v>
      </c>
      <c r="P5229" s="10" t="e">
        <v>#N/A</v>
      </c>
      <c r="Q5229" s="10" t="e">
        <v>#N/A</v>
      </c>
      <c r="R5229" s="23" t="e">
        <f t="shared" si="129"/>
        <v>#N/A</v>
      </c>
    </row>
    <row r="5230" spans="12:18">
      <c r="L5230" s="22">
        <v>25133</v>
      </c>
      <c r="M5230" s="20">
        <v>5.88</v>
      </c>
      <c r="N5230" s="9" t="e">
        <v>#N/A</v>
      </c>
      <c r="O5230" s="9">
        <v>0.16</v>
      </c>
      <c r="P5230" s="10" t="e">
        <v>#N/A</v>
      </c>
      <c r="Q5230" s="10" t="e">
        <v>#N/A</v>
      </c>
      <c r="R5230" s="23" t="e">
        <f t="shared" si="129"/>
        <v>#N/A</v>
      </c>
    </row>
    <row r="5231" spans="12:18">
      <c r="L5231" s="22">
        <v>25134</v>
      </c>
      <c r="M5231" s="20">
        <v>6.13</v>
      </c>
      <c r="N5231" s="9" t="e">
        <v>#N/A</v>
      </c>
      <c r="O5231" s="9">
        <v>0.18</v>
      </c>
      <c r="P5231" s="10" t="e">
        <v>#N/A</v>
      </c>
      <c r="Q5231" s="10" t="e">
        <v>#N/A</v>
      </c>
      <c r="R5231" s="23" t="e">
        <f t="shared" si="129"/>
        <v>#N/A</v>
      </c>
    </row>
    <row r="5232" spans="12:18">
      <c r="L5232" s="22">
        <v>25135</v>
      </c>
      <c r="M5232" s="20">
        <v>6</v>
      </c>
      <c r="N5232" s="9" t="e">
        <v>#N/A</v>
      </c>
      <c r="O5232" s="9">
        <v>0.21</v>
      </c>
      <c r="P5232" s="10" t="e">
        <v>#N/A</v>
      </c>
      <c r="Q5232" s="10" t="e">
        <v>#N/A</v>
      </c>
      <c r="R5232" s="23" t="e">
        <f t="shared" si="129"/>
        <v>#N/A</v>
      </c>
    </row>
    <row r="5233" spans="12:18">
      <c r="L5233" s="22">
        <v>25136</v>
      </c>
      <c r="M5233" s="20">
        <v>6</v>
      </c>
      <c r="N5233" s="9" t="e">
        <v>#N/A</v>
      </c>
      <c r="O5233" s="9">
        <v>0.18</v>
      </c>
      <c r="P5233" s="10" t="e">
        <v>#N/A</v>
      </c>
      <c r="Q5233" s="10" t="e">
        <v>#N/A</v>
      </c>
      <c r="R5233" s="23" t="e">
        <f t="shared" si="129"/>
        <v>#N/A</v>
      </c>
    </row>
    <row r="5234" spans="12:18">
      <c r="L5234" s="22">
        <v>25137</v>
      </c>
      <c r="M5234" s="20">
        <v>6</v>
      </c>
      <c r="N5234" s="9" t="e">
        <v>#N/A</v>
      </c>
      <c r="O5234" s="9" t="e">
        <v>#N/A</v>
      </c>
      <c r="P5234" s="10" t="e">
        <v>#N/A</v>
      </c>
      <c r="Q5234" s="10" t="e">
        <v>#N/A</v>
      </c>
      <c r="R5234" s="23" t="e">
        <f t="shared" si="129"/>
        <v>#N/A</v>
      </c>
    </row>
    <row r="5235" spans="12:18">
      <c r="L5235" s="22">
        <v>25138</v>
      </c>
      <c r="M5235" s="20">
        <v>6</v>
      </c>
      <c r="N5235" s="9" t="e">
        <v>#N/A</v>
      </c>
      <c r="O5235" s="9" t="e">
        <v>#N/A</v>
      </c>
      <c r="P5235" s="10" t="e">
        <v>#N/A</v>
      </c>
      <c r="Q5235" s="10" t="e">
        <v>#N/A</v>
      </c>
      <c r="R5235" s="23" t="e">
        <f t="shared" si="129"/>
        <v>#N/A</v>
      </c>
    </row>
    <row r="5236" spans="12:18">
      <c r="L5236" s="22">
        <v>25139</v>
      </c>
      <c r="M5236" s="20">
        <v>5.88</v>
      </c>
      <c r="N5236" s="9" t="e">
        <v>#N/A</v>
      </c>
      <c r="O5236" s="9">
        <v>0.15</v>
      </c>
      <c r="P5236" s="10" t="e">
        <v>#N/A</v>
      </c>
      <c r="Q5236" s="10" t="e">
        <v>#N/A</v>
      </c>
      <c r="R5236" s="23" t="e">
        <f t="shared" si="129"/>
        <v>#N/A</v>
      </c>
    </row>
    <row r="5237" spans="12:18">
      <c r="L5237" s="22">
        <v>25140</v>
      </c>
      <c r="M5237" s="20">
        <v>5.88</v>
      </c>
      <c r="N5237" s="9" t="e">
        <v>#N/A</v>
      </c>
      <c r="O5237" s="9">
        <v>0.11</v>
      </c>
      <c r="P5237" s="10" t="e">
        <v>#N/A</v>
      </c>
      <c r="Q5237" s="10" t="e">
        <v>#N/A</v>
      </c>
      <c r="R5237" s="23" t="e">
        <f t="shared" si="129"/>
        <v>#N/A</v>
      </c>
    </row>
    <row r="5238" spans="12:18">
      <c r="L5238" s="22">
        <v>25141</v>
      </c>
      <c r="M5238" s="20">
        <v>5.63</v>
      </c>
      <c r="N5238" s="9" t="e">
        <v>#N/A</v>
      </c>
      <c r="O5238" s="9">
        <v>0.13</v>
      </c>
      <c r="P5238" s="10" t="e">
        <v>#N/A</v>
      </c>
      <c r="Q5238" s="10" t="e">
        <v>#N/A</v>
      </c>
      <c r="R5238" s="23" t="e">
        <f t="shared" si="129"/>
        <v>#N/A</v>
      </c>
    </row>
    <row r="5239" spans="12:18">
      <c r="L5239" s="22">
        <v>25142</v>
      </c>
      <c r="M5239" s="20">
        <v>6</v>
      </c>
      <c r="N5239" s="9" t="e">
        <v>#N/A</v>
      </c>
      <c r="O5239" s="9">
        <v>0.13</v>
      </c>
      <c r="P5239" s="10" t="e">
        <v>#N/A</v>
      </c>
      <c r="Q5239" s="10" t="e">
        <v>#N/A</v>
      </c>
      <c r="R5239" s="23" t="e">
        <f t="shared" si="129"/>
        <v>#N/A</v>
      </c>
    </row>
    <row r="5240" spans="12:18">
      <c r="L5240" s="22">
        <v>25143</v>
      </c>
      <c r="M5240" s="20">
        <v>6</v>
      </c>
      <c r="N5240" s="9" t="e">
        <v>#N/A</v>
      </c>
      <c r="O5240" s="9">
        <v>0.15</v>
      </c>
      <c r="P5240" s="10">
        <v>35.4</v>
      </c>
      <c r="Q5240" s="10">
        <v>0.28000000000000003</v>
      </c>
      <c r="R5240" s="23">
        <f t="shared" si="129"/>
        <v>3.3600000000000003</v>
      </c>
    </row>
    <row r="5241" spans="12:18">
      <c r="L5241" s="22">
        <v>25144</v>
      </c>
      <c r="M5241" s="20">
        <v>6</v>
      </c>
      <c r="N5241" s="9" t="e">
        <v>#N/A</v>
      </c>
      <c r="O5241" s="9" t="e">
        <v>#N/A</v>
      </c>
      <c r="P5241" s="10" t="e">
        <v>#N/A</v>
      </c>
      <c r="Q5241" s="10" t="e">
        <v>#N/A</v>
      </c>
      <c r="R5241" s="23" t="e">
        <f t="shared" si="129"/>
        <v>#N/A</v>
      </c>
    </row>
    <row r="5242" spans="12:18">
      <c r="L5242" s="22">
        <v>25145</v>
      </c>
      <c r="M5242" s="20">
        <v>6</v>
      </c>
      <c r="N5242" s="9" t="e">
        <v>#N/A</v>
      </c>
      <c r="O5242" s="9" t="e">
        <v>#N/A</v>
      </c>
      <c r="P5242" s="10" t="e">
        <v>#N/A</v>
      </c>
      <c r="Q5242" s="10" t="e">
        <v>#N/A</v>
      </c>
      <c r="R5242" s="23" t="e">
        <f t="shared" si="129"/>
        <v>#N/A</v>
      </c>
    </row>
    <row r="5243" spans="12:18">
      <c r="L5243" s="22">
        <v>25146</v>
      </c>
      <c r="M5243" s="20">
        <v>6.13</v>
      </c>
      <c r="N5243" s="9" t="e">
        <v>#N/A</v>
      </c>
      <c r="O5243" s="9">
        <v>0.11</v>
      </c>
      <c r="P5243" s="10" t="e">
        <v>#N/A</v>
      </c>
      <c r="Q5243" s="10" t="e">
        <v>#N/A</v>
      </c>
      <c r="R5243" s="23" t="e">
        <f t="shared" si="129"/>
        <v>#N/A</v>
      </c>
    </row>
    <row r="5244" spans="12:18">
      <c r="L5244" s="22">
        <v>25147</v>
      </c>
      <c r="M5244" s="20">
        <v>6.13</v>
      </c>
      <c r="N5244" s="9" t="e">
        <v>#N/A</v>
      </c>
      <c r="O5244" s="9" t="e">
        <v>#N/A</v>
      </c>
      <c r="P5244" s="10" t="e">
        <v>#N/A</v>
      </c>
      <c r="Q5244" s="10" t="e">
        <v>#N/A</v>
      </c>
      <c r="R5244" s="23" t="e">
        <f t="shared" si="129"/>
        <v>#N/A</v>
      </c>
    </row>
    <row r="5245" spans="12:18">
      <c r="L5245" s="22">
        <v>25148</v>
      </c>
      <c r="M5245" s="20">
        <v>6.25</v>
      </c>
      <c r="N5245" s="9" t="e">
        <v>#N/A</v>
      </c>
      <c r="O5245" s="9">
        <v>0.11</v>
      </c>
      <c r="P5245" s="10" t="e">
        <v>#N/A</v>
      </c>
      <c r="Q5245" s="10" t="e">
        <v>#N/A</v>
      </c>
      <c r="R5245" s="23" t="e">
        <f t="shared" si="129"/>
        <v>#N/A</v>
      </c>
    </row>
    <row r="5246" spans="12:18">
      <c r="L5246" s="22">
        <v>25149</v>
      </c>
      <c r="M5246" s="20">
        <v>6.13</v>
      </c>
      <c r="N5246" s="9" t="e">
        <v>#N/A</v>
      </c>
      <c r="O5246" s="9">
        <v>0.18</v>
      </c>
      <c r="P5246" s="10" t="e">
        <v>#N/A</v>
      </c>
      <c r="Q5246" s="10" t="e">
        <v>#N/A</v>
      </c>
      <c r="R5246" s="23" t="e">
        <f t="shared" si="129"/>
        <v>#N/A</v>
      </c>
    </row>
    <row r="5247" spans="12:18">
      <c r="L5247" s="22">
        <v>25150</v>
      </c>
      <c r="M5247" s="20">
        <v>6.13</v>
      </c>
      <c r="N5247" s="9" t="e">
        <v>#N/A</v>
      </c>
      <c r="O5247" s="9">
        <v>0.19</v>
      </c>
      <c r="P5247" s="10" t="e">
        <v>#N/A</v>
      </c>
      <c r="Q5247" s="10" t="e">
        <v>#N/A</v>
      </c>
      <c r="R5247" s="23" t="e">
        <f t="shared" si="129"/>
        <v>#N/A</v>
      </c>
    </row>
    <row r="5248" spans="12:18">
      <c r="L5248" s="22">
        <v>25151</v>
      </c>
      <c r="M5248" s="20">
        <v>6.13</v>
      </c>
      <c r="N5248" s="9" t="e">
        <v>#N/A</v>
      </c>
      <c r="O5248" s="9" t="e">
        <v>#N/A</v>
      </c>
      <c r="P5248" s="10" t="e">
        <v>#N/A</v>
      </c>
      <c r="Q5248" s="10" t="e">
        <v>#N/A</v>
      </c>
      <c r="R5248" s="23" t="e">
        <f t="shared" si="129"/>
        <v>#N/A</v>
      </c>
    </row>
    <row r="5249" spans="12:18">
      <c r="L5249" s="22">
        <v>25152</v>
      </c>
      <c r="M5249" s="20">
        <v>6.13</v>
      </c>
      <c r="N5249" s="9" t="e">
        <v>#N/A</v>
      </c>
      <c r="O5249" s="9" t="e">
        <v>#N/A</v>
      </c>
      <c r="P5249" s="10" t="e">
        <v>#N/A</v>
      </c>
      <c r="Q5249" s="10" t="e">
        <v>#N/A</v>
      </c>
      <c r="R5249" s="23" t="e">
        <f t="shared" si="129"/>
        <v>#N/A</v>
      </c>
    </row>
    <row r="5250" spans="12:18">
      <c r="L5250" s="22">
        <v>25153</v>
      </c>
      <c r="M5250" s="20">
        <v>6.13</v>
      </c>
      <c r="N5250" s="9" t="e">
        <v>#N/A</v>
      </c>
      <c r="O5250" s="9" t="e">
        <v>#N/A</v>
      </c>
      <c r="P5250" s="10" t="e">
        <v>#N/A</v>
      </c>
      <c r="Q5250" s="10" t="e">
        <v>#N/A</v>
      </c>
      <c r="R5250" s="23" t="e">
        <f t="shared" si="129"/>
        <v>#N/A</v>
      </c>
    </row>
    <row r="5251" spans="12:18">
      <c r="L5251" s="22">
        <v>25154</v>
      </c>
      <c r="M5251" s="20">
        <v>6.13</v>
      </c>
      <c r="N5251" s="9" t="e">
        <v>#N/A</v>
      </c>
      <c r="O5251" s="9">
        <v>0.22</v>
      </c>
      <c r="P5251" s="10" t="e">
        <v>#N/A</v>
      </c>
      <c r="Q5251" s="10" t="e">
        <v>#N/A</v>
      </c>
      <c r="R5251" s="23" t="e">
        <f t="shared" si="129"/>
        <v>#N/A</v>
      </c>
    </row>
    <row r="5252" spans="12:18">
      <c r="L5252" s="22">
        <v>25155</v>
      </c>
      <c r="M5252" s="20">
        <v>5.25</v>
      </c>
      <c r="N5252" s="9" t="e">
        <v>#N/A</v>
      </c>
      <c r="O5252" s="9">
        <v>0.25</v>
      </c>
      <c r="P5252" s="10" t="e">
        <v>#N/A</v>
      </c>
      <c r="Q5252" s="10" t="e">
        <v>#N/A</v>
      </c>
      <c r="R5252" s="23" t="e">
        <f t="shared" ref="R5252:R5315" si="130">Q5252*12</f>
        <v>#N/A</v>
      </c>
    </row>
    <row r="5253" spans="12:18">
      <c r="L5253" s="22">
        <v>25156</v>
      </c>
      <c r="M5253" s="20">
        <v>6</v>
      </c>
      <c r="N5253" s="9" t="e">
        <v>#N/A</v>
      </c>
      <c r="O5253" s="9">
        <v>0.26</v>
      </c>
      <c r="P5253" s="10" t="e">
        <v>#N/A</v>
      </c>
      <c r="Q5253" s="10" t="e">
        <v>#N/A</v>
      </c>
      <c r="R5253" s="23" t="e">
        <f t="shared" si="130"/>
        <v>#N/A</v>
      </c>
    </row>
    <row r="5254" spans="12:18">
      <c r="L5254" s="22">
        <v>25157</v>
      </c>
      <c r="M5254" s="20">
        <v>6</v>
      </c>
      <c r="N5254" s="9" t="e">
        <v>#N/A</v>
      </c>
      <c r="O5254" s="9">
        <v>0.26</v>
      </c>
      <c r="P5254" s="10" t="e">
        <v>#N/A</v>
      </c>
      <c r="Q5254" s="10" t="e">
        <v>#N/A</v>
      </c>
      <c r="R5254" s="23" t="e">
        <f t="shared" si="130"/>
        <v>#N/A</v>
      </c>
    </row>
    <row r="5255" spans="12:18">
      <c r="L5255" s="22">
        <v>25158</v>
      </c>
      <c r="M5255" s="20">
        <v>6</v>
      </c>
      <c r="N5255" s="9" t="e">
        <v>#N/A</v>
      </c>
      <c r="O5255" s="9" t="e">
        <v>#N/A</v>
      </c>
      <c r="P5255" s="10" t="e">
        <v>#N/A</v>
      </c>
      <c r="Q5255" s="10" t="e">
        <v>#N/A</v>
      </c>
      <c r="R5255" s="23" t="e">
        <f t="shared" si="130"/>
        <v>#N/A</v>
      </c>
    </row>
    <row r="5256" spans="12:18">
      <c r="L5256" s="22">
        <v>25159</v>
      </c>
      <c r="M5256" s="20">
        <v>6</v>
      </c>
      <c r="N5256" s="9" t="e">
        <v>#N/A</v>
      </c>
      <c r="O5256" s="9" t="e">
        <v>#N/A</v>
      </c>
      <c r="P5256" s="10" t="e">
        <v>#N/A</v>
      </c>
      <c r="Q5256" s="10" t="e">
        <v>#N/A</v>
      </c>
      <c r="R5256" s="23" t="e">
        <f t="shared" si="130"/>
        <v>#N/A</v>
      </c>
    </row>
    <row r="5257" spans="12:18">
      <c r="L5257" s="22">
        <v>25160</v>
      </c>
      <c r="M5257" s="20">
        <v>6</v>
      </c>
      <c r="N5257" s="9" t="e">
        <v>#N/A</v>
      </c>
      <c r="O5257" s="9">
        <v>0.27</v>
      </c>
      <c r="P5257" s="10" t="e">
        <v>#N/A</v>
      </c>
      <c r="Q5257" s="10" t="e">
        <v>#N/A</v>
      </c>
      <c r="R5257" s="23" t="e">
        <f t="shared" si="130"/>
        <v>#N/A</v>
      </c>
    </row>
    <row r="5258" spans="12:18">
      <c r="L5258" s="22">
        <v>25161</v>
      </c>
      <c r="M5258" s="20">
        <v>5.63</v>
      </c>
      <c r="N5258" s="9" t="e">
        <v>#N/A</v>
      </c>
      <c r="O5258" s="9">
        <v>0.28999999999999998</v>
      </c>
      <c r="P5258" s="10" t="e">
        <v>#N/A</v>
      </c>
      <c r="Q5258" s="10" t="e">
        <v>#N/A</v>
      </c>
      <c r="R5258" s="23" t="e">
        <f t="shared" si="130"/>
        <v>#N/A</v>
      </c>
    </row>
    <row r="5259" spans="12:18">
      <c r="L5259" s="22">
        <v>25162</v>
      </c>
      <c r="M5259" s="20">
        <v>2.5</v>
      </c>
      <c r="N5259" s="9" t="e">
        <v>#N/A</v>
      </c>
      <c r="O5259" s="9">
        <v>0.32</v>
      </c>
      <c r="P5259" s="10" t="e">
        <v>#N/A</v>
      </c>
      <c r="Q5259" s="10" t="e">
        <v>#N/A</v>
      </c>
      <c r="R5259" s="23" t="e">
        <f t="shared" si="130"/>
        <v>#N/A</v>
      </c>
    </row>
    <row r="5260" spans="12:18">
      <c r="L5260" s="22">
        <v>25163</v>
      </c>
      <c r="M5260" s="20">
        <v>5.5</v>
      </c>
      <c r="N5260" s="9" t="e">
        <v>#N/A</v>
      </c>
      <c r="O5260" s="9">
        <v>0.31</v>
      </c>
      <c r="P5260" s="10" t="e">
        <v>#N/A</v>
      </c>
      <c r="Q5260" s="10" t="e">
        <v>#N/A</v>
      </c>
      <c r="R5260" s="23" t="e">
        <f t="shared" si="130"/>
        <v>#N/A</v>
      </c>
    </row>
    <row r="5261" spans="12:18">
      <c r="L5261" s="22">
        <v>25164</v>
      </c>
      <c r="M5261" s="20">
        <v>5.75</v>
      </c>
      <c r="N5261" s="9" t="e">
        <v>#N/A</v>
      </c>
      <c r="O5261" s="9">
        <v>0.32</v>
      </c>
      <c r="P5261" s="10" t="e">
        <v>#N/A</v>
      </c>
      <c r="Q5261" s="10" t="e">
        <v>#N/A</v>
      </c>
      <c r="R5261" s="23" t="e">
        <f t="shared" si="130"/>
        <v>#N/A</v>
      </c>
    </row>
    <row r="5262" spans="12:18">
      <c r="L5262" s="22">
        <v>25165</v>
      </c>
      <c r="M5262" s="20">
        <v>5.75</v>
      </c>
      <c r="N5262" s="9" t="e">
        <v>#N/A</v>
      </c>
      <c r="O5262" s="9" t="e">
        <v>#N/A</v>
      </c>
      <c r="P5262" s="10" t="e">
        <v>#N/A</v>
      </c>
      <c r="Q5262" s="10" t="e">
        <v>#N/A</v>
      </c>
      <c r="R5262" s="23" t="e">
        <f t="shared" si="130"/>
        <v>#N/A</v>
      </c>
    </row>
    <row r="5263" spans="12:18">
      <c r="L5263" s="22">
        <v>25166</v>
      </c>
      <c r="M5263" s="20">
        <v>5.75</v>
      </c>
      <c r="N5263" s="9" t="e">
        <v>#N/A</v>
      </c>
      <c r="O5263" s="9" t="e">
        <v>#N/A</v>
      </c>
      <c r="P5263" s="10" t="e">
        <v>#N/A</v>
      </c>
      <c r="Q5263" s="10" t="e">
        <v>#N/A</v>
      </c>
      <c r="R5263" s="23" t="e">
        <f t="shared" si="130"/>
        <v>#N/A</v>
      </c>
    </row>
    <row r="5264" spans="12:18">
      <c r="L5264" s="22">
        <v>25167</v>
      </c>
      <c r="M5264" s="20">
        <v>5.88</v>
      </c>
      <c r="N5264" s="9" t="e">
        <v>#N/A</v>
      </c>
      <c r="O5264" s="9">
        <v>0.33</v>
      </c>
      <c r="P5264" s="10" t="e">
        <v>#N/A</v>
      </c>
      <c r="Q5264" s="10" t="e">
        <v>#N/A</v>
      </c>
      <c r="R5264" s="23" t="e">
        <f t="shared" si="130"/>
        <v>#N/A</v>
      </c>
    </row>
    <row r="5265" spans="12:18">
      <c r="L5265" s="22">
        <v>25168</v>
      </c>
      <c r="M5265" s="20">
        <v>5.75</v>
      </c>
      <c r="N5265" s="9" t="e">
        <v>#N/A</v>
      </c>
      <c r="O5265" s="9">
        <v>0.3</v>
      </c>
      <c r="P5265" s="10" t="e">
        <v>#N/A</v>
      </c>
      <c r="Q5265" s="10" t="e">
        <v>#N/A</v>
      </c>
      <c r="R5265" s="23" t="e">
        <f t="shared" si="130"/>
        <v>#N/A</v>
      </c>
    </row>
    <row r="5266" spans="12:18">
      <c r="L5266" s="22">
        <v>25169</v>
      </c>
      <c r="M5266" s="20">
        <v>5.75</v>
      </c>
      <c r="N5266" s="9" t="e">
        <v>#N/A</v>
      </c>
      <c r="O5266" s="9">
        <v>0.27</v>
      </c>
      <c r="P5266" s="10" t="e">
        <v>#N/A</v>
      </c>
      <c r="Q5266" s="10" t="e">
        <v>#N/A</v>
      </c>
      <c r="R5266" s="23" t="e">
        <f t="shared" si="130"/>
        <v>#N/A</v>
      </c>
    </row>
    <row r="5267" spans="12:18">
      <c r="L5267" s="22">
        <v>25170</v>
      </c>
      <c r="M5267" s="20">
        <v>5.75</v>
      </c>
      <c r="N5267" s="9" t="e">
        <v>#N/A</v>
      </c>
      <c r="O5267" s="9" t="e">
        <v>#N/A</v>
      </c>
      <c r="P5267" s="10" t="e">
        <v>#N/A</v>
      </c>
      <c r="Q5267" s="10" t="e">
        <v>#N/A</v>
      </c>
      <c r="R5267" s="23" t="e">
        <f t="shared" si="130"/>
        <v>#N/A</v>
      </c>
    </row>
    <row r="5268" spans="12:18">
      <c r="L5268" s="22">
        <v>25171</v>
      </c>
      <c r="M5268" s="20">
        <v>6</v>
      </c>
      <c r="N5268" s="9" t="e">
        <v>#N/A</v>
      </c>
      <c r="O5268" s="9">
        <v>0.26</v>
      </c>
      <c r="P5268" s="10" t="e">
        <v>#N/A</v>
      </c>
      <c r="Q5268" s="10" t="e">
        <v>#N/A</v>
      </c>
      <c r="R5268" s="23" t="e">
        <f t="shared" si="130"/>
        <v>#N/A</v>
      </c>
    </row>
    <row r="5269" spans="12:18">
      <c r="L5269" s="22">
        <v>25172</v>
      </c>
      <c r="M5269" s="20">
        <v>6</v>
      </c>
      <c r="N5269" s="9" t="e">
        <v>#N/A</v>
      </c>
      <c r="O5269" s="9" t="e">
        <v>#N/A</v>
      </c>
      <c r="P5269" s="10" t="e">
        <v>#N/A</v>
      </c>
      <c r="Q5269" s="10" t="e">
        <v>#N/A</v>
      </c>
      <c r="R5269" s="23" t="e">
        <f t="shared" si="130"/>
        <v>#N/A</v>
      </c>
    </row>
    <row r="5270" spans="12:18">
      <c r="L5270" s="22">
        <v>25173</v>
      </c>
      <c r="M5270" s="20">
        <v>6</v>
      </c>
      <c r="N5270" s="9" t="e">
        <v>#N/A</v>
      </c>
      <c r="O5270" s="9" t="e">
        <v>#N/A</v>
      </c>
      <c r="P5270" s="10">
        <v>35.6</v>
      </c>
      <c r="Q5270" s="10">
        <v>0.56000000000000005</v>
      </c>
      <c r="R5270" s="23">
        <f t="shared" si="130"/>
        <v>6.7200000000000006</v>
      </c>
    </row>
    <row r="5271" spans="12:18">
      <c r="L5271" s="22">
        <v>25174</v>
      </c>
      <c r="M5271" s="20">
        <v>6.13</v>
      </c>
      <c r="N5271" s="9" t="e">
        <v>#N/A</v>
      </c>
      <c r="O5271" s="9">
        <v>0.28000000000000003</v>
      </c>
      <c r="P5271" s="10" t="e">
        <v>#N/A</v>
      </c>
      <c r="Q5271" s="10" t="e">
        <v>#N/A</v>
      </c>
      <c r="R5271" s="23" t="e">
        <f t="shared" si="130"/>
        <v>#N/A</v>
      </c>
    </row>
    <row r="5272" spans="12:18">
      <c r="L5272" s="22">
        <v>25175</v>
      </c>
      <c r="M5272" s="20">
        <v>5.88</v>
      </c>
      <c r="N5272" s="9" t="e">
        <v>#N/A</v>
      </c>
      <c r="O5272" s="9">
        <v>0.28999999999999998</v>
      </c>
      <c r="P5272" s="10" t="e">
        <v>#N/A</v>
      </c>
      <c r="Q5272" s="10" t="e">
        <v>#N/A</v>
      </c>
      <c r="R5272" s="23" t="e">
        <f t="shared" si="130"/>
        <v>#N/A</v>
      </c>
    </row>
    <row r="5273" spans="12:18">
      <c r="L5273" s="22">
        <v>25176</v>
      </c>
      <c r="M5273" s="20">
        <v>4.25</v>
      </c>
      <c r="N5273" s="9" t="e">
        <v>#N/A</v>
      </c>
      <c r="O5273" s="9">
        <v>0.25</v>
      </c>
      <c r="P5273" s="10" t="e">
        <v>#N/A</v>
      </c>
      <c r="Q5273" s="10" t="e">
        <v>#N/A</v>
      </c>
      <c r="R5273" s="23" t="e">
        <f t="shared" si="130"/>
        <v>#N/A</v>
      </c>
    </row>
    <row r="5274" spans="12:18">
      <c r="L5274" s="22">
        <v>25177</v>
      </c>
      <c r="M5274" s="20">
        <v>5.88</v>
      </c>
      <c r="N5274" s="9" t="e">
        <v>#N/A</v>
      </c>
      <c r="O5274" s="9">
        <v>0.27</v>
      </c>
      <c r="P5274" s="10" t="e">
        <v>#N/A</v>
      </c>
      <c r="Q5274" s="10" t="e">
        <v>#N/A</v>
      </c>
      <c r="R5274" s="23" t="e">
        <f t="shared" si="130"/>
        <v>#N/A</v>
      </c>
    </row>
    <row r="5275" spans="12:18">
      <c r="L5275" s="22">
        <v>25178</v>
      </c>
      <c r="M5275" s="20">
        <v>5.88</v>
      </c>
      <c r="N5275" s="9" t="e">
        <v>#N/A</v>
      </c>
      <c r="O5275" s="9">
        <v>0.25</v>
      </c>
      <c r="P5275" s="10" t="e">
        <v>#N/A</v>
      </c>
      <c r="Q5275" s="10" t="e">
        <v>#N/A</v>
      </c>
      <c r="R5275" s="23" t="e">
        <f t="shared" si="130"/>
        <v>#N/A</v>
      </c>
    </row>
    <row r="5276" spans="12:18">
      <c r="L5276" s="22">
        <v>25179</v>
      </c>
      <c r="M5276" s="20">
        <v>5.88</v>
      </c>
      <c r="N5276" s="9" t="e">
        <v>#N/A</v>
      </c>
      <c r="O5276" s="9" t="e">
        <v>#N/A</v>
      </c>
      <c r="P5276" s="10" t="e">
        <v>#N/A</v>
      </c>
      <c r="Q5276" s="10" t="e">
        <v>#N/A</v>
      </c>
      <c r="R5276" s="23" t="e">
        <f t="shared" si="130"/>
        <v>#N/A</v>
      </c>
    </row>
    <row r="5277" spans="12:18">
      <c r="L5277" s="22">
        <v>25180</v>
      </c>
      <c r="M5277" s="20">
        <v>5.88</v>
      </c>
      <c r="N5277" s="9" t="e">
        <v>#N/A</v>
      </c>
      <c r="O5277" s="9" t="e">
        <v>#N/A</v>
      </c>
      <c r="P5277" s="10" t="e">
        <v>#N/A</v>
      </c>
      <c r="Q5277" s="10" t="e">
        <v>#N/A</v>
      </c>
      <c r="R5277" s="23" t="e">
        <f t="shared" si="130"/>
        <v>#N/A</v>
      </c>
    </row>
    <row r="5278" spans="12:18">
      <c r="L5278" s="22">
        <v>25181</v>
      </c>
      <c r="M5278" s="20">
        <v>5.88</v>
      </c>
      <c r="N5278" s="9" t="e">
        <v>#N/A</v>
      </c>
      <c r="O5278" s="9">
        <v>0.19</v>
      </c>
      <c r="P5278" s="10" t="e">
        <v>#N/A</v>
      </c>
      <c r="Q5278" s="10" t="e">
        <v>#N/A</v>
      </c>
      <c r="R5278" s="23" t="e">
        <f t="shared" si="130"/>
        <v>#N/A</v>
      </c>
    </row>
    <row r="5279" spans="12:18">
      <c r="L5279" s="22">
        <v>25182</v>
      </c>
      <c r="M5279" s="20">
        <v>5.88</v>
      </c>
      <c r="N5279" s="9" t="e">
        <v>#N/A</v>
      </c>
      <c r="O5279" s="9">
        <v>0.09</v>
      </c>
      <c r="P5279" s="10" t="e">
        <v>#N/A</v>
      </c>
      <c r="Q5279" s="10" t="e">
        <v>#N/A</v>
      </c>
      <c r="R5279" s="23" t="e">
        <f t="shared" si="130"/>
        <v>#N/A</v>
      </c>
    </row>
    <row r="5280" spans="12:18">
      <c r="L5280" s="22">
        <v>25183</v>
      </c>
      <c r="M5280" s="20">
        <v>5.63</v>
      </c>
      <c r="N5280" s="9" t="e">
        <v>#N/A</v>
      </c>
      <c r="O5280" s="9">
        <v>0.05</v>
      </c>
      <c r="P5280" s="10" t="e">
        <v>#N/A</v>
      </c>
      <c r="Q5280" s="10" t="e">
        <v>#N/A</v>
      </c>
      <c r="R5280" s="23" t="e">
        <f t="shared" si="130"/>
        <v>#N/A</v>
      </c>
    </row>
    <row r="5281" spans="12:18">
      <c r="L5281" s="22">
        <v>25184</v>
      </c>
      <c r="M5281" s="20">
        <v>5.88</v>
      </c>
      <c r="N5281" s="9" t="e">
        <v>#N/A</v>
      </c>
      <c r="O5281" s="9">
        <v>0.05</v>
      </c>
      <c r="P5281" s="10" t="e">
        <v>#N/A</v>
      </c>
      <c r="Q5281" s="10" t="e">
        <v>#N/A</v>
      </c>
      <c r="R5281" s="23" t="e">
        <f t="shared" si="130"/>
        <v>#N/A</v>
      </c>
    </row>
    <row r="5282" spans="12:18">
      <c r="L5282" s="22">
        <v>25185</v>
      </c>
      <c r="M5282" s="20">
        <v>6.13</v>
      </c>
      <c r="N5282" s="9" t="e">
        <v>#N/A</v>
      </c>
      <c r="O5282" s="9">
        <v>0.05</v>
      </c>
      <c r="P5282" s="10" t="e">
        <v>#N/A</v>
      </c>
      <c r="Q5282" s="10" t="e">
        <v>#N/A</v>
      </c>
      <c r="R5282" s="23" t="e">
        <f t="shared" si="130"/>
        <v>#N/A</v>
      </c>
    </row>
    <row r="5283" spans="12:18">
      <c r="L5283" s="22">
        <v>25186</v>
      </c>
      <c r="M5283" s="20">
        <v>6.13</v>
      </c>
      <c r="N5283" s="9" t="e">
        <v>#N/A</v>
      </c>
      <c r="O5283" s="9" t="e">
        <v>#N/A</v>
      </c>
      <c r="P5283" s="10" t="e">
        <v>#N/A</v>
      </c>
      <c r="Q5283" s="10" t="e">
        <v>#N/A</v>
      </c>
      <c r="R5283" s="23" t="e">
        <f t="shared" si="130"/>
        <v>#N/A</v>
      </c>
    </row>
    <row r="5284" spans="12:18">
      <c r="L5284" s="22">
        <v>25187</v>
      </c>
      <c r="M5284" s="20">
        <v>6.13</v>
      </c>
      <c r="N5284" s="9" t="e">
        <v>#N/A</v>
      </c>
      <c r="O5284" s="9" t="e">
        <v>#N/A</v>
      </c>
      <c r="P5284" s="10" t="e">
        <v>#N/A</v>
      </c>
      <c r="Q5284" s="10" t="e">
        <v>#N/A</v>
      </c>
      <c r="R5284" s="23" t="e">
        <f t="shared" si="130"/>
        <v>#N/A</v>
      </c>
    </row>
    <row r="5285" spans="12:18">
      <c r="L5285" s="22">
        <v>25188</v>
      </c>
      <c r="M5285" s="20">
        <v>6</v>
      </c>
      <c r="N5285" s="9" t="e">
        <v>#N/A</v>
      </c>
      <c r="O5285" s="9">
        <v>0.02</v>
      </c>
      <c r="P5285" s="10" t="e">
        <v>#N/A</v>
      </c>
      <c r="Q5285" s="10" t="e">
        <v>#N/A</v>
      </c>
      <c r="R5285" s="23" t="e">
        <f t="shared" si="130"/>
        <v>#N/A</v>
      </c>
    </row>
    <row r="5286" spans="12:18">
      <c r="L5286" s="22">
        <v>25189</v>
      </c>
      <c r="M5286" s="20">
        <v>5.88</v>
      </c>
      <c r="N5286" s="9" t="e">
        <v>#N/A</v>
      </c>
      <c r="O5286" s="9">
        <v>0.01</v>
      </c>
      <c r="P5286" s="10" t="e">
        <v>#N/A</v>
      </c>
      <c r="Q5286" s="10" t="e">
        <v>#N/A</v>
      </c>
      <c r="R5286" s="23" t="e">
        <f t="shared" si="130"/>
        <v>#N/A</v>
      </c>
    </row>
    <row r="5287" spans="12:18">
      <c r="L5287" s="22">
        <v>25190</v>
      </c>
      <c r="M5287" s="20">
        <v>5.88</v>
      </c>
      <c r="N5287" s="9" t="e">
        <v>#N/A</v>
      </c>
      <c r="O5287" s="9">
        <v>0</v>
      </c>
      <c r="P5287" s="10" t="e">
        <v>#N/A</v>
      </c>
      <c r="Q5287" s="10" t="e">
        <v>#N/A</v>
      </c>
      <c r="R5287" s="23" t="e">
        <f t="shared" si="130"/>
        <v>#N/A</v>
      </c>
    </row>
    <row r="5288" spans="12:18">
      <c r="L5288" s="22">
        <v>25191</v>
      </c>
      <c r="M5288" s="20">
        <v>6.13</v>
      </c>
      <c r="N5288" s="9" t="e">
        <v>#N/A</v>
      </c>
      <c r="O5288" s="9">
        <v>-0.01</v>
      </c>
      <c r="P5288" s="10" t="e">
        <v>#N/A</v>
      </c>
      <c r="Q5288" s="10" t="e">
        <v>#N/A</v>
      </c>
      <c r="R5288" s="23" t="e">
        <f t="shared" si="130"/>
        <v>#N/A</v>
      </c>
    </row>
    <row r="5289" spans="12:18">
      <c r="L5289" s="22">
        <v>25192</v>
      </c>
      <c r="M5289" s="20">
        <v>6.25</v>
      </c>
      <c r="N5289" s="9" t="e">
        <v>#N/A</v>
      </c>
      <c r="O5289" s="9">
        <v>-0.05</v>
      </c>
      <c r="P5289" s="10" t="e">
        <v>#N/A</v>
      </c>
      <c r="Q5289" s="10" t="e">
        <v>#N/A</v>
      </c>
      <c r="R5289" s="23" t="e">
        <f t="shared" si="130"/>
        <v>#N/A</v>
      </c>
    </row>
    <row r="5290" spans="12:18">
      <c r="L5290" s="22">
        <v>25193</v>
      </c>
      <c r="M5290" s="20">
        <v>6.25</v>
      </c>
      <c r="N5290" s="9" t="e">
        <v>#N/A</v>
      </c>
      <c r="O5290" s="9" t="e">
        <v>#N/A</v>
      </c>
      <c r="P5290" s="10" t="e">
        <v>#N/A</v>
      </c>
      <c r="Q5290" s="10" t="e">
        <v>#N/A</v>
      </c>
      <c r="R5290" s="23" t="e">
        <f t="shared" si="130"/>
        <v>#N/A</v>
      </c>
    </row>
    <row r="5291" spans="12:18">
      <c r="L5291" s="22">
        <v>25194</v>
      </c>
      <c r="M5291" s="20">
        <v>6.25</v>
      </c>
      <c r="N5291" s="9" t="e">
        <v>#N/A</v>
      </c>
      <c r="O5291" s="9" t="e">
        <v>#N/A</v>
      </c>
      <c r="P5291" s="10" t="e">
        <v>#N/A</v>
      </c>
      <c r="Q5291" s="10" t="e">
        <v>#N/A</v>
      </c>
      <c r="R5291" s="23" t="e">
        <f t="shared" si="130"/>
        <v>#N/A</v>
      </c>
    </row>
    <row r="5292" spans="12:18">
      <c r="L5292" s="22">
        <v>25195</v>
      </c>
      <c r="M5292" s="20">
        <v>6.38</v>
      </c>
      <c r="N5292" s="9" t="e">
        <v>#N/A</v>
      </c>
      <c r="O5292" s="9">
        <v>-0.05</v>
      </c>
      <c r="P5292" s="10" t="e">
        <v>#N/A</v>
      </c>
      <c r="Q5292" s="10" t="e">
        <v>#N/A</v>
      </c>
      <c r="R5292" s="23" t="e">
        <f t="shared" si="130"/>
        <v>#N/A</v>
      </c>
    </row>
    <row r="5293" spans="12:18">
      <c r="L5293" s="22">
        <v>25196</v>
      </c>
      <c r="M5293" s="20">
        <v>6.25</v>
      </c>
      <c r="N5293" s="9" t="e">
        <v>#N/A</v>
      </c>
      <c r="O5293" s="9">
        <v>-0.02</v>
      </c>
      <c r="P5293" s="10" t="e">
        <v>#N/A</v>
      </c>
      <c r="Q5293" s="10" t="e">
        <v>#N/A</v>
      </c>
      <c r="R5293" s="23" t="e">
        <f t="shared" si="130"/>
        <v>#N/A</v>
      </c>
    </row>
    <row r="5294" spans="12:18">
      <c r="L5294" s="22">
        <v>25197</v>
      </c>
      <c r="M5294" s="20">
        <v>6.25</v>
      </c>
      <c r="N5294" s="9" t="e">
        <v>#N/A</v>
      </c>
      <c r="O5294" s="9" t="e">
        <v>#N/A</v>
      </c>
      <c r="P5294" s="10" t="e">
        <v>#N/A</v>
      </c>
      <c r="Q5294" s="10" t="e">
        <v>#N/A</v>
      </c>
      <c r="R5294" s="23" t="e">
        <f t="shared" si="130"/>
        <v>#N/A</v>
      </c>
    </row>
    <row r="5295" spans="12:18">
      <c r="L5295" s="22">
        <v>25198</v>
      </c>
      <c r="M5295" s="20">
        <v>6.5</v>
      </c>
      <c r="N5295" s="9" t="e">
        <v>#N/A</v>
      </c>
      <c r="O5295" s="9">
        <v>-0.02</v>
      </c>
      <c r="P5295" s="10" t="e">
        <v>#N/A</v>
      </c>
      <c r="Q5295" s="10" t="e">
        <v>#N/A</v>
      </c>
      <c r="R5295" s="23" t="e">
        <f t="shared" si="130"/>
        <v>#N/A</v>
      </c>
    </row>
    <row r="5296" spans="12:18">
      <c r="L5296" s="22">
        <v>25199</v>
      </c>
      <c r="M5296" s="20">
        <v>6.88</v>
      </c>
      <c r="N5296" s="9" t="e">
        <v>#N/A</v>
      </c>
      <c r="O5296" s="9">
        <v>0.08</v>
      </c>
      <c r="P5296" s="10" t="e">
        <v>#N/A</v>
      </c>
      <c r="Q5296" s="10" t="e">
        <v>#N/A</v>
      </c>
      <c r="R5296" s="23" t="e">
        <f t="shared" si="130"/>
        <v>#N/A</v>
      </c>
    </row>
    <row r="5297" spans="12:18">
      <c r="L5297" s="22">
        <v>25200</v>
      </c>
      <c r="M5297" s="20">
        <v>6.88</v>
      </c>
      <c r="N5297" s="9" t="e">
        <v>#N/A</v>
      </c>
      <c r="O5297" s="9" t="e">
        <v>#N/A</v>
      </c>
      <c r="P5297" s="10" t="e">
        <v>#N/A</v>
      </c>
      <c r="Q5297" s="10" t="e">
        <v>#N/A</v>
      </c>
      <c r="R5297" s="23" t="e">
        <f t="shared" si="130"/>
        <v>#N/A</v>
      </c>
    </row>
    <row r="5298" spans="12:18">
      <c r="L5298" s="22">
        <v>25201</v>
      </c>
      <c r="M5298" s="20">
        <v>6.88</v>
      </c>
      <c r="N5298" s="9" t="e">
        <v>#N/A</v>
      </c>
      <c r="O5298" s="9" t="e">
        <v>#N/A</v>
      </c>
      <c r="P5298" s="10" t="e">
        <v>#N/A</v>
      </c>
      <c r="Q5298" s="10" t="e">
        <v>#N/A</v>
      </c>
      <c r="R5298" s="23" t="e">
        <f t="shared" si="130"/>
        <v>#N/A</v>
      </c>
    </row>
    <row r="5299" spans="12:18">
      <c r="L5299" s="22">
        <v>25202</v>
      </c>
      <c r="M5299" s="20">
        <v>6.5</v>
      </c>
      <c r="N5299" s="9" t="e">
        <v>#N/A</v>
      </c>
      <c r="O5299" s="9">
        <v>-0.05</v>
      </c>
      <c r="P5299" s="10" t="e">
        <v>#N/A</v>
      </c>
      <c r="Q5299" s="10" t="e">
        <v>#N/A</v>
      </c>
      <c r="R5299" s="23" t="e">
        <f t="shared" si="130"/>
        <v>#N/A</v>
      </c>
    </row>
    <row r="5300" spans="12:18">
      <c r="L5300" s="22">
        <v>25203</v>
      </c>
      <c r="M5300" s="20">
        <v>4</v>
      </c>
      <c r="N5300" s="9" t="e">
        <v>#N/A</v>
      </c>
      <c r="O5300" s="9">
        <v>-0.09</v>
      </c>
      <c r="P5300" s="10" t="e">
        <v>#N/A</v>
      </c>
      <c r="Q5300" s="10" t="e">
        <v>#N/A</v>
      </c>
      <c r="R5300" s="23" t="e">
        <f t="shared" si="130"/>
        <v>#N/A</v>
      </c>
    </row>
    <row r="5301" spans="12:18">
      <c r="L5301" s="22">
        <v>25204</v>
      </c>
      <c r="M5301" s="20">
        <v>4</v>
      </c>
      <c r="N5301" s="9" t="e">
        <v>#N/A</v>
      </c>
      <c r="O5301" s="9" t="e">
        <v>#N/A</v>
      </c>
      <c r="P5301" s="10">
        <v>35.700000000000003</v>
      </c>
      <c r="Q5301" s="10">
        <v>0.28000000000000003</v>
      </c>
      <c r="R5301" s="23">
        <f t="shared" si="130"/>
        <v>3.3600000000000003</v>
      </c>
    </row>
    <row r="5302" spans="12:18">
      <c r="L5302" s="22">
        <v>25205</v>
      </c>
      <c r="M5302" s="20">
        <v>6.5</v>
      </c>
      <c r="N5302" s="9" t="e">
        <v>#N/A</v>
      </c>
      <c r="O5302" s="9">
        <v>-0.1</v>
      </c>
      <c r="P5302" s="10" t="e">
        <v>#N/A</v>
      </c>
      <c r="Q5302" s="10" t="e">
        <v>#N/A</v>
      </c>
      <c r="R5302" s="23" t="e">
        <f t="shared" si="130"/>
        <v>#N/A</v>
      </c>
    </row>
    <row r="5303" spans="12:18">
      <c r="L5303" s="22">
        <v>25206</v>
      </c>
      <c r="M5303" s="20">
        <v>6.75</v>
      </c>
      <c r="N5303" s="9" t="e">
        <v>#N/A</v>
      </c>
      <c r="O5303" s="9">
        <v>-0.12</v>
      </c>
      <c r="P5303" s="10" t="e">
        <v>#N/A</v>
      </c>
      <c r="Q5303" s="10" t="e">
        <v>#N/A</v>
      </c>
      <c r="R5303" s="23" t="e">
        <f t="shared" si="130"/>
        <v>#N/A</v>
      </c>
    </row>
    <row r="5304" spans="12:18">
      <c r="L5304" s="22">
        <v>25207</v>
      </c>
      <c r="M5304" s="20">
        <v>6.75</v>
      </c>
      <c r="N5304" s="9" t="e">
        <v>#N/A</v>
      </c>
      <c r="O5304" s="9" t="e">
        <v>#N/A</v>
      </c>
      <c r="P5304" s="10" t="e">
        <v>#N/A</v>
      </c>
      <c r="Q5304" s="10" t="e">
        <v>#N/A</v>
      </c>
      <c r="R5304" s="23" t="e">
        <f t="shared" si="130"/>
        <v>#N/A</v>
      </c>
    </row>
    <row r="5305" spans="12:18">
      <c r="L5305" s="22">
        <v>25208</v>
      </c>
      <c r="M5305" s="20">
        <v>6.75</v>
      </c>
      <c r="N5305" s="9" t="e">
        <v>#N/A</v>
      </c>
      <c r="O5305" s="9" t="e">
        <v>#N/A</v>
      </c>
      <c r="P5305" s="10" t="e">
        <v>#N/A</v>
      </c>
      <c r="Q5305" s="10" t="e">
        <v>#N/A</v>
      </c>
      <c r="R5305" s="23" t="e">
        <f t="shared" si="130"/>
        <v>#N/A</v>
      </c>
    </row>
    <row r="5306" spans="12:18">
      <c r="L5306" s="22">
        <v>25209</v>
      </c>
      <c r="M5306" s="20">
        <v>6.63</v>
      </c>
      <c r="N5306" s="9" t="e">
        <v>#N/A</v>
      </c>
      <c r="O5306" s="9">
        <v>-0.14000000000000001</v>
      </c>
      <c r="P5306" s="10" t="e">
        <v>#N/A</v>
      </c>
      <c r="Q5306" s="10" t="e">
        <v>#N/A</v>
      </c>
      <c r="R5306" s="23" t="e">
        <f t="shared" si="130"/>
        <v>#N/A</v>
      </c>
    </row>
    <row r="5307" spans="12:18">
      <c r="L5307" s="22">
        <v>25210</v>
      </c>
      <c r="M5307" s="20">
        <v>6.63</v>
      </c>
      <c r="N5307" s="9" t="e">
        <v>#N/A</v>
      </c>
      <c r="O5307" s="9">
        <v>-0.11</v>
      </c>
      <c r="P5307" s="10" t="e">
        <v>#N/A</v>
      </c>
      <c r="Q5307" s="10" t="e">
        <v>#N/A</v>
      </c>
      <c r="R5307" s="23" t="e">
        <f t="shared" si="130"/>
        <v>#N/A</v>
      </c>
    </row>
    <row r="5308" spans="12:18">
      <c r="L5308" s="22">
        <v>25211</v>
      </c>
      <c r="M5308" s="20">
        <v>5</v>
      </c>
      <c r="N5308" s="9" t="e">
        <v>#N/A</v>
      </c>
      <c r="O5308" s="9">
        <v>-0.1</v>
      </c>
      <c r="P5308" s="10" t="e">
        <v>#N/A</v>
      </c>
      <c r="Q5308" s="10" t="e">
        <v>#N/A</v>
      </c>
      <c r="R5308" s="23" t="e">
        <f t="shared" si="130"/>
        <v>#N/A</v>
      </c>
    </row>
    <row r="5309" spans="12:18">
      <c r="L5309" s="22">
        <v>25212</v>
      </c>
      <c r="M5309" s="20">
        <v>6.5</v>
      </c>
      <c r="N5309" s="9" t="e">
        <v>#N/A</v>
      </c>
      <c r="O5309" s="9">
        <v>-0.11</v>
      </c>
      <c r="P5309" s="10" t="e">
        <v>#N/A</v>
      </c>
      <c r="Q5309" s="10" t="e">
        <v>#N/A</v>
      </c>
      <c r="R5309" s="23" t="e">
        <f t="shared" si="130"/>
        <v>#N/A</v>
      </c>
    </row>
    <row r="5310" spans="12:18">
      <c r="L5310" s="22">
        <v>25213</v>
      </c>
      <c r="M5310" s="20">
        <v>6.5</v>
      </c>
      <c r="N5310" s="9" t="e">
        <v>#N/A</v>
      </c>
      <c r="O5310" s="9">
        <v>-0.08</v>
      </c>
      <c r="P5310" s="10" t="e">
        <v>#N/A</v>
      </c>
      <c r="Q5310" s="10" t="e">
        <v>#N/A</v>
      </c>
      <c r="R5310" s="23" t="e">
        <f t="shared" si="130"/>
        <v>#N/A</v>
      </c>
    </row>
    <row r="5311" spans="12:18">
      <c r="L5311" s="22">
        <v>25214</v>
      </c>
      <c r="M5311" s="20">
        <v>6.5</v>
      </c>
      <c r="N5311" s="9" t="e">
        <v>#N/A</v>
      </c>
      <c r="O5311" s="9" t="e">
        <v>#N/A</v>
      </c>
      <c r="P5311" s="10" t="e">
        <v>#N/A</v>
      </c>
      <c r="Q5311" s="10" t="e">
        <v>#N/A</v>
      </c>
      <c r="R5311" s="23" t="e">
        <f t="shared" si="130"/>
        <v>#N/A</v>
      </c>
    </row>
    <row r="5312" spans="12:18">
      <c r="L5312" s="22">
        <v>25215</v>
      </c>
      <c r="M5312" s="20">
        <v>6.5</v>
      </c>
      <c r="N5312" s="9" t="e">
        <v>#N/A</v>
      </c>
      <c r="O5312" s="9" t="e">
        <v>#N/A</v>
      </c>
      <c r="P5312" s="10" t="e">
        <v>#N/A</v>
      </c>
      <c r="Q5312" s="10" t="e">
        <v>#N/A</v>
      </c>
      <c r="R5312" s="23" t="e">
        <f t="shared" si="130"/>
        <v>#N/A</v>
      </c>
    </row>
    <row r="5313" spans="12:18">
      <c r="L5313" s="22">
        <v>25216</v>
      </c>
      <c r="M5313" s="20">
        <v>6.63</v>
      </c>
      <c r="N5313" s="9" t="e">
        <v>#N/A</v>
      </c>
      <c r="O5313" s="9">
        <v>-0.09</v>
      </c>
      <c r="P5313" s="10" t="e">
        <v>#N/A</v>
      </c>
      <c r="Q5313" s="10" t="e">
        <v>#N/A</v>
      </c>
      <c r="R5313" s="23" t="e">
        <f t="shared" si="130"/>
        <v>#N/A</v>
      </c>
    </row>
    <row r="5314" spans="12:18">
      <c r="L5314" s="22">
        <v>25217</v>
      </c>
      <c r="M5314" s="20">
        <v>6.38</v>
      </c>
      <c r="N5314" s="9" t="e">
        <v>#N/A</v>
      </c>
      <c r="O5314" s="9">
        <v>-0.14000000000000001</v>
      </c>
      <c r="P5314" s="10" t="e">
        <v>#N/A</v>
      </c>
      <c r="Q5314" s="10" t="e">
        <v>#N/A</v>
      </c>
      <c r="R5314" s="23" t="e">
        <f t="shared" si="130"/>
        <v>#N/A</v>
      </c>
    </row>
    <row r="5315" spans="12:18">
      <c r="L5315" s="22">
        <v>25218</v>
      </c>
      <c r="M5315" s="20">
        <v>5.5</v>
      </c>
      <c r="N5315" s="9" t="e">
        <v>#N/A</v>
      </c>
      <c r="O5315" s="9">
        <v>-0.11</v>
      </c>
      <c r="P5315" s="10" t="e">
        <v>#N/A</v>
      </c>
      <c r="Q5315" s="10" t="e">
        <v>#N/A</v>
      </c>
      <c r="R5315" s="23" t="e">
        <f t="shared" si="130"/>
        <v>#N/A</v>
      </c>
    </row>
    <row r="5316" spans="12:18">
      <c r="L5316" s="22">
        <v>25219</v>
      </c>
      <c r="M5316" s="20">
        <v>6.63</v>
      </c>
      <c r="N5316" s="9" t="e">
        <v>#N/A</v>
      </c>
      <c r="O5316" s="9">
        <v>-7.0000000000000007E-2</v>
      </c>
      <c r="P5316" s="10" t="e">
        <v>#N/A</v>
      </c>
      <c r="Q5316" s="10" t="e">
        <v>#N/A</v>
      </c>
      <c r="R5316" s="23" t="e">
        <f t="shared" ref="R5316:R5379" si="131">Q5316*12</f>
        <v>#N/A</v>
      </c>
    </row>
    <row r="5317" spans="12:18">
      <c r="L5317" s="22">
        <v>25220</v>
      </c>
      <c r="M5317" s="20">
        <v>6.63</v>
      </c>
      <c r="N5317" s="9" t="e">
        <v>#N/A</v>
      </c>
      <c r="O5317" s="9">
        <v>-0.1</v>
      </c>
      <c r="P5317" s="10" t="e">
        <v>#N/A</v>
      </c>
      <c r="Q5317" s="10" t="e">
        <v>#N/A</v>
      </c>
      <c r="R5317" s="23" t="e">
        <f t="shared" si="131"/>
        <v>#N/A</v>
      </c>
    </row>
    <row r="5318" spans="12:18">
      <c r="L5318" s="22">
        <v>25221</v>
      </c>
      <c r="M5318" s="20">
        <v>6.63</v>
      </c>
      <c r="N5318" s="9" t="e">
        <v>#N/A</v>
      </c>
      <c r="O5318" s="9" t="e">
        <v>#N/A</v>
      </c>
      <c r="P5318" s="10" t="e">
        <v>#N/A</v>
      </c>
      <c r="Q5318" s="10" t="e">
        <v>#N/A</v>
      </c>
      <c r="R5318" s="23" t="e">
        <f t="shared" si="131"/>
        <v>#N/A</v>
      </c>
    </row>
    <row r="5319" spans="12:18">
      <c r="L5319" s="22">
        <v>25222</v>
      </c>
      <c r="M5319" s="20">
        <v>6.63</v>
      </c>
      <c r="N5319" s="9" t="e">
        <v>#N/A</v>
      </c>
      <c r="O5319" s="9" t="e">
        <v>#N/A</v>
      </c>
      <c r="P5319" s="10" t="e">
        <v>#N/A</v>
      </c>
      <c r="Q5319" s="10" t="e">
        <v>#N/A</v>
      </c>
      <c r="R5319" s="23" t="e">
        <f t="shared" si="131"/>
        <v>#N/A</v>
      </c>
    </row>
    <row r="5320" spans="12:18">
      <c r="L5320" s="22">
        <v>25223</v>
      </c>
      <c r="M5320" s="20">
        <v>6.25</v>
      </c>
      <c r="N5320" s="9" t="e">
        <v>#N/A</v>
      </c>
      <c r="O5320" s="9">
        <v>-0.06</v>
      </c>
      <c r="P5320" s="10" t="e">
        <v>#N/A</v>
      </c>
      <c r="Q5320" s="10" t="e">
        <v>#N/A</v>
      </c>
      <c r="R5320" s="23" t="e">
        <f t="shared" si="131"/>
        <v>#N/A</v>
      </c>
    </row>
    <row r="5321" spans="12:18">
      <c r="L5321" s="22">
        <v>25224</v>
      </c>
      <c r="M5321" s="20">
        <v>6.25</v>
      </c>
      <c r="N5321" s="9" t="e">
        <v>#N/A</v>
      </c>
      <c r="O5321" s="9">
        <v>-0.12</v>
      </c>
      <c r="P5321" s="10" t="e">
        <v>#N/A</v>
      </c>
      <c r="Q5321" s="10" t="e">
        <v>#N/A</v>
      </c>
      <c r="R5321" s="23" t="e">
        <f t="shared" si="131"/>
        <v>#N/A</v>
      </c>
    </row>
    <row r="5322" spans="12:18">
      <c r="L5322" s="22">
        <v>25225</v>
      </c>
      <c r="M5322" s="20">
        <v>6.25</v>
      </c>
      <c r="N5322" s="9" t="e">
        <v>#N/A</v>
      </c>
      <c r="O5322" s="9">
        <v>-0.1</v>
      </c>
      <c r="P5322" s="10" t="e">
        <v>#N/A</v>
      </c>
      <c r="Q5322" s="10" t="e">
        <v>#N/A</v>
      </c>
      <c r="R5322" s="23" t="e">
        <f t="shared" si="131"/>
        <v>#N/A</v>
      </c>
    </row>
    <row r="5323" spans="12:18">
      <c r="L5323" s="22">
        <v>25226</v>
      </c>
      <c r="M5323" s="20">
        <v>6.5</v>
      </c>
      <c r="N5323" s="9" t="e">
        <v>#N/A</v>
      </c>
      <c r="O5323" s="9">
        <v>-0.14000000000000001</v>
      </c>
      <c r="P5323" s="10" t="e">
        <v>#N/A</v>
      </c>
      <c r="Q5323" s="10" t="e">
        <v>#N/A</v>
      </c>
      <c r="R5323" s="23" t="e">
        <f t="shared" si="131"/>
        <v>#N/A</v>
      </c>
    </row>
    <row r="5324" spans="12:18">
      <c r="L5324" s="22">
        <v>25227</v>
      </c>
      <c r="M5324" s="20">
        <v>6.38</v>
      </c>
      <c r="N5324" s="9" t="e">
        <v>#N/A</v>
      </c>
      <c r="O5324" s="9">
        <v>-0.16</v>
      </c>
      <c r="P5324" s="10" t="e">
        <v>#N/A</v>
      </c>
      <c r="Q5324" s="10" t="e">
        <v>#N/A</v>
      </c>
      <c r="R5324" s="23" t="e">
        <f t="shared" si="131"/>
        <v>#N/A</v>
      </c>
    </row>
    <row r="5325" spans="12:18">
      <c r="L5325" s="22">
        <v>25228</v>
      </c>
      <c r="M5325" s="20">
        <v>6.38</v>
      </c>
      <c r="N5325" s="9" t="e">
        <v>#N/A</v>
      </c>
      <c r="O5325" s="9" t="e">
        <v>#N/A</v>
      </c>
      <c r="P5325" s="10" t="e">
        <v>#N/A</v>
      </c>
      <c r="Q5325" s="10" t="e">
        <v>#N/A</v>
      </c>
      <c r="R5325" s="23" t="e">
        <f t="shared" si="131"/>
        <v>#N/A</v>
      </c>
    </row>
    <row r="5326" spans="12:18">
      <c r="L5326" s="22">
        <v>25229</v>
      </c>
      <c r="M5326" s="20">
        <v>6.38</v>
      </c>
      <c r="N5326" s="9" t="e">
        <v>#N/A</v>
      </c>
      <c r="O5326" s="9" t="e">
        <v>#N/A</v>
      </c>
      <c r="P5326" s="10" t="e">
        <v>#N/A</v>
      </c>
      <c r="Q5326" s="10" t="e">
        <v>#N/A</v>
      </c>
      <c r="R5326" s="23" t="e">
        <f t="shared" si="131"/>
        <v>#N/A</v>
      </c>
    </row>
    <row r="5327" spans="12:18">
      <c r="L5327" s="22">
        <v>25230</v>
      </c>
      <c r="M5327" s="20">
        <v>6.38</v>
      </c>
      <c r="N5327" s="9" t="e">
        <v>#N/A</v>
      </c>
      <c r="O5327" s="9">
        <v>-0.1</v>
      </c>
      <c r="P5327" s="10" t="e">
        <v>#N/A</v>
      </c>
      <c r="Q5327" s="10" t="e">
        <v>#N/A</v>
      </c>
      <c r="R5327" s="23" t="e">
        <f t="shared" si="131"/>
        <v>#N/A</v>
      </c>
    </row>
    <row r="5328" spans="12:18">
      <c r="L5328" s="22">
        <v>25231</v>
      </c>
      <c r="M5328" s="20">
        <v>6.13</v>
      </c>
      <c r="N5328" s="9" t="e">
        <v>#N/A</v>
      </c>
      <c r="O5328" s="9">
        <v>-0.11</v>
      </c>
      <c r="P5328" s="10" t="e">
        <v>#N/A</v>
      </c>
      <c r="Q5328" s="10" t="e">
        <v>#N/A</v>
      </c>
      <c r="R5328" s="23" t="e">
        <f t="shared" si="131"/>
        <v>#N/A</v>
      </c>
    </row>
    <row r="5329" spans="12:18">
      <c r="L5329" s="22">
        <v>25232</v>
      </c>
      <c r="M5329" s="20">
        <v>5.75</v>
      </c>
      <c r="N5329" s="9" t="e">
        <v>#N/A</v>
      </c>
      <c r="O5329" s="9">
        <v>-7.0000000000000007E-2</v>
      </c>
      <c r="P5329" s="10" t="e">
        <v>#N/A</v>
      </c>
      <c r="Q5329" s="10" t="e">
        <v>#N/A</v>
      </c>
      <c r="R5329" s="23" t="e">
        <f t="shared" si="131"/>
        <v>#N/A</v>
      </c>
    </row>
    <row r="5330" spans="12:18">
      <c r="L5330" s="22">
        <v>25233</v>
      </c>
      <c r="M5330" s="20">
        <v>6.25</v>
      </c>
      <c r="N5330" s="9" t="e">
        <v>#N/A</v>
      </c>
      <c r="O5330" s="9">
        <v>-0.03</v>
      </c>
      <c r="P5330" s="10" t="e">
        <v>#N/A</v>
      </c>
      <c r="Q5330" s="10" t="e">
        <v>#N/A</v>
      </c>
      <c r="R5330" s="23" t="e">
        <f t="shared" si="131"/>
        <v>#N/A</v>
      </c>
    </row>
    <row r="5331" spans="12:18">
      <c r="L5331" s="22">
        <v>25234</v>
      </c>
      <c r="M5331" s="20">
        <v>6.38</v>
      </c>
      <c r="N5331" s="9" t="e">
        <v>#N/A</v>
      </c>
      <c r="O5331" s="9">
        <v>0</v>
      </c>
      <c r="P5331" s="10" t="e">
        <v>#N/A</v>
      </c>
      <c r="Q5331" s="10" t="e">
        <v>#N/A</v>
      </c>
      <c r="R5331" s="23" t="e">
        <f t="shared" si="131"/>
        <v>#N/A</v>
      </c>
    </row>
    <row r="5332" spans="12:18">
      <c r="L5332" s="22">
        <v>25235</v>
      </c>
      <c r="M5332" s="20">
        <v>6.38</v>
      </c>
      <c r="N5332" s="9" t="e">
        <v>#N/A</v>
      </c>
      <c r="O5332" s="9" t="e">
        <v>#N/A</v>
      </c>
      <c r="P5332" s="10">
        <v>35.799999999999997</v>
      </c>
      <c r="Q5332" s="10">
        <v>0.28000000000000003</v>
      </c>
      <c r="R5332" s="23">
        <f t="shared" si="131"/>
        <v>3.3600000000000003</v>
      </c>
    </row>
    <row r="5333" spans="12:18">
      <c r="L5333" s="22">
        <v>25236</v>
      </c>
      <c r="M5333" s="20">
        <v>6.38</v>
      </c>
      <c r="N5333" s="9" t="e">
        <v>#N/A</v>
      </c>
      <c r="O5333" s="9" t="e">
        <v>#N/A</v>
      </c>
      <c r="P5333" s="10" t="e">
        <v>#N/A</v>
      </c>
      <c r="Q5333" s="10" t="e">
        <v>#N/A</v>
      </c>
      <c r="R5333" s="23" t="e">
        <f t="shared" si="131"/>
        <v>#N/A</v>
      </c>
    </row>
    <row r="5334" spans="12:18">
      <c r="L5334" s="22">
        <v>25237</v>
      </c>
      <c r="M5334" s="20">
        <v>6.38</v>
      </c>
      <c r="N5334" s="9" t="e">
        <v>#N/A</v>
      </c>
      <c r="O5334" s="9">
        <v>0.03</v>
      </c>
      <c r="P5334" s="10" t="e">
        <v>#N/A</v>
      </c>
      <c r="Q5334" s="10" t="e">
        <v>#N/A</v>
      </c>
      <c r="R5334" s="23" t="e">
        <f t="shared" si="131"/>
        <v>#N/A</v>
      </c>
    </row>
    <row r="5335" spans="12:18">
      <c r="L5335" s="22">
        <v>25238</v>
      </c>
      <c r="M5335" s="20">
        <v>6.25</v>
      </c>
      <c r="N5335" s="9" t="e">
        <v>#N/A</v>
      </c>
      <c r="O5335" s="9">
        <v>0</v>
      </c>
      <c r="P5335" s="10" t="e">
        <v>#N/A</v>
      </c>
      <c r="Q5335" s="10" t="e">
        <v>#N/A</v>
      </c>
      <c r="R5335" s="23" t="e">
        <f t="shared" si="131"/>
        <v>#N/A</v>
      </c>
    </row>
    <row r="5336" spans="12:18">
      <c r="L5336" s="22">
        <v>25239</v>
      </c>
      <c r="M5336" s="20">
        <v>6.25</v>
      </c>
      <c r="N5336" s="9" t="e">
        <v>#N/A</v>
      </c>
      <c r="O5336" s="9">
        <v>-0.01</v>
      </c>
      <c r="P5336" s="10" t="e">
        <v>#N/A</v>
      </c>
      <c r="Q5336" s="10" t="e">
        <v>#N/A</v>
      </c>
      <c r="R5336" s="23" t="e">
        <f t="shared" si="131"/>
        <v>#N/A</v>
      </c>
    </row>
    <row r="5337" spans="12:18">
      <c r="L5337" s="22">
        <v>25240</v>
      </c>
      <c r="M5337" s="20">
        <v>6.75</v>
      </c>
      <c r="N5337" s="9" t="e">
        <v>#N/A</v>
      </c>
      <c r="O5337" s="9">
        <v>0</v>
      </c>
      <c r="P5337" s="10" t="e">
        <v>#N/A</v>
      </c>
      <c r="Q5337" s="10" t="e">
        <v>#N/A</v>
      </c>
      <c r="R5337" s="23" t="e">
        <f t="shared" si="131"/>
        <v>#N/A</v>
      </c>
    </row>
    <row r="5338" spans="12:18">
      <c r="L5338" s="22">
        <v>25241</v>
      </c>
      <c r="M5338" s="20">
        <v>6.75</v>
      </c>
      <c r="N5338" s="9" t="e">
        <v>#N/A</v>
      </c>
      <c r="O5338" s="9">
        <v>-0.01</v>
      </c>
      <c r="P5338" s="10" t="e">
        <v>#N/A</v>
      </c>
      <c r="Q5338" s="10" t="e">
        <v>#N/A</v>
      </c>
      <c r="R5338" s="23" t="e">
        <f t="shared" si="131"/>
        <v>#N/A</v>
      </c>
    </row>
    <row r="5339" spans="12:18">
      <c r="L5339" s="22">
        <v>25242</v>
      </c>
      <c r="M5339" s="20">
        <v>6.75</v>
      </c>
      <c r="N5339" s="9" t="e">
        <v>#N/A</v>
      </c>
      <c r="O5339" s="9" t="e">
        <v>#N/A</v>
      </c>
      <c r="P5339" s="10" t="e">
        <v>#N/A</v>
      </c>
      <c r="Q5339" s="10" t="e">
        <v>#N/A</v>
      </c>
      <c r="R5339" s="23" t="e">
        <f t="shared" si="131"/>
        <v>#N/A</v>
      </c>
    </row>
    <row r="5340" spans="12:18">
      <c r="L5340" s="22">
        <v>25243</v>
      </c>
      <c r="M5340" s="20">
        <v>6.75</v>
      </c>
      <c r="N5340" s="9" t="e">
        <v>#N/A</v>
      </c>
      <c r="O5340" s="9" t="e">
        <v>#N/A</v>
      </c>
      <c r="P5340" s="10" t="e">
        <v>#N/A</v>
      </c>
      <c r="Q5340" s="10" t="e">
        <v>#N/A</v>
      </c>
      <c r="R5340" s="23" t="e">
        <f t="shared" si="131"/>
        <v>#N/A</v>
      </c>
    </row>
    <row r="5341" spans="12:18">
      <c r="L5341" s="22">
        <v>25244</v>
      </c>
      <c r="M5341" s="20">
        <v>6.75</v>
      </c>
      <c r="N5341" s="9" t="e">
        <v>#N/A</v>
      </c>
      <c r="O5341" s="9">
        <v>0</v>
      </c>
      <c r="P5341" s="10" t="e">
        <v>#N/A</v>
      </c>
      <c r="Q5341" s="10" t="e">
        <v>#N/A</v>
      </c>
      <c r="R5341" s="23" t="e">
        <f t="shared" si="131"/>
        <v>#N/A</v>
      </c>
    </row>
    <row r="5342" spans="12:18">
      <c r="L5342" s="22">
        <v>25245</v>
      </c>
      <c r="M5342" s="20">
        <v>6.75</v>
      </c>
      <c r="N5342" s="9" t="e">
        <v>#N/A</v>
      </c>
      <c r="O5342" s="9">
        <v>0.02</v>
      </c>
      <c r="P5342" s="10" t="e">
        <v>#N/A</v>
      </c>
      <c r="Q5342" s="10" t="e">
        <v>#N/A</v>
      </c>
      <c r="R5342" s="23" t="e">
        <f t="shared" si="131"/>
        <v>#N/A</v>
      </c>
    </row>
    <row r="5343" spans="12:18">
      <c r="L5343" s="22">
        <v>25246</v>
      </c>
      <c r="M5343" s="20">
        <v>6.75</v>
      </c>
      <c r="N5343" s="9" t="e">
        <v>#N/A</v>
      </c>
      <c r="O5343" s="9" t="e">
        <v>#N/A</v>
      </c>
      <c r="P5343" s="10" t="e">
        <v>#N/A</v>
      </c>
      <c r="Q5343" s="10" t="e">
        <v>#N/A</v>
      </c>
      <c r="R5343" s="23" t="e">
        <f t="shared" si="131"/>
        <v>#N/A</v>
      </c>
    </row>
    <row r="5344" spans="12:18">
      <c r="L5344" s="22">
        <v>25247</v>
      </c>
      <c r="M5344" s="20">
        <v>6.75</v>
      </c>
      <c r="N5344" s="9" t="e">
        <v>#N/A</v>
      </c>
      <c r="O5344" s="9">
        <v>0.01</v>
      </c>
      <c r="P5344" s="10" t="e">
        <v>#N/A</v>
      </c>
      <c r="Q5344" s="10" t="e">
        <v>#N/A</v>
      </c>
      <c r="R5344" s="23" t="e">
        <f t="shared" si="131"/>
        <v>#N/A</v>
      </c>
    </row>
    <row r="5345" spans="12:18">
      <c r="L5345" s="22">
        <v>25248</v>
      </c>
      <c r="M5345" s="20">
        <v>7.25</v>
      </c>
      <c r="N5345" s="9" t="e">
        <v>#N/A</v>
      </c>
      <c r="O5345" s="9">
        <v>0.06</v>
      </c>
      <c r="P5345" s="10" t="e">
        <v>#N/A</v>
      </c>
      <c r="Q5345" s="10" t="e">
        <v>#N/A</v>
      </c>
      <c r="R5345" s="23" t="e">
        <f t="shared" si="131"/>
        <v>#N/A</v>
      </c>
    </row>
    <row r="5346" spans="12:18">
      <c r="L5346" s="22">
        <v>25249</v>
      </c>
      <c r="M5346" s="20">
        <v>7.25</v>
      </c>
      <c r="N5346" s="9" t="e">
        <v>#N/A</v>
      </c>
      <c r="O5346" s="9" t="e">
        <v>#N/A</v>
      </c>
      <c r="P5346" s="10" t="e">
        <v>#N/A</v>
      </c>
      <c r="Q5346" s="10" t="e">
        <v>#N/A</v>
      </c>
      <c r="R5346" s="23" t="e">
        <f t="shared" si="131"/>
        <v>#N/A</v>
      </c>
    </row>
    <row r="5347" spans="12:18">
      <c r="L5347" s="22">
        <v>25250</v>
      </c>
      <c r="M5347" s="20">
        <v>7.25</v>
      </c>
      <c r="N5347" s="9" t="e">
        <v>#N/A</v>
      </c>
      <c r="O5347" s="9" t="e">
        <v>#N/A</v>
      </c>
      <c r="P5347" s="10" t="e">
        <v>#N/A</v>
      </c>
      <c r="Q5347" s="10" t="e">
        <v>#N/A</v>
      </c>
      <c r="R5347" s="23" t="e">
        <f t="shared" si="131"/>
        <v>#N/A</v>
      </c>
    </row>
    <row r="5348" spans="12:18">
      <c r="L5348" s="22">
        <v>25251</v>
      </c>
      <c r="M5348" s="20">
        <v>7</v>
      </c>
      <c r="N5348" s="9" t="e">
        <v>#N/A</v>
      </c>
      <c r="O5348" s="9">
        <v>0.08</v>
      </c>
      <c r="P5348" s="10" t="e">
        <v>#N/A</v>
      </c>
      <c r="Q5348" s="10" t="e">
        <v>#N/A</v>
      </c>
      <c r="R5348" s="23" t="e">
        <f t="shared" si="131"/>
        <v>#N/A</v>
      </c>
    </row>
    <row r="5349" spans="12:18">
      <c r="L5349" s="22">
        <v>25252</v>
      </c>
      <c r="M5349" s="20">
        <v>6.75</v>
      </c>
      <c r="N5349" s="9" t="e">
        <v>#N/A</v>
      </c>
      <c r="O5349" s="9">
        <v>0.01</v>
      </c>
      <c r="P5349" s="10" t="e">
        <v>#N/A</v>
      </c>
      <c r="Q5349" s="10" t="e">
        <v>#N/A</v>
      </c>
      <c r="R5349" s="23" t="e">
        <f t="shared" si="131"/>
        <v>#N/A</v>
      </c>
    </row>
    <row r="5350" spans="12:18">
      <c r="L5350" s="22">
        <v>25253</v>
      </c>
      <c r="M5350" s="20">
        <v>5</v>
      </c>
      <c r="N5350" s="9" t="e">
        <v>#N/A</v>
      </c>
      <c r="O5350" s="9">
        <v>0.06</v>
      </c>
      <c r="P5350" s="10" t="e">
        <v>#N/A</v>
      </c>
      <c r="Q5350" s="10" t="e">
        <v>#N/A</v>
      </c>
      <c r="R5350" s="23" t="e">
        <f t="shared" si="131"/>
        <v>#N/A</v>
      </c>
    </row>
    <row r="5351" spans="12:18">
      <c r="L5351" s="22">
        <v>25254</v>
      </c>
      <c r="M5351" s="20">
        <v>6.75</v>
      </c>
      <c r="N5351" s="9" t="e">
        <v>#N/A</v>
      </c>
      <c r="O5351" s="9">
        <v>0.16</v>
      </c>
      <c r="P5351" s="10" t="e">
        <v>#N/A</v>
      </c>
      <c r="Q5351" s="10" t="e">
        <v>#N/A</v>
      </c>
      <c r="R5351" s="23" t="e">
        <f t="shared" si="131"/>
        <v>#N/A</v>
      </c>
    </row>
    <row r="5352" spans="12:18">
      <c r="L5352" s="22">
        <v>25255</v>
      </c>
      <c r="M5352" s="20">
        <v>6.63</v>
      </c>
      <c r="N5352" s="9" t="e">
        <v>#N/A</v>
      </c>
      <c r="O5352" s="9">
        <v>0.22</v>
      </c>
      <c r="P5352" s="10" t="e">
        <v>#N/A</v>
      </c>
      <c r="Q5352" s="10" t="e">
        <v>#N/A</v>
      </c>
      <c r="R5352" s="23" t="e">
        <f t="shared" si="131"/>
        <v>#N/A</v>
      </c>
    </row>
    <row r="5353" spans="12:18">
      <c r="L5353" s="22">
        <v>25256</v>
      </c>
      <c r="M5353" s="20">
        <v>6.63</v>
      </c>
      <c r="N5353" s="9" t="e">
        <v>#N/A</v>
      </c>
      <c r="O5353" s="9" t="e">
        <v>#N/A</v>
      </c>
      <c r="P5353" s="10" t="e">
        <v>#N/A</v>
      </c>
      <c r="Q5353" s="10" t="e">
        <v>#N/A</v>
      </c>
      <c r="R5353" s="23" t="e">
        <f t="shared" si="131"/>
        <v>#N/A</v>
      </c>
    </row>
    <row r="5354" spans="12:18">
      <c r="L5354" s="22">
        <v>25257</v>
      </c>
      <c r="M5354" s="20">
        <v>6.63</v>
      </c>
      <c r="N5354" s="9" t="e">
        <v>#N/A</v>
      </c>
      <c r="O5354" s="9" t="e">
        <v>#N/A</v>
      </c>
      <c r="P5354" s="10" t="e">
        <v>#N/A</v>
      </c>
      <c r="Q5354" s="10" t="e">
        <v>#N/A</v>
      </c>
      <c r="R5354" s="23" t="e">
        <f t="shared" si="131"/>
        <v>#N/A</v>
      </c>
    </row>
    <row r="5355" spans="12:18">
      <c r="L5355" s="22">
        <v>25258</v>
      </c>
      <c r="M5355" s="20">
        <v>6.5</v>
      </c>
      <c r="N5355" s="9" t="e">
        <v>#N/A</v>
      </c>
      <c r="O5355" s="9">
        <v>0.22</v>
      </c>
      <c r="P5355" s="10" t="e">
        <v>#N/A</v>
      </c>
      <c r="Q5355" s="10" t="e">
        <v>#N/A</v>
      </c>
      <c r="R5355" s="23" t="e">
        <f t="shared" si="131"/>
        <v>#N/A</v>
      </c>
    </row>
    <row r="5356" spans="12:18">
      <c r="L5356" s="22">
        <v>25259</v>
      </c>
      <c r="M5356" s="20">
        <v>6.5</v>
      </c>
      <c r="N5356" s="9" t="e">
        <v>#N/A</v>
      </c>
      <c r="O5356" s="9">
        <v>0.15</v>
      </c>
      <c r="P5356" s="10" t="e">
        <v>#N/A</v>
      </c>
      <c r="Q5356" s="10" t="e">
        <v>#N/A</v>
      </c>
      <c r="R5356" s="23" t="e">
        <f t="shared" si="131"/>
        <v>#N/A</v>
      </c>
    </row>
    <row r="5357" spans="12:18">
      <c r="L5357" s="22">
        <v>25260</v>
      </c>
      <c r="M5357" s="20">
        <v>5.75</v>
      </c>
      <c r="N5357" s="9" t="e">
        <v>#N/A</v>
      </c>
      <c r="O5357" s="9">
        <v>0.14000000000000001</v>
      </c>
      <c r="P5357" s="10" t="e">
        <v>#N/A</v>
      </c>
      <c r="Q5357" s="10" t="e">
        <v>#N/A</v>
      </c>
      <c r="R5357" s="23" t="e">
        <f t="shared" si="131"/>
        <v>#N/A</v>
      </c>
    </row>
    <row r="5358" spans="12:18">
      <c r="L5358" s="22">
        <v>25261</v>
      </c>
      <c r="M5358" s="20">
        <v>6.63</v>
      </c>
      <c r="N5358" s="9" t="e">
        <v>#N/A</v>
      </c>
      <c r="O5358" s="9">
        <v>0.08</v>
      </c>
      <c r="P5358" s="10" t="e">
        <v>#N/A</v>
      </c>
      <c r="Q5358" s="10" t="e">
        <v>#N/A</v>
      </c>
      <c r="R5358" s="23" t="e">
        <f t="shared" si="131"/>
        <v>#N/A</v>
      </c>
    </row>
    <row r="5359" spans="12:18">
      <c r="L5359" s="22">
        <v>25262</v>
      </c>
      <c r="M5359" s="20">
        <v>7</v>
      </c>
      <c r="N5359" s="9" t="e">
        <v>#N/A</v>
      </c>
      <c r="O5359" s="9">
        <v>7.0000000000000007E-2</v>
      </c>
      <c r="P5359" s="10" t="e">
        <v>#N/A</v>
      </c>
      <c r="Q5359" s="10" t="e">
        <v>#N/A</v>
      </c>
      <c r="R5359" s="23" t="e">
        <f t="shared" si="131"/>
        <v>#N/A</v>
      </c>
    </row>
    <row r="5360" spans="12:18">
      <c r="L5360" s="22">
        <v>25263</v>
      </c>
      <c r="M5360" s="20">
        <v>7</v>
      </c>
      <c r="N5360" s="9" t="e">
        <v>#N/A</v>
      </c>
      <c r="O5360" s="9" t="e">
        <v>#N/A</v>
      </c>
      <c r="P5360" s="10">
        <v>36.1</v>
      </c>
      <c r="Q5360" s="10">
        <v>0.83</v>
      </c>
      <c r="R5360" s="23">
        <f t="shared" si="131"/>
        <v>9.9599999999999991</v>
      </c>
    </row>
    <row r="5361" spans="12:18">
      <c r="L5361" s="22">
        <v>25264</v>
      </c>
      <c r="M5361" s="20">
        <v>7</v>
      </c>
      <c r="N5361" s="9" t="e">
        <v>#N/A</v>
      </c>
      <c r="O5361" s="9" t="e">
        <v>#N/A</v>
      </c>
      <c r="P5361" s="10" t="e">
        <v>#N/A</v>
      </c>
      <c r="Q5361" s="10" t="e">
        <v>#N/A</v>
      </c>
      <c r="R5361" s="23" t="e">
        <f t="shared" si="131"/>
        <v>#N/A</v>
      </c>
    </row>
    <row r="5362" spans="12:18">
      <c r="L5362" s="22">
        <v>25265</v>
      </c>
      <c r="M5362" s="20">
        <v>6.75</v>
      </c>
      <c r="N5362" s="9" t="e">
        <v>#N/A</v>
      </c>
      <c r="O5362" s="9">
        <v>0.08</v>
      </c>
      <c r="P5362" s="10" t="e">
        <v>#N/A</v>
      </c>
      <c r="Q5362" s="10" t="e">
        <v>#N/A</v>
      </c>
      <c r="R5362" s="23" t="e">
        <f t="shared" si="131"/>
        <v>#N/A</v>
      </c>
    </row>
    <row r="5363" spans="12:18">
      <c r="L5363" s="22">
        <v>25266</v>
      </c>
      <c r="M5363" s="20">
        <v>6.63</v>
      </c>
      <c r="N5363" s="9" t="e">
        <v>#N/A</v>
      </c>
      <c r="O5363" s="9">
        <v>0.08</v>
      </c>
      <c r="P5363" s="10" t="e">
        <v>#N/A</v>
      </c>
      <c r="Q5363" s="10" t="e">
        <v>#N/A</v>
      </c>
      <c r="R5363" s="23" t="e">
        <f t="shared" si="131"/>
        <v>#N/A</v>
      </c>
    </row>
    <row r="5364" spans="12:18">
      <c r="L5364" s="22">
        <v>25267</v>
      </c>
      <c r="M5364" s="20">
        <v>6.25</v>
      </c>
      <c r="N5364" s="9" t="e">
        <v>#N/A</v>
      </c>
      <c r="O5364" s="9">
        <v>0.15</v>
      </c>
      <c r="P5364" s="10" t="e">
        <v>#N/A</v>
      </c>
      <c r="Q5364" s="10" t="e">
        <v>#N/A</v>
      </c>
      <c r="R5364" s="23" t="e">
        <f t="shared" si="131"/>
        <v>#N/A</v>
      </c>
    </row>
    <row r="5365" spans="12:18">
      <c r="L5365" s="22">
        <v>25268</v>
      </c>
      <c r="M5365" s="20">
        <v>6.88</v>
      </c>
      <c r="N5365" s="9" t="e">
        <v>#N/A</v>
      </c>
      <c r="O5365" s="9">
        <v>0.18</v>
      </c>
      <c r="P5365" s="10" t="e">
        <v>#N/A</v>
      </c>
      <c r="Q5365" s="10" t="e">
        <v>#N/A</v>
      </c>
      <c r="R5365" s="23" t="e">
        <f t="shared" si="131"/>
        <v>#N/A</v>
      </c>
    </row>
    <row r="5366" spans="12:18">
      <c r="L5366" s="22">
        <v>25269</v>
      </c>
      <c r="M5366" s="20">
        <v>6.88</v>
      </c>
      <c r="N5366" s="9" t="e">
        <v>#N/A</v>
      </c>
      <c r="O5366" s="9">
        <v>0.21</v>
      </c>
      <c r="P5366" s="10" t="e">
        <v>#N/A</v>
      </c>
      <c r="Q5366" s="10" t="e">
        <v>#N/A</v>
      </c>
      <c r="R5366" s="23" t="e">
        <f t="shared" si="131"/>
        <v>#N/A</v>
      </c>
    </row>
    <row r="5367" spans="12:18">
      <c r="L5367" s="22">
        <v>25270</v>
      </c>
      <c r="M5367" s="20">
        <v>6.88</v>
      </c>
      <c r="N5367" s="9" t="e">
        <v>#N/A</v>
      </c>
      <c r="O5367" s="9" t="e">
        <v>#N/A</v>
      </c>
      <c r="P5367" s="10" t="e">
        <v>#N/A</v>
      </c>
      <c r="Q5367" s="10" t="e">
        <v>#N/A</v>
      </c>
      <c r="R5367" s="23" t="e">
        <f t="shared" si="131"/>
        <v>#N/A</v>
      </c>
    </row>
    <row r="5368" spans="12:18">
      <c r="L5368" s="22">
        <v>25271</v>
      </c>
      <c r="M5368" s="20">
        <v>6.88</v>
      </c>
      <c r="N5368" s="9" t="e">
        <v>#N/A</v>
      </c>
      <c r="O5368" s="9" t="e">
        <v>#N/A</v>
      </c>
      <c r="P5368" s="10" t="e">
        <v>#N/A</v>
      </c>
      <c r="Q5368" s="10" t="e">
        <v>#N/A</v>
      </c>
      <c r="R5368" s="23" t="e">
        <f t="shared" si="131"/>
        <v>#N/A</v>
      </c>
    </row>
    <row r="5369" spans="12:18">
      <c r="L5369" s="22">
        <v>25272</v>
      </c>
      <c r="M5369" s="20">
        <v>6.63</v>
      </c>
      <c r="N5369" s="9" t="e">
        <v>#N/A</v>
      </c>
      <c r="O5369" s="9">
        <v>0.26</v>
      </c>
      <c r="P5369" s="10" t="e">
        <v>#N/A</v>
      </c>
      <c r="Q5369" s="10" t="e">
        <v>#N/A</v>
      </c>
      <c r="R5369" s="23" t="e">
        <f t="shared" si="131"/>
        <v>#N/A</v>
      </c>
    </row>
    <row r="5370" spans="12:18">
      <c r="L5370" s="22">
        <v>25273</v>
      </c>
      <c r="M5370" s="20">
        <v>6.63</v>
      </c>
      <c r="N5370" s="9" t="e">
        <v>#N/A</v>
      </c>
      <c r="O5370" s="9">
        <v>0.28999999999999998</v>
      </c>
      <c r="P5370" s="10" t="e">
        <v>#N/A</v>
      </c>
      <c r="Q5370" s="10" t="e">
        <v>#N/A</v>
      </c>
      <c r="R5370" s="23" t="e">
        <f t="shared" si="131"/>
        <v>#N/A</v>
      </c>
    </row>
    <row r="5371" spans="12:18">
      <c r="L5371" s="22">
        <v>25274</v>
      </c>
      <c r="M5371" s="20">
        <v>6.5</v>
      </c>
      <c r="N5371" s="9" t="e">
        <v>#N/A</v>
      </c>
      <c r="O5371" s="9">
        <v>0.32</v>
      </c>
      <c r="P5371" s="10" t="e">
        <v>#N/A</v>
      </c>
      <c r="Q5371" s="10" t="e">
        <v>#N/A</v>
      </c>
      <c r="R5371" s="23" t="e">
        <f t="shared" si="131"/>
        <v>#N/A</v>
      </c>
    </row>
    <row r="5372" spans="12:18">
      <c r="L5372" s="22">
        <v>25275</v>
      </c>
      <c r="M5372" s="20">
        <v>6.88</v>
      </c>
      <c r="N5372" s="9" t="e">
        <v>#N/A</v>
      </c>
      <c r="O5372" s="9">
        <v>0.28999999999999998</v>
      </c>
      <c r="P5372" s="10" t="e">
        <v>#N/A</v>
      </c>
      <c r="Q5372" s="10" t="e">
        <v>#N/A</v>
      </c>
      <c r="R5372" s="23" t="e">
        <f t="shared" si="131"/>
        <v>#N/A</v>
      </c>
    </row>
    <row r="5373" spans="12:18">
      <c r="L5373" s="22">
        <v>25276</v>
      </c>
      <c r="M5373" s="20">
        <v>6.88</v>
      </c>
      <c r="N5373" s="9" t="e">
        <v>#N/A</v>
      </c>
      <c r="O5373" s="9">
        <v>0.28999999999999998</v>
      </c>
      <c r="P5373" s="10" t="e">
        <v>#N/A</v>
      </c>
      <c r="Q5373" s="10" t="e">
        <v>#N/A</v>
      </c>
      <c r="R5373" s="23" t="e">
        <f t="shared" si="131"/>
        <v>#N/A</v>
      </c>
    </row>
    <row r="5374" spans="12:18">
      <c r="L5374" s="22">
        <v>25277</v>
      </c>
      <c r="M5374" s="20">
        <v>6.88</v>
      </c>
      <c r="N5374" s="9" t="e">
        <v>#N/A</v>
      </c>
      <c r="O5374" s="9" t="e">
        <v>#N/A</v>
      </c>
      <c r="P5374" s="10" t="e">
        <v>#N/A</v>
      </c>
      <c r="Q5374" s="10" t="e">
        <v>#N/A</v>
      </c>
      <c r="R5374" s="23" t="e">
        <f t="shared" si="131"/>
        <v>#N/A</v>
      </c>
    </row>
    <row r="5375" spans="12:18">
      <c r="L5375" s="22">
        <v>25278</v>
      </c>
      <c r="M5375" s="20">
        <v>6.88</v>
      </c>
      <c r="N5375" s="9" t="e">
        <v>#N/A</v>
      </c>
      <c r="O5375" s="9" t="e">
        <v>#N/A</v>
      </c>
      <c r="P5375" s="10" t="e">
        <v>#N/A</v>
      </c>
      <c r="Q5375" s="10" t="e">
        <v>#N/A</v>
      </c>
      <c r="R5375" s="23" t="e">
        <f t="shared" si="131"/>
        <v>#N/A</v>
      </c>
    </row>
    <row r="5376" spans="12:18">
      <c r="L5376" s="22">
        <v>25279</v>
      </c>
      <c r="M5376" s="20">
        <v>6.88</v>
      </c>
      <c r="N5376" s="9" t="e">
        <v>#N/A</v>
      </c>
      <c r="O5376" s="9">
        <v>0.27</v>
      </c>
      <c r="P5376" s="10" t="e">
        <v>#N/A</v>
      </c>
      <c r="Q5376" s="10" t="e">
        <v>#N/A</v>
      </c>
      <c r="R5376" s="23" t="e">
        <f t="shared" si="131"/>
        <v>#N/A</v>
      </c>
    </row>
    <row r="5377" spans="12:18">
      <c r="L5377" s="22">
        <v>25280</v>
      </c>
      <c r="M5377" s="20">
        <v>6.75</v>
      </c>
      <c r="N5377" s="9" t="e">
        <v>#N/A</v>
      </c>
      <c r="O5377" s="9">
        <v>0.36</v>
      </c>
      <c r="P5377" s="10" t="e">
        <v>#N/A</v>
      </c>
      <c r="Q5377" s="10" t="e">
        <v>#N/A</v>
      </c>
      <c r="R5377" s="23" t="e">
        <f t="shared" si="131"/>
        <v>#N/A</v>
      </c>
    </row>
    <row r="5378" spans="12:18">
      <c r="L5378" s="22">
        <v>25281</v>
      </c>
      <c r="M5378" s="20">
        <v>6.63</v>
      </c>
      <c r="N5378" s="9" t="e">
        <v>#N/A</v>
      </c>
      <c r="O5378" s="9">
        <v>0.33</v>
      </c>
      <c r="P5378" s="10" t="e">
        <v>#N/A</v>
      </c>
      <c r="Q5378" s="10" t="e">
        <v>#N/A</v>
      </c>
      <c r="R5378" s="23" t="e">
        <f t="shared" si="131"/>
        <v>#N/A</v>
      </c>
    </row>
    <row r="5379" spans="12:18">
      <c r="L5379" s="22">
        <v>25282</v>
      </c>
      <c r="M5379" s="20">
        <v>7</v>
      </c>
      <c r="N5379" s="9" t="e">
        <v>#N/A</v>
      </c>
      <c r="O5379" s="9">
        <v>0.32</v>
      </c>
      <c r="P5379" s="10" t="e">
        <v>#N/A</v>
      </c>
      <c r="Q5379" s="10" t="e">
        <v>#N/A</v>
      </c>
      <c r="R5379" s="23" t="e">
        <f t="shared" si="131"/>
        <v>#N/A</v>
      </c>
    </row>
    <row r="5380" spans="12:18">
      <c r="L5380" s="22">
        <v>25283</v>
      </c>
      <c r="M5380" s="20">
        <v>7</v>
      </c>
      <c r="N5380" s="9" t="e">
        <v>#N/A</v>
      </c>
      <c r="O5380" s="9">
        <v>0.33</v>
      </c>
      <c r="P5380" s="10" t="e">
        <v>#N/A</v>
      </c>
      <c r="Q5380" s="10" t="e">
        <v>#N/A</v>
      </c>
      <c r="R5380" s="23" t="e">
        <f t="shared" ref="R5380:R5443" si="132">Q5380*12</f>
        <v>#N/A</v>
      </c>
    </row>
    <row r="5381" spans="12:18">
      <c r="L5381" s="22">
        <v>25284</v>
      </c>
      <c r="M5381" s="20">
        <v>7</v>
      </c>
      <c r="N5381" s="9" t="e">
        <v>#N/A</v>
      </c>
      <c r="O5381" s="9" t="e">
        <v>#N/A</v>
      </c>
      <c r="P5381" s="10" t="e">
        <v>#N/A</v>
      </c>
      <c r="Q5381" s="10" t="e">
        <v>#N/A</v>
      </c>
      <c r="R5381" s="23" t="e">
        <f t="shared" si="132"/>
        <v>#N/A</v>
      </c>
    </row>
    <row r="5382" spans="12:18">
      <c r="L5382" s="22">
        <v>25285</v>
      </c>
      <c r="M5382" s="20">
        <v>7</v>
      </c>
      <c r="N5382" s="9" t="e">
        <v>#N/A</v>
      </c>
      <c r="O5382" s="9" t="e">
        <v>#N/A</v>
      </c>
      <c r="P5382" s="10" t="e">
        <v>#N/A</v>
      </c>
      <c r="Q5382" s="10" t="e">
        <v>#N/A</v>
      </c>
      <c r="R5382" s="23" t="e">
        <f t="shared" si="132"/>
        <v>#N/A</v>
      </c>
    </row>
    <row r="5383" spans="12:18">
      <c r="L5383" s="22">
        <v>25286</v>
      </c>
      <c r="M5383" s="20">
        <v>6.75</v>
      </c>
      <c r="N5383" s="9" t="e">
        <v>#N/A</v>
      </c>
      <c r="O5383" s="9">
        <v>0.37</v>
      </c>
      <c r="P5383" s="10" t="e">
        <v>#N/A</v>
      </c>
      <c r="Q5383" s="10" t="e">
        <v>#N/A</v>
      </c>
      <c r="R5383" s="23" t="e">
        <f t="shared" si="132"/>
        <v>#N/A</v>
      </c>
    </row>
    <row r="5384" spans="12:18">
      <c r="L5384" s="22">
        <v>25287</v>
      </c>
      <c r="M5384" s="20">
        <v>6.75</v>
      </c>
      <c r="N5384" s="9" t="e">
        <v>#N/A</v>
      </c>
      <c r="O5384" s="9">
        <v>0.38</v>
      </c>
      <c r="P5384" s="10" t="e">
        <v>#N/A</v>
      </c>
      <c r="Q5384" s="10" t="e">
        <v>#N/A</v>
      </c>
      <c r="R5384" s="23" t="e">
        <f t="shared" si="132"/>
        <v>#N/A</v>
      </c>
    </row>
    <row r="5385" spans="12:18">
      <c r="L5385" s="22">
        <v>25288</v>
      </c>
      <c r="M5385" s="20">
        <v>6.63</v>
      </c>
      <c r="N5385" s="9" t="e">
        <v>#N/A</v>
      </c>
      <c r="O5385" s="9">
        <v>0.38</v>
      </c>
      <c r="P5385" s="10" t="e">
        <v>#N/A</v>
      </c>
      <c r="Q5385" s="10" t="e">
        <v>#N/A</v>
      </c>
      <c r="R5385" s="23" t="e">
        <f t="shared" si="132"/>
        <v>#N/A</v>
      </c>
    </row>
    <row r="5386" spans="12:18">
      <c r="L5386" s="22">
        <v>25289</v>
      </c>
      <c r="M5386" s="20">
        <v>6.88</v>
      </c>
      <c r="N5386" s="9" t="e">
        <v>#N/A</v>
      </c>
      <c r="O5386" s="9">
        <v>0.39</v>
      </c>
      <c r="P5386" s="10" t="e">
        <v>#N/A</v>
      </c>
      <c r="Q5386" s="10" t="e">
        <v>#N/A</v>
      </c>
      <c r="R5386" s="23" t="e">
        <f t="shared" si="132"/>
        <v>#N/A</v>
      </c>
    </row>
    <row r="5387" spans="12:18">
      <c r="L5387" s="22">
        <v>25290</v>
      </c>
      <c r="M5387" s="20">
        <v>6.88</v>
      </c>
      <c r="N5387" s="9" t="e">
        <v>#N/A</v>
      </c>
      <c r="O5387" s="9">
        <v>0.31</v>
      </c>
      <c r="P5387" s="10" t="e">
        <v>#N/A</v>
      </c>
      <c r="Q5387" s="10" t="e">
        <v>#N/A</v>
      </c>
      <c r="R5387" s="23" t="e">
        <f t="shared" si="132"/>
        <v>#N/A</v>
      </c>
    </row>
    <row r="5388" spans="12:18">
      <c r="L5388" s="22">
        <v>25291</v>
      </c>
      <c r="M5388" s="20">
        <v>6.88</v>
      </c>
      <c r="N5388" s="9" t="e">
        <v>#N/A</v>
      </c>
      <c r="O5388" s="9" t="e">
        <v>#N/A</v>
      </c>
      <c r="P5388" s="10" t="e">
        <v>#N/A</v>
      </c>
      <c r="Q5388" s="10" t="e">
        <v>#N/A</v>
      </c>
      <c r="R5388" s="23" t="e">
        <f t="shared" si="132"/>
        <v>#N/A</v>
      </c>
    </row>
    <row r="5389" spans="12:18">
      <c r="L5389" s="22">
        <v>25292</v>
      </c>
      <c r="M5389" s="20">
        <v>6.88</v>
      </c>
      <c r="N5389" s="9" t="e">
        <v>#N/A</v>
      </c>
      <c r="O5389" s="9" t="e">
        <v>#N/A</v>
      </c>
      <c r="P5389" s="10" t="e">
        <v>#N/A</v>
      </c>
      <c r="Q5389" s="10" t="e">
        <v>#N/A</v>
      </c>
      <c r="R5389" s="23" t="e">
        <f t="shared" si="132"/>
        <v>#N/A</v>
      </c>
    </row>
    <row r="5390" spans="12:18">
      <c r="L5390" s="22">
        <v>25293</v>
      </c>
      <c r="M5390" s="20">
        <v>6.25</v>
      </c>
      <c r="N5390" s="9" t="e">
        <v>#N/A</v>
      </c>
      <c r="O5390" s="9" t="e">
        <v>#N/A</v>
      </c>
      <c r="P5390" s="10" t="e">
        <v>#N/A</v>
      </c>
      <c r="Q5390" s="10" t="e">
        <v>#N/A</v>
      </c>
      <c r="R5390" s="23" t="e">
        <f t="shared" si="132"/>
        <v>#N/A</v>
      </c>
    </row>
    <row r="5391" spans="12:18">
      <c r="L5391" s="22">
        <v>25294</v>
      </c>
      <c r="M5391" s="20">
        <v>6.63</v>
      </c>
      <c r="N5391" s="9" t="e">
        <v>#N/A</v>
      </c>
      <c r="O5391" s="9">
        <v>0.26</v>
      </c>
      <c r="P5391" s="10">
        <v>36.299999999999997</v>
      </c>
      <c r="Q5391" s="10">
        <v>0.55000000000000004</v>
      </c>
      <c r="R5391" s="23">
        <f t="shared" si="132"/>
        <v>6.6000000000000005</v>
      </c>
    </row>
    <row r="5392" spans="12:18">
      <c r="L5392" s="22">
        <v>25295</v>
      </c>
      <c r="M5392" s="20">
        <v>6.25</v>
      </c>
      <c r="N5392" s="9" t="e">
        <v>#N/A</v>
      </c>
      <c r="O5392" s="9">
        <v>0.17</v>
      </c>
      <c r="P5392" s="10" t="e">
        <v>#N/A</v>
      </c>
      <c r="Q5392" s="10" t="e">
        <v>#N/A</v>
      </c>
      <c r="R5392" s="23" t="e">
        <f t="shared" si="132"/>
        <v>#N/A</v>
      </c>
    </row>
    <row r="5393" spans="12:18">
      <c r="L5393" s="22">
        <v>25296</v>
      </c>
      <c r="M5393" s="20">
        <v>6.88</v>
      </c>
      <c r="N5393" s="9" t="e">
        <v>#N/A</v>
      </c>
      <c r="O5393" s="9">
        <v>0.17</v>
      </c>
      <c r="P5393" s="10" t="e">
        <v>#N/A</v>
      </c>
      <c r="Q5393" s="10" t="e">
        <v>#N/A</v>
      </c>
      <c r="R5393" s="23" t="e">
        <f t="shared" si="132"/>
        <v>#N/A</v>
      </c>
    </row>
    <row r="5394" spans="12:18">
      <c r="L5394" s="22">
        <v>25297</v>
      </c>
      <c r="M5394" s="20">
        <v>7</v>
      </c>
      <c r="N5394" s="9" t="e">
        <v>#N/A</v>
      </c>
      <c r="O5394" s="9" t="e">
        <v>#N/A</v>
      </c>
      <c r="P5394" s="10" t="e">
        <v>#N/A</v>
      </c>
      <c r="Q5394" s="10" t="e">
        <v>#N/A</v>
      </c>
      <c r="R5394" s="23" t="e">
        <f t="shared" si="132"/>
        <v>#N/A</v>
      </c>
    </row>
    <row r="5395" spans="12:18">
      <c r="L5395" s="22">
        <v>25298</v>
      </c>
      <c r="M5395" s="20">
        <v>7</v>
      </c>
      <c r="N5395" s="9" t="e">
        <v>#N/A</v>
      </c>
      <c r="O5395" s="9" t="e">
        <v>#N/A</v>
      </c>
      <c r="P5395" s="10" t="e">
        <v>#N/A</v>
      </c>
      <c r="Q5395" s="10" t="e">
        <v>#N/A</v>
      </c>
      <c r="R5395" s="23" t="e">
        <f t="shared" si="132"/>
        <v>#N/A</v>
      </c>
    </row>
    <row r="5396" spans="12:18">
      <c r="L5396" s="22">
        <v>25299</v>
      </c>
      <c r="M5396" s="20">
        <v>7</v>
      </c>
      <c r="N5396" s="9" t="e">
        <v>#N/A</v>
      </c>
      <c r="O5396" s="9" t="e">
        <v>#N/A</v>
      </c>
      <c r="P5396" s="10" t="e">
        <v>#N/A</v>
      </c>
      <c r="Q5396" s="10" t="e">
        <v>#N/A</v>
      </c>
      <c r="R5396" s="23" t="e">
        <f t="shared" si="132"/>
        <v>#N/A</v>
      </c>
    </row>
    <row r="5397" spans="12:18">
      <c r="L5397" s="22">
        <v>25300</v>
      </c>
      <c r="M5397" s="20">
        <v>7.13</v>
      </c>
      <c r="N5397" s="9" t="e">
        <v>#N/A</v>
      </c>
      <c r="O5397" s="9">
        <v>0.13</v>
      </c>
      <c r="P5397" s="10" t="e">
        <v>#N/A</v>
      </c>
      <c r="Q5397" s="10" t="e">
        <v>#N/A</v>
      </c>
      <c r="R5397" s="23" t="e">
        <f t="shared" si="132"/>
        <v>#N/A</v>
      </c>
    </row>
    <row r="5398" spans="12:18">
      <c r="L5398" s="22">
        <v>25301</v>
      </c>
      <c r="M5398" s="20">
        <v>7.38</v>
      </c>
      <c r="N5398" s="9" t="e">
        <v>#N/A</v>
      </c>
      <c r="O5398" s="9">
        <v>0.09</v>
      </c>
      <c r="P5398" s="10" t="e">
        <v>#N/A</v>
      </c>
      <c r="Q5398" s="10" t="e">
        <v>#N/A</v>
      </c>
      <c r="R5398" s="23" t="e">
        <f t="shared" si="132"/>
        <v>#N/A</v>
      </c>
    </row>
    <row r="5399" spans="12:18">
      <c r="L5399" s="22">
        <v>25302</v>
      </c>
      <c r="M5399" s="20">
        <v>6.88</v>
      </c>
      <c r="N5399" s="9" t="e">
        <v>#N/A</v>
      </c>
      <c r="O5399" s="9">
        <v>0.06</v>
      </c>
      <c r="P5399" s="10" t="e">
        <v>#N/A</v>
      </c>
      <c r="Q5399" s="10" t="e">
        <v>#N/A</v>
      </c>
      <c r="R5399" s="23" t="e">
        <f t="shared" si="132"/>
        <v>#N/A</v>
      </c>
    </row>
    <row r="5400" spans="12:18">
      <c r="L5400" s="22">
        <v>25303</v>
      </c>
      <c r="M5400" s="20">
        <v>7.38</v>
      </c>
      <c r="N5400" s="9" t="e">
        <v>#N/A</v>
      </c>
      <c r="O5400" s="9">
        <v>0.02</v>
      </c>
      <c r="P5400" s="10" t="e">
        <v>#N/A</v>
      </c>
      <c r="Q5400" s="10" t="e">
        <v>#N/A</v>
      </c>
      <c r="R5400" s="23" t="e">
        <f t="shared" si="132"/>
        <v>#N/A</v>
      </c>
    </row>
    <row r="5401" spans="12:18">
      <c r="L5401" s="22">
        <v>25304</v>
      </c>
      <c r="M5401" s="20">
        <v>7.63</v>
      </c>
      <c r="N5401" s="9" t="e">
        <v>#N/A</v>
      </c>
      <c r="O5401" s="9">
        <v>-0.02</v>
      </c>
      <c r="P5401" s="10" t="e">
        <v>#N/A</v>
      </c>
      <c r="Q5401" s="10" t="e">
        <v>#N/A</v>
      </c>
      <c r="R5401" s="23" t="e">
        <f t="shared" si="132"/>
        <v>#N/A</v>
      </c>
    </row>
    <row r="5402" spans="12:18">
      <c r="L5402" s="22">
        <v>25305</v>
      </c>
      <c r="M5402" s="20">
        <v>7.63</v>
      </c>
      <c r="N5402" s="9" t="e">
        <v>#N/A</v>
      </c>
      <c r="O5402" s="9" t="e">
        <v>#N/A</v>
      </c>
      <c r="P5402" s="10" t="e">
        <v>#N/A</v>
      </c>
      <c r="Q5402" s="10" t="e">
        <v>#N/A</v>
      </c>
      <c r="R5402" s="23" t="e">
        <f t="shared" si="132"/>
        <v>#N/A</v>
      </c>
    </row>
    <row r="5403" spans="12:18">
      <c r="L5403" s="22">
        <v>25306</v>
      </c>
      <c r="M5403" s="20">
        <v>7.63</v>
      </c>
      <c r="N5403" s="9" t="e">
        <v>#N/A</v>
      </c>
      <c r="O5403" s="9" t="e">
        <v>#N/A</v>
      </c>
      <c r="P5403" s="10" t="e">
        <v>#N/A</v>
      </c>
      <c r="Q5403" s="10" t="e">
        <v>#N/A</v>
      </c>
      <c r="R5403" s="23" t="e">
        <f t="shared" si="132"/>
        <v>#N/A</v>
      </c>
    </row>
    <row r="5404" spans="12:18">
      <c r="L5404" s="22">
        <v>25307</v>
      </c>
      <c r="M5404" s="20">
        <v>7.5</v>
      </c>
      <c r="N5404" s="9" t="e">
        <v>#N/A</v>
      </c>
      <c r="O5404" s="9">
        <v>-0.1</v>
      </c>
      <c r="P5404" s="10" t="e">
        <v>#N/A</v>
      </c>
      <c r="Q5404" s="10" t="e">
        <v>#N/A</v>
      </c>
      <c r="R5404" s="23" t="e">
        <f t="shared" si="132"/>
        <v>#N/A</v>
      </c>
    </row>
    <row r="5405" spans="12:18">
      <c r="L5405" s="22">
        <v>25308</v>
      </c>
      <c r="M5405" s="20">
        <v>7.88</v>
      </c>
      <c r="N5405" s="9" t="e">
        <v>#N/A</v>
      </c>
      <c r="O5405" s="9">
        <v>-0.12</v>
      </c>
      <c r="P5405" s="10" t="e">
        <v>#N/A</v>
      </c>
      <c r="Q5405" s="10" t="e">
        <v>#N/A</v>
      </c>
      <c r="R5405" s="23" t="e">
        <f t="shared" si="132"/>
        <v>#N/A</v>
      </c>
    </row>
    <row r="5406" spans="12:18">
      <c r="L5406" s="22">
        <v>25309</v>
      </c>
      <c r="M5406" s="20">
        <v>7.75</v>
      </c>
      <c r="N5406" s="9" t="e">
        <v>#N/A</v>
      </c>
      <c r="O5406" s="9">
        <v>-0.12</v>
      </c>
      <c r="P5406" s="10" t="e">
        <v>#N/A</v>
      </c>
      <c r="Q5406" s="10" t="e">
        <v>#N/A</v>
      </c>
      <c r="R5406" s="23" t="e">
        <f t="shared" si="132"/>
        <v>#N/A</v>
      </c>
    </row>
    <row r="5407" spans="12:18">
      <c r="L5407" s="22">
        <v>25310</v>
      </c>
      <c r="M5407" s="20">
        <v>7.75</v>
      </c>
      <c r="N5407" s="9" t="e">
        <v>#N/A</v>
      </c>
      <c r="O5407" s="9">
        <v>-7.0000000000000007E-2</v>
      </c>
      <c r="P5407" s="10" t="e">
        <v>#N/A</v>
      </c>
      <c r="Q5407" s="10" t="e">
        <v>#N/A</v>
      </c>
      <c r="R5407" s="23" t="e">
        <f t="shared" si="132"/>
        <v>#N/A</v>
      </c>
    </row>
    <row r="5408" spans="12:18">
      <c r="L5408" s="22">
        <v>25311</v>
      </c>
      <c r="M5408" s="20">
        <v>7.88</v>
      </c>
      <c r="N5408" s="9" t="e">
        <v>#N/A</v>
      </c>
      <c r="O5408" s="9">
        <v>-0.03</v>
      </c>
      <c r="P5408" s="10" t="e">
        <v>#N/A</v>
      </c>
      <c r="Q5408" s="10" t="e">
        <v>#N/A</v>
      </c>
      <c r="R5408" s="23" t="e">
        <f t="shared" si="132"/>
        <v>#N/A</v>
      </c>
    </row>
    <row r="5409" spans="12:18">
      <c r="L5409" s="22">
        <v>25312</v>
      </c>
      <c r="M5409" s="20">
        <v>7.88</v>
      </c>
      <c r="N5409" s="9" t="e">
        <v>#N/A</v>
      </c>
      <c r="O5409" s="9" t="e">
        <v>#N/A</v>
      </c>
      <c r="P5409" s="10" t="e">
        <v>#N/A</v>
      </c>
      <c r="Q5409" s="10" t="e">
        <v>#N/A</v>
      </c>
      <c r="R5409" s="23" t="e">
        <f t="shared" si="132"/>
        <v>#N/A</v>
      </c>
    </row>
    <row r="5410" spans="12:18">
      <c r="L5410" s="22">
        <v>25313</v>
      </c>
      <c r="M5410" s="20">
        <v>7.88</v>
      </c>
      <c r="N5410" s="9" t="e">
        <v>#N/A</v>
      </c>
      <c r="O5410" s="9" t="e">
        <v>#N/A</v>
      </c>
      <c r="P5410" s="10" t="e">
        <v>#N/A</v>
      </c>
      <c r="Q5410" s="10" t="e">
        <v>#N/A</v>
      </c>
      <c r="R5410" s="23" t="e">
        <f t="shared" si="132"/>
        <v>#N/A</v>
      </c>
    </row>
    <row r="5411" spans="12:18">
      <c r="L5411" s="22">
        <v>25314</v>
      </c>
      <c r="M5411" s="20">
        <v>7.5</v>
      </c>
      <c r="N5411" s="9" t="e">
        <v>#N/A</v>
      </c>
      <c r="O5411" s="9">
        <v>-0.03</v>
      </c>
      <c r="P5411" s="10" t="e">
        <v>#N/A</v>
      </c>
      <c r="Q5411" s="10" t="e">
        <v>#N/A</v>
      </c>
      <c r="R5411" s="23" t="e">
        <f t="shared" si="132"/>
        <v>#N/A</v>
      </c>
    </row>
    <row r="5412" spans="12:18">
      <c r="L5412" s="22">
        <v>25315</v>
      </c>
      <c r="M5412" s="20">
        <v>6.75</v>
      </c>
      <c r="N5412" s="9" t="e">
        <v>#N/A</v>
      </c>
      <c r="O5412" s="9">
        <v>-0.05</v>
      </c>
      <c r="P5412" s="10" t="e">
        <v>#N/A</v>
      </c>
      <c r="Q5412" s="10" t="e">
        <v>#N/A</v>
      </c>
      <c r="R5412" s="23" t="e">
        <f t="shared" si="132"/>
        <v>#N/A</v>
      </c>
    </row>
    <row r="5413" spans="12:18">
      <c r="L5413" s="22">
        <v>25316</v>
      </c>
      <c r="M5413" s="20">
        <v>6.75</v>
      </c>
      <c r="N5413" s="9" t="e">
        <v>#N/A</v>
      </c>
      <c r="O5413" s="9">
        <v>-0.03</v>
      </c>
      <c r="P5413" s="10" t="e">
        <v>#N/A</v>
      </c>
      <c r="Q5413" s="10" t="e">
        <v>#N/A</v>
      </c>
      <c r="R5413" s="23" t="e">
        <f t="shared" si="132"/>
        <v>#N/A</v>
      </c>
    </row>
    <row r="5414" spans="12:18">
      <c r="L5414" s="22">
        <v>25317</v>
      </c>
      <c r="M5414" s="20">
        <v>7.75</v>
      </c>
      <c r="N5414" s="9" t="e">
        <v>#N/A</v>
      </c>
      <c r="O5414" s="9">
        <v>0.04</v>
      </c>
      <c r="P5414" s="10" t="e">
        <v>#N/A</v>
      </c>
      <c r="Q5414" s="10" t="e">
        <v>#N/A</v>
      </c>
      <c r="R5414" s="23" t="e">
        <f t="shared" si="132"/>
        <v>#N/A</v>
      </c>
    </row>
    <row r="5415" spans="12:18">
      <c r="L5415" s="22">
        <v>25318</v>
      </c>
      <c r="M5415" s="20">
        <v>7.75</v>
      </c>
      <c r="N5415" s="9" t="e">
        <v>#N/A</v>
      </c>
      <c r="O5415" s="9">
        <v>7.0000000000000007E-2</v>
      </c>
      <c r="P5415" s="10" t="e">
        <v>#N/A</v>
      </c>
      <c r="Q5415" s="10" t="e">
        <v>#N/A</v>
      </c>
      <c r="R5415" s="23" t="e">
        <f t="shared" si="132"/>
        <v>#N/A</v>
      </c>
    </row>
    <row r="5416" spans="12:18">
      <c r="L5416" s="22">
        <v>25319</v>
      </c>
      <c r="M5416" s="20">
        <v>7.75</v>
      </c>
      <c r="N5416" s="9" t="e">
        <v>#N/A</v>
      </c>
      <c r="O5416" s="9" t="e">
        <v>#N/A</v>
      </c>
      <c r="P5416" s="10" t="e">
        <v>#N/A</v>
      </c>
      <c r="Q5416" s="10" t="e">
        <v>#N/A</v>
      </c>
      <c r="R5416" s="23" t="e">
        <f t="shared" si="132"/>
        <v>#N/A</v>
      </c>
    </row>
    <row r="5417" spans="12:18">
      <c r="L5417" s="22">
        <v>25320</v>
      </c>
      <c r="M5417" s="20">
        <v>7.75</v>
      </c>
      <c r="N5417" s="9" t="e">
        <v>#N/A</v>
      </c>
      <c r="O5417" s="9" t="e">
        <v>#N/A</v>
      </c>
      <c r="P5417" s="10" t="e">
        <v>#N/A</v>
      </c>
      <c r="Q5417" s="10" t="e">
        <v>#N/A</v>
      </c>
      <c r="R5417" s="23" t="e">
        <f t="shared" si="132"/>
        <v>#N/A</v>
      </c>
    </row>
    <row r="5418" spans="12:18">
      <c r="L5418" s="22">
        <v>25321</v>
      </c>
      <c r="M5418" s="20">
        <v>7.75</v>
      </c>
      <c r="N5418" s="9" t="e">
        <v>#N/A</v>
      </c>
      <c r="O5418" s="9">
        <v>0.19</v>
      </c>
      <c r="P5418" s="10" t="e">
        <v>#N/A</v>
      </c>
      <c r="Q5418" s="10" t="e">
        <v>#N/A</v>
      </c>
      <c r="R5418" s="23" t="e">
        <f t="shared" si="132"/>
        <v>#N/A</v>
      </c>
    </row>
    <row r="5419" spans="12:18">
      <c r="L5419" s="22">
        <v>25322</v>
      </c>
      <c r="M5419" s="20">
        <v>7.75</v>
      </c>
      <c r="N5419" s="9" t="e">
        <v>#N/A</v>
      </c>
      <c r="O5419" s="9">
        <v>0.28999999999999998</v>
      </c>
      <c r="P5419" s="10" t="e">
        <v>#N/A</v>
      </c>
      <c r="Q5419" s="10" t="e">
        <v>#N/A</v>
      </c>
      <c r="R5419" s="23" t="e">
        <f t="shared" si="132"/>
        <v>#N/A</v>
      </c>
    </row>
    <row r="5420" spans="12:18">
      <c r="L5420" s="22">
        <v>25323</v>
      </c>
      <c r="M5420" s="20">
        <v>8</v>
      </c>
      <c r="N5420" s="9" t="e">
        <v>#N/A</v>
      </c>
      <c r="O5420" s="9">
        <v>0.33</v>
      </c>
      <c r="P5420" s="10" t="e">
        <v>#N/A</v>
      </c>
      <c r="Q5420" s="10" t="e">
        <v>#N/A</v>
      </c>
      <c r="R5420" s="23" t="e">
        <f t="shared" si="132"/>
        <v>#N/A</v>
      </c>
    </row>
    <row r="5421" spans="12:18">
      <c r="L5421" s="22">
        <v>25324</v>
      </c>
      <c r="M5421" s="20">
        <v>8.25</v>
      </c>
      <c r="N5421" s="9" t="e">
        <v>#N/A</v>
      </c>
      <c r="O5421" s="9">
        <v>0.33</v>
      </c>
      <c r="P5421" s="10">
        <v>36.4</v>
      </c>
      <c r="Q5421" s="10">
        <v>0.28000000000000003</v>
      </c>
      <c r="R5421" s="23">
        <f t="shared" si="132"/>
        <v>3.3600000000000003</v>
      </c>
    </row>
    <row r="5422" spans="12:18">
      <c r="L5422" s="22">
        <v>25325</v>
      </c>
      <c r="M5422" s="20">
        <v>8.5</v>
      </c>
      <c r="N5422" s="9" t="e">
        <v>#N/A</v>
      </c>
      <c r="O5422" s="9">
        <v>0.27</v>
      </c>
      <c r="P5422" s="10" t="e">
        <v>#N/A</v>
      </c>
      <c r="Q5422" s="10" t="e">
        <v>#N/A</v>
      </c>
      <c r="R5422" s="23" t="e">
        <f t="shared" si="132"/>
        <v>#N/A</v>
      </c>
    </row>
    <row r="5423" spans="12:18">
      <c r="L5423" s="22">
        <v>25326</v>
      </c>
      <c r="M5423" s="20">
        <v>8.5</v>
      </c>
      <c r="N5423" s="9" t="e">
        <v>#N/A</v>
      </c>
      <c r="O5423" s="9" t="e">
        <v>#N/A</v>
      </c>
      <c r="P5423" s="10" t="e">
        <v>#N/A</v>
      </c>
      <c r="Q5423" s="10" t="e">
        <v>#N/A</v>
      </c>
      <c r="R5423" s="23" t="e">
        <f t="shared" si="132"/>
        <v>#N/A</v>
      </c>
    </row>
    <row r="5424" spans="12:18">
      <c r="L5424" s="22">
        <v>25327</v>
      </c>
      <c r="M5424" s="20">
        <v>8.5</v>
      </c>
      <c r="N5424" s="9" t="e">
        <v>#N/A</v>
      </c>
      <c r="O5424" s="9" t="e">
        <v>#N/A</v>
      </c>
      <c r="P5424" s="10" t="e">
        <v>#N/A</v>
      </c>
      <c r="Q5424" s="10" t="e">
        <v>#N/A</v>
      </c>
      <c r="R5424" s="23" t="e">
        <f t="shared" si="132"/>
        <v>#N/A</v>
      </c>
    </row>
    <row r="5425" spans="12:18">
      <c r="L5425" s="22">
        <v>25328</v>
      </c>
      <c r="M5425" s="20">
        <v>8.25</v>
      </c>
      <c r="N5425" s="9" t="e">
        <v>#N/A</v>
      </c>
      <c r="O5425" s="9">
        <v>0.25</v>
      </c>
      <c r="P5425" s="10" t="e">
        <v>#N/A</v>
      </c>
      <c r="Q5425" s="10" t="e">
        <v>#N/A</v>
      </c>
      <c r="R5425" s="23" t="e">
        <f t="shared" si="132"/>
        <v>#N/A</v>
      </c>
    </row>
    <row r="5426" spans="12:18">
      <c r="L5426" s="22">
        <v>25329</v>
      </c>
      <c r="M5426" s="20">
        <v>7.88</v>
      </c>
      <c r="N5426" s="9" t="e">
        <v>#N/A</v>
      </c>
      <c r="O5426" s="9">
        <v>0.2</v>
      </c>
      <c r="P5426" s="10" t="e">
        <v>#N/A</v>
      </c>
      <c r="Q5426" s="10" t="e">
        <v>#N/A</v>
      </c>
      <c r="R5426" s="23" t="e">
        <f t="shared" si="132"/>
        <v>#N/A</v>
      </c>
    </row>
    <row r="5427" spans="12:18">
      <c r="L5427" s="22">
        <v>25330</v>
      </c>
      <c r="M5427" s="20">
        <v>7.75</v>
      </c>
      <c r="N5427" s="9" t="e">
        <v>#N/A</v>
      </c>
      <c r="O5427" s="9">
        <v>0.21</v>
      </c>
      <c r="P5427" s="10" t="e">
        <v>#N/A</v>
      </c>
      <c r="Q5427" s="10" t="e">
        <v>#N/A</v>
      </c>
      <c r="R5427" s="23" t="e">
        <f t="shared" si="132"/>
        <v>#N/A</v>
      </c>
    </row>
    <row r="5428" spans="12:18">
      <c r="L5428" s="22">
        <v>25331</v>
      </c>
      <c r="M5428" s="20">
        <v>8.3800000000000008</v>
      </c>
      <c r="N5428" s="9" t="e">
        <v>#N/A</v>
      </c>
      <c r="O5428" s="9">
        <v>0.24</v>
      </c>
      <c r="P5428" s="10" t="e">
        <v>#N/A</v>
      </c>
      <c r="Q5428" s="10" t="e">
        <v>#N/A</v>
      </c>
      <c r="R5428" s="23" t="e">
        <f t="shared" si="132"/>
        <v>#N/A</v>
      </c>
    </row>
    <row r="5429" spans="12:18">
      <c r="L5429" s="22">
        <v>25332</v>
      </c>
      <c r="M5429" s="20">
        <v>9</v>
      </c>
      <c r="N5429" s="9" t="e">
        <v>#N/A</v>
      </c>
      <c r="O5429" s="9">
        <v>0.27</v>
      </c>
      <c r="P5429" s="10" t="e">
        <v>#N/A</v>
      </c>
      <c r="Q5429" s="10" t="e">
        <v>#N/A</v>
      </c>
      <c r="R5429" s="23" t="e">
        <f t="shared" si="132"/>
        <v>#N/A</v>
      </c>
    </row>
    <row r="5430" spans="12:18">
      <c r="L5430" s="22">
        <v>25333</v>
      </c>
      <c r="M5430" s="20">
        <v>9</v>
      </c>
      <c r="N5430" s="9" t="e">
        <v>#N/A</v>
      </c>
      <c r="O5430" s="9" t="e">
        <v>#N/A</v>
      </c>
      <c r="P5430" s="10" t="e">
        <v>#N/A</v>
      </c>
      <c r="Q5430" s="10" t="e">
        <v>#N/A</v>
      </c>
      <c r="R5430" s="23" t="e">
        <f t="shared" si="132"/>
        <v>#N/A</v>
      </c>
    </row>
    <row r="5431" spans="12:18">
      <c r="L5431" s="22">
        <v>25334</v>
      </c>
      <c r="M5431" s="20">
        <v>9</v>
      </c>
      <c r="N5431" s="9" t="e">
        <v>#N/A</v>
      </c>
      <c r="O5431" s="9" t="e">
        <v>#N/A</v>
      </c>
      <c r="P5431" s="10" t="e">
        <v>#N/A</v>
      </c>
      <c r="Q5431" s="10" t="e">
        <v>#N/A</v>
      </c>
      <c r="R5431" s="23" t="e">
        <f t="shared" si="132"/>
        <v>#N/A</v>
      </c>
    </row>
    <row r="5432" spans="12:18">
      <c r="L5432" s="22">
        <v>25335</v>
      </c>
      <c r="M5432" s="20">
        <v>8</v>
      </c>
      <c r="N5432" s="9" t="e">
        <v>#N/A</v>
      </c>
      <c r="O5432" s="9">
        <v>0.23</v>
      </c>
      <c r="P5432" s="10" t="e">
        <v>#N/A</v>
      </c>
      <c r="Q5432" s="10" t="e">
        <v>#N/A</v>
      </c>
      <c r="R5432" s="23" t="e">
        <f t="shared" si="132"/>
        <v>#N/A</v>
      </c>
    </row>
    <row r="5433" spans="12:18">
      <c r="L5433" s="22">
        <v>25336</v>
      </c>
      <c r="M5433" s="20">
        <v>7.75</v>
      </c>
      <c r="N5433" s="9" t="e">
        <v>#N/A</v>
      </c>
      <c r="O5433" s="9">
        <v>0.16</v>
      </c>
      <c r="P5433" s="10" t="e">
        <v>#N/A</v>
      </c>
      <c r="Q5433" s="10" t="e">
        <v>#N/A</v>
      </c>
      <c r="R5433" s="23" t="e">
        <f t="shared" si="132"/>
        <v>#N/A</v>
      </c>
    </row>
    <row r="5434" spans="12:18">
      <c r="L5434" s="22">
        <v>25337</v>
      </c>
      <c r="M5434" s="20">
        <v>7</v>
      </c>
      <c r="N5434" s="9" t="e">
        <v>#N/A</v>
      </c>
      <c r="O5434" s="9">
        <v>0.17</v>
      </c>
      <c r="P5434" s="10" t="e">
        <v>#N/A</v>
      </c>
      <c r="Q5434" s="10" t="e">
        <v>#N/A</v>
      </c>
      <c r="R5434" s="23" t="e">
        <f t="shared" si="132"/>
        <v>#N/A</v>
      </c>
    </row>
    <row r="5435" spans="12:18">
      <c r="L5435" s="22">
        <v>25338</v>
      </c>
      <c r="M5435" s="20">
        <v>8.5</v>
      </c>
      <c r="N5435" s="9" t="e">
        <v>#N/A</v>
      </c>
      <c r="O5435" s="9">
        <v>0.17</v>
      </c>
      <c r="P5435" s="10" t="e">
        <v>#N/A</v>
      </c>
      <c r="Q5435" s="10" t="e">
        <v>#N/A</v>
      </c>
      <c r="R5435" s="23" t="e">
        <f t="shared" si="132"/>
        <v>#N/A</v>
      </c>
    </row>
    <row r="5436" spans="12:18">
      <c r="L5436" s="22">
        <v>25339</v>
      </c>
      <c r="M5436" s="20">
        <v>9.25</v>
      </c>
      <c r="N5436" s="9" t="e">
        <v>#N/A</v>
      </c>
      <c r="O5436" s="9">
        <v>0.21</v>
      </c>
      <c r="P5436" s="10" t="e">
        <v>#N/A</v>
      </c>
      <c r="Q5436" s="10" t="e">
        <v>#N/A</v>
      </c>
      <c r="R5436" s="23" t="e">
        <f t="shared" si="132"/>
        <v>#N/A</v>
      </c>
    </row>
    <row r="5437" spans="12:18">
      <c r="L5437" s="22">
        <v>25340</v>
      </c>
      <c r="M5437" s="20">
        <v>9.25</v>
      </c>
      <c r="N5437" s="9" t="e">
        <v>#N/A</v>
      </c>
      <c r="O5437" s="9" t="e">
        <v>#N/A</v>
      </c>
      <c r="P5437" s="10" t="e">
        <v>#N/A</v>
      </c>
      <c r="Q5437" s="10" t="e">
        <v>#N/A</v>
      </c>
      <c r="R5437" s="23" t="e">
        <f t="shared" si="132"/>
        <v>#N/A</v>
      </c>
    </row>
    <row r="5438" spans="12:18">
      <c r="L5438" s="22">
        <v>25341</v>
      </c>
      <c r="M5438" s="20">
        <v>9.25</v>
      </c>
      <c r="N5438" s="9" t="e">
        <v>#N/A</v>
      </c>
      <c r="O5438" s="9" t="e">
        <v>#N/A</v>
      </c>
      <c r="P5438" s="10" t="e">
        <v>#N/A</v>
      </c>
      <c r="Q5438" s="10" t="e">
        <v>#N/A</v>
      </c>
      <c r="R5438" s="23" t="e">
        <f t="shared" si="132"/>
        <v>#N/A</v>
      </c>
    </row>
    <row r="5439" spans="12:18">
      <c r="L5439" s="22">
        <v>25342</v>
      </c>
      <c r="M5439" s="20">
        <v>8.8800000000000008</v>
      </c>
      <c r="N5439" s="9" t="e">
        <v>#N/A</v>
      </c>
      <c r="O5439" s="9">
        <v>0.27</v>
      </c>
      <c r="P5439" s="10" t="e">
        <v>#N/A</v>
      </c>
      <c r="Q5439" s="10" t="e">
        <v>#N/A</v>
      </c>
      <c r="R5439" s="23" t="e">
        <f t="shared" si="132"/>
        <v>#N/A</v>
      </c>
    </row>
    <row r="5440" spans="12:18">
      <c r="L5440" s="22">
        <v>25343</v>
      </c>
      <c r="M5440" s="20">
        <v>8.75</v>
      </c>
      <c r="N5440" s="9" t="e">
        <v>#N/A</v>
      </c>
      <c r="O5440" s="9">
        <v>0.24</v>
      </c>
      <c r="P5440" s="10" t="e">
        <v>#N/A</v>
      </c>
      <c r="Q5440" s="10" t="e">
        <v>#N/A</v>
      </c>
      <c r="R5440" s="23" t="e">
        <f t="shared" si="132"/>
        <v>#N/A</v>
      </c>
    </row>
    <row r="5441" spans="12:18">
      <c r="L5441" s="22">
        <v>25344</v>
      </c>
      <c r="M5441" s="20">
        <v>8.5</v>
      </c>
      <c r="N5441" s="9" t="e">
        <v>#N/A</v>
      </c>
      <c r="O5441" s="9">
        <v>0.28000000000000003</v>
      </c>
      <c r="P5441" s="10" t="e">
        <v>#N/A</v>
      </c>
      <c r="Q5441" s="10" t="e">
        <v>#N/A</v>
      </c>
      <c r="R5441" s="23" t="e">
        <f t="shared" si="132"/>
        <v>#N/A</v>
      </c>
    </row>
    <row r="5442" spans="12:18">
      <c r="L5442" s="22">
        <v>25345</v>
      </c>
      <c r="M5442" s="20">
        <v>9</v>
      </c>
      <c r="N5442" s="9" t="e">
        <v>#N/A</v>
      </c>
      <c r="O5442" s="9">
        <v>0.34</v>
      </c>
      <c r="P5442" s="10" t="e">
        <v>#N/A</v>
      </c>
      <c r="Q5442" s="10" t="e">
        <v>#N/A</v>
      </c>
      <c r="R5442" s="23" t="e">
        <f t="shared" si="132"/>
        <v>#N/A</v>
      </c>
    </row>
    <row r="5443" spans="12:18">
      <c r="L5443" s="22">
        <v>25346</v>
      </c>
      <c r="M5443" s="20">
        <v>9.25</v>
      </c>
      <c r="N5443" s="9" t="e">
        <v>#N/A</v>
      </c>
      <c r="O5443" s="9">
        <v>0.37</v>
      </c>
      <c r="P5443" s="10" t="e">
        <v>#N/A</v>
      </c>
      <c r="Q5443" s="10" t="e">
        <v>#N/A</v>
      </c>
      <c r="R5443" s="23" t="e">
        <f t="shared" si="132"/>
        <v>#N/A</v>
      </c>
    </row>
    <row r="5444" spans="12:18">
      <c r="L5444" s="22">
        <v>25347</v>
      </c>
      <c r="M5444" s="20">
        <v>9.25</v>
      </c>
      <c r="N5444" s="9" t="e">
        <v>#N/A</v>
      </c>
      <c r="O5444" s="9" t="e">
        <v>#N/A</v>
      </c>
      <c r="P5444" s="10" t="e">
        <v>#N/A</v>
      </c>
      <c r="Q5444" s="10" t="e">
        <v>#N/A</v>
      </c>
      <c r="R5444" s="23" t="e">
        <f t="shared" ref="R5444:R5507" si="133">Q5444*12</f>
        <v>#N/A</v>
      </c>
    </row>
    <row r="5445" spans="12:18">
      <c r="L5445" s="22">
        <v>25348</v>
      </c>
      <c r="M5445" s="20">
        <v>9.25</v>
      </c>
      <c r="N5445" s="9" t="e">
        <v>#N/A</v>
      </c>
      <c r="O5445" s="9" t="e">
        <v>#N/A</v>
      </c>
      <c r="P5445" s="10" t="e">
        <v>#N/A</v>
      </c>
      <c r="Q5445" s="10" t="e">
        <v>#N/A</v>
      </c>
      <c r="R5445" s="23" t="e">
        <f t="shared" si="133"/>
        <v>#N/A</v>
      </c>
    </row>
    <row r="5446" spans="12:18">
      <c r="L5446" s="22">
        <v>25349</v>
      </c>
      <c r="M5446" s="20">
        <v>8.75</v>
      </c>
      <c r="N5446" s="9" t="e">
        <v>#N/A</v>
      </c>
      <c r="O5446" s="9">
        <v>0.37</v>
      </c>
      <c r="P5446" s="10" t="e">
        <v>#N/A</v>
      </c>
      <c r="Q5446" s="10" t="e">
        <v>#N/A</v>
      </c>
      <c r="R5446" s="23" t="e">
        <f t="shared" si="133"/>
        <v>#N/A</v>
      </c>
    </row>
    <row r="5447" spans="12:18">
      <c r="L5447" s="22">
        <v>25350</v>
      </c>
      <c r="M5447" s="20">
        <v>8.75</v>
      </c>
      <c r="N5447" s="9" t="e">
        <v>#N/A</v>
      </c>
      <c r="O5447" s="9">
        <v>0.4</v>
      </c>
      <c r="P5447" s="10" t="e">
        <v>#N/A</v>
      </c>
      <c r="Q5447" s="10" t="e">
        <v>#N/A</v>
      </c>
      <c r="R5447" s="23" t="e">
        <f t="shared" si="133"/>
        <v>#N/A</v>
      </c>
    </row>
    <row r="5448" spans="12:18">
      <c r="L5448" s="22">
        <v>25351</v>
      </c>
      <c r="M5448" s="20">
        <v>8.25</v>
      </c>
      <c r="N5448" s="9" t="e">
        <v>#N/A</v>
      </c>
      <c r="O5448" s="9">
        <v>0.44</v>
      </c>
      <c r="P5448" s="10" t="e">
        <v>#N/A</v>
      </c>
      <c r="Q5448" s="10" t="e">
        <v>#N/A</v>
      </c>
      <c r="R5448" s="23" t="e">
        <f t="shared" si="133"/>
        <v>#N/A</v>
      </c>
    </row>
    <row r="5449" spans="12:18">
      <c r="L5449" s="22">
        <v>25352</v>
      </c>
      <c r="M5449" s="20">
        <v>9.3800000000000008</v>
      </c>
      <c r="N5449" s="9" t="e">
        <v>#N/A</v>
      </c>
      <c r="O5449" s="9">
        <v>0.48</v>
      </c>
      <c r="P5449" s="10" t="e">
        <v>#N/A</v>
      </c>
      <c r="Q5449" s="10" t="e">
        <v>#N/A</v>
      </c>
      <c r="R5449" s="23" t="e">
        <f t="shared" si="133"/>
        <v>#N/A</v>
      </c>
    </row>
    <row r="5450" spans="12:18">
      <c r="L5450" s="22">
        <v>25353</v>
      </c>
      <c r="M5450" s="20">
        <v>9.3800000000000008</v>
      </c>
      <c r="N5450" s="9" t="e">
        <v>#N/A</v>
      </c>
      <c r="O5450" s="9" t="e">
        <v>#N/A</v>
      </c>
      <c r="P5450" s="10" t="e">
        <v>#N/A</v>
      </c>
      <c r="Q5450" s="10" t="e">
        <v>#N/A</v>
      </c>
      <c r="R5450" s="23" t="e">
        <f t="shared" si="133"/>
        <v>#N/A</v>
      </c>
    </row>
    <row r="5451" spans="12:18">
      <c r="L5451" s="22">
        <v>25354</v>
      </c>
      <c r="M5451" s="20">
        <v>9.3800000000000008</v>
      </c>
      <c r="N5451" s="9" t="e">
        <v>#N/A</v>
      </c>
      <c r="O5451" s="9" t="e">
        <v>#N/A</v>
      </c>
      <c r="P5451" s="10" t="e">
        <v>#N/A</v>
      </c>
      <c r="Q5451" s="10" t="e">
        <v>#N/A</v>
      </c>
      <c r="R5451" s="23" t="e">
        <f t="shared" si="133"/>
        <v>#N/A</v>
      </c>
    </row>
    <row r="5452" spans="12:18">
      <c r="L5452" s="22">
        <v>25355</v>
      </c>
      <c r="M5452" s="20">
        <v>9.3800000000000008</v>
      </c>
      <c r="N5452" s="9" t="e">
        <v>#N/A</v>
      </c>
      <c r="O5452" s="9" t="e">
        <v>#N/A</v>
      </c>
      <c r="P5452" s="10">
        <v>36.6</v>
      </c>
      <c r="Q5452" s="10">
        <v>0.55000000000000004</v>
      </c>
      <c r="R5452" s="23">
        <f t="shared" si="133"/>
        <v>6.6000000000000005</v>
      </c>
    </row>
    <row r="5453" spans="12:18">
      <c r="L5453" s="22">
        <v>25356</v>
      </c>
      <c r="M5453" s="20">
        <v>9.3800000000000008</v>
      </c>
      <c r="N5453" s="9" t="e">
        <v>#N/A</v>
      </c>
      <c r="O5453" s="9">
        <v>0.44</v>
      </c>
      <c r="P5453" s="10" t="e">
        <v>#N/A</v>
      </c>
      <c r="Q5453" s="10" t="e">
        <v>#N/A</v>
      </c>
      <c r="R5453" s="23" t="e">
        <f t="shared" si="133"/>
        <v>#N/A</v>
      </c>
    </row>
    <row r="5454" spans="12:18">
      <c r="L5454" s="22">
        <v>25357</v>
      </c>
      <c r="M5454" s="20">
        <v>9</v>
      </c>
      <c r="N5454" s="9" t="e">
        <v>#N/A</v>
      </c>
      <c r="O5454" s="9">
        <v>0.37</v>
      </c>
      <c r="P5454" s="10" t="e">
        <v>#N/A</v>
      </c>
      <c r="Q5454" s="10" t="e">
        <v>#N/A</v>
      </c>
      <c r="R5454" s="23" t="e">
        <f t="shared" si="133"/>
        <v>#N/A</v>
      </c>
    </row>
    <row r="5455" spans="12:18">
      <c r="L5455" s="22">
        <v>25358</v>
      </c>
      <c r="M5455" s="20">
        <v>8.5</v>
      </c>
      <c r="N5455" s="9" t="e">
        <v>#N/A</v>
      </c>
      <c r="O5455" s="9">
        <v>0.3</v>
      </c>
      <c r="P5455" s="10" t="e">
        <v>#N/A</v>
      </c>
      <c r="Q5455" s="10" t="e">
        <v>#N/A</v>
      </c>
      <c r="R5455" s="23" t="e">
        <f t="shared" si="133"/>
        <v>#N/A</v>
      </c>
    </row>
    <row r="5456" spans="12:18">
      <c r="L5456" s="22">
        <v>25359</v>
      </c>
      <c r="M5456" s="20">
        <v>9.6300000000000008</v>
      </c>
      <c r="N5456" s="9" t="e">
        <v>#N/A</v>
      </c>
      <c r="O5456" s="9">
        <v>0.15</v>
      </c>
      <c r="P5456" s="10" t="e">
        <v>#N/A</v>
      </c>
      <c r="Q5456" s="10" t="e">
        <v>#N/A</v>
      </c>
      <c r="R5456" s="23" t="e">
        <f t="shared" si="133"/>
        <v>#N/A</v>
      </c>
    </row>
    <row r="5457" spans="12:18">
      <c r="L5457" s="22">
        <v>25360</v>
      </c>
      <c r="M5457" s="20">
        <v>9.8800000000000008</v>
      </c>
      <c r="N5457" s="9" t="e">
        <v>#N/A</v>
      </c>
      <c r="O5457" s="9">
        <v>0.18</v>
      </c>
      <c r="P5457" s="10" t="e">
        <v>#N/A</v>
      </c>
      <c r="Q5457" s="10" t="e">
        <v>#N/A</v>
      </c>
      <c r="R5457" s="23" t="e">
        <f t="shared" si="133"/>
        <v>#N/A</v>
      </c>
    </row>
    <row r="5458" spans="12:18">
      <c r="L5458" s="22">
        <v>25361</v>
      </c>
      <c r="M5458" s="20">
        <v>9.8800000000000008</v>
      </c>
      <c r="N5458" s="9" t="e">
        <v>#N/A</v>
      </c>
      <c r="O5458" s="9" t="e">
        <v>#N/A</v>
      </c>
      <c r="P5458" s="10" t="e">
        <v>#N/A</v>
      </c>
      <c r="Q5458" s="10" t="e">
        <v>#N/A</v>
      </c>
      <c r="R5458" s="23" t="e">
        <f t="shared" si="133"/>
        <v>#N/A</v>
      </c>
    </row>
    <row r="5459" spans="12:18">
      <c r="L5459" s="22">
        <v>25362</v>
      </c>
      <c r="M5459" s="20">
        <v>9.8800000000000008</v>
      </c>
      <c r="N5459" s="9" t="e">
        <v>#N/A</v>
      </c>
      <c r="O5459" s="9" t="e">
        <v>#N/A</v>
      </c>
      <c r="P5459" s="10" t="e">
        <v>#N/A</v>
      </c>
      <c r="Q5459" s="10" t="e">
        <v>#N/A</v>
      </c>
      <c r="R5459" s="23" t="e">
        <f t="shared" si="133"/>
        <v>#N/A</v>
      </c>
    </row>
    <row r="5460" spans="12:18">
      <c r="L5460" s="22">
        <v>25363</v>
      </c>
      <c r="M5460" s="20">
        <v>9.5</v>
      </c>
      <c r="N5460" s="9" t="e">
        <v>#N/A</v>
      </c>
      <c r="O5460" s="9">
        <v>0.14000000000000001</v>
      </c>
      <c r="P5460" s="10" t="e">
        <v>#N/A</v>
      </c>
      <c r="Q5460" s="10" t="e">
        <v>#N/A</v>
      </c>
      <c r="R5460" s="23" t="e">
        <f t="shared" si="133"/>
        <v>#N/A</v>
      </c>
    </row>
    <row r="5461" spans="12:18">
      <c r="L5461" s="22">
        <v>25364</v>
      </c>
      <c r="M5461" s="20">
        <v>9.1300000000000008</v>
      </c>
      <c r="N5461" s="9" t="e">
        <v>#N/A</v>
      </c>
      <c r="O5461" s="9">
        <v>-0.06</v>
      </c>
      <c r="P5461" s="10" t="e">
        <v>#N/A</v>
      </c>
      <c r="Q5461" s="10" t="e">
        <v>#N/A</v>
      </c>
      <c r="R5461" s="23" t="e">
        <f t="shared" si="133"/>
        <v>#N/A</v>
      </c>
    </row>
    <row r="5462" spans="12:18">
      <c r="L5462" s="22">
        <v>25365</v>
      </c>
      <c r="M5462" s="20">
        <v>6</v>
      </c>
      <c r="N5462" s="9" t="e">
        <v>#N/A</v>
      </c>
      <c r="O5462" s="9">
        <v>-0.13</v>
      </c>
      <c r="P5462" s="10" t="e">
        <v>#N/A</v>
      </c>
      <c r="Q5462" s="10" t="e">
        <v>#N/A</v>
      </c>
      <c r="R5462" s="23" t="e">
        <f t="shared" si="133"/>
        <v>#N/A</v>
      </c>
    </row>
    <row r="5463" spans="12:18">
      <c r="L5463" s="22">
        <v>25366</v>
      </c>
      <c r="M5463" s="20">
        <v>9.5</v>
      </c>
      <c r="N5463" s="9" t="e">
        <v>#N/A</v>
      </c>
      <c r="O5463" s="9">
        <v>-0.27</v>
      </c>
      <c r="P5463" s="10" t="e">
        <v>#N/A</v>
      </c>
      <c r="Q5463" s="10" t="e">
        <v>#N/A</v>
      </c>
      <c r="R5463" s="23" t="e">
        <f t="shared" si="133"/>
        <v>#N/A</v>
      </c>
    </row>
    <row r="5464" spans="12:18">
      <c r="L5464" s="22">
        <v>25367</v>
      </c>
      <c r="M5464" s="20">
        <v>9.25</v>
      </c>
      <c r="N5464" s="9" t="e">
        <v>#N/A</v>
      </c>
      <c r="O5464" s="9">
        <v>-0.25</v>
      </c>
      <c r="P5464" s="10" t="e">
        <v>#N/A</v>
      </c>
      <c r="Q5464" s="10" t="e">
        <v>#N/A</v>
      </c>
      <c r="R5464" s="23" t="e">
        <f t="shared" si="133"/>
        <v>#N/A</v>
      </c>
    </row>
    <row r="5465" spans="12:18">
      <c r="L5465" s="22">
        <v>25368</v>
      </c>
      <c r="M5465" s="20">
        <v>9.25</v>
      </c>
      <c r="N5465" s="9" t="e">
        <v>#N/A</v>
      </c>
      <c r="O5465" s="9" t="e">
        <v>#N/A</v>
      </c>
      <c r="P5465" s="10" t="e">
        <v>#N/A</v>
      </c>
      <c r="Q5465" s="10" t="e">
        <v>#N/A</v>
      </c>
      <c r="R5465" s="23" t="e">
        <f t="shared" si="133"/>
        <v>#N/A</v>
      </c>
    </row>
    <row r="5466" spans="12:18">
      <c r="L5466" s="22">
        <v>25369</v>
      </c>
      <c r="M5466" s="20">
        <v>9.25</v>
      </c>
      <c r="N5466" s="9" t="e">
        <v>#N/A</v>
      </c>
      <c r="O5466" s="9" t="e">
        <v>#N/A</v>
      </c>
      <c r="P5466" s="10" t="e">
        <v>#N/A</v>
      </c>
      <c r="Q5466" s="10" t="e">
        <v>#N/A</v>
      </c>
      <c r="R5466" s="23" t="e">
        <f t="shared" si="133"/>
        <v>#N/A</v>
      </c>
    </row>
    <row r="5467" spans="12:18">
      <c r="L5467" s="22">
        <v>25370</v>
      </c>
      <c r="M5467" s="20">
        <v>8.5</v>
      </c>
      <c r="N5467" s="9" t="e">
        <v>#N/A</v>
      </c>
      <c r="O5467" s="9">
        <v>-0.14000000000000001</v>
      </c>
      <c r="P5467" s="10" t="e">
        <v>#N/A</v>
      </c>
      <c r="Q5467" s="10" t="e">
        <v>#N/A</v>
      </c>
      <c r="R5467" s="23" t="e">
        <f t="shared" si="133"/>
        <v>#N/A</v>
      </c>
    </row>
    <row r="5468" spans="12:18">
      <c r="L5468" s="22">
        <v>25371</v>
      </c>
      <c r="M5468" s="20">
        <v>7.75</v>
      </c>
      <c r="N5468" s="9" t="e">
        <v>#N/A</v>
      </c>
      <c r="O5468" s="9">
        <v>0</v>
      </c>
      <c r="P5468" s="10" t="e">
        <v>#N/A</v>
      </c>
      <c r="Q5468" s="10" t="e">
        <v>#N/A</v>
      </c>
      <c r="R5468" s="23" t="e">
        <f t="shared" si="133"/>
        <v>#N/A</v>
      </c>
    </row>
    <row r="5469" spans="12:18">
      <c r="L5469" s="22">
        <v>25372</v>
      </c>
      <c r="M5469" s="20">
        <v>6.25</v>
      </c>
      <c r="N5469" s="9" t="e">
        <v>#N/A</v>
      </c>
      <c r="O5469" s="9">
        <v>-0.02</v>
      </c>
      <c r="P5469" s="10" t="e">
        <v>#N/A</v>
      </c>
      <c r="Q5469" s="10" t="e">
        <v>#N/A</v>
      </c>
      <c r="R5469" s="23" t="e">
        <f t="shared" si="133"/>
        <v>#N/A</v>
      </c>
    </row>
    <row r="5470" spans="12:18">
      <c r="L5470" s="22">
        <v>25373</v>
      </c>
      <c r="M5470" s="20">
        <v>9</v>
      </c>
      <c r="N5470" s="9" t="e">
        <v>#N/A</v>
      </c>
      <c r="O5470" s="9">
        <v>-0.03</v>
      </c>
      <c r="P5470" s="10" t="e">
        <v>#N/A</v>
      </c>
      <c r="Q5470" s="10" t="e">
        <v>#N/A</v>
      </c>
      <c r="R5470" s="23" t="e">
        <f t="shared" si="133"/>
        <v>#N/A</v>
      </c>
    </row>
    <row r="5471" spans="12:18">
      <c r="L5471" s="22">
        <v>25374</v>
      </c>
      <c r="M5471" s="20">
        <v>8.75</v>
      </c>
      <c r="N5471" s="9" t="e">
        <v>#N/A</v>
      </c>
      <c r="O5471" s="9">
        <v>7.0000000000000007E-2</v>
      </c>
      <c r="P5471" s="10" t="e">
        <v>#N/A</v>
      </c>
      <c r="Q5471" s="10" t="e">
        <v>#N/A</v>
      </c>
      <c r="R5471" s="23" t="e">
        <f t="shared" si="133"/>
        <v>#N/A</v>
      </c>
    </row>
    <row r="5472" spans="12:18">
      <c r="L5472" s="22">
        <v>25375</v>
      </c>
      <c r="M5472" s="20">
        <v>8.75</v>
      </c>
      <c r="N5472" s="9" t="e">
        <v>#N/A</v>
      </c>
      <c r="O5472" s="9" t="e">
        <v>#N/A</v>
      </c>
      <c r="P5472" s="10" t="e">
        <v>#N/A</v>
      </c>
      <c r="Q5472" s="10" t="e">
        <v>#N/A</v>
      </c>
      <c r="R5472" s="23" t="e">
        <f t="shared" si="133"/>
        <v>#N/A</v>
      </c>
    </row>
    <row r="5473" spans="12:18">
      <c r="L5473" s="22">
        <v>25376</v>
      </c>
      <c r="M5473" s="20">
        <v>8.75</v>
      </c>
      <c r="N5473" s="9" t="e">
        <v>#N/A</v>
      </c>
      <c r="O5473" s="9" t="e">
        <v>#N/A</v>
      </c>
      <c r="P5473" s="10" t="e">
        <v>#N/A</v>
      </c>
      <c r="Q5473" s="10" t="e">
        <v>#N/A</v>
      </c>
      <c r="R5473" s="23" t="e">
        <f t="shared" si="133"/>
        <v>#N/A</v>
      </c>
    </row>
    <row r="5474" spans="12:18">
      <c r="L5474" s="22">
        <v>25377</v>
      </c>
      <c r="M5474" s="20">
        <v>9.1300000000000008</v>
      </c>
      <c r="N5474" s="9" t="e">
        <v>#N/A</v>
      </c>
      <c r="O5474" s="9">
        <v>0.23</v>
      </c>
      <c r="P5474" s="10" t="e">
        <v>#N/A</v>
      </c>
      <c r="Q5474" s="10" t="e">
        <v>#N/A</v>
      </c>
      <c r="R5474" s="23" t="e">
        <f t="shared" si="133"/>
        <v>#N/A</v>
      </c>
    </row>
    <row r="5475" spans="12:18">
      <c r="L5475" s="22">
        <v>25378</v>
      </c>
      <c r="M5475" s="20">
        <v>8</v>
      </c>
      <c r="N5475" s="9" t="e">
        <v>#N/A</v>
      </c>
      <c r="O5475" s="9">
        <v>0.13</v>
      </c>
      <c r="P5475" s="10" t="e">
        <v>#N/A</v>
      </c>
      <c r="Q5475" s="10" t="e">
        <v>#N/A</v>
      </c>
      <c r="R5475" s="23" t="e">
        <f t="shared" si="133"/>
        <v>#N/A</v>
      </c>
    </row>
    <row r="5476" spans="12:18">
      <c r="L5476" s="22">
        <v>25379</v>
      </c>
      <c r="M5476" s="20">
        <v>6</v>
      </c>
      <c r="N5476" s="9" t="e">
        <v>#N/A</v>
      </c>
      <c r="O5476" s="9">
        <v>0.23</v>
      </c>
      <c r="P5476" s="10" t="e">
        <v>#N/A</v>
      </c>
      <c r="Q5476" s="10" t="e">
        <v>#N/A</v>
      </c>
      <c r="R5476" s="23" t="e">
        <f t="shared" si="133"/>
        <v>#N/A</v>
      </c>
    </row>
    <row r="5477" spans="12:18">
      <c r="L5477" s="22">
        <v>25380</v>
      </c>
      <c r="M5477" s="20">
        <v>9.75</v>
      </c>
      <c r="N5477" s="9" t="e">
        <v>#N/A</v>
      </c>
      <c r="O5477" s="9">
        <v>0.55000000000000004</v>
      </c>
      <c r="P5477" s="10" t="e">
        <v>#N/A</v>
      </c>
      <c r="Q5477" s="10" t="e">
        <v>#N/A</v>
      </c>
      <c r="R5477" s="23" t="e">
        <f t="shared" si="133"/>
        <v>#N/A</v>
      </c>
    </row>
    <row r="5478" spans="12:18">
      <c r="L5478" s="22">
        <v>25381</v>
      </c>
      <c r="M5478" s="20">
        <v>10.5</v>
      </c>
      <c r="N5478" s="9" t="e">
        <v>#N/A</v>
      </c>
      <c r="O5478" s="9">
        <v>0.51</v>
      </c>
      <c r="P5478" s="10" t="e">
        <v>#N/A</v>
      </c>
      <c r="Q5478" s="10" t="e">
        <v>#N/A</v>
      </c>
      <c r="R5478" s="23" t="e">
        <f t="shared" si="133"/>
        <v>#N/A</v>
      </c>
    </row>
    <row r="5479" spans="12:18">
      <c r="L5479" s="22">
        <v>25382</v>
      </c>
      <c r="M5479" s="20">
        <v>10.5</v>
      </c>
      <c r="N5479" s="9" t="e">
        <v>#N/A</v>
      </c>
      <c r="O5479" s="9" t="e">
        <v>#N/A</v>
      </c>
      <c r="P5479" s="10" t="e">
        <v>#N/A</v>
      </c>
      <c r="Q5479" s="10" t="e">
        <v>#N/A</v>
      </c>
      <c r="R5479" s="23" t="e">
        <f t="shared" si="133"/>
        <v>#N/A</v>
      </c>
    </row>
    <row r="5480" spans="12:18">
      <c r="L5480" s="22">
        <v>25383</v>
      </c>
      <c r="M5480" s="20">
        <v>10.5</v>
      </c>
      <c r="N5480" s="9" t="e">
        <v>#N/A</v>
      </c>
      <c r="O5480" s="9" t="e">
        <v>#N/A</v>
      </c>
      <c r="P5480" s="10" t="e">
        <v>#N/A</v>
      </c>
      <c r="Q5480" s="10" t="e">
        <v>#N/A</v>
      </c>
      <c r="R5480" s="23" t="e">
        <f t="shared" si="133"/>
        <v>#N/A</v>
      </c>
    </row>
    <row r="5481" spans="12:18">
      <c r="L5481" s="22">
        <v>25384</v>
      </c>
      <c r="M5481" s="20">
        <v>7.5</v>
      </c>
      <c r="N5481" s="9" t="e">
        <v>#N/A</v>
      </c>
      <c r="O5481" s="9">
        <v>0.44</v>
      </c>
      <c r="P5481" s="10" t="e">
        <v>#N/A</v>
      </c>
      <c r="Q5481" s="10" t="e">
        <v>#N/A</v>
      </c>
      <c r="R5481" s="23" t="e">
        <f t="shared" si="133"/>
        <v>#N/A</v>
      </c>
    </row>
    <row r="5482" spans="12:18">
      <c r="L5482" s="22">
        <v>25385</v>
      </c>
      <c r="M5482" s="20">
        <v>8.75</v>
      </c>
      <c r="N5482" s="9" t="e">
        <v>#N/A</v>
      </c>
      <c r="O5482" s="9">
        <v>0.08</v>
      </c>
      <c r="P5482" s="10">
        <v>36.799999999999997</v>
      </c>
      <c r="Q5482" s="10">
        <v>0.54</v>
      </c>
      <c r="R5482" s="23">
        <f t="shared" si="133"/>
        <v>6.48</v>
      </c>
    </row>
    <row r="5483" spans="12:18">
      <c r="L5483" s="22">
        <v>25386</v>
      </c>
      <c r="M5483" s="20">
        <v>5.5</v>
      </c>
      <c r="N5483" s="9" t="e">
        <v>#N/A</v>
      </c>
      <c r="O5483" s="9">
        <v>0.03</v>
      </c>
      <c r="P5483" s="10" t="e">
        <v>#N/A</v>
      </c>
      <c r="Q5483" s="10" t="e">
        <v>#N/A</v>
      </c>
      <c r="R5483" s="23" t="e">
        <f t="shared" si="133"/>
        <v>#N/A</v>
      </c>
    </row>
    <row r="5484" spans="12:18">
      <c r="L5484" s="22">
        <v>25387</v>
      </c>
      <c r="M5484" s="20">
        <v>9.5</v>
      </c>
      <c r="N5484" s="9" t="e">
        <v>#N/A</v>
      </c>
      <c r="O5484" s="9">
        <v>-0.06</v>
      </c>
      <c r="P5484" s="10" t="e">
        <v>#N/A</v>
      </c>
      <c r="Q5484" s="10" t="e">
        <v>#N/A</v>
      </c>
      <c r="R5484" s="23" t="e">
        <f t="shared" si="133"/>
        <v>#N/A</v>
      </c>
    </row>
    <row r="5485" spans="12:18">
      <c r="L5485" s="22">
        <v>25388</v>
      </c>
      <c r="M5485" s="20">
        <v>9.5</v>
      </c>
      <c r="N5485" s="9" t="e">
        <v>#N/A</v>
      </c>
      <c r="O5485" s="9" t="e">
        <v>#N/A</v>
      </c>
      <c r="P5485" s="10" t="e">
        <v>#N/A</v>
      </c>
      <c r="Q5485" s="10" t="e">
        <v>#N/A</v>
      </c>
      <c r="R5485" s="23" t="e">
        <f t="shared" si="133"/>
        <v>#N/A</v>
      </c>
    </row>
    <row r="5486" spans="12:18">
      <c r="L5486" s="22">
        <v>25389</v>
      </c>
      <c r="M5486" s="20">
        <v>9.5</v>
      </c>
      <c r="N5486" s="9" t="e">
        <v>#N/A</v>
      </c>
      <c r="O5486" s="9" t="e">
        <v>#N/A</v>
      </c>
      <c r="P5486" s="10" t="e">
        <v>#N/A</v>
      </c>
      <c r="Q5486" s="10" t="e">
        <v>#N/A</v>
      </c>
      <c r="R5486" s="23" t="e">
        <f t="shared" si="133"/>
        <v>#N/A</v>
      </c>
    </row>
    <row r="5487" spans="12:18">
      <c r="L5487" s="22">
        <v>25390</v>
      </c>
      <c r="M5487" s="20">
        <v>9.5</v>
      </c>
      <c r="N5487" s="9" t="e">
        <v>#N/A</v>
      </c>
      <c r="O5487" s="9" t="e">
        <v>#N/A</v>
      </c>
      <c r="P5487" s="10" t="e">
        <v>#N/A</v>
      </c>
      <c r="Q5487" s="10" t="e">
        <v>#N/A</v>
      </c>
      <c r="R5487" s="23" t="e">
        <f t="shared" si="133"/>
        <v>#N/A</v>
      </c>
    </row>
    <row r="5488" spans="12:18">
      <c r="L5488" s="22">
        <v>25391</v>
      </c>
      <c r="M5488" s="20">
        <v>9</v>
      </c>
      <c r="N5488" s="9" t="e">
        <v>#N/A</v>
      </c>
      <c r="O5488" s="9">
        <v>-0.12</v>
      </c>
      <c r="P5488" s="10" t="e">
        <v>#N/A</v>
      </c>
      <c r="Q5488" s="10" t="e">
        <v>#N/A</v>
      </c>
      <c r="R5488" s="23" t="e">
        <f t="shared" si="133"/>
        <v>#N/A</v>
      </c>
    </row>
    <row r="5489" spans="12:18">
      <c r="L5489" s="22">
        <v>25392</v>
      </c>
      <c r="M5489" s="20">
        <v>9</v>
      </c>
      <c r="N5489" s="9" t="e">
        <v>#N/A</v>
      </c>
      <c r="O5489" s="9">
        <v>-0.19</v>
      </c>
      <c r="P5489" s="10" t="e">
        <v>#N/A</v>
      </c>
      <c r="Q5489" s="10" t="e">
        <v>#N/A</v>
      </c>
      <c r="R5489" s="23" t="e">
        <f t="shared" si="133"/>
        <v>#N/A</v>
      </c>
    </row>
    <row r="5490" spans="12:18">
      <c r="L5490" s="22">
        <v>25393</v>
      </c>
      <c r="M5490" s="20">
        <v>7.5</v>
      </c>
      <c r="N5490" s="9" t="e">
        <v>#N/A</v>
      </c>
      <c r="O5490" s="9">
        <v>-0.22</v>
      </c>
      <c r="P5490" s="10" t="e">
        <v>#N/A</v>
      </c>
      <c r="Q5490" s="10" t="e">
        <v>#N/A</v>
      </c>
      <c r="R5490" s="23" t="e">
        <f t="shared" si="133"/>
        <v>#N/A</v>
      </c>
    </row>
    <row r="5491" spans="12:18">
      <c r="L5491" s="22">
        <v>25394</v>
      </c>
      <c r="M5491" s="20">
        <v>9.25</v>
      </c>
      <c r="N5491" s="9" t="e">
        <v>#N/A</v>
      </c>
      <c r="O5491" s="9">
        <v>-0.22</v>
      </c>
      <c r="P5491" s="10" t="e">
        <v>#N/A</v>
      </c>
      <c r="Q5491" s="10" t="e">
        <v>#N/A</v>
      </c>
      <c r="R5491" s="23" t="e">
        <f t="shared" si="133"/>
        <v>#N/A</v>
      </c>
    </row>
    <row r="5492" spans="12:18">
      <c r="L5492" s="22">
        <v>25395</v>
      </c>
      <c r="M5492" s="20">
        <v>9</v>
      </c>
      <c r="N5492" s="9" t="e">
        <v>#N/A</v>
      </c>
      <c r="O5492" s="9">
        <v>-0.25</v>
      </c>
      <c r="P5492" s="10" t="e">
        <v>#N/A</v>
      </c>
      <c r="Q5492" s="10" t="e">
        <v>#N/A</v>
      </c>
      <c r="R5492" s="23" t="e">
        <f t="shared" si="133"/>
        <v>#N/A</v>
      </c>
    </row>
    <row r="5493" spans="12:18">
      <c r="L5493" s="22">
        <v>25396</v>
      </c>
      <c r="M5493" s="20">
        <v>9</v>
      </c>
      <c r="N5493" s="9" t="e">
        <v>#N/A</v>
      </c>
      <c r="O5493" s="9" t="e">
        <v>#N/A</v>
      </c>
      <c r="P5493" s="10" t="e">
        <v>#N/A</v>
      </c>
      <c r="Q5493" s="10" t="e">
        <v>#N/A</v>
      </c>
      <c r="R5493" s="23" t="e">
        <f t="shared" si="133"/>
        <v>#N/A</v>
      </c>
    </row>
    <row r="5494" spans="12:18">
      <c r="L5494" s="22">
        <v>25397</v>
      </c>
      <c r="M5494" s="20">
        <v>9</v>
      </c>
      <c r="N5494" s="9" t="e">
        <v>#N/A</v>
      </c>
      <c r="O5494" s="9" t="e">
        <v>#N/A</v>
      </c>
      <c r="P5494" s="10" t="e">
        <v>#N/A</v>
      </c>
      <c r="Q5494" s="10" t="e">
        <v>#N/A</v>
      </c>
      <c r="R5494" s="23" t="e">
        <f t="shared" si="133"/>
        <v>#N/A</v>
      </c>
    </row>
    <row r="5495" spans="12:18">
      <c r="L5495" s="22">
        <v>25398</v>
      </c>
      <c r="M5495" s="20">
        <v>9</v>
      </c>
      <c r="N5495" s="9" t="e">
        <v>#N/A</v>
      </c>
      <c r="O5495" s="9">
        <v>-0.25</v>
      </c>
      <c r="P5495" s="10" t="e">
        <v>#N/A</v>
      </c>
      <c r="Q5495" s="10" t="e">
        <v>#N/A</v>
      </c>
      <c r="R5495" s="23" t="e">
        <f t="shared" si="133"/>
        <v>#N/A</v>
      </c>
    </row>
    <row r="5496" spans="12:18">
      <c r="L5496" s="22">
        <v>25399</v>
      </c>
      <c r="M5496" s="20">
        <v>9.5</v>
      </c>
      <c r="N5496" s="9" t="e">
        <v>#N/A</v>
      </c>
      <c r="O5496" s="9">
        <v>-0.37</v>
      </c>
      <c r="P5496" s="10" t="e">
        <v>#N/A</v>
      </c>
      <c r="Q5496" s="10" t="e">
        <v>#N/A</v>
      </c>
      <c r="R5496" s="23" t="e">
        <f t="shared" si="133"/>
        <v>#N/A</v>
      </c>
    </row>
    <row r="5497" spans="12:18">
      <c r="L5497" s="22">
        <v>25400</v>
      </c>
      <c r="M5497" s="20">
        <v>9.8800000000000008</v>
      </c>
      <c r="N5497" s="9" t="e">
        <v>#N/A</v>
      </c>
      <c r="O5497" s="9">
        <v>-0.32</v>
      </c>
      <c r="P5497" s="10" t="e">
        <v>#N/A</v>
      </c>
      <c r="Q5497" s="10" t="e">
        <v>#N/A</v>
      </c>
      <c r="R5497" s="23" t="e">
        <f t="shared" si="133"/>
        <v>#N/A</v>
      </c>
    </row>
    <row r="5498" spans="12:18">
      <c r="L5498" s="22">
        <v>25401</v>
      </c>
      <c r="M5498" s="20">
        <v>9.75</v>
      </c>
      <c r="N5498" s="9" t="e">
        <v>#N/A</v>
      </c>
      <c r="O5498" s="9">
        <v>-0.35</v>
      </c>
      <c r="P5498" s="10" t="e">
        <v>#N/A</v>
      </c>
      <c r="Q5498" s="10" t="e">
        <v>#N/A</v>
      </c>
      <c r="R5498" s="23" t="e">
        <f t="shared" si="133"/>
        <v>#N/A</v>
      </c>
    </row>
    <row r="5499" spans="12:18">
      <c r="L5499" s="22">
        <v>25402</v>
      </c>
      <c r="M5499" s="20">
        <v>8.75</v>
      </c>
      <c r="N5499" s="9" t="e">
        <v>#N/A</v>
      </c>
      <c r="O5499" s="9">
        <v>-0.35</v>
      </c>
      <c r="P5499" s="10" t="e">
        <v>#N/A</v>
      </c>
      <c r="Q5499" s="10" t="e">
        <v>#N/A</v>
      </c>
      <c r="R5499" s="23" t="e">
        <f t="shared" si="133"/>
        <v>#N/A</v>
      </c>
    </row>
    <row r="5500" spans="12:18">
      <c r="L5500" s="22">
        <v>25403</v>
      </c>
      <c r="M5500" s="20">
        <v>8.75</v>
      </c>
      <c r="N5500" s="9" t="e">
        <v>#N/A</v>
      </c>
      <c r="O5500" s="9" t="e">
        <v>#N/A</v>
      </c>
      <c r="P5500" s="10" t="e">
        <v>#N/A</v>
      </c>
      <c r="Q5500" s="10" t="e">
        <v>#N/A</v>
      </c>
      <c r="R5500" s="23" t="e">
        <f t="shared" si="133"/>
        <v>#N/A</v>
      </c>
    </row>
    <row r="5501" spans="12:18">
      <c r="L5501" s="22">
        <v>25404</v>
      </c>
      <c r="M5501" s="20">
        <v>8.75</v>
      </c>
      <c r="N5501" s="9" t="e">
        <v>#N/A</v>
      </c>
      <c r="O5501" s="9" t="e">
        <v>#N/A</v>
      </c>
      <c r="P5501" s="10" t="e">
        <v>#N/A</v>
      </c>
      <c r="Q5501" s="10" t="e">
        <v>#N/A</v>
      </c>
      <c r="R5501" s="23" t="e">
        <f t="shared" si="133"/>
        <v>#N/A</v>
      </c>
    </row>
    <row r="5502" spans="12:18">
      <c r="L5502" s="22">
        <v>25405</v>
      </c>
      <c r="M5502" s="20">
        <v>8.75</v>
      </c>
      <c r="N5502" s="9" t="e">
        <v>#N/A</v>
      </c>
      <c r="O5502" s="9" t="e">
        <v>#N/A</v>
      </c>
      <c r="P5502" s="10" t="e">
        <v>#N/A</v>
      </c>
      <c r="Q5502" s="10" t="e">
        <v>#N/A</v>
      </c>
      <c r="R5502" s="23" t="e">
        <f t="shared" si="133"/>
        <v>#N/A</v>
      </c>
    </row>
    <row r="5503" spans="12:18">
      <c r="L5503" s="22">
        <v>25406</v>
      </c>
      <c r="M5503" s="20">
        <v>8.25</v>
      </c>
      <c r="N5503" s="9" t="e">
        <v>#N/A</v>
      </c>
      <c r="O5503" s="9">
        <v>-0.42</v>
      </c>
      <c r="P5503" s="10" t="e">
        <v>#N/A</v>
      </c>
      <c r="Q5503" s="10" t="e">
        <v>#N/A</v>
      </c>
      <c r="R5503" s="23" t="e">
        <f t="shared" si="133"/>
        <v>#N/A</v>
      </c>
    </row>
    <row r="5504" spans="12:18">
      <c r="L5504" s="22">
        <v>25407</v>
      </c>
      <c r="M5504" s="20">
        <v>6.5</v>
      </c>
      <c r="N5504" s="9" t="e">
        <v>#N/A</v>
      </c>
      <c r="O5504" s="9">
        <v>-0.45</v>
      </c>
      <c r="P5504" s="10" t="e">
        <v>#N/A</v>
      </c>
      <c r="Q5504" s="10" t="e">
        <v>#N/A</v>
      </c>
      <c r="R5504" s="23" t="e">
        <f t="shared" si="133"/>
        <v>#N/A</v>
      </c>
    </row>
    <row r="5505" spans="12:18">
      <c r="L5505" s="22">
        <v>25408</v>
      </c>
      <c r="M5505" s="20">
        <v>8.75</v>
      </c>
      <c r="N5505" s="9" t="e">
        <v>#N/A</v>
      </c>
      <c r="O5505" s="9">
        <v>-0.42</v>
      </c>
      <c r="P5505" s="10" t="e">
        <v>#N/A</v>
      </c>
      <c r="Q5505" s="10" t="e">
        <v>#N/A</v>
      </c>
      <c r="R5505" s="23" t="e">
        <f t="shared" si="133"/>
        <v>#N/A</v>
      </c>
    </row>
    <row r="5506" spans="12:18">
      <c r="L5506" s="22">
        <v>25409</v>
      </c>
      <c r="M5506" s="20">
        <v>8.5</v>
      </c>
      <c r="N5506" s="9" t="e">
        <v>#N/A</v>
      </c>
      <c r="O5506" s="9">
        <v>-0.42</v>
      </c>
      <c r="P5506" s="10" t="e">
        <v>#N/A</v>
      </c>
      <c r="Q5506" s="10" t="e">
        <v>#N/A</v>
      </c>
      <c r="R5506" s="23" t="e">
        <f t="shared" si="133"/>
        <v>#N/A</v>
      </c>
    </row>
    <row r="5507" spans="12:18">
      <c r="L5507" s="22">
        <v>25410</v>
      </c>
      <c r="M5507" s="20">
        <v>8.5</v>
      </c>
      <c r="N5507" s="9" t="e">
        <v>#N/A</v>
      </c>
      <c r="O5507" s="9" t="e">
        <v>#N/A</v>
      </c>
      <c r="P5507" s="10" t="e">
        <v>#N/A</v>
      </c>
      <c r="Q5507" s="10" t="e">
        <v>#N/A</v>
      </c>
      <c r="R5507" s="23" t="e">
        <f t="shared" si="133"/>
        <v>#N/A</v>
      </c>
    </row>
    <row r="5508" spans="12:18">
      <c r="L5508" s="22">
        <v>25411</v>
      </c>
      <c r="M5508" s="20">
        <v>8.5</v>
      </c>
      <c r="N5508" s="9" t="e">
        <v>#N/A</v>
      </c>
      <c r="O5508" s="9" t="e">
        <v>#N/A</v>
      </c>
      <c r="P5508" s="10" t="e">
        <v>#N/A</v>
      </c>
      <c r="Q5508" s="10" t="e">
        <v>#N/A</v>
      </c>
      <c r="R5508" s="23" t="e">
        <f t="shared" ref="R5508:R5571" si="134">Q5508*12</f>
        <v>#N/A</v>
      </c>
    </row>
    <row r="5509" spans="12:18">
      <c r="L5509" s="22">
        <v>25412</v>
      </c>
      <c r="M5509" s="20">
        <v>8.1300000000000008</v>
      </c>
      <c r="N5509" s="9" t="e">
        <v>#N/A</v>
      </c>
      <c r="O5509" s="9">
        <v>-0.39</v>
      </c>
      <c r="P5509" s="10" t="e">
        <v>#N/A</v>
      </c>
      <c r="Q5509" s="10" t="e">
        <v>#N/A</v>
      </c>
      <c r="R5509" s="23" t="e">
        <f t="shared" si="134"/>
        <v>#N/A</v>
      </c>
    </row>
    <row r="5510" spans="12:18">
      <c r="L5510" s="22">
        <v>25413</v>
      </c>
      <c r="M5510" s="20">
        <v>8</v>
      </c>
      <c r="N5510" s="9" t="e">
        <v>#N/A</v>
      </c>
      <c r="O5510" s="9">
        <v>-0.42</v>
      </c>
      <c r="P5510" s="10" t="e">
        <v>#N/A</v>
      </c>
      <c r="Q5510" s="10" t="e">
        <v>#N/A</v>
      </c>
      <c r="R5510" s="23" t="e">
        <f t="shared" si="134"/>
        <v>#N/A</v>
      </c>
    </row>
    <row r="5511" spans="12:18">
      <c r="L5511" s="22">
        <v>25414</v>
      </c>
      <c r="M5511" s="20">
        <v>6</v>
      </c>
      <c r="N5511" s="9" t="e">
        <v>#N/A</v>
      </c>
      <c r="O5511" s="9">
        <v>-0.39</v>
      </c>
      <c r="P5511" s="10" t="e">
        <v>#N/A</v>
      </c>
      <c r="Q5511" s="10" t="e">
        <v>#N/A</v>
      </c>
      <c r="R5511" s="23" t="e">
        <f t="shared" si="134"/>
        <v>#N/A</v>
      </c>
    </row>
    <row r="5512" spans="12:18">
      <c r="L5512" s="22">
        <v>25415</v>
      </c>
      <c r="M5512" s="20">
        <v>8.75</v>
      </c>
      <c r="N5512" s="9" t="e">
        <v>#N/A</v>
      </c>
      <c r="O5512" s="9">
        <v>-0.4</v>
      </c>
      <c r="P5512" s="10" t="e">
        <v>#N/A</v>
      </c>
      <c r="Q5512" s="10" t="e">
        <v>#N/A</v>
      </c>
      <c r="R5512" s="23" t="e">
        <f t="shared" si="134"/>
        <v>#N/A</v>
      </c>
    </row>
    <row r="5513" spans="12:18">
      <c r="L5513" s="22">
        <v>25416</v>
      </c>
      <c r="M5513" s="20">
        <v>9.5</v>
      </c>
      <c r="N5513" s="9" t="e">
        <v>#N/A</v>
      </c>
      <c r="O5513" s="9">
        <v>-0.34</v>
      </c>
      <c r="P5513" s="10">
        <v>36.9</v>
      </c>
      <c r="Q5513" s="10">
        <v>0.27</v>
      </c>
      <c r="R5513" s="23">
        <f t="shared" si="134"/>
        <v>3.24</v>
      </c>
    </row>
    <row r="5514" spans="12:18">
      <c r="L5514" s="22">
        <v>25417</v>
      </c>
      <c r="M5514" s="20">
        <v>9.5</v>
      </c>
      <c r="N5514" s="9" t="e">
        <v>#N/A</v>
      </c>
      <c r="O5514" s="9" t="e">
        <v>#N/A</v>
      </c>
      <c r="P5514" s="10" t="e">
        <v>#N/A</v>
      </c>
      <c r="Q5514" s="10" t="e">
        <v>#N/A</v>
      </c>
      <c r="R5514" s="23" t="e">
        <f t="shared" si="134"/>
        <v>#N/A</v>
      </c>
    </row>
    <row r="5515" spans="12:18">
      <c r="L5515" s="22">
        <v>25418</v>
      </c>
      <c r="M5515" s="20">
        <v>9.5</v>
      </c>
      <c r="N5515" s="9" t="e">
        <v>#N/A</v>
      </c>
      <c r="O5515" s="9" t="e">
        <v>#N/A</v>
      </c>
      <c r="P5515" s="10" t="e">
        <v>#N/A</v>
      </c>
      <c r="Q5515" s="10" t="e">
        <v>#N/A</v>
      </c>
      <c r="R5515" s="23" t="e">
        <f t="shared" si="134"/>
        <v>#N/A</v>
      </c>
    </row>
    <row r="5516" spans="12:18">
      <c r="L5516" s="22">
        <v>25419</v>
      </c>
      <c r="M5516" s="20">
        <v>9.5</v>
      </c>
      <c r="N5516" s="9" t="e">
        <v>#N/A</v>
      </c>
      <c r="O5516" s="9">
        <v>-0.3</v>
      </c>
      <c r="P5516" s="10" t="e">
        <v>#N/A</v>
      </c>
      <c r="Q5516" s="10" t="e">
        <v>#N/A</v>
      </c>
      <c r="R5516" s="23" t="e">
        <f t="shared" si="134"/>
        <v>#N/A</v>
      </c>
    </row>
    <row r="5517" spans="12:18">
      <c r="L5517" s="22">
        <v>25420</v>
      </c>
      <c r="M5517" s="20">
        <v>10</v>
      </c>
      <c r="N5517" s="9" t="e">
        <v>#N/A</v>
      </c>
      <c r="O5517" s="9">
        <v>-0.38</v>
      </c>
      <c r="P5517" s="10" t="e">
        <v>#N/A</v>
      </c>
      <c r="Q5517" s="10" t="e">
        <v>#N/A</v>
      </c>
      <c r="R5517" s="23" t="e">
        <f t="shared" si="134"/>
        <v>#N/A</v>
      </c>
    </row>
    <row r="5518" spans="12:18">
      <c r="L5518" s="22">
        <v>25421</v>
      </c>
      <c r="M5518" s="20">
        <v>10.25</v>
      </c>
      <c r="N5518" s="9" t="e">
        <v>#N/A</v>
      </c>
      <c r="O5518" s="9">
        <v>-0.37</v>
      </c>
      <c r="P5518" s="10" t="e">
        <v>#N/A</v>
      </c>
      <c r="Q5518" s="10" t="e">
        <v>#N/A</v>
      </c>
      <c r="R5518" s="23" t="e">
        <f t="shared" si="134"/>
        <v>#N/A</v>
      </c>
    </row>
    <row r="5519" spans="12:18">
      <c r="L5519" s="22">
        <v>25422</v>
      </c>
      <c r="M5519" s="20">
        <v>10</v>
      </c>
      <c r="N5519" s="9" t="e">
        <v>#N/A</v>
      </c>
      <c r="O5519" s="9">
        <v>-0.34</v>
      </c>
      <c r="P5519" s="10" t="e">
        <v>#N/A</v>
      </c>
      <c r="Q5519" s="10" t="e">
        <v>#N/A</v>
      </c>
      <c r="R5519" s="23" t="e">
        <f t="shared" si="134"/>
        <v>#N/A</v>
      </c>
    </row>
    <row r="5520" spans="12:18">
      <c r="L5520" s="22">
        <v>25423</v>
      </c>
      <c r="M5520" s="20">
        <v>10.5</v>
      </c>
      <c r="N5520" s="9" t="e">
        <v>#N/A</v>
      </c>
      <c r="O5520" s="9">
        <v>-0.38</v>
      </c>
      <c r="P5520" s="10" t="e">
        <v>#N/A</v>
      </c>
      <c r="Q5520" s="10" t="e">
        <v>#N/A</v>
      </c>
      <c r="R5520" s="23" t="e">
        <f t="shared" si="134"/>
        <v>#N/A</v>
      </c>
    </row>
    <row r="5521" spans="12:18">
      <c r="L5521" s="22">
        <v>25424</v>
      </c>
      <c r="M5521" s="20">
        <v>10.5</v>
      </c>
      <c r="N5521" s="9" t="e">
        <v>#N/A</v>
      </c>
      <c r="O5521" s="9" t="e">
        <v>#N/A</v>
      </c>
      <c r="P5521" s="10" t="e">
        <v>#N/A</v>
      </c>
      <c r="Q5521" s="10" t="e">
        <v>#N/A</v>
      </c>
      <c r="R5521" s="23" t="e">
        <f t="shared" si="134"/>
        <v>#N/A</v>
      </c>
    </row>
    <row r="5522" spans="12:18">
      <c r="L5522" s="22">
        <v>25425</v>
      </c>
      <c r="M5522" s="20">
        <v>10.5</v>
      </c>
      <c r="N5522" s="9" t="e">
        <v>#N/A</v>
      </c>
      <c r="O5522" s="9" t="e">
        <v>#N/A</v>
      </c>
      <c r="P5522" s="10" t="e">
        <v>#N/A</v>
      </c>
      <c r="Q5522" s="10" t="e">
        <v>#N/A</v>
      </c>
      <c r="R5522" s="23" t="e">
        <f t="shared" si="134"/>
        <v>#N/A</v>
      </c>
    </row>
    <row r="5523" spans="12:18">
      <c r="L5523" s="22">
        <v>25426</v>
      </c>
      <c r="M5523" s="20">
        <v>9.75</v>
      </c>
      <c r="N5523" s="9" t="e">
        <v>#N/A</v>
      </c>
      <c r="O5523" s="9">
        <v>-0.32</v>
      </c>
      <c r="P5523" s="10" t="e">
        <v>#N/A</v>
      </c>
      <c r="Q5523" s="10" t="e">
        <v>#N/A</v>
      </c>
      <c r="R5523" s="23" t="e">
        <f t="shared" si="134"/>
        <v>#N/A</v>
      </c>
    </row>
    <row r="5524" spans="12:18">
      <c r="L5524" s="22">
        <v>25427</v>
      </c>
      <c r="M5524" s="20">
        <v>7.5</v>
      </c>
      <c r="N5524" s="9" t="e">
        <v>#N/A</v>
      </c>
      <c r="O5524" s="9">
        <v>-0.4</v>
      </c>
      <c r="P5524" s="10" t="e">
        <v>#N/A</v>
      </c>
      <c r="Q5524" s="10" t="e">
        <v>#N/A</v>
      </c>
      <c r="R5524" s="23" t="e">
        <f t="shared" si="134"/>
        <v>#N/A</v>
      </c>
    </row>
    <row r="5525" spans="12:18">
      <c r="L5525" s="22">
        <v>25428</v>
      </c>
      <c r="M5525" s="20">
        <v>5.5</v>
      </c>
      <c r="N5525" s="9" t="e">
        <v>#N/A</v>
      </c>
      <c r="O5525" s="9">
        <v>-0.38</v>
      </c>
      <c r="P5525" s="10" t="e">
        <v>#N/A</v>
      </c>
      <c r="Q5525" s="10" t="e">
        <v>#N/A</v>
      </c>
      <c r="R5525" s="23" t="e">
        <f t="shared" si="134"/>
        <v>#N/A</v>
      </c>
    </row>
    <row r="5526" spans="12:18">
      <c r="L5526" s="22">
        <v>25429</v>
      </c>
      <c r="M5526" s="20">
        <v>9.75</v>
      </c>
      <c r="N5526" s="9" t="e">
        <v>#N/A</v>
      </c>
      <c r="O5526" s="9">
        <v>-0.28999999999999998</v>
      </c>
      <c r="P5526" s="10" t="e">
        <v>#N/A</v>
      </c>
      <c r="Q5526" s="10" t="e">
        <v>#N/A</v>
      </c>
      <c r="R5526" s="23" t="e">
        <f t="shared" si="134"/>
        <v>#N/A</v>
      </c>
    </row>
    <row r="5527" spans="12:18">
      <c r="L5527" s="22">
        <v>25430</v>
      </c>
      <c r="M5527" s="20">
        <v>9.75</v>
      </c>
      <c r="N5527" s="9" t="e">
        <v>#N/A</v>
      </c>
      <c r="O5527" s="9">
        <v>-0.17</v>
      </c>
      <c r="P5527" s="10" t="e">
        <v>#N/A</v>
      </c>
      <c r="Q5527" s="10" t="e">
        <v>#N/A</v>
      </c>
      <c r="R5527" s="23" t="e">
        <f t="shared" si="134"/>
        <v>#N/A</v>
      </c>
    </row>
    <row r="5528" spans="12:18">
      <c r="L5528" s="22">
        <v>25431</v>
      </c>
      <c r="M5528" s="20">
        <v>9.75</v>
      </c>
      <c r="N5528" s="9" t="e">
        <v>#N/A</v>
      </c>
      <c r="O5528" s="9" t="e">
        <v>#N/A</v>
      </c>
      <c r="P5528" s="10" t="e">
        <v>#N/A</v>
      </c>
      <c r="Q5528" s="10" t="e">
        <v>#N/A</v>
      </c>
      <c r="R5528" s="23" t="e">
        <f t="shared" si="134"/>
        <v>#N/A</v>
      </c>
    </row>
    <row r="5529" spans="12:18">
      <c r="L5529" s="22">
        <v>25432</v>
      </c>
      <c r="M5529" s="20">
        <v>9.75</v>
      </c>
      <c r="N5529" s="9" t="e">
        <v>#N/A</v>
      </c>
      <c r="O5529" s="9" t="e">
        <v>#N/A</v>
      </c>
      <c r="P5529" s="10" t="e">
        <v>#N/A</v>
      </c>
      <c r="Q5529" s="10" t="e">
        <v>#N/A</v>
      </c>
      <c r="R5529" s="23" t="e">
        <f t="shared" si="134"/>
        <v>#N/A</v>
      </c>
    </row>
    <row r="5530" spans="12:18">
      <c r="L5530" s="22">
        <v>25433</v>
      </c>
      <c r="M5530" s="20">
        <v>9.5</v>
      </c>
      <c r="N5530" s="9" t="e">
        <v>#N/A</v>
      </c>
      <c r="O5530" s="9">
        <v>-0.12</v>
      </c>
      <c r="P5530" s="10" t="e">
        <v>#N/A</v>
      </c>
      <c r="Q5530" s="10" t="e">
        <v>#N/A</v>
      </c>
      <c r="R5530" s="23" t="e">
        <f t="shared" si="134"/>
        <v>#N/A</v>
      </c>
    </row>
    <row r="5531" spans="12:18">
      <c r="L5531" s="22">
        <v>25434</v>
      </c>
      <c r="M5531" s="20">
        <v>7.5</v>
      </c>
      <c r="N5531" s="9" t="e">
        <v>#N/A</v>
      </c>
      <c r="O5531" s="9">
        <v>-0.19</v>
      </c>
      <c r="P5531" s="10" t="e">
        <v>#N/A</v>
      </c>
      <c r="Q5531" s="10" t="e">
        <v>#N/A</v>
      </c>
      <c r="R5531" s="23" t="e">
        <f t="shared" si="134"/>
        <v>#N/A</v>
      </c>
    </row>
    <row r="5532" spans="12:18">
      <c r="L5532" s="22">
        <v>25435</v>
      </c>
      <c r="M5532" s="20">
        <v>5.5</v>
      </c>
      <c r="N5532" s="9" t="e">
        <v>#N/A</v>
      </c>
      <c r="O5532" s="9">
        <v>-0.2</v>
      </c>
      <c r="P5532" s="10" t="e">
        <v>#N/A</v>
      </c>
      <c r="Q5532" s="10" t="e">
        <v>#N/A</v>
      </c>
      <c r="R5532" s="23" t="e">
        <f t="shared" si="134"/>
        <v>#N/A</v>
      </c>
    </row>
    <row r="5533" spans="12:18">
      <c r="L5533" s="22">
        <v>25436</v>
      </c>
      <c r="M5533" s="20">
        <v>9.5</v>
      </c>
      <c r="N5533" s="9" t="e">
        <v>#N/A</v>
      </c>
      <c r="O5533" s="9">
        <v>-0.25</v>
      </c>
      <c r="P5533" s="10" t="e">
        <v>#N/A</v>
      </c>
      <c r="Q5533" s="10" t="e">
        <v>#N/A</v>
      </c>
      <c r="R5533" s="23" t="e">
        <f t="shared" si="134"/>
        <v>#N/A</v>
      </c>
    </row>
    <row r="5534" spans="12:18">
      <c r="L5534" s="22">
        <v>25437</v>
      </c>
      <c r="M5534" s="20">
        <v>8.25</v>
      </c>
      <c r="N5534" s="9" t="e">
        <v>#N/A</v>
      </c>
      <c r="O5534" s="9">
        <v>-0.25</v>
      </c>
      <c r="P5534" s="10" t="e">
        <v>#N/A</v>
      </c>
      <c r="Q5534" s="10" t="e">
        <v>#N/A</v>
      </c>
      <c r="R5534" s="23" t="e">
        <f t="shared" si="134"/>
        <v>#N/A</v>
      </c>
    </row>
    <row r="5535" spans="12:18">
      <c r="L5535" s="22">
        <v>25438</v>
      </c>
      <c r="M5535" s="20">
        <v>8.25</v>
      </c>
      <c r="N5535" s="9" t="e">
        <v>#N/A</v>
      </c>
      <c r="O5535" s="9" t="e">
        <v>#N/A</v>
      </c>
      <c r="P5535" s="10" t="e">
        <v>#N/A</v>
      </c>
      <c r="Q5535" s="10" t="e">
        <v>#N/A</v>
      </c>
      <c r="R5535" s="23" t="e">
        <f t="shared" si="134"/>
        <v>#N/A</v>
      </c>
    </row>
    <row r="5536" spans="12:18">
      <c r="L5536" s="22">
        <v>25439</v>
      </c>
      <c r="M5536" s="20">
        <v>8.25</v>
      </c>
      <c r="N5536" s="9" t="e">
        <v>#N/A</v>
      </c>
      <c r="O5536" s="9" t="e">
        <v>#N/A</v>
      </c>
      <c r="P5536" s="10" t="e">
        <v>#N/A</v>
      </c>
      <c r="Q5536" s="10" t="e">
        <v>#N/A</v>
      </c>
      <c r="R5536" s="23" t="e">
        <f t="shared" si="134"/>
        <v>#N/A</v>
      </c>
    </row>
    <row r="5537" spans="12:18">
      <c r="L5537" s="22">
        <v>25440</v>
      </c>
      <c r="M5537" s="20">
        <v>8</v>
      </c>
      <c r="N5537" s="9" t="e">
        <v>#N/A</v>
      </c>
      <c r="O5537" s="9">
        <v>-0.28000000000000003</v>
      </c>
      <c r="P5537" s="10" t="e">
        <v>#N/A</v>
      </c>
      <c r="Q5537" s="10" t="e">
        <v>#N/A</v>
      </c>
      <c r="R5537" s="23" t="e">
        <f t="shared" si="134"/>
        <v>#N/A</v>
      </c>
    </row>
    <row r="5538" spans="12:18">
      <c r="L5538" s="22">
        <v>25441</v>
      </c>
      <c r="M5538" s="20">
        <v>9.75</v>
      </c>
      <c r="N5538" s="9" t="e">
        <v>#N/A</v>
      </c>
      <c r="O5538" s="9">
        <v>-0.4</v>
      </c>
      <c r="P5538" s="10" t="e">
        <v>#N/A</v>
      </c>
      <c r="Q5538" s="10" t="e">
        <v>#N/A</v>
      </c>
      <c r="R5538" s="23" t="e">
        <f t="shared" si="134"/>
        <v>#N/A</v>
      </c>
    </row>
    <row r="5539" spans="12:18">
      <c r="L5539" s="22">
        <v>25442</v>
      </c>
      <c r="M5539" s="20">
        <v>9.75</v>
      </c>
      <c r="N5539" s="9" t="e">
        <v>#N/A</v>
      </c>
      <c r="O5539" s="9">
        <v>-0.36</v>
      </c>
      <c r="P5539" s="10" t="e">
        <v>#N/A</v>
      </c>
      <c r="Q5539" s="10" t="e">
        <v>#N/A</v>
      </c>
      <c r="R5539" s="23" t="e">
        <f t="shared" si="134"/>
        <v>#N/A</v>
      </c>
    </row>
    <row r="5540" spans="12:18">
      <c r="L5540" s="22">
        <v>25443</v>
      </c>
      <c r="M5540" s="20">
        <v>9.75</v>
      </c>
      <c r="N5540" s="9" t="e">
        <v>#N/A</v>
      </c>
      <c r="O5540" s="9">
        <v>-0.26</v>
      </c>
      <c r="P5540" s="10" t="e">
        <v>#N/A</v>
      </c>
      <c r="Q5540" s="10" t="e">
        <v>#N/A</v>
      </c>
      <c r="R5540" s="23" t="e">
        <f t="shared" si="134"/>
        <v>#N/A</v>
      </c>
    </row>
    <row r="5541" spans="12:18">
      <c r="L5541" s="22">
        <v>25444</v>
      </c>
      <c r="M5541" s="20">
        <v>9.75</v>
      </c>
      <c r="N5541" s="9" t="e">
        <v>#N/A</v>
      </c>
      <c r="O5541" s="9">
        <v>-0.12</v>
      </c>
      <c r="P5541" s="10" t="e">
        <v>#N/A</v>
      </c>
      <c r="Q5541" s="10" t="e">
        <v>#N/A</v>
      </c>
      <c r="R5541" s="23" t="e">
        <f t="shared" si="134"/>
        <v>#N/A</v>
      </c>
    </row>
    <row r="5542" spans="12:18">
      <c r="L5542" s="22">
        <v>25445</v>
      </c>
      <c r="M5542" s="20">
        <v>9.75</v>
      </c>
      <c r="N5542" s="9" t="e">
        <v>#N/A</v>
      </c>
      <c r="O5542" s="9" t="e">
        <v>#N/A</v>
      </c>
      <c r="P5542" s="10" t="e">
        <v>#N/A</v>
      </c>
      <c r="Q5542" s="10" t="e">
        <v>#N/A</v>
      </c>
      <c r="R5542" s="23" t="e">
        <f t="shared" si="134"/>
        <v>#N/A</v>
      </c>
    </row>
    <row r="5543" spans="12:18">
      <c r="L5543" s="22">
        <v>25446</v>
      </c>
      <c r="M5543" s="20">
        <v>9.75</v>
      </c>
      <c r="N5543" s="9" t="e">
        <v>#N/A</v>
      </c>
      <c r="O5543" s="9" t="e">
        <v>#N/A</v>
      </c>
      <c r="P5543" s="10" t="e">
        <v>#N/A</v>
      </c>
      <c r="Q5543" s="10" t="e">
        <v>#N/A</v>
      </c>
      <c r="R5543" s="23" t="e">
        <f t="shared" si="134"/>
        <v>#N/A</v>
      </c>
    </row>
    <row r="5544" spans="12:18">
      <c r="L5544" s="22">
        <v>25447</v>
      </c>
      <c r="M5544" s="20">
        <v>9.75</v>
      </c>
      <c r="N5544" s="9" t="e">
        <v>#N/A</v>
      </c>
      <c r="O5544" s="9" t="e">
        <v>#N/A</v>
      </c>
      <c r="P5544" s="10">
        <v>37.1</v>
      </c>
      <c r="Q5544" s="10">
        <v>0.54</v>
      </c>
      <c r="R5544" s="23">
        <f t="shared" si="134"/>
        <v>6.48</v>
      </c>
    </row>
    <row r="5545" spans="12:18">
      <c r="L5545" s="22">
        <v>25448</v>
      </c>
      <c r="M5545" s="20">
        <v>9.25</v>
      </c>
      <c r="N5545" s="9" t="e">
        <v>#N/A</v>
      </c>
      <c r="O5545" s="9">
        <v>-0.16</v>
      </c>
      <c r="P5545" s="10" t="e">
        <v>#N/A</v>
      </c>
      <c r="Q5545" s="10" t="e">
        <v>#N/A</v>
      </c>
      <c r="R5545" s="23" t="e">
        <f t="shared" si="134"/>
        <v>#N/A</v>
      </c>
    </row>
    <row r="5546" spans="12:18">
      <c r="L5546" s="22">
        <v>25449</v>
      </c>
      <c r="M5546" s="20">
        <v>9</v>
      </c>
      <c r="N5546" s="9" t="e">
        <v>#N/A</v>
      </c>
      <c r="O5546" s="9">
        <v>-0.06</v>
      </c>
      <c r="P5546" s="10" t="e">
        <v>#N/A</v>
      </c>
      <c r="Q5546" s="10" t="e">
        <v>#N/A</v>
      </c>
      <c r="R5546" s="23" t="e">
        <f t="shared" si="134"/>
        <v>#N/A</v>
      </c>
    </row>
    <row r="5547" spans="12:18">
      <c r="L5547" s="22">
        <v>25450</v>
      </c>
      <c r="M5547" s="20">
        <v>9.25</v>
      </c>
      <c r="N5547" s="9" t="e">
        <v>#N/A</v>
      </c>
      <c r="O5547" s="9">
        <v>-0.08</v>
      </c>
      <c r="P5547" s="10" t="e">
        <v>#N/A</v>
      </c>
      <c r="Q5547" s="10" t="e">
        <v>#N/A</v>
      </c>
      <c r="R5547" s="23" t="e">
        <f t="shared" si="134"/>
        <v>#N/A</v>
      </c>
    </row>
    <row r="5548" spans="12:18">
      <c r="L5548" s="22">
        <v>25451</v>
      </c>
      <c r="M5548" s="20">
        <v>9.25</v>
      </c>
      <c r="N5548" s="9" t="e">
        <v>#N/A</v>
      </c>
      <c r="O5548" s="9">
        <v>-7.0000000000000007E-2</v>
      </c>
      <c r="P5548" s="10" t="e">
        <v>#N/A</v>
      </c>
      <c r="Q5548" s="10" t="e">
        <v>#N/A</v>
      </c>
      <c r="R5548" s="23" t="e">
        <f t="shared" si="134"/>
        <v>#N/A</v>
      </c>
    </row>
    <row r="5549" spans="12:18">
      <c r="L5549" s="22">
        <v>25452</v>
      </c>
      <c r="M5549" s="20">
        <v>9.25</v>
      </c>
      <c r="N5549" s="9" t="e">
        <v>#N/A</v>
      </c>
      <c r="O5549" s="9" t="e">
        <v>#N/A</v>
      </c>
      <c r="P5549" s="10" t="e">
        <v>#N/A</v>
      </c>
      <c r="Q5549" s="10" t="e">
        <v>#N/A</v>
      </c>
      <c r="R5549" s="23" t="e">
        <f t="shared" si="134"/>
        <v>#N/A</v>
      </c>
    </row>
    <row r="5550" spans="12:18">
      <c r="L5550" s="22">
        <v>25453</v>
      </c>
      <c r="M5550" s="20">
        <v>9.25</v>
      </c>
      <c r="N5550" s="9" t="e">
        <v>#N/A</v>
      </c>
      <c r="O5550" s="9" t="e">
        <v>#N/A</v>
      </c>
      <c r="P5550" s="10" t="e">
        <v>#N/A</v>
      </c>
      <c r="Q5550" s="10" t="e">
        <v>#N/A</v>
      </c>
      <c r="R5550" s="23" t="e">
        <f t="shared" si="134"/>
        <v>#N/A</v>
      </c>
    </row>
    <row r="5551" spans="12:18">
      <c r="L5551" s="22">
        <v>25454</v>
      </c>
      <c r="M5551" s="20">
        <v>9</v>
      </c>
      <c r="N5551" s="9" t="e">
        <v>#N/A</v>
      </c>
      <c r="O5551" s="9">
        <v>-0.06</v>
      </c>
      <c r="P5551" s="10" t="e">
        <v>#N/A</v>
      </c>
      <c r="Q5551" s="10" t="e">
        <v>#N/A</v>
      </c>
      <c r="R5551" s="23" t="e">
        <f t="shared" si="134"/>
        <v>#N/A</v>
      </c>
    </row>
    <row r="5552" spans="12:18">
      <c r="L5552" s="22">
        <v>25455</v>
      </c>
      <c r="M5552" s="20">
        <v>8.5</v>
      </c>
      <c r="N5552" s="9" t="e">
        <v>#N/A</v>
      </c>
      <c r="O5552" s="9">
        <v>-0.12</v>
      </c>
      <c r="P5552" s="10" t="e">
        <v>#N/A</v>
      </c>
      <c r="Q5552" s="10" t="e">
        <v>#N/A</v>
      </c>
      <c r="R5552" s="23" t="e">
        <f t="shared" si="134"/>
        <v>#N/A</v>
      </c>
    </row>
    <row r="5553" spans="12:18">
      <c r="L5553" s="22">
        <v>25456</v>
      </c>
      <c r="M5553" s="20">
        <v>5.5</v>
      </c>
      <c r="N5553" s="9" t="e">
        <v>#N/A</v>
      </c>
      <c r="O5553" s="9">
        <v>-0.1</v>
      </c>
      <c r="P5553" s="10" t="e">
        <v>#N/A</v>
      </c>
      <c r="Q5553" s="10" t="e">
        <v>#N/A</v>
      </c>
      <c r="R5553" s="23" t="e">
        <f t="shared" si="134"/>
        <v>#N/A</v>
      </c>
    </row>
    <row r="5554" spans="12:18">
      <c r="L5554" s="22">
        <v>25457</v>
      </c>
      <c r="M5554" s="20">
        <v>8.75</v>
      </c>
      <c r="N5554" s="9" t="e">
        <v>#N/A</v>
      </c>
      <c r="O5554" s="9">
        <v>-0.04</v>
      </c>
      <c r="P5554" s="10" t="e">
        <v>#N/A</v>
      </c>
      <c r="Q5554" s="10" t="e">
        <v>#N/A</v>
      </c>
      <c r="R5554" s="23" t="e">
        <f t="shared" si="134"/>
        <v>#N/A</v>
      </c>
    </row>
    <row r="5555" spans="12:18">
      <c r="L5555" s="22">
        <v>25458</v>
      </c>
      <c r="M5555" s="20">
        <v>8.75</v>
      </c>
      <c r="N5555" s="9" t="e">
        <v>#N/A</v>
      </c>
      <c r="O5555" s="9">
        <v>-0.02</v>
      </c>
      <c r="P5555" s="10" t="e">
        <v>#N/A</v>
      </c>
      <c r="Q5555" s="10" t="e">
        <v>#N/A</v>
      </c>
      <c r="R5555" s="23" t="e">
        <f t="shared" si="134"/>
        <v>#N/A</v>
      </c>
    </row>
    <row r="5556" spans="12:18">
      <c r="L5556" s="22">
        <v>25459</v>
      </c>
      <c r="M5556" s="20">
        <v>8.75</v>
      </c>
      <c r="N5556" s="9" t="e">
        <v>#N/A</v>
      </c>
      <c r="O5556" s="9" t="e">
        <v>#N/A</v>
      </c>
      <c r="P5556" s="10" t="e">
        <v>#N/A</v>
      </c>
      <c r="Q5556" s="10" t="e">
        <v>#N/A</v>
      </c>
      <c r="R5556" s="23" t="e">
        <f t="shared" si="134"/>
        <v>#N/A</v>
      </c>
    </row>
    <row r="5557" spans="12:18">
      <c r="L5557" s="22">
        <v>25460</v>
      </c>
      <c r="M5557" s="20">
        <v>8.75</v>
      </c>
      <c r="N5557" s="9" t="e">
        <v>#N/A</v>
      </c>
      <c r="O5557" s="9" t="e">
        <v>#N/A</v>
      </c>
      <c r="P5557" s="10" t="e">
        <v>#N/A</v>
      </c>
      <c r="Q5557" s="10" t="e">
        <v>#N/A</v>
      </c>
      <c r="R5557" s="23" t="e">
        <f t="shared" si="134"/>
        <v>#N/A</v>
      </c>
    </row>
    <row r="5558" spans="12:18">
      <c r="L5558" s="22">
        <v>25461</v>
      </c>
      <c r="M5558" s="20">
        <v>9</v>
      </c>
      <c r="N5558" s="9" t="e">
        <v>#N/A</v>
      </c>
      <c r="O5558" s="9">
        <v>-0.01</v>
      </c>
      <c r="P5558" s="10" t="e">
        <v>#N/A</v>
      </c>
      <c r="Q5558" s="10" t="e">
        <v>#N/A</v>
      </c>
      <c r="R5558" s="23" t="e">
        <f t="shared" si="134"/>
        <v>#N/A</v>
      </c>
    </row>
    <row r="5559" spans="12:18">
      <c r="L5559" s="22">
        <v>25462</v>
      </c>
      <c r="M5559" s="20">
        <v>10</v>
      </c>
      <c r="N5559" s="9" t="e">
        <v>#N/A</v>
      </c>
      <c r="O5559" s="9">
        <v>0.01</v>
      </c>
      <c r="P5559" s="10" t="e">
        <v>#N/A</v>
      </c>
      <c r="Q5559" s="10" t="e">
        <v>#N/A</v>
      </c>
      <c r="R5559" s="23" t="e">
        <f t="shared" si="134"/>
        <v>#N/A</v>
      </c>
    </row>
    <row r="5560" spans="12:18">
      <c r="L5560" s="22">
        <v>25463</v>
      </c>
      <c r="M5560" s="20">
        <v>9.5</v>
      </c>
      <c r="N5560" s="9" t="e">
        <v>#N/A</v>
      </c>
      <c r="O5560" s="9">
        <v>0.01</v>
      </c>
      <c r="P5560" s="10" t="e">
        <v>#N/A</v>
      </c>
      <c r="Q5560" s="10" t="e">
        <v>#N/A</v>
      </c>
      <c r="R5560" s="23" t="e">
        <f t="shared" si="134"/>
        <v>#N/A</v>
      </c>
    </row>
    <row r="5561" spans="12:18">
      <c r="L5561" s="22">
        <v>25464</v>
      </c>
      <c r="M5561" s="20">
        <v>9.75</v>
      </c>
      <c r="N5561" s="9" t="e">
        <v>#N/A</v>
      </c>
      <c r="O5561" s="9">
        <v>0.13</v>
      </c>
      <c r="P5561" s="10" t="e">
        <v>#N/A</v>
      </c>
      <c r="Q5561" s="10" t="e">
        <v>#N/A</v>
      </c>
      <c r="R5561" s="23" t="e">
        <f t="shared" si="134"/>
        <v>#N/A</v>
      </c>
    </row>
    <row r="5562" spans="12:18">
      <c r="L5562" s="22">
        <v>25465</v>
      </c>
      <c r="M5562" s="20">
        <v>9.75</v>
      </c>
      <c r="N5562" s="9" t="e">
        <v>#N/A</v>
      </c>
      <c r="O5562" s="9">
        <v>0.12</v>
      </c>
      <c r="P5562" s="10" t="e">
        <v>#N/A</v>
      </c>
      <c r="Q5562" s="10" t="e">
        <v>#N/A</v>
      </c>
      <c r="R5562" s="23" t="e">
        <f t="shared" si="134"/>
        <v>#N/A</v>
      </c>
    </row>
    <row r="5563" spans="12:18">
      <c r="L5563" s="22">
        <v>25466</v>
      </c>
      <c r="M5563" s="20">
        <v>9.75</v>
      </c>
      <c r="N5563" s="9" t="e">
        <v>#N/A</v>
      </c>
      <c r="O5563" s="9" t="e">
        <v>#N/A</v>
      </c>
      <c r="P5563" s="10" t="e">
        <v>#N/A</v>
      </c>
      <c r="Q5563" s="10" t="e">
        <v>#N/A</v>
      </c>
      <c r="R5563" s="23" t="e">
        <f t="shared" si="134"/>
        <v>#N/A</v>
      </c>
    </row>
    <row r="5564" spans="12:18">
      <c r="L5564" s="22">
        <v>25467</v>
      </c>
      <c r="M5564" s="20">
        <v>9.75</v>
      </c>
      <c r="N5564" s="9" t="e">
        <v>#N/A</v>
      </c>
      <c r="O5564" s="9" t="e">
        <v>#N/A</v>
      </c>
      <c r="P5564" s="10" t="e">
        <v>#N/A</v>
      </c>
      <c r="Q5564" s="10" t="e">
        <v>#N/A</v>
      </c>
      <c r="R5564" s="23" t="e">
        <f t="shared" si="134"/>
        <v>#N/A</v>
      </c>
    </row>
    <row r="5565" spans="12:18">
      <c r="L5565" s="22">
        <v>25468</v>
      </c>
      <c r="M5565" s="20">
        <v>9.5</v>
      </c>
      <c r="N5565" s="9" t="e">
        <v>#N/A</v>
      </c>
      <c r="O5565" s="9">
        <v>0.12</v>
      </c>
      <c r="P5565" s="10" t="e">
        <v>#N/A</v>
      </c>
      <c r="Q5565" s="10" t="e">
        <v>#N/A</v>
      </c>
      <c r="R5565" s="23" t="e">
        <f t="shared" si="134"/>
        <v>#N/A</v>
      </c>
    </row>
    <row r="5566" spans="12:18">
      <c r="L5566" s="22">
        <v>25469</v>
      </c>
      <c r="M5566" s="20">
        <v>9.5</v>
      </c>
      <c r="N5566" s="9" t="e">
        <v>#N/A</v>
      </c>
      <c r="O5566" s="9">
        <v>0.16</v>
      </c>
      <c r="P5566" s="10" t="e">
        <v>#N/A</v>
      </c>
      <c r="Q5566" s="10" t="e">
        <v>#N/A</v>
      </c>
      <c r="R5566" s="23" t="e">
        <f t="shared" si="134"/>
        <v>#N/A</v>
      </c>
    </row>
    <row r="5567" spans="12:18">
      <c r="L5567" s="22">
        <v>25470</v>
      </c>
      <c r="M5567" s="20">
        <v>9.25</v>
      </c>
      <c r="N5567" s="9" t="e">
        <v>#N/A</v>
      </c>
      <c r="O5567" s="9">
        <v>0.17</v>
      </c>
      <c r="P5567" s="10" t="e">
        <v>#N/A</v>
      </c>
      <c r="Q5567" s="10" t="e">
        <v>#N/A</v>
      </c>
      <c r="R5567" s="23" t="e">
        <f t="shared" si="134"/>
        <v>#N/A</v>
      </c>
    </row>
    <row r="5568" spans="12:18">
      <c r="L5568" s="22">
        <v>25471</v>
      </c>
      <c r="M5568" s="20">
        <v>9.5</v>
      </c>
      <c r="N5568" s="9" t="e">
        <v>#N/A</v>
      </c>
      <c r="O5568" s="9">
        <v>0.21</v>
      </c>
      <c r="P5568" s="10" t="e">
        <v>#N/A</v>
      </c>
      <c r="Q5568" s="10" t="e">
        <v>#N/A</v>
      </c>
      <c r="R5568" s="23" t="e">
        <f t="shared" si="134"/>
        <v>#N/A</v>
      </c>
    </row>
    <row r="5569" spans="12:18">
      <c r="L5569" s="22">
        <v>25472</v>
      </c>
      <c r="M5569" s="20">
        <v>9.5</v>
      </c>
      <c r="N5569" s="9" t="e">
        <v>#N/A</v>
      </c>
      <c r="O5569" s="9">
        <v>0.34</v>
      </c>
      <c r="P5569" s="10" t="e">
        <v>#N/A</v>
      </c>
      <c r="Q5569" s="10" t="e">
        <v>#N/A</v>
      </c>
      <c r="R5569" s="23" t="e">
        <f t="shared" si="134"/>
        <v>#N/A</v>
      </c>
    </row>
    <row r="5570" spans="12:18">
      <c r="L5570" s="22">
        <v>25473</v>
      </c>
      <c r="M5570" s="20">
        <v>9.5</v>
      </c>
      <c r="N5570" s="9" t="e">
        <v>#N/A</v>
      </c>
      <c r="O5570" s="9" t="e">
        <v>#N/A</v>
      </c>
      <c r="P5570" s="10" t="e">
        <v>#N/A</v>
      </c>
      <c r="Q5570" s="10" t="e">
        <v>#N/A</v>
      </c>
      <c r="R5570" s="23" t="e">
        <f t="shared" si="134"/>
        <v>#N/A</v>
      </c>
    </row>
    <row r="5571" spans="12:18">
      <c r="L5571" s="22">
        <v>25474</v>
      </c>
      <c r="M5571" s="20">
        <v>9.5</v>
      </c>
      <c r="N5571" s="9" t="e">
        <v>#N/A</v>
      </c>
      <c r="O5571" s="9" t="e">
        <v>#N/A</v>
      </c>
      <c r="P5571" s="10" t="e">
        <v>#N/A</v>
      </c>
      <c r="Q5571" s="10" t="e">
        <v>#N/A</v>
      </c>
      <c r="R5571" s="23" t="e">
        <f t="shared" si="134"/>
        <v>#N/A</v>
      </c>
    </row>
    <row r="5572" spans="12:18">
      <c r="L5572" s="22">
        <v>25475</v>
      </c>
      <c r="M5572" s="20">
        <v>9.25</v>
      </c>
      <c r="N5572" s="9" t="e">
        <v>#N/A</v>
      </c>
      <c r="O5572" s="9">
        <v>0.54</v>
      </c>
      <c r="P5572" s="10" t="e">
        <v>#N/A</v>
      </c>
      <c r="Q5572" s="10" t="e">
        <v>#N/A</v>
      </c>
      <c r="R5572" s="23" t="e">
        <f t="shared" ref="R5572:R5635" si="135">Q5572*12</f>
        <v>#N/A</v>
      </c>
    </row>
    <row r="5573" spans="12:18">
      <c r="L5573" s="22">
        <v>25476</v>
      </c>
      <c r="M5573" s="20">
        <v>8.5</v>
      </c>
      <c r="N5573" s="9" t="e">
        <v>#N/A</v>
      </c>
      <c r="O5573" s="9">
        <v>0.37</v>
      </c>
      <c r="P5573" s="10" t="e">
        <v>#N/A</v>
      </c>
      <c r="Q5573" s="10" t="e">
        <v>#N/A</v>
      </c>
      <c r="R5573" s="23" t="e">
        <f t="shared" si="135"/>
        <v>#N/A</v>
      </c>
    </row>
    <row r="5574" spans="12:18">
      <c r="L5574" s="22">
        <v>25477</v>
      </c>
      <c r="M5574" s="20">
        <v>8</v>
      </c>
      <c r="N5574" s="9" t="e">
        <v>#N/A</v>
      </c>
      <c r="O5574" s="9">
        <v>0.35</v>
      </c>
      <c r="P5574" s="10">
        <v>37.299999999999997</v>
      </c>
      <c r="Q5574" s="10">
        <v>0.54</v>
      </c>
      <c r="R5574" s="23">
        <f t="shared" si="135"/>
        <v>6.48</v>
      </c>
    </row>
    <row r="5575" spans="12:18">
      <c r="L5575" s="22">
        <v>25478</v>
      </c>
      <c r="M5575" s="20">
        <v>9.5</v>
      </c>
      <c r="N5575" s="9" t="e">
        <v>#N/A</v>
      </c>
      <c r="O5575" s="9">
        <v>0.37</v>
      </c>
      <c r="P5575" s="10" t="e">
        <v>#N/A</v>
      </c>
      <c r="Q5575" s="10" t="e">
        <v>#N/A</v>
      </c>
      <c r="R5575" s="23" t="e">
        <f t="shared" si="135"/>
        <v>#N/A</v>
      </c>
    </row>
    <row r="5576" spans="12:18">
      <c r="L5576" s="22">
        <v>25479</v>
      </c>
      <c r="M5576" s="20">
        <v>9.5</v>
      </c>
      <c r="N5576" s="9" t="e">
        <v>#N/A</v>
      </c>
      <c r="O5576" s="9">
        <v>0.38</v>
      </c>
      <c r="P5576" s="10" t="e">
        <v>#N/A</v>
      </c>
      <c r="Q5576" s="10" t="e">
        <v>#N/A</v>
      </c>
      <c r="R5576" s="23" t="e">
        <f t="shared" si="135"/>
        <v>#N/A</v>
      </c>
    </row>
    <row r="5577" spans="12:18">
      <c r="L5577" s="22">
        <v>25480</v>
      </c>
      <c r="M5577" s="20">
        <v>9.5</v>
      </c>
      <c r="N5577" s="9" t="e">
        <v>#N/A</v>
      </c>
      <c r="O5577" s="9" t="e">
        <v>#N/A</v>
      </c>
      <c r="P5577" s="10" t="e">
        <v>#N/A</v>
      </c>
      <c r="Q5577" s="10" t="e">
        <v>#N/A</v>
      </c>
      <c r="R5577" s="23" t="e">
        <f t="shared" si="135"/>
        <v>#N/A</v>
      </c>
    </row>
    <row r="5578" spans="12:18">
      <c r="L5578" s="22">
        <v>25481</v>
      </c>
      <c r="M5578" s="20">
        <v>9.5</v>
      </c>
      <c r="N5578" s="9" t="e">
        <v>#N/A</v>
      </c>
      <c r="O5578" s="9" t="e">
        <v>#N/A</v>
      </c>
      <c r="P5578" s="10" t="e">
        <v>#N/A</v>
      </c>
      <c r="Q5578" s="10" t="e">
        <v>#N/A</v>
      </c>
      <c r="R5578" s="23" t="e">
        <f t="shared" si="135"/>
        <v>#N/A</v>
      </c>
    </row>
    <row r="5579" spans="12:18">
      <c r="L5579" s="22">
        <v>25482</v>
      </c>
      <c r="M5579" s="20">
        <v>9.5</v>
      </c>
      <c r="N5579" s="9" t="e">
        <v>#N/A</v>
      </c>
      <c r="O5579" s="9">
        <v>0.41</v>
      </c>
      <c r="P5579" s="10" t="e">
        <v>#N/A</v>
      </c>
      <c r="Q5579" s="10" t="e">
        <v>#N/A</v>
      </c>
      <c r="R5579" s="23" t="e">
        <f t="shared" si="135"/>
        <v>#N/A</v>
      </c>
    </row>
    <row r="5580" spans="12:18">
      <c r="L5580" s="22">
        <v>25483</v>
      </c>
      <c r="M5580" s="20">
        <v>9.75</v>
      </c>
      <c r="N5580" s="9" t="e">
        <v>#N/A</v>
      </c>
      <c r="O5580" s="9">
        <v>0.32</v>
      </c>
      <c r="P5580" s="10" t="e">
        <v>#N/A</v>
      </c>
      <c r="Q5580" s="10" t="e">
        <v>#N/A</v>
      </c>
      <c r="R5580" s="23" t="e">
        <f t="shared" si="135"/>
        <v>#N/A</v>
      </c>
    </row>
    <row r="5581" spans="12:18">
      <c r="L5581" s="22">
        <v>25484</v>
      </c>
      <c r="M5581" s="20">
        <v>8.75</v>
      </c>
      <c r="N5581" s="9" t="e">
        <v>#N/A</v>
      </c>
      <c r="O5581" s="9">
        <v>0.28999999999999998</v>
      </c>
      <c r="P5581" s="10" t="e">
        <v>#N/A</v>
      </c>
      <c r="Q5581" s="10" t="e">
        <v>#N/A</v>
      </c>
      <c r="R5581" s="23" t="e">
        <f t="shared" si="135"/>
        <v>#N/A</v>
      </c>
    </row>
    <row r="5582" spans="12:18">
      <c r="L5582" s="22">
        <v>25485</v>
      </c>
      <c r="M5582" s="20">
        <v>9.5</v>
      </c>
      <c r="N5582" s="9" t="e">
        <v>#N/A</v>
      </c>
      <c r="O5582" s="9">
        <v>0.27</v>
      </c>
      <c r="P5582" s="10" t="e">
        <v>#N/A</v>
      </c>
      <c r="Q5582" s="10" t="e">
        <v>#N/A</v>
      </c>
      <c r="R5582" s="23" t="e">
        <f t="shared" si="135"/>
        <v>#N/A</v>
      </c>
    </row>
    <row r="5583" spans="12:18">
      <c r="L5583" s="22">
        <v>25486</v>
      </c>
      <c r="M5583" s="20">
        <v>9.75</v>
      </c>
      <c r="N5583" s="9" t="e">
        <v>#N/A</v>
      </c>
      <c r="O5583" s="9">
        <v>0.24</v>
      </c>
      <c r="P5583" s="10" t="e">
        <v>#N/A</v>
      </c>
      <c r="Q5583" s="10" t="e">
        <v>#N/A</v>
      </c>
      <c r="R5583" s="23" t="e">
        <f t="shared" si="135"/>
        <v>#N/A</v>
      </c>
    </row>
    <row r="5584" spans="12:18">
      <c r="L5584" s="22">
        <v>25487</v>
      </c>
      <c r="M5584" s="20">
        <v>9.75</v>
      </c>
      <c r="N5584" s="9" t="e">
        <v>#N/A</v>
      </c>
      <c r="O5584" s="9" t="e">
        <v>#N/A</v>
      </c>
      <c r="P5584" s="10" t="e">
        <v>#N/A</v>
      </c>
      <c r="Q5584" s="10" t="e">
        <v>#N/A</v>
      </c>
      <c r="R5584" s="23" t="e">
        <f t="shared" si="135"/>
        <v>#N/A</v>
      </c>
    </row>
    <row r="5585" spans="12:18">
      <c r="L5585" s="22">
        <v>25488</v>
      </c>
      <c r="M5585" s="20">
        <v>9.75</v>
      </c>
      <c r="N5585" s="9" t="e">
        <v>#N/A</v>
      </c>
      <c r="O5585" s="9" t="e">
        <v>#N/A</v>
      </c>
      <c r="P5585" s="10" t="e">
        <v>#N/A</v>
      </c>
      <c r="Q5585" s="10" t="e">
        <v>#N/A</v>
      </c>
      <c r="R5585" s="23" t="e">
        <f t="shared" si="135"/>
        <v>#N/A</v>
      </c>
    </row>
    <row r="5586" spans="12:18">
      <c r="L5586" s="22">
        <v>25489</v>
      </c>
      <c r="M5586" s="20">
        <v>9.75</v>
      </c>
      <c r="N5586" s="9" t="e">
        <v>#N/A</v>
      </c>
      <c r="O5586" s="9" t="e">
        <v>#N/A</v>
      </c>
      <c r="P5586" s="10" t="e">
        <v>#N/A</v>
      </c>
      <c r="Q5586" s="10" t="e">
        <v>#N/A</v>
      </c>
      <c r="R5586" s="23" t="e">
        <f t="shared" si="135"/>
        <v>#N/A</v>
      </c>
    </row>
    <row r="5587" spans="12:18">
      <c r="L5587" s="22">
        <v>25490</v>
      </c>
      <c r="M5587" s="20">
        <v>9.5</v>
      </c>
      <c r="N5587" s="9" t="e">
        <v>#N/A</v>
      </c>
      <c r="O5587" s="9">
        <v>0.06</v>
      </c>
      <c r="P5587" s="10" t="e">
        <v>#N/A</v>
      </c>
      <c r="Q5587" s="10" t="e">
        <v>#N/A</v>
      </c>
      <c r="R5587" s="23" t="e">
        <f t="shared" si="135"/>
        <v>#N/A</v>
      </c>
    </row>
    <row r="5588" spans="12:18">
      <c r="L5588" s="22">
        <v>25491</v>
      </c>
      <c r="M5588" s="20">
        <v>9.75</v>
      </c>
      <c r="N5588" s="9" t="e">
        <v>#N/A</v>
      </c>
      <c r="O5588" s="9">
        <v>0.08</v>
      </c>
      <c r="P5588" s="10" t="e">
        <v>#N/A</v>
      </c>
      <c r="Q5588" s="10" t="e">
        <v>#N/A</v>
      </c>
      <c r="R5588" s="23" t="e">
        <f t="shared" si="135"/>
        <v>#N/A</v>
      </c>
    </row>
    <row r="5589" spans="12:18">
      <c r="L5589" s="22">
        <v>25492</v>
      </c>
      <c r="M5589" s="20">
        <v>9.75</v>
      </c>
      <c r="N5589" s="9" t="e">
        <v>#N/A</v>
      </c>
      <c r="O5589" s="9">
        <v>0.02</v>
      </c>
      <c r="P5589" s="10" t="e">
        <v>#N/A</v>
      </c>
      <c r="Q5589" s="10" t="e">
        <v>#N/A</v>
      </c>
      <c r="R5589" s="23" t="e">
        <f t="shared" si="135"/>
        <v>#N/A</v>
      </c>
    </row>
    <row r="5590" spans="12:18">
      <c r="L5590" s="22">
        <v>25493</v>
      </c>
      <c r="M5590" s="20">
        <v>9.75</v>
      </c>
      <c r="N5590" s="9" t="e">
        <v>#N/A</v>
      </c>
      <c r="O5590" s="9">
        <v>0.02</v>
      </c>
      <c r="P5590" s="10" t="e">
        <v>#N/A</v>
      </c>
      <c r="Q5590" s="10" t="e">
        <v>#N/A</v>
      </c>
      <c r="R5590" s="23" t="e">
        <f t="shared" si="135"/>
        <v>#N/A</v>
      </c>
    </row>
    <row r="5591" spans="12:18">
      <c r="L5591" s="22">
        <v>25494</v>
      </c>
      <c r="M5591" s="20">
        <v>9.75</v>
      </c>
      <c r="N5591" s="9" t="e">
        <v>#N/A</v>
      </c>
      <c r="O5591" s="9" t="e">
        <v>#N/A</v>
      </c>
      <c r="P5591" s="10" t="e">
        <v>#N/A</v>
      </c>
      <c r="Q5591" s="10" t="e">
        <v>#N/A</v>
      </c>
      <c r="R5591" s="23" t="e">
        <f t="shared" si="135"/>
        <v>#N/A</v>
      </c>
    </row>
    <row r="5592" spans="12:18">
      <c r="L5592" s="22">
        <v>25495</v>
      </c>
      <c r="M5592" s="20">
        <v>9.75</v>
      </c>
      <c r="N5592" s="9" t="e">
        <v>#N/A</v>
      </c>
      <c r="O5592" s="9" t="e">
        <v>#N/A</v>
      </c>
      <c r="P5592" s="10" t="e">
        <v>#N/A</v>
      </c>
      <c r="Q5592" s="10" t="e">
        <v>#N/A</v>
      </c>
      <c r="R5592" s="23" t="e">
        <f t="shared" si="135"/>
        <v>#N/A</v>
      </c>
    </row>
    <row r="5593" spans="12:18">
      <c r="L5593" s="22">
        <v>25496</v>
      </c>
      <c r="M5593" s="20">
        <v>8.25</v>
      </c>
      <c r="N5593" s="9" t="e">
        <v>#N/A</v>
      </c>
      <c r="O5593" s="9">
        <v>-0.08</v>
      </c>
      <c r="P5593" s="10" t="e">
        <v>#N/A</v>
      </c>
      <c r="Q5593" s="10" t="e">
        <v>#N/A</v>
      </c>
      <c r="R5593" s="23" t="e">
        <f t="shared" si="135"/>
        <v>#N/A</v>
      </c>
    </row>
    <row r="5594" spans="12:18">
      <c r="L5594" s="22">
        <v>25497</v>
      </c>
      <c r="M5594" s="20">
        <v>7.5</v>
      </c>
      <c r="N5594" s="9" t="e">
        <v>#N/A</v>
      </c>
      <c r="O5594" s="9">
        <v>-0.13</v>
      </c>
      <c r="P5594" s="10" t="e">
        <v>#N/A</v>
      </c>
      <c r="Q5594" s="10" t="e">
        <v>#N/A</v>
      </c>
      <c r="R5594" s="23" t="e">
        <f t="shared" si="135"/>
        <v>#N/A</v>
      </c>
    </row>
    <row r="5595" spans="12:18">
      <c r="L5595" s="22">
        <v>25498</v>
      </c>
      <c r="M5595" s="20">
        <v>6</v>
      </c>
      <c r="N5595" s="9" t="e">
        <v>#N/A</v>
      </c>
      <c r="O5595" s="9">
        <v>-0.11</v>
      </c>
      <c r="P5595" s="10" t="e">
        <v>#N/A</v>
      </c>
      <c r="Q5595" s="10" t="e">
        <v>#N/A</v>
      </c>
      <c r="R5595" s="23" t="e">
        <f t="shared" si="135"/>
        <v>#N/A</v>
      </c>
    </row>
    <row r="5596" spans="12:18">
      <c r="L5596" s="22">
        <v>25499</v>
      </c>
      <c r="M5596" s="20">
        <v>9</v>
      </c>
      <c r="N5596" s="9" t="e">
        <v>#N/A</v>
      </c>
      <c r="O5596" s="9">
        <v>-0.08</v>
      </c>
      <c r="P5596" s="10" t="e">
        <v>#N/A</v>
      </c>
      <c r="Q5596" s="10" t="e">
        <v>#N/A</v>
      </c>
      <c r="R5596" s="23" t="e">
        <f t="shared" si="135"/>
        <v>#N/A</v>
      </c>
    </row>
    <row r="5597" spans="12:18">
      <c r="L5597" s="22">
        <v>25500</v>
      </c>
      <c r="M5597" s="20">
        <v>8.75</v>
      </c>
      <c r="N5597" s="9" t="e">
        <v>#N/A</v>
      </c>
      <c r="O5597" s="9">
        <v>-0.1</v>
      </c>
      <c r="P5597" s="10" t="e">
        <v>#N/A</v>
      </c>
      <c r="Q5597" s="10" t="e">
        <v>#N/A</v>
      </c>
      <c r="R5597" s="23" t="e">
        <f t="shared" si="135"/>
        <v>#N/A</v>
      </c>
    </row>
    <row r="5598" spans="12:18">
      <c r="L5598" s="22">
        <v>25501</v>
      </c>
      <c r="M5598" s="20">
        <v>8.75</v>
      </c>
      <c r="N5598" s="9" t="e">
        <v>#N/A</v>
      </c>
      <c r="O5598" s="9" t="e">
        <v>#N/A</v>
      </c>
      <c r="P5598" s="10" t="e">
        <v>#N/A</v>
      </c>
      <c r="Q5598" s="10" t="e">
        <v>#N/A</v>
      </c>
      <c r="R5598" s="23" t="e">
        <f t="shared" si="135"/>
        <v>#N/A</v>
      </c>
    </row>
    <row r="5599" spans="12:18">
      <c r="L5599" s="22">
        <v>25502</v>
      </c>
      <c r="M5599" s="20">
        <v>8.75</v>
      </c>
      <c r="N5599" s="9" t="e">
        <v>#N/A</v>
      </c>
      <c r="O5599" s="9" t="e">
        <v>#N/A</v>
      </c>
      <c r="P5599" s="10" t="e">
        <v>#N/A</v>
      </c>
      <c r="Q5599" s="10" t="e">
        <v>#N/A</v>
      </c>
      <c r="R5599" s="23" t="e">
        <f t="shared" si="135"/>
        <v>#N/A</v>
      </c>
    </row>
    <row r="5600" spans="12:18">
      <c r="L5600" s="22">
        <v>25503</v>
      </c>
      <c r="M5600" s="20">
        <v>8</v>
      </c>
      <c r="N5600" s="9" t="e">
        <v>#N/A</v>
      </c>
      <c r="O5600" s="9">
        <v>-0.06</v>
      </c>
      <c r="P5600" s="10" t="e">
        <v>#N/A</v>
      </c>
      <c r="Q5600" s="10" t="e">
        <v>#N/A</v>
      </c>
      <c r="R5600" s="23" t="e">
        <f t="shared" si="135"/>
        <v>#N/A</v>
      </c>
    </row>
    <row r="5601" spans="12:18">
      <c r="L5601" s="22">
        <v>25504</v>
      </c>
      <c r="M5601" s="20">
        <v>8</v>
      </c>
      <c r="N5601" s="9" t="e">
        <v>#N/A</v>
      </c>
      <c r="O5601" s="9">
        <v>0</v>
      </c>
      <c r="P5601" s="10" t="e">
        <v>#N/A</v>
      </c>
      <c r="Q5601" s="10" t="e">
        <v>#N/A</v>
      </c>
      <c r="R5601" s="23" t="e">
        <f t="shared" si="135"/>
        <v>#N/A</v>
      </c>
    </row>
    <row r="5602" spans="12:18">
      <c r="L5602" s="22">
        <v>25505</v>
      </c>
      <c r="M5602" s="20">
        <v>7.5</v>
      </c>
      <c r="N5602" s="9" t="e">
        <v>#N/A</v>
      </c>
      <c r="O5602" s="9">
        <v>-0.01</v>
      </c>
      <c r="P5602" s="10" t="e">
        <v>#N/A</v>
      </c>
      <c r="Q5602" s="10" t="e">
        <v>#N/A</v>
      </c>
      <c r="R5602" s="23" t="e">
        <f t="shared" si="135"/>
        <v>#N/A</v>
      </c>
    </row>
    <row r="5603" spans="12:18">
      <c r="L5603" s="22">
        <v>25506</v>
      </c>
      <c r="M5603" s="20">
        <v>8.75</v>
      </c>
      <c r="N5603" s="9" t="e">
        <v>#N/A</v>
      </c>
      <c r="O5603" s="9">
        <v>-0.06</v>
      </c>
      <c r="P5603" s="10" t="e">
        <v>#N/A</v>
      </c>
      <c r="Q5603" s="10" t="e">
        <v>#N/A</v>
      </c>
      <c r="R5603" s="23" t="e">
        <f t="shared" si="135"/>
        <v>#N/A</v>
      </c>
    </row>
    <row r="5604" spans="12:18">
      <c r="L5604" s="22">
        <v>25507</v>
      </c>
      <c r="M5604" s="20">
        <v>9</v>
      </c>
      <c r="N5604" s="9" t="e">
        <v>#N/A</v>
      </c>
      <c r="O5604" s="9">
        <v>-0.05</v>
      </c>
      <c r="P5604" s="10" t="e">
        <v>#N/A</v>
      </c>
      <c r="Q5604" s="10" t="e">
        <v>#N/A</v>
      </c>
      <c r="R5604" s="23" t="e">
        <f t="shared" si="135"/>
        <v>#N/A</v>
      </c>
    </row>
    <row r="5605" spans="12:18">
      <c r="L5605" s="22">
        <v>25508</v>
      </c>
      <c r="M5605" s="20">
        <v>9</v>
      </c>
      <c r="N5605" s="9" t="e">
        <v>#N/A</v>
      </c>
      <c r="O5605" s="9" t="e">
        <v>#N/A</v>
      </c>
      <c r="P5605" s="10">
        <v>37.5</v>
      </c>
      <c r="Q5605" s="10">
        <v>0.53</v>
      </c>
      <c r="R5605" s="23">
        <f t="shared" si="135"/>
        <v>6.36</v>
      </c>
    </row>
    <row r="5606" spans="12:18">
      <c r="L5606" s="22">
        <v>25509</v>
      </c>
      <c r="M5606" s="20">
        <v>9</v>
      </c>
      <c r="N5606" s="9" t="e">
        <v>#N/A</v>
      </c>
      <c r="O5606" s="9" t="e">
        <v>#N/A</v>
      </c>
      <c r="P5606" s="10" t="e">
        <v>#N/A</v>
      </c>
      <c r="Q5606" s="10" t="e">
        <v>#N/A</v>
      </c>
      <c r="R5606" s="23" t="e">
        <f t="shared" si="135"/>
        <v>#N/A</v>
      </c>
    </row>
    <row r="5607" spans="12:18">
      <c r="L5607" s="22">
        <v>25510</v>
      </c>
      <c r="M5607" s="20">
        <v>9.25</v>
      </c>
      <c r="N5607" s="9" t="e">
        <v>#N/A</v>
      </c>
      <c r="O5607" s="9">
        <v>-7.0000000000000007E-2</v>
      </c>
      <c r="P5607" s="10" t="e">
        <v>#N/A</v>
      </c>
      <c r="Q5607" s="10" t="e">
        <v>#N/A</v>
      </c>
      <c r="R5607" s="23" t="e">
        <f t="shared" si="135"/>
        <v>#N/A</v>
      </c>
    </row>
    <row r="5608" spans="12:18">
      <c r="L5608" s="22">
        <v>25511</v>
      </c>
      <c r="M5608" s="20">
        <v>9.25</v>
      </c>
      <c r="N5608" s="9" t="e">
        <v>#N/A</v>
      </c>
      <c r="O5608" s="9" t="e">
        <v>#N/A</v>
      </c>
      <c r="P5608" s="10" t="e">
        <v>#N/A</v>
      </c>
      <c r="Q5608" s="10" t="e">
        <v>#N/A</v>
      </c>
      <c r="R5608" s="23" t="e">
        <f t="shared" si="135"/>
        <v>#N/A</v>
      </c>
    </row>
    <row r="5609" spans="12:18">
      <c r="L5609" s="22">
        <v>25512</v>
      </c>
      <c r="M5609" s="20">
        <v>9.25</v>
      </c>
      <c r="N5609" s="9" t="e">
        <v>#N/A</v>
      </c>
      <c r="O5609" s="9">
        <v>-0.1</v>
      </c>
      <c r="P5609" s="10" t="e">
        <v>#N/A</v>
      </c>
      <c r="Q5609" s="10" t="e">
        <v>#N/A</v>
      </c>
      <c r="R5609" s="23" t="e">
        <f t="shared" si="135"/>
        <v>#N/A</v>
      </c>
    </row>
    <row r="5610" spans="12:18">
      <c r="L5610" s="22">
        <v>25513</v>
      </c>
      <c r="M5610" s="20">
        <v>9.25</v>
      </c>
      <c r="N5610" s="9" t="e">
        <v>#N/A</v>
      </c>
      <c r="O5610" s="9">
        <v>-0.11</v>
      </c>
      <c r="P5610" s="10" t="e">
        <v>#N/A</v>
      </c>
      <c r="Q5610" s="10" t="e">
        <v>#N/A</v>
      </c>
      <c r="R5610" s="23" t="e">
        <f t="shared" si="135"/>
        <v>#N/A</v>
      </c>
    </row>
    <row r="5611" spans="12:18">
      <c r="L5611" s="22">
        <v>25514</v>
      </c>
      <c r="M5611" s="20">
        <v>9.5</v>
      </c>
      <c r="N5611" s="9" t="e">
        <v>#N/A</v>
      </c>
      <c r="O5611" s="9">
        <v>-0.14000000000000001</v>
      </c>
      <c r="P5611" s="10" t="e">
        <v>#N/A</v>
      </c>
      <c r="Q5611" s="10" t="e">
        <v>#N/A</v>
      </c>
      <c r="R5611" s="23" t="e">
        <f t="shared" si="135"/>
        <v>#N/A</v>
      </c>
    </row>
    <row r="5612" spans="12:18">
      <c r="L5612" s="22">
        <v>25515</v>
      </c>
      <c r="M5612" s="20">
        <v>9.5</v>
      </c>
      <c r="N5612" s="9" t="e">
        <v>#N/A</v>
      </c>
      <c r="O5612" s="9" t="e">
        <v>#N/A</v>
      </c>
      <c r="P5612" s="10" t="e">
        <v>#N/A</v>
      </c>
      <c r="Q5612" s="10" t="e">
        <v>#N/A</v>
      </c>
      <c r="R5612" s="23" t="e">
        <f t="shared" si="135"/>
        <v>#N/A</v>
      </c>
    </row>
    <row r="5613" spans="12:18">
      <c r="L5613" s="22">
        <v>25516</v>
      </c>
      <c r="M5613" s="20">
        <v>9.5</v>
      </c>
      <c r="N5613" s="9" t="e">
        <v>#N/A</v>
      </c>
      <c r="O5613" s="9" t="e">
        <v>#N/A</v>
      </c>
      <c r="P5613" s="10" t="e">
        <v>#N/A</v>
      </c>
      <c r="Q5613" s="10" t="e">
        <v>#N/A</v>
      </c>
      <c r="R5613" s="23" t="e">
        <f t="shared" si="135"/>
        <v>#N/A</v>
      </c>
    </row>
    <row r="5614" spans="12:18">
      <c r="L5614" s="22">
        <v>25517</v>
      </c>
      <c r="M5614" s="20">
        <v>9.5</v>
      </c>
      <c r="N5614" s="9" t="e">
        <v>#N/A</v>
      </c>
      <c r="O5614" s="9">
        <v>-0.13</v>
      </c>
      <c r="P5614" s="10" t="e">
        <v>#N/A</v>
      </c>
      <c r="Q5614" s="10" t="e">
        <v>#N/A</v>
      </c>
      <c r="R5614" s="23" t="e">
        <f t="shared" si="135"/>
        <v>#N/A</v>
      </c>
    </row>
    <row r="5615" spans="12:18">
      <c r="L5615" s="22">
        <v>25518</v>
      </c>
      <c r="M5615" s="20">
        <v>9.5</v>
      </c>
      <c r="N5615" s="9" t="e">
        <v>#N/A</v>
      </c>
      <c r="O5615" s="9" t="e">
        <v>#N/A</v>
      </c>
      <c r="P5615" s="10" t="e">
        <v>#N/A</v>
      </c>
      <c r="Q5615" s="10" t="e">
        <v>#N/A</v>
      </c>
      <c r="R5615" s="23" t="e">
        <f t="shared" si="135"/>
        <v>#N/A</v>
      </c>
    </row>
    <row r="5616" spans="12:18">
      <c r="L5616" s="22">
        <v>25519</v>
      </c>
      <c r="M5616" s="20">
        <v>8.5</v>
      </c>
      <c r="N5616" s="9" t="e">
        <v>#N/A</v>
      </c>
      <c r="O5616" s="9">
        <v>-0.11</v>
      </c>
      <c r="P5616" s="10" t="e">
        <v>#N/A</v>
      </c>
      <c r="Q5616" s="10" t="e">
        <v>#N/A</v>
      </c>
      <c r="R5616" s="23" t="e">
        <f t="shared" si="135"/>
        <v>#N/A</v>
      </c>
    </row>
    <row r="5617" spans="12:18">
      <c r="L5617" s="22">
        <v>25520</v>
      </c>
      <c r="M5617" s="20">
        <v>9.25</v>
      </c>
      <c r="N5617" s="9" t="e">
        <v>#N/A</v>
      </c>
      <c r="O5617" s="9">
        <v>-0.08</v>
      </c>
      <c r="P5617" s="10" t="e">
        <v>#N/A</v>
      </c>
      <c r="Q5617" s="10" t="e">
        <v>#N/A</v>
      </c>
      <c r="R5617" s="23" t="e">
        <f t="shared" si="135"/>
        <v>#N/A</v>
      </c>
    </row>
    <row r="5618" spans="12:18">
      <c r="L5618" s="22">
        <v>25521</v>
      </c>
      <c r="M5618" s="20">
        <v>9.25</v>
      </c>
      <c r="N5618" s="9" t="e">
        <v>#N/A</v>
      </c>
      <c r="O5618" s="9">
        <v>-0.01</v>
      </c>
      <c r="P5618" s="10" t="e">
        <v>#N/A</v>
      </c>
      <c r="Q5618" s="10" t="e">
        <v>#N/A</v>
      </c>
      <c r="R5618" s="23" t="e">
        <f t="shared" si="135"/>
        <v>#N/A</v>
      </c>
    </row>
    <row r="5619" spans="12:18">
      <c r="L5619" s="22">
        <v>25522</v>
      </c>
      <c r="M5619" s="20">
        <v>9.25</v>
      </c>
      <c r="N5619" s="9" t="e">
        <v>#N/A</v>
      </c>
      <c r="O5619" s="9" t="e">
        <v>#N/A</v>
      </c>
      <c r="P5619" s="10" t="e">
        <v>#N/A</v>
      </c>
      <c r="Q5619" s="10" t="e">
        <v>#N/A</v>
      </c>
      <c r="R5619" s="23" t="e">
        <f t="shared" si="135"/>
        <v>#N/A</v>
      </c>
    </row>
    <row r="5620" spans="12:18">
      <c r="L5620" s="22">
        <v>25523</v>
      </c>
      <c r="M5620" s="20">
        <v>9.25</v>
      </c>
      <c r="N5620" s="9" t="e">
        <v>#N/A</v>
      </c>
      <c r="O5620" s="9" t="e">
        <v>#N/A</v>
      </c>
      <c r="P5620" s="10" t="e">
        <v>#N/A</v>
      </c>
      <c r="Q5620" s="10" t="e">
        <v>#N/A</v>
      </c>
      <c r="R5620" s="23" t="e">
        <f t="shared" si="135"/>
        <v>#N/A</v>
      </c>
    </row>
    <row r="5621" spans="12:18">
      <c r="L5621" s="22">
        <v>25524</v>
      </c>
      <c r="M5621" s="20">
        <v>9.25</v>
      </c>
      <c r="N5621" s="9" t="e">
        <v>#N/A</v>
      </c>
      <c r="O5621" s="9">
        <v>0.06</v>
      </c>
      <c r="P5621" s="10" t="e">
        <v>#N/A</v>
      </c>
      <c r="Q5621" s="10" t="e">
        <v>#N/A</v>
      </c>
      <c r="R5621" s="23" t="e">
        <f t="shared" si="135"/>
        <v>#N/A</v>
      </c>
    </row>
    <row r="5622" spans="12:18">
      <c r="L5622" s="22">
        <v>25525</v>
      </c>
      <c r="M5622" s="20">
        <v>9.25</v>
      </c>
      <c r="N5622" s="9" t="e">
        <v>#N/A</v>
      </c>
      <c r="O5622" s="9">
        <v>0.02</v>
      </c>
      <c r="P5622" s="10" t="e">
        <v>#N/A</v>
      </c>
      <c r="Q5622" s="10" t="e">
        <v>#N/A</v>
      </c>
      <c r="R5622" s="23" t="e">
        <f t="shared" si="135"/>
        <v>#N/A</v>
      </c>
    </row>
    <row r="5623" spans="12:18">
      <c r="L5623" s="22">
        <v>25526</v>
      </c>
      <c r="M5623" s="20">
        <v>6</v>
      </c>
      <c r="N5623" s="9" t="e">
        <v>#N/A</v>
      </c>
      <c r="O5623" s="9">
        <v>0.02</v>
      </c>
      <c r="P5623" s="10" t="e">
        <v>#N/A</v>
      </c>
      <c r="Q5623" s="10" t="e">
        <v>#N/A</v>
      </c>
      <c r="R5623" s="23" t="e">
        <f t="shared" si="135"/>
        <v>#N/A</v>
      </c>
    </row>
    <row r="5624" spans="12:18">
      <c r="L5624" s="22">
        <v>25527</v>
      </c>
      <c r="M5624" s="20">
        <v>9</v>
      </c>
      <c r="N5624" s="9" t="e">
        <v>#N/A</v>
      </c>
      <c r="O5624" s="9">
        <v>-0.04</v>
      </c>
      <c r="P5624" s="10" t="e">
        <v>#N/A</v>
      </c>
      <c r="Q5624" s="10" t="e">
        <v>#N/A</v>
      </c>
      <c r="R5624" s="23" t="e">
        <f t="shared" si="135"/>
        <v>#N/A</v>
      </c>
    </row>
    <row r="5625" spans="12:18">
      <c r="L5625" s="22">
        <v>25528</v>
      </c>
      <c r="M5625" s="20">
        <v>8.75</v>
      </c>
      <c r="N5625" s="9" t="e">
        <v>#N/A</v>
      </c>
      <c r="O5625" s="9">
        <v>-0.1</v>
      </c>
      <c r="P5625" s="10" t="e">
        <v>#N/A</v>
      </c>
      <c r="Q5625" s="10" t="e">
        <v>#N/A</v>
      </c>
      <c r="R5625" s="23" t="e">
        <f t="shared" si="135"/>
        <v>#N/A</v>
      </c>
    </row>
    <row r="5626" spans="12:18">
      <c r="L5626" s="22">
        <v>25529</v>
      </c>
      <c r="M5626" s="20">
        <v>8.75</v>
      </c>
      <c r="N5626" s="9" t="e">
        <v>#N/A</v>
      </c>
      <c r="O5626" s="9" t="e">
        <v>#N/A</v>
      </c>
      <c r="P5626" s="10" t="e">
        <v>#N/A</v>
      </c>
      <c r="Q5626" s="10" t="e">
        <v>#N/A</v>
      </c>
      <c r="R5626" s="23" t="e">
        <f t="shared" si="135"/>
        <v>#N/A</v>
      </c>
    </row>
    <row r="5627" spans="12:18">
      <c r="L5627" s="22">
        <v>25530</v>
      </c>
      <c r="M5627" s="20">
        <v>8.75</v>
      </c>
      <c r="N5627" s="9" t="e">
        <v>#N/A</v>
      </c>
      <c r="O5627" s="9" t="e">
        <v>#N/A</v>
      </c>
      <c r="P5627" s="10" t="e">
        <v>#N/A</v>
      </c>
      <c r="Q5627" s="10" t="e">
        <v>#N/A</v>
      </c>
      <c r="R5627" s="23" t="e">
        <f t="shared" si="135"/>
        <v>#N/A</v>
      </c>
    </row>
    <row r="5628" spans="12:18">
      <c r="L5628" s="22">
        <v>25531</v>
      </c>
      <c r="M5628" s="20">
        <v>8.5</v>
      </c>
      <c r="N5628" s="9" t="e">
        <v>#N/A</v>
      </c>
      <c r="O5628" s="9">
        <v>-0.15</v>
      </c>
      <c r="P5628" s="10" t="e">
        <v>#N/A</v>
      </c>
      <c r="Q5628" s="10" t="e">
        <v>#N/A</v>
      </c>
      <c r="R5628" s="23" t="e">
        <f t="shared" si="135"/>
        <v>#N/A</v>
      </c>
    </row>
    <row r="5629" spans="12:18">
      <c r="L5629" s="22">
        <v>25532</v>
      </c>
      <c r="M5629" s="20">
        <v>7.5</v>
      </c>
      <c r="N5629" s="9" t="e">
        <v>#N/A</v>
      </c>
      <c r="O5629" s="9">
        <v>-0.24</v>
      </c>
      <c r="P5629" s="10" t="e">
        <v>#N/A</v>
      </c>
      <c r="Q5629" s="10" t="e">
        <v>#N/A</v>
      </c>
      <c r="R5629" s="23" t="e">
        <f t="shared" si="135"/>
        <v>#N/A</v>
      </c>
    </row>
    <row r="5630" spans="12:18">
      <c r="L5630" s="22">
        <v>25533</v>
      </c>
      <c r="M5630" s="20">
        <v>7</v>
      </c>
      <c r="N5630" s="9" t="e">
        <v>#N/A</v>
      </c>
      <c r="O5630" s="9">
        <v>-0.25</v>
      </c>
      <c r="P5630" s="10" t="e">
        <v>#N/A</v>
      </c>
      <c r="Q5630" s="10" t="e">
        <v>#N/A</v>
      </c>
      <c r="R5630" s="23" t="e">
        <f t="shared" si="135"/>
        <v>#N/A</v>
      </c>
    </row>
    <row r="5631" spans="12:18">
      <c r="L5631" s="22">
        <v>25534</v>
      </c>
      <c r="M5631" s="20">
        <v>7</v>
      </c>
      <c r="N5631" s="9" t="e">
        <v>#N/A</v>
      </c>
      <c r="O5631" s="9" t="e">
        <v>#N/A</v>
      </c>
      <c r="P5631" s="10" t="e">
        <v>#N/A</v>
      </c>
      <c r="Q5631" s="10" t="e">
        <v>#N/A</v>
      </c>
      <c r="R5631" s="23" t="e">
        <f t="shared" si="135"/>
        <v>#N/A</v>
      </c>
    </row>
    <row r="5632" spans="12:18">
      <c r="L5632" s="22">
        <v>25535</v>
      </c>
      <c r="M5632" s="20">
        <v>9.25</v>
      </c>
      <c r="N5632" s="9" t="e">
        <v>#N/A</v>
      </c>
      <c r="O5632" s="9">
        <v>-0.22</v>
      </c>
      <c r="P5632" s="10" t="e">
        <v>#N/A</v>
      </c>
      <c r="Q5632" s="10" t="e">
        <v>#N/A</v>
      </c>
      <c r="R5632" s="23" t="e">
        <f t="shared" si="135"/>
        <v>#N/A</v>
      </c>
    </row>
    <row r="5633" spans="12:18">
      <c r="L5633" s="22">
        <v>25536</v>
      </c>
      <c r="M5633" s="20">
        <v>9.25</v>
      </c>
      <c r="N5633" s="9" t="e">
        <v>#N/A</v>
      </c>
      <c r="O5633" s="9" t="e">
        <v>#N/A</v>
      </c>
      <c r="P5633" s="10" t="e">
        <v>#N/A</v>
      </c>
      <c r="Q5633" s="10" t="e">
        <v>#N/A</v>
      </c>
      <c r="R5633" s="23" t="e">
        <f t="shared" si="135"/>
        <v>#N/A</v>
      </c>
    </row>
    <row r="5634" spans="12:18">
      <c r="L5634" s="22">
        <v>25537</v>
      </c>
      <c r="M5634" s="20">
        <v>9.25</v>
      </c>
      <c r="N5634" s="9" t="e">
        <v>#N/A</v>
      </c>
      <c r="O5634" s="9" t="e">
        <v>#N/A</v>
      </c>
      <c r="P5634" s="10" t="e">
        <v>#N/A</v>
      </c>
      <c r="Q5634" s="10" t="e">
        <v>#N/A</v>
      </c>
      <c r="R5634" s="23" t="e">
        <f t="shared" si="135"/>
        <v>#N/A</v>
      </c>
    </row>
    <row r="5635" spans="12:18">
      <c r="L5635" s="22">
        <v>25538</v>
      </c>
      <c r="M5635" s="20">
        <v>9.6300000000000008</v>
      </c>
      <c r="N5635" s="9" t="e">
        <v>#N/A</v>
      </c>
      <c r="O5635" s="9">
        <v>-0.21</v>
      </c>
      <c r="P5635" s="10">
        <v>37.700000000000003</v>
      </c>
      <c r="Q5635" s="10">
        <v>0.53</v>
      </c>
      <c r="R5635" s="23">
        <f t="shared" si="135"/>
        <v>6.36</v>
      </c>
    </row>
    <row r="5636" spans="12:18">
      <c r="L5636" s="22">
        <v>25539</v>
      </c>
      <c r="M5636" s="20">
        <v>9.5</v>
      </c>
      <c r="N5636" s="9" t="e">
        <v>#N/A</v>
      </c>
      <c r="O5636" s="9">
        <v>-0.2</v>
      </c>
      <c r="P5636" s="10" t="e">
        <v>#N/A</v>
      </c>
      <c r="Q5636" s="10" t="e">
        <v>#N/A</v>
      </c>
      <c r="R5636" s="23" t="e">
        <f t="shared" ref="R5636:R5699" si="136">Q5636*12</f>
        <v>#N/A</v>
      </c>
    </row>
    <row r="5637" spans="12:18">
      <c r="L5637" s="22">
        <v>25540</v>
      </c>
      <c r="M5637" s="20">
        <v>8.5</v>
      </c>
      <c r="N5637" s="9" t="e">
        <v>#N/A</v>
      </c>
      <c r="O5637" s="9">
        <v>-0.23</v>
      </c>
      <c r="P5637" s="10" t="e">
        <v>#N/A</v>
      </c>
      <c r="Q5637" s="10" t="e">
        <v>#N/A</v>
      </c>
      <c r="R5637" s="23" t="e">
        <f t="shared" si="136"/>
        <v>#N/A</v>
      </c>
    </row>
    <row r="5638" spans="12:18">
      <c r="L5638" s="22">
        <v>25541</v>
      </c>
      <c r="M5638" s="20">
        <v>9.5</v>
      </c>
      <c r="N5638" s="9" t="e">
        <v>#N/A</v>
      </c>
      <c r="O5638" s="9">
        <v>-0.28999999999999998</v>
      </c>
      <c r="P5638" s="10" t="e">
        <v>#N/A</v>
      </c>
      <c r="Q5638" s="10" t="e">
        <v>#N/A</v>
      </c>
      <c r="R5638" s="23" t="e">
        <f t="shared" si="136"/>
        <v>#N/A</v>
      </c>
    </row>
    <row r="5639" spans="12:18">
      <c r="L5639" s="22">
        <v>25542</v>
      </c>
      <c r="M5639" s="20">
        <v>9.5</v>
      </c>
      <c r="N5639" s="9" t="e">
        <v>#N/A</v>
      </c>
      <c r="O5639" s="9">
        <v>-0.32</v>
      </c>
      <c r="P5639" s="10" t="e">
        <v>#N/A</v>
      </c>
      <c r="Q5639" s="10" t="e">
        <v>#N/A</v>
      </c>
      <c r="R5639" s="23" t="e">
        <f t="shared" si="136"/>
        <v>#N/A</v>
      </c>
    </row>
    <row r="5640" spans="12:18">
      <c r="L5640" s="22">
        <v>25543</v>
      </c>
      <c r="M5640" s="20">
        <v>9.5</v>
      </c>
      <c r="N5640" s="9" t="e">
        <v>#N/A</v>
      </c>
      <c r="O5640" s="9" t="e">
        <v>#N/A</v>
      </c>
      <c r="P5640" s="10" t="e">
        <v>#N/A</v>
      </c>
      <c r="Q5640" s="10" t="e">
        <v>#N/A</v>
      </c>
      <c r="R5640" s="23" t="e">
        <f t="shared" si="136"/>
        <v>#N/A</v>
      </c>
    </row>
    <row r="5641" spans="12:18">
      <c r="L5641" s="22">
        <v>25544</v>
      </c>
      <c r="M5641" s="20">
        <v>9.5</v>
      </c>
      <c r="N5641" s="9" t="e">
        <v>#N/A</v>
      </c>
      <c r="O5641" s="9" t="e">
        <v>#N/A</v>
      </c>
      <c r="P5641" s="10" t="e">
        <v>#N/A</v>
      </c>
      <c r="Q5641" s="10" t="e">
        <v>#N/A</v>
      </c>
      <c r="R5641" s="23" t="e">
        <f t="shared" si="136"/>
        <v>#N/A</v>
      </c>
    </row>
    <row r="5642" spans="12:18">
      <c r="L5642" s="22">
        <v>25545</v>
      </c>
      <c r="M5642" s="20">
        <v>8.75</v>
      </c>
      <c r="N5642" s="9" t="e">
        <v>#N/A</v>
      </c>
      <c r="O5642" s="9">
        <v>-0.28000000000000003</v>
      </c>
      <c r="P5642" s="10" t="e">
        <v>#N/A</v>
      </c>
      <c r="Q5642" s="10" t="e">
        <v>#N/A</v>
      </c>
      <c r="R5642" s="23" t="e">
        <f t="shared" si="136"/>
        <v>#N/A</v>
      </c>
    </row>
    <row r="5643" spans="12:18">
      <c r="L5643" s="22">
        <v>25546</v>
      </c>
      <c r="M5643" s="20">
        <v>8.5</v>
      </c>
      <c r="N5643" s="9" t="e">
        <v>#N/A</v>
      </c>
      <c r="O5643" s="9">
        <v>-0.34</v>
      </c>
      <c r="P5643" s="10" t="e">
        <v>#N/A</v>
      </c>
      <c r="Q5643" s="10" t="e">
        <v>#N/A</v>
      </c>
      <c r="R5643" s="23" t="e">
        <f t="shared" si="136"/>
        <v>#N/A</v>
      </c>
    </row>
    <row r="5644" spans="12:18">
      <c r="L5644" s="22">
        <v>25547</v>
      </c>
      <c r="M5644" s="20">
        <v>6</v>
      </c>
      <c r="N5644" s="9" t="e">
        <v>#N/A</v>
      </c>
      <c r="O5644" s="9">
        <v>-0.32</v>
      </c>
      <c r="P5644" s="10" t="e">
        <v>#N/A</v>
      </c>
      <c r="Q5644" s="10" t="e">
        <v>#N/A</v>
      </c>
      <c r="R5644" s="23" t="e">
        <f t="shared" si="136"/>
        <v>#N/A</v>
      </c>
    </row>
    <row r="5645" spans="12:18">
      <c r="L5645" s="22">
        <v>25548</v>
      </c>
      <c r="M5645" s="20">
        <v>9.25</v>
      </c>
      <c r="N5645" s="9" t="e">
        <v>#N/A</v>
      </c>
      <c r="O5645" s="9">
        <v>-0.23</v>
      </c>
      <c r="P5645" s="10" t="e">
        <v>#N/A</v>
      </c>
      <c r="Q5645" s="10" t="e">
        <v>#N/A</v>
      </c>
      <c r="R5645" s="23" t="e">
        <f t="shared" si="136"/>
        <v>#N/A</v>
      </c>
    </row>
    <row r="5646" spans="12:18">
      <c r="L5646" s="22">
        <v>25549</v>
      </c>
      <c r="M5646" s="20">
        <v>9.25</v>
      </c>
      <c r="N5646" s="9" t="e">
        <v>#N/A</v>
      </c>
      <c r="O5646" s="9">
        <v>-0.21</v>
      </c>
      <c r="P5646" s="10" t="e">
        <v>#N/A</v>
      </c>
      <c r="Q5646" s="10" t="e">
        <v>#N/A</v>
      </c>
      <c r="R5646" s="23" t="e">
        <f t="shared" si="136"/>
        <v>#N/A</v>
      </c>
    </row>
    <row r="5647" spans="12:18">
      <c r="L5647" s="22">
        <v>25550</v>
      </c>
      <c r="M5647" s="20">
        <v>9.25</v>
      </c>
      <c r="N5647" s="9" t="e">
        <v>#N/A</v>
      </c>
      <c r="O5647" s="9" t="e">
        <v>#N/A</v>
      </c>
      <c r="P5647" s="10" t="e">
        <v>#N/A</v>
      </c>
      <c r="Q5647" s="10" t="e">
        <v>#N/A</v>
      </c>
      <c r="R5647" s="23" t="e">
        <f t="shared" si="136"/>
        <v>#N/A</v>
      </c>
    </row>
    <row r="5648" spans="12:18">
      <c r="L5648" s="22">
        <v>25551</v>
      </c>
      <c r="M5648" s="20">
        <v>9.25</v>
      </c>
      <c r="N5648" s="9" t="e">
        <v>#N/A</v>
      </c>
      <c r="O5648" s="9" t="e">
        <v>#N/A</v>
      </c>
      <c r="P5648" s="10" t="e">
        <v>#N/A</v>
      </c>
      <c r="Q5648" s="10" t="e">
        <v>#N/A</v>
      </c>
      <c r="R5648" s="23" t="e">
        <f t="shared" si="136"/>
        <v>#N/A</v>
      </c>
    </row>
    <row r="5649" spans="12:18">
      <c r="L5649" s="22">
        <v>25552</v>
      </c>
      <c r="M5649" s="20">
        <v>9</v>
      </c>
      <c r="N5649" s="9" t="e">
        <v>#N/A</v>
      </c>
      <c r="O5649" s="9">
        <v>-0.28999999999999998</v>
      </c>
      <c r="P5649" s="10" t="e">
        <v>#N/A</v>
      </c>
      <c r="Q5649" s="10" t="e">
        <v>#N/A</v>
      </c>
      <c r="R5649" s="23" t="e">
        <f t="shared" si="136"/>
        <v>#N/A</v>
      </c>
    </row>
    <row r="5650" spans="12:18">
      <c r="L5650" s="22">
        <v>25553</v>
      </c>
      <c r="M5650" s="20">
        <v>9.25</v>
      </c>
      <c r="N5650" s="9" t="e">
        <v>#N/A</v>
      </c>
      <c r="O5650" s="9">
        <v>-0.19</v>
      </c>
      <c r="P5650" s="10" t="e">
        <v>#N/A</v>
      </c>
      <c r="Q5650" s="10" t="e">
        <v>#N/A</v>
      </c>
      <c r="R5650" s="23" t="e">
        <f t="shared" si="136"/>
        <v>#N/A</v>
      </c>
    </row>
    <row r="5651" spans="12:18">
      <c r="L5651" s="22">
        <v>25554</v>
      </c>
      <c r="M5651" s="20">
        <v>8.75</v>
      </c>
      <c r="N5651" s="9" t="e">
        <v>#N/A</v>
      </c>
      <c r="O5651" s="9">
        <v>-0.16</v>
      </c>
      <c r="P5651" s="10" t="e">
        <v>#N/A</v>
      </c>
      <c r="Q5651" s="10" t="e">
        <v>#N/A</v>
      </c>
      <c r="R5651" s="23" t="e">
        <f t="shared" si="136"/>
        <v>#N/A</v>
      </c>
    </row>
    <row r="5652" spans="12:18">
      <c r="L5652" s="22">
        <v>25555</v>
      </c>
      <c r="M5652" s="20">
        <v>9.25</v>
      </c>
      <c r="N5652" s="9" t="e">
        <v>#N/A</v>
      </c>
      <c r="O5652" s="9">
        <v>-7.0000000000000007E-2</v>
      </c>
      <c r="P5652" s="10" t="e">
        <v>#N/A</v>
      </c>
      <c r="Q5652" s="10" t="e">
        <v>#N/A</v>
      </c>
      <c r="R5652" s="23" t="e">
        <f t="shared" si="136"/>
        <v>#N/A</v>
      </c>
    </row>
    <row r="5653" spans="12:18">
      <c r="L5653" s="22">
        <v>25556</v>
      </c>
      <c r="M5653" s="20">
        <v>9.25</v>
      </c>
      <c r="N5653" s="9" t="e">
        <v>#N/A</v>
      </c>
      <c r="O5653" s="9">
        <v>0</v>
      </c>
      <c r="P5653" s="10" t="e">
        <v>#N/A</v>
      </c>
      <c r="Q5653" s="10" t="e">
        <v>#N/A</v>
      </c>
      <c r="R5653" s="23" t="e">
        <f t="shared" si="136"/>
        <v>#N/A</v>
      </c>
    </row>
    <row r="5654" spans="12:18">
      <c r="L5654" s="22">
        <v>25557</v>
      </c>
      <c r="M5654" s="20">
        <v>9.25</v>
      </c>
      <c r="N5654" s="9" t="e">
        <v>#N/A</v>
      </c>
      <c r="O5654" s="9" t="e">
        <v>#N/A</v>
      </c>
      <c r="P5654" s="10" t="e">
        <v>#N/A</v>
      </c>
      <c r="Q5654" s="10" t="e">
        <v>#N/A</v>
      </c>
      <c r="R5654" s="23" t="e">
        <f t="shared" si="136"/>
        <v>#N/A</v>
      </c>
    </row>
    <row r="5655" spans="12:18">
      <c r="L5655" s="22">
        <v>25558</v>
      </c>
      <c r="M5655" s="20">
        <v>9.25</v>
      </c>
      <c r="N5655" s="9" t="e">
        <v>#N/A</v>
      </c>
      <c r="O5655" s="9" t="e">
        <v>#N/A</v>
      </c>
      <c r="P5655" s="10" t="e">
        <v>#N/A</v>
      </c>
      <c r="Q5655" s="10" t="e">
        <v>#N/A</v>
      </c>
      <c r="R5655" s="23" t="e">
        <f t="shared" si="136"/>
        <v>#N/A</v>
      </c>
    </row>
    <row r="5656" spans="12:18">
      <c r="L5656" s="22">
        <v>25559</v>
      </c>
      <c r="M5656" s="20">
        <v>9.25</v>
      </c>
      <c r="N5656" s="9" t="e">
        <v>#N/A</v>
      </c>
      <c r="O5656" s="9">
        <v>-0.06</v>
      </c>
      <c r="P5656" s="10" t="e">
        <v>#N/A</v>
      </c>
      <c r="Q5656" s="10" t="e">
        <v>#N/A</v>
      </c>
      <c r="R5656" s="23" t="e">
        <f t="shared" si="136"/>
        <v>#N/A</v>
      </c>
    </row>
    <row r="5657" spans="12:18">
      <c r="L5657" s="22">
        <v>25560</v>
      </c>
      <c r="M5657" s="20">
        <v>9.25</v>
      </c>
      <c r="N5657" s="9" t="e">
        <v>#N/A</v>
      </c>
      <c r="O5657" s="9">
        <v>0</v>
      </c>
      <c r="P5657" s="10" t="e">
        <v>#N/A</v>
      </c>
      <c r="Q5657" s="10" t="e">
        <v>#N/A</v>
      </c>
      <c r="R5657" s="23" t="e">
        <f t="shared" si="136"/>
        <v>#N/A</v>
      </c>
    </row>
    <row r="5658" spans="12:18">
      <c r="L5658" s="22">
        <v>25561</v>
      </c>
      <c r="M5658" s="20">
        <v>8.75</v>
      </c>
      <c r="N5658" s="9" t="e">
        <v>#N/A</v>
      </c>
      <c r="O5658" s="9">
        <v>0.04</v>
      </c>
      <c r="P5658" s="10" t="e">
        <v>#N/A</v>
      </c>
      <c r="Q5658" s="10" t="e">
        <v>#N/A</v>
      </c>
      <c r="R5658" s="23" t="e">
        <f t="shared" si="136"/>
        <v>#N/A</v>
      </c>
    </row>
    <row r="5659" spans="12:18">
      <c r="L5659" s="22">
        <v>25562</v>
      </c>
      <c r="M5659" s="20">
        <v>8.75</v>
      </c>
      <c r="N5659" s="9" t="e">
        <v>#N/A</v>
      </c>
      <c r="O5659" s="9" t="e">
        <v>#N/A</v>
      </c>
      <c r="P5659" s="10" t="e">
        <v>#N/A</v>
      </c>
      <c r="Q5659" s="10" t="e">
        <v>#N/A</v>
      </c>
      <c r="R5659" s="23" t="e">
        <f t="shared" si="136"/>
        <v>#N/A</v>
      </c>
    </row>
    <row r="5660" spans="12:18">
      <c r="L5660" s="22">
        <v>25563</v>
      </c>
      <c r="M5660" s="20">
        <v>9.25</v>
      </c>
      <c r="N5660" s="9" t="e">
        <v>#N/A</v>
      </c>
      <c r="O5660" s="9">
        <v>0.01</v>
      </c>
      <c r="P5660" s="10" t="e">
        <v>#N/A</v>
      </c>
      <c r="Q5660" s="10" t="e">
        <v>#N/A</v>
      </c>
      <c r="R5660" s="23" t="e">
        <f t="shared" si="136"/>
        <v>#N/A</v>
      </c>
    </row>
    <row r="5661" spans="12:18">
      <c r="L5661" s="22">
        <v>25564</v>
      </c>
      <c r="M5661" s="20">
        <v>9.25</v>
      </c>
      <c r="N5661" s="9" t="e">
        <v>#N/A</v>
      </c>
      <c r="O5661" s="9" t="e">
        <v>#N/A</v>
      </c>
      <c r="P5661" s="10" t="e">
        <v>#N/A</v>
      </c>
      <c r="Q5661" s="10" t="e">
        <v>#N/A</v>
      </c>
      <c r="R5661" s="23" t="e">
        <f t="shared" si="136"/>
        <v>#N/A</v>
      </c>
    </row>
    <row r="5662" spans="12:18">
      <c r="L5662" s="22">
        <v>25565</v>
      </c>
      <c r="M5662" s="20">
        <v>9.25</v>
      </c>
      <c r="N5662" s="9" t="e">
        <v>#N/A</v>
      </c>
      <c r="O5662" s="9" t="e">
        <v>#N/A</v>
      </c>
      <c r="P5662" s="10" t="e">
        <v>#N/A</v>
      </c>
      <c r="Q5662" s="10" t="e">
        <v>#N/A</v>
      </c>
      <c r="R5662" s="23" t="e">
        <f t="shared" si="136"/>
        <v>#N/A</v>
      </c>
    </row>
    <row r="5663" spans="12:18">
      <c r="L5663" s="22">
        <v>25566</v>
      </c>
      <c r="M5663" s="20">
        <v>9.75</v>
      </c>
      <c r="N5663" s="9" t="e">
        <v>#N/A</v>
      </c>
      <c r="O5663" s="9">
        <v>-0.03</v>
      </c>
      <c r="P5663" s="10" t="e">
        <v>#N/A</v>
      </c>
      <c r="Q5663" s="10" t="e">
        <v>#N/A</v>
      </c>
      <c r="R5663" s="23" t="e">
        <f t="shared" si="136"/>
        <v>#N/A</v>
      </c>
    </row>
    <row r="5664" spans="12:18">
      <c r="L5664" s="22">
        <v>25567</v>
      </c>
      <c r="M5664" s="20">
        <v>9.75</v>
      </c>
      <c r="N5664" s="9" t="e">
        <v>#N/A</v>
      </c>
      <c r="O5664" s="9">
        <v>-0.08</v>
      </c>
      <c r="P5664" s="10" t="e">
        <v>#N/A</v>
      </c>
      <c r="Q5664" s="10" t="e">
        <v>#N/A</v>
      </c>
      <c r="R5664" s="23" t="e">
        <f t="shared" si="136"/>
        <v>#N/A</v>
      </c>
    </row>
    <row r="5665" spans="12:18">
      <c r="L5665" s="22">
        <v>25568</v>
      </c>
      <c r="M5665" s="20">
        <v>5</v>
      </c>
      <c r="N5665" s="9" t="e">
        <v>#N/A</v>
      </c>
      <c r="O5665" s="9">
        <v>-0.13</v>
      </c>
      <c r="P5665" s="10" t="e">
        <v>#N/A</v>
      </c>
      <c r="Q5665" s="10" t="e">
        <v>#N/A</v>
      </c>
      <c r="R5665" s="23" t="e">
        <f t="shared" si="136"/>
        <v>#N/A</v>
      </c>
    </row>
    <row r="5666" spans="12:18">
      <c r="L5666" s="22">
        <v>25569</v>
      </c>
      <c r="M5666" s="20">
        <v>5</v>
      </c>
      <c r="N5666" s="9" t="e">
        <v>#N/A</v>
      </c>
      <c r="O5666" s="9" t="e">
        <v>#N/A</v>
      </c>
      <c r="P5666" s="10">
        <v>37.9</v>
      </c>
      <c r="Q5666" s="10">
        <v>0.53</v>
      </c>
      <c r="R5666" s="23">
        <f t="shared" si="136"/>
        <v>6.36</v>
      </c>
    </row>
    <row r="5667" spans="12:18">
      <c r="L5667" s="22">
        <v>25570</v>
      </c>
      <c r="M5667" s="20">
        <v>9.6300000000000008</v>
      </c>
      <c r="N5667" s="9" t="e">
        <v>#N/A</v>
      </c>
      <c r="O5667" s="9">
        <v>-0.06</v>
      </c>
      <c r="P5667" s="10" t="e">
        <v>#N/A</v>
      </c>
      <c r="Q5667" s="10" t="e">
        <v>#N/A</v>
      </c>
      <c r="R5667" s="23" t="e">
        <f t="shared" si="136"/>
        <v>#N/A</v>
      </c>
    </row>
    <row r="5668" spans="12:18">
      <c r="L5668" s="22">
        <v>25571</v>
      </c>
      <c r="M5668" s="20">
        <v>9.6300000000000008</v>
      </c>
      <c r="N5668" s="9" t="e">
        <v>#N/A</v>
      </c>
      <c r="O5668" s="9" t="e">
        <v>#N/A</v>
      </c>
      <c r="P5668" s="10" t="e">
        <v>#N/A</v>
      </c>
      <c r="Q5668" s="10" t="e">
        <v>#N/A</v>
      </c>
      <c r="R5668" s="23" t="e">
        <f t="shared" si="136"/>
        <v>#N/A</v>
      </c>
    </row>
    <row r="5669" spans="12:18">
      <c r="L5669" s="22">
        <v>25572</v>
      </c>
      <c r="M5669" s="20">
        <v>9.6300000000000008</v>
      </c>
      <c r="N5669" s="9" t="e">
        <v>#N/A</v>
      </c>
      <c r="O5669" s="9" t="e">
        <v>#N/A</v>
      </c>
      <c r="P5669" s="10" t="e">
        <v>#N/A</v>
      </c>
      <c r="Q5669" s="10" t="e">
        <v>#N/A</v>
      </c>
      <c r="R5669" s="23" t="e">
        <f t="shared" si="136"/>
        <v>#N/A</v>
      </c>
    </row>
    <row r="5670" spans="12:18">
      <c r="L5670" s="22">
        <v>25573</v>
      </c>
      <c r="M5670" s="20">
        <v>9.75</v>
      </c>
      <c r="N5670" s="9" t="e">
        <v>#N/A</v>
      </c>
      <c r="O5670" s="9">
        <v>-0.03</v>
      </c>
      <c r="P5670" s="10" t="e">
        <v>#N/A</v>
      </c>
      <c r="Q5670" s="10" t="e">
        <v>#N/A</v>
      </c>
      <c r="R5670" s="23" t="e">
        <f t="shared" si="136"/>
        <v>#N/A</v>
      </c>
    </row>
    <row r="5671" spans="12:18">
      <c r="L5671" s="22">
        <v>25574</v>
      </c>
      <c r="M5671" s="20">
        <v>9.5</v>
      </c>
      <c r="N5671" s="9" t="e">
        <v>#N/A</v>
      </c>
      <c r="O5671" s="9">
        <v>0.03</v>
      </c>
      <c r="P5671" s="10" t="e">
        <v>#N/A</v>
      </c>
      <c r="Q5671" s="10" t="e">
        <v>#N/A</v>
      </c>
      <c r="R5671" s="23" t="e">
        <f t="shared" si="136"/>
        <v>#N/A</v>
      </c>
    </row>
    <row r="5672" spans="12:18">
      <c r="L5672" s="22">
        <v>25575</v>
      </c>
      <c r="M5672" s="20">
        <v>6</v>
      </c>
      <c r="N5672" s="9" t="e">
        <v>#N/A</v>
      </c>
      <c r="O5672" s="9">
        <v>0.09</v>
      </c>
      <c r="P5672" s="10" t="e">
        <v>#N/A</v>
      </c>
      <c r="Q5672" s="10" t="e">
        <v>#N/A</v>
      </c>
      <c r="R5672" s="23" t="e">
        <f t="shared" si="136"/>
        <v>#N/A</v>
      </c>
    </row>
    <row r="5673" spans="12:18">
      <c r="L5673" s="22">
        <v>25576</v>
      </c>
      <c r="M5673" s="20">
        <v>9.25</v>
      </c>
      <c r="N5673" s="9" t="e">
        <v>#N/A</v>
      </c>
      <c r="O5673" s="9">
        <v>0.05</v>
      </c>
      <c r="P5673" s="10" t="e">
        <v>#N/A</v>
      </c>
      <c r="Q5673" s="10" t="e">
        <v>#N/A</v>
      </c>
      <c r="R5673" s="23" t="e">
        <f t="shared" si="136"/>
        <v>#N/A</v>
      </c>
    </row>
    <row r="5674" spans="12:18">
      <c r="L5674" s="22">
        <v>25577</v>
      </c>
      <c r="M5674" s="20">
        <v>9.5</v>
      </c>
      <c r="N5674" s="9" t="e">
        <v>#N/A</v>
      </c>
      <c r="O5674" s="9">
        <v>-0.03</v>
      </c>
      <c r="P5674" s="10" t="e">
        <v>#N/A</v>
      </c>
      <c r="Q5674" s="10" t="e">
        <v>#N/A</v>
      </c>
      <c r="R5674" s="23" t="e">
        <f t="shared" si="136"/>
        <v>#N/A</v>
      </c>
    </row>
    <row r="5675" spans="12:18">
      <c r="L5675" s="22">
        <v>25578</v>
      </c>
      <c r="M5675" s="20">
        <v>9.5</v>
      </c>
      <c r="N5675" s="9" t="e">
        <v>#N/A</v>
      </c>
      <c r="O5675" s="9" t="e">
        <v>#N/A</v>
      </c>
      <c r="P5675" s="10" t="e">
        <v>#N/A</v>
      </c>
      <c r="Q5675" s="10" t="e">
        <v>#N/A</v>
      </c>
      <c r="R5675" s="23" t="e">
        <f t="shared" si="136"/>
        <v>#N/A</v>
      </c>
    </row>
    <row r="5676" spans="12:18">
      <c r="L5676" s="22">
        <v>25579</v>
      </c>
      <c r="M5676" s="20">
        <v>9.5</v>
      </c>
      <c r="N5676" s="9" t="e">
        <v>#N/A</v>
      </c>
      <c r="O5676" s="9" t="e">
        <v>#N/A</v>
      </c>
      <c r="P5676" s="10" t="e">
        <v>#N/A</v>
      </c>
      <c r="Q5676" s="10" t="e">
        <v>#N/A</v>
      </c>
      <c r="R5676" s="23" t="e">
        <f t="shared" si="136"/>
        <v>#N/A</v>
      </c>
    </row>
    <row r="5677" spans="12:18">
      <c r="L5677" s="22">
        <v>25580</v>
      </c>
      <c r="M5677" s="20">
        <v>8.5</v>
      </c>
      <c r="N5677" s="9" t="e">
        <v>#N/A</v>
      </c>
      <c r="O5677" s="9">
        <v>0.02</v>
      </c>
      <c r="P5677" s="10" t="e">
        <v>#N/A</v>
      </c>
      <c r="Q5677" s="10" t="e">
        <v>#N/A</v>
      </c>
      <c r="R5677" s="23" t="e">
        <f t="shared" si="136"/>
        <v>#N/A</v>
      </c>
    </row>
    <row r="5678" spans="12:18">
      <c r="L5678" s="22">
        <v>25581</v>
      </c>
      <c r="M5678" s="20">
        <v>8.5</v>
      </c>
      <c r="N5678" s="9" t="e">
        <v>#N/A</v>
      </c>
      <c r="O5678" s="9">
        <v>-0.01</v>
      </c>
      <c r="P5678" s="10" t="e">
        <v>#N/A</v>
      </c>
      <c r="Q5678" s="10" t="e">
        <v>#N/A</v>
      </c>
      <c r="R5678" s="23" t="e">
        <f t="shared" si="136"/>
        <v>#N/A</v>
      </c>
    </row>
    <row r="5679" spans="12:18">
      <c r="L5679" s="22">
        <v>25582</v>
      </c>
      <c r="M5679" s="20">
        <v>8</v>
      </c>
      <c r="N5679" s="9" t="e">
        <v>#N/A</v>
      </c>
      <c r="O5679" s="9">
        <v>-0.01</v>
      </c>
      <c r="P5679" s="10" t="e">
        <v>#N/A</v>
      </c>
      <c r="Q5679" s="10" t="e">
        <v>#N/A</v>
      </c>
      <c r="R5679" s="23" t="e">
        <f t="shared" si="136"/>
        <v>#N/A</v>
      </c>
    </row>
    <row r="5680" spans="12:18">
      <c r="L5680" s="22">
        <v>25583</v>
      </c>
      <c r="M5680" s="20">
        <v>9.6300000000000008</v>
      </c>
      <c r="N5680" s="9" t="e">
        <v>#N/A</v>
      </c>
      <c r="O5680" s="9">
        <v>0.01</v>
      </c>
      <c r="P5680" s="10" t="e">
        <v>#N/A</v>
      </c>
      <c r="Q5680" s="10" t="e">
        <v>#N/A</v>
      </c>
      <c r="R5680" s="23" t="e">
        <f t="shared" si="136"/>
        <v>#N/A</v>
      </c>
    </row>
    <row r="5681" spans="12:18">
      <c r="L5681" s="22">
        <v>25584</v>
      </c>
      <c r="M5681" s="20">
        <v>9.5</v>
      </c>
      <c r="N5681" s="9" t="e">
        <v>#N/A</v>
      </c>
      <c r="O5681" s="9">
        <v>-0.05</v>
      </c>
      <c r="P5681" s="10" t="e">
        <v>#N/A</v>
      </c>
      <c r="Q5681" s="10" t="e">
        <v>#N/A</v>
      </c>
      <c r="R5681" s="23" t="e">
        <f t="shared" si="136"/>
        <v>#N/A</v>
      </c>
    </row>
    <row r="5682" spans="12:18">
      <c r="L5682" s="22">
        <v>25585</v>
      </c>
      <c r="M5682" s="20">
        <v>9.5</v>
      </c>
      <c r="N5682" s="9" t="e">
        <v>#N/A</v>
      </c>
      <c r="O5682" s="9" t="e">
        <v>#N/A</v>
      </c>
      <c r="P5682" s="10" t="e">
        <v>#N/A</v>
      </c>
      <c r="Q5682" s="10" t="e">
        <v>#N/A</v>
      </c>
      <c r="R5682" s="23" t="e">
        <f t="shared" si="136"/>
        <v>#N/A</v>
      </c>
    </row>
    <row r="5683" spans="12:18">
      <c r="L5683" s="22">
        <v>25586</v>
      </c>
      <c r="M5683" s="20">
        <v>9.5</v>
      </c>
      <c r="N5683" s="9" t="e">
        <v>#N/A</v>
      </c>
      <c r="O5683" s="9" t="e">
        <v>#N/A</v>
      </c>
      <c r="P5683" s="10" t="e">
        <v>#N/A</v>
      </c>
      <c r="Q5683" s="10" t="e">
        <v>#N/A</v>
      </c>
      <c r="R5683" s="23" t="e">
        <f t="shared" si="136"/>
        <v>#N/A</v>
      </c>
    </row>
    <row r="5684" spans="12:18">
      <c r="L5684" s="22">
        <v>25587</v>
      </c>
      <c r="M5684" s="20">
        <v>9.5</v>
      </c>
      <c r="N5684" s="9" t="e">
        <v>#N/A</v>
      </c>
      <c r="O5684" s="9">
        <v>-0.1</v>
      </c>
      <c r="P5684" s="10" t="e">
        <v>#N/A</v>
      </c>
      <c r="Q5684" s="10" t="e">
        <v>#N/A</v>
      </c>
      <c r="R5684" s="23" t="e">
        <f t="shared" si="136"/>
        <v>#N/A</v>
      </c>
    </row>
    <row r="5685" spans="12:18">
      <c r="L5685" s="22">
        <v>25588</v>
      </c>
      <c r="M5685" s="20">
        <v>9</v>
      </c>
      <c r="N5685" s="9" t="e">
        <v>#N/A</v>
      </c>
      <c r="O5685" s="9">
        <v>-0.1</v>
      </c>
      <c r="P5685" s="10" t="e">
        <v>#N/A</v>
      </c>
      <c r="Q5685" s="10" t="e">
        <v>#N/A</v>
      </c>
      <c r="R5685" s="23" t="e">
        <f t="shared" si="136"/>
        <v>#N/A</v>
      </c>
    </row>
    <row r="5686" spans="12:18">
      <c r="L5686" s="22">
        <v>25589</v>
      </c>
      <c r="M5686" s="20">
        <v>8.5</v>
      </c>
      <c r="N5686" s="9" t="e">
        <v>#N/A</v>
      </c>
      <c r="O5686" s="9">
        <v>-0.14000000000000001</v>
      </c>
      <c r="P5686" s="10" t="e">
        <v>#N/A</v>
      </c>
      <c r="Q5686" s="10" t="e">
        <v>#N/A</v>
      </c>
      <c r="R5686" s="23" t="e">
        <f t="shared" si="136"/>
        <v>#N/A</v>
      </c>
    </row>
    <row r="5687" spans="12:18">
      <c r="L5687" s="22">
        <v>25590</v>
      </c>
      <c r="M5687" s="20">
        <v>9.5</v>
      </c>
      <c r="N5687" s="9" t="e">
        <v>#N/A</v>
      </c>
      <c r="O5687" s="9">
        <v>-0.2</v>
      </c>
      <c r="P5687" s="10" t="e">
        <v>#N/A</v>
      </c>
      <c r="Q5687" s="10" t="e">
        <v>#N/A</v>
      </c>
      <c r="R5687" s="23" t="e">
        <f t="shared" si="136"/>
        <v>#N/A</v>
      </c>
    </row>
    <row r="5688" spans="12:18">
      <c r="L5688" s="22">
        <v>25591</v>
      </c>
      <c r="M5688" s="20">
        <v>9.25</v>
      </c>
      <c r="N5688" s="9" t="e">
        <v>#N/A</v>
      </c>
      <c r="O5688" s="9">
        <v>-0.17</v>
      </c>
      <c r="P5688" s="10" t="e">
        <v>#N/A</v>
      </c>
      <c r="Q5688" s="10" t="e">
        <v>#N/A</v>
      </c>
      <c r="R5688" s="23" t="e">
        <f t="shared" si="136"/>
        <v>#N/A</v>
      </c>
    </row>
    <row r="5689" spans="12:18">
      <c r="L5689" s="22">
        <v>25592</v>
      </c>
      <c r="M5689" s="20">
        <v>9.25</v>
      </c>
      <c r="N5689" s="9" t="e">
        <v>#N/A</v>
      </c>
      <c r="O5689" s="9" t="e">
        <v>#N/A</v>
      </c>
      <c r="P5689" s="10" t="e">
        <v>#N/A</v>
      </c>
      <c r="Q5689" s="10" t="e">
        <v>#N/A</v>
      </c>
      <c r="R5689" s="23" t="e">
        <f t="shared" si="136"/>
        <v>#N/A</v>
      </c>
    </row>
    <row r="5690" spans="12:18">
      <c r="L5690" s="22">
        <v>25593</v>
      </c>
      <c r="M5690" s="20">
        <v>9.25</v>
      </c>
      <c r="N5690" s="9" t="e">
        <v>#N/A</v>
      </c>
      <c r="O5690" s="9" t="e">
        <v>#N/A</v>
      </c>
      <c r="P5690" s="10" t="e">
        <v>#N/A</v>
      </c>
      <c r="Q5690" s="10" t="e">
        <v>#N/A</v>
      </c>
      <c r="R5690" s="23" t="e">
        <f t="shared" si="136"/>
        <v>#N/A</v>
      </c>
    </row>
    <row r="5691" spans="12:18">
      <c r="L5691" s="22">
        <v>25594</v>
      </c>
      <c r="M5691" s="20">
        <v>8.75</v>
      </c>
      <c r="N5691" s="9" t="e">
        <v>#N/A</v>
      </c>
      <c r="O5691" s="9">
        <v>-0.17</v>
      </c>
      <c r="P5691" s="10" t="e">
        <v>#N/A</v>
      </c>
      <c r="Q5691" s="10" t="e">
        <v>#N/A</v>
      </c>
      <c r="R5691" s="23" t="e">
        <f t="shared" si="136"/>
        <v>#N/A</v>
      </c>
    </row>
    <row r="5692" spans="12:18">
      <c r="L5692" s="22">
        <v>25595</v>
      </c>
      <c r="M5692" s="20">
        <v>8</v>
      </c>
      <c r="N5692" s="9" t="e">
        <v>#N/A</v>
      </c>
      <c r="O5692" s="9">
        <v>-0.21</v>
      </c>
      <c r="P5692" s="10" t="e">
        <v>#N/A</v>
      </c>
      <c r="Q5692" s="10" t="e">
        <v>#N/A</v>
      </c>
      <c r="R5692" s="23" t="e">
        <f t="shared" si="136"/>
        <v>#N/A</v>
      </c>
    </row>
    <row r="5693" spans="12:18">
      <c r="L5693" s="22">
        <v>25596</v>
      </c>
      <c r="M5693" s="20">
        <v>9.25</v>
      </c>
      <c r="N5693" s="9" t="e">
        <v>#N/A</v>
      </c>
      <c r="O5693" s="9">
        <v>-0.21</v>
      </c>
      <c r="P5693" s="10" t="e">
        <v>#N/A</v>
      </c>
      <c r="Q5693" s="10" t="e">
        <v>#N/A</v>
      </c>
      <c r="R5693" s="23" t="e">
        <f t="shared" si="136"/>
        <v>#N/A</v>
      </c>
    </row>
    <row r="5694" spans="12:18">
      <c r="L5694" s="22">
        <v>25597</v>
      </c>
      <c r="M5694" s="20">
        <v>9.25</v>
      </c>
      <c r="N5694" s="9" t="e">
        <v>#N/A</v>
      </c>
      <c r="O5694" s="9">
        <v>-0.14000000000000001</v>
      </c>
      <c r="P5694" s="10" t="e">
        <v>#N/A</v>
      </c>
      <c r="Q5694" s="10" t="e">
        <v>#N/A</v>
      </c>
      <c r="R5694" s="23" t="e">
        <f t="shared" si="136"/>
        <v>#N/A</v>
      </c>
    </row>
    <row r="5695" spans="12:18">
      <c r="L5695" s="22">
        <v>25598</v>
      </c>
      <c r="M5695" s="20">
        <v>9.3800000000000008</v>
      </c>
      <c r="N5695" s="9" t="e">
        <v>#N/A</v>
      </c>
      <c r="O5695" s="9">
        <v>-0.11</v>
      </c>
      <c r="P5695" s="10" t="e">
        <v>#N/A</v>
      </c>
      <c r="Q5695" s="10" t="e">
        <v>#N/A</v>
      </c>
      <c r="R5695" s="23" t="e">
        <f t="shared" si="136"/>
        <v>#N/A</v>
      </c>
    </row>
    <row r="5696" spans="12:18">
      <c r="L5696" s="22">
        <v>25599</v>
      </c>
      <c r="M5696" s="20">
        <v>9.3800000000000008</v>
      </c>
      <c r="N5696" s="9" t="e">
        <v>#N/A</v>
      </c>
      <c r="O5696" s="9" t="e">
        <v>#N/A</v>
      </c>
      <c r="P5696" s="10" t="e">
        <v>#N/A</v>
      </c>
      <c r="Q5696" s="10" t="e">
        <v>#N/A</v>
      </c>
      <c r="R5696" s="23" t="e">
        <f t="shared" si="136"/>
        <v>#N/A</v>
      </c>
    </row>
    <row r="5697" spans="12:18">
      <c r="L5697" s="22">
        <v>25600</v>
      </c>
      <c r="M5697" s="20">
        <v>9.3800000000000008</v>
      </c>
      <c r="N5697" s="9" t="e">
        <v>#N/A</v>
      </c>
      <c r="O5697" s="9" t="e">
        <v>#N/A</v>
      </c>
      <c r="P5697" s="10">
        <v>38.1</v>
      </c>
      <c r="Q5697" s="10">
        <v>0.53</v>
      </c>
      <c r="R5697" s="23">
        <f t="shared" si="136"/>
        <v>6.36</v>
      </c>
    </row>
    <row r="5698" spans="12:18">
      <c r="L5698" s="22">
        <v>25601</v>
      </c>
      <c r="M5698" s="20">
        <v>9.3800000000000008</v>
      </c>
      <c r="N5698" s="9" t="e">
        <v>#N/A</v>
      </c>
      <c r="O5698" s="9">
        <v>-7.0000000000000007E-2</v>
      </c>
      <c r="P5698" s="10" t="e">
        <v>#N/A</v>
      </c>
      <c r="Q5698" s="10" t="e">
        <v>#N/A</v>
      </c>
      <c r="R5698" s="23" t="e">
        <f t="shared" si="136"/>
        <v>#N/A</v>
      </c>
    </row>
    <row r="5699" spans="12:18">
      <c r="L5699" s="22">
        <v>25602</v>
      </c>
      <c r="M5699" s="20">
        <v>9.25</v>
      </c>
      <c r="N5699" s="9" t="e">
        <v>#N/A</v>
      </c>
      <c r="O5699" s="9">
        <v>-0.12</v>
      </c>
      <c r="P5699" s="10" t="e">
        <v>#N/A</v>
      </c>
      <c r="Q5699" s="10" t="e">
        <v>#N/A</v>
      </c>
      <c r="R5699" s="23" t="e">
        <f t="shared" si="136"/>
        <v>#N/A</v>
      </c>
    </row>
    <row r="5700" spans="12:18">
      <c r="L5700" s="22">
        <v>25603</v>
      </c>
      <c r="M5700" s="20">
        <v>8.5</v>
      </c>
      <c r="N5700" s="9" t="e">
        <v>#N/A</v>
      </c>
      <c r="O5700" s="9">
        <v>-0.16</v>
      </c>
      <c r="P5700" s="10" t="e">
        <v>#N/A</v>
      </c>
      <c r="Q5700" s="10" t="e">
        <v>#N/A</v>
      </c>
      <c r="R5700" s="23" t="e">
        <f t="shared" ref="R5700:R5763" si="137">Q5700*12</f>
        <v>#N/A</v>
      </c>
    </row>
    <row r="5701" spans="12:18">
      <c r="L5701" s="22">
        <v>25604</v>
      </c>
      <c r="M5701" s="20">
        <v>9.5</v>
      </c>
      <c r="N5701" s="9" t="e">
        <v>#N/A</v>
      </c>
      <c r="O5701" s="9">
        <v>-0.11</v>
      </c>
      <c r="P5701" s="10" t="e">
        <v>#N/A</v>
      </c>
      <c r="Q5701" s="10" t="e">
        <v>#N/A</v>
      </c>
      <c r="R5701" s="23" t="e">
        <f t="shared" si="137"/>
        <v>#N/A</v>
      </c>
    </row>
    <row r="5702" spans="12:18">
      <c r="L5702" s="22">
        <v>25605</v>
      </c>
      <c r="M5702" s="20">
        <v>9.25</v>
      </c>
      <c r="N5702" s="9" t="e">
        <v>#N/A</v>
      </c>
      <c r="O5702" s="9">
        <v>-0.06</v>
      </c>
      <c r="P5702" s="10" t="e">
        <v>#N/A</v>
      </c>
      <c r="Q5702" s="10" t="e">
        <v>#N/A</v>
      </c>
      <c r="R5702" s="23" t="e">
        <f t="shared" si="137"/>
        <v>#N/A</v>
      </c>
    </row>
    <row r="5703" spans="12:18">
      <c r="L5703" s="22">
        <v>25606</v>
      </c>
      <c r="M5703" s="20">
        <v>9.25</v>
      </c>
      <c r="N5703" s="9" t="e">
        <v>#N/A</v>
      </c>
      <c r="O5703" s="9" t="e">
        <v>#N/A</v>
      </c>
      <c r="P5703" s="10" t="e">
        <v>#N/A</v>
      </c>
      <c r="Q5703" s="10" t="e">
        <v>#N/A</v>
      </c>
      <c r="R5703" s="23" t="e">
        <f t="shared" si="137"/>
        <v>#N/A</v>
      </c>
    </row>
    <row r="5704" spans="12:18">
      <c r="L5704" s="22">
        <v>25607</v>
      </c>
      <c r="M5704" s="20">
        <v>9.25</v>
      </c>
      <c r="N5704" s="9" t="e">
        <v>#N/A</v>
      </c>
      <c r="O5704" s="9" t="e">
        <v>#N/A</v>
      </c>
      <c r="P5704" s="10" t="e">
        <v>#N/A</v>
      </c>
      <c r="Q5704" s="10" t="e">
        <v>#N/A</v>
      </c>
      <c r="R5704" s="23" t="e">
        <f t="shared" si="137"/>
        <v>#N/A</v>
      </c>
    </row>
    <row r="5705" spans="12:18">
      <c r="L5705" s="22">
        <v>25608</v>
      </c>
      <c r="M5705" s="20">
        <v>9</v>
      </c>
      <c r="N5705" s="9" t="e">
        <v>#N/A</v>
      </c>
      <c r="O5705" s="9">
        <v>-0.02</v>
      </c>
      <c r="P5705" s="10" t="e">
        <v>#N/A</v>
      </c>
      <c r="Q5705" s="10" t="e">
        <v>#N/A</v>
      </c>
      <c r="R5705" s="23" t="e">
        <f t="shared" si="137"/>
        <v>#N/A</v>
      </c>
    </row>
    <row r="5706" spans="12:18">
      <c r="L5706" s="22">
        <v>25609</v>
      </c>
      <c r="M5706" s="20">
        <v>8.75</v>
      </c>
      <c r="N5706" s="9" t="e">
        <v>#N/A</v>
      </c>
      <c r="O5706" s="9">
        <v>0.04</v>
      </c>
      <c r="P5706" s="10" t="e">
        <v>#N/A</v>
      </c>
      <c r="Q5706" s="10" t="e">
        <v>#N/A</v>
      </c>
      <c r="R5706" s="23" t="e">
        <f t="shared" si="137"/>
        <v>#N/A</v>
      </c>
    </row>
    <row r="5707" spans="12:18">
      <c r="L5707" s="22">
        <v>25610</v>
      </c>
      <c r="M5707" s="20">
        <v>9.25</v>
      </c>
      <c r="N5707" s="9" t="e">
        <v>#N/A</v>
      </c>
      <c r="O5707" s="9">
        <v>0.08</v>
      </c>
      <c r="P5707" s="10" t="e">
        <v>#N/A</v>
      </c>
      <c r="Q5707" s="10" t="e">
        <v>#N/A</v>
      </c>
      <c r="R5707" s="23" t="e">
        <f t="shared" si="137"/>
        <v>#N/A</v>
      </c>
    </row>
    <row r="5708" spans="12:18">
      <c r="L5708" s="22">
        <v>25611</v>
      </c>
      <c r="M5708" s="20">
        <v>9.5</v>
      </c>
      <c r="N5708" s="9" t="e">
        <v>#N/A</v>
      </c>
      <c r="O5708" s="9" t="e">
        <v>#N/A</v>
      </c>
      <c r="P5708" s="10" t="e">
        <v>#N/A</v>
      </c>
      <c r="Q5708" s="10" t="e">
        <v>#N/A</v>
      </c>
      <c r="R5708" s="23" t="e">
        <f t="shared" si="137"/>
        <v>#N/A</v>
      </c>
    </row>
    <row r="5709" spans="12:18">
      <c r="L5709" s="22">
        <v>25612</v>
      </c>
      <c r="M5709" s="20">
        <v>9.5</v>
      </c>
      <c r="N5709" s="9" t="e">
        <v>#N/A</v>
      </c>
      <c r="O5709" s="9">
        <v>0.2</v>
      </c>
      <c r="P5709" s="10" t="e">
        <v>#N/A</v>
      </c>
      <c r="Q5709" s="10" t="e">
        <v>#N/A</v>
      </c>
      <c r="R5709" s="23" t="e">
        <f t="shared" si="137"/>
        <v>#N/A</v>
      </c>
    </row>
    <row r="5710" spans="12:18">
      <c r="L5710" s="22">
        <v>25613</v>
      </c>
      <c r="M5710" s="20">
        <v>9.5</v>
      </c>
      <c r="N5710" s="9" t="e">
        <v>#N/A</v>
      </c>
      <c r="O5710" s="9" t="e">
        <v>#N/A</v>
      </c>
      <c r="P5710" s="10" t="e">
        <v>#N/A</v>
      </c>
      <c r="Q5710" s="10" t="e">
        <v>#N/A</v>
      </c>
      <c r="R5710" s="23" t="e">
        <f t="shared" si="137"/>
        <v>#N/A</v>
      </c>
    </row>
    <row r="5711" spans="12:18">
      <c r="L5711" s="22">
        <v>25614</v>
      </c>
      <c r="M5711" s="20">
        <v>9.5</v>
      </c>
      <c r="N5711" s="9" t="e">
        <v>#N/A</v>
      </c>
      <c r="O5711" s="9" t="e">
        <v>#N/A</v>
      </c>
      <c r="P5711" s="10" t="e">
        <v>#N/A</v>
      </c>
      <c r="Q5711" s="10" t="e">
        <v>#N/A</v>
      </c>
      <c r="R5711" s="23" t="e">
        <f t="shared" si="137"/>
        <v>#N/A</v>
      </c>
    </row>
    <row r="5712" spans="12:18">
      <c r="L5712" s="22">
        <v>25615</v>
      </c>
      <c r="M5712" s="20">
        <v>9.5</v>
      </c>
      <c r="N5712" s="9" t="e">
        <v>#N/A</v>
      </c>
      <c r="O5712" s="9">
        <v>0.34</v>
      </c>
      <c r="P5712" s="10" t="e">
        <v>#N/A</v>
      </c>
      <c r="Q5712" s="10" t="e">
        <v>#N/A</v>
      </c>
      <c r="R5712" s="23" t="e">
        <f t="shared" si="137"/>
        <v>#N/A</v>
      </c>
    </row>
    <row r="5713" spans="12:18">
      <c r="L5713" s="22">
        <v>25616</v>
      </c>
      <c r="M5713" s="20">
        <v>9.25</v>
      </c>
      <c r="N5713" s="9" t="e">
        <v>#N/A</v>
      </c>
      <c r="O5713" s="9">
        <v>0.38</v>
      </c>
      <c r="P5713" s="10" t="e">
        <v>#N/A</v>
      </c>
      <c r="Q5713" s="10" t="e">
        <v>#N/A</v>
      </c>
      <c r="R5713" s="23" t="e">
        <f t="shared" si="137"/>
        <v>#N/A</v>
      </c>
    </row>
    <row r="5714" spans="12:18">
      <c r="L5714" s="22">
        <v>25617</v>
      </c>
      <c r="M5714" s="20">
        <v>9</v>
      </c>
      <c r="N5714" s="9" t="e">
        <v>#N/A</v>
      </c>
      <c r="O5714" s="9">
        <v>0.35</v>
      </c>
      <c r="P5714" s="10" t="e">
        <v>#N/A</v>
      </c>
      <c r="Q5714" s="10" t="e">
        <v>#N/A</v>
      </c>
      <c r="R5714" s="23" t="e">
        <f t="shared" si="137"/>
        <v>#N/A</v>
      </c>
    </row>
    <row r="5715" spans="12:18">
      <c r="L5715" s="22">
        <v>25618</v>
      </c>
      <c r="M5715" s="20">
        <v>9.3800000000000008</v>
      </c>
      <c r="N5715" s="9" t="e">
        <v>#N/A</v>
      </c>
      <c r="O5715" s="9">
        <v>0.3</v>
      </c>
      <c r="P5715" s="10" t="e">
        <v>#N/A</v>
      </c>
      <c r="Q5715" s="10" t="e">
        <v>#N/A</v>
      </c>
      <c r="R5715" s="23" t="e">
        <f t="shared" si="137"/>
        <v>#N/A</v>
      </c>
    </row>
    <row r="5716" spans="12:18">
      <c r="L5716" s="22">
        <v>25619</v>
      </c>
      <c r="M5716" s="20">
        <v>8.5</v>
      </c>
      <c r="N5716" s="9" t="e">
        <v>#N/A</v>
      </c>
      <c r="O5716" s="9">
        <v>0.32</v>
      </c>
      <c r="P5716" s="10" t="e">
        <v>#N/A</v>
      </c>
      <c r="Q5716" s="10" t="e">
        <v>#N/A</v>
      </c>
      <c r="R5716" s="23" t="e">
        <f t="shared" si="137"/>
        <v>#N/A</v>
      </c>
    </row>
    <row r="5717" spans="12:18">
      <c r="L5717" s="22">
        <v>25620</v>
      </c>
      <c r="M5717" s="20">
        <v>8.5</v>
      </c>
      <c r="N5717" s="9" t="e">
        <v>#N/A</v>
      </c>
      <c r="O5717" s="9" t="e">
        <v>#N/A</v>
      </c>
      <c r="P5717" s="10" t="e">
        <v>#N/A</v>
      </c>
      <c r="Q5717" s="10" t="e">
        <v>#N/A</v>
      </c>
      <c r="R5717" s="23" t="e">
        <f t="shared" si="137"/>
        <v>#N/A</v>
      </c>
    </row>
    <row r="5718" spans="12:18">
      <c r="L5718" s="22">
        <v>25621</v>
      </c>
      <c r="M5718" s="20">
        <v>8.5</v>
      </c>
      <c r="N5718" s="9" t="e">
        <v>#N/A</v>
      </c>
      <c r="O5718" s="9" t="e">
        <v>#N/A</v>
      </c>
      <c r="P5718" s="10" t="e">
        <v>#N/A</v>
      </c>
      <c r="Q5718" s="10" t="e">
        <v>#N/A</v>
      </c>
      <c r="R5718" s="23" t="e">
        <f t="shared" si="137"/>
        <v>#N/A</v>
      </c>
    </row>
    <row r="5719" spans="12:18">
      <c r="L5719" s="22">
        <v>25622</v>
      </c>
      <c r="M5719" s="20">
        <v>8.5</v>
      </c>
      <c r="N5719" s="9" t="e">
        <v>#N/A</v>
      </c>
      <c r="O5719" s="9" t="e">
        <v>#N/A</v>
      </c>
      <c r="P5719" s="10" t="e">
        <v>#N/A</v>
      </c>
      <c r="Q5719" s="10" t="e">
        <v>#N/A</v>
      </c>
      <c r="R5719" s="23" t="e">
        <f t="shared" si="137"/>
        <v>#N/A</v>
      </c>
    </row>
    <row r="5720" spans="12:18">
      <c r="L5720" s="22">
        <v>25623</v>
      </c>
      <c r="M5720" s="20">
        <v>8</v>
      </c>
      <c r="N5720" s="9" t="e">
        <v>#N/A</v>
      </c>
      <c r="O5720" s="9">
        <v>0.26</v>
      </c>
      <c r="P5720" s="10" t="e">
        <v>#N/A</v>
      </c>
      <c r="Q5720" s="10" t="e">
        <v>#N/A</v>
      </c>
      <c r="R5720" s="23" t="e">
        <f t="shared" si="137"/>
        <v>#N/A</v>
      </c>
    </row>
    <row r="5721" spans="12:18">
      <c r="L5721" s="22">
        <v>25624</v>
      </c>
      <c r="M5721" s="20">
        <v>7.5</v>
      </c>
      <c r="N5721" s="9" t="e">
        <v>#N/A</v>
      </c>
      <c r="O5721" s="9">
        <v>0.15</v>
      </c>
      <c r="P5721" s="10" t="e">
        <v>#N/A</v>
      </c>
      <c r="Q5721" s="10" t="e">
        <v>#N/A</v>
      </c>
      <c r="R5721" s="23" t="e">
        <f t="shared" si="137"/>
        <v>#N/A</v>
      </c>
    </row>
    <row r="5722" spans="12:18">
      <c r="L5722" s="22">
        <v>25625</v>
      </c>
      <c r="M5722" s="20">
        <v>9</v>
      </c>
      <c r="N5722" s="9" t="e">
        <v>#N/A</v>
      </c>
      <c r="O5722" s="9">
        <v>0.06</v>
      </c>
      <c r="P5722" s="10" t="e">
        <v>#N/A</v>
      </c>
      <c r="Q5722" s="10" t="e">
        <v>#N/A</v>
      </c>
      <c r="R5722" s="23" t="e">
        <f t="shared" si="137"/>
        <v>#N/A</v>
      </c>
    </row>
    <row r="5723" spans="12:18">
      <c r="L5723" s="22">
        <v>25626</v>
      </c>
      <c r="M5723" s="20">
        <v>8.5</v>
      </c>
      <c r="N5723" s="9" t="e">
        <v>#N/A</v>
      </c>
      <c r="O5723" s="9">
        <v>0.05</v>
      </c>
      <c r="P5723" s="10" t="e">
        <v>#N/A</v>
      </c>
      <c r="Q5723" s="10" t="e">
        <v>#N/A</v>
      </c>
      <c r="R5723" s="23" t="e">
        <f t="shared" si="137"/>
        <v>#N/A</v>
      </c>
    </row>
    <row r="5724" spans="12:18">
      <c r="L5724" s="22">
        <v>25627</v>
      </c>
      <c r="M5724" s="20">
        <v>8.5</v>
      </c>
      <c r="N5724" s="9" t="e">
        <v>#N/A</v>
      </c>
      <c r="O5724" s="9" t="e">
        <v>#N/A</v>
      </c>
      <c r="P5724" s="10" t="e">
        <v>#N/A</v>
      </c>
      <c r="Q5724" s="10" t="e">
        <v>#N/A</v>
      </c>
      <c r="R5724" s="23" t="e">
        <f t="shared" si="137"/>
        <v>#N/A</v>
      </c>
    </row>
    <row r="5725" spans="12:18">
      <c r="L5725" s="22">
        <v>25628</v>
      </c>
      <c r="M5725" s="20">
        <v>8.5</v>
      </c>
      <c r="N5725" s="9" t="e">
        <v>#N/A</v>
      </c>
      <c r="O5725" s="9" t="e">
        <v>#N/A</v>
      </c>
      <c r="P5725" s="10">
        <v>38.299999999999997</v>
      </c>
      <c r="Q5725" s="10">
        <v>0.52</v>
      </c>
      <c r="R5725" s="23">
        <f t="shared" si="137"/>
        <v>6.24</v>
      </c>
    </row>
    <row r="5726" spans="12:18">
      <c r="L5726" s="22">
        <v>25629</v>
      </c>
      <c r="M5726" s="20">
        <v>8.5</v>
      </c>
      <c r="N5726" s="9" t="e">
        <v>#N/A</v>
      </c>
      <c r="O5726" s="9">
        <v>0.08</v>
      </c>
      <c r="P5726" s="10" t="e">
        <v>#N/A</v>
      </c>
      <c r="Q5726" s="10" t="e">
        <v>#N/A</v>
      </c>
      <c r="R5726" s="23" t="e">
        <f t="shared" si="137"/>
        <v>#N/A</v>
      </c>
    </row>
    <row r="5727" spans="12:18">
      <c r="L5727" s="22">
        <v>25630</v>
      </c>
      <c r="M5727" s="20">
        <v>7.75</v>
      </c>
      <c r="N5727" s="9" t="e">
        <v>#N/A</v>
      </c>
      <c r="O5727" s="9">
        <v>7.0000000000000007E-2</v>
      </c>
      <c r="P5727" s="10" t="e">
        <v>#N/A</v>
      </c>
      <c r="Q5727" s="10" t="e">
        <v>#N/A</v>
      </c>
      <c r="R5727" s="23" t="e">
        <f t="shared" si="137"/>
        <v>#N/A</v>
      </c>
    </row>
    <row r="5728" spans="12:18">
      <c r="L5728" s="22">
        <v>25631</v>
      </c>
      <c r="M5728" s="20">
        <v>7.5</v>
      </c>
      <c r="N5728" s="9" t="e">
        <v>#N/A</v>
      </c>
      <c r="O5728" s="9">
        <v>0.04</v>
      </c>
      <c r="P5728" s="10" t="e">
        <v>#N/A</v>
      </c>
      <c r="Q5728" s="10" t="e">
        <v>#N/A</v>
      </c>
      <c r="R5728" s="23" t="e">
        <f t="shared" si="137"/>
        <v>#N/A</v>
      </c>
    </row>
    <row r="5729" spans="12:18">
      <c r="L5729" s="22">
        <v>25632</v>
      </c>
      <c r="M5729" s="20">
        <v>8.25</v>
      </c>
      <c r="N5729" s="9" t="e">
        <v>#N/A</v>
      </c>
      <c r="O5729" s="9">
        <v>0.1</v>
      </c>
      <c r="P5729" s="10" t="e">
        <v>#N/A</v>
      </c>
      <c r="Q5729" s="10" t="e">
        <v>#N/A</v>
      </c>
      <c r="R5729" s="23" t="e">
        <f t="shared" si="137"/>
        <v>#N/A</v>
      </c>
    </row>
    <row r="5730" spans="12:18">
      <c r="L5730" s="22">
        <v>25633</v>
      </c>
      <c r="M5730" s="20">
        <v>8</v>
      </c>
      <c r="N5730" s="9" t="e">
        <v>#N/A</v>
      </c>
      <c r="O5730" s="9">
        <v>0.11</v>
      </c>
      <c r="P5730" s="10" t="e">
        <v>#N/A</v>
      </c>
      <c r="Q5730" s="10" t="e">
        <v>#N/A</v>
      </c>
      <c r="R5730" s="23" t="e">
        <f t="shared" si="137"/>
        <v>#N/A</v>
      </c>
    </row>
    <row r="5731" spans="12:18">
      <c r="L5731" s="22">
        <v>25634</v>
      </c>
      <c r="M5731" s="20">
        <v>8</v>
      </c>
      <c r="N5731" s="9" t="e">
        <v>#N/A</v>
      </c>
      <c r="O5731" s="9" t="e">
        <v>#N/A</v>
      </c>
      <c r="P5731" s="10" t="e">
        <v>#N/A</v>
      </c>
      <c r="Q5731" s="10" t="e">
        <v>#N/A</v>
      </c>
      <c r="R5731" s="23" t="e">
        <f t="shared" si="137"/>
        <v>#N/A</v>
      </c>
    </row>
    <row r="5732" spans="12:18">
      <c r="L5732" s="22">
        <v>25635</v>
      </c>
      <c r="M5732" s="20">
        <v>8</v>
      </c>
      <c r="N5732" s="9" t="e">
        <v>#N/A</v>
      </c>
      <c r="O5732" s="9" t="e">
        <v>#N/A</v>
      </c>
      <c r="P5732" s="10" t="e">
        <v>#N/A</v>
      </c>
      <c r="Q5732" s="10" t="e">
        <v>#N/A</v>
      </c>
      <c r="R5732" s="23" t="e">
        <f t="shared" si="137"/>
        <v>#N/A</v>
      </c>
    </row>
    <row r="5733" spans="12:18">
      <c r="L5733" s="22">
        <v>25636</v>
      </c>
      <c r="M5733" s="20">
        <v>7.5</v>
      </c>
      <c r="N5733" s="9" t="e">
        <v>#N/A</v>
      </c>
      <c r="O5733" s="9">
        <v>0.13</v>
      </c>
      <c r="P5733" s="10" t="e">
        <v>#N/A</v>
      </c>
      <c r="Q5733" s="10" t="e">
        <v>#N/A</v>
      </c>
      <c r="R5733" s="23" t="e">
        <f t="shared" si="137"/>
        <v>#N/A</v>
      </c>
    </row>
    <row r="5734" spans="12:18">
      <c r="L5734" s="22">
        <v>25637</v>
      </c>
      <c r="M5734" s="20">
        <v>7.5</v>
      </c>
      <c r="N5734" s="9" t="e">
        <v>#N/A</v>
      </c>
      <c r="O5734" s="9">
        <v>0.33</v>
      </c>
      <c r="P5734" s="10" t="e">
        <v>#N/A</v>
      </c>
      <c r="Q5734" s="10" t="e">
        <v>#N/A</v>
      </c>
      <c r="R5734" s="23" t="e">
        <f t="shared" si="137"/>
        <v>#N/A</v>
      </c>
    </row>
    <row r="5735" spans="12:18">
      <c r="L5735" s="22">
        <v>25638</v>
      </c>
      <c r="M5735" s="20">
        <v>6.75</v>
      </c>
      <c r="N5735" s="9" t="e">
        <v>#N/A</v>
      </c>
      <c r="O5735" s="9">
        <v>0.39</v>
      </c>
      <c r="P5735" s="10" t="e">
        <v>#N/A</v>
      </c>
      <c r="Q5735" s="10" t="e">
        <v>#N/A</v>
      </c>
      <c r="R5735" s="23" t="e">
        <f t="shared" si="137"/>
        <v>#N/A</v>
      </c>
    </row>
    <row r="5736" spans="12:18">
      <c r="L5736" s="22">
        <v>25639</v>
      </c>
      <c r="M5736" s="20">
        <v>7.75</v>
      </c>
      <c r="N5736" s="9" t="e">
        <v>#N/A</v>
      </c>
      <c r="O5736" s="9">
        <v>0.41</v>
      </c>
      <c r="P5736" s="10" t="e">
        <v>#N/A</v>
      </c>
      <c r="Q5736" s="10" t="e">
        <v>#N/A</v>
      </c>
      <c r="R5736" s="23" t="e">
        <f t="shared" si="137"/>
        <v>#N/A</v>
      </c>
    </row>
    <row r="5737" spans="12:18">
      <c r="L5737" s="22">
        <v>25640</v>
      </c>
      <c r="M5737" s="20">
        <v>7.75</v>
      </c>
      <c r="N5737" s="9" t="e">
        <v>#N/A</v>
      </c>
      <c r="O5737" s="9">
        <v>0.46</v>
      </c>
      <c r="P5737" s="10" t="e">
        <v>#N/A</v>
      </c>
      <c r="Q5737" s="10" t="e">
        <v>#N/A</v>
      </c>
      <c r="R5737" s="23" t="e">
        <f t="shared" si="137"/>
        <v>#N/A</v>
      </c>
    </row>
    <row r="5738" spans="12:18">
      <c r="L5738" s="22">
        <v>25641</v>
      </c>
      <c r="M5738" s="20">
        <v>7.75</v>
      </c>
      <c r="N5738" s="9" t="e">
        <v>#N/A</v>
      </c>
      <c r="O5738" s="9" t="e">
        <v>#N/A</v>
      </c>
      <c r="P5738" s="10" t="e">
        <v>#N/A</v>
      </c>
      <c r="Q5738" s="10" t="e">
        <v>#N/A</v>
      </c>
      <c r="R5738" s="23" t="e">
        <f t="shared" si="137"/>
        <v>#N/A</v>
      </c>
    </row>
    <row r="5739" spans="12:18">
      <c r="L5739" s="22">
        <v>25642</v>
      </c>
      <c r="M5739" s="20">
        <v>7.75</v>
      </c>
      <c r="N5739" s="9" t="e">
        <v>#N/A</v>
      </c>
      <c r="O5739" s="9" t="e">
        <v>#N/A</v>
      </c>
      <c r="P5739" s="10" t="e">
        <v>#N/A</v>
      </c>
      <c r="Q5739" s="10" t="e">
        <v>#N/A</v>
      </c>
      <c r="R5739" s="23" t="e">
        <f t="shared" si="137"/>
        <v>#N/A</v>
      </c>
    </row>
    <row r="5740" spans="12:18">
      <c r="L5740" s="22">
        <v>25643</v>
      </c>
      <c r="M5740" s="20">
        <v>8</v>
      </c>
      <c r="N5740" s="9" t="e">
        <v>#N/A</v>
      </c>
      <c r="O5740" s="9">
        <v>0.42</v>
      </c>
      <c r="P5740" s="10" t="e">
        <v>#N/A</v>
      </c>
      <c r="Q5740" s="10" t="e">
        <v>#N/A</v>
      </c>
      <c r="R5740" s="23" t="e">
        <f t="shared" si="137"/>
        <v>#N/A</v>
      </c>
    </row>
    <row r="5741" spans="12:18">
      <c r="L5741" s="22">
        <v>25644</v>
      </c>
      <c r="M5741" s="20">
        <v>8</v>
      </c>
      <c r="N5741" s="9" t="e">
        <v>#N/A</v>
      </c>
      <c r="O5741" s="9">
        <v>0.55000000000000004</v>
      </c>
      <c r="P5741" s="10" t="e">
        <v>#N/A</v>
      </c>
      <c r="Q5741" s="10" t="e">
        <v>#N/A</v>
      </c>
      <c r="R5741" s="23" t="e">
        <f t="shared" si="137"/>
        <v>#N/A</v>
      </c>
    </row>
    <row r="5742" spans="12:18">
      <c r="L5742" s="22">
        <v>25645</v>
      </c>
      <c r="M5742" s="20">
        <v>7.75</v>
      </c>
      <c r="N5742" s="9" t="e">
        <v>#N/A</v>
      </c>
      <c r="O5742" s="9">
        <v>0.53</v>
      </c>
      <c r="P5742" s="10" t="e">
        <v>#N/A</v>
      </c>
      <c r="Q5742" s="10" t="e">
        <v>#N/A</v>
      </c>
      <c r="R5742" s="23" t="e">
        <f t="shared" si="137"/>
        <v>#N/A</v>
      </c>
    </row>
    <row r="5743" spans="12:18">
      <c r="L5743" s="22">
        <v>25646</v>
      </c>
      <c r="M5743" s="20">
        <v>7.75</v>
      </c>
      <c r="N5743" s="9" t="e">
        <v>#N/A</v>
      </c>
      <c r="O5743" s="9">
        <v>0.42</v>
      </c>
      <c r="P5743" s="10" t="e">
        <v>#N/A</v>
      </c>
      <c r="Q5743" s="10" t="e">
        <v>#N/A</v>
      </c>
      <c r="R5743" s="23" t="e">
        <f t="shared" si="137"/>
        <v>#N/A</v>
      </c>
    </row>
    <row r="5744" spans="12:18">
      <c r="L5744" s="22">
        <v>25647</v>
      </c>
      <c r="M5744" s="20">
        <v>7.5</v>
      </c>
      <c r="N5744" s="9" t="e">
        <v>#N/A</v>
      </c>
      <c r="O5744" s="9">
        <v>0.54</v>
      </c>
      <c r="P5744" s="10" t="e">
        <v>#N/A</v>
      </c>
      <c r="Q5744" s="10" t="e">
        <v>#N/A</v>
      </c>
      <c r="R5744" s="23" t="e">
        <f t="shared" si="137"/>
        <v>#N/A</v>
      </c>
    </row>
    <row r="5745" spans="12:18">
      <c r="L5745" s="22">
        <v>25648</v>
      </c>
      <c r="M5745" s="20">
        <v>7.5</v>
      </c>
      <c r="N5745" s="9" t="e">
        <v>#N/A</v>
      </c>
      <c r="O5745" s="9" t="e">
        <v>#N/A</v>
      </c>
      <c r="P5745" s="10" t="e">
        <v>#N/A</v>
      </c>
      <c r="Q5745" s="10" t="e">
        <v>#N/A</v>
      </c>
      <c r="R5745" s="23" t="e">
        <f t="shared" si="137"/>
        <v>#N/A</v>
      </c>
    </row>
    <row r="5746" spans="12:18">
      <c r="L5746" s="22">
        <v>25649</v>
      </c>
      <c r="M5746" s="20">
        <v>7.5</v>
      </c>
      <c r="N5746" s="9" t="e">
        <v>#N/A</v>
      </c>
      <c r="O5746" s="9" t="e">
        <v>#N/A</v>
      </c>
      <c r="P5746" s="10" t="e">
        <v>#N/A</v>
      </c>
      <c r="Q5746" s="10" t="e">
        <v>#N/A</v>
      </c>
      <c r="R5746" s="23" t="e">
        <f t="shared" si="137"/>
        <v>#N/A</v>
      </c>
    </row>
    <row r="5747" spans="12:18">
      <c r="L5747" s="22">
        <v>25650</v>
      </c>
      <c r="M5747" s="20">
        <v>7.5</v>
      </c>
      <c r="N5747" s="9" t="e">
        <v>#N/A</v>
      </c>
      <c r="O5747" s="9">
        <v>0.9</v>
      </c>
      <c r="P5747" s="10" t="e">
        <v>#N/A</v>
      </c>
      <c r="Q5747" s="10" t="e">
        <v>#N/A</v>
      </c>
      <c r="R5747" s="23" t="e">
        <f t="shared" si="137"/>
        <v>#N/A</v>
      </c>
    </row>
    <row r="5748" spans="12:18">
      <c r="L5748" s="22">
        <v>25651</v>
      </c>
      <c r="M5748" s="20">
        <v>7.13</v>
      </c>
      <c r="N5748" s="9" t="e">
        <v>#N/A</v>
      </c>
      <c r="O5748" s="9">
        <v>0.94</v>
      </c>
      <c r="P5748" s="10" t="e">
        <v>#N/A</v>
      </c>
      <c r="Q5748" s="10" t="e">
        <v>#N/A</v>
      </c>
      <c r="R5748" s="23" t="e">
        <f t="shared" si="137"/>
        <v>#N/A</v>
      </c>
    </row>
    <row r="5749" spans="12:18">
      <c r="L5749" s="22">
        <v>25652</v>
      </c>
      <c r="M5749" s="20">
        <v>7.25</v>
      </c>
      <c r="N5749" s="9" t="e">
        <v>#N/A</v>
      </c>
      <c r="O5749" s="9">
        <v>0.81</v>
      </c>
      <c r="P5749" s="10" t="e">
        <v>#N/A</v>
      </c>
      <c r="Q5749" s="10" t="e">
        <v>#N/A</v>
      </c>
      <c r="R5749" s="23" t="e">
        <f t="shared" si="137"/>
        <v>#N/A</v>
      </c>
    </row>
    <row r="5750" spans="12:18">
      <c r="L5750" s="22">
        <v>25653</v>
      </c>
      <c r="M5750" s="20">
        <v>8</v>
      </c>
      <c r="N5750" s="9" t="e">
        <v>#N/A</v>
      </c>
      <c r="O5750" s="9">
        <v>0.72</v>
      </c>
      <c r="P5750" s="10" t="e">
        <v>#N/A</v>
      </c>
      <c r="Q5750" s="10" t="e">
        <v>#N/A</v>
      </c>
      <c r="R5750" s="23" t="e">
        <f t="shared" si="137"/>
        <v>#N/A</v>
      </c>
    </row>
    <row r="5751" spans="12:18">
      <c r="L5751" s="22">
        <v>25654</v>
      </c>
      <c r="M5751" s="20">
        <v>8</v>
      </c>
      <c r="N5751" s="9" t="e">
        <v>#N/A</v>
      </c>
      <c r="O5751" s="9" t="e">
        <v>#N/A</v>
      </c>
      <c r="P5751" s="10" t="e">
        <v>#N/A</v>
      </c>
      <c r="Q5751" s="10" t="e">
        <v>#N/A</v>
      </c>
      <c r="R5751" s="23" t="e">
        <f t="shared" si="137"/>
        <v>#N/A</v>
      </c>
    </row>
    <row r="5752" spans="12:18">
      <c r="L5752" s="22">
        <v>25655</v>
      </c>
      <c r="M5752" s="20">
        <v>8</v>
      </c>
      <c r="N5752" s="9" t="e">
        <v>#N/A</v>
      </c>
      <c r="O5752" s="9" t="e">
        <v>#N/A</v>
      </c>
      <c r="P5752" s="10" t="e">
        <v>#N/A</v>
      </c>
      <c r="Q5752" s="10" t="e">
        <v>#N/A</v>
      </c>
      <c r="R5752" s="23" t="e">
        <f t="shared" si="137"/>
        <v>#N/A</v>
      </c>
    </row>
    <row r="5753" spans="12:18">
      <c r="L5753" s="22">
        <v>25656</v>
      </c>
      <c r="M5753" s="20">
        <v>8</v>
      </c>
      <c r="N5753" s="9" t="e">
        <v>#N/A</v>
      </c>
      <c r="O5753" s="9" t="e">
        <v>#N/A</v>
      </c>
      <c r="P5753" s="10" t="e">
        <v>#N/A</v>
      </c>
      <c r="Q5753" s="10" t="e">
        <v>#N/A</v>
      </c>
      <c r="R5753" s="23" t="e">
        <f t="shared" si="137"/>
        <v>#N/A</v>
      </c>
    </row>
    <row r="5754" spans="12:18">
      <c r="L5754" s="22">
        <v>25657</v>
      </c>
      <c r="M5754" s="20">
        <v>8</v>
      </c>
      <c r="N5754" s="9" t="e">
        <v>#N/A</v>
      </c>
      <c r="O5754" s="9">
        <v>0.73</v>
      </c>
      <c r="P5754" s="10" t="e">
        <v>#N/A</v>
      </c>
      <c r="Q5754" s="10" t="e">
        <v>#N/A</v>
      </c>
      <c r="R5754" s="23" t="e">
        <f t="shared" si="137"/>
        <v>#N/A</v>
      </c>
    </row>
    <row r="5755" spans="12:18">
      <c r="L5755" s="22">
        <v>25658</v>
      </c>
      <c r="M5755" s="20">
        <v>7.5</v>
      </c>
      <c r="N5755" s="9" t="e">
        <v>#N/A</v>
      </c>
      <c r="O5755" s="9">
        <v>0.7</v>
      </c>
      <c r="P5755" s="10" t="e">
        <v>#N/A</v>
      </c>
      <c r="Q5755" s="10" t="e">
        <v>#N/A</v>
      </c>
      <c r="R5755" s="23" t="e">
        <f t="shared" si="137"/>
        <v>#N/A</v>
      </c>
    </row>
    <row r="5756" spans="12:18">
      <c r="L5756" s="22">
        <v>25659</v>
      </c>
      <c r="M5756" s="20">
        <v>8</v>
      </c>
      <c r="N5756" s="9" t="e">
        <v>#N/A</v>
      </c>
      <c r="O5756" s="9">
        <v>0.7</v>
      </c>
      <c r="P5756" s="10">
        <v>38.5</v>
      </c>
      <c r="Q5756" s="10">
        <v>0.52</v>
      </c>
      <c r="R5756" s="23">
        <f t="shared" si="137"/>
        <v>6.24</v>
      </c>
    </row>
    <row r="5757" spans="12:18">
      <c r="L5757" s="22">
        <v>25660</v>
      </c>
      <c r="M5757" s="20">
        <v>8</v>
      </c>
      <c r="N5757" s="9" t="e">
        <v>#N/A</v>
      </c>
      <c r="O5757" s="9">
        <v>0.73</v>
      </c>
      <c r="P5757" s="10" t="e">
        <v>#N/A</v>
      </c>
      <c r="Q5757" s="10" t="e">
        <v>#N/A</v>
      </c>
      <c r="R5757" s="23" t="e">
        <f t="shared" si="137"/>
        <v>#N/A</v>
      </c>
    </row>
    <row r="5758" spans="12:18">
      <c r="L5758" s="22">
        <v>25661</v>
      </c>
      <c r="M5758" s="20">
        <v>7.75</v>
      </c>
      <c r="N5758" s="9" t="e">
        <v>#N/A</v>
      </c>
      <c r="O5758" s="9">
        <v>0.78</v>
      </c>
      <c r="P5758" s="10" t="e">
        <v>#N/A</v>
      </c>
      <c r="Q5758" s="10" t="e">
        <v>#N/A</v>
      </c>
      <c r="R5758" s="23" t="e">
        <f t="shared" si="137"/>
        <v>#N/A</v>
      </c>
    </row>
    <row r="5759" spans="12:18">
      <c r="L5759" s="22">
        <v>25662</v>
      </c>
      <c r="M5759" s="20">
        <v>7.75</v>
      </c>
      <c r="N5759" s="9" t="e">
        <v>#N/A</v>
      </c>
      <c r="O5759" s="9" t="e">
        <v>#N/A</v>
      </c>
      <c r="P5759" s="10" t="e">
        <v>#N/A</v>
      </c>
      <c r="Q5759" s="10" t="e">
        <v>#N/A</v>
      </c>
      <c r="R5759" s="23" t="e">
        <f t="shared" si="137"/>
        <v>#N/A</v>
      </c>
    </row>
    <row r="5760" spans="12:18">
      <c r="L5760" s="22">
        <v>25663</v>
      </c>
      <c r="M5760" s="20">
        <v>7.75</v>
      </c>
      <c r="N5760" s="9" t="e">
        <v>#N/A</v>
      </c>
      <c r="O5760" s="9" t="e">
        <v>#N/A</v>
      </c>
      <c r="P5760" s="10" t="e">
        <v>#N/A</v>
      </c>
      <c r="Q5760" s="10" t="e">
        <v>#N/A</v>
      </c>
      <c r="R5760" s="23" t="e">
        <f t="shared" si="137"/>
        <v>#N/A</v>
      </c>
    </row>
    <row r="5761" spans="12:18">
      <c r="L5761" s="22">
        <v>25664</v>
      </c>
      <c r="M5761" s="20">
        <v>7.5</v>
      </c>
      <c r="N5761" s="9" t="e">
        <v>#N/A</v>
      </c>
      <c r="O5761" s="9">
        <v>0.78</v>
      </c>
      <c r="P5761" s="10" t="e">
        <v>#N/A</v>
      </c>
      <c r="Q5761" s="10" t="e">
        <v>#N/A</v>
      </c>
      <c r="R5761" s="23" t="e">
        <f t="shared" si="137"/>
        <v>#N/A</v>
      </c>
    </row>
    <row r="5762" spans="12:18">
      <c r="L5762" s="22">
        <v>25665</v>
      </c>
      <c r="M5762" s="20">
        <v>7.5</v>
      </c>
      <c r="N5762" s="9" t="e">
        <v>#N/A</v>
      </c>
      <c r="O5762" s="9">
        <v>0.74</v>
      </c>
      <c r="P5762" s="10" t="e">
        <v>#N/A</v>
      </c>
      <c r="Q5762" s="10" t="e">
        <v>#N/A</v>
      </c>
      <c r="R5762" s="23" t="e">
        <f t="shared" si="137"/>
        <v>#N/A</v>
      </c>
    </row>
    <row r="5763" spans="12:18">
      <c r="L5763" s="22">
        <v>25666</v>
      </c>
      <c r="M5763" s="20">
        <v>7.5</v>
      </c>
      <c r="N5763" s="9" t="e">
        <v>#N/A</v>
      </c>
      <c r="O5763" s="9">
        <v>0.74</v>
      </c>
      <c r="P5763" s="10" t="e">
        <v>#N/A</v>
      </c>
      <c r="Q5763" s="10" t="e">
        <v>#N/A</v>
      </c>
      <c r="R5763" s="23" t="e">
        <f t="shared" si="137"/>
        <v>#N/A</v>
      </c>
    </row>
    <row r="5764" spans="12:18">
      <c r="L5764" s="22">
        <v>25667</v>
      </c>
      <c r="M5764" s="20">
        <v>7.63</v>
      </c>
      <c r="N5764" s="9" t="e">
        <v>#N/A</v>
      </c>
      <c r="O5764" s="9">
        <v>0.8</v>
      </c>
      <c r="P5764" s="10" t="e">
        <v>#N/A</v>
      </c>
      <c r="Q5764" s="10" t="e">
        <v>#N/A</v>
      </c>
      <c r="R5764" s="23" t="e">
        <f t="shared" ref="R5764:R5827" si="138">Q5764*12</f>
        <v>#N/A</v>
      </c>
    </row>
    <row r="5765" spans="12:18">
      <c r="L5765" s="22">
        <v>25668</v>
      </c>
      <c r="M5765" s="20">
        <v>8</v>
      </c>
      <c r="N5765" s="9" t="e">
        <v>#N/A</v>
      </c>
      <c r="O5765" s="9">
        <v>0.81</v>
      </c>
      <c r="P5765" s="10" t="e">
        <v>#N/A</v>
      </c>
      <c r="Q5765" s="10" t="e">
        <v>#N/A</v>
      </c>
      <c r="R5765" s="23" t="e">
        <f t="shared" si="138"/>
        <v>#N/A</v>
      </c>
    </row>
    <row r="5766" spans="12:18">
      <c r="L5766" s="22">
        <v>25669</v>
      </c>
      <c r="M5766" s="20">
        <v>8</v>
      </c>
      <c r="N5766" s="9" t="e">
        <v>#N/A</v>
      </c>
      <c r="O5766" s="9" t="e">
        <v>#N/A</v>
      </c>
      <c r="P5766" s="10" t="e">
        <v>#N/A</v>
      </c>
      <c r="Q5766" s="10" t="e">
        <v>#N/A</v>
      </c>
      <c r="R5766" s="23" t="e">
        <f t="shared" si="138"/>
        <v>#N/A</v>
      </c>
    </row>
    <row r="5767" spans="12:18">
      <c r="L5767" s="22">
        <v>25670</v>
      </c>
      <c r="M5767" s="20">
        <v>8</v>
      </c>
      <c r="N5767" s="9" t="e">
        <v>#N/A</v>
      </c>
      <c r="O5767" s="9" t="e">
        <v>#N/A</v>
      </c>
      <c r="P5767" s="10" t="e">
        <v>#N/A</v>
      </c>
      <c r="Q5767" s="10" t="e">
        <v>#N/A</v>
      </c>
      <c r="R5767" s="23" t="e">
        <f t="shared" si="138"/>
        <v>#N/A</v>
      </c>
    </row>
    <row r="5768" spans="12:18">
      <c r="L5768" s="22">
        <v>25671</v>
      </c>
      <c r="M5768" s="20">
        <v>8.25</v>
      </c>
      <c r="N5768" s="9" t="e">
        <v>#N/A</v>
      </c>
      <c r="O5768" s="9">
        <v>0.86</v>
      </c>
      <c r="P5768" s="10" t="e">
        <v>#N/A</v>
      </c>
      <c r="Q5768" s="10" t="e">
        <v>#N/A</v>
      </c>
      <c r="R5768" s="23" t="e">
        <f t="shared" si="138"/>
        <v>#N/A</v>
      </c>
    </row>
    <row r="5769" spans="12:18">
      <c r="L5769" s="22">
        <v>25672</v>
      </c>
      <c r="M5769" s="20">
        <v>8.25</v>
      </c>
      <c r="N5769" s="9" t="e">
        <v>#N/A</v>
      </c>
      <c r="O5769" s="9">
        <v>0.9</v>
      </c>
      <c r="P5769" s="10" t="e">
        <v>#N/A</v>
      </c>
      <c r="Q5769" s="10" t="e">
        <v>#N/A</v>
      </c>
      <c r="R5769" s="23" t="e">
        <f t="shared" si="138"/>
        <v>#N/A</v>
      </c>
    </row>
    <row r="5770" spans="12:18">
      <c r="L5770" s="22">
        <v>25673</v>
      </c>
      <c r="M5770" s="20">
        <v>8</v>
      </c>
      <c r="N5770" s="9" t="e">
        <v>#N/A</v>
      </c>
      <c r="O5770" s="9">
        <v>0.89</v>
      </c>
      <c r="P5770" s="10" t="e">
        <v>#N/A</v>
      </c>
      <c r="Q5770" s="10" t="e">
        <v>#N/A</v>
      </c>
      <c r="R5770" s="23" t="e">
        <f t="shared" si="138"/>
        <v>#N/A</v>
      </c>
    </row>
    <row r="5771" spans="12:18">
      <c r="L5771" s="22">
        <v>25674</v>
      </c>
      <c r="M5771" s="20">
        <v>8.5</v>
      </c>
      <c r="N5771" s="9" t="e">
        <v>#N/A</v>
      </c>
      <c r="O5771" s="9">
        <v>0.94</v>
      </c>
      <c r="P5771" s="10" t="e">
        <v>#N/A</v>
      </c>
      <c r="Q5771" s="10" t="e">
        <v>#N/A</v>
      </c>
      <c r="R5771" s="23" t="e">
        <f t="shared" si="138"/>
        <v>#N/A</v>
      </c>
    </row>
    <row r="5772" spans="12:18">
      <c r="L5772" s="22">
        <v>25675</v>
      </c>
      <c r="M5772" s="20">
        <v>8.25</v>
      </c>
      <c r="N5772" s="9" t="e">
        <v>#N/A</v>
      </c>
      <c r="O5772" s="9">
        <v>1</v>
      </c>
      <c r="P5772" s="10" t="e">
        <v>#N/A</v>
      </c>
      <c r="Q5772" s="10" t="e">
        <v>#N/A</v>
      </c>
      <c r="R5772" s="23" t="e">
        <f t="shared" si="138"/>
        <v>#N/A</v>
      </c>
    </row>
    <row r="5773" spans="12:18">
      <c r="L5773" s="22">
        <v>25676</v>
      </c>
      <c r="M5773" s="20">
        <v>8.25</v>
      </c>
      <c r="N5773" s="9" t="e">
        <v>#N/A</v>
      </c>
      <c r="O5773" s="9" t="e">
        <v>#N/A</v>
      </c>
      <c r="P5773" s="10" t="e">
        <v>#N/A</v>
      </c>
      <c r="Q5773" s="10" t="e">
        <v>#N/A</v>
      </c>
      <c r="R5773" s="23" t="e">
        <f t="shared" si="138"/>
        <v>#N/A</v>
      </c>
    </row>
    <row r="5774" spans="12:18">
      <c r="L5774" s="22">
        <v>25677</v>
      </c>
      <c r="M5774" s="20">
        <v>8.25</v>
      </c>
      <c r="N5774" s="9" t="e">
        <v>#N/A</v>
      </c>
      <c r="O5774" s="9" t="e">
        <v>#N/A</v>
      </c>
      <c r="P5774" s="10" t="e">
        <v>#N/A</v>
      </c>
      <c r="Q5774" s="10" t="e">
        <v>#N/A</v>
      </c>
      <c r="R5774" s="23" t="e">
        <f t="shared" si="138"/>
        <v>#N/A</v>
      </c>
    </row>
    <row r="5775" spans="12:18">
      <c r="L5775" s="22">
        <v>25678</v>
      </c>
      <c r="M5775" s="20">
        <v>7.75</v>
      </c>
      <c r="N5775" s="9" t="e">
        <v>#N/A</v>
      </c>
      <c r="O5775" s="9">
        <v>0.96</v>
      </c>
      <c r="P5775" s="10" t="e">
        <v>#N/A</v>
      </c>
      <c r="Q5775" s="10" t="e">
        <v>#N/A</v>
      </c>
      <c r="R5775" s="23" t="e">
        <f t="shared" si="138"/>
        <v>#N/A</v>
      </c>
    </row>
    <row r="5776" spans="12:18">
      <c r="L5776" s="22">
        <v>25679</v>
      </c>
      <c r="M5776" s="20">
        <v>8</v>
      </c>
      <c r="N5776" s="9" t="e">
        <v>#N/A</v>
      </c>
      <c r="O5776" s="9">
        <v>0.96</v>
      </c>
      <c r="P5776" s="10" t="e">
        <v>#N/A</v>
      </c>
      <c r="Q5776" s="10" t="e">
        <v>#N/A</v>
      </c>
      <c r="R5776" s="23" t="e">
        <f t="shared" si="138"/>
        <v>#N/A</v>
      </c>
    </row>
    <row r="5777" spans="12:18">
      <c r="L5777" s="22">
        <v>25680</v>
      </c>
      <c r="M5777" s="20">
        <v>8.5</v>
      </c>
      <c r="N5777" s="9" t="e">
        <v>#N/A</v>
      </c>
      <c r="O5777" s="9">
        <v>0.87</v>
      </c>
      <c r="P5777" s="10" t="e">
        <v>#N/A</v>
      </c>
      <c r="Q5777" s="10" t="e">
        <v>#N/A</v>
      </c>
      <c r="R5777" s="23" t="e">
        <f t="shared" si="138"/>
        <v>#N/A</v>
      </c>
    </row>
    <row r="5778" spans="12:18">
      <c r="L5778" s="22">
        <v>25681</v>
      </c>
      <c r="M5778" s="20">
        <v>8.5</v>
      </c>
      <c r="N5778" s="9" t="e">
        <v>#N/A</v>
      </c>
      <c r="O5778" s="9">
        <v>1.06</v>
      </c>
      <c r="P5778" s="10" t="e">
        <v>#N/A</v>
      </c>
      <c r="Q5778" s="10" t="e">
        <v>#N/A</v>
      </c>
      <c r="R5778" s="23" t="e">
        <f t="shared" si="138"/>
        <v>#N/A</v>
      </c>
    </row>
    <row r="5779" spans="12:18">
      <c r="L5779" s="22">
        <v>25682</v>
      </c>
      <c r="M5779" s="20">
        <v>8.5</v>
      </c>
      <c r="N5779" s="9" t="e">
        <v>#N/A</v>
      </c>
      <c r="O5779" s="9">
        <v>1.1200000000000001</v>
      </c>
      <c r="P5779" s="10" t="e">
        <v>#N/A</v>
      </c>
      <c r="Q5779" s="10" t="e">
        <v>#N/A</v>
      </c>
      <c r="R5779" s="23" t="e">
        <f t="shared" si="138"/>
        <v>#N/A</v>
      </c>
    </row>
    <row r="5780" spans="12:18">
      <c r="L5780" s="22">
        <v>25683</v>
      </c>
      <c r="M5780" s="20">
        <v>8.5</v>
      </c>
      <c r="N5780" s="9" t="e">
        <v>#N/A</v>
      </c>
      <c r="O5780" s="9" t="e">
        <v>#N/A</v>
      </c>
      <c r="P5780" s="10" t="e">
        <v>#N/A</v>
      </c>
      <c r="Q5780" s="10" t="e">
        <v>#N/A</v>
      </c>
      <c r="R5780" s="23" t="e">
        <f t="shared" si="138"/>
        <v>#N/A</v>
      </c>
    </row>
    <row r="5781" spans="12:18">
      <c r="L5781" s="22">
        <v>25684</v>
      </c>
      <c r="M5781" s="20">
        <v>8.5</v>
      </c>
      <c r="N5781" s="9" t="e">
        <v>#N/A</v>
      </c>
      <c r="O5781" s="9" t="e">
        <v>#N/A</v>
      </c>
      <c r="P5781" s="10" t="e">
        <v>#N/A</v>
      </c>
      <c r="Q5781" s="10" t="e">
        <v>#N/A</v>
      </c>
      <c r="R5781" s="23" t="e">
        <f t="shared" si="138"/>
        <v>#N/A</v>
      </c>
    </row>
    <row r="5782" spans="12:18">
      <c r="L5782" s="22">
        <v>25685</v>
      </c>
      <c r="M5782" s="20">
        <v>8.3800000000000008</v>
      </c>
      <c r="N5782" s="9" t="e">
        <v>#N/A</v>
      </c>
      <c r="O5782" s="9">
        <v>1.0900000000000001</v>
      </c>
      <c r="P5782" s="10" t="e">
        <v>#N/A</v>
      </c>
      <c r="Q5782" s="10" t="e">
        <v>#N/A</v>
      </c>
      <c r="R5782" s="23" t="e">
        <f t="shared" si="138"/>
        <v>#N/A</v>
      </c>
    </row>
    <row r="5783" spans="12:18">
      <c r="L5783" s="22">
        <v>25686</v>
      </c>
      <c r="M5783" s="20">
        <v>8.25</v>
      </c>
      <c r="N5783" s="9" t="e">
        <v>#N/A</v>
      </c>
      <c r="O5783" s="9">
        <v>0.83</v>
      </c>
      <c r="P5783" s="10" t="e">
        <v>#N/A</v>
      </c>
      <c r="Q5783" s="10" t="e">
        <v>#N/A</v>
      </c>
      <c r="R5783" s="23" t="e">
        <f t="shared" si="138"/>
        <v>#N/A</v>
      </c>
    </row>
    <row r="5784" spans="12:18">
      <c r="L5784" s="22">
        <v>25687</v>
      </c>
      <c r="M5784" s="20">
        <v>8.3800000000000008</v>
      </c>
      <c r="N5784" s="9" t="e">
        <v>#N/A</v>
      </c>
      <c r="O5784" s="9">
        <v>0.87</v>
      </c>
      <c r="P5784" s="10" t="e">
        <v>#N/A</v>
      </c>
      <c r="Q5784" s="10" t="e">
        <v>#N/A</v>
      </c>
      <c r="R5784" s="23" t="e">
        <f t="shared" si="138"/>
        <v>#N/A</v>
      </c>
    </row>
    <row r="5785" spans="12:18">
      <c r="L5785" s="22">
        <v>25688</v>
      </c>
      <c r="M5785" s="20">
        <v>8.5</v>
      </c>
      <c r="N5785" s="9" t="e">
        <v>#N/A</v>
      </c>
      <c r="O5785" s="9">
        <v>0.89</v>
      </c>
      <c r="P5785" s="10" t="e">
        <v>#N/A</v>
      </c>
      <c r="Q5785" s="10" t="e">
        <v>#N/A</v>
      </c>
      <c r="R5785" s="23" t="e">
        <f t="shared" si="138"/>
        <v>#N/A</v>
      </c>
    </row>
    <row r="5786" spans="12:18">
      <c r="L5786" s="22">
        <v>25689</v>
      </c>
      <c r="M5786" s="20">
        <v>8.6300000000000008</v>
      </c>
      <c r="N5786" s="9" t="e">
        <v>#N/A</v>
      </c>
      <c r="O5786" s="9">
        <v>1.01</v>
      </c>
      <c r="P5786" s="10">
        <v>38.6</v>
      </c>
      <c r="Q5786" s="10">
        <v>0.26</v>
      </c>
      <c r="R5786" s="23">
        <f t="shared" si="138"/>
        <v>3.12</v>
      </c>
    </row>
    <row r="5787" spans="12:18">
      <c r="L5787" s="22">
        <v>25690</v>
      </c>
      <c r="M5787" s="20">
        <v>8.6300000000000008</v>
      </c>
      <c r="N5787" s="9" t="e">
        <v>#N/A</v>
      </c>
      <c r="O5787" s="9" t="e">
        <v>#N/A</v>
      </c>
      <c r="P5787" s="10" t="e">
        <v>#N/A</v>
      </c>
      <c r="Q5787" s="10" t="e">
        <v>#N/A</v>
      </c>
      <c r="R5787" s="23" t="e">
        <f t="shared" si="138"/>
        <v>#N/A</v>
      </c>
    </row>
    <row r="5788" spans="12:18">
      <c r="L5788" s="22">
        <v>25691</v>
      </c>
      <c r="M5788" s="20">
        <v>8.6300000000000008</v>
      </c>
      <c r="N5788" s="9" t="e">
        <v>#N/A</v>
      </c>
      <c r="O5788" s="9" t="e">
        <v>#N/A</v>
      </c>
      <c r="P5788" s="10" t="e">
        <v>#N/A</v>
      </c>
      <c r="Q5788" s="10" t="e">
        <v>#N/A</v>
      </c>
      <c r="R5788" s="23" t="e">
        <f t="shared" si="138"/>
        <v>#N/A</v>
      </c>
    </row>
    <row r="5789" spans="12:18">
      <c r="L5789" s="22">
        <v>25692</v>
      </c>
      <c r="M5789" s="20">
        <v>8.5</v>
      </c>
      <c r="N5789" s="9" t="e">
        <v>#N/A</v>
      </c>
      <c r="O5789" s="9">
        <v>1.03</v>
      </c>
      <c r="P5789" s="10" t="e">
        <v>#N/A</v>
      </c>
      <c r="Q5789" s="10" t="e">
        <v>#N/A</v>
      </c>
      <c r="R5789" s="23" t="e">
        <f t="shared" si="138"/>
        <v>#N/A</v>
      </c>
    </row>
    <row r="5790" spans="12:18">
      <c r="L5790" s="22">
        <v>25693</v>
      </c>
      <c r="M5790" s="20">
        <v>8.6300000000000008</v>
      </c>
      <c r="N5790" s="9" t="e">
        <v>#N/A</v>
      </c>
      <c r="O5790" s="9">
        <v>0.83</v>
      </c>
      <c r="P5790" s="10" t="e">
        <v>#N/A</v>
      </c>
      <c r="Q5790" s="10" t="e">
        <v>#N/A</v>
      </c>
      <c r="R5790" s="23" t="e">
        <f t="shared" si="138"/>
        <v>#N/A</v>
      </c>
    </row>
    <row r="5791" spans="12:18">
      <c r="L5791" s="22">
        <v>25694</v>
      </c>
      <c r="M5791" s="20">
        <v>7.75</v>
      </c>
      <c r="N5791" s="9" t="e">
        <v>#N/A</v>
      </c>
      <c r="O5791" s="9">
        <v>0.95</v>
      </c>
      <c r="P5791" s="10" t="e">
        <v>#N/A</v>
      </c>
      <c r="Q5791" s="10" t="e">
        <v>#N/A</v>
      </c>
      <c r="R5791" s="23" t="e">
        <f t="shared" si="138"/>
        <v>#N/A</v>
      </c>
    </row>
    <row r="5792" spans="12:18">
      <c r="L5792" s="22">
        <v>25695</v>
      </c>
      <c r="M5792" s="20">
        <v>8.25</v>
      </c>
      <c r="N5792" s="9" t="e">
        <v>#N/A</v>
      </c>
      <c r="O5792" s="9">
        <v>1.18</v>
      </c>
      <c r="P5792" s="10" t="e">
        <v>#N/A</v>
      </c>
      <c r="Q5792" s="10" t="e">
        <v>#N/A</v>
      </c>
      <c r="R5792" s="23" t="e">
        <f t="shared" si="138"/>
        <v>#N/A</v>
      </c>
    </row>
    <row r="5793" spans="12:18">
      <c r="L5793" s="22">
        <v>25696</v>
      </c>
      <c r="M5793" s="20">
        <v>8.1300000000000008</v>
      </c>
      <c r="N5793" s="9" t="e">
        <v>#N/A</v>
      </c>
      <c r="O5793" s="9">
        <v>1.22</v>
      </c>
      <c r="P5793" s="10" t="e">
        <v>#N/A</v>
      </c>
      <c r="Q5793" s="10" t="e">
        <v>#N/A</v>
      </c>
      <c r="R5793" s="23" t="e">
        <f t="shared" si="138"/>
        <v>#N/A</v>
      </c>
    </row>
    <row r="5794" spans="12:18">
      <c r="L5794" s="22">
        <v>25697</v>
      </c>
      <c r="M5794" s="20">
        <v>8.1300000000000008</v>
      </c>
      <c r="N5794" s="9" t="e">
        <v>#N/A</v>
      </c>
      <c r="O5794" s="9" t="e">
        <v>#N/A</v>
      </c>
      <c r="P5794" s="10" t="e">
        <v>#N/A</v>
      </c>
      <c r="Q5794" s="10" t="e">
        <v>#N/A</v>
      </c>
      <c r="R5794" s="23" t="e">
        <f t="shared" si="138"/>
        <v>#N/A</v>
      </c>
    </row>
    <row r="5795" spans="12:18">
      <c r="L5795" s="22">
        <v>25698</v>
      </c>
      <c r="M5795" s="20">
        <v>8.1300000000000008</v>
      </c>
      <c r="N5795" s="9" t="e">
        <v>#N/A</v>
      </c>
      <c r="O5795" s="9" t="e">
        <v>#N/A</v>
      </c>
      <c r="P5795" s="10" t="e">
        <v>#N/A</v>
      </c>
      <c r="Q5795" s="10" t="e">
        <v>#N/A</v>
      </c>
      <c r="R5795" s="23" t="e">
        <f t="shared" si="138"/>
        <v>#N/A</v>
      </c>
    </row>
    <row r="5796" spans="12:18">
      <c r="L5796" s="22">
        <v>25699</v>
      </c>
      <c r="M5796" s="20">
        <v>8</v>
      </c>
      <c r="N5796" s="9" t="e">
        <v>#N/A</v>
      </c>
      <c r="O5796" s="9">
        <v>1.08</v>
      </c>
      <c r="P5796" s="10" t="e">
        <v>#N/A</v>
      </c>
      <c r="Q5796" s="10" t="e">
        <v>#N/A</v>
      </c>
      <c r="R5796" s="23" t="e">
        <f t="shared" si="138"/>
        <v>#N/A</v>
      </c>
    </row>
    <row r="5797" spans="12:18">
      <c r="L5797" s="22">
        <v>25700</v>
      </c>
      <c r="M5797" s="20">
        <v>7.88</v>
      </c>
      <c r="N5797" s="9" t="e">
        <v>#N/A</v>
      </c>
      <c r="O5797" s="9">
        <v>0.92</v>
      </c>
      <c r="P5797" s="10" t="e">
        <v>#N/A</v>
      </c>
      <c r="Q5797" s="10" t="e">
        <v>#N/A</v>
      </c>
      <c r="R5797" s="23" t="e">
        <f t="shared" si="138"/>
        <v>#N/A</v>
      </c>
    </row>
    <row r="5798" spans="12:18">
      <c r="L5798" s="22">
        <v>25701</v>
      </c>
      <c r="M5798" s="20">
        <v>7.25</v>
      </c>
      <c r="N5798" s="9" t="e">
        <v>#N/A</v>
      </c>
      <c r="O5798" s="9">
        <v>1.03</v>
      </c>
      <c r="P5798" s="10" t="e">
        <v>#N/A</v>
      </c>
      <c r="Q5798" s="10" t="e">
        <v>#N/A</v>
      </c>
      <c r="R5798" s="23" t="e">
        <f t="shared" si="138"/>
        <v>#N/A</v>
      </c>
    </row>
    <row r="5799" spans="12:18">
      <c r="L5799" s="22">
        <v>25702</v>
      </c>
      <c r="M5799" s="20">
        <v>8.25</v>
      </c>
      <c r="N5799" s="9" t="e">
        <v>#N/A</v>
      </c>
      <c r="O5799" s="9">
        <v>1.1000000000000001</v>
      </c>
      <c r="P5799" s="10" t="e">
        <v>#N/A</v>
      </c>
      <c r="Q5799" s="10" t="e">
        <v>#N/A</v>
      </c>
      <c r="R5799" s="23" t="e">
        <f t="shared" si="138"/>
        <v>#N/A</v>
      </c>
    </row>
    <row r="5800" spans="12:18">
      <c r="L5800" s="22">
        <v>25703</v>
      </c>
      <c r="M5800" s="20">
        <v>8.1300000000000008</v>
      </c>
      <c r="N5800" s="9" t="e">
        <v>#N/A</v>
      </c>
      <c r="O5800" s="9">
        <v>1.07</v>
      </c>
      <c r="P5800" s="10" t="e">
        <v>#N/A</v>
      </c>
      <c r="Q5800" s="10" t="e">
        <v>#N/A</v>
      </c>
      <c r="R5800" s="23" t="e">
        <f t="shared" si="138"/>
        <v>#N/A</v>
      </c>
    </row>
    <row r="5801" spans="12:18">
      <c r="L5801" s="22">
        <v>25704</v>
      </c>
      <c r="M5801" s="20">
        <v>8.1300000000000008</v>
      </c>
      <c r="N5801" s="9" t="e">
        <v>#N/A</v>
      </c>
      <c r="O5801" s="9" t="e">
        <v>#N/A</v>
      </c>
      <c r="P5801" s="10" t="e">
        <v>#N/A</v>
      </c>
      <c r="Q5801" s="10" t="e">
        <v>#N/A</v>
      </c>
      <c r="R5801" s="23" t="e">
        <f t="shared" si="138"/>
        <v>#N/A</v>
      </c>
    </row>
    <row r="5802" spans="12:18">
      <c r="L5802" s="22">
        <v>25705</v>
      </c>
      <c r="M5802" s="20">
        <v>8.1300000000000008</v>
      </c>
      <c r="N5802" s="9" t="e">
        <v>#N/A</v>
      </c>
      <c r="O5802" s="9" t="e">
        <v>#N/A</v>
      </c>
      <c r="P5802" s="10" t="e">
        <v>#N/A</v>
      </c>
      <c r="Q5802" s="10" t="e">
        <v>#N/A</v>
      </c>
      <c r="R5802" s="23" t="e">
        <f t="shared" si="138"/>
        <v>#N/A</v>
      </c>
    </row>
    <row r="5803" spans="12:18">
      <c r="L5803" s="22">
        <v>25706</v>
      </c>
      <c r="M5803" s="20">
        <v>8</v>
      </c>
      <c r="N5803" s="9" t="e">
        <v>#N/A</v>
      </c>
      <c r="O5803" s="9">
        <v>1.1200000000000001</v>
      </c>
      <c r="P5803" s="10" t="e">
        <v>#N/A</v>
      </c>
      <c r="Q5803" s="10" t="e">
        <v>#N/A</v>
      </c>
      <c r="R5803" s="23" t="e">
        <f t="shared" si="138"/>
        <v>#N/A</v>
      </c>
    </row>
    <row r="5804" spans="12:18">
      <c r="L5804" s="22">
        <v>25707</v>
      </c>
      <c r="M5804" s="20">
        <v>7.5</v>
      </c>
      <c r="N5804" s="9" t="e">
        <v>#N/A</v>
      </c>
      <c r="O5804" s="9">
        <v>1.08</v>
      </c>
      <c r="P5804" s="10" t="e">
        <v>#N/A</v>
      </c>
      <c r="Q5804" s="10" t="e">
        <v>#N/A</v>
      </c>
      <c r="R5804" s="23" t="e">
        <f t="shared" si="138"/>
        <v>#N/A</v>
      </c>
    </row>
    <row r="5805" spans="12:18">
      <c r="L5805" s="22">
        <v>25708</v>
      </c>
      <c r="M5805" s="20">
        <v>6.75</v>
      </c>
      <c r="N5805" s="9" t="e">
        <v>#N/A</v>
      </c>
      <c r="O5805" s="9">
        <v>1.18</v>
      </c>
      <c r="P5805" s="10" t="e">
        <v>#N/A</v>
      </c>
      <c r="Q5805" s="10" t="e">
        <v>#N/A</v>
      </c>
      <c r="R5805" s="23" t="e">
        <f t="shared" si="138"/>
        <v>#N/A</v>
      </c>
    </row>
    <row r="5806" spans="12:18">
      <c r="L5806" s="22">
        <v>25709</v>
      </c>
      <c r="M5806" s="20">
        <v>8</v>
      </c>
      <c r="N5806" s="9" t="e">
        <v>#N/A</v>
      </c>
      <c r="O5806" s="9">
        <v>1.19</v>
      </c>
      <c r="P5806" s="10" t="e">
        <v>#N/A</v>
      </c>
      <c r="Q5806" s="10" t="e">
        <v>#N/A</v>
      </c>
      <c r="R5806" s="23" t="e">
        <f t="shared" si="138"/>
        <v>#N/A</v>
      </c>
    </row>
    <row r="5807" spans="12:18">
      <c r="L5807" s="22">
        <v>25710</v>
      </c>
      <c r="M5807" s="20">
        <v>7.88</v>
      </c>
      <c r="N5807" s="9" t="e">
        <v>#N/A</v>
      </c>
      <c r="O5807" s="9">
        <v>1.1299999999999999</v>
      </c>
      <c r="P5807" s="10" t="e">
        <v>#N/A</v>
      </c>
      <c r="Q5807" s="10" t="e">
        <v>#N/A</v>
      </c>
      <c r="R5807" s="23" t="e">
        <f t="shared" si="138"/>
        <v>#N/A</v>
      </c>
    </row>
    <row r="5808" spans="12:18">
      <c r="L5808" s="22">
        <v>25711</v>
      </c>
      <c r="M5808" s="20">
        <v>7.88</v>
      </c>
      <c r="N5808" s="9" t="e">
        <v>#N/A</v>
      </c>
      <c r="O5808" s="9" t="e">
        <v>#N/A</v>
      </c>
      <c r="P5808" s="10" t="e">
        <v>#N/A</v>
      </c>
      <c r="Q5808" s="10" t="e">
        <v>#N/A</v>
      </c>
      <c r="R5808" s="23" t="e">
        <f t="shared" si="138"/>
        <v>#N/A</v>
      </c>
    </row>
    <row r="5809" spans="12:18">
      <c r="L5809" s="22">
        <v>25712</v>
      </c>
      <c r="M5809" s="20">
        <v>7.88</v>
      </c>
      <c r="N5809" s="9" t="e">
        <v>#N/A</v>
      </c>
      <c r="O5809" s="9" t="e">
        <v>#N/A</v>
      </c>
      <c r="P5809" s="10" t="e">
        <v>#N/A</v>
      </c>
      <c r="Q5809" s="10" t="e">
        <v>#N/A</v>
      </c>
      <c r="R5809" s="23" t="e">
        <f t="shared" si="138"/>
        <v>#N/A</v>
      </c>
    </row>
    <row r="5810" spans="12:18">
      <c r="L5810" s="22">
        <v>25713</v>
      </c>
      <c r="M5810" s="20">
        <v>7.88</v>
      </c>
      <c r="N5810" s="9" t="e">
        <v>#N/A</v>
      </c>
      <c r="O5810" s="9">
        <v>1.1399999999999999</v>
      </c>
      <c r="P5810" s="10" t="e">
        <v>#N/A</v>
      </c>
      <c r="Q5810" s="10" t="e">
        <v>#N/A</v>
      </c>
      <c r="R5810" s="23" t="e">
        <f t="shared" si="138"/>
        <v>#N/A</v>
      </c>
    </row>
    <row r="5811" spans="12:18">
      <c r="L5811" s="22">
        <v>25714</v>
      </c>
      <c r="M5811" s="20">
        <v>7.25</v>
      </c>
      <c r="N5811" s="9" t="e">
        <v>#N/A</v>
      </c>
      <c r="O5811" s="9">
        <v>1.1399999999999999</v>
      </c>
      <c r="P5811" s="10" t="e">
        <v>#N/A</v>
      </c>
      <c r="Q5811" s="10" t="e">
        <v>#N/A</v>
      </c>
      <c r="R5811" s="23" t="e">
        <f t="shared" si="138"/>
        <v>#N/A</v>
      </c>
    </row>
    <row r="5812" spans="12:18">
      <c r="L5812" s="22">
        <v>25715</v>
      </c>
      <c r="M5812" s="20">
        <v>6.75</v>
      </c>
      <c r="N5812" s="9" t="e">
        <v>#N/A</v>
      </c>
      <c r="O5812" s="9">
        <v>0.98</v>
      </c>
      <c r="P5812" s="10" t="e">
        <v>#N/A</v>
      </c>
      <c r="Q5812" s="10" t="e">
        <v>#N/A</v>
      </c>
      <c r="R5812" s="23" t="e">
        <f t="shared" si="138"/>
        <v>#N/A</v>
      </c>
    </row>
    <row r="5813" spans="12:18">
      <c r="L5813" s="22">
        <v>25716</v>
      </c>
      <c r="M5813" s="20">
        <v>7.75</v>
      </c>
      <c r="N5813" s="9" t="e">
        <v>#N/A</v>
      </c>
      <c r="O5813" s="9">
        <v>1.03</v>
      </c>
      <c r="P5813" s="10" t="e">
        <v>#N/A</v>
      </c>
      <c r="Q5813" s="10" t="e">
        <v>#N/A</v>
      </c>
      <c r="R5813" s="23" t="e">
        <f t="shared" si="138"/>
        <v>#N/A</v>
      </c>
    </row>
    <row r="5814" spans="12:18">
      <c r="L5814" s="22">
        <v>25717</v>
      </c>
      <c r="M5814" s="20">
        <v>7.88</v>
      </c>
      <c r="N5814" s="9" t="e">
        <v>#N/A</v>
      </c>
      <c r="O5814" s="9">
        <v>1.02</v>
      </c>
      <c r="P5814" s="10" t="e">
        <v>#N/A</v>
      </c>
      <c r="Q5814" s="10" t="e">
        <v>#N/A</v>
      </c>
      <c r="R5814" s="23" t="e">
        <f t="shared" si="138"/>
        <v>#N/A</v>
      </c>
    </row>
    <row r="5815" spans="12:18">
      <c r="L5815" s="22">
        <v>25718</v>
      </c>
      <c r="M5815" s="20">
        <v>7.88</v>
      </c>
      <c r="N5815" s="9" t="e">
        <v>#N/A</v>
      </c>
      <c r="O5815" s="9" t="e">
        <v>#N/A</v>
      </c>
      <c r="P5815" s="10" t="e">
        <v>#N/A</v>
      </c>
      <c r="Q5815" s="10" t="e">
        <v>#N/A</v>
      </c>
      <c r="R5815" s="23" t="e">
        <f t="shared" si="138"/>
        <v>#N/A</v>
      </c>
    </row>
    <row r="5816" spans="12:18">
      <c r="L5816" s="22">
        <v>25719</v>
      </c>
      <c r="M5816" s="20">
        <v>7.88</v>
      </c>
      <c r="N5816" s="9" t="e">
        <v>#N/A</v>
      </c>
      <c r="O5816" s="9" t="e">
        <v>#N/A</v>
      </c>
      <c r="P5816" s="10" t="e">
        <v>#N/A</v>
      </c>
      <c r="Q5816" s="10" t="e">
        <v>#N/A</v>
      </c>
      <c r="R5816" s="23" t="e">
        <f t="shared" si="138"/>
        <v>#N/A</v>
      </c>
    </row>
    <row r="5817" spans="12:18">
      <c r="L5817" s="22">
        <v>25720</v>
      </c>
      <c r="M5817" s="20">
        <v>7.75</v>
      </c>
      <c r="N5817" s="9" t="e">
        <v>#N/A</v>
      </c>
      <c r="O5817" s="9">
        <v>0.99</v>
      </c>
      <c r="P5817" s="10">
        <v>38.799999999999997</v>
      </c>
      <c r="Q5817" s="10">
        <v>0.52</v>
      </c>
      <c r="R5817" s="23">
        <f t="shared" si="138"/>
        <v>6.24</v>
      </c>
    </row>
    <row r="5818" spans="12:18">
      <c r="L5818" s="22">
        <v>25721</v>
      </c>
      <c r="M5818" s="20">
        <v>8</v>
      </c>
      <c r="N5818" s="9" t="e">
        <v>#N/A</v>
      </c>
      <c r="O5818" s="9">
        <v>0.96</v>
      </c>
      <c r="P5818" s="10" t="e">
        <v>#N/A</v>
      </c>
      <c r="Q5818" s="10" t="e">
        <v>#N/A</v>
      </c>
      <c r="R5818" s="23" t="e">
        <f t="shared" si="138"/>
        <v>#N/A</v>
      </c>
    </row>
    <row r="5819" spans="12:18">
      <c r="L5819" s="22">
        <v>25722</v>
      </c>
      <c r="M5819" s="20">
        <v>7.75</v>
      </c>
      <c r="N5819" s="9" t="e">
        <v>#N/A</v>
      </c>
      <c r="O5819" s="9">
        <v>0.95</v>
      </c>
      <c r="P5819" s="10" t="e">
        <v>#N/A</v>
      </c>
      <c r="Q5819" s="10" t="e">
        <v>#N/A</v>
      </c>
      <c r="R5819" s="23" t="e">
        <f t="shared" si="138"/>
        <v>#N/A</v>
      </c>
    </row>
    <row r="5820" spans="12:18">
      <c r="L5820" s="22">
        <v>25723</v>
      </c>
      <c r="M5820" s="20">
        <v>8</v>
      </c>
      <c r="N5820" s="9" t="e">
        <v>#N/A</v>
      </c>
      <c r="O5820" s="9">
        <v>0.99</v>
      </c>
      <c r="P5820" s="10" t="e">
        <v>#N/A</v>
      </c>
      <c r="Q5820" s="10" t="e">
        <v>#N/A</v>
      </c>
      <c r="R5820" s="23" t="e">
        <f t="shared" si="138"/>
        <v>#N/A</v>
      </c>
    </row>
    <row r="5821" spans="12:18">
      <c r="L5821" s="22">
        <v>25724</v>
      </c>
      <c r="M5821" s="20">
        <v>8</v>
      </c>
      <c r="N5821" s="9" t="e">
        <v>#N/A</v>
      </c>
      <c r="O5821" s="9">
        <v>1.08</v>
      </c>
      <c r="P5821" s="10" t="e">
        <v>#N/A</v>
      </c>
      <c r="Q5821" s="10" t="e">
        <v>#N/A</v>
      </c>
      <c r="R5821" s="23" t="e">
        <f t="shared" si="138"/>
        <v>#N/A</v>
      </c>
    </row>
    <row r="5822" spans="12:18">
      <c r="L5822" s="22">
        <v>25725</v>
      </c>
      <c r="M5822" s="20">
        <v>8</v>
      </c>
      <c r="N5822" s="9" t="e">
        <v>#N/A</v>
      </c>
      <c r="O5822" s="9" t="e">
        <v>#N/A</v>
      </c>
      <c r="P5822" s="10" t="e">
        <v>#N/A</v>
      </c>
      <c r="Q5822" s="10" t="e">
        <v>#N/A</v>
      </c>
      <c r="R5822" s="23" t="e">
        <f t="shared" si="138"/>
        <v>#N/A</v>
      </c>
    </row>
    <row r="5823" spans="12:18">
      <c r="L5823" s="22">
        <v>25726</v>
      </c>
      <c r="M5823" s="20">
        <v>8</v>
      </c>
      <c r="N5823" s="9" t="e">
        <v>#N/A</v>
      </c>
      <c r="O5823" s="9" t="e">
        <v>#N/A</v>
      </c>
      <c r="P5823" s="10" t="e">
        <v>#N/A</v>
      </c>
      <c r="Q5823" s="10" t="e">
        <v>#N/A</v>
      </c>
      <c r="R5823" s="23" t="e">
        <f t="shared" si="138"/>
        <v>#N/A</v>
      </c>
    </row>
    <row r="5824" spans="12:18">
      <c r="L5824" s="22">
        <v>25727</v>
      </c>
      <c r="M5824" s="20">
        <v>8</v>
      </c>
      <c r="N5824" s="9" t="e">
        <v>#N/A</v>
      </c>
      <c r="O5824" s="9">
        <v>1.1399999999999999</v>
      </c>
      <c r="P5824" s="10" t="e">
        <v>#N/A</v>
      </c>
      <c r="Q5824" s="10" t="e">
        <v>#N/A</v>
      </c>
      <c r="R5824" s="23" t="e">
        <f t="shared" si="138"/>
        <v>#N/A</v>
      </c>
    </row>
    <row r="5825" spans="12:18">
      <c r="L5825" s="22">
        <v>25728</v>
      </c>
      <c r="M5825" s="20">
        <v>8.1300000000000008</v>
      </c>
      <c r="N5825" s="9" t="e">
        <v>#N/A</v>
      </c>
      <c r="O5825" s="9">
        <v>1.1100000000000001</v>
      </c>
      <c r="P5825" s="10" t="e">
        <v>#N/A</v>
      </c>
      <c r="Q5825" s="10" t="e">
        <v>#N/A</v>
      </c>
      <c r="R5825" s="23" t="e">
        <f t="shared" si="138"/>
        <v>#N/A</v>
      </c>
    </row>
    <row r="5826" spans="12:18">
      <c r="L5826" s="22">
        <v>25729</v>
      </c>
      <c r="M5826" s="20">
        <v>7.75</v>
      </c>
      <c r="N5826" s="9" t="e">
        <v>#N/A</v>
      </c>
      <c r="O5826" s="9">
        <v>1.1100000000000001</v>
      </c>
      <c r="P5826" s="10" t="e">
        <v>#N/A</v>
      </c>
      <c r="Q5826" s="10" t="e">
        <v>#N/A</v>
      </c>
      <c r="R5826" s="23" t="e">
        <f t="shared" si="138"/>
        <v>#N/A</v>
      </c>
    </row>
    <row r="5827" spans="12:18">
      <c r="L5827" s="22">
        <v>25730</v>
      </c>
      <c r="M5827" s="20">
        <v>8</v>
      </c>
      <c r="N5827" s="9" t="e">
        <v>#N/A</v>
      </c>
      <c r="O5827" s="9">
        <v>1.18</v>
      </c>
      <c r="P5827" s="10" t="e">
        <v>#N/A</v>
      </c>
      <c r="Q5827" s="10" t="e">
        <v>#N/A</v>
      </c>
      <c r="R5827" s="23" t="e">
        <f t="shared" si="138"/>
        <v>#N/A</v>
      </c>
    </row>
    <row r="5828" spans="12:18">
      <c r="L5828" s="22">
        <v>25731</v>
      </c>
      <c r="M5828" s="20">
        <v>8</v>
      </c>
      <c r="N5828" s="9" t="e">
        <v>#N/A</v>
      </c>
      <c r="O5828" s="9">
        <v>1.19</v>
      </c>
      <c r="P5828" s="10" t="e">
        <v>#N/A</v>
      </c>
      <c r="Q5828" s="10" t="e">
        <v>#N/A</v>
      </c>
      <c r="R5828" s="23" t="e">
        <f t="shared" ref="R5828:R5891" si="139">Q5828*12</f>
        <v>#N/A</v>
      </c>
    </row>
    <row r="5829" spans="12:18">
      <c r="L5829" s="22">
        <v>25732</v>
      </c>
      <c r="M5829" s="20">
        <v>8</v>
      </c>
      <c r="N5829" s="9" t="e">
        <v>#N/A</v>
      </c>
      <c r="O5829" s="9" t="e">
        <v>#N/A</v>
      </c>
      <c r="P5829" s="10" t="e">
        <v>#N/A</v>
      </c>
      <c r="Q5829" s="10" t="e">
        <v>#N/A</v>
      </c>
      <c r="R5829" s="23" t="e">
        <f t="shared" si="139"/>
        <v>#N/A</v>
      </c>
    </row>
    <row r="5830" spans="12:18">
      <c r="L5830" s="22">
        <v>25733</v>
      </c>
      <c r="M5830" s="20">
        <v>8</v>
      </c>
      <c r="N5830" s="9" t="e">
        <v>#N/A</v>
      </c>
      <c r="O5830" s="9" t="e">
        <v>#N/A</v>
      </c>
      <c r="P5830" s="10" t="e">
        <v>#N/A</v>
      </c>
      <c r="Q5830" s="10" t="e">
        <v>#N/A</v>
      </c>
      <c r="R5830" s="23" t="e">
        <f t="shared" si="139"/>
        <v>#N/A</v>
      </c>
    </row>
    <row r="5831" spans="12:18">
      <c r="L5831" s="22">
        <v>25734</v>
      </c>
      <c r="M5831" s="20">
        <v>8</v>
      </c>
      <c r="N5831" s="9" t="e">
        <v>#N/A</v>
      </c>
      <c r="O5831" s="9">
        <v>1.27</v>
      </c>
      <c r="P5831" s="10" t="e">
        <v>#N/A</v>
      </c>
      <c r="Q5831" s="10" t="e">
        <v>#N/A</v>
      </c>
      <c r="R5831" s="23" t="e">
        <f t="shared" si="139"/>
        <v>#N/A</v>
      </c>
    </row>
    <row r="5832" spans="12:18">
      <c r="L5832" s="22">
        <v>25735</v>
      </c>
      <c r="M5832" s="20">
        <v>7.88</v>
      </c>
      <c r="N5832" s="9" t="e">
        <v>#N/A</v>
      </c>
      <c r="O5832" s="9">
        <v>1.1599999999999999</v>
      </c>
      <c r="P5832" s="10" t="e">
        <v>#N/A</v>
      </c>
      <c r="Q5832" s="10" t="e">
        <v>#N/A</v>
      </c>
      <c r="R5832" s="23" t="e">
        <f t="shared" si="139"/>
        <v>#N/A</v>
      </c>
    </row>
    <row r="5833" spans="12:18">
      <c r="L5833" s="22">
        <v>25736</v>
      </c>
      <c r="M5833" s="20">
        <v>6.75</v>
      </c>
      <c r="N5833" s="9" t="e">
        <v>#N/A</v>
      </c>
      <c r="O5833" s="9">
        <v>1.18</v>
      </c>
      <c r="P5833" s="10" t="e">
        <v>#N/A</v>
      </c>
      <c r="Q5833" s="10" t="e">
        <v>#N/A</v>
      </c>
      <c r="R5833" s="23" t="e">
        <f t="shared" si="139"/>
        <v>#N/A</v>
      </c>
    </row>
    <row r="5834" spans="12:18">
      <c r="L5834" s="22">
        <v>25737</v>
      </c>
      <c r="M5834" s="20">
        <v>7.75</v>
      </c>
      <c r="N5834" s="9" t="e">
        <v>#N/A</v>
      </c>
      <c r="O5834" s="9">
        <v>1.17</v>
      </c>
      <c r="P5834" s="10" t="e">
        <v>#N/A</v>
      </c>
      <c r="Q5834" s="10" t="e">
        <v>#N/A</v>
      </c>
      <c r="R5834" s="23" t="e">
        <f t="shared" si="139"/>
        <v>#N/A</v>
      </c>
    </row>
    <row r="5835" spans="12:18">
      <c r="L5835" s="22">
        <v>25738</v>
      </c>
      <c r="M5835" s="20">
        <v>7.5</v>
      </c>
      <c r="N5835" s="9" t="e">
        <v>#N/A</v>
      </c>
      <c r="O5835" s="9">
        <v>1.2</v>
      </c>
      <c r="P5835" s="10" t="e">
        <v>#N/A</v>
      </c>
      <c r="Q5835" s="10" t="e">
        <v>#N/A</v>
      </c>
      <c r="R5835" s="23" t="e">
        <f t="shared" si="139"/>
        <v>#N/A</v>
      </c>
    </row>
    <row r="5836" spans="12:18">
      <c r="L5836" s="22">
        <v>25739</v>
      </c>
      <c r="M5836" s="20">
        <v>7.5</v>
      </c>
      <c r="N5836" s="9" t="e">
        <v>#N/A</v>
      </c>
      <c r="O5836" s="9" t="e">
        <v>#N/A</v>
      </c>
      <c r="P5836" s="10" t="e">
        <v>#N/A</v>
      </c>
      <c r="Q5836" s="10" t="e">
        <v>#N/A</v>
      </c>
      <c r="R5836" s="23" t="e">
        <f t="shared" si="139"/>
        <v>#N/A</v>
      </c>
    </row>
    <row r="5837" spans="12:18">
      <c r="L5837" s="22">
        <v>25740</v>
      </c>
      <c r="M5837" s="20">
        <v>7.5</v>
      </c>
      <c r="N5837" s="9" t="e">
        <v>#N/A</v>
      </c>
      <c r="O5837" s="9" t="e">
        <v>#N/A</v>
      </c>
      <c r="P5837" s="10" t="e">
        <v>#N/A</v>
      </c>
      <c r="Q5837" s="10" t="e">
        <v>#N/A</v>
      </c>
      <c r="R5837" s="23" t="e">
        <f t="shared" si="139"/>
        <v>#N/A</v>
      </c>
    </row>
    <row r="5838" spans="12:18">
      <c r="L5838" s="22">
        <v>25741</v>
      </c>
      <c r="M5838" s="20">
        <v>7.75</v>
      </c>
      <c r="N5838" s="9" t="e">
        <v>#N/A</v>
      </c>
      <c r="O5838" s="9">
        <v>1.32</v>
      </c>
      <c r="P5838" s="10" t="e">
        <v>#N/A</v>
      </c>
      <c r="Q5838" s="10" t="e">
        <v>#N/A</v>
      </c>
      <c r="R5838" s="23" t="e">
        <f t="shared" si="139"/>
        <v>#N/A</v>
      </c>
    </row>
    <row r="5839" spans="12:18">
      <c r="L5839" s="22">
        <v>25742</v>
      </c>
      <c r="M5839" s="20">
        <v>7</v>
      </c>
      <c r="N5839" s="9" t="e">
        <v>#N/A</v>
      </c>
      <c r="O5839" s="9">
        <v>1.19</v>
      </c>
      <c r="P5839" s="10" t="e">
        <v>#N/A</v>
      </c>
      <c r="Q5839" s="10" t="e">
        <v>#N/A</v>
      </c>
      <c r="R5839" s="23" t="e">
        <f t="shared" si="139"/>
        <v>#N/A</v>
      </c>
    </row>
    <row r="5840" spans="12:18">
      <c r="L5840" s="22">
        <v>25743</v>
      </c>
      <c r="M5840" s="20">
        <v>5.5</v>
      </c>
      <c r="N5840" s="9" t="e">
        <v>#N/A</v>
      </c>
      <c r="O5840" s="9">
        <v>1.1200000000000001</v>
      </c>
      <c r="P5840" s="10" t="e">
        <v>#N/A</v>
      </c>
      <c r="Q5840" s="10" t="e">
        <v>#N/A</v>
      </c>
      <c r="R5840" s="23" t="e">
        <f t="shared" si="139"/>
        <v>#N/A</v>
      </c>
    </row>
    <row r="5841" spans="12:18">
      <c r="L5841" s="22">
        <v>25744</v>
      </c>
      <c r="M5841" s="20">
        <v>7.75</v>
      </c>
      <c r="N5841" s="9" t="e">
        <v>#N/A</v>
      </c>
      <c r="O5841" s="9">
        <v>1.35</v>
      </c>
      <c r="P5841" s="10" t="e">
        <v>#N/A</v>
      </c>
      <c r="Q5841" s="10" t="e">
        <v>#N/A</v>
      </c>
      <c r="R5841" s="23" t="e">
        <f t="shared" si="139"/>
        <v>#N/A</v>
      </c>
    </row>
    <row r="5842" spans="12:18">
      <c r="L5842" s="22">
        <v>25745</v>
      </c>
      <c r="M5842" s="20">
        <v>7.63</v>
      </c>
      <c r="N5842" s="9" t="e">
        <v>#N/A</v>
      </c>
      <c r="O5842" s="9">
        <v>1.4</v>
      </c>
      <c r="P5842" s="10" t="e">
        <v>#N/A</v>
      </c>
      <c r="Q5842" s="10" t="e">
        <v>#N/A</v>
      </c>
      <c r="R5842" s="23" t="e">
        <f t="shared" si="139"/>
        <v>#N/A</v>
      </c>
    </row>
    <row r="5843" spans="12:18">
      <c r="L5843" s="22">
        <v>25746</v>
      </c>
      <c r="M5843" s="20">
        <v>7.63</v>
      </c>
      <c r="N5843" s="9" t="e">
        <v>#N/A</v>
      </c>
      <c r="O5843" s="9" t="e">
        <v>#N/A</v>
      </c>
      <c r="P5843" s="10" t="e">
        <v>#N/A</v>
      </c>
      <c r="Q5843" s="10" t="e">
        <v>#N/A</v>
      </c>
      <c r="R5843" s="23" t="e">
        <f t="shared" si="139"/>
        <v>#N/A</v>
      </c>
    </row>
    <row r="5844" spans="12:18">
      <c r="L5844" s="22">
        <v>25747</v>
      </c>
      <c r="M5844" s="20">
        <v>7.63</v>
      </c>
      <c r="N5844" s="9" t="e">
        <v>#N/A</v>
      </c>
      <c r="O5844" s="9" t="e">
        <v>#N/A</v>
      </c>
      <c r="P5844" s="10" t="e">
        <v>#N/A</v>
      </c>
      <c r="Q5844" s="10" t="e">
        <v>#N/A</v>
      </c>
      <c r="R5844" s="23" t="e">
        <f t="shared" si="139"/>
        <v>#N/A</v>
      </c>
    </row>
    <row r="5845" spans="12:18">
      <c r="L5845" s="22">
        <v>25748</v>
      </c>
      <c r="M5845" s="20">
        <v>7.25</v>
      </c>
      <c r="N5845" s="9" t="e">
        <v>#N/A</v>
      </c>
      <c r="O5845" s="9">
        <v>1.39</v>
      </c>
      <c r="P5845" s="10" t="e">
        <v>#N/A</v>
      </c>
      <c r="Q5845" s="10" t="e">
        <v>#N/A</v>
      </c>
      <c r="R5845" s="23" t="e">
        <f t="shared" si="139"/>
        <v>#N/A</v>
      </c>
    </row>
    <row r="5846" spans="12:18">
      <c r="L5846" s="22">
        <v>25749</v>
      </c>
      <c r="M5846" s="20">
        <v>5.75</v>
      </c>
      <c r="N5846" s="9" t="e">
        <v>#N/A</v>
      </c>
      <c r="O5846" s="9">
        <v>1.19</v>
      </c>
      <c r="P5846" s="10" t="e">
        <v>#N/A</v>
      </c>
      <c r="Q5846" s="10" t="e">
        <v>#N/A</v>
      </c>
      <c r="R5846" s="23" t="e">
        <f t="shared" si="139"/>
        <v>#N/A</v>
      </c>
    </row>
    <row r="5847" spans="12:18">
      <c r="L5847" s="22">
        <v>25750</v>
      </c>
      <c r="M5847" s="20">
        <v>7</v>
      </c>
      <c r="N5847" s="9" t="e">
        <v>#N/A</v>
      </c>
      <c r="O5847" s="9">
        <v>1.1599999999999999</v>
      </c>
      <c r="P5847" s="10">
        <v>38.9</v>
      </c>
      <c r="Q5847" s="10">
        <v>0.26</v>
      </c>
      <c r="R5847" s="23">
        <f t="shared" si="139"/>
        <v>3.12</v>
      </c>
    </row>
    <row r="5848" spans="12:18">
      <c r="L5848" s="22">
        <v>25751</v>
      </c>
      <c r="M5848" s="20">
        <v>7.5</v>
      </c>
      <c r="N5848" s="9" t="e">
        <v>#N/A</v>
      </c>
      <c r="O5848" s="9">
        <v>1.07</v>
      </c>
      <c r="P5848" s="10" t="e">
        <v>#N/A</v>
      </c>
      <c r="Q5848" s="10" t="e">
        <v>#N/A</v>
      </c>
      <c r="R5848" s="23" t="e">
        <f t="shared" si="139"/>
        <v>#N/A</v>
      </c>
    </row>
    <row r="5849" spans="12:18">
      <c r="L5849" s="22">
        <v>25752</v>
      </c>
      <c r="M5849" s="20">
        <v>7.5</v>
      </c>
      <c r="N5849" s="9" t="e">
        <v>#N/A</v>
      </c>
      <c r="O5849" s="9" t="e">
        <v>#N/A</v>
      </c>
      <c r="P5849" s="10" t="e">
        <v>#N/A</v>
      </c>
      <c r="Q5849" s="10" t="e">
        <v>#N/A</v>
      </c>
      <c r="R5849" s="23" t="e">
        <f t="shared" si="139"/>
        <v>#N/A</v>
      </c>
    </row>
    <row r="5850" spans="12:18">
      <c r="L5850" s="22">
        <v>25753</v>
      </c>
      <c r="M5850" s="20">
        <v>7.5</v>
      </c>
      <c r="N5850" s="9" t="e">
        <v>#N/A</v>
      </c>
      <c r="O5850" s="9" t="e">
        <v>#N/A</v>
      </c>
      <c r="P5850" s="10" t="e">
        <v>#N/A</v>
      </c>
      <c r="Q5850" s="10" t="e">
        <v>#N/A</v>
      </c>
      <c r="R5850" s="23" t="e">
        <f t="shared" si="139"/>
        <v>#N/A</v>
      </c>
    </row>
    <row r="5851" spans="12:18">
      <c r="L5851" s="22">
        <v>25754</v>
      </c>
      <c r="M5851" s="20">
        <v>7.5</v>
      </c>
      <c r="N5851" s="9" t="e">
        <v>#N/A</v>
      </c>
      <c r="O5851" s="9" t="e">
        <v>#N/A</v>
      </c>
      <c r="P5851" s="10" t="e">
        <v>#N/A</v>
      </c>
      <c r="Q5851" s="10" t="e">
        <v>#N/A</v>
      </c>
      <c r="R5851" s="23" t="e">
        <f t="shared" si="139"/>
        <v>#N/A</v>
      </c>
    </row>
    <row r="5852" spans="12:18">
      <c r="L5852" s="22">
        <v>25755</v>
      </c>
      <c r="M5852" s="20">
        <v>7.25</v>
      </c>
      <c r="N5852" s="9" t="e">
        <v>#N/A</v>
      </c>
      <c r="O5852" s="9">
        <v>0.91</v>
      </c>
      <c r="P5852" s="10" t="e">
        <v>#N/A</v>
      </c>
      <c r="Q5852" s="10" t="e">
        <v>#N/A</v>
      </c>
      <c r="R5852" s="23" t="e">
        <f t="shared" si="139"/>
        <v>#N/A</v>
      </c>
    </row>
    <row r="5853" spans="12:18">
      <c r="L5853" s="22">
        <v>25756</v>
      </c>
      <c r="M5853" s="20">
        <v>7.13</v>
      </c>
      <c r="N5853" s="9" t="e">
        <v>#N/A</v>
      </c>
      <c r="O5853" s="9">
        <v>0.75</v>
      </c>
      <c r="P5853" s="10" t="e">
        <v>#N/A</v>
      </c>
      <c r="Q5853" s="10" t="e">
        <v>#N/A</v>
      </c>
      <c r="R5853" s="23" t="e">
        <f t="shared" si="139"/>
        <v>#N/A</v>
      </c>
    </row>
    <row r="5854" spans="12:18">
      <c r="L5854" s="22">
        <v>25757</v>
      </c>
      <c r="M5854" s="20">
        <v>7</v>
      </c>
      <c r="N5854" s="9" t="e">
        <v>#N/A</v>
      </c>
      <c r="O5854" s="9">
        <v>0.82</v>
      </c>
      <c r="P5854" s="10" t="e">
        <v>#N/A</v>
      </c>
      <c r="Q5854" s="10" t="e">
        <v>#N/A</v>
      </c>
      <c r="R5854" s="23" t="e">
        <f t="shared" si="139"/>
        <v>#N/A</v>
      </c>
    </row>
    <row r="5855" spans="12:18">
      <c r="L5855" s="22">
        <v>25758</v>
      </c>
      <c r="M5855" s="20">
        <v>7.5</v>
      </c>
      <c r="N5855" s="9" t="e">
        <v>#N/A</v>
      </c>
      <c r="O5855" s="9">
        <v>0.88</v>
      </c>
      <c r="P5855" s="10" t="e">
        <v>#N/A</v>
      </c>
      <c r="Q5855" s="10" t="e">
        <v>#N/A</v>
      </c>
      <c r="R5855" s="23" t="e">
        <f t="shared" si="139"/>
        <v>#N/A</v>
      </c>
    </row>
    <row r="5856" spans="12:18">
      <c r="L5856" s="22">
        <v>25759</v>
      </c>
      <c r="M5856" s="20">
        <v>7.63</v>
      </c>
      <c r="N5856" s="9" t="e">
        <v>#N/A</v>
      </c>
      <c r="O5856" s="9">
        <v>1.02</v>
      </c>
      <c r="P5856" s="10" t="e">
        <v>#N/A</v>
      </c>
      <c r="Q5856" s="10" t="e">
        <v>#N/A</v>
      </c>
      <c r="R5856" s="23" t="e">
        <f t="shared" si="139"/>
        <v>#N/A</v>
      </c>
    </row>
    <row r="5857" spans="12:18">
      <c r="L5857" s="22">
        <v>25760</v>
      </c>
      <c r="M5857" s="20">
        <v>7.63</v>
      </c>
      <c r="N5857" s="9" t="e">
        <v>#N/A</v>
      </c>
      <c r="O5857" s="9" t="e">
        <v>#N/A</v>
      </c>
      <c r="P5857" s="10" t="e">
        <v>#N/A</v>
      </c>
      <c r="Q5857" s="10" t="e">
        <v>#N/A</v>
      </c>
      <c r="R5857" s="23" t="e">
        <f t="shared" si="139"/>
        <v>#N/A</v>
      </c>
    </row>
    <row r="5858" spans="12:18">
      <c r="L5858" s="22">
        <v>25761</v>
      </c>
      <c r="M5858" s="20">
        <v>7.63</v>
      </c>
      <c r="N5858" s="9" t="e">
        <v>#N/A</v>
      </c>
      <c r="O5858" s="9" t="e">
        <v>#N/A</v>
      </c>
      <c r="P5858" s="10" t="e">
        <v>#N/A</v>
      </c>
      <c r="Q5858" s="10" t="e">
        <v>#N/A</v>
      </c>
      <c r="R5858" s="23" t="e">
        <f t="shared" si="139"/>
        <v>#N/A</v>
      </c>
    </row>
    <row r="5859" spans="12:18">
      <c r="L5859" s="22">
        <v>25762</v>
      </c>
      <c r="M5859" s="20">
        <v>7.5</v>
      </c>
      <c r="N5859" s="9" t="e">
        <v>#N/A</v>
      </c>
      <c r="O5859" s="9">
        <v>1.05</v>
      </c>
      <c r="P5859" s="10" t="e">
        <v>#N/A</v>
      </c>
      <c r="Q5859" s="10" t="e">
        <v>#N/A</v>
      </c>
      <c r="R5859" s="23" t="e">
        <f t="shared" si="139"/>
        <v>#N/A</v>
      </c>
    </row>
    <row r="5860" spans="12:18">
      <c r="L5860" s="22">
        <v>25763</v>
      </c>
      <c r="M5860" s="20">
        <v>7.63</v>
      </c>
      <c r="N5860" s="9" t="e">
        <v>#N/A</v>
      </c>
      <c r="O5860" s="9">
        <v>1.02</v>
      </c>
      <c r="P5860" s="10" t="e">
        <v>#N/A</v>
      </c>
      <c r="Q5860" s="10" t="e">
        <v>#N/A</v>
      </c>
      <c r="R5860" s="23" t="e">
        <f t="shared" si="139"/>
        <v>#N/A</v>
      </c>
    </row>
    <row r="5861" spans="12:18">
      <c r="L5861" s="22">
        <v>25764</v>
      </c>
      <c r="M5861" s="20">
        <v>7.63</v>
      </c>
      <c r="N5861" s="9" t="e">
        <v>#N/A</v>
      </c>
      <c r="O5861" s="9">
        <v>1</v>
      </c>
      <c r="P5861" s="10" t="e">
        <v>#N/A</v>
      </c>
      <c r="Q5861" s="10" t="e">
        <v>#N/A</v>
      </c>
      <c r="R5861" s="23" t="e">
        <f t="shared" si="139"/>
        <v>#N/A</v>
      </c>
    </row>
    <row r="5862" spans="12:18">
      <c r="L5862" s="22">
        <v>25765</v>
      </c>
      <c r="M5862" s="20">
        <v>7.75</v>
      </c>
      <c r="N5862" s="9" t="e">
        <v>#N/A</v>
      </c>
      <c r="O5862" s="9">
        <v>1.08</v>
      </c>
      <c r="P5862" s="10" t="e">
        <v>#N/A</v>
      </c>
      <c r="Q5862" s="10" t="e">
        <v>#N/A</v>
      </c>
      <c r="R5862" s="23" t="e">
        <f t="shared" si="139"/>
        <v>#N/A</v>
      </c>
    </row>
    <row r="5863" spans="12:18">
      <c r="L5863" s="22">
        <v>25766</v>
      </c>
      <c r="M5863" s="20">
        <v>7.5</v>
      </c>
      <c r="N5863" s="9" t="e">
        <v>#N/A</v>
      </c>
      <c r="O5863" s="9">
        <v>1.05</v>
      </c>
      <c r="P5863" s="10" t="e">
        <v>#N/A</v>
      </c>
      <c r="Q5863" s="10" t="e">
        <v>#N/A</v>
      </c>
      <c r="R5863" s="23" t="e">
        <f t="shared" si="139"/>
        <v>#N/A</v>
      </c>
    </row>
    <row r="5864" spans="12:18">
      <c r="L5864" s="22">
        <v>25767</v>
      </c>
      <c r="M5864" s="20">
        <v>7.5</v>
      </c>
      <c r="N5864" s="9" t="e">
        <v>#N/A</v>
      </c>
      <c r="O5864" s="9" t="e">
        <v>#N/A</v>
      </c>
      <c r="P5864" s="10" t="e">
        <v>#N/A</v>
      </c>
      <c r="Q5864" s="10" t="e">
        <v>#N/A</v>
      </c>
      <c r="R5864" s="23" t="e">
        <f t="shared" si="139"/>
        <v>#N/A</v>
      </c>
    </row>
    <row r="5865" spans="12:18">
      <c r="L5865" s="22">
        <v>25768</v>
      </c>
      <c r="M5865" s="20">
        <v>7.5</v>
      </c>
      <c r="N5865" s="9" t="e">
        <v>#N/A</v>
      </c>
      <c r="O5865" s="9" t="e">
        <v>#N/A</v>
      </c>
      <c r="P5865" s="10" t="e">
        <v>#N/A</v>
      </c>
      <c r="Q5865" s="10" t="e">
        <v>#N/A</v>
      </c>
      <c r="R5865" s="23" t="e">
        <f t="shared" si="139"/>
        <v>#N/A</v>
      </c>
    </row>
    <row r="5866" spans="12:18">
      <c r="L5866" s="22">
        <v>25769</v>
      </c>
      <c r="M5866" s="20">
        <v>7.13</v>
      </c>
      <c r="N5866" s="9" t="e">
        <v>#N/A</v>
      </c>
      <c r="O5866" s="9">
        <v>1.0900000000000001</v>
      </c>
      <c r="P5866" s="10" t="e">
        <v>#N/A</v>
      </c>
      <c r="Q5866" s="10" t="e">
        <v>#N/A</v>
      </c>
      <c r="R5866" s="23" t="e">
        <f t="shared" si="139"/>
        <v>#N/A</v>
      </c>
    </row>
    <row r="5867" spans="12:18">
      <c r="L5867" s="22">
        <v>25770</v>
      </c>
      <c r="M5867" s="20">
        <v>6.75</v>
      </c>
      <c r="N5867" s="9" t="e">
        <v>#N/A</v>
      </c>
      <c r="O5867" s="9">
        <v>1.07</v>
      </c>
      <c r="P5867" s="10" t="e">
        <v>#N/A</v>
      </c>
      <c r="Q5867" s="10" t="e">
        <v>#N/A</v>
      </c>
      <c r="R5867" s="23" t="e">
        <f t="shared" si="139"/>
        <v>#N/A</v>
      </c>
    </row>
    <row r="5868" spans="12:18">
      <c r="L5868" s="22">
        <v>25771</v>
      </c>
      <c r="M5868" s="20">
        <v>6</v>
      </c>
      <c r="N5868" s="9" t="e">
        <v>#N/A</v>
      </c>
      <c r="O5868" s="9">
        <v>1.08</v>
      </c>
      <c r="P5868" s="10" t="e">
        <v>#N/A</v>
      </c>
      <c r="Q5868" s="10" t="e">
        <v>#N/A</v>
      </c>
      <c r="R5868" s="23" t="e">
        <f t="shared" si="139"/>
        <v>#N/A</v>
      </c>
    </row>
    <row r="5869" spans="12:18">
      <c r="L5869" s="22">
        <v>25772</v>
      </c>
      <c r="M5869" s="20">
        <v>7.25</v>
      </c>
      <c r="N5869" s="9" t="e">
        <v>#N/A</v>
      </c>
      <c r="O5869" s="9">
        <v>1.04</v>
      </c>
      <c r="P5869" s="10" t="e">
        <v>#N/A</v>
      </c>
      <c r="Q5869" s="10" t="e">
        <v>#N/A</v>
      </c>
      <c r="R5869" s="23" t="e">
        <f t="shared" si="139"/>
        <v>#N/A</v>
      </c>
    </row>
    <row r="5870" spans="12:18">
      <c r="L5870" s="22">
        <v>25773</v>
      </c>
      <c r="M5870" s="20">
        <v>7.25</v>
      </c>
      <c r="N5870" s="9" t="e">
        <v>#N/A</v>
      </c>
      <c r="O5870" s="9">
        <v>1.02</v>
      </c>
      <c r="P5870" s="10" t="e">
        <v>#N/A</v>
      </c>
      <c r="Q5870" s="10" t="e">
        <v>#N/A</v>
      </c>
      <c r="R5870" s="23" t="e">
        <f t="shared" si="139"/>
        <v>#N/A</v>
      </c>
    </row>
    <row r="5871" spans="12:18">
      <c r="L5871" s="22">
        <v>25774</v>
      </c>
      <c r="M5871" s="20">
        <v>7.25</v>
      </c>
      <c r="N5871" s="9" t="e">
        <v>#N/A</v>
      </c>
      <c r="O5871" s="9" t="e">
        <v>#N/A</v>
      </c>
      <c r="P5871" s="10" t="e">
        <v>#N/A</v>
      </c>
      <c r="Q5871" s="10" t="e">
        <v>#N/A</v>
      </c>
      <c r="R5871" s="23" t="e">
        <f t="shared" si="139"/>
        <v>#N/A</v>
      </c>
    </row>
    <row r="5872" spans="12:18">
      <c r="L5872" s="22">
        <v>25775</v>
      </c>
      <c r="M5872" s="20">
        <v>7.25</v>
      </c>
      <c r="N5872" s="9" t="e">
        <v>#N/A</v>
      </c>
      <c r="O5872" s="9" t="e">
        <v>#N/A</v>
      </c>
      <c r="P5872" s="10" t="e">
        <v>#N/A</v>
      </c>
      <c r="Q5872" s="10" t="e">
        <v>#N/A</v>
      </c>
      <c r="R5872" s="23" t="e">
        <f t="shared" si="139"/>
        <v>#N/A</v>
      </c>
    </row>
    <row r="5873" spans="12:18">
      <c r="L5873" s="22">
        <v>25776</v>
      </c>
      <c r="M5873" s="20">
        <v>6.75</v>
      </c>
      <c r="N5873" s="9" t="e">
        <v>#N/A</v>
      </c>
      <c r="O5873" s="9">
        <v>1.02</v>
      </c>
      <c r="P5873" s="10" t="e">
        <v>#N/A</v>
      </c>
      <c r="Q5873" s="10" t="e">
        <v>#N/A</v>
      </c>
      <c r="R5873" s="23" t="e">
        <f t="shared" si="139"/>
        <v>#N/A</v>
      </c>
    </row>
    <row r="5874" spans="12:18">
      <c r="L5874" s="22">
        <v>25777</v>
      </c>
      <c r="M5874" s="20">
        <v>6.5</v>
      </c>
      <c r="N5874" s="9" t="e">
        <v>#N/A</v>
      </c>
      <c r="O5874" s="9">
        <v>1.03</v>
      </c>
      <c r="P5874" s="10" t="e">
        <v>#N/A</v>
      </c>
      <c r="Q5874" s="10" t="e">
        <v>#N/A</v>
      </c>
      <c r="R5874" s="23" t="e">
        <f t="shared" si="139"/>
        <v>#N/A</v>
      </c>
    </row>
    <row r="5875" spans="12:18">
      <c r="L5875" s="22">
        <v>25778</v>
      </c>
      <c r="M5875" s="20">
        <v>6</v>
      </c>
      <c r="N5875" s="9" t="e">
        <v>#N/A</v>
      </c>
      <c r="O5875" s="9">
        <v>1.01</v>
      </c>
      <c r="P5875" s="10" t="e">
        <v>#N/A</v>
      </c>
      <c r="Q5875" s="10" t="e">
        <v>#N/A</v>
      </c>
      <c r="R5875" s="23" t="e">
        <f t="shared" si="139"/>
        <v>#N/A</v>
      </c>
    </row>
    <row r="5876" spans="12:18">
      <c r="L5876" s="22">
        <v>25779</v>
      </c>
      <c r="M5876" s="20">
        <v>7</v>
      </c>
      <c r="N5876" s="9" t="e">
        <v>#N/A</v>
      </c>
      <c r="O5876" s="9">
        <v>0.99</v>
      </c>
      <c r="P5876" s="10" t="e">
        <v>#N/A</v>
      </c>
      <c r="Q5876" s="10" t="e">
        <v>#N/A</v>
      </c>
      <c r="R5876" s="23" t="e">
        <f t="shared" si="139"/>
        <v>#N/A</v>
      </c>
    </row>
    <row r="5877" spans="12:18">
      <c r="L5877" s="22">
        <v>25780</v>
      </c>
      <c r="M5877" s="20">
        <v>6.75</v>
      </c>
      <c r="N5877" s="9" t="e">
        <v>#N/A</v>
      </c>
      <c r="O5877" s="9">
        <v>1</v>
      </c>
      <c r="P5877" s="10" t="e">
        <v>#N/A</v>
      </c>
      <c r="Q5877" s="10" t="e">
        <v>#N/A</v>
      </c>
      <c r="R5877" s="23" t="e">
        <f t="shared" si="139"/>
        <v>#N/A</v>
      </c>
    </row>
    <row r="5878" spans="12:18">
      <c r="L5878" s="22">
        <v>25781</v>
      </c>
      <c r="M5878" s="20">
        <v>6.75</v>
      </c>
      <c r="N5878" s="9" t="e">
        <v>#N/A</v>
      </c>
      <c r="O5878" s="9" t="e">
        <v>#N/A</v>
      </c>
      <c r="P5878" s="10">
        <v>39</v>
      </c>
      <c r="Q5878" s="10">
        <v>0.26</v>
      </c>
      <c r="R5878" s="23">
        <f t="shared" si="139"/>
        <v>3.12</v>
      </c>
    </row>
    <row r="5879" spans="12:18">
      <c r="L5879" s="22">
        <v>25782</v>
      </c>
      <c r="M5879" s="20">
        <v>6.75</v>
      </c>
      <c r="N5879" s="9" t="e">
        <v>#N/A</v>
      </c>
      <c r="O5879" s="9" t="e">
        <v>#N/A</v>
      </c>
      <c r="P5879" s="10" t="e">
        <v>#N/A</v>
      </c>
      <c r="Q5879" s="10" t="e">
        <v>#N/A</v>
      </c>
      <c r="R5879" s="23" t="e">
        <f t="shared" si="139"/>
        <v>#N/A</v>
      </c>
    </row>
    <row r="5880" spans="12:18">
      <c r="L5880" s="22">
        <v>25783</v>
      </c>
      <c r="M5880" s="20">
        <v>7</v>
      </c>
      <c r="N5880" s="9" t="e">
        <v>#N/A</v>
      </c>
      <c r="O5880" s="9">
        <v>0.99</v>
      </c>
      <c r="P5880" s="10" t="e">
        <v>#N/A</v>
      </c>
      <c r="Q5880" s="10" t="e">
        <v>#N/A</v>
      </c>
      <c r="R5880" s="23" t="e">
        <f t="shared" si="139"/>
        <v>#N/A</v>
      </c>
    </row>
    <row r="5881" spans="12:18">
      <c r="L5881" s="22">
        <v>25784</v>
      </c>
      <c r="M5881" s="20">
        <v>7</v>
      </c>
      <c r="N5881" s="9" t="e">
        <v>#N/A</v>
      </c>
      <c r="O5881" s="9">
        <v>0.94</v>
      </c>
      <c r="P5881" s="10" t="e">
        <v>#N/A</v>
      </c>
      <c r="Q5881" s="10" t="e">
        <v>#N/A</v>
      </c>
      <c r="R5881" s="23" t="e">
        <f t="shared" si="139"/>
        <v>#N/A</v>
      </c>
    </row>
    <row r="5882" spans="12:18">
      <c r="L5882" s="22">
        <v>25785</v>
      </c>
      <c r="M5882" s="20">
        <v>7.25</v>
      </c>
      <c r="N5882" s="9" t="e">
        <v>#N/A</v>
      </c>
      <c r="O5882" s="9">
        <v>0.92</v>
      </c>
      <c r="P5882" s="10" t="e">
        <v>#N/A</v>
      </c>
      <c r="Q5882" s="10" t="e">
        <v>#N/A</v>
      </c>
      <c r="R5882" s="23" t="e">
        <f t="shared" si="139"/>
        <v>#N/A</v>
      </c>
    </row>
    <row r="5883" spans="12:18">
      <c r="L5883" s="22">
        <v>25786</v>
      </c>
      <c r="M5883" s="20">
        <v>7</v>
      </c>
      <c r="N5883" s="9" t="e">
        <v>#N/A</v>
      </c>
      <c r="O5883" s="9">
        <v>0.94</v>
      </c>
      <c r="P5883" s="10" t="e">
        <v>#N/A</v>
      </c>
      <c r="Q5883" s="10" t="e">
        <v>#N/A</v>
      </c>
      <c r="R5883" s="23" t="e">
        <f t="shared" si="139"/>
        <v>#N/A</v>
      </c>
    </row>
    <row r="5884" spans="12:18">
      <c r="L5884" s="22">
        <v>25787</v>
      </c>
      <c r="M5884" s="20">
        <v>6.88</v>
      </c>
      <c r="N5884" s="9" t="e">
        <v>#N/A</v>
      </c>
      <c r="O5884" s="9">
        <v>0.98</v>
      </c>
      <c r="P5884" s="10" t="e">
        <v>#N/A</v>
      </c>
      <c r="Q5884" s="10" t="e">
        <v>#N/A</v>
      </c>
      <c r="R5884" s="23" t="e">
        <f t="shared" si="139"/>
        <v>#N/A</v>
      </c>
    </row>
    <row r="5885" spans="12:18">
      <c r="L5885" s="22">
        <v>25788</v>
      </c>
      <c r="M5885" s="20">
        <v>6.88</v>
      </c>
      <c r="N5885" s="9" t="e">
        <v>#N/A</v>
      </c>
      <c r="O5885" s="9" t="e">
        <v>#N/A</v>
      </c>
      <c r="P5885" s="10" t="e">
        <v>#N/A</v>
      </c>
      <c r="Q5885" s="10" t="e">
        <v>#N/A</v>
      </c>
      <c r="R5885" s="23" t="e">
        <f t="shared" si="139"/>
        <v>#N/A</v>
      </c>
    </row>
    <row r="5886" spans="12:18">
      <c r="L5886" s="22">
        <v>25789</v>
      </c>
      <c r="M5886" s="20">
        <v>6.88</v>
      </c>
      <c r="N5886" s="9" t="e">
        <v>#N/A</v>
      </c>
      <c r="O5886" s="9" t="e">
        <v>#N/A</v>
      </c>
      <c r="P5886" s="10" t="e">
        <v>#N/A</v>
      </c>
      <c r="Q5886" s="10" t="e">
        <v>#N/A</v>
      </c>
      <c r="R5886" s="23" t="e">
        <f t="shared" si="139"/>
        <v>#N/A</v>
      </c>
    </row>
    <row r="5887" spans="12:18">
      <c r="L5887" s="22">
        <v>25790</v>
      </c>
      <c r="M5887" s="20">
        <v>6.88</v>
      </c>
      <c r="N5887" s="9" t="e">
        <v>#N/A</v>
      </c>
      <c r="O5887" s="9">
        <v>1.02</v>
      </c>
      <c r="P5887" s="10" t="e">
        <v>#N/A</v>
      </c>
      <c r="Q5887" s="10" t="e">
        <v>#N/A</v>
      </c>
      <c r="R5887" s="23" t="e">
        <f t="shared" si="139"/>
        <v>#N/A</v>
      </c>
    </row>
    <row r="5888" spans="12:18">
      <c r="L5888" s="22">
        <v>25791</v>
      </c>
      <c r="M5888" s="20">
        <v>6.88</v>
      </c>
      <c r="N5888" s="9" t="e">
        <v>#N/A</v>
      </c>
      <c r="O5888" s="9">
        <v>1</v>
      </c>
      <c r="P5888" s="10" t="e">
        <v>#N/A</v>
      </c>
      <c r="Q5888" s="10" t="e">
        <v>#N/A</v>
      </c>
      <c r="R5888" s="23" t="e">
        <f t="shared" si="139"/>
        <v>#N/A</v>
      </c>
    </row>
    <row r="5889" spans="12:18">
      <c r="L5889" s="22">
        <v>25792</v>
      </c>
      <c r="M5889" s="20">
        <v>6.38</v>
      </c>
      <c r="N5889" s="9" t="e">
        <v>#N/A</v>
      </c>
      <c r="O5889" s="9">
        <v>1.01</v>
      </c>
      <c r="P5889" s="10" t="e">
        <v>#N/A</v>
      </c>
      <c r="Q5889" s="10" t="e">
        <v>#N/A</v>
      </c>
      <c r="R5889" s="23" t="e">
        <f t="shared" si="139"/>
        <v>#N/A</v>
      </c>
    </row>
    <row r="5890" spans="12:18">
      <c r="L5890" s="22">
        <v>25793</v>
      </c>
      <c r="M5890" s="20">
        <v>6.75</v>
      </c>
      <c r="N5890" s="9" t="e">
        <v>#N/A</v>
      </c>
      <c r="O5890" s="9">
        <v>1.05</v>
      </c>
      <c r="P5890" s="10" t="e">
        <v>#N/A</v>
      </c>
      <c r="Q5890" s="10" t="e">
        <v>#N/A</v>
      </c>
      <c r="R5890" s="23" t="e">
        <f t="shared" si="139"/>
        <v>#N/A</v>
      </c>
    </row>
    <row r="5891" spans="12:18">
      <c r="L5891" s="22">
        <v>25794</v>
      </c>
      <c r="M5891" s="20">
        <v>6.75</v>
      </c>
      <c r="N5891" s="9" t="e">
        <v>#N/A</v>
      </c>
      <c r="O5891" s="9">
        <v>1.1299999999999999</v>
      </c>
      <c r="P5891" s="10" t="e">
        <v>#N/A</v>
      </c>
      <c r="Q5891" s="10" t="e">
        <v>#N/A</v>
      </c>
      <c r="R5891" s="23" t="e">
        <f t="shared" si="139"/>
        <v>#N/A</v>
      </c>
    </row>
    <row r="5892" spans="12:18">
      <c r="L5892" s="22">
        <v>25795</v>
      </c>
      <c r="M5892" s="20">
        <v>6.75</v>
      </c>
      <c r="N5892" s="9" t="e">
        <v>#N/A</v>
      </c>
      <c r="O5892" s="9" t="e">
        <v>#N/A</v>
      </c>
      <c r="P5892" s="10" t="e">
        <v>#N/A</v>
      </c>
      <c r="Q5892" s="10" t="e">
        <v>#N/A</v>
      </c>
      <c r="R5892" s="23" t="e">
        <f t="shared" ref="R5892:R5955" si="140">Q5892*12</f>
        <v>#N/A</v>
      </c>
    </row>
    <row r="5893" spans="12:18">
      <c r="L5893" s="22">
        <v>25796</v>
      </c>
      <c r="M5893" s="20">
        <v>6.75</v>
      </c>
      <c r="N5893" s="9" t="e">
        <v>#N/A</v>
      </c>
      <c r="O5893" s="9" t="e">
        <v>#N/A</v>
      </c>
      <c r="P5893" s="10" t="e">
        <v>#N/A</v>
      </c>
      <c r="Q5893" s="10" t="e">
        <v>#N/A</v>
      </c>
      <c r="R5893" s="23" t="e">
        <f t="shared" si="140"/>
        <v>#N/A</v>
      </c>
    </row>
    <row r="5894" spans="12:18">
      <c r="L5894" s="22">
        <v>25797</v>
      </c>
      <c r="M5894" s="20">
        <v>6.63</v>
      </c>
      <c r="N5894" s="9" t="e">
        <v>#N/A</v>
      </c>
      <c r="O5894" s="9">
        <v>1.18</v>
      </c>
      <c r="P5894" s="10" t="e">
        <v>#N/A</v>
      </c>
      <c r="Q5894" s="10" t="e">
        <v>#N/A</v>
      </c>
      <c r="R5894" s="23" t="e">
        <f t="shared" si="140"/>
        <v>#N/A</v>
      </c>
    </row>
    <row r="5895" spans="12:18">
      <c r="L5895" s="22">
        <v>25798</v>
      </c>
      <c r="M5895" s="20">
        <v>6.63</v>
      </c>
      <c r="N5895" s="9" t="e">
        <v>#N/A</v>
      </c>
      <c r="O5895" s="9">
        <v>1.21</v>
      </c>
      <c r="P5895" s="10" t="e">
        <v>#N/A</v>
      </c>
      <c r="Q5895" s="10" t="e">
        <v>#N/A</v>
      </c>
      <c r="R5895" s="23" t="e">
        <f t="shared" si="140"/>
        <v>#N/A</v>
      </c>
    </row>
    <row r="5896" spans="12:18">
      <c r="L5896" s="22">
        <v>25799</v>
      </c>
      <c r="M5896" s="20">
        <v>6.25</v>
      </c>
      <c r="N5896" s="9" t="e">
        <v>#N/A</v>
      </c>
      <c r="O5896" s="9">
        <v>1.24</v>
      </c>
      <c r="P5896" s="10" t="e">
        <v>#N/A</v>
      </c>
      <c r="Q5896" s="10" t="e">
        <v>#N/A</v>
      </c>
      <c r="R5896" s="23" t="e">
        <f t="shared" si="140"/>
        <v>#N/A</v>
      </c>
    </row>
    <row r="5897" spans="12:18">
      <c r="L5897" s="22">
        <v>25800</v>
      </c>
      <c r="M5897" s="20">
        <v>6.63</v>
      </c>
      <c r="N5897" s="9" t="e">
        <v>#N/A</v>
      </c>
      <c r="O5897" s="9">
        <v>1.26</v>
      </c>
      <c r="P5897" s="10" t="e">
        <v>#N/A</v>
      </c>
      <c r="Q5897" s="10" t="e">
        <v>#N/A</v>
      </c>
      <c r="R5897" s="23" t="e">
        <f t="shared" si="140"/>
        <v>#N/A</v>
      </c>
    </row>
    <row r="5898" spans="12:18">
      <c r="L5898" s="22">
        <v>25801</v>
      </c>
      <c r="M5898" s="20">
        <v>6.38</v>
      </c>
      <c r="N5898" s="9" t="e">
        <v>#N/A</v>
      </c>
      <c r="O5898" s="9">
        <v>1.31</v>
      </c>
      <c r="P5898" s="10" t="e">
        <v>#N/A</v>
      </c>
      <c r="Q5898" s="10" t="e">
        <v>#N/A</v>
      </c>
      <c r="R5898" s="23" t="e">
        <f t="shared" si="140"/>
        <v>#N/A</v>
      </c>
    </row>
    <row r="5899" spans="12:18">
      <c r="L5899" s="22">
        <v>25802</v>
      </c>
      <c r="M5899" s="20">
        <v>6.38</v>
      </c>
      <c r="N5899" s="9" t="e">
        <v>#N/A</v>
      </c>
      <c r="O5899" s="9" t="e">
        <v>#N/A</v>
      </c>
      <c r="P5899" s="10" t="e">
        <v>#N/A</v>
      </c>
      <c r="Q5899" s="10" t="e">
        <v>#N/A</v>
      </c>
      <c r="R5899" s="23" t="e">
        <f t="shared" si="140"/>
        <v>#N/A</v>
      </c>
    </row>
    <row r="5900" spans="12:18">
      <c r="L5900" s="22">
        <v>25803</v>
      </c>
      <c r="M5900" s="20">
        <v>6.38</v>
      </c>
      <c r="N5900" s="9" t="e">
        <v>#N/A</v>
      </c>
      <c r="O5900" s="9" t="e">
        <v>#N/A</v>
      </c>
      <c r="P5900" s="10" t="e">
        <v>#N/A</v>
      </c>
      <c r="Q5900" s="10" t="e">
        <v>#N/A</v>
      </c>
      <c r="R5900" s="23" t="e">
        <f t="shared" si="140"/>
        <v>#N/A</v>
      </c>
    </row>
    <row r="5901" spans="12:18">
      <c r="L5901" s="22">
        <v>25804</v>
      </c>
      <c r="M5901" s="20">
        <v>6.25</v>
      </c>
      <c r="N5901" s="9" t="e">
        <v>#N/A</v>
      </c>
      <c r="O5901" s="9">
        <v>1.25</v>
      </c>
      <c r="P5901" s="10" t="e">
        <v>#N/A</v>
      </c>
      <c r="Q5901" s="10" t="e">
        <v>#N/A</v>
      </c>
      <c r="R5901" s="23" t="e">
        <f t="shared" si="140"/>
        <v>#N/A</v>
      </c>
    </row>
    <row r="5902" spans="12:18">
      <c r="L5902" s="22">
        <v>25805</v>
      </c>
      <c r="M5902" s="20">
        <v>6.13</v>
      </c>
      <c r="N5902" s="9" t="e">
        <v>#N/A</v>
      </c>
      <c r="O5902" s="9">
        <v>1.23</v>
      </c>
      <c r="P5902" s="10" t="e">
        <v>#N/A</v>
      </c>
      <c r="Q5902" s="10" t="e">
        <v>#N/A</v>
      </c>
      <c r="R5902" s="23" t="e">
        <f t="shared" si="140"/>
        <v>#N/A</v>
      </c>
    </row>
    <row r="5903" spans="12:18">
      <c r="L5903" s="22">
        <v>25806</v>
      </c>
      <c r="M5903" s="20">
        <v>6.25</v>
      </c>
      <c r="N5903" s="9" t="e">
        <v>#N/A</v>
      </c>
      <c r="O5903" s="9">
        <v>1.2</v>
      </c>
      <c r="P5903" s="10" t="e">
        <v>#N/A</v>
      </c>
      <c r="Q5903" s="10" t="e">
        <v>#N/A</v>
      </c>
      <c r="R5903" s="23" t="e">
        <f t="shared" si="140"/>
        <v>#N/A</v>
      </c>
    </row>
    <row r="5904" spans="12:18">
      <c r="L5904" s="22">
        <v>25807</v>
      </c>
      <c r="M5904" s="20">
        <v>6.38</v>
      </c>
      <c r="N5904" s="9" t="e">
        <v>#N/A</v>
      </c>
      <c r="O5904" s="9">
        <v>1.21</v>
      </c>
      <c r="P5904" s="10" t="e">
        <v>#N/A</v>
      </c>
      <c r="Q5904" s="10" t="e">
        <v>#N/A</v>
      </c>
      <c r="R5904" s="23" t="e">
        <f t="shared" si="140"/>
        <v>#N/A</v>
      </c>
    </row>
    <row r="5905" spans="12:18">
      <c r="L5905" s="22">
        <v>25808</v>
      </c>
      <c r="M5905" s="20">
        <v>6.25</v>
      </c>
      <c r="N5905" s="9" t="e">
        <v>#N/A</v>
      </c>
      <c r="O5905" s="9">
        <v>1.21</v>
      </c>
      <c r="P5905" s="10" t="e">
        <v>#N/A</v>
      </c>
      <c r="Q5905" s="10" t="e">
        <v>#N/A</v>
      </c>
      <c r="R5905" s="23" t="e">
        <f t="shared" si="140"/>
        <v>#N/A</v>
      </c>
    </row>
    <row r="5906" spans="12:18">
      <c r="L5906" s="22">
        <v>25809</v>
      </c>
      <c r="M5906" s="20">
        <v>6.25</v>
      </c>
      <c r="N5906" s="9" t="e">
        <v>#N/A</v>
      </c>
      <c r="O5906" s="9" t="e">
        <v>#N/A</v>
      </c>
      <c r="P5906" s="10" t="e">
        <v>#N/A</v>
      </c>
      <c r="Q5906" s="10" t="e">
        <v>#N/A</v>
      </c>
      <c r="R5906" s="23" t="e">
        <f t="shared" si="140"/>
        <v>#N/A</v>
      </c>
    </row>
    <row r="5907" spans="12:18">
      <c r="L5907" s="22">
        <v>25810</v>
      </c>
      <c r="M5907" s="20">
        <v>6.25</v>
      </c>
      <c r="N5907" s="9" t="e">
        <v>#N/A</v>
      </c>
      <c r="O5907" s="9" t="e">
        <v>#N/A</v>
      </c>
      <c r="P5907" s="10" t="e">
        <v>#N/A</v>
      </c>
      <c r="Q5907" s="10" t="e">
        <v>#N/A</v>
      </c>
      <c r="R5907" s="23" t="e">
        <f t="shared" si="140"/>
        <v>#N/A</v>
      </c>
    </row>
    <row r="5908" spans="12:18">
      <c r="L5908" s="22">
        <v>25811</v>
      </c>
      <c r="M5908" s="20">
        <v>6.5</v>
      </c>
      <c r="N5908" s="9" t="e">
        <v>#N/A</v>
      </c>
      <c r="O5908" s="9">
        <v>1.1599999999999999</v>
      </c>
      <c r="P5908" s="10" t="e">
        <v>#N/A</v>
      </c>
      <c r="Q5908" s="10" t="e">
        <v>#N/A</v>
      </c>
      <c r="R5908" s="23" t="e">
        <f t="shared" si="140"/>
        <v>#N/A</v>
      </c>
    </row>
    <row r="5909" spans="12:18">
      <c r="L5909" s="22">
        <v>25812</v>
      </c>
      <c r="M5909" s="20">
        <v>6.75</v>
      </c>
      <c r="N5909" s="9" t="e">
        <v>#N/A</v>
      </c>
      <c r="O5909" s="9">
        <v>1.08</v>
      </c>
      <c r="P5909" s="10">
        <v>39.200000000000003</v>
      </c>
      <c r="Q5909" s="10">
        <v>0.51</v>
      </c>
      <c r="R5909" s="23">
        <f t="shared" si="140"/>
        <v>6.12</v>
      </c>
    </row>
    <row r="5910" spans="12:18">
      <c r="L5910" s="22">
        <v>25813</v>
      </c>
      <c r="M5910" s="20">
        <v>6.88</v>
      </c>
      <c r="N5910" s="9" t="e">
        <v>#N/A</v>
      </c>
      <c r="O5910" s="9">
        <v>1.08</v>
      </c>
      <c r="P5910" s="10" t="e">
        <v>#N/A</v>
      </c>
      <c r="Q5910" s="10" t="e">
        <v>#N/A</v>
      </c>
      <c r="R5910" s="23" t="e">
        <f t="shared" si="140"/>
        <v>#N/A</v>
      </c>
    </row>
    <row r="5911" spans="12:18">
      <c r="L5911" s="22">
        <v>25814</v>
      </c>
      <c r="M5911" s="20">
        <v>6.88</v>
      </c>
      <c r="N5911" s="9" t="e">
        <v>#N/A</v>
      </c>
      <c r="O5911" s="9">
        <v>1.0900000000000001</v>
      </c>
      <c r="P5911" s="10" t="e">
        <v>#N/A</v>
      </c>
      <c r="Q5911" s="10" t="e">
        <v>#N/A</v>
      </c>
      <c r="R5911" s="23" t="e">
        <f t="shared" si="140"/>
        <v>#N/A</v>
      </c>
    </row>
    <row r="5912" spans="12:18">
      <c r="L5912" s="22">
        <v>25815</v>
      </c>
      <c r="M5912" s="20">
        <v>6.63</v>
      </c>
      <c r="N5912" s="9" t="e">
        <v>#N/A</v>
      </c>
      <c r="O5912" s="9">
        <v>1.1499999999999999</v>
      </c>
      <c r="P5912" s="10" t="e">
        <v>#N/A</v>
      </c>
      <c r="Q5912" s="10" t="e">
        <v>#N/A</v>
      </c>
      <c r="R5912" s="23" t="e">
        <f t="shared" si="140"/>
        <v>#N/A</v>
      </c>
    </row>
    <row r="5913" spans="12:18">
      <c r="L5913" s="22">
        <v>25816</v>
      </c>
      <c r="M5913" s="20">
        <v>6.63</v>
      </c>
      <c r="N5913" s="9" t="e">
        <v>#N/A</v>
      </c>
      <c r="O5913" s="9" t="e">
        <v>#N/A</v>
      </c>
      <c r="P5913" s="10" t="e">
        <v>#N/A</v>
      </c>
      <c r="Q5913" s="10" t="e">
        <v>#N/A</v>
      </c>
      <c r="R5913" s="23" t="e">
        <f t="shared" si="140"/>
        <v>#N/A</v>
      </c>
    </row>
    <row r="5914" spans="12:18">
      <c r="L5914" s="22">
        <v>25817</v>
      </c>
      <c r="M5914" s="20">
        <v>6.63</v>
      </c>
      <c r="N5914" s="9" t="e">
        <v>#N/A</v>
      </c>
      <c r="O5914" s="9" t="e">
        <v>#N/A</v>
      </c>
      <c r="P5914" s="10" t="e">
        <v>#N/A</v>
      </c>
      <c r="Q5914" s="10" t="e">
        <v>#N/A</v>
      </c>
      <c r="R5914" s="23" t="e">
        <f t="shared" si="140"/>
        <v>#N/A</v>
      </c>
    </row>
    <row r="5915" spans="12:18">
      <c r="L5915" s="22">
        <v>25818</v>
      </c>
      <c r="M5915" s="20">
        <v>6.63</v>
      </c>
      <c r="N5915" s="9" t="e">
        <v>#N/A</v>
      </c>
      <c r="O5915" s="9" t="e">
        <v>#N/A</v>
      </c>
      <c r="P5915" s="10" t="e">
        <v>#N/A</v>
      </c>
      <c r="Q5915" s="10" t="e">
        <v>#N/A</v>
      </c>
      <c r="R5915" s="23" t="e">
        <f t="shared" si="140"/>
        <v>#N/A</v>
      </c>
    </row>
    <row r="5916" spans="12:18">
      <c r="L5916" s="22">
        <v>25819</v>
      </c>
      <c r="M5916" s="20">
        <v>6.63</v>
      </c>
      <c r="N5916" s="9" t="e">
        <v>#N/A</v>
      </c>
      <c r="O5916" s="9">
        <v>1.1200000000000001</v>
      </c>
      <c r="P5916" s="10" t="e">
        <v>#N/A</v>
      </c>
      <c r="Q5916" s="10" t="e">
        <v>#N/A</v>
      </c>
      <c r="R5916" s="23" t="e">
        <f t="shared" si="140"/>
        <v>#N/A</v>
      </c>
    </row>
    <row r="5917" spans="12:18">
      <c r="L5917" s="22">
        <v>25820</v>
      </c>
      <c r="M5917" s="20">
        <v>6.5</v>
      </c>
      <c r="N5917" s="9" t="e">
        <v>#N/A</v>
      </c>
      <c r="O5917" s="9">
        <v>1.1399999999999999</v>
      </c>
      <c r="P5917" s="10" t="e">
        <v>#N/A</v>
      </c>
      <c r="Q5917" s="10" t="e">
        <v>#N/A</v>
      </c>
      <c r="R5917" s="23" t="e">
        <f t="shared" si="140"/>
        <v>#N/A</v>
      </c>
    </row>
    <row r="5918" spans="12:18">
      <c r="L5918" s="22">
        <v>25821</v>
      </c>
      <c r="M5918" s="20">
        <v>6.63</v>
      </c>
      <c r="N5918" s="9" t="e">
        <v>#N/A</v>
      </c>
      <c r="O5918" s="9">
        <v>1.1100000000000001</v>
      </c>
      <c r="P5918" s="10" t="e">
        <v>#N/A</v>
      </c>
      <c r="Q5918" s="10" t="e">
        <v>#N/A</v>
      </c>
      <c r="R5918" s="23" t="e">
        <f t="shared" si="140"/>
        <v>#N/A</v>
      </c>
    </row>
    <row r="5919" spans="12:18">
      <c r="L5919" s="22">
        <v>25822</v>
      </c>
      <c r="M5919" s="20">
        <v>6.75</v>
      </c>
      <c r="N5919" s="9" t="e">
        <v>#N/A</v>
      </c>
      <c r="O5919" s="9">
        <v>1.1100000000000001</v>
      </c>
      <c r="P5919" s="10" t="e">
        <v>#N/A</v>
      </c>
      <c r="Q5919" s="10" t="e">
        <v>#N/A</v>
      </c>
      <c r="R5919" s="23" t="e">
        <f t="shared" si="140"/>
        <v>#N/A</v>
      </c>
    </row>
    <row r="5920" spans="12:18">
      <c r="L5920" s="22">
        <v>25823</v>
      </c>
      <c r="M5920" s="20">
        <v>6.75</v>
      </c>
      <c r="N5920" s="9" t="e">
        <v>#N/A</v>
      </c>
      <c r="O5920" s="9" t="e">
        <v>#N/A</v>
      </c>
      <c r="P5920" s="10" t="e">
        <v>#N/A</v>
      </c>
      <c r="Q5920" s="10" t="e">
        <v>#N/A</v>
      </c>
      <c r="R5920" s="23" t="e">
        <f t="shared" si="140"/>
        <v>#N/A</v>
      </c>
    </row>
    <row r="5921" spans="12:18">
      <c r="L5921" s="22">
        <v>25824</v>
      </c>
      <c r="M5921" s="20">
        <v>6.75</v>
      </c>
      <c r="N5921" s="9" t="e">
        <v>#N/A</v>
      </c>
      <c r="O5921" s="9" t="e">
        <v>#N/A</v>
      </c>
      <c r="P5921" s="10" t="e">
        <v>#N/A</v>
      </c>
      <c r="Q5921" s="10" t="e">
        <v>#N/A</v>
      </c>
      <c r="R5921" s="23" t="e">
        <f t="shared" si="140"/>
        <v>#N/A</v>
      </c>
    </row>
    <row r="5922" spans="12:18">
      <c r="L5922" s="22">
        <v>25825</v>
      </c>
      <c r="M5922" s="20">
        <v>6.38</v>
      </c>
      <c r="N5922" s="9" t="e">
        <v>#N/A</v>
      </c>
      <c r="O5922" s="9">
        <v>1.1499999999999999</v>
      </c>
      <c r="P5922" s="10" t="e">
        <v>#N/A</v>
      </c>
      <c r="Q5922" s="10" t="e">
        <v>#N/A</v>
      </c>
      <c r="R5922" s="23" t="e">
        <f t="shared" si="140"/>
        <v>#N/A</v>
      </c>
    </row>
    <row r="5923" spans="12:18">
      <c r="L5923" s="22">
        <v>25826</v>
      </c>
      <c r="M5923" s="20">
        <v>6.25</v>
      </c>
      <c r="N5923" s="9" t="e">
        <v>#N/A</v>
      </c>
      <c r="O5923" s="9">
        <v>1.1399999999999999</v>
      </c>
      <c r="P5923" s="10" t="e">
        <v>#N/A</v>
      </c>
      <c r="Q5923" s="10" t="e">
        <v>#N/A</v>
      </c>
      <c r="R5923" s="23" t="e">
        <f t="shared" si="140"/>
        <v>#N/A</v>
      </c>
    </row>
    <row r="5924" spans="12:18">
      <c r="L5924" s="22">
        <v>25827</v>
      </c>
      <c r="M5924" s="20">
        <v>5.75</v>
      </c>
      <c r="N5924" s="9" t="e">
        <v>#N/A</v>
      </c>
      <c r="O5924" s="9">
        <v>1.2</v>
      </c>
      <c r="P5924" s="10" t="e">
        <v>#N/A</v>
      </c>
      <c r="Q5924" s="10" t="e">
        <v>#N/A</v>
      </c>
      <c r="R5924" s="23" t="e">
        <f t="shared" si="140"/>
        <v>#N/A</v>
      </c>
    </row>
    <row r="5925" spans="12:18">
      <c r="L5925" s="22">
        <v>25828</v>
      </c>
      <c r="M5925" s="20">
        <v>6.25</v>
      </c>
      <c r="N5925" s="9" t="e">
        <v>#N/A</v>
      </c>
      <c r="O5925" s="9">
        <v>1.17</v>
      </c>
      <c r="P5925" s="10" t="e">
        <v>#N/A</v>
      </c>
      <c r="Q5925" s="10" t="e">
        <v>#N/A</v>
      </c>
      <c r="R5925" s="23" t="e">
        <f t="shared" si="140"/>
        <v>#N/A</v>
      </c>
    </row>
    <row r="5926" spans="12:18">
      <c r="L5926" s="22">
        <v>25829</v>
      </c>
      <c r="M5926" s="20">
        <v>5.75</v>
      </c>
      <c r="N5926" s="9" t="e">
        <v>#N/A</v>
      </c>
      <c r="O5926" s="9">
        <v>1.23</v>
      </c>
      <c r="P5926" s="10" t="e">
        <v>#N/A</v>
      </c>
      <c r="Q5926" s="10" t="e">
        <v>#N/A</v>
      </c>
      <c r="R5926" s="23" t="e">
        <f t="shared" si="140"/>
        <v>#N/A</v>
      </c>
    </row>
    <row r="5927" spans="12:18">
      <c r="L5927" s="22">
        <v>25830</v>
      </c>
      <c r="M5927" s="20">
        <v>5.75</v>
      </c>
      <c r="N5927" s="9" t="e">
        <v>#N/A</v>
      </c>
      <c r="O5927" s="9" t="e">
        <v>#N/A</v>
      </c>
      <c r="P5927" s="10" t="e">
        <v>#N/A</v>
      </c>
      <c r="Q5927" s="10" t="e">
        <v>#N/A</v>
      </c>
      <c r="R5927" s="23" t="e">
        <f t="shared" si="140"/>
        <v>#N/A</v>
      </c>
    </row>
    <row r="5928" spans="12:18">
      <c r="L5928" s="22">
        <v>25831</v>
      </c>
      <c r="M5928" s="20">
        <v>5.75</v>
      </c>
      <c r="N5928" s="9" t="e">
        <v>#N/A</v>
      </c>
      <c r="O5928" s="9" t="e">
        <v>#N/A</v>
      </c>
      <c r="P5928" s="10" t="e">
        <v>#N/A</v>
      </c>
      <c r="Q5928" s="10" t="e">
        <v>#N/A</v>
      </c>
      <c r="R5928" s="23" t="e">
        <f t="shared" si="140"/>
        <v>#N/A</v>
      </c>
    </row>
    <row r="5929" spans="12:18">
      <c r="L5929" s="22">
        <v>25832</v>
      </c>
      <c r="M5929" s="20">
        <v>5.75</v>
      </c>
      <c r="N5929" s="9" t="e">
        <v>#N/A</v>
      </c>
      <c r="O5929" s="9">
        <v>1.33</v>
      </c>
      <c r="P5929" s="10" t="e">
        <v>#N/A</v>
      </c>
      <c r="Q5929" s="10" t="e">
        <v>#N/A</v>
      </c>
      <c r="R5929" s="23" t="e">
        <f t="shared" si="140"/>
        <v>#N/A</v>
      </c>
    </row>
    <row r="5930" spans="12:18">
      <c r="L5930" s="22">
        <v>25833</v>
      </c>
      <c r="M5930" s="20">
        <v>5.88</v>
      </c>
      <c r="N5930" s="9" t="e">
        <v>#N/A</v>
      </c>
      <c r="O5930" s="9">
        <v>1.54</v>
      </c>
      <c r="P5930" s="10" t="e">
        <v>#N/A</v>
      </c>
      <c r="Q5930" s="10" t="e">
        <v>#N/A</v>
      </c>
      <c r="R5930" s="23" t="e">
        <f t="shared" si="140"/>
        <v>#N/A</v>
      </c>
    </row>
    <row r="5931" spans="12:18">
      <c r="L5931" s="22">
        <v>25834</v>
      </c>
      <c r="M5931" s="20">
        <v>5.75</v>
      </c>
      <c r="N5931" s="9" t="e">
        <v>#N/A</v>
      </c>
      <c r="O5931" s="9">
        <v>1.53</v>
      </c>
      <c r="P5931" s="10" t="e">
        <v>#N/A</v>
      </c>
      <c r="Q5931" s="10" t="e">
        <v>#N/A</v>
      </c>
      <c r="R5931" s="23" t="e">
        <f t="shared" si="140"/>
        <v>#N/A</v>
      </c>
    </row>
    <row r="5932" spans="12:18">
      <c r="L5932" s="22">
        <v>25835</v>
      </c>
      <c r="M5932" s="20">
        <v>6</v>
      </c>
      <c r="N5932" s="9" t="e">
        <v>#N/A</v>
      </c>
      <c r="O5932" s="9">
        <v>1.5</v>
      </c>
      <c r="P5932" s="10" t="e">
        <v>#N/A</v>
      </c>
      <c r="Q5932" s="10" t="e">
        <v>#N/A</v>
      </c>
      <c r="R5932" s="23" t="e">
        <f t="shared" si="140"/>
        <v>#N/A</v>
      </c>
    </row>
    <row r="5933" spans="12:18">
      <c r="L5933" s="22">
        <v>25836</v>
      </c>
      <c r="M5933" s="20">
        <v>6.13</v>
      </c>
      <c r="N5933" s="9" t="e">
        <v>#N/A</v>
      </c>
      <c r="O5933" s="9">
        <v>1.46</v>
      </c>
      <c r="P5933" s="10" t="e">
        <v>#N/A</v>
      </c>
      <c r="Q5933" s="10" t="e">
        <v>#N/A</v>
      </c>
      <c r="R5933" s="23" t="e">
        <f t="shared" si="140"/>
        <v>#N/A</v>
      </c>
    </row>
    <row r="5934" spans="12:18">
      <c r="L5934" s="22">
        <v>25837</v>
      </c>
      <c r="M5934" s="20">
        <v>6.13</v>
      </c>
      <c r="N5934" s="9" t="e">
        <v>#N/A</v>
      </c>
      <c r="O5934" s="9" t="e">
        <v>#N/A</v>
      </c>
      <c r="P5934" s="10" t="e">
        <v>#N/A</v>
      </c>
      <c r="Q5934" s="10" t="e">
        <v>#N/A</v>
      </c>
      <c r="R5934" s="23" t="e">
        <f t="shared" si="140"/>
        <v>#N/A</v>
      </c>
    </row>
    <row r="5935" spans="12:18">
      <c r="L5935" s="22">
        <v>25838</v>
      </c>
      <c r="M5935" s="20">
        <v>6.13</v>
      </c>
      <c r="N5935" s="9" t="e">
        <v>#N/A</v>
      </c>
      <c r="O5935" s="9" t="e">
        <v>#N/A</v>
      </c>
      <c r="P5935" s="10" t="e">
        <v>#N/A</v>
      </c>
      <c r="Q5935" s="10" t="e">
        <v>#N/A</v>
      </c>
      <c r="R5935" s="23" t="e">
        <f t="shared" si="140"/>
        <v>#N/A</v>
      </c>
    </row>
    <row r="5936" spans="12:18">
      <c r="L5936" s="22">
        <v>25839</v>
      </c>
      <c r="M5936" s="20">
        <v>6.5</v>
      </c>
      <c r="N5936" s="9" t="e">
        <v>#N/A</v>
      </c>
      <c r="O5936" s="9">
        <v>1.5</v>
      </c>
      <c r="P5936" s="10" t="e">
        <v>#N/A</v>
      </c>
      <c r="Q5936" s="10" t="e">
        <v>#N/A</v>
      </c>
      <c r="R5936" s="23" t="e">
        <f t="shared" si="140"/>
        <v>#N/A</v>
      </c>
    </row>
    <row r="5937" spans="12:18">
      <c r="L5937" s="22">
        <v>25840</v>
      </c>
      <c r="M5937" s="20">
        <v>6.5</v>
      </c>
      <c r="N5937" s="9" t="e">
        <v>#N/A</v>
      </c>
      <c r="O5937" s="9">
        <v>1.48</v>
      </c>
      <c r="P5937" s="10" t="e">
        <v>#N/A</v>
      </c>
      <c r="Q5937" s="10" t="e">
        <v>#N/A</v>
      </c>
      <c r="R5937" s="23" t="e">
        <f t="shared" si="140"/>
        <v>#N/A</v>
      </c>
    </row>
    <row r="5938" spans="12:18">
      <c r="L5938" s="22">
        <v>25841</v>
      </c>
      <c r="M5938" s="20">
        <v>5</v>
      </c>
      <c r="N5938" s="9" t="e">
        <v>#N/A</v>
      </c>
      <c r="O5938" s="9">
        <v>1.45</v>
      </c>
      <c r="P5938" s="10" t="e">
        <v>#N/A</v>
      </c>
      <c r="Q5938" s="10" t="e">
        <v>#N/A</v>
      </c>
      <c r="R5938" s="23" t="e">
        <f t="shared" si="140"/>
        <v>#N/A</v>
      </c>
    </row>
    <row r="5939" spans="12:18">
      <c r="L5939" s="22">
        <v>25842</v>
      </c>
      <c r="M5939" s="20">
        <v>6.5</v>
      </c>
      <c r="N5939" s="9" t="e">
        <v>#N/A</v>
      </c>
      <c r="O5939" s="9">
        <v>1.43</v>
      </c>
      <c r="P5939" s="10">
        <v>39.4</v>
      </c>
      <c r="Q5939" s="10">
        <v>0.51</v>
      </c>
      <c r="R5939" s="23">
        <f t="shared" si="140"/>
        <v>6.12</v>
      </c>
    </row>
    <row r="5940" spans="12:18">
      <c r="L5940" s="22">
        <v>25843</v>
      </c>
      <c r="M5940" s="20">
        <v>6.5</v>
      </c>
      <c r="N5940" s="9" t="e">
        <v>#N/A</v>
      </c>
      <c r="O5940" s="9">
        <v>1.4</v>
      </c>
      <c r="P5940" s="10" t="e">
        <v>#N/A</v>
      </c>
      <c r="Q5940" s="10" t="e">
        <v>#N/A</v>
      </c>
      <c r="R5940" s="23" t="e">
        <f t="shared" si="140"/>
        <v>#N/A</v>
      </c>
    </row>
    <row r="5941" spans="12:18">
      <c r="L5941" s="22">
        <v>25844</v>
      </c>
      <c r="M5941" s="20">
        <v>6.5</v>
      </c>
      <c r="N5941" s="9" t="e">
        <v>#N/A</v>
      </c>
      <c r="O5941" s="9" t="e">
        <v>#N/A</v>
      </c>
      <c r="P5941" s="10" t="e">
        <v>#N/A</v>
      </c>
      <c r="Q5941" s="10" t="e">
        <v>#N/A</v>
      </c>
      <c r="R5941" s="23" t="e">
        <f t="shared" si="140"/>
        <v>#N/A</v>
      </c>
    </row>
    <row r="5942" spans="12:18">
      <c r="L5942" s="22">
        <v>25845</v>
      </c>
      <c r="M5942" s="20">
        <v>6.5</v>
      </c>
      <c r="N5942" s="9" t="e">
        <v>#N/A</v>
      </c>
      <c r="O5942" s="9" t="e">
        <v>#N/A</v>
      </c>
      <c r="P5942" s="10" t="e">
        <v>#N/A</v>
      </c>
      <c r="Q5942" s="10" t="e">
        <v>#N/A</v>
      </c>
      <c r="R5942" s="23" t="e">
        <f t="shared" si="140"/>
        <v>#N/A</v>
      </c>
    </row>
    <row r="5943" spans="12:18">
      <c r="L5943" s="22">
        <v>25846</v>
      </c>
      <c r="M5943" s="20">
        <v>6.38</v>
      </c>
      <c r="N5943" s="9" t="e">
        <v>#N/A</v>
      </c>
      <c r="O5943" s="9">
        <v>1.36</v>
      </c>
      <c r="P5943" s="10" t="e">
        <v>#N/A</v>
      </c>
      <c r="Q5943" s="10" t="e">
        <v>#N/A</v>
      </c>
      <c r="R5943" s="23" t="e">
        <f t="shared" si="140"/>
        <v>#N/A</v>
      </c>
    </row>
    <row r="5944" spans="12:18">
      <c r="L5944" s="22">
        <v>25847</v>
      </c>
      <c r="M5944" s="20">
        <v>6.38</v>
      </c>
      <c r="N5944" s="9" t="e">
        <v>#N/A</v>
      </c>
      <c r="O5944" s="9">
        <v>1.19</v>
      </c>
      <c r="P5944" s="10" t="e">
        <v>#N/A</v>
      </c>
      <c r="Q5944" s="10" t="e">
        <v>#N/A</v>
      </c>
      <c r="R5944" s="23" t="e">
        <f t="shared" si="140"/>
        <v>#N/A</v>
      </c>
    </row>
    <row r="5945" spans="12:18">
      <c r="L5945" s="22">
        <v>25848</v>
      </c>
      <c r="M5945" s="20">
        <v>5.75</v>
      </c>
      <c r="N5945" s="9" t="e">
        <v>#N/A</v>
      </c>
      <c r="O5945" s="9">
        <v>1.17</v>
      </c>
      <c r="P5945" s="10" t="e">
        <v>#N/A</v>
      </c>
      <c r="Q5945" s="10" t="e">
        <v>#N/A</v>
      </c>
      <c r="R5945" s="23" t="e">
        <f t="shared" si="140"/>
        <v>#N/A</v>
      </c>
    </row>
    <row r="5946" spans="12:18">
      <c r="L5946" s="22">
        <v>25849</v>
      </c>
      <c r="M5946" s="20">
        <v>6.25</v>
      </c>
      <c r="N5946" s="9" t="e">
        <v>#N/A</v>
      </c>
      <c r="O5946" s="9">
        <v>1.18</v>
      </c>
      <c r="P5946" s="10" t="e">
        <v>#N/A</v>
      </c>
      <c r="Q5946" s="10" t="e">
        <v>#N/A</v>
      </c>
      <c r="R5946" s="23" t="e">
        <f t="shared" si="140"/>
        <v>#N/A</v>
      </c>
    </row>
    <row r="5947" spans="12:18">
      <c r="L5947" s="22">
        <v>25850</v>
      </c>
      <c r="M5947" s="20">
        <v>6.25</v>
      </c>
      <c r="N5947" s="9" t="e">
        <v>#N/A</v>
      </c>
      <c r="O5947" s="9">
        <v>1.2</v>
      </c>
      <c r="P5947" s="10" t="e">
        <v>#N/A</v>
      </c>
      <c r="Q5947" s="10" t="e">
        <v>#N/A</v>
      </c>
      <c r="R5947" s="23" t="e">
        <f t="shared" si="140"/>
        <v>#N/A</v>
      </c>
    </row>
    <row r="5948" spans="12:18">
      <c r="L5948" s="22">
        <v>25851</v>
      </c>
      <c r="M5948" s="20">
        <v>6.25</v>
      </c>
      <c r="N5948" s="9" t="e">
        <v>#N/A</v>
      </c>
      <c r="O5948" s="9" t="e">
        <v>#N/A</v>
      </c>
      <c r="P5948" s="10" t="e">
        <v>#N/A</v>
      </c>
      <c r="Q5948" s="10" t="e">
        <v>#N/A</v>
      </c>
      <c r="R5948" s="23" t="e">
        <f t="shared" si="140"/>
        <v>#N/A</v>
      </c>
    </row>
    <row r="5949" spans="12:18">
      <c r="L5949" s="22">
        <v>25852</v>
      </c>
      <c r="M5949" s="20">
        <v>6.25</v>
      </c>
      <c r="N5949" s="9" t="e">
        <v>#N/A</v>
      </c>
      <c r="O5949" s="9" t="e">
        <v>#N/A</v>
      </c>
      <c r="P5949" s="10" t="e">
        <v>#N/A</v>
      </c>
      <c r="Q5949" s="10" t="e">
        <v>#N/A</v>
      </c>
      <c r="R5949" s="23" t="e">
        <f t="shared" si="140"/>
        <v>#N/A</v>
      </c>
    </row>
    <row r="5950" spans="12:18">
      <c r="L5950" s="22">
        <v>25853</v>
      </c>
      <c r="M5950" s="20">
        <v>6</v>
      </c>
      <c r="N5950" s="9" t="e">
        <v>#N/A</v>
      </c>
      <c r="O5950" s="9" t="e">
        <v>#N/A</v>
      </c>
      <c r="P5950" s="10" t="e">
        <v>#N/A</v>
      </c>
      <c r="Q5950" s="10" t="e">
        <v>#N/A</v>
      </c>
      <c r="R5950" s="23" t="e">
        <f t="shared" si="140"/>
        <v>#N/A</v>
      </c>
    </row>
    <row r="5951" spans="12:18">
      <c r="L5951" s="22">
        <v>25854</v>
      </c>
      <c r="M5951" s="20">
        <v>6.13</v>
      </c>
      <c r="N5951" s="9" t="e">
        <v>#N/A</v>
      </c>
      <c r="O5951" s="9">
        <v>1.24</v>
      </c>
      <c r="P5951" s="10" t="e">
        <v>#N/A</v>
      </c>
      <c r="Q5951" s="10" t="e">
        <v>#N/A</v>
      </c>
      <c r="R5951" s="23" t="e">
        <f t="shared" si="140"/>
        <v>#N/A</v>
      </c>
    </row>
    <row r="5952" spans="12:18">
      <c r="L5952" s="22">
        <v>25855</v>
      </c>
      <c r="M5952" s="20">
        <v>6.38</v>
      </c>
      <c r="N5952" s="9" t="e">
        <v>#N/A</v>
      </c>
      <c r="O5952" s="9">
        <v>1.34</v>
      </c>
      <c r="P5952" s="10" t="e">
        <v>#N/A</v>
      </c>
      <c r="Q5952" s="10" t="e">
        <v>#N/A</v>
      </c>
      <c r="R5952" s="23" t="e">
        <f t="shared" si="140"/>
        <v>#N/A</v>
      </c>
    </row>
    <row r="5953" spans="12:18">
      <c r="L5953" s="22">
        <v>25856</v>
      </c>
      <c r="M5953" s="20">
        <v>6.38</v>
      </c>
      <c r="N5953" s="9" t="e">
        <v>#N/A</v>
      </c>
      <c r="O5953" s="9">
        <v>1.39</v>
      </c>
      <c r="P5953" s="10" t="e">
        <v>#N/A</v>
      </c>
      <c r="Q5953" s="10" t="e">
        <v>#N/A</v>
      </c>
      <c r="R5953" s="23" t="e">
        <f t="shared" si="140"/>
        <v>#N/A</v>
      </c>
    </row>
    <row r="5954" spans="12:18">
      <c r="L5954" s="22">
        <v>25857</v>
      </c>
      <c r="M5954" s="20">
        <v>6.25</v>
      </c>
      <c r="N5954" s="9" t="e">
        <v>#N/A</v>
      </c>
      <c r="O5954" s="9">
        <v>1.38</v>
      </c>
      <c r="P5954" s="10" t="e">
        <v>#N/A</v>
      </c>
      <c r="Q5954" s="10" t="e">
        <v>#N/A</v>
      </c>
      <c r="R5954" s="23" t="e">
        <f t="shared" si="140"/>
        <v>#N/A</v>
      </c>
    </row>
    <row r="5955" spans="12:18">
      <c r="L5955" s="22">
        <v>25858</v>
      </c>
      <c r="M5955" s="20">
        <v>6.25</v>
      </c>
      <c r="N5955" s="9" t="e">
        <v>#N/A</v>
      </c>
      <c r="O5955" s="9" t="e">
        <v>#N/A</v>
      </c>
      <c r="P5955" s="10" t="e">
        <v>#N/A</v>
      </c>
      <c r="Q5955" s="10" t="e">
        <v>#N/A</v>
      </c>
      <c r="R5955" s="23" t="e">
        <f t="shared" si="140"/>
        <v>#N/A</v>
      </c>
    </row>
    <row r="5956" spans="12:18">
      <c r="L5956" s="22">
        <v>25859</v>
      </c>
      <c r="M5956" s="20">
        <v>6.25</v>
      </c>
      <c r="N5956" s="9" t="e">
        <v>#N/A</v>
      </c>
      <c r="O5956" s="9" t="e">
        <v>#N/A</v>
      </c>
      <c r="P5956" s="10" t="e">
        <v>#N/A</v>
      </c>
      <c r="Q5956" s="10" t="e">
        <v>#N/A</v>
      </c>
      <c r="R5956" s="23" t="e">
        <f t="shared" ref="R5956:R6019" si="141">Q5956*12</f>
        <v>#N/A</v>
      </c>
    </row>
    <row r="5957" spans="12:18">
      <c r="L5957" s="22">
        <v>25860</v>
      </c>
      <c r="M5957" s="20">
        <v>6.13</v>
      </c>
      <c r="N5957" s="9" t="e">
        <v>#N/A</v>
      </c>
      <c r="O5957" s="9">
        <v>1.41</v>
      </c>
      <c r="P5957" s="10" t="e">
        <v>#N/A</v>
      </c>
      <c r="Q5957" s="10" t="e">
        <v>#N/A</v>
      </c>
      <c r="R5957" s="23" t="e">
        <f t="shared" si="141"/>
        <v>#N/A</v>
      </c>
    </row>
    <row r="5958" spans="12:18">
      <c r="L5958" s="22">
        <v>25861</v>
      </c>
      <c r="M5958" s="20">
        <v>6.13</v>
      </c>
      <c r="N5958" s="9" t="e">
        <v>#N/A</v>
      </c>
      <c r="O5958" s="9">
        <v>1.51</v>
      </c>
      <c r="P5958" s="10" t="e">
        <v>#N/A</v>
      </c>
      <c r="Q5958" s="10" t="e">
        <v>#N/A</v>
      </c>
      <c r="R5958" s="23" t="e">
        <f t="shared" si="141"/>
        <v>#N/A</v>
      </c>
    </row>
    <row r="5959" spans="12:18">
      <c r="L5959" s="22">
        <v>25862</v>
      </c>
      <c r="M5959" s="20">
        <v>5.88</v>
      </c>
      <c r="N5959" s="9" t="e">
        <v>#N/A</v>
      </c>
      <c r="O5959" s="9">
        <v>1.6</v>
      </c>
      <c r="P5959" s="10" t="e">
        <v>#N/A</v>
      </c>
      <c r="Q5959" s="10" t="e">
        <v>#N/A</v>
      </c>
      <c r="R5959" s="23" t="e">
        <f t="shared" si="141"/>
        <v>#N/A</v>
      </c>
    </row>
    <row r="5960" spans="12:18">
      <c r="L5960" s="22">
        <v>25863</v>
      </c>
      <c r="M5960" s="20">
        <v>6.25</v>
      </c>
      <c r="N5960" s="9" t="e">
        <v>#N/A</v>
      </c>
      <c r="O5960" s="9">
        <v>1.68</v>
      </c>
      <c r="P5960" s="10" t="e">
        <v>#N/A</v>
      </c>
      <c r="Q5960" s="10" t="e">
        <v>#N/A</v>
      </c>
      <c r="R5960" s="23" t="e">
        <f t="shared" si="141"/>
        <v>#N/A</v>
      </c>
    </row>
    <row r="5961" spans="12:18">
      <c r="L5961" s="22">
        <v>25864</v>
      </c>
      <c r="M5961" s="20">
        <v>6.13</v>
      </c>
      <c r="N5961" s="9" t="e">
        <v>#N/A</v>
      </c>
      <c r="O5961" s="9">
        <v>1.68</v>
      </c>
      <c r="P5961" s="10" t="e">
        <v>#N/A</v>
      </c>
      <c r="Q5961" s="10" t="e">
        <v>#N/A</v>
      </c>
      <c r="R5961" s="23" t="e">
        <f t="shared" si="141"/>
        <v>#N/A</v>
      </c>
    </row>
    <row r="5962" spans="12:18">
      <c r="L5962" s="22">
        <v>25865</v>
      </c>
      <c r="M5962" s="20">
        <v>6.13</v>
      </c>
      <c r="N5962" s="9" t="e">
        <v>#N/A</v>
      </c>
      <c r="O5962" s="9" t="e">
        <v>#N/A</v>
      </c>
      <c r="P5962" s="10" t="e">
        <v>#N/A</v>
      </c>
      <c r="Q5962" s="10" t="e">
        <v>#N/A</v>
      </c>
      <c r="R5962" s="23" t="e">
        <f t="shared" si="141"/>
        <v>#N/A</v>
      </c>
    </row>
    <row r="5963" spans="12:18">
      <c r="L5963" s="22">
        <v>25866</v>
      </c>
      <c r="M5963" s="20">
        <v>6.13</v>
      </c>
      <c r="N5963" s="9" t="e">
        <v>#N/A</v>
      </c>
      <c r="O5963" s="9" t="e">
        <v>#N/A</v>
      </c>
      <c r="P5963" s="10" t="e">
        <v>#N/A</v>
      </c>
      <c r="Q5963" s="10" t="e">
        <v>#N/A</v>
      </c>
      <c r="R5963" s="23" t="e">
        <f t="shared" si="141"/>
        <v>#N/A</v>
      </c>
    </row>
    <row r="5964" spans="12:18">
      <c r="L5964" s="22">
        <v>25867</v>
      </c>
      <c r="M5964" s="20">
        <v>6</v>
      </c>
      <c r="N5964" s="9" t="e">
        <v>#N/A</v>
      </c>
      <c r="O5964" s="9">
        <v>1.64</v>
      </c>
      <c r="P5964" s="10" t="e">
        <v>#N/A</v>
      </c>
      <c r="Q5964" s="10" t="e">
        <v>#N/A</v>
      </c>
      <c r="R5964" s="23" t="e">
        <f t="shared" si="141"/>
        <v>#N/A</v>
      </c>
    </row>
    <row r="5965" spans="12:18">
      <c r="L5965" s="22">
        <v>25868</v>
      </c>
      <c r="M5965" s="20">
        <v>6.13</v>
      </c>
      <c r="N5965" s="9" t="e">
        <v>#N/A</v>
      </c>
      <c r="O5965" s="9">
        <v>1.57</v>
      </c>
      <c r="P5965" s="10" t="e">
        <v>#N/A</v>
      </c>
      <c r="Q5965" s="10" t="e">
        <v>#N/A</v>
      </c>
      <c r="R5965" s="23" t="e">
        <f t="shared" si="141"/>
        <v>#N/A</v>
      </c>
    </row>
    <row r="5966" spans="12:18">
      <c r="L5966" s="22">
        <v>25869</v>
      </c>
      <c r="M5966" s="20">
        <v>6</v>
      </c>
      <c r="N5966" s="9" t="e">
        <v>#N/A</v>
      </c>
      <c r="O5966" s="9">
        <v>1.5</v>
      </c>
      <c r="P5966" s="10" t="e">
        <v>#N/A</v>
      </c>
      <c r="Q5966" s="10" t="e">
        <v>#N/A</v>
      </c>
      <c r="R5966" s="23" t="e">
        <f t="shared" si="141"/>
        <v>#N/A</v>
      </c>
    </row>
    <row r="5967" spans="12:18">
      <c r="L5967" s="22">
        <v>25870</v>
      </c>
      <c r="M5967" s="20">
        <v>6</v>
      </c>
      <c r="N5967" s="9" t="e">
        <v>#N/A</v>
      </c>
      <c r="O5967" s="9">
        <v>1.46</v>
      </c>
      <c r="P5967" s="10" t="e">
        <v>#N/A</v>
      </c>
      <c r="Q5967" s="10" t="e">
        <v>#N/A</v>
      </c>
      <c r="R5967" s="23" t="e">
        <f t="shared" si="141"/>
        <v>#N/A</v>
      </c>
    </row>
    <row r="5968" spans="12:18">
      <c r="L5968" s="22">
        <v>25871</v>
      </c>
      <c r="M5968" s="20">
        <v>6.13</v>
      </c>
      <c r="N5968" s="9" t="e">
        <v>#N/A</v>
      </c>
      <c r="O5968" s="9">
        <v>1.49</v>
      </c>
      <c r="P5968" s="10" t="e">
        <v>#N/A</v>
      </c>
      <c r="Q5968" s="10" t="e">
        <v>#N/A</v>
      </c>
      <c r="R5968" s="23" t="e">
        <f t="shared" si="141"/>
        <v>#N/A</v>
      </c>
    </row>
    <row r="5969" spans="12:18">
      <c r="L5969" s="22">
        <v>25872</v>
      </c>
      <c r="M5969" s="20">
        <v>6.13</v>
      </c>
      <c r="N5969" s="9" t="e">
        <v>#N/A</v>
      </c>
      <c r="O5969" s="9" t="e">
        <v>#N/A</v>
      </c>
      <c r="P5969" s="10" t="e">
        <v>#N/A</v>
      </c>
      <c r="Q5969" s="10" t="e">
        <v>#N/A</v>
      </c>
      <c r="R5969" s="23" t="e">
        <f t="shared" si="141"/>
        <v>#N/A</v>
      </c>
    </row>
    <row r="5970" spans="12:18">
      <c r="L5970" s="22">
        <v>25873</v>
      </c>
      <c r="M5970" s="20">
        <v>6.13</v>
      </c>
      <c r="N5970" s="9" t="e">
        <v>#N/A</v>
      </c>
      <c r="O5970" s="9" t="e">
        <v>#N/A</v>
      </c>
      <c r="P5970" s="10">
        <v>39.6</v>
      </c>
      <c r="Q5970" s="10">
        <v>0.51</v>
      </c>
      <c r="R5970" s="23">
        <f t="shared" si="141"/>
        <v>6.12</v>
      </c>
    </row>
    <row r="5971" spans="12:18">
      <c r="L5971" s="22">
        <v>25874</v>
      </c>
      <c r="M5971" s="20">
        <v>6.13</v>
      </c>
      <c r="N5971" s="9" t="e">
        <v>#N/A</v>
      </c>
      <c r="O5971" s="9">
        <v>1.55</v>
      </c>
      <c r="P5971" s="10" t="e">
        <v>#N/A</v>
      </c>
      <c r="Q5971" s="10" t="e">
        <v>#N/A</v>
      </c>
      <c r="R5971" s="23" t="e">
        <f t="shared" si="141"/>
        <v>#N/A</v>
      </c>
    </row>
    <row r="5972" spans="12:18">
      <c r="L5972" s="22">
        <v>25875</v>
      </c>
      <c r="M5972" s="20">
        <v>6</v>
      </c>
      <c r="N5972" s="9" t="e">
        <v>#N/A</v>
      </c>
      <c r="O5972" s="9" t="e">
        <v>#N/A</v>
      </c>
      <c r="P5972" s="10" t="e">
        <v>#N/A</v>
      </c>
      <c r="Q5972" s="10" t="e">
        <v>#N/A</v>
      </c>
      <c r="R5972" s="23" t="e">
        <f t="shared" si="141"/>
        <v>#N/A</v>
      </c>
    </row>
    <row r="5973" spans="12:18">
      <c r="L5973" s="22">
        <v>25876</v>
      </c>
      <c r="M5973" s="20">
        <v>6</v>
      </c>
      <c r="N5973" s="9" t="e">
        <v>#N/A</v>
      </c>
      <c r="O5973" s="9">
        <v>1.67</v>
      </c>
      <c r="P5973" s="10" t="e">
        <v>#N/A</v>
      </c>
      <c r="Q5973" s="10" t="e">
        <v>#N/A</v>
      </c>
      <c r="R5973" s="23" t="e">
        <f t="shared" si="141"/>
        <v>#N/A</v>
      </c>
    </row>
    <row r="5974" spans="12:18">
      <c r="L5974" s="22">
        <v>25877</v>
      </c>
      <c r="M5974" s="20">
        <v>6.13</v>
      </c>
      <c r="N5974" s="9" t="e">
        <v>#N/A</v>
      </c>
      <c r="O5974" s="9">
        <v>1.71</v>
      </c>
      <c r="P5974" s="10" t="e">
        <v>#N/A</v>
      </c>
      <c r="Q5974" s="10" t="e">
        <v>#N/A</v>
      </c>
      <c r="R5974" s="23" t="e">
        <f t="shared" si="141"/>
        <v>#N/A</v>
      </c>
    </row>
    <row r="5975" spans="12:18">
      <c r="L5975" s="22">
        <v>25878</v>
      </c>
      <c r="M5975" s="20">
        <v>6</v>
      </c>
      <c r="N5975" s="9" t="e">
        <v>#N/A</v>
      </c>
      <c r="O5975" s="9">
        <v>1.65</v>
      </c>
      <c r="P5975" s="10" t="e">
        <v>#N/A</v>
      </c>
      <c r="Q5975" s="10" t="e">
        <v>#N/A</v>
      </c>
      <c r="R5975" s="23" t="e">
        <f t="shared" si="141"/>
        <v>#N/A</v>
      </c>
    </row>
    <row r="5976" spans="12:18">
      <c r="L5976" s="22">
        <v>25879</v>
      </c>
      <c r="M5976" s="20">
        <v>6</v>
      </c>
      <c r="N5976" s="9" t="e">
        <v>#N/A</v>
      </c>
      <c r="O5976" s="9" t="e">
        <v>#N/A</v>
      </c>
      <c r="P5976" s="10" t="e">
        <v>#N/A</v>
      </c>
      <c r="Q5976" s="10" t="e">
        <v>#N/A</v>
      </c>
      <c r="R5976" s="23" t="e">
        <f t="shared" si="141"/>
        <v>#N/A</v>
      </c>
    </row>
    <row r="5977" spans="12:18">
      <c r="L5977" s="22">
        <v>25880</v>
      </c>
      <c r="M5977" s="20">
        <v>6</v>
      </c>
      <c r="N5977" s="9" t="e">
        <v>#N/A</v>
      </c>
      <c r="O5977" s="9" t="e">
        <v>#N/A</v>
      </c>
      <c r="P5977" s="10" t="e">
        <v>#N/A</v>
      </c>
      <c r="Q5977" s="10" t="e">
        <v>#N/A</v>
      </c>
      <c r="R5977" s="23" t="e">
        <f t="shared" si="141"/>
        <v>#N/A</v>
      </c>
    </row>
    <row r="5978" spans="12:18">
      <c r="L5978" s="22">
        <v>25881</v>
      </c>
      <c r="M5978" s="20">
        <v>5.75</v>
      </c>
      <c r="N5978" s="9" t="e">
        <v>#N/A</v>
      </c>
      <c r="O5978" s="9">
        <v>1.57</v>
      </c>
      <c r="P5978" s="10" t="e">
        <v>#N/A</v>
      </c>
      <c r="Q5978" s="10" t="e">
        <v>#N/A</v>
      </c>
      <c r="R5978" s="23" t="e">
        <f t="shared" si="141"/>
        <v>#N/A</v>
      </c>
    </row>
    <row r="5979" spans="12:18">
      <c r="L5979" s="22">
        <v>25882</v>
      </c>
      <c r="M5979" s="20">
        <v>5.25</v>
      </c>
      <c r="N5979" s="9" t="e">
        <v>#N/A</v>
      </c>
      <c r="O5979" s="9">
        <v>1.58</v>
      </c>
      <c r="P5979" s="10" t="e">
        <v>#N/A</v>
      </c>
      <c r="Q5979" s="10" t="e">
        <v>#N/A</v>
      </c>
      <c r="R5979" s="23" t="e">
        <f t="shared" si="141"/>
        <v>#N/A</v>
      </c>
    </row>
    <row r="5980" spans="12:18">
      <c r="L5980" s="22">
        <v>25883</v>
      </c>
      <c r="M5980" s="20">
        <v>5.5</v>
      </c>
      <c r="N5980" s="9" t="e">
        <v>#N/A</v>
      </c>
      <c r="O5980" s="9" t="e">
        <v>#N/A</v>
      </c>
      <c r="P5980" s="10" t="e">
        <v>#N/A</v>
      </c>
      <c r="Q5980" s="10" t="e">
        <v>#N/A</v>
      </c>
      <c r="R5980" s="23" t="e">
        <f t="shared" si="141"/>
        <v>#N/A</v>
      </c>
    </row>
    <row r="5981" spans="12:18">
      <c r="L5981" s="22">
        <v>25884</v>
      </c>
      <c r="M5981" s="20">
        <v>5.75</v>
      </c>
      <c r="N5981" s="9" t="e">
        <v>#N/A</v>
      </c>
      <c r="O5981" s="9">
        <v>1.54</v>
      </c>
      <c r="P5981" s="10" t="e">
        <v>#N/A</v>
      </c>
      <c r="Q5981" s="10" t="e">
        <v>#N/A</v>
      </c>
      <c r="R5981" s="23" t="e">
        <f t="shared" si="141"/>
        <v>#N/A</v>
      </c>
    </row>
    <row r="5982" spans="12:18">
      <c r="L5982" s="22">
        <v>25885</v>
      </c>
      <c r="M5982" s="20">
        <v>5.75</v>
      </c>
      <c r="N5982" s="9" t="e">
        <v>#N/A</v>
      </c>
      <c r="O5982" s="9">
        <v>1.56</v>
      </c>
      <c r="P5982" s="10" t="e">
        <v>#N/A</v>
      </c>
      <c r="Q5982" s="10" t="e">
        <v>#N/A</v>
      </c>
      <c r="R5982" s="23" t="e">
        <f t="shared" si="141"/>
        <v>#N/A</v>
      </c>
    </row>
    <row r="5983" spans="12:18">
      <c r="L5983" s="22">
        <v>25886</v>
      </c>
      <c r="M5983" s="20">
        <v>5.75</v>
      </c>
      <c r="N5983" s="9" t="e">
        <v>#N/A</v>
      </c>
      <c r="O5983" s="9" t="e">
        <v>#N/A</v>
      </c>
      <c r="P5983" s="10" t="e">
        <v>#N/A</v>
      </c>
      <c r="Q5983" s="10" t="e">
        <v>#N/A</v>
      </c>
      <c r="R5983" s="23" t="e">
        <f t="shared" si="141"/>
        <v>#N/A</v>
      </c>
    </row>
    <row r="5984" spans="12:18">
      <c r="L5984" s="22">
        <v>25887</v>
      </c>
      <c r="M5984" s="20">
        <v>5.75</v>
      </c>
      <c r="N5984" s="9" t="e">
        <v>#N/A</v>
      </c>
      <c r="O5984" s="9" t="e">
        <v>#N/A</v>
      </c>
      <c r="P5984" s="10" t="e">
        <v>#N/A</v>
      </c>
      <c r="Q5984" s="10" t="e">
        <v>#N/A</v>
      </c>
      <c r="R5984" s="23" t="e">
        <f t="shared" si="141"/>
        <v>#N/A</v>
      </c>
    </row>
    <row r="5985" spans="12:18">
      <c r="L5985" s="22">
        <v>25888</v>
      </c>
      <c r="M5985" s="20">
        <v>5.75</v>
      </c>
      <c r="N5985" s="9" t="e">
        <v>#N/A</v>
      </c>
      <c r="O5985" s="9">
        <v>1.66</v>
      </c>
      <c r="P5985" s="10" t="e">
        <v>#N/A</v>
      </c>
      <c r="Q5985" s="10" t="e">
        <v>#N/A</v>
      </c>
      <c r="R5985" s="23" t="e">
        <f t="shared" si="141"/>
        <v>#N/A</v>
      </c>
    </row>
    <row r="5986" spans="12:18">
      <c r="L5986" s="22">
        <v>25889</v>
      </c>
      <c r="M5986" s="20">
        <v>5.75</v>
      </c>
      <c r="N5986" s="9" t="e">
        <v>#N/A</v>
      </c>
      <c r="O5986" s="9">
        <v>1.71</v>
      </c>
      <c r="P5986" s="10" t="e">
        <v>#N/A</v>
      </c>
      <c r="Q5986" s="10" t="e">
        <v>#N/A</v>
      </c>
      <c r="R5986" s="23" t="e">
        <f t="shared" si="141"/>
        <v>#N/A</v>
      </c>
    </row>
    <row r="5987" spans="12:18">
      <c r="L5987" s="22">
        <v>25890</v>
      </c>
      <c r="M5987" s="20">
        <v>5.38</v>
      </c>
      <c r="N5987" s="9" t="e">
        <v>#N/A</v>
      </c>
      <c r="O5987" s="9">
        <v>1.62</v>
      </c>
      <c r="P5987" s="10" t="e">
        <v>#N/A</v>
      </c>
      <c r="Q5987" s="10" t="e">
        <v>#N/A</v>
      </c>
      <c r="R5987" s="23" t="e">
        <f t="shared" si="141"/>
        <v>#N/A</v>
      </c>
    </row>
    <row r="5988" spans="12:18">
      <c r="L5988" s="22">
        <v>25891</v>
      </c>
      <c r="M5988" s="20">
        <v>5.63</v>
      </c>
      <c r="N5988" s="9" t="e">
        <v>#N/A</v>
      </c>
      <c r="O5988" s="9">
        <v>1.55</v>
      </c>
      <c r="P5988" s="10" t="e">
        <v>#N/A</v>
      </c>
      <c r="Q5988" s="10" t="e">
        <v>#N/A</v>
      </c>
      <c r="R5988" s="23" t="e">
        <f t="shared" si="141"/>
        <v>#N/A</v>
      </c>
    </row>
    <row r="5989" spans="12:18">
      <c r="L5989" s="22">
        <v>25892</v>
      </c>
      <c r="M5989" s="20">
        <v>5</v>
      </c>
      <c r="N5989" s="9" t="e">
        <v>#N/A</v>
      </c>
      <c r="O5989" s="9">
        <v>1.46</v>
      </c>
      <c r="P5989" s="10" t="e">
        <v>#N/A</v>
      </c>
      <c r="Q5989" s="10" t="e">
        <v>#N/A</v>
      </c>
      <c r="R5989" s="23" t="e">
        <f t="shared" si="141"/>
        <v>#N/A</v>
      </c>
    </row>
    <row r="5990" spans="12:18">
      <c r="L5990" s="22">
        <v>25893</v>
      </c>
      <c r="M5990" s="20">
        <v>5</v>
      </c>
      <c r="N5990" s="9" t="e">
        <v>#N/A</v>
      </c>
      <c r="O5990" s="9" t="e">
        <v>#N/A</v>
      </c>
      <c r="P5990" s="10" t="e">
        <v>#N/A</v>
      </c>
      <c r="Q5990" s="10" t="e">
        <v>#N/A</v>
      </c>
      <c r="R5990" s="23" t="e">
        <f t="shared" si="141"/>
        <v>#N/A</v>
      </c>
    </row>
    <row r="5991" spans="12:18">
      <c r="L5991" s="22">
        <v>25894</v>
      </c>
      <c r="M5991" s="20">
        <v>5</v>
      </c>
      <c r="N5991" s="9" t="e">
        <v>#N/A</v>
      </c>
      <c r="O5991" s="9" t="e">
        <v>#N/A</v>
      </c>
      <c r="P5991" s="10" t="e">
        <v>#N/A</v>
      </c>
      <c r="Q5991" s="10" t="e">
        <v>#N/A</v>
      </c>
      <c r="R5991" s="23" t="e">
        <f t="shared" si="141"/>
        <v>#N/A</v>
      </c>
    </row>
    <row r="5992" spans="12:18">
      <c r="L5992" s="22">
        <v>25895</v>
      </c>
      <c r="M5992" s="20">
        <v>5</v>
      </c>
      <c r="N5992" s="9" t="e">
        <v>#N/A</v>
      </c>
      <c r="O5992" s="9">
        <v>1.52</v>
      </c>
      <c r="P5992" s="10" t="e">
        <v>#N/A</v>
      </c>
      <c r="Q5992" s="10" t="e">
        <v>#N/A</v>
      </c>
      <c r="R5992" s="23" t="e">
        <f t="shared" si="141"/>
        <v>#N/A</v>
      </c>
    </row>
    <row r="5993" spans="12:18">
      <c r="L5993" s="22">
        <v>25896</v>
      </c>
      <c r="M5993" s="20">
        <v>5</v>
      </c>
      <c r="N5993" s="9" t="e">
        <v>#N/A</v>
      </c>
      <c r="O5993" s="9">
        <v>1.52</v>
      </c>
      <c r="P5993" s="10" t="e">
        <v>#N/A</v>
      </c>
      <c r="Q5993" s="10" t="e">
        <v>#N/A</v>
      </c>
      <c r="R5993" s="23" t="e">
        <f t="shared" si="141"/>
        <v>#N/A</v>
      </c>
    </row>
    <row r="5994" spans="12:18">
      <c r="L5994" s="22">
        <v>25897</v>
      </c>
      <c r="M5994" s="20">
        <v>5.5</v>
      </c>
      <c r="N5994" s="9" t="e">
        <v>#N/A</v>
      </c>
      <c r="O5994" s="9">
        <v>1.42</v>
      </c>
      <c r="P5994" s="10" t="e">
        <v>#N/A</v>
      </c>
      <c r="Q5994" s="10" t="e">
        <v>#N/A</v>
      </c>
      <c r="R5994" s="23" t="e">
        <f t="shared" si="141"/>
        <v>#N/A</v>
      </c>
    </row>
    <row r="5995" spans="12:18">
      <c r="L5995" s="22">
        <v>25898</v>
      </c>
      <c r="M5995" s="20">
        <v>5.5</v>
      </c>
      <c r="N5995" s="9" t="e">
        <v>#N/A</v>
      </c>
      <c r="O5995" s="9" t="e">
        <v>#N/A</v>
      </c>
      <c r="P5995" s="10" t="e">
        <v>#N/A</v>
      </c>
      <c r="Q5995" s="10" t="e">
        <v>#N/A</v>
      </c>
      <c r="R5995" s="23" t="e">
        <f t="shared" si="141"/>
        <v>#N/A</v>
      </c>
    </row>
    <row r="5996" spans="12:18">
      <c r="L5996" s="22">
        <v>25899</v>
      </c>
      <c r="M5996" s="20">
        <v>5.38</v>
      </c>
      <c r="N5996" s="9" t="e">
        <v>#N/A</v>
      </c>
      <c r="O5996" s="9">
        <v>1.32</v>
      </c>
      <c r="P5996" s="10" t="e">
        <v>#N/A</v>
      </c>
      <c r="Q5996" s="10" t="e">
        <v>#N/A</v>
      </c>
      <c r="R5996" s="23" t="e">
        <f t="shared" si="141"/>
        <v>#N/A</v>
      </c>
    </row>
    <row r="5997" spans="12:18">
      <c r="L5997" s="22">
        <v>25900</v>
      </c>
      <c r="M5997" s="20">
        <v>5.38</v>
      </c>
      <c r="N5997" s="9" t="e">
        <v>#N/A</v>
      </c>
      <c r="O5997" s="9" t="e">
        <v>#N/A</v>
      </c>
      <c r="P5997" s="10" t="e">
        <v>#N/A</v>
      </c>
      <c r="Q5997" s="10" t="e">
        <v>#N/A</v>
      </c>
      <c r="R5997" s="23" t="e">
        <f t="shared" si="141"/>
        <v>#N/A</v>
      </c>
    </row>
    <row r="5998" spans="12:18">
      <c r="L5998" s="22">
        <v>25901</v>
      </c>
      <c r="M5998" s="20">
        <v>5.38</v>
      </c>
      <c r="N5998" s="9" t="e">
        <v>#N/A</v>
      </c>
      <c r="O5998" s="9" t="e">
        <v>#N/A</v>
      </c>
      <c r="P5998" s="10" t="e">
        <v>#N/A</v>
      </c>
      <c r="Q5998" s="10" t="e">
        <v>#N/A</v>
      </c>
      <c r="R5998" s="23" t="e">
        <f t="shared" si="141"/>
        <v>#N/A</v>
      </c>
    </row>
    <row r="5999" spans="12:18">
      <c r="L5999" s="22">
        <v>25902</v>
      </c>
      <c r="M5999" s="20">
        <v>5.5</v>
      </c>
      <c r="N5999" s="9" t="e">
        <v>#N/A</v>
      </c>
      <c r="O5999" s="9">
        <v>1.45</v>
      </c>
      <c r="P5999" s="10" t="e">
        <v>#N/A</v>
      </c>
      <c r="Q5999" s="10" t="e">
        <v>#N/A</v>
      </c>
      <c r="R5999" s="23" t="e">
        <f t="shared" si="141"/>
        <v>#N/A</v>
      </c>
    </row>
    <row r="6000" spans="12:18">
      <c r="L6000" s="22">
        <v>25903</v>
      </c>
      <c r="M6000" s="20">
        <v>5.63</v>
      </c>
      <c r="N6000" s="9" t="e">
        <v>#N/A</v>
      </c>
      <c r="O6000" s="9">
        <v>1.5</v>
      </c>
      <c r="P6000" s="10">
        <v>39.799999999999997</v>
      </c>
      <c r="Q6000" s="10">
        <v>0.5</v>
      </c>
      <c r="R6000" s="23">
        <f t="shared" si="141"/>
        <v>6</v>
      </c>
    </row>
    <row r="6001" spans="12:18">
      <c r="L6001" s="22">
        <v>25904</v>
      </c>
      <c r="M6001" s="20">
        <v>5.75</v>
      </c>
      <c r="N6001" s="9" t="e">
        <v>#N/A</v>
      </c>
      <c r="O6001" s="9">
        <v>1.44</v>
      </c>
      <c r="P6001" s="10" t="e">
        <v>#N/A</v>
      </c>
      <c r="Q6001" s="10" t="e">
        <v>#N/A</v>
      </c>
      <c r="R6001" s="23" t="e">
        <f t="shared" si="141"/>
        <v>#N/A</v>
      </c>
    </row>
    <row r="6002" spans="12:18">
      <c r="L6002" s="22">
        <v>25905</v>
      </c>
      <c r="M6002" s="20">
        <v>5.5</v>
      </c>
      <c r="N6002" s="9" t="e">
        <v>#N/A</v>
      </c>
      <c r="O6002" s="9">
        <v>1.37</v>
      </c>
      <c r="P6002" s="10" t="e">
        <v>#N/A</v>
      </c>
      <c r="Q6002" s="10" t="e">
        <v>#N/A</v>
      </c>
      <c r="R6002" s="23" t="e">
        <f t="shared" si="141"/>
        <v>#N/A</v>
      </c>
    </row>
    <row r="6003" spans="12:18">
      <c r="L6003" s="22">
        <v>25906</v>
      </c>
      <c r="M6003" s="20">
        <v>5.13</v>
      </c>
      <c r="N6003" s="9" t="e">
        <v>#N/A</v>
      </c>
      <c r="O6003" s="9">
        <v>1.3</v>
      </c>
      <c r="P6003" s="10" t="e">
        <v>#N/A</v>
      </c>
      <c r="Q6003" s="10" t="e">
        <v>#N/A</v>
      </c>
      <c r="R6003" s="23" t="e">
        <f t="shared" si="141"/>
        <v>#N/A</v>
      </c>
    </row>
    <row r="6004" spans="12:18">
      <c r="L6004" s="22">
        <v>25907</v>
      </c>
      <c r="M6004" s="20">
        <v>5.13</v>
      </c>
      <c r="N6004" s="9" t="e">
        <v>#N/A</v>
      </c>
      <c r="O6004" s="9" t="e">
        <v>#N/A</v>
      </c>
      <c r="P6004" s="10" t="e">
        <v>#N/A</v>
      </c>
      <c r="Q6004" s="10" t="e">
        <v>#N/A</v>
      </c>
      <c r="R6004" s="23" t="e">
        <f t="shared" si="141"/>
        <v>#N/A</v>
      </c>
    </row>
    <row r="6005" spans="12:18">
      <c r="L6005" s="22">
        <v>25908</v>
      </c>
      <c r="M6005" s="20">
        <v>5.13</v>
      </c>
      <c r="N6005" s="9" t="e">
        <v>#N/A</v>
      </c>
      <c r="O6005" s="9" t="e">
        <v>#N/A</v>
      </c>
      <c r="P6005" s="10" t="e">
        <v>#N/A</v>
      </c>
      <c r="Q6005" s="10" t="e">
        <v>#N/A</v>
      </c>
      <c r="R6005" s="23" t="e">
        <f t="shared" si="141"/>
        <v>#N/A</v>
      </c>
    </row>
    <row r="6006" spans="12:18">
      <c r="L6006" s="22">
        <v>25909</v>
      </c>
      <c r="M6006" s="20">
        <v>5</v>
      </c>
      <c r="N6006" s="9" t="e">
        <v>#N/A</v>
      </c>
      <c r="O6006" s="9">
        <v>1.35</v>
      </c>
      <c r="P6006" s="10" t="e">
        <v>#N/A</v>
      </c>
      <c r="Q6006" s="10" t="e">
        <v>#N/A</v>
      </c>
      <c r="R6006" s="23" t="e">
        <f t="shared" si="141"/>
        <v>#N/A</v>
      </c>
    </row>
    <row r="6007" spans="12:18">
      <c r="L6007" s="22">
        <v>25910</v>
      </c>
      <c r="M6007" s="20">
        <v>4.5</v>
      </c>
      <c r="N6007" s="9" t="e">
        <v>#N/A</v>
      </c>
      <c r="O6007" s="9">
        <v>1.33</v>
      </c>
      <c r="P6007" s="10" t="e">
        <v>#N/A</v>
      </c>
      <c r="Q6007" s="10" t="e">
        <v>#N/A</v>
      </c>
      <c r="R6007" s="23" t="e">
        <f t="shared" si="141"/>
        <v>#N/A</v>
      </c>
    </row>
    <row r="6008" spans="12:18">
      <c r="L6008" s="22">
        <v>25911</v>
      </c>
      <c r="M6008" s="20">
        <v>4</v>
      </c>
      <c r="N6008" s="9" t="e">
        <v>#N/A</v>
      </c>
      <c r="O6008" s="9">
        <v>1.38</v>
      </c>
      <c r="P6008" s="10" t="e">
        <v>#N/A</v>
      </c>
      <c r="Q6008" s="10" t="e">
        <v>#N/A</v>
      </c>
      <c r="R6008" s="23" t="e">
        <f t="shared" si="141"/>
        <v>#N/A</v>
      </c>
    </row>
    <row r="6009" spans="12:18">
      <c r="L6009" s="22">
        <v>25912</v>
      </c>
      <c r="M6009" s="20">
        <v>4.75</v>
      </c>
      <c r="N6009" s="9" t="e">
        <v>#N/A</v>
      </c>
      <c r="O6009" s="9">
        <v>1.44</v>
      </c>
      <c r="P6009" s="10" t="e">
        <v>#N/A</v>
      </c>
      <c r="Q6009" s="10" t="e">
        <v>#N/A</v>
      </c>
      <c r="R6009" s="23" t="e">
        <f t="shared" si="141"/>
        <v>#N/A</v>
      </c>
    </row>
    <row r="6010" spans="12:18">
      <c r="L6010" s="22">
        <v>25913</v>
      </c>
      <c r="M6010" s="20">
        <v>4.88</v>
      </c>
      <c r="N6010" s="9" t="e">
        <v>#N/A</v>
      </c>
      <c r="O6010" s="9">
        <v>1.45</v>
      </c>
      <c r="P6010" s="10" t="e">
        <v>#N/A</v>
      </c>
      <c r="Q6010" s="10" t="e">
        <v>#N/A</v>
      </c>
      <c r="R6010" s="23" t="e">
        <f t="shared" si="141"/>
        <v>#N/A</v>
      </c>
    </row>
    <row r="6011" spans="12:18">
      <c r="L6011" s="22">
        <v>25914</v>
      </c>
      <c r="M6011" s="20">
        <v>4.88</v>
      </c>
      <c r="N6011" s="9" t="e">
        <v>#N/A</v>
      </c>
      <c r="O6011" s="9" t="e">
        <v>#N/A</v>
      </c>
      <c r="P6011" s="10" t="e">
        <v>#N/A</v>
      </c>
      <c r="Q6011" s="10" t="e">
        <v>#N/A</v>
      </c>
      <c r="R6011" s="23" t="e">
        <f t="shared" si="141"/>
        <v>#N/A</v>
      </c>
    </row>
    <row r="6012" spans="12:18">
      <c r="L6012" s="22">
        <v>25915</v>
      </c>
      <c r="M6012" s="20">
        <v>4.88</v>
      </c>
      <c r="N6012" s="9" t="e">
        <v>#N/A</v>
      </c>
      <c r="O6012" s="9" t="e">
        <v>#N/A</v>
      </c>
      <c r="P6012" s="10" t="e">
        <v>#N/A</v>
      </c>
      <c r="Q6012" s="10" t="e">
        <v>#N/A</v>
      </c>
      <c r="R6012" s="23" t="e">
        <f t="shared" si="141"/>
        <v>#N/A</v>
      </c>
    </row>
    <row r="6013" spans="12:18">
      <c r="L6013" s="22">
        <v>25916</v>
      </c>
      <c r="M6013" s="20">
        <v>5.25</v>
      </c>
      <c r="N6013" s="9" t="e">
        <v>#N/A</v>
      </c>
      <c r="O6013" s="9">
        <v>1.46</v>
      </c>
      <c r="P6013" s="10" t="e">
        <v>#N/A</v>
      </c>
      <c r="Q6013" s="10" t="e">
        <v>#N/A</v>
      </c>
      <c r="R6013" s="23" t="e">
        <f t="shared" si="141"/>
        <v>#N/A</v>
      </c>
    </row>
    <row r="6014" spans="12:18">
      <c r="L6014" s="22">
        <v>25917</v>
      </c>
      <c r="M6014" s="20">
        <v>5.5</v>
      </c>
      <c r="N6014" s="9" t="e">
        <v>#N/A</v>
      </c>
      <c r="O6014" s="9">
        <v>1.51</v>
      </c>
      <c r="P6014" s="10" t="e">
        <v>#N/A</v>
      </c>
      <c r="Q6014" s="10" t="e">
        <v>#N/A</v>
      </c>
      <c r="R6014" s="23" t="e">
        <f t="shared" si="141"/>
        <v>#N/A</v>
      </c>
    </row>
    <row r="6015" spans="12:18">
      <c r="L6015" s="22">
        <v>25918</v>
      </c>
      <c r="M6015" s="20">
        <v>5.38</v>
      </c>
      <c r="N6015" s="9" t="e">
        <v>#N/A</v>
      </c>
      <c r="O6015" s="9">
        <v>1.53</v>
      </c>
      <c r="P6015" s="10" t="e">
        <v>#N/A</v>
      </c>
      <c r="Q6015" s="10" t="e">
        <v>#N/A</v>
      </c>
      <c r="R6015" s="23" t="e">
        <f t="shared" si="141"/>
        <v>#N/A</v>
      </c>
    </row>
    <row r="6016" spans="12:18">
      <c r="L6016" s="22">
        <v>25919</v>
      </c>
      <c r="M6016" s="20">
        <v>5.25</v>
      </c>
      <c r="N6016" s="9" t="e">
        <v>#N/A</v>
      </c>
      <c r="O6016" s="9">
        <v>1.56</v>
      </c>
      <c r="P6016" s="10" t="e">
        <v>#N/A</v>
      </c>
      <c r="Q6016" s="10" t="e">
        <v>#N/A</v>
      </c>
      <c r="R6016" s="23" t="e">
        <f t="shared" si="141"/>
        <v>#N/A</v>
      </c>
    </row>
    <row r="6017" spans="12:18">
      <c r="L6017" s="22">
        <v>25920</v>
      </c>
      <c r="M6017" s="20">
        <v>4.75</v>
      </c>
      <c r="N6017" s="9" t="e">
        <v>#N/A</v>
      </c>
      <c r="O6017" s="9">
        <v>1.58</v>
      </c>
      <c r="P6017" s="10" t="e">
        <v>#N/A</v>
      </c>
      <c r="Q6017" s="10" t="e">
        <v>#N/A</v>
      </c>
      <c r="R6017" s="23" t="e">
        <f t="shared" si="141"/>
        <v>#N/A</v>
      </c>
    </row>
    <row r="6018" spans="12:18">
      <c r="L6018" s="22">
        <v>25921</v>
      </c>
      <c r="M6018" s="20">
        <v>4.75</v>
      </c>
      <c r="N6018" s="9" t="e">
        <v>#N/A</v>
      </c>
      <c r="O6018" s="9" t="e">
        <v>#N/A</v>
      </c>
      <c r="P6018" s="10" t="e">
        <v>#N/A</v>
      </c>
      <c r="Q6018" s="10" t="e">
        <v>#N/A</v>
      </c>
      <c r="R6018" s="23" t="e">
        <f t="shared" si="141"/>
        <v>#N/A</v>
      </c>
    </row>
    <row r="6019" spans="12:18">
      <c r="L6019" s="22">
        <v>25922</v>
      </c>
      <c r="M6019" s="20">
        <v>4.75</v>
      </c>
      <c r="N6019" s="9" t="e">
        <v>#N/A</v>
      </c>
      <c r="O6019" s="9" t="e">
        <v>#N/A</v>
      </c>
      <c r="P6019" s="10" t="e">
        <v>#N/A</v>
      </c>
      <c r="Q6019" s="10" t="e">
        <v>#N/A</v>
      </c>
      <c r="R6019" s="23" t="e">
        <f t="shared" si="141"/>
        <v>#N/A</v>
      </c>
    </row>
    <row r="6020" spans="12:18">
      <c r="L6020" s="22">
        <v>25923</v>
      </c>
      <c r="M6020" s="20">
        <v>4.88</v>
      </c>
      <c r="N6020" s="9" t="e">
        <v>#N/A</v>
      </c>
      <c r="O6020" s="9">
        <v>1.65</v>
      </c>
      <c r="P6020" s="10" t="e">
        <v>#N/A</v>
      </c>
      <c r="Q6020" s="10" t="e">
        <v>#N/A</v>
      </c>
      <c r="R6020" s="23" t="e">
        <f t="shared" ref="R6020:R6083" si="142">Q6020*12</f>
        <v>#N/A</v>
      </c>
    </row>
    <row r="6021" spans="12:18">
      <c r="L6021" s="22">
        <v>25924</v>
      </c>
      <c r="M6021" s="20">
        <v>4.75</v>
      </c>
      <c r="N6021" s="9" t="e">
        <v>#N/A</v>
      </c>
      <c r="O6021" s="9">
        <v>1.71</v>
      </c>
      <c r="P6021" s="10" t="e">
        <v>#N/A</v>
      </c>
      <c r="Q6021" s="10" t="e">
        <v>#N/A</v>
      </c>
      <c r="R6021" s="23" t="e">
        <f t="shared" si="142"/>
        <v>#N/A</v>
      </c>
    </row>
    <row r="6022" spans="12:18">
      <c r="L6022" s="22">
        <v>25925</v>
      </c>
      <c r="M6022" s="20">
        <v>4.75</v>
      </c>
      <c r="N6022" s="9" t="e">
        <v>#N/A</v>
      </c>
      <c r="O6022" s="9">
        <v>1.71</v>
      </c>
      <c r="P6022" s="10" t="e">
        <v>#N/A</v>
      </c>
      <c r="Q6022" s="10" t="e">
        <v>#N/A</v>
      </c>
      <c r="R6022" s="23" t="e">
        <f t="shared" si="142"/>
        <v>#N/A</v>
      </c>
    </row>
    <row r="6023" spans="12:18">
      <c r="L6023" s="22">
        <v>25926</v>
      </c>
      <c r="M6023" s="20">
        <v>5.25</v>
      </c>
      <c r="N6023" s="9" t="e">
        <v>#N/A</v>
      </c>
      <c r="O6023" s="9">
        <v>1.7</v>
      </c>
      <c r="P6023" s="10" t="e">
        <v>#N/A</v>
      </c>
      <c r="Q6023" s="10" t="e">
        <v>#N/A</v>
      </c>
      <c r="R6023" s="23" t="e">
        <f t="shared" si="142"/>
        <v>#N/A</v>
      </c>
    </row>
    <row r="6024" spans="12:18">
      <c r="L6024" s="22">
        <v>25927</v>
      </c>
      <c r="M6024" s="20">
        <v>5.25</v>
      </c>
      <c r="N6024" s="9" t="e">
        <v>#N/A</v>
      </c>
      <c r="O6024" s="9" t="e">
        <v>#N/A</v>
      </c>
      <c r="P6024" s="10" t="e">
        <v>#N/A</v>
      </c>
      <c r="Q6024" s="10" t="e">
        <v>#N/A</v>
      </c>
      <c r="R6024" s="23" t="e">
        <f t="shared" si="142"/>
        <v>#N/A</v>
      </c>
    </row>
    <row r="6025" spans="12:18">
      <c r="L6025" s="22">
        <v>25928</v>
      </c>
      <c r="M6025" s="20">
        <v>5.25</v>
      </c>
      <c r="N6025" s="9" t="e">
        <v>#N/A</v>
      </c>
      <c r="O6025" s="9" t="e">
        <v>#N/A</v>
      </c>
      <c r="P6025" s="10" t="e">
        <v>#N/A</v>
      </c>
      <c r="Q6025" s="10" t="e">
        <v>#N/A</v>
      </c>
      <c r="R6025" s="23" t="e">
        <f t="shared" si="142"/>
        <v>#N/A</v>
      </c>
    </row>
    <row r="6026" spans="12:18">
      <c r="L6026" s="22">
        <v>25929</v>
      </c>
      <c r="M6026" s="20">
        <v>5.25</v>
      </c>
      <c r="N6026" s="9" t="e">
        <v>#N/A</v>
      </c>
      <c r="O6026" s="9" t="e">
        <v>#N/A</v>
      </c>
      <c r="P6026" s="10" t="e">
        <v>#N/A</v>
      </c>
      <c r="Q6026" s="10" t="e">
        <v>#N/A</v>
      </c>
      <c r="R6026" s="23" t="e">
        <f t="shared" si="142"/>
        <v>#N/A</v>
      </c>
    </row>
    <row r="6027" spans="12:18">
      <c r="L6027" s="22">
        <v>25930</v>
      </c>
      <c r="M6027" s="20">
        <v>5.25</v>
      </c>
      <c r="N6027" s="9" t="e">
        <v>#N/A</v>
      </c>
      <c r="O6027" s="9">
        <v>1.7</v>
      </c>
      <c r="P6027" s="10" t="e">
        <v>#N/A</v>
      </c>
      <c r="Q6027" s="10" t="e">
        <v>#N/A</v>
      </c>
      <c r="R6027" s="23" t="e">
        <f t="shared" si="142"/>
        <v>#N/A</v>
      </c>
    </row>
    <row r="6028" spans="12:18">
      <c r="L6028" s="22">
        <v>25931</v>
      </c>
      <c r="M6028" s="20">
        <v>4.5</v>
      </c>
      <c r="N6028" s="9" t="e">
        <v>#N/A</v>
      </c>
      <c r="O6028" s="9">
        <v>1.63</v>
      </c>
      <c r="P6028" s="10" t="e">
        <v>#N/A</v>
      </c>
      <c r="Q6028" s="10" t="e">
        <v>#N/A</v>
      </c>
      <c r="R6028" s="23" t="e">
        <f t="shared" si="142"/>
        <v>#N/A</v>
      </c>
    </row>
    <row r="6029" spans="12:18">
      <c r="L6029" s="22">
        <v>25932</v>
      </c>
      <c r="M6029" s="20">
        <v>3</v>
      </c>
      <c r="N6029" s="9" t="e">
        <v>#N/A</v>
      </c>
      <c r="O6029" s="9">
        <v>1.62</v>
      </c>
      <c r="P6029" s="10" t="e">
        <v>#N/A</v>
      </c>
      <c r="Q6029" s="10" t="e">
        <v>#N/A</v>
      </c>
      <c r="R6029" s="23" t="e">
        <f t="shared" si="142"/>
        <v>#N/A</v>
      </c>
    </row>
    <row r="6030" spans="12:18">
      <c r="L6030" s="22">
        <v>25933</v>
      </c>
      <c r="M6030" s="20">
        <v>3</v>
      </c>
      <c r="N6030" s="9" t="e">
        <v>#N/A</v>
      </c>
      <c r="O6030" s="9">
        <v>1.65</v>
      </c>
      <c r="P6030" s="10" t="e">
        <v>#N/A</v>
      </c>
      <c r="Q6030" s="10" t="e">
        <v>#N/A</v>
      </c>
      <c r="R6030" s="23" t="e">
        <f t="shared" si="142"/>
        <v>#N/A</v>
      </c>
    </row>
    <row r="6031" spans="12:18">
      <c r="L6031" s="22">
        <v>25934</v>
      </c>
      <c r="M6031" s="20">
        <v>3</v>
      </c>
      <c r="N6031" s="9" t="e">
        <v>#N/A</v>
      </c>
      <c r="O6031" s="9" t="e">
        <v>#N/A</v>
      </c>
      <c r="P6031" s="10">
        <v>39.9</v>
      </c>
      <c r="Q6031" s="10">
        <v>0.25</v>
      </c>
      <c r="R6031" s="23">
        <f t="shared" si="142"/>
        <v>3</v>
      </c>
    </row>
    <row r="6032" spans="12:18">
      <c r="L6032" s="22">
        <v>25935</v>
      </c>
      <c r="M6032" s="20">
        <v>3</v>
      </c>
      <c r="N6032" s="9" t="e">
        <v>#N/A</v>
      </c>
      <c r="O6032" s="9" t="e">
        <v>#N/A</v>
      </c>
      <c r="P6032" s="10" t="e">
        <v>#N/A</v>
      </c>
      <c r="Q6032" s="10" t="e">
        <v>#N/A</v>
      </c>
      <c r="R6032" s="23" t="e">
        <f t="shared" si="142"/>
        <v>#N/A</v>
      </c>
    </row>
    <row r="6033" spans="12:18">
      <c r="L6033" s="22">
        <v>25936</v>
      </c>
      <c r="M6033" s="20">
        <v>3</v>
      </c>
      <c r="N6033" s="9" t="e">
        <v>#N/A</v>
      </c>
      <c r="O6033" s="9" t="e">
        <v>#N/A</v>
      </c>
      <c r="P6033" s="10" t="e">
        <v>#N/A</v>
      </c>
      <c r="Q6033" s="10" t="e">
        <v>#N/A</v>
      </c>
      <c r="R6033" s="23" t="e">
        <f t="shared" si="142"/>
        <v>#N/A</v>
      </c>
    </row>
    <row r="6034" spans="12:18">
      <c r="L6034" s="22">
        <v>25937</v>
      </c>
      <c r="M6034" s="20">
        <v>5.5</v>
      </c>
      <c r="N6034" s="9" t="e">
        <v>#N/A</v>
      </c>
      <c r="O6034" s="9">
        <v>1.57</v>
      </c>
      <c r="P6034" s="10" t="e">
        <v>#N/A</v>
      </c>
      <c r="Q6034" s="10" t="e">
        <v>#N/A</v>
      </c>
      <c r="R6034" s="23" t="e">
        <f t="shared" si="142"/>
        <v>#N/A</v>
      </c>
    </row>
    <row r="6035" spans="12:18">
      <c r="L6035" s="22">
        <v>25938</v>
      </c>
      <c r="M6035" s="20">
        <v>5.5</v>
      </c>
      <c r="N6035" s="9" t="e">
        <v>#N/A</v>
      </c>
      <c r="O6035" s="9">
        <v>1.58</v>
      </c>
      <c r="P6035" s="10" t="e">
        <v>#N/A</v>
      </c>
      <c r="Q6035" s="10" t="e">
        <v>#N/A</v>
      </c>
      <c r="R6035" s="23" t="e">
        <f t="shared" si="142"/>
        <v>#N/A</v>
      </c>
    </row>
    <row r="6036" spans="12:18">
      <c r="L6036" s="22">
        <v>25939</v>
      </c>
      <c r="M6036" s="20">
        <v>3.75</v>
      </c>
      <c r="N6036" s="9" t="e">
        <v>#N/A</v>
      </c>
      <c r="O6036" s="9">
        <v>1.63</v>
      </c>
      <c r="P6036" s="10" t="e">
        <v>#N/A</v>
      </c>
      <c r="Q6036" s="10" t="e">
        <v>#N/A</v>
      </c>
      <c r="R6036" s="23" t="e">
        <f t="shared" si="142"/>
        <v>#N/A</v>
      </c>
    </row>
    <row r="6037" spans="12:18">
      <c r="L6037" s="22">
        <v>25940</v>
      </c>
      <c r="M6037" s="20">
        <v>4.5</v>
      </c>
      <c r="N6037" s="9" t="e">
        <v>#N/A</v>
      </c>
      <c r="O6037" s="9">
        <v>1.64</v>
      </c>
      <c r="P6037" s="10" t="e">
        <v>#N/A</v>
      </c>
      <c r="Q6037" s="10" t="e">
        <v>#N/A</v>
      </c>
      <c r="R6037" s="23" t="e">
        <f t="shared" si="142"/>
        <v>#N/A</v>
      </c>
    </row>
    <row r="6038" spans="12:18">
      <c r="L6038" s="22">
        <v>25941</v>
      </c>
      <c r="M6038" s="20">
        <v>4.5</v>
      </c>
      <c r="N6038" s="9" t="e">
        <v>#N/A</v>
      </c>
      <c r="O6038" s="9">
        <v>1.69</v>
      </c>
      <c r="P6038" s="10" t="e">
        <v>#N/A</v>
      </c>
      <c r="Q6038" s="10" t="e">
        <v>#N/A</v>
      </c>
      <c r="R6038" s="23" t="e">
        <f t="shared" si="142"/>
        <v>#N/A</v>
      </c>
    </row>
    <row r="6039" spans="12:18">
      <c r="L6039" s="22">
        <v>25942</v>
      </c>
      <c r="M6039" s="20">
        <v>4.5</v>
      </c>
      <c r="N6039" s="9" t="e">
        <v>#N/A</v>
      </c>
      <c r="O6039" s="9" t="e">
        <v>#N/A</v>
      </c>
      <c r="P6039" s="10" t="e">
        <v>#N/A</v>
      </c>
      <c r="Q6039" s="10" t="e">
        <v>#N/A</v>
      </c>
      <c r="R6039" s="23" t="e">
        <f t="shared" si="142"/>
        <v>#N/A</v>
      </c>
    </row>
    <row r="6040" spans="12:18">
      <c r="L6040" s="22">
        <v>25943</v>
      </c>
      <c r="M6040" s="20">
        <v>4.5</v>
      </c>
      <c r="N6040" s="9" t="e">
        <v>#N/A</v>
      </c>
      <c r="O6040" s="9" t="e">
        <v>#N/A</v>
      </c>
      <c r="P6040" s="10" t="e">
        <v>#N/A</v>
      </c>
      <c r="Q6040" s="10" t="e">
        <v>#N/A</v>
      </c>
      <c r="R6040" s="23" t="e">
        <f t="shared" si="142"/>
        <v>#N/A</v>
      </c>
    </row>
    <row r="6041" spans="12:18">
      <c r="L6041" s="22">
        <v>25944</v>
      </c>
      <c r="M6041" s="20">
        <v>4.38</v>
      </c>
      <c r="N6041" s="9" t="e">
        <v>#N/A</v>
      </c>
      <c r="O6041" s="9">
        <v>1.73</v>
      </c>
      <c r="P6041" s="10" t="e">
        <v>#N/A</v>
      </c>
      <c r="Q6041" s="10" t="e">
        <v>#N/A</v>
      </c>
      <c r="R6041" s="23" t="e">
        <f t="shared" si="142"/>
        <v>#N/A</v>
      </c>
    </row>
    <row r="6042" spans="12:18">
      <c r="L6042" s="22">
        <v>25945</v>
      </c>
      <c r="M6042" s="20">
        <v>4.25</v>
      </c>
      <c r="N6042" s="9" t="e">
        <v>#N/A</v>
      </c>
      <c r="O6042" s="9">
        <v>1.72</v>
      </c>
      <c r="P6042" s="10" t="e">
        <v>#N/A</v>
      </c>
      <c r="Q6042" s="10" t="e">
        <v>#N/A</v>
      </c>
      <c r="R6042" s="23" t="e">
        <f t="shared" si="142"/>
        <v>#N/A</v>
      </c>
    </row>
    <row r="6043" spans="12:18">
      <c r="L6043" s="22">
        <v>25946</v>
      </c>
      <c r="M6043" s="20">
        <v>3.25</v>
      </c>
      <c r="N6043" s="9" t="e">
        <v>#N/A</v>
      </c>
      <c r="O6043" s="9">
        <v>1.73</v>
      </c>
      <c r="P6043" s="10" t="e">
        <v>#N/A</v>
      </c>
      <c r="Q6043" s="10" t="e">
        <v>#N/A</v>
      </c>
      <c r="R6043" s="23" t="e">
        <f t="shared" si="142"/>
        <v>#N/A</v>
      </c>
    </row>
    <row r="6044" spans="12:18">
      <c r="L6044" s="22">
        <v>25947</v>
      </c>
      <c r="M6044" s="20">
        <v>4.13</v>
      </c>
      <c r="N6044" s="9" t="e">
        <v>#N/A</v>
      </c>
      <c r="O6044" s="9">
        <v>1.84</v>
      </c>
      <c r="P6044" s="10" t="e">
        <v>#N/A</v>
      </c>
      <c r="Q6044" s="10" t="e">
        <v>#N/A</v>
      </c>
      <c r="R6044" s="23" t="e">
        <f t="shared" si="142"/>
        <v>#N/A</v>
      </c>
    </row>
    <row r="6045" spans="12:18">
      <c r="L6045" s="22">
        <v>25948</v>
      </c>
      <c r="M6045" s="20">
        <v>4</v>
      </c>
      <c r="N6045" s="9" t="e">
        <v>#N/A</v>
      </c>
      <c r="O6045" s="9">
        <v>1.9</v>
      </c>
      <c r="P6045" s="10" t="e">
        <v>#N/A</v>
      </c>
      <c r="Q6045" s="10" t="e">
        <v>#N/A</v>
      </c>
      <c r="R6045" s="23" t="e">
        <f t="shared" si="142"/>
        <v>#N/A</v>
      </c>
    </row>
    <row r="6046" spans="12:18">
      <c r="L6046" s="22">
        <v>25949</v>
      </c>
      <c r="M6046" s="20">
        <v>4</v>
      </c>
      <c r="N6046" s="9" t="e">
        <v>#N/A</v>
      </c>
      <c r="O6046" s="9" t="e">
        <v>#N/A</v>
      </c>
      <c r="P6046" s="10" t="e">
        <v>#N/A</v>
      </c>
      <c r="Q6046" s="10" t="e">
        <v>#N/A</v>
      </c>
      <c r="R6046" s="23" t="e">
        <f t="shared" si="142"/>
        <v>#N/A</v>
      </c>
    </row>
    <row r="6047" spans="12:18">
      <c r="L6047" s="22">
        <v>25950</v>
      </c>
      <c r="M6047" s="20">
        <v>4</v>
      </c>
      <c r="N6047" s="9" t="e">
        <v>#N/A</v>
      </c>
      <c r="O6047" s="9" t="e">
        <v>#N/A</v>
      </c>
      <c r="P6047" s="10" t="e">
        <v>#N/A</v>
      </c>
      <c r="Q6047" s="10" t="e">
        <v>#N/A</v>
      </c>
      <c r="R6047" s="23" t="e">
        <f t="shared" si="142"/>
        <v>#N/A</v>
      </c>
    </row>
    <row r="6048" spans="12:18">
      <c r="L6048" s="22">
        <v>25951</v>
      </c>
      <c r="M6048" s="20">
        <v>3.88</v>
      </c>
      <c r="N6048" s="9" t="e">
        <v>#N/A</v>
      </c>
      <c r="O6048" s="9">
        <v>1.9</v>
      </c>
      <c r="P6048" s="10" t="e">
        <v>#N/A</v>
      </c>
      <c r="Q6048" s="10" t="e">
        <v>#N/A</v>
      </c>
      <c r="R6048" s="23" t="e">
        <f t="shared" si="142"/>
        <v>#N/A</v>
      </c>
    </row>
    <row r="6049" spans="12:18">
      <c r="L6049" s="22">
        <v>25952</v>
      </c>
      <c r="M6049" s="20">
        <v>4.13</v>
      </c>
      <c r="N6049" s="9" t="e">
        <v>#N/A</v>
      </c>
      <c r="O6049" s="9">
        <v>1.92</v>
      </c>
      <c r="P6049" s="10" t="e">
        <v>#N/A</v>
      </c>
      <c r="Q6049" s="10" t="e">
        <v>#N/A</v>
      </c>
      <c r="R6049" s="23" t="e">
        <f t="shared" si="142"/>
        <v>#N/A</v>
      </c>
    </row>
    <row r="6050" spans="12:18">
      <c r="L6050" s="22">
        <v>25953</v>
      </c>
      <c r="M6050" s="20">
        <v>4.75</v>
      </c>
      <c r="N6050" s="9" t="e">
        <v>#N/A</v>
      </c>
      <c r="O6050" s="9">
        <v>1.97</v>
      </c>
      <c r="P6050" s="10" t="e">
        <v>#N/A</v>
      </c>
      <c r="Q6050" s="10" t="e">
        <v>#N/A</v>
      </c>
      <c r="R6050" s="23" t="e">
        <f t="shared" si="142"/>
        <v>#N/A</v>
      </c>
    </row>
    <row r="6051" spans="12:18">
      <c r="L6051" s="22">
        <v>25954</v>
      </c>
      <c r="M6051" s="20">
        <v>4.63</v>
      </c>
      <c r="N6051" s="9" t="e">
        <v>#N/A</v>
      </c>
      <c r="O6051" s="9">
        <v>1.97</v>
      </c>
      <c r="P6051" s="10" t="e">
        <v>#N/A</v>
      </c>
      <c r="Q6051" s="10" t="e">
        <v>#N/A</v>
      </c>
      <c r="R6051" s="23" t="e">
        <f t="shared" si="142"/>
        <v>#N/A</v>
      </c>
    </row>
    <row r="6052" spans="12:18">
      <c r="L6052" s="22">
        <v>25955</v>
      </c>
      <c r="M6052" s="20">
        <v>4.25</v>
      </c>
      <c r="N6052" s="9" t="e">
        <v>#N/A</v>
      </c>
      <c r="O6052" s="9">
        <v>1.88</v>
      </c>
      <c r="P6052" s="10" t="e">
        <v>#N/A</v>
      </c>
      <c r="Q6052" s="10" t="e">
        <v>#N/A</v>
      </c>
      <c r="R6052" s="23" t="e">
        <f t="shared" si="142"/>
        <v>#N/A</v>
      </c>
    </row>
    <row r="6053" spans="12:18">
      <c r="L6053" s="22">
        <v>25956</v>
      </c>
      <c r="M6053" s="20">
        <v>4.25</v>
      </c>
      <c r="N6053" s="9" t="e">
        <v>#N/A</v>
      </c>
      <c r="O6053" s="9" t="e">
        <v>#N/A</v>
      </c>
      <c r="P6053" s="10" t="e">
        <v>#N/A</v>
      </c>
      <c r="Q6053" s="10" t="e">
        <v>#N/A</v>
      </c>
      <c r="R6053" s="23" t="e">
        <f t="shared" si="142"/>
        <v>#N/A</v>
      </c>
    </row>
    <row r="6054" spans="12:18">
      <c r="L6054" s="22">
        <v>25957</v>
      </c>
      <c r="M6054" s="20">
        <v>4.25</v>
      </c>
      <c r="N6054" s="9" t="e">
        <v>#N/A</v>
      </c>
      <c r="O6054" s="9" t="e">
        <v>#N/A</v>
      </c>
      <c r="P6054" s="10" t="e">
        <v>#N/A</v>
      </c>
      <c r="Q6054" s="10" t="e">
        <v>#N/A</v>
      </c>
      <c r="R6054" s="23" t="e">
        <f t="shared" si="142"/>
        <v>#N/A</v>
      </c>
    </row>
    <row r="6055" spans="12:18">
      <c r="L6055" s="22">
        <v>25958</v>
      </c>
      <c r="M6055" s="20">
        <v>4.13</v>
      </c>
      <c r="N6055" s="9" t="e">
        <v>#N/A</v>
      </c>
      <c r="O6055" s="9">
        <v>1.87</v>
      </c>
      <c r="P6055" s="10" t="e">
        <v>#N/A</v>
      </c>
      <c r="Q6055" s="10" t="e">
        <v>#N/A</v>
      </c>
      <c r="R6055" s="23" t="e">
        <f t="shared" si="142"/>
        <v>#N/A</v>
      </c>
    </row>
    <row r="6056" spans="12:18">
      <c r="L6056" s="22">
        <v>25959</v>
      </c>
      <c r="M6056" s="20">
        <v>3.88</v>
      </c>
      <c r="N6056" s="9" t="e">
        <v>#N/A</v>
      </c>
      <c r="O6056" s="9">
        <v>1.82</v>
      </c>
      <c r="P6056" s="10" t="e">
        <v>#N/A</v>
      </c>
      <c r="Q6056" s="10" t="e">
        <v>#N/A</v>
      </c>
      <c r="R6056" s="23" t="e">
        <f t="shared" si="142"/>
        <v>#N/A</v>
      </c>
    </row>
    <row r="6057" spans="12:18">
      <c r="L6057" s="22">
        <v>25960</v>
      </c>
      <c r="M6057" s="20">
        <v>4.25</v>
      </c>
      <c r="N6057" s="9" t="e">
        <v>#N/A</v>
      </c>
      <c r="O6057" s="9">
        <v>1.87</v>
      </c>
      <c r="P6057" s="10" t="e">
        <v>#N/A</v>
      </c>
      <c r="Q6057" s="10" t="e">
        <v>#N/A</v>
      </c>
      <c r="R6057" s="23" t="e">
        <f t="shared" si="142"/>
        <v>#N/A</v>
      </c>
    </row>
    <row r="6058" spans="12:18">
      <c r="L6058" s="22">
        <v>25961</v>
      </c>
      <c r="M6058" s="20">
        <v>4.25</v>
      </c>
      <c r="N6058" s="9" t="e">
        <v>#N/A</v>
      </c>
      <c r="O6058" s="9">
        <v>1.9</v>
      </c>
      <c r="P6058" s="10" t="e">
        <v>#N/A</v>
      </c>
      <c r="Q6058" s="10" t="e">
        <v>#N/A</v>
      </c>
      <c r="R6058" s="23" t="e">
        <f t="shared" si="142"/>
        <v>#N/A</v>
      </c>
    </row>
    <row r="6059" spans="12:18">
      <c r="L6059" s="22">
        <v>25962</v>
      </c>
      <c r="M6059" s="20">
        <v>4</v>
      </c>
      <c r="N6059" s="9" t="e">
        <v>#N/A</v>
      </c>
      <c r="O6059" s="9">
        <v>1.94</v>
      </c>
      <c r="P6059" s="10" t="e">
        <v>#N/A</v>
      </c>
      <c r="Q6059" s="10" t="e">
        <v>#N/A</v>
      </c>
      <c r="R6059" s="23" t="e">
        <f t="shared" si="142"/>
        <v>#N/A</v>
      </c>
    </row>
    <row r="6060" spans="12:18">
      <c r="L6060" s="22">
        <v>25963</v>
      </c>
      <c r="M6060" s="20">
        <v>4</v>
      </c>
      <c r="N6060" s="9" t="e">
        <v>#N/A</v>
      </c>
      <c r="O6060" s="9" t="e">
        <v>#N/A</v>
      </c>
      <c r="P6060" s="10" t="e">
        <v>#N/A</v>
      </c>
      <c r="Q6060" s="10" t="e">
        <v>#N/A</v>
      </c>
      <c r="R6060" s="23" t="e">
        <f t="shared" si="142"/>
        <v>#N/A</v>
      </c>
    </row>
    <row r="6061" spans="12:18">
      <c r="L6061" s="22">
        <v>25964</v>
      </c>
      <c r="M6061" s="20">
        <v>4</v>
      </c>
      <c r="N6061" s="9" t="e">
        <v>#N/A</v>
      </c>
      <c r="O6061" s="9" t="e">
        <v>#N/A</v>
      </c>
      <c r="P6061" s="10" t="e">
        <v>#N/A</v>
      </c>
      <c r="Q6061" s="10" t="e">
        <v>#N/A</v>
      </c>
      <c r="R6061" s="23" t="e">
        <f t="shared" si="142"/>
        <v>#N/A</v>
      </c>
    </row>
    <row r="6062" spans="12:18">
      <c r="L6062" s="22">
        <v>25965</v>
      </c>
      <c r="M6062" s="20">
        <v>4.38</v>
      </c>
      <c r="N6062" s="9" t="e">
        <v>#N/A</v>
      </c>
      <c r="O6062" s="9">
        <v>1.97</v>
      </c>
      <c r="P6062" s="10">
        <v>39.9</v>
      </c>
      <c r="Q6062" s="10">
        <v>0</v>
      </c>
      <c r="R6062" s="23">
        <f t="shared" si="142"/>
        <v>0</v>
      </c>
    </row>
    <row r="6063" spans="12:18">
      <c r="L6063" s="22">
        <v>25966</v>
      </c>
      <c r="M6063" s="20">
        <v>4.25</v>
      </c>
      <c r="N6063" s="9" t="e">
        <v>#N/A</v>
      </c>
      <c r="O6063" s="9">
        <v>2.0099999999999998</v>
      </c>
      <c r="P6063" s="10" t="e">
        <v>#N/A</v>
      </c>
      <c r="Q6063" s="10" t="e">
        <v>#N/A</v>
      </c>
      <c r="R6063" s="23" t="e">
        <f t="shared" si="142"/>
        <v>#N/A</v>
      </c>
    </row>
    <row r="6064" spans="12:18">
      <c r="L6064" s="22">
        <v>25967</v>
      </c>
      <c r="M6064" s="20">
        <v>3.75</v>
      </c>
      <c r="N6064" s="9" t="e">
        <v>#N/A</v>
      </c>
      <c r="O6064" s="9">
        <v>2.02</v>
      </c>
      <c r="P6064" s="10" t="e">
        <v>#N/A</v>
      </c>
      <c r="Q6064" s="10" t="e">
        <v>#N/A</v>
      </c>
      <c r="R6064" s="23" t="e">
        <f t="shared" si="142"/>
        <v>#N/A</v>
      </c>
    </row>
    <row r="6065" spans="12:18">
      <c r="L6065" s="22">
        <v>25968</v>
      </c>
      <c r="M6065" s="20">
        <v>4.25</v>
      </c>
      <c r="N6065" s="9" t="e">
        <v>#N/A</v>
      </c>
      <c r="O6065" s="9">
        <v>2.0699999999999998</v>
      </c>
      <c r="P6065" s="10" t="e">
        <v>#N/A</v>
      </c>
      <c r="Q6065" s="10" t="e">
        <v>#N/A</v>
      </c>
      <c r="R6065" s="23" t="e">
        <f t="shared" si="142"/>
        <v>#N/A</v>
      </c>
    </row>
    <row r="6066" spans="12:18">
      <c r="L6066" s="22">
        <v>25969</v>
      </c>
      <c r="M6066" s="20">
        <v>3.88</v>
      </c>
      <c r="N6066" s="9" t="e">
        <v>#N/A</v>
      </c>
      <c r="O6066" s="9">
        <v>2.14</v>
      </c>
      <c r="P6066" s="10" t="e">
        <v>#N/A</v>
      </c>
      <c r="Q6066" s="10" t="e">
        <v>#N/A</v>
      </c>
      <c r="R6066" s="23" t="e">
        <f t="shared" si="142"/>
        <v>#N/A</v>
      </c>
    </row>
    <row r="6067" spans="12:18">
      <c r="L6067" s="22">
        <v>25970</v>
      </c>
      <c r="M6067" s="20">
        <v>3.88</v>
      </c>
      <c r="N6067" s="9" t="e">
        <v>#N/A</v>
      </c>
      <c r="O6067" s="9" t="e">
        <v>#N/A</v>
      </c>
      <c r="P6067" s="10" t="e">
        <v>#N/A</v>
      </c>
      <c r="Q6067" s="10" t="e">
        <v>#N/A</v>
      </c>
      <c r="R6067" s="23" t="e">
        <f t="shared" si="142"/>
        <v>#N/A</v>
      </c>
    </row>
    <row r="6068" spans="12:18">
      <c r="L6068" s="22">
        <v>25971</v>
      </c>
      <c r="M6068" s="20">
        <v>3.88</v>
      </c>
      <c r="N6068" s="9" t="e">
        <v>#N/A</v>
      </c>
      <c r="O6068" s="9" t="e">
        <v>#N/A</v>
      </c>
      <c r="P6068" s="10" t="e">
        <v>#N/A</v>
      </c>
      <c r="Q6068" s="10" t="e">
        <v>#N/A</v>
      </c>
      <c r="R6068" s="23" t="e">
        <f t="shared" si="142"/>
        <v>#N/A</v>
      </c>
    </row>
    <row r="6069" spans="12:18">
      <c r="L6069" s="22">
        <v>25972</v>
      </c>
      <c r="M6069" s="20">
        <v>3.5</v>
      </c>
      <c r="N6069" s="9" t="e">
        <v>#N/A</v>
      </c>
      <c r="O6069" s="9">
        <v>2.27</v>
      </c>
      <c r="P6069" s="10" t="e">
        <v>#N/A</v>
      </c>
      <c r="Q6069" s="10" t="e">
        <v>#N/A</v>
      </c>
      <c r="R6069" s="23" t="e">
        <f t="shared" si="142"/>
        <v>#N/A</v>
      </c>
    </row>
    <row r="6070" spans="12:18">
      <c r="L6070" s="22">
        <v>25973</v>
      </c>
      <c r="M6070" s="20">
        <v>2.75</v>
      </c>
      <c r="N6070" s="9" t="e">
        <v>#N/A</v>
      </c>
      <c r="O6070" s="9">
        <v>2.4300000000000002</v>
      </c>
      <c r="P6070" s="10" t="e">
        <v>#N/A</v>
      </c>
      <c r="Q6070" s="10" t="e">
        <v>#N/A</v>
      </c>
      <c r="R6070" s="23" t="e">
        <f t="shared" si="142"/>
        <v>#N/A</v>
      </c>
    </row>
    <row r="6071" spans="12:18">
      <c r="L6071" s="22">
        <v>25974</v>
      </c>
      <c r="M6071" s="20">
        <v>3</v>
      </c>
      <c r="N6071" s="9" t="e">
        <v>#N/A</v>
      </c>
      <c r="O6071" s="9">
        <v>2.38</v>
      </c>
      <c r="P6071" s="10" t="e">
        <v>#N/A</v>
      </c>
      <c r="Q6071" s="10" t="e">
        <v>#N/A</v>
      </c>
      <c r="R6071" s="23" t="e">
        <f t="shared" si="142"/>
        <v>#N/A</v>
      </c>
    </row>
    <row r="6072" spans="12:18">
      <c r="L6072" s="22">
        <v>25975</v>
      </c>
      <c r="M6072" s="20">
        <v>4</v>
      </c>
      <c r="N6072" s="9" t="e">
        <v>#N/A</v>
      </c>
      <c r="O6072" s="9">
        <v>2.44</v>
      </c>
      <c r="P6072" s="10" t="e">
        <v>#N/A</v>
      </c>
      <c r="Q6072" s="10" t="e">
        <v>#N/A</v>
      </c>
      <c r="R6072" s="23" t="e">
        <f t="shared" si="142"/>
        <v>#N/A</v>
      </c>
    </row>
    <row r="6073" spans="12:18">
      <c r="L6073" s="22">
        <v>25976</v>
      </c>
      <c r="M6073" s="20">
        <v>4</v>
      </c>
      <c r="N6073" s="9" t="e">
        <v>#N/A</v>
      </c>
      <c r="O6073" s="9" t="e">
        <v>#N/A</v>
      </c>
      <c r="P6073" s="10" t="e">
        <v>#N/A</v>
      </c>
      <c r="Q6073" s="10" t="e">
        <v>#N/A</v>
      </c>
      <c r="R6073" s="23" t="e">
        <f t="shared" si="142"/>
        <v>#N/A</v>
      </c>
    </row>
    <row r="6074" spans="12:18">
      <c r="L6074" s="22">
        <v>25977</v>
      </c>
      <c r="M6074" s="20">
        <v>4</v>
      </c>
      <c r="N6074" s="9" t="e">
        <v>#N/A</v>
      </c>
      <c r="O6074" s="9" t="e">
        <v>#N/A</v>
      </c>
      <c r="P6074" s="10" t="e">
        <v>#N/A</v>
      </c>
      <c r="Q6074" s="10" t="e">
        <v>#N/A</v>
      </c>
      <c r="R6074" s="23" t="e">
        <f t="shared" si="142"/>
        <v>#N/A</v>
      </c>
    </row>
    <row r="6075" spans="12:18">
      <c r="L6075" s="22">
        <v>25978</v>
      </c>
      <c r="M6075" s="20">
        <v>4</v>
      </c>
      <c r="N6075" s="9" t="e">
        <v>#N/A</v>
      </c>
      <c r="O6075" s="9" t="e">
        <v>#N/A</v>
      </c>
      <c r="P6075" s="10" t="e">
        <v>#N/A</v>
      </c>
      <c r="Q6075" s="10" t="e">
        <v>#N/A</v>
      </c>
      <c r="R6075" s="23" t="e">
        <f t="shared" si="142"/>
        <v>#N/A</v>
      </c>
    </row>
    <row r="6076" spans="12:18">
      <c r="L6076" s="22">
        <v>25979</v>
      </c>
      <c r="M6076" s="20">
        <v>4</v>
      </c>
      <c r="N6076" s="9" t="e">
        <v>#N/A</v>
      </c>
      <c r="O6076" s="9" t="e">
        <v>#N/A</v>
      </c>
      <c r="P6076" s="10" t="e">
        <v>#N/A</v>
      </c>
      <c r="Q6076" s="10" t="e">
        <v>#N/A</v>
      </c>
      <c r="R6076" s="23" t="e">
        <f t="shared" si="142"/>
        <v>#N/A</v>
      </c>
    </row>
    <row r="6077" spans="12:18">
      <c r="L6077" s="22">
        <v>25980</v>
      </c>
      <c r="M6077" s="20">
        <v>4</v>
      </c>
      <c r="N6077" s="9" t="e">
        <v>#N/A</v>
      </c>
      <c r="O6077" s="9">
        <v>2.48</v>
      </c>
      <c r="P6077" s="10" t="e">
        <v>#N/A</v>
      </c>
      <c r="Q6077" s="10" t="e">
        <v>#N/A</v>
      </c>
      <c r="R6077" s="23" t="e">
        <f t="shared" si="142"/>
        <v>#N/A</v>
      </c>
    </row>
    <row r="6078" spans="12:18">
      <c r="L6078" s="22">
        <v>25981</v>
      </c>
      <c r="M6078" s="20">
        <v>5</v>
      </c>
      <c r="N6078" s="9" t="e">
        <v>#N/A</v>
      </c>
      <c r="O6078" s="9">
        <v>2.5099999999999998</v>
      </c>
      <c r="P6078" s="10" t="e">
        <v>#N/A</v>
      </c>
      <c r="Q6078" s="10" t="e">
        <v>#N/A</v>
      </c>
      <c r="R6078" s="23" t="e">
        <f t="shared" si="142"/>
        <v>#N/A</v>
      </c>
    </row>
    <row r="6079" spans="12:18">
      <c r="L6079" s="22">
        <v>25982</v>
      </c>
      <c r="M6079" s="20">
        <v>4.13</v>
      </c>
      <c r="N6079" s="9" t="e">
        <v>#N/A</v>
      </c>
      <c r="O6079" s="9">
        <v>2.59</v>
      </c>
      <c r="P6079" s="10" t="e">
        <v>#N/A</v>
      </c>
      <c r="Q6079" s="10" t="e">
        <v>#N/A</v>
      </c>
      <c r="R6079" s="23" t="e">
        <f t="shared" si="142"/>
        <v>#N/A</v>
      </c>
    </row>
    <row r="6080" spans="12:18">
      <c r="L6080" s="22">
        <v>25983</v>
      </c>
      <c r="M6080" s="20">
        <v>3.88</v>
      </c>
      <c r="N6080" s="9" t="e">
        <v>#N/A</v>
      </c>
      <c r="O6080" s="9">
        <v>2.63</v>
      </c>
      <c r="P6080" s="10" t="e">
        <v>#N/A</v>
      </c>
      <c r="Q6080" s="10" t="e">
        <v>#N/A</v>
      </c>
      <c r="R6080" s="23" t="e">
        <f t="shared" si="142"/>
        <v>#N/A</v>
      </c>
    </row>
    <row r="6081" spans="12:18">
      <c r="L6081" s="22">
        <v>25984</v>
      </c>
      <c r="M6081" s="20">
        <v>3.88</v>
      </c>
      <c r="N6081" s="9" t="e">
        <v>#N/A</v>
      </c>
      <c r="O6081" s="9" t="e">
        <v>#N/A</v>
      </c>
      <c r="P6081" s="10" t="e">
        <v>#N/A</v>
      </c>
      <c r="Q6081" s="10" t="e">
        <v>#N/A</v>
      </c>
      <c r="R6081" s="23" t="e">
        <f t="shared" si="142"/>
        <v>#N/A</v>
      </c>
    </row>
    <row r="6082" spans="12:18">
      <c r="L6082" s="22">
        <v>25985</v>
      </c>
      <c r="M6082" s="20">
        <v>3.88</v>
      </c>
      <c r="N6082" s="9" t="e">
        <v>#N/A</v>
      </c>
      <c r="O6082" s="9" t="e">
        <v>#N/A</v>
      </c>
      <c r="P6082" s="10" t="e">
        <v>#N/A</v>
      </c>
      <c r="Q6082" s="10" t="e">
        <v>#N/A</v>
      </c>
      <c r="R6082" s="23" t="e">
        <f t="shared" si="142"/>
        <v>#N/A</v>
      </c>
    </row>
    <row r="6083" spans="12:18">
      <c r="L6083" s="22">
        <v>25986</v>
      </c>
      <c r="M6083" s="20">
        <v>3.25</v>
      </c>
      <c r="N6083" s="9" t="e">
        <v>#N/A</v>
      </c>
      <c r="O6083" s="9">
        <v>2.67</v>
      </c>
      <c r="P6083" s="10" t="e">
        <v>#N/A</v>
      </c>
      <c r="Q6083" s="10" t="e">
        <v>#N/A</v>
      </c>
      <c r="R6083" s="23" t="e">
        <f t="shared" si="142"/>
        <v>#N/A</v>
      </c>
    </row>
    <row r="6084" spans="12:18">
      <c r="L6084" s="22">
        <v>25987</v>
      </c>
      <c r="M6084" s="20">
        <v>3</v>
      </c>
      <c r="N6084" s="9" t="e">
        <v>#N/A</v>
      </c>
      <c r="O6084" s="9">
        <v>2.7</v>
      </c>
      <c r="P6084" s="10" t="e">
        <v>#N/A</v>
      </c>
      <c r="Q6084" s="10" t="e">
        <v>#N/A</v>
      </c>
      <c r="R6084" s="23" t="e">
        <f t="shared" ref="R6084:R6147" si="143">Q6084*12</f>
        <v>#N/A</v>
      </c>
    </row>
    <row r="6085" spans="12:18">
      <c r="L6085" s="22">
        <v>25988</v>
      </c>
      <c r="M6085" s="20">
        <v>2.25</v>
      </c>
      <c r="N6085" s="9" t="e">
        <v>#N/A</v>
      </c>
      <c r="O6085" s="9">
        <v>2.75</v>
      </c>
      <c r="P6085" s="10" t="e">
        <v>#N/A</v>
      </c>
      <c r="Q6085" s="10" t="e">
        <v>#N/A</v>
      </c>
      <c r="R6085" s="23" t="e">
        <f t="shared" si="143"/>
        <v>#N/A</v>
      </c>
    </row>
    <row r="6086" spans="12:18">
      <c r="L6086" s="22">
        <v>25989</v>
      </c>
      <c r="M6086" s="20">
        <v>3.25</v>
      </c>
      <c r="N6086" s="9" t="e">
        <v>#N/A</v>
      </c>
      <c r="O6086" s="9">
        <v>2.71</v>
      </c>
      <c r="P6086" s="10" t="e">
        <v>#N/A</v>
      </c>
      <c r="Q6086" s="10" t="e">
        <v>#N/A</v>
      </c>
      <c r="R6086" s="23" t="e">
        <f t="shared" si="143"/>
        <v>#N/A</v>
      </c>
    </row>
    <row r="6087" spans="12:18">
      <c r="L6087" s="22">
        <v>25990</v>
      </c>
      <c r="M6087" s="20">
        <v>3.38</v>
      </c>
      <c r="N6087" s="9" t="e">
        <v>#N/A</v>
      </c>
      <c r="O6087" s="9">
        <v>2.74</v>
      </c>
      <c r="P6087" s="10" t="e">
        <v>#N/A</v>
      </c>
      <c r="Q6087" s="10" t="e">
        <v>#N/A</v>
      </c>
      <c r="R6087" s="23" t="e">
        <f t="shared" si="143"/>
        <v>#N/A</v>
      </c>
    </row>
    <row r="6088" spans="12:18">
      <c r="L6088" s="22">
        <v>25991</v>
      </c>
      <c r="M6088" s="20">
        <v>3.38</v>
      </c>
      <c r="N6088" s="9" t="e">
        <v>#N/A</v>
      </c>
      <c r="O6088" s="9" t="e">
        <v>#N/A</v>
      </c>
      <c r="P6088" s="10" t="e">
        <v>#N/A</v>
      </c>
      <c r="Q6088" s="10" t="e">
        <v>#N/A</v>
      </c>
      <c r="R6088" s="23" t="e">
        <f t="shared" si="143"/>
        <v>#N/A</v>
      </c>
    </row>
    <row r="6089" spans="12:18">
      <c r="L6089" s="22">
        <v>25992</v>
      </c>
      <c r="M6089" s="20">
        <v>3.38</v>
      </c>
      <c r="N6089" s="9" t="e">
        <v>#N/A</v>
      </c>
      <c r="O6089" s="9" t="e">
        <v>#N/A</v>
      </c>
      <c r="P6089" s="10" t="e">
        <v>#N/A</v>
      </c>
      <c r="Q6089" s="10" t="e">
        <v>#N/A</v>
      </c>
      <c r="R6089" s="23" t="e">
        <f t="shared" si="143"/>
        <v>#N/A</v>
      </c>
    </row>
    <row r="6090" spans="12:18">
      <c r="L6090" s="22">
        <v>25993</v>
      </c>
      <c r="M6090" s="20">
        <v>3.63</v>
      </c>
      <c r="N6090" s="9" t="e">
        <v>#N/A</v>
      </c>
      <c r="O6090" s="9">
        <v>2.76</v>
      </c>
      <c r="P6090" s="10">
        <v>40</v>
      </c>
      <c r="Q6090" s="10">
        <v>0.25</v>
      </c>
      <c r="R6090" s="23">
        <f t="shared" si="143"/>
        <v>3</v>
      </c>
    </row>
    <row r="6091" spans="12:18">
      <c r="L6091" s="22">
        <v>25994</v>
      </c>
      <c r="M6091" s="20">
        <v>3.63</v>
      </c>
      <c r="N6091" s="9" t="e">
        <v>#N/A</v>
      </c>
      <c r="O6091" s="9">
        <v>2.73</v>
      </c>
      <c r="P6091" s="10" t="e">
        <v>#N/A</v>
      </c>
      <c r="Q6091" s="10" t="e">
        <v>#N/A</v>
      </c>
      <c r="R6091" s="23" t="e">
        <f t="shared" si="143"/>
        <v>#N/A</v>
      </c>
    </row>
    <row r="6092" spans="12:18">
      <c r="L6092" s="22">
        <v>25995</v>
      </c>
      <c r="M6092" s="20">
        <v>3.25</v>
      </c>
      <c r="N6092" s="9" t="e">
        <v>#N/A</v>
      </c>
      <c r="O6092" s="9">
        <v>2.71</v>
      </c>
      <c r="P6092" s="10" t="e">
        <v>#N/A</v>
      </c>
      <c r="Q6092" s="10" t="e">
        <v>#N/A</v>
      </c>
      <c r="R6092" s="23" t="e">
        <f t="shared" si="143"/>
        <v>#N/A</v>
      </c>
    </row>
    <row r="6093" spans="12:18">
      <c r="L6093" s="22">
        <v>25996</v>
      </c>
      <c r="M6093" s="20">
        <v>3.5</v>
      </c>
      <c r="N6093" s="9" t="e">
        <v>#N/A</v>
      </c>
      <c r="O6093" s="9">
        <v>2.71</v>
      </c>
      <c r="P6093" s="10" t="e">
        <v>#N/A</v>
      </c>
      <c r="Q6093" s="10" t="e">
        <v>#N/A</v>
      </c>
      <c r="R6093" s="23" t="e">
        <f t="shared" si="143"/>
        <v>#N/A</v>
      </c>
    </row>
    <row r="6094" spans="12:18">
      <c r="L6094" s="22">
        <v>25997</v>
      </c>
      <c r="M6094" s="20">
        <v>3.25</v>
      </c>
      <c r="N6094" s="9" t="e">
        <v>#N/A</v>
      </c>
      <c r="O6094" s="9">
        <v>2.7</v>
      </c>
      <c r="P6094" s="10" t="e">
        <v>#N/A</v>
      </c>
      <c r="Q6094" s="10" t="e">
        <v>#N/A</v>
      </c>
      <c r="R6094" s="23" t="e">
        <f t="shared" si="143"/>
        <v>#N/A</v>
      </c>
    </row>
    <row r="6095" spans="12:18">
      <c r="L6095" s="22">
        <v>25998</v>
      </c>
      <c r="M6095" s="20">
        <v>3.25</v>
      </c>
      <c r="N6095" s="9" t="e">
        <v>#N/A</v>
      </c>
      <c r="O6095" s="9" t="e">
        <v>#N/A</v>
      </c>
      <c r="P6095" s="10" t="e">
        <v>#N/A</v>
      </c>
      <c r="Q6095" s="10" t="e">
        <v>#N/A</v>
      </c>
      <c r="R6095" s="23" t="e">
        <f t="shared" si="143"/>
        <v>#N/A</v>
      </c>
    </row>
    <row r="6096" spans="12:18">
      <c r="L6096" s="22">
        <v>25999</v>
      </c>
      <c r="M6096" s="20">
        <v>3.25</v>
      </c>
      <c r="N6096" s="9" t="e">
        <v>#N/A</v>
      </c>
      <c r="O6096" s="9" t="e">
        <v>#N/A</v>
      </c>
      <c r="P6096" s="10" t="e">
        <v>#N/A</v>
      </c>
      <c r="Q6096" s="10" t="e">
        <v>#N/A</v>
      </c>
      <c r="R6096" s="23" t="e">
        <f t="shared" si="143"/>
        <v>#N/A</v>
      </c>
    </row>
    <row r="6097" spans="12:18">
      <c r="L6097" s="22">
        <v>26000</v>
      </c>
      <c r="M6097" s="20">
        <v>3.13</v>
      </c>
      <c r="N6097" s="9" t="e">
        <v>#N/A</v>
      </c>
      <c r="O6097" s="9">
        <v>2.67</v>
      </c>
      <c r="P6097" s="10" t="e">
        <v>#N/A</v>
      </c>
      <c r="Q6097" s="10" t="e">
        <v>#N/A</v>
      </c>
      <c r="R6097" s="23" t="e">
        <f t="shared" si="143"/>
        <v>#N/A</v>
      </c>
    </row>
    <row r="6098" spans="12:18">
      <c r="L6098" s="22">
        <v>26001</v>
      </c>
      <c r="M6098" s="20">
        <v>3.13</v>
      </c>
      <c r="N6098" s="9" t="e">
        <v>#N/A</v>
      </c>
      <c r="O6098" s="9">
        <v>2.58</v>
      </c>
      <c r="P6098" s="10" t="e">
        <v>#N/A</v>
      </c>
      <c r="Q6098" s="10" t="e">
        <v>#N/A</v>
      </c>
      <c r="R6098" s="23" t="e">
        <f t="shared" si="143"/>
        <v>#N/A</v>
      </c>
    </row>
    <row r="6099" spans="12:18">
      <c r="L6099" s="22">
        <v>26002</v>
      </c>
      <c r="M6099" s="20">
        <v>3.5</v>
      </c>
      <c r="N6099" s="9" t="e">
        <v>#N/A</v>
      </c>
      <c r="O6099" s="9">
        <v>2.5</v>
      </c>
      <c r="P6099" s="10" t="e">
        <v>#N/A</v>
      </c>
      <c r="Q6099" s="10" t="e">
        <v>#N/A</v>
      </c>
      <c r="R6099" s="23" t="e">
        <f t="shared" si="143"/>
        <v>#N/A</v>
      </c>
    </row>
    <row r="6100" spans="12:18">
      <c r="L6100" s="22">
        <v>26003</v>
      </c>
      <c r="M6100" s="20">
        <v>3.5</v>
      </c>
      <c r="N6100" s="9" t="e">
        <v>#N/A</v>
      </c>
      <c r="O6100" s="9">
        <v>2.4700000000000002</v>
      </c>
      <c r="P6100" s="10" t="e">
        <v>#N/A</v>
      </c>
      <c r="Q6100" s="10" t="e">
        <v>#N/A</v>
      </c>
      <c r="R6100" s="23" t="e">
        <f t="shared" si="143"/>
        <v>#N/A</v>
      </c>
    </row>
    <row r="6101" spans="12:18">
      <c r="L6101" s="22">
        <v>26004</v>
      </c>
      <c r="M6101" s="20">
        <v>4.13</v>
      </c>
      <c r="N6101" s="9" t="e">
        <v>#N/A</v>
      </c>
      <c r="O6101" s="9">
        <v>2.48</v>
      </c>
      <c r="P6101" s="10" t="e">
        <v>#N/A</v>
      </c>
      <c r="Q6101" s="10" t="e">
        <v>#N/A</v>
      </c>
      <c r="R6101" s="23" t="e">
        <f t="shared" si="143"/>
        <v>#N/A</v>
      </c>
    </row>
    <row r="6102" spans="12:18">
      <c r="L6102" s="22">
        <v>26005</v>
      </c>
      <c r="M6102" s="20">
        <v>4.13</v>
      </c>
      <c r="N6102" s="9" t="e">
        <v>#N/A</v>
      </c>
      <c r="O6102" s="9" t="e">
        <v>#N/A</v>
      </c>
      <c r="P6102" s="10" t="e">
        <v>#N/A</v>
      </c>
      <c r="Q6102" s="10" t="e">
        <v>#N/A</v>
      </c>
      <c r="R6102" s="23" t="e">
        <f t="shared" si="143"/>
        <v>#N/A</v>
      </c>
    </row>
    <row r="6103" spans="12:18">
      <c r="L6103" s="22">
        <v>26006</v>
      </c>
      <c r="M6103" s="20">
        <v>4.13</v>
      </c>
      <c r="N6103" s="9" t="e">
        <v>#N/A</v>
      </c>
      <c r="O6103" s="9" t="e">
        <v>#N/A</v>
      </c>
      <c r="P6103" s="10" t="e">
        <v>#N/A</v>
      </c>
      <c r="Q6103" s="10" t="e">
        <v>#N/A</v>
      </c>
      <c r="R6103" s="23" t="e">
        <f t="shared" si="143"/>
        <v>#N/A</v>
      </c>
    </row>
    <row r="6104" spans="12:18">
      <c r="L6104" s="22">
        <v>26007</v>
      </c>
      <c r="M6104" s="20">
        <v>4.13</v>
      </c>
      <c r="N6104" s="9" t="e">
        <v>#N/A</v>
      </c>
      <c r="O6104" s="9">
        <v>2.4</v>
      </c>
      <c r="P6104" s="10" t="e">
        <v>#N/A</v>
      </c>
      <c r="Q6104" s="10" t="e">
        <v>#N/A</v>
      </c>
      <c r="R6104" s="23" t="e">
        <f t="shared" si="143"/>
        <v>#N/A</v>
      </c>
    </row>
    <row r="6105" spans="12:18">
      <c r="L6105" s="22">
        <v>26008</v>
      </c>
      <c r="M6105" s="20">
        <v>4</v>
      </c>
      <c r="N6105" s="9" t="e">
        <v>#N/A</v>
      </c>
      <c r="O6105" s="9">
        <v>2.34</v>
      </c>
      <c r="P6105" s="10" t="e">
        <v>#N/A</v>
      </c>
      <c r="Q6105" s="10" t="e">
        <v>#N/A</v>
      </c>
      <c r="R6105" s="23" t="e">
        <f t="shared" si="143"/>
        <v>#N/A</v>
      </c>
    </row>
    <row r="6106" spans="12:18">
      <c r="L6106" s="22">
        <v>26009</v>
      </c>
      <c r="M6106" s="20">
        <v>3.5</v>
      </c>
      <c r="N6106" s="9" t="e">
        <v>#N/A</v>
      </c>
      <c r="O6106" s="9">
        <v>2.09</v>
      </c>
      <c r="P6106" s="10" t="e">
        <v>#N/A</v>
      </c>
      <c r="Q6106" s="10" t="e">
        <v>#N/A</v>
      </c>
      <c r="R6106" s="23" t="e">
        <f t="shared" si="143"/>
        <v>#N/A</v>
      </c>
    </row>
    <row r="6107" spans="12:18">
      <c r="L6107" s="22">
        <v>26010</v>
      </c>
      <c r="M6107" s="20">
        <v>4.13</v>
      </c>
      <c r="N6107" s="9" t="e">
        <v>#N/A</v>
      </c>
      <c r="O6107" s="9">
        <v>2.1</v>
      </c>
      <c r="P6107" s="10" t="e">
        <v>#N/A</v>
      </c>
      <c r="Q6107" s="10" t="e">
        <v>#N/A</v>
      </c>
      <c r="R6107" s="23" t="e">
        <f t="shared" si="143"/>
        <v>#N/A</v>
      </c>
    </row>
    <row r="6108" spans="12:18">
      <c r="L6108" s="22">
        <v>26011</v>
      </c>
      <c r="M6108" s="20">
        <v>3.75</v>
      </c>
      <c r="N6108" s="9" t="e">
        <v>#N/A</v>
      </c>
      <c r="O6108" s="9">
        <v>2.16</v>
      </c>
      <c r="P6108" s="10" t="e">
        <v>#N/A</v>
      </c>
      <c r="Q6108" s="10" t="e">
        <v>#N/A</v>
      </c>
      <c r="R6108" s="23" t="e">
        <f t="shared" si="143"/>
        <v>#N/A</v>
      </c>
    </row>
    <row r="6109" spans="12:18">
      <c r="L6109" s="22">
        <v>26012</v>
      </c>
      <c r="M6109" s="20">
        <v>3.75</v>
      </c>
      <c r="N6109" s="9" t="e">
        <v>#N/A</v>
      </c>
      <c r="O6109" s="9" t="e">
        <v>#N/A</v>
      </c>
      <c r="P6109" s="10" t="e">
        <v>#N/A</v>
      </c>
      <c r="Q6109" s="10" t="e">
        <v>#N/A</v>
      </c>
      <c r="R6109" s="23" t="e">
        <f t="shared" si="143"/>
        <v>#N/A</v>
      </c>
    </row>
    <row r="6110" spans="12:18">
      <c r="L6110" s="22">
        <v>26013</v>
      </c>
      <c r="M6110" s="20">
        <v>3.75</v>
      </c>
      <c r="N6110" s="9" t="e">
        <v>#N/A</v>
      </c>
      <c r="O6110" s="9" t="e">
        <v>#N/A</v>
      </c>
      <c r="P6110" s="10" t="e">
        <v>#N/A</v>
      </c>
      <c r="Q6110" s="10" t="e">
        <v>#N/A</v>
      </c>
      <c r="R6110" s="23" t="e">
        <f t="shared" si="143"/>
        <v>#N/A</v>
      </c>
    </row>
    <row r="6111" spans="12:18">
      <c r="L6111" s="22">
        <v>26014</v>
      </c>
      <c r="M6111" s="20">
        <v>3.38</v>
      </c>
      <c r="N6111" s="9" t="e">
        <v>#N/A</v>
      </c>
      <c r="O6111" s="9">
        <v>2.12</v>
      </c>
      <c r="P6111" s="10" t="e">
        <v>#N/A</v>
      </c>
      <c r="Q6111" s="10" t="e">
        <v>#N/A</v>
      </c>
      <c r="R6111" s="23" t="e">
        <f t="shared" si="143"/>
        <v>#N/A</v>
      </c>
    </row>
    <row r="6112" spans="12:18">
      <c r="L6112" s="22">
        <v>26015</v>
      </c>
      <c r="M6112" s="20">
        <v>3.38</v>
      </c>
      <c r="N6112" s="9" t="e">
        <v>#N/A</v>
      </c>
      <c r="O6112" s="9">
        <v>2.02</v>
      </c>
      <c r="P6112" s="10" t="e">
        <v>#N/A</v>
      </c>
      <c r="Q6112" s="10" t="e">
        <v>#N/A</v>
      </c>
      <c r="R6112" s="23" t="e">
        <f t="shared" si="143"/>
        <v>#N/A</v>
      </c>
    </row>
    <row r="6113" spans="12:18">
      <c r="L6113" s="22">
        <v>26016</v>
      </c>
      <c r="M6113" s="20">
        <v>3.75</v>
      </c>
      <c r="N6113" s="9" t="e">
        <v>#N/A</v>
      </c>
      <c r="O6113" s="9">
        <v>2.02</v>
      </c>
      <c r="P6113" s="10" t="e">
        <v>#N/A</v>
      </c>
      <c r="Q6113" s="10" t="e">
        <v>#N/A</v>
      </c>
      <c r="R6113" s="23" t="e">
        <f t="shared" si="143"/>
        <v>#N/A</v>
      </c>
    </row>
    <row r="6114" spans="12:18">
      <c r="L6114" s="22">
        <v>26017</v>
      </c>
      <c r="M6114" s="20">
        <v>3.75</v>
      </c>
      <c r="N6114" s="9" t="e">
        <v>#N/A</v>
      </c>
      <c r="O6114" s="9">
        <v>2.04</v>
      </c>
      <c r="P6114" s="10" t="e">
        <v>#N/A</v>
      </c>
      <c r="Q6114" s="10" t="e">
        <v>#N/A</v>
      </c>
      <c r="R6114" s="23" t="e">
        <f t="shared" si="143"/>
        <v>#N/A</v>
      </c>
    </row>
    <row r="6115" spans="12:18">
      <c r="L6115" s="22">
        <v>26018</v>
      </c>
      <c r="M6115" s="20">
        <v>3.75</v>
      </c>
      <c r="N6115" s="9" t="e">
        <v>#N/A</v>
      </c>
      <c r="O6115" s="9">
        <v>2.0499999999999998</v>
      </c>
      <c r="P6115" s="10" t="e">
        <v>#N/A</v>
      </c>
      <c r="Q6115" s="10" t="e">
        <v>#N/A</v>
      </c>
      <c r="R6115" s="23" t="e">
        <f t="shared" si="143"/>
        <v>#N/A</v>
      </c>
    </row>
    <row r="6116" spans="12:18">
      <c r="L6116" s="22">
        <v>26019</v>
      </c>
      <c r="M6116" s="20">
        <v>3.75</v>
      </c>
      <c r="N6116" s="9" t="e">
        <v>#N/A</v>
      </c>
      <c r="O6116" s="9" t="e">
        <v>#N/A</v>
      </c>
      <c r="P6116" s="10" t="e">
        <v>#N/A</v>
      </c>
      <c r="Q6116" s="10" t="e">
        <v>#N/A</v>
      </c>
      <c r="R6116" s="23" t="e">
        <f t="shared" si="143"/>
        <v>#N/A</v>
      </c>
    </row>
    <row r="6117" spans="12:18">
      <c r="L6117" s="22">
        <v>26020</v>
      </c>
      <c r="M6117" s="20">
        <v>3.75</v>
      </c>
      <c r="N6117" s="9" t="e">
        <v>#N/A</v>
      </c>
      <c r="O6117" s="9" t="e">
        <v>#N/A</v>
      </c>
      <c r="P6117" s="10" t="e">
        <v>#N/A</v>
      </c>
      <c r="Q6117" s="10" t="e">
        <v>#N/A</v>
      </c>
      <c r="R6117" s="23" t="e">
        <f t="shared" si="143"/>
        <v>#N/A</v>
      </c>
    </row>
    <row r="6118" spans="12:18">
      <c r="L6118" s="22">
        <v>26021</v>
      </c>
      <c r="M6118" s="20">
        <v>4.13</v>
      </c>
      <c r="N6118" s="9" t="e">
        <v>#N/A</v>
      </c>
      <c r="O6118" s="9">
        <v>2.06</v>
      </c>
      <c r="P6118" s="10" t="e">
        <v>#N/A</v>
      </c>
      <c r="Q6118" s="10" t="e">
        <v>#N/A</v>
      </c>
      <c r="R6118" s="23" t="e">
        <f t="shared" si="143"/>
        <v>#N/A</v>
      </c>
    </row>
    <row r="6119" spans="12:18">
      <c r="L6119" s="22">
        <v>26022</v>
      </c>
      <c r="M6119" s="20">
        <v>4.5</v>
      </c>
      <c r="N6119" s="9" t="e">
        <v>#N/A</v>
      </c>
      <c r="O6119" s="9">
        <v>1.9</v>
      </c>
      <c r="P6119" s="10" t="e">
        <v>#N/A</v>
      </c>
      <c r="Q6119" s="10" t="e">
        <v>#N/A</v>
      </c>
      <c r="R6119" s="23" t="e">
        <f t="shared" si="143"/>
        <v>#N/A</v>
      </c>
    </row>
    <row r="6120" spans="12:18">
      <c r="L6120" s="22">
        <v>26023</v>
      </c>
      <c r="M6120" s="20">
        <v>4.5</v>
      </c>
      <c r="N6120" s="9" t="e">
        <v>#N/A</v>
      </c>
      <c r="O6120" s="9">
        <v>1.89</v>
      </c>
      <c r="P6120" s="10" t="e">
        <v>#N/A</v>
      </c>
      <c r="Q6120" s="10" t="e">
        <v>#N/A</v>
      </c>
      <c r="R6120" s="23" t="e">
        <f t="shared" si="143"/>
        <v>#N/A</v>
      </c>
    </row>
    <row r="6121" spans="12:18">
      <c r="L6121" s="22">
        <v>26024</v>
      </c>
      <c r="M6121" s="20">
        <v>4</v>
      </c>
      <c r="N6121" s="9" t="e">
        <v>#N/A</v>
      </c>
      <c r="O6121" s="9">
        <v>1.93</v>
      </c>
      <c r="P6121" s="10">
        <v>40.1</v>
      </c>
      <c r="Q6121" s="10">
        <v>0.25</v>
      </c>
      <c r="R6121" s="23">
        <f t="shared" si="143"/>
        <v>3</v>
      </c>
    </row>
    <row r="6122" spans="12:18">
      <c r="L6122" s="22">
        <v>26025</v>
      </c>
      <c r="M6122" s="20">
        <v>3.88</v>
      </c>
      <c r="N6122" s="9" t="e">
        <v>#N/A</v>
      </c>
      <c r="O6122" s="9">
        <v>1.93</v>
      </c>
      <c r="P6122" s="10" t="e">
        <v>#N/A</v>
      </c>
      <c r="Q6122" s="10" t="e">
        <v>#N/A</v>
      </c>
      <c r="R6122" s="23" t="e">
        <f t="shared" si="143"/>
        <v>#N/A</v>
      </c>
    </row>
    <row r="6123" spans="12:18">
      <c r="L6123" s="22">
        <v>26026</v>
      </c>
      <c r="M6123" s="20">
        <v>3.88</v>
      </c>
      <c r="N6123" s="9" t="e">
        <v>#N/A</v>
      </c>
      <c r="O6123" s="9" t="e">
        <v>#N/A</v>
      </c>
      <c r="P6123" s="10" t="e">
        <v>#N/A</v>
      </c>
      <c r="Q6123" s="10" t="e">
        <v>#N/A</v>
      </c>
      <c r="R6123" s="23" t="e">
        <f t="shared" si="143"/>
        <v>#N/A</v>
      </c>
    </row>
    <row r="6124" spans="12:18">
      <c r="L6124" s="22">
        <v>26027</v>
      </c>
      <c r="M6124" s="20">
        <v>3.88</v>
      </c>
      <c r="N6124" s="9" t="e">
        <v>#N/A</v>
      </c>
      <c r="O6124" s="9" t="e">
        <v>#N/A</v>
      </c>
      <c r="P6124" s="10" t="e">
        <v>#N/A</v>
      </c>
      <c r="Q6124" s="10" t="e">
        <v>#N/A</v>
      </c>
      <c r="R6124" s="23" t="e">
        <f t="shared" si="143"/>
        <v>#N/A</v>
      </c>
    </row>
    <row r="6125" spans="12:18">
      <c r="L6125" s="22">
        <v>26028</v>
      </c>
      <c r="M6125" s="20">
        <v>4</v>
      </c>
      <c r="N6125" s="9" t="e">
        <v>#N/A</v>
      </c>
      <c r="O6125" s="9">
        <v>1.94</v>
      </c>
      <c r="P6125" s="10" t="e">
        <v>#N/A</v>
      </c>
      <c r="Q6125" s="10" t="e">
        <v>#N/A</v>
      </c>
      <c r="R6125" s="23" t="e">
        <f t="shared" si="143"/>
        <v>#N/A</v>
      </c>
    </row>
    <row r="6126" spans="12:18">
      <c r="L6126" s="22">
        <v>26029</v>
      </c>
      <c r="M6126" s="20">
        <v>4.25</v>
      </c>
      <c r="N6126" s="9" t="e">
        <v>#N/A</v>
      </c>
      <c r="O6126" s="9">
        <v>1.87</v>
      </c>
      <c r="P6126" s="10" t="e">
        <v>#N/A</v>
      </c>
      <c r="Q6126" s="10" t="e">
        <v>#N/A</v>
      </c>
      <c r="R6126" s="23" t="e">
        <f t="shared" si="143"/>
        <v>#N/A</v>
      </c>
    </row>
    <row r="6127" spans="12:18">
      <c r="L6127" s="22">
        <v>26030</v>
      </c>
      <c r="M6127" s="20">
        <v>4</v>
      </c>
      <c r="N6127" s="9" t="e">
        <v>#N/A</v>
      </c>
      <c r="O6127" s="9">
        <v>1.76</v>
      </c>
      <c r="P6127" s="10" t="e">
        <v>#N/A</v>
      </c>
      <c r="Q6127" s="10" t="e">
        <v>#N/A</v>
      </c>
      <c r="R6127" s="23" t="e">
        <f t="shared" si="143"/>
        <v>#N/A</v>
      </c>
    </row>
    <row r="6128" spans="12:18">
      <c r="L6128" s="22">
        <v>26031</v>
      </c>
      <c r="M6128" s="20">
        <v>4.13</v>
      </c>
      <c r="N6128" s="9" t="e">
        <v>#N/A</v>
      </c>
      <c r="O6128" s="9">
        <v>1.72</v>
      </c>
      <c r="P6128" s="10" t="e">
        <v>#N/A</v>
      </c>
      <c r="Q6128" s="10" t="e">
        <v>#N/A</v>
      </c>
      <c r="R6128" s="23" t="e">
        <f t="shared" si="143"/>
        <v>#N/A</v>
      </c>
    </row>
    <row r="6129" spans="12:18">
      <c r="L6129" s="22">
        <v>26032</v>
      </c>
      <c r="M6129" s="20">
        <v>4.25</v>
      </c>
      <c r="N6129" s="9" t="e">
        <v>#N/A</v>
      </c>
      <c r="O6129" s="9" t="e">
        <v>#N/A</v>
      </c>
      <c r="P6129" s="10" t="e">
        <v>#N/A</v>
      </c>
      <c r="Q6129" s="10" t="e">
        <v>#N/A</v>
      </c>
      <c r="R6129" s="23" t="e">
        <f t="shared" si="143"/>
        <v>#N/A</v>
      </c>
    </row>
    <row r="6130" spans="12:18">
      <c r="L6130" s="22">
        <v>26033</v>
      </c>
      <c r="M6130" s="20">
        <v>4.25</v>
      </c>
      <c r="N6130" s="9" t="e">
        <v>#N/A</v>
      </c>
      <c r="O6130" s="9" t="e">
        <v>#N/A</v>
      </c>
      <c r="P6130" s="10" t="e">
        <v>#N/A</v>
      </c>
      <c r="Q6130" s="10" t="e">
        <v>#N/A</v>
      </c>
      <c r="R6130" s="23" t="e">
        <f t="shared" si="143"/>
        <v>#N/A</v>
      </c>
    </row>
    <row r="6131" spans="12:18">
      <c r="L6131" s="22">
        <v>26034</v>
      </c>
      <c r="M6131" s="20">
        <v>4.25</v>
      </c>
      <c r="N6131" s="9" t="e">
        <v>#N/A</v>
      </c>
      <c r="O6131" s="9" t="e">
        <v>#N/A</v>
      </c>
      <c r="P6131" s="10" t="e">
        <v>#N/A</v>
      </c>
      <c r="Q6131" s="10" t="e">
        <v>#N/A</v>
      </c>
      <c r="R6131" s="23" t="e">
        <f t="shared" si="143"/>
        <v>#N/A</v>
      </c>
    </row>
    <row r="6132" spans="12:18">
      <c r="L6132" s="22">
        <v>26035</v>
      </c>
      <c r="M6132" s="20">
        <v>4.25</v>
      </c>
      <c r="N6132" s="9" t="e">
        <v>#N/A</v>
      </c>
      <c r="O6132" s="9">
        <v>1.7</v>
      </c>
      <c r="P6132" s="10" t="e">
        <v>#N/A</v>
      </c>
      <c r="Q6132" s="10" t="e">
        <v>#N/A</v>
      </c>
      <c r="R6132" s="23" t="e">
        <f t="shared" si="143"/>
        <v>#N/A</v>
      </c>
    </row>
    <row r="6133" spans="12:18">
      <c r="L6133" s="22">
        <v>26036</v>
      </c>
      <c r="M6133" s="20">
        <v>4.5</v>
      </c>
      <c r="N6133" s="9" t="e">
        <v>#N/A</v>
      </c>
      <c r="O6133" s="9">
        <v>1.68</v>
      </c>
      <c r="P6133" s="10" t="e">
        <v>#N/A</v>
      </c>
      <c r="Q6133" s="10" t="e">
        <v>#N/A</v>
      </c>
      <c r="R6133" s="23" t="e">
        <f t="shared" si="143"/>
        <v>#N/A</v>
      </c>
    </row>
    <row r="6134" spans="12:18">
      <c r="L6134" s="22">
        <v>26037</v>
      </c>
      <c r="M6134" s="20">
        <v>3.75</v>
      </c>
      <c r="N6134" s="9" t="e">
        <v>#N/A</v>
      </c>
      <c r="O6134" s="9">
        <v>1.77</v>
      </c>
      <c r="P6134" s="10" t="e">
        <v>#N/A</v>
      </c>
      <c r="Q6134" s="10" t="e">
        <v>#N/A</v>
      </c>
      <c r="R6134" s="23" t="e">
        <f t="shared" si="143"/>
        <v>#N/A</v>
      </c>
    </row>
    <row r="6135" spans="12:18">
      <c r="L6135" s="22">
        <v>26038</v>
      </c>
      <c r="M6135" s="20">
        <v>4.38</v>
      </c>
      <c r="N6135" s="9" t="e">
        <v>#N/A</v>
      </c>
      <c r="O6135" s="9">
        <v>1.9</v>
      </c>
      <c r="P6135" s="10" t="e">
        <v>#N/A</v>
      </c>
      <c r="Q6135" s="10" t="e">
        <v>#N/A</v>
      </c>
      <c r="R6135" s="23" t="e">
        <f t="shared" si="143"/>
        <v>#N/A</v>
      </c>
    </row>
    <row r="6136" spans="12:18">
      <c r="L6136" s="22">
        <v>26039</v>
      </c>
      <c r="M6136" s="20">
        <v>4.25</v>
      </c>
      <c r="N6136" s="9" t="e">
        <v>#N/A</v>
      </c>
      <c r="O6136" s="9">
        <v>2</v>
      </c>
      <c r="P6136" s="10" t="e">
        <v>#N/A</v>
      </c>
      <c r="Q6136" s="10" t="e">
        <v>#N/A</v>
      </c>
      <c r="R6136" s="23" t="e">
        <f t="shared" si="143"/>
        <v>#N/A</v>
      </c>
    </row>
    <row r="6137" spans="12:18">
      <c r="L6137" s="22">
        <v>26040</v>
      </c>
      <c r="M6137" s="20">
        <v>4.25</v>
      </c>
      <c r="N6137" s="9" t="e">
        <v>#N/A</v>
      </c>
      <c r="O6137" s="9" t="e">
        <v>#N/A</v>
      </c>
      <c r="P6137" s="10" t="e">
        <v>#N/A</v>
      </c>
      <c r="Q6137" s="10" t="e">
        <v>#N/A</v>
      </c>
      <c r="R6137" s="23" t="e">
        <f t="shared" si="143"/>
        <v>#N/A</v>
      </c>
    </row>
    <row r="6138" spans="12:18">
      <c r="L6138" s="22">
        <v>26041</v>
      </c>
      <c r="M6138" s="20">
        <v>4.25</v>
      </c>
      <c r="N6138" s="9" t="e">
        <v>#N/A</v>
      </c>
      <c r="O6138" s="9" t="e">
        <v>#N/A</v>
      </c>
      <c r="P6138" s="10" t="e">
        <v>#N/A</v>
      </c>
      <c r="Q6138" s="10" t="e">
        <v>#N/A</v>
      </c>
      <c r="R6138" s="23" t="e">
        <f t="shared" si="143"/>
        <v>#N/A</v>
      </c>
    </row>
    <row r="6139" spans="12:18">
      <c r="L6139" s="22">
        <v>26042</v>
      </c>
      <c r="M6139" s="20">
        <v>4.25</v>
      </c>
      <c r="N6139" s="9" t="e">
        <v>#N/A</v>
      </c>
      <c r="O6139" s="9">
        <v>2.08</v>
      </c>
      <c r="P6139" s="10" t="e">
        <v>#N/A</v>
      </c>
      <c r="Q6139" s="10" t="e">
        <v>#N/A</v>
      </c>
      <c r="R6139" s="23" t="e">
        <f t="shared" si="143"/>
        <v>#N/A</v>
      </c>
    </row>
    <row r="6140" spans="12:18">
      <c r="L6140" s="22">
        <v>26043</v>
      </c>
      <c r="M6140" s="20">
        <v>4.13</v>
      </c>
      <c r="N6140" s="9" t="e">
        <v>#N/A</v>
      </c>
      <c r="O6140" s="9">
        <v>2.15</v>
      </c>
      <c r="P6140" s="10" t="e">
        <v>#N/A</v>
      </c>
      <c r="Q6140" s="10" t="e">
        <v>#N/A</v>
      </c>
      <c r="R6140" s="23" t="e">
        <f t="shared" si="143"/>
        <v>#N/A</v>
      </c>
    </row>
    <row r="6141" spans="12:18">
      <c r="L6141" s="22">
        <v>26044</v>
      </c>
      <c r="M6141" s="20">
        <v>4.38</v>
      </c>
      <c r="N6141" s="9" t="e">
        <v>#N/A</v>
      </c>
      <c r="O6141" s="9">
        <v>2.1800000000000002</v>
      </c>
      <c r="P6141" s="10" t="e">
        <v>#N/A</v>
      </c>
      <c r="Q6141" s="10" t="e">
        <v>#N/A</v>
      </c>
      <c r="R6141" s="23" t="e">
        <f t="shared" si="143"/>
        <v>#N/A</v>
      </c>
    </row>
    <row r="6142" spans="12:18">
      <c r="L6142" s="22">
        <v>26045</v>
      </c>
      <c r="M6142" s="20">
        <v>4.25</v>
      </c>
      <c r="N6142" s="9" t="e">
        <v>#N/A</v>
      </c>
      <c r="O6142" s="9">
        <v>2.23</v>
      </c>
      <c r="P6142" s="10" t="e">
        <v>#N/A</v>
      </c>
      <c r="Q6142" s="10" t="e">
        <v>#N/A</v>
      </c>
      <c r="R6142" s="23" t="e">
        <f t="shared" si="143"/>
        <v>#N/A</v>
      </c>
    </row>
    <row r="6143" spans="12:18">
      <c r="L6143" s="22">
        <v>26046</v>
      </c>
      <c r="M6143" s="20">
        <v>4.13</v>
      </c>
      <c r="N6143" s="9" t="e">
        <v>#N/A</v>
      </c>
      <c r="O6143" s="9">
        <v>2.21</v>
      </c>
      <c r="P6143" s="10" t="e">
        <v>#N/A</v>
      </c>
      <c r="Q6143" s="10" t="e">
        <v>#N/A</v>
      </c>
      <c r="R6143" s="23" t="e">
        <f t="shared" si="143"/>
        <v>#N/A</v>
      </c>
    </row>
    <row r="6144" spans="12:18">
      <c r="L6144" s="22">
        <v>26047</v>
      </c>
      <c r="M6144" s="20">
        <v>4.13</v>
      </c>
      <c r="N6144" s="9" t="e">
        <v>#N/A</v>
      </c>
      <c r="O6144" s="9" t="e">
        <v>#N/A</v>
      </c>
      <c r="P6144" s="10" t="e">
        <v>#N/A</v>
      </c>
      <c r="Q6144" s="10" t="e">
        <v>#N/A</v>
      </c>
      <c r="R6144" s="23" t="e">
        <f t="shared" si="143"/>
        <v>#N/A</v>
      </c>
    </row>
    <row r="6145" spans="12:18">
      <c r="L6145" s="22">
        <v>26048</v>
      </c>
      <c r="M6145" s="20">
        <v>4.13</v>
      </c>
      <c r="N6145" s="9" t="e">
        <v>#N/A</v>
      </c>
      <c r="O6145" s="9" t="e">
        <v>#N/A</v>
      </c>
      <c r="P6145" s="10" t="e">
        <v>#N/A</v>
      </c>
      <c r="Q6145" s="10" t="e">
        <v>#N/A</v>
      </c>
      <c r="R6145" s="23" t="e">
        <f t="shared" si="143"/>
        <v>#N/A</v>
      </c>
    </row>
    <row r="6146" spans="12:18">
      <c r="L6146" s="22">
        <v>26049</v>
      </c>
      <c r="M6146" s="20">
        <v>4</v>
      </c>
      <c r="N6146" s="9" t="e">
        <v>#N/A</v>
      </c>
      <c r="O6146" s="9">
        <v>2.1800000000000002</v>
      </c>
      <c r="P6146" s="10" t="e">
        <v>#N/A</v>
      </c>
      <c r="Q6146" s="10" t="e">
        <v>#N/A</v>
      </c>
      <c r="R6146" s="23" t="e">
        <f t="shared" si="143"/>
        <v>#N/A</v>
      </c>
    </row>
    <row r="6147" spans="12:18">
      <c r="L6147" s="22">
        <v>26050</v>
      </c>
      <c r="M6147" s="20">
        <v>4</v>
      </c>
      <c r="N6147" s="9" t="e">
        <v>#N/A</v>
      </c>
      <c r="O6147" s="9">
        <v>2.04</v>
      </c>
      <c r="P6147" s="10" t="e">
        <v>#N/A</v>
      </c>
      <c r="Q6147" s="10" t="e">
        <v>#N/A</v>
      </c>
      <c r="R6147" s="23" t="e">
        <f t="shared" si="143"/>
        <v>#N/A</v>
      </c>
    </row>
    <row r="6148" spans="12:18">
      <c r="L6148" s="22">
        <v>26051</v>
      </c>
      <c r="M6148" s="20">
        <v>4.38</v>
      </c>
      <c r="N6148" s="9" t="e">
        <v>#N/A</v>
      </c>
      <c r="O6148" s="9">
        <v>1.95</v>
      </c>
      <c r="P6148" s="10" t="e">
        <v>#N/A</v>
      </c>
      <c r="Q6148" s="10" t="e">
        <v>#N/A</v>
      </c>
      <c r="R6148" s="23" t="e">
        <f t="shared" ref="R6148:R6211" si="144">Q6148*12</f>
        <v>#N/A</v>
      </c>
    </row>
    <row r="6149" spans="12:18">
      <c r="L6149" s="22">
        <v>26052</v>
      </c>
      <c r="M6149" s="20">
        <v>4.25</v>
      </c>
      <c r="N6149" s="9" t="e">
        <v>#N/A</v>
      </c>
      <c r="O6149" s="9">
        <v>2.0499999999999998</v>
      </c>
      <c r="P6149" s="10" t="e">
        <v>#N/A</v>
      </c>
      <c r="Q6149" s="10" t="e">
        <v>#N/A</v>
      </c>
      <c r="R6149" s="23" t="e">
        <f t="shared" si="144"/>
        <v>#N/A</v>
      </c>
    </row>
    <row r="6150" spans="12:18">
      <c r="L6150" s="22">
        <v>26053</v>
      </c>
      <c r="M6150" s="20">
        <v>4.25</v>
      </c>
      <c r="N6150" s="9" t="e">
        <v>#N/A</v>
      </c>
      <c r="O6150" s="9">
        <v>2.15</v>
      </c>
      <c r="P6150" s="10" t="e">
        <v>#N/A</v>
      </c>
      <c r="Q6150" s="10" t="e">
        <v>#N/A</v>
      </c>
      <c r="R6150" s="23" t="e">
        <f t="shared" si="144"/>
        <v>#N/A</v>
      </c>
    </row>
    <row r="6151" spans="12:18">
      <c r="L6151" s="22">
        <v>26054</v>
      </c>
      <c r="M6151" s="20">
        <v>4.25</v>
      </c>
      <c r="N6151" s="9" t="e">
        <v>#N/A</v>
      </c>
      <c r="O6151" s="9" t="e">
        <v>#N/A</v>
      </c>
      <c r="P6151" s="10">
        <v>40.299999999999997</v>
      </c>
      <c r="Q6151" s="10">
        <v>0.5</v>
      </c>
      <c r="R6151" s="23">
        <f t="shared" si="144"/>
        <v>6</v>
      </c>
    </row>
    <row r="6152" spans="12:18">
      <c r="L6152" s="22">
        <v>26055</v>
      </c>
      <c r="M6152" s="20">
        <v>4.25</v>
      </c>
      <c r="N6152" s="9" t="e">
        <v>#N/A</v>
      </c>
      <c r="O6152" s="9" t="e">
        <v>#N/A</v>
      </c>
      <c r="P6152" s="10" t="e">
        <v>#N/A</v>
      </c>
      <c r="Q6152" s="10" t="e">
        <v>#N/A</v>
      </c>
      <c r="R6152" s="23" t="e">
        <f t="shared" si="144"/>
        <v>#N/A</v>
      </c>
    </row>
    <row r="6153" spans="12:18">
      <c r="L6153" s="22">
        <v>26056</v>
      </c>
      <c r="M6153" s="20">
        <v>4.38</v>
      </c>
      <c r="N6153" s="9" t="e">
        <v>#N/A</v>
      </c>
      <c r="O6153" s="9">
        <v>2.31</v>
      </c>
      <c r="P6153" s="10" t="e">
        <v>#N/A</v>
      </c>
      <c r="Q6153" s="10" t="e">
        <v>#N/A</v>
      </c>
      <c r="R6153" s="23" t="e">
        <f t="shared" si="144"/>
        <v>#N/A</v>
      </c>
    </row>
    <row r="6154" spans="12:18">
      <c r="L6154" s="22">
        <v>26057</v>
      </c>
      <c r="M6154" s="20">
        <v>4.63</v>
      </c>
      <c r="N6154" s="9" t="e">
        <v>#N/A</v>
      </c>
      <c r="O6154" s="9">
        <v>2.37</v>
      </c>
      <c r="P6154" s="10" t="e">
        <v>#N/A</v>
      </c>
      <c r="Q6154" s="10" t="e">
        <v>#N/A</v>
      </c>
      <c r="R6154" s="23" t="e">
        <f t="shared" si="144"/>
        <v>#N/A</v>
      </c>
    </row>
    <row r="6155" spans="12:18">
      <c r="L6155" s="22">
        <v>26058</v>
      </c>
      <c r="M6155" s="20">
        <v>4.88</v>
      </c>
      <c r="N6155" s="9" t="e">
        <v>#N/A</v>
      </c>
      <c r="O6155" s="9">
        <v>2.34</v>
      </c>
      <c r="P6155" s="10" t="e">
        <v>#N/A</v>
      </c>
      <c r="Q6155" s="10" t="e">
        <v>#N/A</v>
      </c>
      <c r="R6155" s="23" t="e">
        <f t="shared" si="144"/>
        <v>#N/A</v>
      </c>
    </row>
    <row r="6156" spans="12:18">
      <c r="L6156" s="22">
        <v>26059</v>
      </c>
      <c r="M6156" s="20">
        <v>4.75</v>
      </c>
      <c r="N6156" s="9" t="e">
        <v>#N/A</v>
      </c>
      <c r="O6156" s="9">
        <v>2.46</v>
      </c>
      <c r="P6156" s="10" t="e">
        <v>#N/A</v>
      </c>
      <c r="Q6156" s="10" t="e">
        <v>#N/A</v>
      </c>
      <c r="R6156" s="23" t="e">
        <f t="shared" si="144"/>
        <v>#N/A</v>
      </c>
    </row>
    <row r="6157" spans="12:18">
      <c r="L6157" s="22">
        <v>26060</v>
      </c>
      <c r="M6157" s="20">
        <v>4.63</v>
      </c>
      <c r="N6157" s="9" t="e">
        <v>#N/A</v>
      </c>
      <c r="O6157" s="9">
        <v>2.4700000000000002</v>
      </c>
      <c r="P6157" s="10" t="e">
        <v>#N/A</v>
      </c>
      <c r="Q6157" s="10" t="e">
        <v>#N/A</v>
      </c>
      <c r="R6157" s="23" t="e">
        <f t="shared" si="144"/>
        <v>#N/A</v>
      </c>
    </row>
    <row r="6158" spans="12:18">
      <c r="L6158" s="22">
        <v>26061</v>
      </c>
      <c r="M6158" s="20">
        <v>4.63</v>
      </c>
      <c r="N6158" s="9" t="e">
        <v>#N/A</v>
      </c>
      <c r="O6158" s="9" t="e">
        <v>#N/A</v>
      </c>
      <c r="P6158" s="10" t="e">
        <v>#N/A</v>
      </c>
      <c r="Q6158" s="10" t="e">
        <v>#N/A</v>
      </c>
      <c r="R6158" s="23" t="e">
        <f t="shared" si="144"/>
        <v>#N/A</v>
      </c>
    </row>
    <row r="6159" spans="12:18">
      <c r="L6159" s="22">
        <v>26062</v>
      </c>
      <c r="M6159" s="20">
        <v>4.63</v>
      </c>
      <c r="N6159" s="9" t="e">
        <v>#N/A</v>
      </c>
      <c r="O6159" s="9" t="e">
        <v>#N/A</v>
      </c>
      <c r="P6159" s="10" t="e">
        <v>#N/A</v>
      </c>
      <c r="Q6159" s="10" t="e">
        <v>#N/A</v>
      </c>
      <c r="R6159" s="23" t="e">
        <f t="shared" si="144"/>
        <v>#N/A</v>
      </c>
    </row>
    <row r="6160" spans="12:18">
      <c r="L6160" s="22">
        <v>26063</v>
      </c>
      <c r="M6160" s="20">
        <v>4.5</v>
      </c>
      <c r="N6160" s="9" t="e">
        <v>#N/A</v>
      </c>
      <c r="O6160" s="9">
        <v>2.39</v>
      </c>
      <c r="P6160" s="10" t="e">
        <v>#N/A</v>
      </c>
      <c r="Q6160" s="10" t="e">
        <v>#N/A</v>
      </c>
      <c r="R6160" s="23" t="e">
        <f t="shared" si="144"/>
        <v>#N/A</v>
      </c>
    </row>
    <row r="6161" spans="12:18">
      <c r="L6161" s="22">
        <v>26064</v>
      </c>
      <c r="M6161" s="20">
        <v>4.5</v>
      </c>
      <c r="N6161" s="9" t="e">
        <v>#N/A</v>
      </c>
      <c r="O6161" s="9">
        <v>2.4</v>
      </c>
      <c r="P6161" s="10" t="e">
        <v>#N/A</v>
      </c>
      <c r="Q6161" s="10" t="e">
        <v>#N/A</v>
      </c>
      <c r="R6161" s="23" t="e">
        <f t="shared" si="144"/>
        <v>#N/A</v>
      </c>
    </row>
    <row r="6162" spans="12:18">
      <c r="L6162" s="22">
        <v>26065</v>
      </c>
      <c r="M6162" s="20">
        <v>4.5</v>
      </c>
      <c r="N6162" s="9" t="e">
        <v>#N/A</v>
      </c>
      <c r="O6162" s="9">
        <v>2.41</v>
      </c>
      <c r="P6162" s="10" t="e">
        <v>#N/A</v>
      </c>
      <c r="Q6162" s="10" t="e">
        <v>#N/A</v>
      </c>
      <c r="R6162" s="23" t="e">
        <f t="shared" si="144"/>
        <v>#N/A</v>
      </c>
    </row>
    <row r="6163" spans="12:18">
      <c r="L6163" s="22">
        <v>26066</v>
      </c>
      <c r="M6163" s="20">
        <v>4.5</v>
      </c>
      <c r="N6163" s="9" t="e">
        <v>#N/A</v>
      </c>
      <c r="O6163" s="9">
        <v>2.41</v>
      </c>
      <c r="P6163" s="10" t="e">
        <v>#N/A</v>
      </c>
      <c r="Q6163" s="10" t="e">
        <v>#N/A</v>
      </c>
      <c r="R6163" s="23" t="e">
        <f t="shared" si="144"/>
        <v>#N/A</v>
      </c>
    </row>
    <row r="6164" spans="12:18">
      <c r="L6164" s="22">
        <v>26067</v>
      </c>
      <c r="M6164" s="20">
        <v>4.38</v>
      </c>
      <c r="N6164" s="9" t="e">
        <v>#N/A</v>
      </c>
      <c r="O6164" s="9">
        <v>2.37</v>
      </c>
      <c r="P6164" s="10" t="e">
        <v>#N/A</v>
      </c>
      <c r="Q6164" s="10" t="e">
        <v>#N/A</v>
      </c>
      <c r="R6164" s="23" t="e">
        <f t="shared" si="144"/>
        <v>#N/A</v>
      </c>
    </row>
    <row r="6165" spans="12:18">
      <c r="L6165" s="22">
        <v>26068</v>
      </c>
      <c r="M6165" s="20">
        <v>4.38</v>
      </c>
      <c r="N6165" s="9" t="e">
        <v>#N/A</v>
      </c>
      <c r="O6165" s="9" t="e">
        <v>#N/A</v>
      </c>
      <c r="P6165" s="10" t="e">
        <v>#N/A</v>
      </c>
      <c r="Q6165" s="10" t="e">
        <v>#N/A</v>
      </c>
      <c r="R6165" s="23" t="e">
        <f t="shared" si="144"/>
        <v>#N/A</v>
      </c>
    </row>
    <row r="6166" spans="12:18">
      <c r="L6166" s="22">
        <v>26069</v>
      </c>
      <c r="M6166" s="20">
        <v>4.38</v>
      </c>
      <c r="N6166" s="9" t="e">
        <v>#N/A</v>
      </c>
      <c r="O6166" s="9" t="e">
        <v>#N/A</v>
      </c>
      <c r="P6166" s="10" t="e">
        <v>#N/A</v>
      </c>
      <c r="Q6166" s="10" t="e">
        <v>#N/A</v>
      </c>
      <c r="R6166" s="23" t="e">
        <f t="shared" si="144"/>
        <v>#N/A</v>
      </c>
    </row>
    <row r="6167" spans="12:18">
      <c r="L6167" s="22">
        <v>26070</v>
      </c>
      <c r="M6167" s="20">
        <v>4.63</v>
      </c>
      <c r="N6167" s="9" t="e">
        <v>#N/A</v>
      </c>
      <c r="O6167" s="9">
        <v>2.27</v>
      </c>
      <c r="P6167" s="10" t="e">
        <v>#N/A</v>
      </c>
      <c r="Q6167" s="10" t="e">
        <v>#N/A</v>
      </c>
      <c r="R6167" s="23" t="e">
        <f t="shared" si="144"/>
        <v>#N/A</v>
      </c>
    </row>
    <row r="6168" spans="12:18">
      <c r="L6168" s="22">
        <v>26071</v>
      </c>
      <c r="M6168" s="20">
        <v>4.88</v>
      </c>
      <c r="N6168" s="9" t="e">
        <v>#N/A</v>
      </c>
      <c r="O6168" s="9">
        <v>2.2200000000000002</v>
      </c>
      <c r="P6168" s="10" t="e">
        <v>#N/A</v>
      </c>
      <c r="Q6168" s="10" t="e">
        <v>#N/A</v>
      </c>
      <c r="R6168" s="23" t="e">
        <f t="shared" si="144"/>
        <v>#N/A</v>
      </c>
    </row>
    <row r="6169" spans="12:18">
      <c r="L6169" s="22">
        <v>26072</v>
      </c>
      <c r="M6169" s="20">
        <v>4.75</v>
      </c>
      <c r="N6169" s="9" t="e">
        <v>#N/A</v>
      </c>
      <c r="O6169" s="9">
        <v>2.2200000000000002</v>
      </c>
      <c r="P6169" s="10" t="e">
        <v>#N/A</v>
      </c>
      <c r="Q6169" s="10" t="e">
        <v>#N/A</v>
      </c>
      <c r="R6169" s="23" t="e">
        <f t="shared" si="144"/>
        <v>#N/A</v>
      </c>
    </row>
    <row r="6170" spans="12:18">
      <c r="L6170" s="22">
        <v>26073</v>
      </c>
      <c r="M6170" s="20">
        <v>4.75</v>
      </c>
      <c r="N6170" s="9" t="e">
        <v>#N/A</v>
      </c>
      <c r="O6170" s="9">
        <v>2.12</v>
      </c>
      <c r="P6170" s="10" t="e">
        <v>#N/A</v>
      </c>
      <c r="Q6170" s="10" t="e">
        <v>#N/A</v>
      </c>
      <c r="R6170" s="23" t="e">
        <f t="shared" si="144"/>
        <v>#N/A</v>
      </c>
    </row>
    <row r="6171" spans="12:18">
      <c r="L6171" s="22">
        <v>26074</v>
      </c>
      <c r="M6171" s="20">
        <v>4.63</v>
      </c>
      <c r="N6171" s="9" t="e">
        <v>#N/A</v>
      </c>
      <c r="O6171" s="9">
        <v>2.15</v>
      </c>
      <c r="P6171" s="10" t="e">
        <v>#N/A</v>
      </c>
      <c r="Q6171" s="10" t="e">
        <v>#N/A</v>
      </c>
      <c r="R6171" s="23" t="e">
        <f t="shared" si="144"/>
        <v>#N/A</v>
      </c>
    </row>
    <row r="6172" spans="12:18">
      <c r="L6172" s="22">
        <v>26075</v>
      </c>
      <c r="M6172" s="20">
        <v>4.63</v>
      </c>
      <c r="N6172" s="9" t="e">
        <v>#N/A</v>
      </c>
      <c r="O6172" s="9" t="e">
        <v>#N/A</v>
      </c>
      <c r="P6172" s="10" t="e">
        <v>#N/A</v>
      </c>
      <c r="Q6172" s="10" t="e">
        <v>#N/A</v>
      </c>
      <c r="R6172" s="23" t="e">
        <f t="shared" si="144"/>
        <v>#N/A</v>
      </c>
    </row>
    <row r="6173" spans="12:18">
      <c r="L6173" s="22">
        <v>26076</v>
      </c>
      <c r="M6173" s="20">
        <v>4.63</v>
      </c>
      <c r="N6173" s="9" t="e">
        <v>#N/A</v>
      </c>
      <c r="O6173" s="9" t="e">
        <v>#N/A</v>
      </c>
      <c r="P6173" s="10" t="e">
        <v>#N/A</v>
      </c>
      <c r="Q6173" s="10" t="e">
        <v>#N/A</v>
      </c>
      <c r="R6173" s="23" t="e">
        <f t="shared" si="144"/>
        <v>#N/A</v>
      </c>
    </row>
    <row r="6174" spans="12:18">
      <c r="L6174" s="22">
        <v>26077</v>
      </c>
      <c r="M6174" s="20">
        <v>4.75</v>
      </c>
      <c r="N6174" s="9" t="e">
        <v>#N/A</v>
      </c>
      <c r="O6174" s="9">
        <v>2.08</v>
      </c>
      <c r="P6174" s="10" t="e">
        <v>#N/A</v>
      </c>
      <c r="Q6174" s="10" t="e">
        <v>#N/A</v>
      </c>
      <c r="R6174" s="23" t="e">
        <f t="shared" si="144"/>
        <v>#N/A</v>
      </c>
    </row>
    <row r="6175" spans="12:18">
      <c r="L6175" s="22">
        <v>26078</v>
      </c>
      <c r="M6175" s="20">
        <v>4.75</v>
      </c>
      <c r="N6175" s="9" t="e">
        <v>#N/A</v>
      </c>
      <c r="O6175" s="9">
        <v>1.99</v>
      </c>
      <c r="P6175" s="10" t="e">
        <v>#N/A</v>
      </c>
      <c r="Q6175" s="10" t="e">
        <v>#N/A</v>
      </c>
      <c r="R6175" s="23" t="e">
        <f t="shared" si="144"/>
        <v>#N/A</v>
      </c>
    </row>
    <row r="6176" spans="12:18">
      <c r="L6176" s="22">
        <v>26079</v>
      </c>
      <c r="M6176" s="20">
        <v>4.63</v>
      </c>
      <c r="N6176" s="9" t="e">
        <v>#N/A</v>
      </c>
      <c r="O6176" s="9">
        <v>1.97</v>
      </c>
      <c r="P6176" s="10" t="e">
        <v>#N/A</v>
      </c>
      <c r="Q6176" s="10" t="e">
        <v>#N/A</v>
      </c>
      <c r="R6176" s="23" t="e">
        <f t="shared" si="144"/>
        <v>#N/A</v>
      </c>
    </row>
    <row r="6177" spans="12:18">
      <c r="L6177" s="22">
        <v>26080</v>
      </c>
      <c r="M6177" s="20">
        <v>4.88</v>
      </c>
      <c r="N6177" s="9" t="e">
        <v>#N/A</v>
      </c>
      <c r="O6177" s="9">
        <v>2</v>
      </c>
      <c r="P6177" s="10" t="e">
        <v>#N/A</v>
      </c>
      <c r="Q6177" s="10" t="e">
        <v>#N/A</v>
      </c>
      <c r="R6177" s="23" t="e">
        <f t="shared" si="144"/>
        <v>#N/A</v>
      </c>
    </row>
    <row r="6178" spans="12:18">
      <c r="L6178" s="22">
        <v>26081</v>
      </c>
      <c r="M6178" s="20">
        <v>4.88</v>
      </c>
      <c r="N6178" s="9" t="e">
        <v>#N/A</v>
      </c>
      <c r="O6178" s="9">
        <v>2.04</v>
      </c>
      <c r="P6178" s="10" t="e">
        <v>#N/A</v>
      </c>
      <c r="Q6178" s="10" t="e">
        <v>#N/A</v>
      </c>
      <c r="R6178" s="23" t="e">
        <f t="shared" si="144"/>
        <v>#N/A</v>
      </c>
    </row>
    <row r="6179" spans="12:18">
      <c r="L6179" s="22">
        <v>26082</v>
      </c>
      <c r="M6179" s="20">
        <v>4.88</v>
      </c>
      <c r="N6179" s="9" t="e">
        <v>#N/A</v>
      </c>
      <c r="O6179" s="9" t="e">
        <v>#N/A</v>
      </c>
      <c r="P6179" s="10" t="e">
        <v>#N/A</v>
      </c>
      <c r="Q6179" s="10" t="e">
        <v>#N/A</v>
      </c>
      <c r="R6179" s="23" t="e">
        <f t="shared" si="144"/>
        <v>#N/A</v>
      </c>
    </row>
    <row r="6180" spans="12:18">
      <c r="L6180" s="22">
        <v>26083</v>
      </c>
      <c r="M6180" s="20">
        <v>4.88</v>
      </c>
      <c r="N6180" s="9" t="e">
        <v>#N/A</v>
      </c>
      <c r="O6180" s="9" t="e">
        <v>#N/A</v>
      </c>
      <c r="P6180" s="10" t="e">
        <v>#N/A</v>
      </c>
      <c r="Q6180" s="10" t="e">
        <v>#N/A</v>
      </c>
      <c r="R6180" s="23" t="e">
        <f t="shared" si="144"/>
        <v>#N/A</v>
      </c>
    </row>
    <row r="6181" spans="12:18">
      <c r="L6181" s="22">
        <v>26084</v>
      </c>
      <c r="M6181" s="20">
        <v>4.88</v>
      </c>
      <c r="N6181" s="9" t="e">
        <v>#N/A</v>
      </c>
      <c r="O6181" s="9" t="e">
        <v>#N/A</v>
      </c>
      <c r="P6181" s="10" t="e">
        <v>#N/A</v>
      </c>
      <c r="Q6181" s="10" t="e">
        <v>#N/A</v>
      </c>
      <c r="R6181" s="23" t="e">
        <f t="shared" si="144"/>
        <v>#N/A</v>
      </c>
    </row>
    <row r="6182" spans="12:18">
      <c r="L6182" s="22">
        <v>26085</v>
      </c>
      <c r="M6182" s="20">
        <v>4.75</v>
      </c>
      <c r="N6182" s="9" t="e">
        <v>#N/A</v>
      </c>
      <c r="O6182" s="9">
        <v>2</v>
      </c>
      <c r="P6182" s="10">
        <v>40.5</v>
      </c>
      <c r="Q6182" s="10">
        <v>0.5</v>
      </c>
      <c r="R6182" s="23">
        <f t="shared" si="144"/>
        <v>6</v>
      </c>
    </row>
    <row r="6183" spans="12:18">
      <c r="L6183" s="22">
        <v>26086</v>
      </c>
      <c r="M6183" s="20">
        <v>4.63</v>
      </c>
      <c r="N6183" s="9" t="e">
        <v>#N/A</v>
      </c>
      <c r="O6183" s="9">
        <v>1.98</v>
      </c>
      <c r="P6183" s="10" t="e">
        <v>#N/A</v>
      </c>
      <c r="Q6183" s="10" t="e">
        <v>#N/A</v>
      </c>
      <c r="R6183" s="23" t="e">
        <f t="shared" si="144"/>
        <v>#N/A</v>
      </c>
    </row>
    <row r="6184" spans="12:18">
      <c r="L6184" s="22">
        <v>26087</v>
      </c>
      <c r="M6184" s="20">
        <v>4.75</v>
      </c>
      <c r="N6184" s="9" t="e">
        <v>#N/A</v>
      </c>
      <c r="O6184" s="9">
        <v>1.95</v>
      </c>
      <c r="P6184" s="10" t="e">
        <v>#N/A</v>
      </c>
      <c r="Q6184" s="10" t="e">
        <v>#N/A</v>
      </c>
      <c r="R6184" s="23" t="e">
        <f t="shared" si="144"/>
        <v>#N/A</v>
      </c>
    </row>
    <row r="6185" spans="12:18">
      <c r="L6185" s="22">
        <v>26088</v>
      </c>
      <c r="M6185" s="20">
        <v>4.75</v>
      </c>
      <c r="N6185" s="9" t="e">
        <v>#N/A</v>
      </c>
      <c r="O6185" s="9">
        <v>1.94</v>
      </c>
      <c r="P6185" s="10" t="e">
        <v>#N/A</v>
      </c>
      <c r="Q6185" s="10" t="e">
        <v>#N/A</v>
      </c>
      <c r="R6185" s="23" t="e">
        <f t="shared" si="144"/>
        <v>#N/A</v>
      </c>
    </row>
    <row r="6186" spans="12:18">
      <c r="L6186" s="22">
        <v>26089</v>
      </c>
      <c r="M6186" s="20">
        <v>4.75</v>
      </c>
      <c r="N6186" s="9" t="e">
        <v>#N/A</v>
      </c>
      <c r="O6186" s="9" t="e">
        <v>#N/A</v>
      </c>
      <c r="P6186" s="10" t="e">
        <v>#N/A</v>
      </c>
      <c r="Q6186" s="10" t="e">
        <v>#N/A</v>
      </c>
      <c r="R6186" s="23" t="e">
        <f t="shared" si="144"/>
        <v>#N/A</v>
      </c>
    </row>
    <row r="6187" spans="12:18">
      <c r="L6187" s="22">
        <v>26090</v>
      </c>
      <c r="M6187" s="20">
        <v>4.75</v>
      </c>
      <c r="N6187" s="9" t="e">
        <v>#N/A</v>
      </c>
      <c r="O6187" s="9" t="e">
        <v>#N/A</v>
      </c>
      <c r="P6187" s="10" t="e">
        <v>#N/A</v>
      </c>
      <c r="Q6187" s="10" t="e">
        <v>#N/A</v>
      </c>
      <c r="R6187" s="23" t="e">
        <f t="shared" si="144"/>
        <v>#N/A</v>
      </c>
    </row>
    <row r="6188" spans="12:18">
      <c r="L6188" s="22">
        <v>26091</v>
      </c>
      <c r="M6188" s="20">
        <v>4.75</v>
      </c>
      <c r="N6188" s="9" t="e">
        <v>#N/A</v>
      </c>
      <c r="O6188" s="9">
        <v>1.9</v>
      </c>
      <c r="P6188" s="10" t="e">
        <v>#N/A</v>
      </c>
      <c r="Q6188" s="10" t="e">
        <v>#N/A</v>
      </c>
      <c r="R6188" s="23" t="e">
        <f t="shared" si="144"/>
        <v>#N/A</v>
      </c>
    </row>
    <row r="6189" spans="12:18">
      <c r="L6189" s="22">
        <v>26092</v>
      </c>
      <c r="M6189" s="20">
        <v>4.75</v>
      </c>
      <c r="N6189" s="9" t="e">
        <v>#N/A</v>
      </c>
      <c r="O6189" s="9">
        <v>1.82</v>
      </c>
      <c r="P6189" s="10" t="e">
        <v>#N/A</v>
      </c>
      <c r="Q6189" s="10" t="e">
        <v>#N/A</v>
      </c>
      <c r="R6189" s="23" t="e">
        <f t="shared" si="144"/>
        <v>#N/A</v>
      </c>
    </row>
    <row r="6190" spans="12:18">
      <c r="L6190" s="22">
        <v>26093</v>
      </c>
      <c r="M6190" s="20">
        <v>4.88</v>
      </c>
      <c r="N6190" s="9" t="e">
        <v>#N/A</v>
      </c>
      <c r="O6190" s="9">
        <v>1.84</v>
      </c>
      <c r="P6190" s="10" t="e">
        <v>#N/A</v>
      </c>
      <c r="Q6190" s="10" t="e">
        <v>#N/A</v>
      </c>
      <c r="R6190" s="23" t="e">
        <f t="shared" si="144"/>
        <v>#N/A</v>
      </c>
    </row>
    <row r="6191" spans="12:18">
      <c r="L6191" s="22">
        <v>26094</v>
      </c>
      <c r="M6191" s="20">
        <v>4.75</v>
      </c>
      <c r="N6191" s="9" t="e">
        <v>#N/A</v>
      </c>
      <c r="O6191" s="9">
        <v>1.86</v>
      </c>
      <c r="P6191" s="10" t="e">
        <v>#N/A</v>
      </c>
      <c r="Q6191" s="10" t="e">
        <v>#N/A</v>
      </c>
      <c r="R6191" s="23" t="e">
        <f t="shared" si="144"/>
        <v>#N/A</v>
      </c>
    </row>
    <row r="6192" spans="12:18">
      <c r="L6192" s="22">
        <v>26095</v>
      </c>
      <c r="M6192" s="20">
        <v>4.88</v>
      </c>
      <c r="N6192" s="9" t="e">
        <v>#N/A</v>
      </c>
      <c r="O6192" s="9">
        <v>1.79</v>
      </c>
      <c r="P6192" s="10" t="e">
        <v>#N/A</v>
      </c>
      <c r="Q6192" s="10" t="e">
        <v>#N/A</v>
      </c>
      <c r="R6192" s="23" t="e">
        <f t="shared" si="144"/>
        <v>#N/A</v>
      </c>
    </row>
    <row r="6193" spans="12:18">
      <c r="L6193" s="22">
        <v>26096</v>
      </c>
      <c r="M6193" s="20">
        <v>4.88</v>
      </c>
      <c r="N6193" s="9" t="e">
        <v>#N/A</v>
      </c>
      <c r="O6193" s="9" t="e">
        <v>#N/A</v>
      </c>
      <c r="P6193" s="10" t="e">
        <v>#N/A</v>
      </c>
      <c r="Q6193" s="10" t="e">
        <v>#N/A</v>
      </c>
      <c r="R6193" s="23" t="e">
        <f t="shared" si="144"/>
        <v>#N/A</v>
      </c>
    </row>
    <row r="6194" spans="12:18">
      <c r="L6194" s="22">
        <v>26097</v>
      </c>
      <c r="M6194" s="20">
        <v>4.88</v>
      </c>
      <c r="N6194" s="9" t="e">
        <v>#N/A</v>
      </c>
      <c r="O6194" s="9" t="e">
        <v>#N/A</v>
      </c>
      <c r="P6194" s="10" t="e">
        <v>#N/A</v>
      </c>
      <c r="Q6194" s="10" t="e">
        <v>#N/A</v>
      </c>
      <c r="R6194" s="23" t="e">
        <f t="shared" si="144"/>
        <v>#N/A</v>
      </c>
    </row>
    <row r="6195" spans="12:18">
      <c r="L6195" s="22">
        <v>26098</v>
      </c>
      <c r="M6195" s="20">
        <v>5</v>
      </c>
      <c r="N6195" s="9" t="e">
        <v>#N/A</v>
      </c>
      <c r="O6195" s="9">
        <v>1.7</v>
      </c>
      <c r="P6195" s="10" t="e">
        <v>#N/A</v>
      </c>
      <c r="Q6195" s="10" t="e">
        <v>#N/A</v>
      </c>
      <c r="R6195" s="23" t="e">
        <f t="shared" si="144"/>
        <v>#N/A</v>
      </c>
    </row>
    <row r="6196" spans="12:18">
      <c r="L6196" s="22">
        <v>26099</v>
      </c>
      <c r="M6196" s="20">
        <v>5</v>
      </c>
      <c r="N6196" s="9" t="e">
        <v>#N/A</v>
      </c>
      <c r="O6196" s="9">
        <v>1.71</v>
      </c>
      <c r="P6196" s="10" t="e">
        <v>#N/A</v>
      </c>
      <c r="Q6196" s="10" t="e">
        <v>#N/A</v>
      </c>
      <c r="R6196" s="23" t="e">
        <f t="shared" si="144"/>
        <v>#N/A</v>
      </c>
    </row>
    <row r="6197" spans="12:18">
      <c r="L6197" s="22">
        <v>26100</v>
      </c>
      <c r="M6197" s="20">
        <v>4.88</v>
      </c>
      <c r="N6197" s="9" t="e">
        <v>#N/A</v>
      </c>
      <c r="O6197" s="9">
        <v>1.71</v>
      </c>
      <c r="P6197" s="10" t="e">
        <v>#N/A</v>
      </c>
      <c r="Q6197" s="10" t="e">
        <v>#N/A</v>
      </c>
      <c r="R6197" s="23" t="e">
        <f t="shared" si="144"/>
        <v>#N/A</v>
      </c>
    </row>
    <row r="6198" spans="12:18">
      <c r="L6198" s="22">
        <v>26101</v>
      </c>
      <c r="M6198" s="20">
        <v>4.88</v>
      </c>
      <c r="N6198" s="9" t="e">
        <v>#N/A</v>
      </c>
      <c r="O6198" s="9">
        <v>1.78</v>
      </c>
      <c r="P6198" s="10" t="e">
        <v>#N/A</v>
      </c>
      <c r="Q6198" s="10" t="e">
        <v>#N/A</v>
      </c>
      <c r="R6198" s="23" t="e">
        <f t="shared" si="144"/>
        <v>#N/A</v>
      </c>
    </row>
    <row r="6199" spans="12:18">
      <c r="L6199" s="22">
        <v>26102</v>
      </c>
      <c r="M6199" s="20">
        <v>4.88</v>
      </c>
      <c r="N6199" s="9" t="e">
        <v>#N/A</v>
      </c>
      <c r="O6199" s="9">
        <v>1.65</v>
      </c>
      <c r="P6199" s="10" t="e">
        <v>#N/A</v>
      </c>
      <c r="Q6199" s="10" t="e">
        <v>#N/A</v>
      </c>
      <c r="R6199" s="23" t="e">
        <f t="shared" si="144"/>
        <v>#N/A</v>
      </c>
    </row>
    <row r="6200" spans="12:18">
      <c r="L6200" s="22">
        <v>26103</v>
      </c>
      <c r="M6200" s="20">
        <v>4.88</v>
      </c>
      <c r="N6200" s="9" t="e">
        <v>#N/A</v>
      </c>
      <c r="O6200" s="9" t="e">
        <v>#N/A</v>
      </c>
      <c r="P6200" s="10" t="e">
        <v>#N/A</v>
      </c>
      <c r="Q6200" s="10" t="e">
        <v>#N/A</v>
      </c>
      <c r="R6200" s="23" t="e">
        <f t="shared" si="144"/>
        <v>#N/A</v>
      </c>
    </row>
    <row r="6201" spans="12:18">
      <c r="L6201" s="22">
        <v>26104</v>
      </c>
      <c r="M6201" s="20">
        <v>4.88</v>
      </c>
      <c r="N6201" s="9" t="e">
        <v>#N/A</v>
      </c>
      <c r="O6201" s="9" t="e">
        <v>#N/A</v>
      </c>
      <c r="P6201" s="10" t="e">
        <v>#N/A</v>
      </c>
      <c r="Q6201" s="10" t="e">
        <v>#N/A</v>
      </c>
      <c r="R6201" s="23" t="e">
        <f t="shared" si="144"/>
        <v>#N/A</v>
      </c>
    </row>
    <row r="6202" spans="12:18">
      <c r="L6202" s="22">
        <v>26105</v>
      </c>
      <c r="M6202" s="20">
        <v>5.13</v>
      </c>
      <c r="N6202" s="9" t="e">
        <v>#N/A</v>
      </c>
      <c r="O6202" s="9">
        <v>1.64</v>
      </c>
      <c r="P6202" s="10" t="e">
        <v>#N/A</v>
      </c>
      <c r="Q6202" s="10" t="e">
        <v>#N/A</v>
      </c>
      <c r="R6202" s="23" t="e">
        <f t="shared" si="144"/>
        <v>#N/A</v>
      </c>
    </row>
    <row r="6203" spans="12:18">
      <c r="L6203" s="22">
        <v>26106</v>
      </c>
      <c r="M6203" s="20">
        <v>5.25</v>
      </c>
      <c r="N6203" s="9" t="e">
        <v>#N/A</v>
      </c>
      <c r="O6203" s="9">
        <v>1.66</v>
      </c>
      <c r="P6203" s="10" t="e">
        <v>#N/A</v>
      </c>
      <c r="Q6203" s="10" t="e">
        <v>#N/A</v>
      </c>
      <c r="R6203" s="23" t="e">
        <f t="shared" si="144"/>
        <v>#N/A</v>
      </c>
    </row>
    <row r="6204" spans="12:18">
      <c r="L6204" s="22">
        <v>26107</v>
      </c>
      <c r="M6204" s="20">
        <v>4.88</v>
      </c>
      <c r="N6204" s="9" t="e">
        <v>#N/A</v>
      </c>
      <c r="O6204" s="9">
        <v>1.79</v>
      </c>
      <c r="P6204" s="10" t="e">
        <v>#N/A</v>
      </c>
      <c r="Q6204" s="10" t="e">
        <v>#N/A</v>
      </c>
      <c r="R6204" s="23" t="e">
        <f t="shared" si="144"/>
        <v>#N/A</v>
      </c>
    </row>
    <row r="6205" spans="12:18">
      <c r="L6205" s="22">
        <v>26108</v>
      </c>
      <c r="M6205" s="20">
        <v>5.13</v>
      </c>
      <c r="N6205" s="9" t="e">
        <v>#N/A</v>
      </c>
      <c r="O6205" s="9">
        <v>1.81</v>
      </c>
      <c r="P6205" s="10" t="e">
        <v>#N/A</v>
      </c>
      <c r="Q6205" s="10" t="e">
        <v>#N/A</v>
      </c>
      <c r="R6205" s="23" t="e">
        <f t="shared" si="144"/>
        <v>#N/A</v>
      </c>
    </row>
    <row r="6206" spans="12:18">
      <c r="L6206" s="22">
        <v>26109</v>
      </c>
      <c r="M6206" s="20">
        <v>5.13</v>
      </c>
      <c r="N6206" s="9" t="e">
        <v>#N/A</v>
      </c>
      <c r="O6206" s="9">
        <v>1.74</v>
      </c>
      <c r="P6206" s="10" t="e">
        <v>#N/A</v>
      </c>
      <c r="Q6206" s="10" t="e">
        <v>#N/A</v>
      </c>
      <c r="R6206" s="23" t="e">
        <f t="shared" si="144"/>
        <v>#N/A</v>
      </c>
    </row>
    <row r="6207" spans="12:18">
      <c r="L6207" s="22">
        <v>26110</v>
      </c>
      <c r="M6207" s="20">
        <v>5.13</v>
      </c>
      <c r="N6207" s="9" t="e">
        <v>#N/A</v>
      </c>
      <c r="O6207" s="9" t="e">
        <v>#N/A</v>
      </c>
      <c r="P6207" s="10" t="e">
        <v>#N/A</v>
      </c>
      <c r="Q6207" s="10" t="e">
        <v>#N/A</v>
      </c>
      <c r="R6207" s="23" t="e">
        <f t="shared" si="144"/>
        <v>#N/A</v>
      </c>
    </row>
    <row r="6208" spans="12:18">
      <c r="L6208" s="22">
        <v>26111</v>
      </c>
      <c r="M6208" s="20">
        <v>5.13</v>
      </c>
      <c r="N6208" s="9" t="e">
        <v>#N/A</v>
      </c>
      <c r="O6208" s="9" t="e">
        <v>#N/A</v>
      </c>
      <c r="P6208" s="10" t="e">
        <v>#N/A</v>
      </c>
      <c r="Q6208" s="10" t="e">
        <v>#N/A</v>
      </c>
      <c r="R6208" s="23" t="e">
        <f t="shared" si="144"/>
        <v>#N/A</v>
      </c>
    </row>
    <row r="6209" spans="12:18">
      <c r="L6209" s="22">
        <v>26112</v>
      </c>
      <c r="M6209" s="20">
        <v>5.13</v>
      </c>
      <c r="N6209" s="9" t="e">
        <v>#N/A</v>
      </c>
      <c r="O6209" s="9">
        <v>1.68</v>
      </c>
      <c r="P6209" s="10" t="e">
        <v>#N/A</v>
      </c>
      <c r="Q6209" s="10" t="e">
        <v>#N/A</v>
      </c>
      <c r="R6209" s="23" t="e">
        <f t="shared" si="144"/>
        <v>#N/A</v>
      </c>
    </row>
    <row r="6210" spans="12:18">
      <c r="L6210" s="22">
        <v>26113</v>
      </c>
      <c r="M6210" s="20">
        <v>5.13</v>
      </c>
      <c r="N6210" s="9" t="e">
        <v>#N/A</v>
      </c>
      <c r="O6210" s="9">
        <v>1.48</v>
      </c>
      <c r="P6210" s="10" t="e">
        <v>#N/A</v>
      </c>
      <c r="Q6210" s="10" t="e">
        <v>#N/A</v>
      </c>
      <c r="R6210" s="23" t="e">
        <f t="shared" si="144"/>
        <v>#N/A</v>
      </c>
    </row>
    <row r="6211" spans="12:18">
      <c r="L6211" s="22">
        <v>26114</v>
      </c>
      <c r="M6211" s="20">
        <v>4.75</v>
      </c>
      <c r="N6211" s="9" t="e">
        <v>#N/A</v>
      </c>
      <c r="O6211" s="9">
        <v>1.48</v>
      </c>
      <c r="P6211" s="10" t="e">
        <v>#N/A</v>
      </c>
      <c r="Q6211" s="10" t="e">
        <v>#N/A</v>
      </c>
      <c r="R6211" s="23" t="e">
        <f t="shared" si="144"/>
        <v>#N/A</v>
      </c>
    </row>
    <row r="6212" spans="12:18">
      <c r="L6212" s="22">
        <v>26115</v>
      </c>
      <c r="M6212" s="20">
        <v>5.25</v>
      </c>
      <c r="N6212" s="9" t="e">
        <v>#N/A</v>
      </c>
      <c r="O6212" s="9">
        <v>1.48</v>
      </c>
      <c r="P6212" s="10">
        <v>40.6</v>
      </c>
      <c r="Q6212" s="10">
        <v>0.25</v>
      </c>
      <c r="R6212" s="23">
        <f t="shared" ref="R6212:R6275" si="145">Q6212*12</f>
        <v>3</v>
      </c>
    </row>
    <row r="6213" spans="12:18">
      <c r="L6213" s="22">
        <v>26116</v>
      </c>
      <c r="M6213" s="20">
        <v>5.25</v>
      </c>
      <c r="N6213" s="9" t="e">
        <v>#N/A</v>
      </c>
      <c r="O6213" s="9">
        <v>1.33</v>
      </c>
      <c r="P6213" s="10" t="e">
        <v>#N/A</v>
      </c>
      <c r="Q6213" s="10" t="e">
        <v>#N/A</v>
      </c>
      <c r="R6213" s="23" t="e">
        <f t="shared" si="145"/>
        <v>#N/A</v>
      </c>
    </row>
    <row r="6214" spans="12:18">
      <c r="L6214" s="22">
        <v>26117</v>
      </c>
      <c r="M6214" s="20">
        <v>5.25</v>
      </c>
      <c r="N6214" s="9" t="e">
        <v>#N/A</v>
      </c>
      <c r="O6214" s="9" t="e">
        <v>#N/A</v>
      </c>
      <c r="P6214" s="10" t="e">
        <v>#N/A</v>
      </c>
      <c r="Q6214" s="10" t="e">
        <v>#N/A</v>
      </c>
      <c r="R6214" s="23" t="e">
        <f t="shared" si="145"/>
        <v>#N/A</v>
      </c>
    </row>
    <row r="6215" spans="12:18">
      <c r="L6215" s="22">
        <v>26118</v>
      </c>
      <c r="M6215" s="20">
        <v>5.25</v>
      </c>
      <c r="N6215" s="9" t="e">
        <v>#N/A</v>
      </c>
      <c r="O6215" s="9" t="e">
        <v>#N/A</v>
      </c>
      <c r="P6215" s="10" t="e">
        <v>#N/A</v>
      </c>
      <c r="Q6215" s="10" t="e">
        <v>#N/A</v>
      </c>
      <c r="R6215" s="23" t="e">
        <f t="shared" si="145"/>
        <v>#N/A</v>
      </c>
    </row>
    <row r="6216" spans="12:18">
      <c r="L6216" s="22">
        <v>26119</v>
      </c>
      <c r="M6216" s="20">
        <v>5.25</v>
      </c>
      <c r="N6216" s="9" t="e">
        <v>#N/A</v>
      </c>
      <c r="O6216" s="9" t="e">
        <v>#N/A</v>
      </c>
      <c r="P6216" s="10" t="e">
        <v>#N/A</v>
      </c>
      <c r="Q6216" s="10" t="e">
        <v>#N/A</v>
      </c>
      <c r="R6216" s="23" t="e">
        <f t="shared" si="145"/>
        <v>#N/A</v>
      </c>
    </row>
    <row r="6217" spans="12:18">
      <c r="L6217" s="22">
        <v>26120</v>
      </c>
      <c r="M6217" s="20">
        <v>5.13</v>
      </c>
      <c r="N6217" s="9" t="e">
        <v>#N/A</v>
      </c>
      <c r="O6217" s="9">
        <v>1.2</v>
      </c>
      <c r="P6217" s="10" t="e">
        <v>#N/A</v>
      </c>
      <c r="Q6217" s="10" t="e">
        <v>#N/A</v>
      </c>
      <c r="R6217" s="23" t="e">
        <f t="shared" si="145"/>
        <v>#N/A</v>
      </c>
    </row>
    <row r="6218" spans="12:18">
      <c r="L6218" s="22">
        <v>26121</v>
      </c>
      <c r="M6218" s="20">
        <v>4.88</v>
      </c>
      <c r="N6218" s="9" t="e">
        <v>#N/A</v>
      </c>
      <c r="O6218" s="9">
        <v>1.24</v>
      </c>
      <c r="P6218" s="10" t="e">
        <v>#N/A</v>
      </c>
      <c r="Q6218" s="10" t="e">
        <v>#N/A</v>
      </c>
      <c r="R6218" s="23" t="e">
        <f t="shared" si="145"/>
        <v>#N/A</v>
      </c>
    </row>
    <row r="6219" spans="12:18">
      <c r="L6219" s="22">
        <v>26122</v>
      </c>
      <c r="M6219" s="20">
        <v>5.25</v>
      </c>
      <c r="N6219" s="9" t="e">
        <v>#N/A</v>
      </c>
      <c r="O6219" s="9">
        <v>1.26</v>
      </c>
      <c r="P6219" s="10" t="e">
        <v>#N/A</v>
      </c>
      <c r="Q6219" s="10" t="e">
        <v>#N/A</v>
      </c>
      <c r="R6219" s="23" t="e">
        <f t="shared" si="145"/>
        <v>#N/A</v>
      </c>
    </row>
    <row r="6220" spans="12:18">
      <c r="L6220" s="22">
        <v>26123</v>
      </c>
      <c r="M6220" s="20">
        <v>5.13</v>
      </c>
      <c r="N6220" s="9" t="e">
        <v>#N/A</v>
      </c>
      <c r="O6220" s="9">
        <v>1.32</v>
      </c>
      <c r="P6220" s="10" t="e">
        <v>#N/A</v>
      </c>
      <c r="Q6220" s="10" t="e">
        <v>#N/A</v>
      </c>
      <c r="R6220" s="23" t="e">
        <f t="shared" si="145"/>
        <v>#N/A</v>
      </c>
    </row>
    <row r="6221" spans="12:18">
      <c r="L6221" s="22">
        <v>26124</v>
      </c>
      <c r="M6221" s="20">
        <v>5.13</v>
      </c>
      <c r="N6221" s="9" t="e">
        <v>#N/A</v>
      </c>
      <c r="O6221" s="9" t="e">
        <v>#N/A</v>
      </c>
      <c r="P6221" s="10" t="e">
        <v>#N/A</v>
      </c>
      <c r="Q6221" s="10" t="e">
        <v>#N/A</v>
      </c>
      <c r="R6221" s="23" t="e">
        <f t="shared" si="145"/>
        <v>#N/A</v>
      </c>
    </row>
    <row r="6222" spans="12:18">
      <c r="L6222" s="22">
        <v>26125</v>
      </c>
      <c r="M6222" s="20">
        <v>5.13</v>
      </c>
      <c r="N6222" s="9" t="e">
        <v>#N/A</v>
      </c>
      <c r="O6222" s="9" t="e">
        <v>#N/A</v>
      </c>
      <c r="P6222" s="10" t="e">
        <v>#N/A</v>
      </c>
      <c r="Q6222" s="10" t="e">
        <v>#N/A</v>
      </c>
      <c r="R6222" s="23" t="e">
        <f t="shared" si="145"/>
        <v>#N/A</v>
      </c>
    </row>
    <row r="6223" spans="12:18">
      <c r="L6223" s="22">
        <v>26126</v>
      </c>
      <c r="M6223" s="20">
        <v>5.13</v>
      </c>
      <c r="N6223" s="9" t="e">
        <v>#N/A</v>
      </c>
      <c r="O6223" s="9">
        <v>1.28</v>
      </c>
      <c r="P6223" s="10" t="e">
        <v>#N/A</v>
      </c>
      <c r="Q6223" s="10" t="e">
        <v>#N/A</v>
      </c>
      <c r="R6223" s="23" t="e">
        <f t="shared" si="145"/>
        <v>#N/A</v>
      </c>
    </row>
    <row r="6224" spans="12:18">
      <c r="L6224" s="22">
        <v>26127</v>
      </c>
      <c r="M6224" s="20">
        <v>5</v>
      </c>
      <c r="N6224" s="9" t="e">
        <v>#N/A</v>
      </c>
      <c r="O6224" s="9">
        <v>1.28</v>
      </c>
      <c r="P6224" s="10" t="e">
        <v>#N/A</v>
      </c>
      <c r="Q6224" s="10" t="e">
        <v>#N/A</v>
      </c>
      <c r="R6224" s="23" t="e">
        <f t="shared" si="145"/>
        <v>#N/A</v>
      </c>
    </row>
    <row r="6225" spans="12:18">
      <c r="L6225" s="22">
        <v>26128</v>
      </c>
      <c r="M6225" s="20">
        <v>5.13</v>
      </c>
      <c r="N6225" s="9" t="e">
        <v>#N/A</v>
      </c>
      <c r="O6225" s="9">
        <v>1.25</v>
      </c>
      <c r="P6225" s="10" t="e">
        <v>#N/A</v>
      </c>
      <c r="Q6225" s="10" t="e">
        <v>#N/A</v>
      </c>
      <c r="R6225" s="23" t="e">
        <f t="shared" si="145"/>
        <v>#N/A</v>
      </c>
    </row>
    <row r="6226" spans="12:18">
      <c r="L6226" s="22">
        <v>26129</v>
      </c>
      <c r="M6226" s="20">
        <v>5.25</v>
      </c>
      <c r="N6226" s="9" t="e">
        <v>#N/A</v>
      </c>
      <c r="O6226" s="9">
        <v>1.2</v>
      </c>
      <c r="P6226" s="10" t="e">
        <v>#N/A</v>
      </c>
      <c r="Q6226" s="10" t="e">
        <v>#N/A</v>
      </c>
      <c r="R6226" s="23" t="e">
        <f t="shared" si="145"/>
        <v>#N/A</v>
      </c>
    </row>
    <row r="6227" spans="12:18">
      <c r="L6227" s="22">
        <v>26130</v>
      </c>
      <c r="M6227" s="20">
        <v>5.5</v>
      </c>
      <c r="N6227" s="9" t="e">
        <v>#N/A</v>
      </c>
      <c r="O6227" s="9">
        <v>1.1599999999999999</v>
      </c>
      <c r="P6227" s="10" t="e">
        <v>#N/A</v>
      </c>
      <c r="Q6227" s="10" t="e">
        <v>#N/A</v>
      </c>
      <c r="R6227" s="23" t="e">
        <f t="shared" si="145"/>
        <v>#N/A</v>
      </c>
    </row>
    <row r="6228" spans="12:18">
      <c r="L6228" s="22">
        <v>26131</v>
      </c>
      <c r="M6228" s="20">
        <v>5.5</v>
      </c>
      <c r="N6228" s="9" t="e">
        <v>#N/A</v>
      </c>
      <c r="O6228" s="9" t="e">
        <v>#N/A</v>
      </c>
      <c r="P6228" s="10" t="e">
        <v>#N/A</v>
      </c>
      <c r="Q6228" s="10" t="e">
        <v>#N/A</v>
      </c>
      <c r="R6228" s="23" t="e">
        <f t="shared" si="145"/>
        <v>#N/A</v>
      </c>
    </row>
    <row r="6229" spans="12:18">
      <c r="L6229" s="22">
        <v>26132</v>
      </c>
      <c r="M6229" s="20">
        <v>5.5</v>
      </c>
      <c r="N6229" s="9" t="e">
        <v>#N/A</v>
      </c>
      <c r="O6229" s="9" t="e">
        <v>#N/A</v>
      </c>
      <c r="P6229" s="10" t="e">
        <v>#N/A</v>
      </c>
      <c r="Q6229" s="10" t="e">
        <v>#N/A</v>
      </c>
      <c r="R6229" s="23" t="e">
        <f t="shared" si="145"/>
        <v>#N/A</v>
      </c>
    </row>
    <row r="6230" spans="12:18">
      <c r="L6230" s="22">
        <v>26133</v>
      </c>
      <c r="M6230" s="20">
        <v>5.63</v>
      </c>
      <c r="N6230" s="9" t="e">
        <v>#N/A</v>
      </c>
      <c r="O6230" s="9">
        <v>1.18</v>
      </c>
      <c r="P6230" s="10" t="e">
        <v>#N/A</v>
      </c>
      <c r="Q6230" s="10" t="e">
        <v>#N/A</v>
      </c>
      <c r="R6230" s="23" t="e">
        <f t="shared" si="145"/>
        <v>#N/A</v>
      </c>
    </row>
    <row r="6231" spans="12:18">
      <c r="L6231" s="22">
        <v>26134</v>
      </c>
      <c r="M6231" s="20">
        <v>5.38</v>
      </c>
      <c r="N6231" s="9" t="e">
        <v>#N/A</v>
      </c>
      <c r="O6231" s="9">
        <v>1.2</v>
      </c>
      <c r="P6231" s="10" t="e">
        <v>#N/A</v>
      </c>
      <c r="Q6231" s="10" t="e">
        <v>#N/A</v>
      </c>
      <c r="R6231" s="23" t="e">
        <f t="shared" si="145"/>
        <v>#N/A</v>
      </c>
    </row>
    <row r="6232" spans="12:18">
      <c r="L6232" s="22">
        <v>26135</v>
      </c>
      <c r="M6232" s="20">
        <v>5.5</v>
      </c>
      <c r="N6232" s="9" t="e">
        <v>#N/A</v>
      </c>
      <c r="O6232" s="9">
        <v>1.26</v>
      </c>
      <c r="P6232" s="10" t="e">
        <v>#N/A</v>
      </c>
      <c r="Q6232" s="10" t="e">
        <v>#N/A</v>
      </c>
      <c r="R6232" s="23" t="e">
        <f t="shared" si="145"/>
        <v>#N/A</v>
      </c>
    </row>
    <row r="6233" spans="12:18">
      <c r="L6233" s="22">
        <v>26136</v>
      </c>
      <c r="M6233" s="20">
        <v>5.5</v>
      </c>
      <c r="N6233" s="9" t="e">
        <v>#N/A</v>
      </c>
      <c r="O6233" s="9">
        <v>1.45</v>
      </c>
      <c r="P6233" s="10" t="e">
        <v>#N/A</v>
      </c>
      <c r="Q6233" s="10" t="e">
        <v>#N/A</v>
      </c>
      <c r="R6233" s="23" t="e">
        <f t="shared" si="145"/>
        <v>#N/A</v>
      </c>
    </row>
    <row r="6234" spans="12:18">
      <c r="L6234" s="22">
        <v>26137</v>
      </c>
      <c r="M6234" s="20">
        <v>5.38</v>
      </c>
      <c r="N6234" s="9" t="e">
        <v>#N/A</v>
      </c>
      <c r="O6234" s="9">
        <v>1.37</v>
      </c>
      <c r="P6234" s="10" t="e">
        <v>#N/A</v>
      </c>
      <c r="Q6234" s="10" t="e">
        <v>#N/A</v>
      </c>
      <c r="R6234" s="23" t="e">
        <f t="shared" si="145"/>
        <v>#N/A</v>
      </c>
    </row>
    <row r="6235" spans="12:18">
      <c r="L6235" s="22">
        <v>26138</v>
      </c>
      <c r="M6235" s="20">
        <v>5.38</v>
      </c>
      <c r="N6235" s="9" t="e">
        <v>#N/A</v>
      </c>
      <c r="O6235" s="9" t="e">
        <v>#N/A</v>
      </c>
      <c r="P6235" s="10" t="e">
        <v>#N/A</v>
      </c>
      <c r="Q6235" s="10" t="e">
        <v>#N/A</v>
      </c>
      <c r="R6235" s="23" t="e">
        <f t="shared" si="145"/>
        <v>#N/A</v>
      </c>
    </row>
    <row r="6236" spans="12:18">
      <c r="L6236" s="22">
        <v>26139</v>
      </c>
      <c r="M6236" s="20">
        <v>5.38</v>
      </c>
      <c r="N6236" s="9" t="e">
        <v>#N/A</v>
      </c>
      <c r="O6236" s="9" t="e">
        <v>#N/A</v>
      </c>
      <c r="P6236" s="10" t="e">
        <v>#N/A</v>
      </c>
      <c r="Q6236" s="10" t="e">
        <v>#N/A</v>
      </c>
      <c r="R6236" s="23" t="e">
        <f t="shared" si="145"/>
        <v>#N/A</v>
      </c>
    </row>
    <row r="6237" spans="12:18">
      <c r="L6237" s="22">
        <v>26140</v>
      </c>
      <c r="M6237" s="20">
        <v>5.25</v>
      </c>
      <c r="N6237" s="9" t="e">
        <v>#N/A</v>
      </c>
      <c r="O6237" s="9">
        <v>1.4</v>
      </c>
      <c r="P6237" s="10" t="e">
        <v>#N/A</v>
      </c>
      <c r="Q6237" s="10" t="e">
        <v>#N/A</v>
      </c>
      <c r="R6237" s="23" t="e">
        <f t="shared" si="145"/>
        <v>#N/A</v>
      </c>
    </row>
    <row r="6238" spans="12:18">
      <c r="L6238" s="22">
        <v>26141</v>
      </c>
      <c r="M6238" s="20">
        <v>5.38</v>
      </c>
      <c r="N6238" s="9" t="e">
        <v>#N/A</v>
      </c>
      <c r="O6238" s="9">
        <v>1.45</v>
      </c>
      <c r="P6238" s="10" t="e">
        <v>#N/A</v>
      </c>
      <c r="Q6238" s="10" t="e">
        <v>#N/A</v>
      </c>
      <c r="R6238" s="23" t="e">
        <f t="shared" si="145"/>
        <v>#N/A</v>
      </c>
    </row>
    <row r="6239" spans="12:18">
      <c r="L6239" s="22">
        <v>26142</v>
      </c>
      <c r="M6239" s="20">
        <v>5.38</v>
      </c>
      <c r="N6239" s="9" t="e">
        <v>#N/A</v>
      </c>
      <c r="O6239" s="9">
        <v>1.52</v>
      </c>
      <c r="P6239" s="10" t="e">
        <v>#N/A</v>
      </c>
      <c r="Q6239" s="10" t="e">
        <v>#N/A</v>
      </c>
      <c r="R6239" s="23" t="e">
        <f t="shared" si="145"/>
        <v>#N/A</v>
      </c>
    </row>
    <row r="6240" spans="12:18">
      <c r="L6240" s="22">
        <v>26143</v>
      </c>
      <c r="M6240" s="20">
        <v>5.5</v>
      </c>
      <c r="N6240" s="9" t="e">
        <v>#N/A</v>
      </c>
      <c r="O6240" s="9">
        <v>1.54</v>
      </c>
      <c r="P6240" s="10" t="e">
        <v>#N/A</v>
      </c>
      <c r="Q6240" s="10" t="e">
        <v>#N/A</v>
      </c>
      <c r="R6240" s="23" t="e">
        <f t="shared" si="145"/>
        <v>#N/A</v>
      </c>
    </row>
    <row r="6241" spans="12:18">
      <c r="L6241" s="22">
        <v>26144</v>
      </c>
      <c r="M6241" s="20">
        <v>5.5</v>
      </c>
      <c r="N6241" s="9" t="e">
        <v>#N/A</v>
      </c>
      <c r="O6241" s="9">
        <v>1.54</v>
      </c>
      <c r="P6241" s="10" t="e">
        <v>#N/A</v>
      </c>
      <c r="Q6241" s="10" t="e">
        <v>#N/A</v>
      </c>
      <c r="R6241" s="23" t="e">
        <f t="shared" si="145"/>
        <v>#N/A</v>
      </c>
    </row>
    <row r="6242" spans="12:18">
      <c r="L6242" s="22">
        <v>26145</v>
      </c>
      <c r="M6242" s="20">
        <v>5.5</v>
      </c>
      <c r="N6242" s="9" t="e">
        <v>#N/A</v>
      </c>
      <c r="O6242" s="9" t="e">
        <v>#N/A</v>
      </c>
      <c r="P6242" s="10" t="e">
        <v>#N/A</v>
      </c>
      <c r="Q6242" s="10" t="e">
        <v>#N/A</v>
      </c>
      <c r="R6242" s="23" t="e">
        <f t="shared" si="145"/>
        <v>#N/A</v>
      </c>
    </row>
    <row r="6243" spans="12:18">
      <c r="L6243" s="22">
        <v>26146</v>
      </c>
      <c r="M6243" s="20">
        <v>5.5</v>
      </c>
      <c r="N6243" s="9" t="e">
        <v>#N/A</v>
      </c>
      <c r="O6243" s="9" t="e">
        <v>#N/A</v>
      </c>
      <c r="P6243" s="10">
        <v>40.700000000000003</v>
      </c>
      <c r="Q6243" s="10">
        <v>0.25</v>
      </c>
      <c r="R6243" s="23">
        <f t="shared" si="145"/>
        <v>3</v>
      </c>
    </row>
    <row r="6244" spans="12:18">
      <c r="L6244" s="22">
        <v>26147</v>
      </c>
      <c r="M6244" s="20">
        <v>5.63</v>
      </c>
      <c r="N6244" s="9" t="e">
        <v>#N/A</v>
      </c>
      <c r="O6244" s="9">
        <v>1.62</v>
      </c>
      <c r="P6244" s="10" t="e">
        <v>#N/A</v>
      </c>
      <c r="Q6244" s="10" t="e">
        <v>#N/A</v>
      </c>
      <c r="R6244" s="23" t="e">
        <f t="shared" si="145"/>
        <v>#N/A</v>
      </c>
    </row>
    <row r="6245" spans="12:18">
      <c r="L6245" s="22">
        <v>26148</v>
      </c>
      <c r="M6245" s="20">
        <v>5.63</v>
      </c>
      <c r="N6245" s="9" t="e">
        <v>#N/A</v>
      </c>
      <c r="O6245" s="9">
        <v>1.59</v>
      </c>
      <c r="P6245" s="10" t="e">
        <v>#N/A</v>
      </c>
      <c r="Q6245" s="10" t="e">
        <v>#N/A</v>
      </c>
      <c r="R6245" s="23" t="e">
        <f t="shared" si="145"/>
        <v>#N/A</v>
      </c>
    </row>
    <row r="6246" spans="12:18">
      <c r="L6246" s="22">
        <v>26149</v>
      </c>
      <c r="M6246" s="20">
        <v>5.75</v>
      </c>
      <c r="N6246" s="9" t="e">
        <v>#N/A</v>
      </c>
      <c r="O6246" s="9">
        <v>1.56</v>
      </c>
      <c r="P6246" s="10" t="e">
        <v>#N/A</v>
      </c>
      <c r="Q6246" s="10" t="e">
        <v>#N/A</v>
      </c>
      <c r="R6246" s="23" t="e">
        <f t="shared" si="145"/>
        <v>#N/A</v>
      </c>
    </row>
    <row r="6247" spans="12:18">
      <c r="L6247" s="22">
        <v>26150</v>
      </c>
      <c r="M6247" s="20">
        <v>5.63</v>
      </c>
      <c r="N6247" s="9" t="e">
        <v>#N/A</v>
      </c>
      <c r="O6247" s="9">
        <v>1.56</v>
      </c>
      <c r="P6247" s="10" t="e">
        <v>#N/A</v>
      </c>
      <c r="Q6247" s="10" t="e">
        <v>#N/A</v>
      </c>
      <c r="R6247" s="23" t="e">
        <f t="shared" si="145"/>
        <v>#N/A</v>
      </c>
    </row>
    <row r="6248" spans="12:18">
      <c r="L6248" s="22">
        <v>26151</v>
      </c>
      <c r="M6248" s="20">
        <v>5.63</v>
      </c>
      <c r="N6248" s="9" t="e">
        <v>#N/A</v>
      </c>
      <c r="O6248" s="9">
        <v>1.58</v>
      </c>
      <c r="P6248" s="10" t="e">
        <v>#N/A</v>
      </c>
      <c r="Q6248" s="10" t="e">
        <v>#N/A</v>
      </c>
      <c r="R6248" s="23" t="e">
        <f t="shared" si="145"/>
        <v>#N/A</v>
      </c>
    </row>
    <row r="6249" spans="12:18">
      <c r="L6249" s="22">
        <v>26152</v>
      </c>
      <c r="M6249" s="20">
        <v>5.63</v>
      </c>
      <c r="N6249" s="9" t="e">
        <v>#N/A</v>
      </c>
      <c r="O6249" s="9" t="e">
        <v>#N/A</v>
      </c>
      <c r="P6249" s="10" t="e">
        <v>#N/A</v>
      </c>
      <c r="Q6249" s="10" t="e">
        <v>#N/A</v>
      </c>
      <c r="R6249" s="23" t="e">
        <f t="shared" si="145"/>
        <v>#N/A</v>
      </c>
    </row>
    <row r="6250" spans="12:18">
      <c r="L6250" s="22">
        <v>26153</v>
      </c>
      <c r="M6250" s="20">
        <v>5.63</v>
      </c>
      <c r="N6250" s="9" t="e">
        <v>#N/A</v>
      </c>
      <c r="O6250" s="9" t="e">
        <v>#N/A</v>
      </c>
      <c r="P6250" s="10" t="e">
        <v>#N/A</v>
      </c>
      <c r="Q6250" s="10" t="e">
        <v>#N/A</v>
      </c>
      <c r="R6250" s="23" t="e">
        <f t="shared" si="145"/>
        <v>#N/A</v>
      </c>
    </row>
    <row r="6251" spans="12:18">
      <c r="L6251" s="22">
        <v>26154</v>
      </c>
      <c r="M6251" s="20">
        <v>5.5</v>
      </c>
      <c r="N6251" s="9" t="e">
        <v>#N/A</v>
      </c>
      <c r="O6251" s="9">
        <v>1.56</v>
      </c>
      <c r="P6251" s="10" t="e">
        <v>#N/A</v>
      </c>
      <c r="Q6251" s="10" t="e">
        <v>#N/A</v>
      </c>
      <c r="R6251" s="23" t="e">
        <f t="shared" si="145"/>
        <v>#N/A</v>
      </c>
    </row>
    <row r="6252" spans="12:18">
      <c r="L6252" s="22">
        <v>26155</v>
      </c>
      <c r="M6252" s="20">
        <v>5.63</v>
      </c>
      <c r="N6252" s="9" t="e">
        <v>#N/A</v>
      </c>
      <c r="O6252" s="9">
        <v>1.52</v>
      </c>
      <c r="P6252" s="10" t="e">
        <v>#N/A</v>
      </c>
      <c r="Q6252" s="10" t="e">
        <v>#N/A</v>
      </c>
      <c r="R6252" s="23" t="e">
        <f t="shared" si="145"/>
        <v>#N/A</v>
      </c>
    </row>
    <row r="6253" spans="12:18">
      <c r="L6253" s="22">
        <v>26156</v>
      </c>
      <c r="M6253" s="20">
        <v>5.5</v>
      </c>
      <c r="N6253" s="9" t="e">
        <v>#N/A</v>
      </c>
      <c r="O6253" s="9">
        <v>1.64</v>
      </c>
      <c r="P6253" s="10" t="e">
        <v>#N/A</v>
      </c>
      <c r="Q6253" s="10" t="e">
        <v>#N/A</v>
      </c>
      <c r="R6253" s="23" t="e">
        <f t="shared" si="145"/>
        <v>#N/A</v>
      </c>
    </row>
    <row r="6254" spans="12:18">
      <c r="L6254" s="22">
        <v>26157</v>
      </c>
      <c r="M6254" s="20">
        <v>5.63</v>
      </c>
      <c r="N6254" s="9" t="e">
        <v>#N/A</v>
      </c>
      <c r="O6254" s="9">
        <v>1.59</v>
      </c>
      <c r="P6254" s="10" t="e">
        <v>#N/A</v>
      </c>
      <c r="Q6254" s="10" t="e">
        <v>#N/A</v>
      </c>
      <c r="R6254" s="23" t="e">
        <f t="shared" si="145"/>
        <v>#N/A</v>
      </c>
    </row>
    <row r="6255" spans="12:18">
      <c r="L6255" s="22">
        <v>26158</v>
      </c>
      <c r="M6255" s="20">
        <v>5.63</v>
      </c>
      <c r="N6255" s="9" t="e">
        <v>#N/A</v>
      </c>
      <c r="O6255" s="9">
        <v>1.53</v>
      </c>
      <c r="P6255" s="10" t="e">
        <v>#N/A</v>
      </c>
      <c r="Q6255" s="10" t="e">
        <v>#N/A</v>
      </c>
      <c r="R6255" s="23" t="e">
        <f t="shared" si="145"/>
        <v>#N/A</v>
      </c>
    </row>
    <row r="6256" spans="12:18">
      <c r="L6256" s="22">
        <v>26159</v>
      </c>
      <c r="M6256" s="20">
        <v>5.63</v>
      </c>
      <c r="N6256" s="9" t="e">
        <v>#N/A</v>
      </c>
      <c r="O6256" s="9" t="e">
        <v>#N/A</v>
      </c>
      <c r="P6256" s="10" t="e">
        <v>#N/A</v>
      </c>
      <c r="Q6256" s="10" t="e">
        <v>#N/A</v>
      </c>
      <c r="R6256" s="23" t="e">
        <f t="shared" si="145"/>
        <v>#N/A</v>
      </c>
    </row>
    <row r="6257" spans="12:18">
      <c r="L6257" s="22">
        <v>26160</v>
      </c>
      <c r="M6257" s="20">
        <v>5.63</v>
      </c>
      <c r="N6257" s="9" t="e">
        <v>#N/A</v>
      </c>
      <c r="O6257" s="9" t="e">
        <v>#N/A</v>
      </c>
      <c r="P6257" s="10" t="e">
        <v>#N/A</v>
      </c>
      <c r="Q6257" s="10" t="e">
        <v>#N/A</v>
      </c>
      <c r="R6257" s="23" t="e">
        <f t="shared" si="145"/>
        <v>#N/A</v>
      </c>
    </row>
    <row r="6258" spans="12:18">
      <c r="L6258" s="22">
        <v>26161</v>
      </c>
      <c r="M6258" s="20">
        <v>5.5</v>
      </c>
      <c r="N6258" s="9" t="e">
        <v>#N/A</v>
      </c>
      <c r="O6258" s="9">
        <v>1.58</v>
      </c>
      <c r="P6258" s="10" t="e">
        <v>#N/A</v>
      </c>
      <c r="Q6258" s="10" t="e">
        <v>#N/A</v>
      </c>
      <c r="R6258" s="23" t="e">
        <f t="shared" si="145"/>
        <v>#N/A</v>
      </c>
    </row>
    <row r="6259" spans="12:18">
      <c r="L6259" s="22">
        <v>26162</v>
      </c>
      <c r="M6259" s="20">
        <v>5.63</v>
      </c>
      <c r="N6259" s="9" t="e">
        <v>#N/A</v>
      </c>
      <c r="O6259" s="9">
        <v>1.53</v>
      </c>
      <c r="P6259" s="10" t="e">
        <v>#N/A</v>
      </c>
      <c r="Q6259" s="10" t="e">
        <v>#N/A</v>
      </c>
      <c r="R6259" s="23" t="e">
        <f t="shared" si="145"/>
        <v>#N/A</v>
      </c>
    </row>
    <row r="6260" spans="12:18">
      <c r="L6260" s="22">
        <v>26163</v>
      </c>
      <c r="M6260" s="20">
        <v>5.5</v>
      </c>
      <c r="N6260" s="9" t="e">
        <v>#N/A</v>
      </c>
      <c r="O6260" s="9">
        <v>1.57</v>
      </c>
      <c r="P6260" s="10" t="e">
        <v>#N/A</v>
      </c>
      <c r="Q6260" s="10" t="e">
        <v>#N/A</v>
      </c>
      <c r="R6260" s="23" t="e">
        <f t="shared" si="145"/>
        <v>#N/A</v>
      </c>
    </row>
    <row r="6261" spans="12:18">
      <c r="L6261" s="22">
        <v>26164</v>
      </c>
      <c r="M6261" s="20">
        <v>5.5</v>
      </c>
      <c r="N6261" s="9" t="e">
        <v>#N/A</v>
      </c>
      <c r="O6261" s="9">
        <v>1.8</v>
      </c>
      <c r="P6261" s="10" t="e">
        <v>#N/A</v>
      </c>
      <c r="Q6261" s="10" t="e">
        <v>#N/A</v>
      </c>
      <c r="R6261" s="23" t="e">
        <f t="shared" si="145"/>
        <v>#N/A</v>
      </c>
    </row>
    <row r="6262" spans="12:18">
      <c r="L6262" s="22">
        <v>26165</v>
      </c>
      <c r="M6262" s="20">
        <v>5.5</v>
      </c>
      <c r="N6262" s="9" t="e">
        <v>#N/A</v>
      </c>
      <c r="O6262" s="9">
        <v>1.72</v>
      </c>
      <c r="P6262" s="10" t="e">
        <v>#N/A</v>
      </c>
      <c r="Q6262" s="10" t="e">
        <v>#N/A</v>
      </c>
      <c r="R6262" s="23" t="e">
        <f t="shared" si="145"/>
        <v>#N/A</v>
      </c>
    </row>
    <row r="6263" spans="12:18">
      <c r="L6263" s="22">
        <v>26166</v>
      </c>
      <c r="M6263" s="20">
        <v>5.5</v>
      </c>
      <c r="N6263" s="9" t="e">
        <v>#N/A</v>
      </c>
      <c r="O6263" s="9" t="e">
        <v>#N/A</v>
      </c>
      <c r="P6263" s="10" t="e">
        <v>#N/A</v>
      </c>
      <c r="Q6263" s="10" t="e">
        <v>#N/A</v>
      </c>
      <c r="R6263" s="23" t="e">
        <f t="shared" si="145"/>
        <v>#N/A</v>
      </c>
    </row>
    <row r="6264" spans="12:18">
      <c r="L6264" s="22">
        <v>26167</v>
      </c>
      <c r="M6264" s="20">
        <v>5.5</v>
      </c>
      <c r="N6264" s="9" t="e">
        <v>#N/A</v>
      </c>
      <c r="O6264" s="9" t="e">
        <v>#N/A</v>
      </c>
      <c r="P6264" s="10" t="e">
        <v>#N/A</v>
      </c>
      <c r="Q6264" s="10" t="e">
        <v>#N/A</v>
      </c>
      <c r="R6264" s="23" t="e">
        <f t="shared" si="145"/>
        <v>#N/A</v>
      </c>
    </row>
    <row r="6265" spans="12:18">
      <c r="L6265" s="22">
        <v>26168</v>
      </c>
      <c r="M6265" s="20">
        <v>5.5</v>
      </c>
      <c r="N6265" s="9" t="e">
        <v>#N/A</v>
      </c>
      <c r="O6265" s="9">
        <v>1.73</v>
      </c>
      <c r="P6265" s="10" t="e">
        <v>#N/A</v>
      </c>
      <c r="Q6265" s="10" t="e">
        <v>#N/A</v>
      </c>
      <c r="R6265" s="23" t="e">
        <f t="shared" si="145"/>
        <v>#N/A</v>
      </c>
    </row>
    <row r="6266" spans="12:18">
      <c r="L6266" s="22">
        <v>26169</v>
      </c>
      <c r="M6266" s="20">
        <v>5.5</v>
      </c>
      <c r="N6266" s="9" t="e">
        <v>#N/A</v>
      </c>
      <c r="O6266" s="9">
        <v>1.78</v>
      </c>
      <c r="P6266" s="10" t="e">
        <v>#N/A</v>
      </c>
      <c r="Q6266" s="10" t="e">
        <v>#N/A</v>
      </c>
      <c r="R6266" s="23" t="e">
        <f t="shared" si="145"/>
        <v>#N/A</v>
      </c>
    </row>
    <row r="6267" spans="12:18">
      <c r="L6267" s="22">
        <v>26170</v>
      </c>
      <c r="M6267" s="20">
        <v>5.38</v>
      </c>
      <c r="N6267" s="9" t="e">
        <v>#N/A</v>
      </c>
      <c r="O6267" s="9">
        <v>1.67</v>
      </c>
      <c r="P6267" s="10" t="e">
        <v>#N/A</v>
      </c>
      <c r="Q6267" s="10" t="e">
        <v>#N/A</v>
      </c>
      <c r="R6267" s="23" t="e">
        <f t="shared" si="145"/>
        <v>#N/A</v>
      </c>
    </row>
    <row r="6268" spans="12:18">
      <c r="L6268" s="22">
        <v>26171</v>
      </c>
      <c r="M6268" s="20">
        <v>5.5</v>
      </c>
      <c r="N6268" s="9" t="e">
        <v>#N/A</v>
      </c>
      <c r="O6268" s="9">
        <v>1.69</v>
      </c>
      <c r="P6268" s="10" t="e">
        <v>#N/A</v>
      </c>
      <c r="Q6268" s="10" t="e">
        <v>#N/A</v>
      </c>
      <c r="R6268" s="23" t="e">
        <f t="shared" si="145"/>
        <v>#N/A</v>
      </c>
    </row>
    <row r="6269" spans="12:18">
      <c r="L6269" s="22">
        <v>26172</v>
      </c>
      <c r="M6269" s="20">
        <v>5.5</v>
      </c>
      <c r="N6269" s="9" t="e">
        <v>#N/A</v>
      </c>
      <c r="O6269" s="9">
        <v>1.7</v>
      </c>
      <c r="P6269" s="10" t="e">
        <v>#N/A</v>
      </c>
      <c r="Q6269" s="10" t="e">
        <v>#N/A</v>
      </c>
      <c r="R6269" s="23" t="e">
        <f t="shared" si="145"/>
        <v>#N/A</v>
      </c>
    </row>
    <row r="6270" spans="12:18">
      <c r="L6270" s="22">
        <v>26173</v>
      </c>
      <c r="M6270" s="20">
        <v>5.5</v>
      </c>
      <c r="N6270" s="9" t="e">
        <v>#N/A</v>
      </c>
      <c r="O6270" s="9" t="e">
        <v>#N/A</v>
      </c>
      <c r="P6270" s="10" t="e">
        <v>#N/A</v>
      </c>
      <c r="Q6270" s="10" t="e">
        <v>#N/A</v>
      </c>
      <c r="R6270" s="23" t="e">
        <f t="shared" si="145"/>
        <v>#N/A</v>
      </c>
    </row>
    <row r="6271" spans="12:18">
      <c r="L6271" s="22">
        <v>26174</v>
      </c>
      <c r="M6271" s="20">
        <v>5.5</v>
      </c>
      <c r="N6271" s="9" t="e">
        <v>#N/A</v>
      </c>
      <c r="O6271" s="9" t="e">
        <v>#N/A</v>
      </c>
      <c r="P6271" s="10" t="e">
        <v>#N/A</v>
      </c>
      <c r="Q6271" s="10" t="e">
        <v>#N/A</v>
      </c>
      <c r="R6271" s="23" t="e">
        <f t="shared" si="145"/>
        <v>#N/A</v>
      </c>
    </row>
    <row r="6272" spans="12:18">
      <c r="L6272" s="22">
        <v>26175</v>
      </c>
      <c r="M6272" s="20">
        <v>5.63</v>
      </c>
      <c r="N6272" s="9" t="e">
        <v>#N/A</v>
      </c>
      <c r="O6272" s="9">
        <v>1.88</v>
      </c>
      <c r="P6272" s="10" t="e">
        <v>#N/A</v>
      </c>
      <c r="Q6272" s="10" t="e">
        <v>#N/A</v>
      </c>
      <c r="R6272" s="23" t="e">
        <f t="shared" si="145"/>
        <v>#N/A</v>
      </c>
    </row>
    <row r="6273" spans="12:18">
      <c r="L6273" s="22">
        <v>26176</v>
      </c>
      <c r="M6273" s="20">
        <v>5.75</v>
      </c>
      <c r="N6273" s="9" t="e">
        <v>#N/A</v>
      </c>
      <c r="O6273" s="9">
        <v>1.84</v>
      </c>
      <c r="P6273" s="10" t="e">
        <v>#N/A</v>
      </c>
      <c r="Q6273" s="10" t="e">
        <v>#N/A</v>
      </c>
      <c r="R6273" s="23" t="e">
        <f t="shared" si="145"/>
        <v>#N/A</v>
      </c>
    </row>
    <row r="6274" spans="12:18">
      <c r="L6274" s="22">
        <v>26177</v>
      </c>
      <c r="M6274" s="20">
        <v>5.75</v>
      </c>
      <c r="N6274" s="9" t="e">
        <v>#N/A</v>
      </c>
      <c r="O6274" s="9">
        <v>1.72</v>
      </c>
      <c r="P6274" s="10">
        <v>40.799999999999997</v>
      </c>
      <c r="Q6274" s="10">
        <v>0.25</v>
      </c>
      <c r="R6274" s="23">
        <f t="shared" si="145"/>
        <v>3</v>
      </c>
    </row>
    <row r="6275" spans="12:18">
      <c r="L6275" s="22">
        <v>26178</v>
      </c>
      <c r="M6275" s="20">
        <v>5.63</v>
      </c>
      <c r="N6275" s="9" t="e">
        <v>#N/A</v>
      </c>
      <c r="O6275" s="9">
        <v>1.64</v>
      </c>
      <c r="P6275" s="10" t="e">
        <v>#N/A</v>
      </c>
      <c r="Q6275" s="10" t="e">
        <v>#N/A</v>
      </c>
      <c r="R6275" s="23" t="e">
        <f t="shared" si="145"/>
        <v>#N/A</v>
      </c>
    </row>
    <row r="6276" spans="12:18">
      <c r="L6276" s="22">
        <v>26179</v>
      </c>
      <c r="M6276" s="20">
        <v>5.75</v>
      </c>
      <c r="N6276" s="9" t="e">
        <v>#N/A</v>
      </c>
      <c r="O6276" s="9">
        <v>1.58</v>
      </c>
      <c r="P6276" s="10" t="e">
        <v>#N/A</v>
      </c>
      <c r="Q6276" s="10" t="e">
        <v>#N/A</v>
      </c>
      <c r="R6276" s="23" t="e">
        <f t="shared" ref="R6276:R6339" si="146">Q6276*12</f>
        <v>#N/A</v>
      </c>
    </row>
    <row r="6277" spans="12:18">
      <c r="L6277" s="22">
        <v>26180</v>
      </c>
      <c r="M6277" s="20">
        <v>5.75</v>
      </c>
      <c r="N6277" s="9" t="e">
        <v>#N/A</v>
      </c>
      <c r="O6277" s="9" t="e">
        <v>#N/A</v>
      </c>
      <c r="P6277" s="10" t="e">
        <v>#N/A</v>
      </c>
      <c r="Q6277" s="10" t="e">
        <v>#N/A</v>
      </c>
      <c r="R6277" s="23" t="e">
        <f t="shared" si="146"/>
        <v>#N/A</v>
      </c>
    </row>
    <row r="6278" spans="12:18">
      <c r="L6278" s="22">
        <v>26181</v>
      </c>
      <c r="M6278" s="20">
        <v>5.75</v>
      </c>
      <c r="N6278" s="9" t="e">
        <v>#N/A</v>
      </c>
      <c r="O6278" s="9" t="e">
        <v>#N/A</v>
      </c>
      <c r="P6278" s="10" t="e">
        <v>#N/A</v>
      </c>
      <c r="Q6278" s="10" t="e">
        <v>#N/A</v>
      </c>
      <c r="R6278" s="23" t="e">
        <f t="shared" si="146"/>
        <v>#N/A</v>
      </c>
    </row>
    <row r="6279" spans="12:18">
      <c r="L6279" s="22">
        <v>26182</v>
      </c>
      <c r="M6279" s="20">
        <v>5.75</v>
      </c>
      <c r="N6279" s="9" t="e">
        <v>#N/A</v>
      </c>
      <c r="O6279" s="9" t="e">
        <v>#N/A</v>
      </c>
      <c r="P6279" s="10" t="e">
        <v>#N/A</v>
      </c>
      <c r="Q6279" s="10" t="e">
        <v>#N/A</v>
      </c>
      <c r="R6279" s="23" t="e">
        <f t="shared" si="146"/>
        <v>#N/A</v>
      </c>
    </row>
    <row r="6280" spans="12:18">
      <c r="L6280" s="22">
        <v>26183</v>
      </c>
      <c r="M6280" s="20">
        <v>5.75</v>
      </c>
      <c r="N6280" s="9" t="e">
        <v>#N/A</v>
      </c>
      <c r="O6280" s="9">
        <v>1.49</v>
      </c>
      <c r="P6280" s="10" t="e">
        <v>#N/A</v>
      </c>
      <c r="Q6280" s="10" t="e">
        <v>#N/A</v>
      </c>
      <c r="R6280" s="23" t="e">
        <f t="shared" si="146"/>
        <v>#N/A</v>
      </c>
    </row>
    <row r="6281" spans="12:18">
      <c r="L6281" s="22">
        <v>26184</v>
      </c>
      <c r="M6281" s="20">
        <v>5.75</v>
      </c>
      <c r="N6281" s="9" t="e">
        <v>#N/A</v>
      </c>
      <c r="O6281" s="9">
        <v>1.48</v>
      </c>
      <c r="P6281" s="10" t="e">
        <v>#N/A</v>
      </c>
      <c r="Q6281" s="10" t="e">
        <v>#N/A</v>
      </c>
      <c r="R6281" s="23" t="e">
        <f t="shared" si="146"/>
        <v>#N/A</v>
      </c>
    </row>
    <row r="6282" spans="12:18">
      <c r="L6282" s="22">
        <v>26185</v>
      </c>
      <c r="M6282" s="20">
        <v>5.75</v>
      </c>
      <c r="N6282" s="9" t="e">
        <v>#N/A</v>
      </c>
      <c r="O6282" s="9">
        <v>1.48</v>
      </c>
      <c r="P6282" s="10" t="e">
        <v>#N/A</v>
      </c>
      <c r="Q6282" s="10" t="e">
        <v>#N/A</v>
      </c>
      <c r="R6282" s="23" t="e">
        <f t="shared" si="146"/>
        <v>#N/A</v>
      </c>
    </row>
    <row r="6283" spans="12:18">
      <c r="L6283" s="22">
        <v>26186</v>
      </c>
      <c r="M6283" s="20">
        <v>5.75</v>
      </c>
      <c r="N6283" s="9" t="e">
        <v>#N/A</v>
      </c>
      <c r="O6283" s="9">
        <v>1.44</v>
      </c>
      <c r="P6283" s="10" t="e">
        <v>#N/A</v>
      </c>
      <c r="Q6283" s="10" t="e">
        <v>#N/A</v>
      </c>
      <c r="R6283" s="23" t="e">
        <f t="shared" si="146"/>
        <v>#N/A</v>
      </c>
    </row>
    <row r="6284" spans="12:18">
      <c r="L6284" s="22">
        <v>26187</v>
      </c>
      <c r="M6284" s="20">
        <v>5.75</v>
      </c>
      <c r="N6284" s="9" t="e">
        <v>#N/A</v>
      </c>
      <c r="O6284" s="9" t="e">
        <v>#N/A</v>
      </c>
      <c r="P6284" s="10" t="e">
        <v>#N/A</v>
      </c>
      <c r="Q6284" s="10" t="e">
        <v>#N/A</v>
      </c>
      <c r="R6284" s="23" t="e">
        <f t="shared" si="146"/>
        <v>#N/A</v>
      </c>
    </row>
    <row r="6285" spans="12:18">
      <c r="L6285" s="22">
        <v>26188</v>
      </c>
      <c r="M6285" s="20">
        <v>5.75</v>
      </c>
      <c r="N6285" s="9" t="e">
        <v>#N/A</v>
      </c>
      <c r="O6285" s="9" t="e">
        <v>#N/A</v>
      </c>
      <c r="P6285" s="10" t="e">
        <v>#N/A</v>
      </c>
      <c r="Q6285" s="10" t="e">
        <v>#N/A</v>
      </c>
      <c r="R6285" s="23" t="e">
        <f t="shared" si="146"/>
        <v>#N/A</v>
      </c>
    </row>
    <row r="6286" spans="12:18">
      <c r="L6286" s="22">
        <v>26189</v>
      </c>
      <c r="M6286" s="20">
        <v>5.63</v>
      </c>
      <c r="N6286" s="9" t="e">
        <v>#N/A</v>
      </c>
      <c r="O6286" s="9">
        <v>1.44</v>
      </c>
      <c r="P6286" s="10" t="e">
        <v>#N/A</v>
      </c>
      <c r="Q6286" s="10" t="e">
        <v>#N/A</v>
      </c>
      <c r="R6286" s="23" t="e">
        <f t="shared" si="146"/>
        <v>#N/A</v>
      </c>
    </row>
    <row r="6287" spans="12:18">
      <c r="L6287" s="22">
        <v>26190</v>
      </c>
      <c r="M6287" s="20">
        <v>5.38</v>
      </c>
      <c r="N6287" s="9" t="e">
        <v>#N/A</v>
      </c>
      <c r="O6287" s="9">
        <v>1.31</v>
      </c>
      <c r="P6287" s="10" t="e">
        <v>#N/A</v>
      </c>
      <c r="Q6287" s="10" t="e">
        <v>#N/A</v>
      </c>
      <c r="R6287" s="23" t="e">
        <f t="shared" si="146"/>
        <v>#N/A</v>
      </c>
    </row>
    <row r="6288" spans="12:18">
      <c r="L6288" s="22">
        <v>26191</v>
      </c>
      <c r="M6288" s="20">
        <v>5.13</v>
      </c>
      <c r="N6288" s="9" t="e">
        <v>#N/A</v>
      </c>
      <c r="O6288" s="9">
        <v>1.32</v>
      </c>
      <c r="P6288" s="10" t="e">
        <v>#N/A</v>
      </c>
      <c r="Q6288" s="10" t="e">
        <v>#N/A</v>
      </c>
      <c r="R6288" s="23" t="e">
        <f t="shared" si="146"/>
        <v>#N/A</v>
      </c>
    </row>
    <row r="6289" spans="12:18">
      <c r="L6289" s="22">
        <v>26192</v>
      </c>
      <c r="M6289" s="20">
        <v>5.5</v>
      </c>
      <c r="N6289" s="9" t="e">
        <v>#N/A</v>
      </c>
      <c r="O6289" s="9">
        <v>1.32</v>
      </c>
      <c r="P6289" s="10" t="e">
        <v>#N/A</v>
      </c>
      <c r="Q6289" s="10" t="e">
        <v>#N/A</v>
      </c>
      <c r="R6289" s="23" t="e">
        <f t="shared" si="146"/>
        <v>#N/A</v>
      </c>
    </row>
    <row r="6290" spans="12:18">
      <c r="L6290" s="22">
        <v>26193</v>
      </c>
      <c r="M6290" s="20">
        <v>5.44</v>
      </c>
      <c r="N6290" s="9" t="e">
        <v>#N/A</v>
      </c>
      <c r="O6290" s="9">
        <v>1.41</v>
      </c>
      <c r="P6290" s="10" t="e">
        <v>#N/A</v>
      </c>
      <c r="Q6290" s="10" t="e">
        <v>#N/A</v>
      </c>
      <c r="R6290" s="23" t="e">
        <f t="shared" si="146"/>
        <v>#N/A</v>
      </c>
    </row>
    <row r="6291" spans="12:18">
      <c r="L6291" s="22">
        <v>26194</v>
      </c>
      <c r="M6291" s="20">
        <v>5.44</v>
      </c>
      <c r="N6291" s="9" t="e">
        <v>#N/A</v>
      </c>
      <c r="O6291" s="9" t="e">
        <v>#N/A</v>
      </c>
      <c r="P6291" s="10" t="e">
        <v>#N/A</v>
      </c>
      <c r="Q6291" s="10" t="e">
        <v>#N/A</v>
      </c>
      <c r="R6291" s="23" t="e">
        <f t="shared" si="146"/>
        <v>#N/A</v>
      </c>
    </row>
    <row r="6292" spans="12:18">
      <c r="L6292" s="22">
        <v>26195</v>
      </c>
      <c r="M6292" s="20">
        <v>5.44</v>
      </c>
      <c r="N6292" s="9" t="e">
        <v>#N/A</v>
      </c>
      <c r="O6292" s="9" t="e">
        <v>#N/A</v>
      </c>
      <c r="P6292" s="10" t="e">
        <v>#N/A</v>
      </c>
      <c r="Q6292" s="10" t="e">
        <v>#N/A</v>
      </c>
      <c r="R6292" s="23" t="e">
        <f t="shared" si="146"/>
        <v>#N/A</v>
      </c>
    </row>
    <row r="6293" spans="12:18">
      <c r="L6293" s="22">
        <v>26196</v>
      </c>
      <c r="M6293" s="20">
        <v>5.38</v>
      </c>
      <c r="N6293" s="9" t="e">
        <v>#N/A</v>
      </c>
      <c r="O6293" s="9">
        <v>1.43</v>
      </c>
      <c r="P6293" s="10" t="e">
        <v>#N/A</v>
      </c>
      <c r="Q6293" s="10" t="e">
        <v>#N/A</v>
      </c>
      <c r="R6293" s="23" t="e">
        <f t="shared" si="146"/>
        <v>#N/A</v>
      </c>
    </row>
    <row r="6294" spans="12:18">
      <c r="L6294" s="22">
        <v>26197</v>
      </c>
      <c r="M6294" s="20">
        <v>5.5</v>
      </c>
      <c r="N6294" s="9" t="e">
        <v>#N/A</v>
      </c>
      <c r="O6294" s="9">
        <v>1.39</v>
      </c>
      <c r="P6294" s="10" t="e">
        <v>#N/A</v>
      </c>
      <c r="Q6294" s="10" t="e">
        <v>#N/A</v>
      </c>
      <c r="R6294" s="23" t="e">
        <f t="shared" si="146"/>
        <v>#N/A</v>
      </c>
    </row>
    <row r="6295" spans="12:18">
      <c r="L6295" s="22">
        <v>26198</v>
      </c>
      <c r="M6295" s="20">
        <v>5.5</v>
      </c>
      <c r="N6295" s="9" t="e">
        <v>#N/A</v>
      </c>
      <c r="O6295" s="9">
        <v>1.42</v>
      </c>
      <c r="P6295" s="10" t="e">
        <v>#N/A</v>
      </c>
      <c r="Q6295" s="10" t="e">
        <v>#N/A</v>
      </c>
      <c r="R6295" s="23" t="e">
        <f t="shared" si="146"/>
        <v>#N/A</v>
      </c>
    </row>
    <row r="6296" spans="12:18">
      <c r="L6296" s="22">
        <v>26199</v>
      </c>
      <c r="M6296" s="20">
        <v>5.5</v>
      </c>
      <c r="N6296" s="9" t="e">
        <v>#N/A</v>
      </c>
      <c r="O6296" s="9">
        <v>1.45</v>
      </c>
      <c r="P6296" s="10" t="e">
        <v>#N/A</v>
      </c>
      <c r="Q6296" s="10" t="e">
        <v>#N/A</v>
      </c>
      <c r="R6296" s="23" t="e">
        <f t="shared" si="146"/>
        <v>#N/A</v>
      </c>
    </row>
    <row r="6297" spans="12:18">
      <c r="L6297" s="22">
        <v>26200</v>
      </c>
      <c r="M6297" s="20">
        <v>5.5</v>
      </c>
      <c r="N6297" s="9" t="e">
        <v>#N/A</v>
      </c>
      <c r="O6297" s="9">
        <v>1.43</v>
      </c>
      <c r="P6297" s="10" t="e">
        <v>#N/A</v>
      </c>
      <c r="Q6297" s="10" t="e">
        <v>#N/A</v>
      </c>
      <c r="R6297" s="23" t="e">
        <f t="shared" si="146"/>
        <v>#N/A</v>
      </c>
    </row>
    <row r="6298" spans="12:18">
      <c r="L6298" s="22">
        <v>26201</v>
      </c>
      <c r="M6298" s="20">
        <v>5.5</v>
      </c>
      <c r="N6298" s="9" t="e">
        <v>#N/A</v>
      </c>
      <c r="O6298" s="9" t="e">
        <v>#N/A</v>
      </c>
      <c r="P6298" s="10" t="e">
        <v>#N/A</v>
      </c>
      <c r="Q6298" s="10" t="e">
        <v>#N/A</v>
      </c>
      <c r="R6298" s="23" t="e">
        <f t="shared" si="146"/>
        <v>#N/A</v>
      </c>
    </row>
    <row r="6299" spans="12:18">
      <c r="L6299" s="22">
        <v>26202</v>
      </c>
      <c r="M6299" s="20">
        <v>5.5</v>
      </c>
      <c r="N6299" s="9" t="e">
        <v>#N/A</v>
      </c>
      <c r="O6299" s="9" t="e">
        <v>#N/A</v>
      </c>
      <c r="P6299" s="10" t="e">
        <v>#N/A</v>
      </c>
      <c r="Q6299" s="10" t="e">
        <v>#N/A</v>
      </c>
      <c r="R6299" s="23" t="e">
        <f t="shared" si="146"/>
        <v>#N/A</v>
      </c>
    </row>
    <row r="6300" spans="12:18">
      <c r="L6300" s="22">
        <v>26203</v>
      </c>
      <c r="M6300" s="20">
        <v>5.38</v>
      </c>
      <c r="N6300" s="9" t="e">
        <v>#N/A</v>
      </c>
      <c r="O6300" s="9">
        <v>1.41</v>
      </c>
      <c r="P6300" s="10" t="e">
        <v>#N/A</v>
      </c>
      <c r="Q6300" s="10" t="e">
        <v>#N/A</v>
      </c>
      <c r="R6300" s="23" t="e">
        <f t="shared" si="146"/>
        <v>#N/A</v>
      </c>
    </row>
    <row r="6301" spans="12:18">
      <c r="L6301" s="22">
        <v>26204</v>
      </c>
      <c r="M6301" s="20">
        <v>5.38</v>
      </c>
      <c r="N6301" s="9" t="e">
        <v>#N/A</v>
      </c>
      <c r="O6301" s="9">
        <v>1.45</v>
      </c>
      <c r="P6301" s="10" t="e">
        <v>#N/A</v>
      </c>
      <c r="Q6301" s="10" t="e">
        <v>#N/A</v>
      </c>
      <c r="R6301" s="23" t="e">
        <f t="shared" si="146"/>
        <v>#N/A</v>
      </c>
    </row>
    <row r="6302" spans="12:18">
      <c r="L6302" s="22">
        <v>26205</v>
      </c>
      <c r="M6302" s="20">
        <v>5.25</v>
      </c>
      <c r="N6302" s="9" t="e">
        <v>#N/A</v>
      </c>
      <c r="O6302" s="9">
        <v>1.41</v>
      </c>
      <c r="P6302" s="10" t="e">
        <v>#N/A</v>
      </c>
      <c r="Q6302" s="10" t="e">
        <v>#N/A</v>
      </c>
      <c r="R6302" s="23" t="e">
        <f t="shared" si="146"/>
        <v>#N/A</v>
      </c>
    </row>
    <row r="6303" spans="12:18">
      <c r="L6303" s="22">
        <v>26206</v>
      </c>
      <c r="M6303" s="20">
        <v>5.38</v>
      </c>
      <c r="N6303" s="9" t="e">
        <v>#N/A</v>
      </c>
      <c r="O6303" s="9">
        <v>1.4</v>
      </c>
      <c r="P6303" s="10" t="e">
        <v>#N/A</v>
      </c>
      <c r="Q6303" s="10" t="e">
        <v>#N/A</v>
      </c>
      <c r="R6303" s="23" t="e">
        <f t="shared" si="146"/>
        <v>#N/A</v>
      </c>
    </row>
    <row r="6304" spans="12:18">
      <c r="L6304" s="22">
        <v>26207</v>
      </c>
      <c r="M6304" s="20">
        <v>5.38</v>
      </c>
      <c r="N6304" s="9" t="e">
        <v>#N/A</v>
      </c>
      <c r="O6304" s="9">
        <v>1.45</v>
      </c>
      <c r="P6304" s="10">
        <v>40.9</v>
      </c>
      <c r="Q6304" s="10">
        <v>0.24</v>
      </c>
      <c r="R6304" s="23">
        <f t="shared" si="146"/>
        <v>2.88</v>
      </c>
    </row>
    <row r="6305" spans="12:18">
      <c r="L6305" s="22">
        <v>26208</v>
      </c>
      <c r="M6305" s="20">
        <v>5.38</v>
      </c>
      <c r="N6305" s="9" t="e">
        <v>#N/A</v>
      </c>
      <c r="O6305" s="9" t="e">
        <v>#N/A</v>
      </c>
      <c r="P6305" s="10" t="e">
        <v>#N/A</v>
      </c>
      <c r="Q6305" s="10" t="e">
        <v>#N/A</v>
      </c>
      <c r="R6305" s="23" t="e">
        <f t="shared" si="146"/>
        <v>#N/A</v>
      </c>
    </row>
    <row r="6306" spans="12:18">
      <c r="L6306" s="22">
        <v>26209</v>
      </c>
      <c r="M6306" s="20">
        <v>5.38</v>
      </c>
      <c r="N6306" s="9" t="e">
        <v>#N/A</v>
      </c>
      <c r="O6306" s="9" t="e">
        <v>#N/A</v>
      </c>
      <c r="P6306" s="10" t="e">
        <v>#N/A</v>
      </c>
      <c r="Q6306" s="10" t="e">
        <v>#N/A</v>
      </c>
      <c r="R6306" s="23" t="e">
        <f t="shared" si="146"/>
        <v>#N/A</v>
      </c>
    </row>
    <row r="6307" spans="12:18">
      <c r="L6307" s="22">
        <v>26210</v>
      </c>
      <c r="M6307" s="20">
        <v>5.38</v>
      </c>
      <c r="N6307" s="9" t="e">
        <v>#N/A</v>
      </c>
      <c r="O6307" s="9">
        <v>1.52</v>
      </c>
      <c r="P6307" s="10" t="e">
        <v>#N/A</v>
      </c>
      <c r="Q6307" s="10" t="e">
        <v>#N/A</v>
      </c>
      <c r="R6307" s="23" t="e">
        <f t="shared" si="146"/>
        <v>#N/A</v>
      </c>
    </row>
    <row r="6308" spans="12:18">
      <c r="L6308" s="22">
        <v>26211</v>
      </c>
      <c r="M6308" s="20">
        <v>5.38</v>
      </c>
      <c r="N6308" s="9" t="e">
        <v>#N/A</v>
      </c>
      <c r="O6308" s="9">
        <v>1.44</v>
      </c>
      <c r="P6308" s="10" t="e">
        <v>#N/A</v>
      </c>
      <c r="Q6308" s="10" t="e">
        <v>#N/A</v>
      </c>
      <c r="R6308" s="23" t="e">
        <f t="shared" si="146"/>
        <v>#N/A</v>
      </c>
    </row>
    <row r="6309" spans="12:18">
      <c r="L6309" s="22">
        <v>26212</v>
      </c>
      <c r="M6309" s="20">
        <v>5</v>
      </c>
      <c r="N6309" s="9" t="e">
        <v>#N/A</v>
      </c>
      <c r="O6309" s="9">
        <v>1.44</v>
      </c>
      <c r="P6309" s="10" t="e">
        <v>#N/A</v>
      </c>
      <c r="Q6309" s="10" t="e">
        <v>#N/A</v>
      </c>
      <c r="R6309" s="23" t="e">
        <f t="shared" si="146"/>
        <v>#N/A</v>
      </c>
    </row>
    <row r="6310" spans="12:18">
      <c r="L6310" s="22">
        <v>26213</v>
      </c>
      <c r="M6310" s="20">
        <v>5.25</v>
      </c>
      <c r="N6310" s="9" t="e">
        <v>#N/A</v>
      </c>
      <c r="O6310" s="9">
        <v>1.41</v>
      </c>
      <c r="P6310" s="10" t="e">
        <v>#N/A</v>
      </c>
      <c r="Q6310" s="10" t="e">
        <v>#N/A</v>
      </c>
      <c r="R6310" s="23" t="e">
        <f t="shared" si="146"/>
        <v>#N/A</v>
      </c>
    </row>
    <row r="6311" spans="12:18">
      <c r="L6311" s="22">
        <v>26214</v>
      </c>
      <c r="M6311" s="20">
        <v>5.25</v>
      </c>
      <c r="N6311" s="9" t="e">
        <v>#N/A</v>
      </c>
      <c r="O6311" s="9">
        <v>1.41</v>
      </c>
      <c r="P6311" s="10" t="e">
        <v>#N/A</v>
      </c>
      <c r="Q6311" s="10" t="e">
        <v>#N/A</v>
      </c>
      <c r="R6311" s="23" t="e">
        <f t="shared" si="146"/>
        <v>#N/A</v>
      </c>
    </row>
    <row r="6312" spans="12:18">
      <c r="L6312" s="22">
        <v>26215</v>
      </c>
      <c r="M6312" s="20">
        <v>5.25</v>
      </c>
      <c r="N6312" s="9" t="e">
        <v>#N/A</v>
      </c>
      <c r="O6312" s="9" t="e">
        <v>#N/A</v>
      </c>
      <c r="P6312" s="10" t="e">
        <v>#N/A</v>
      </c>
      <c r="Q6312" s="10" t="e">
        <v>#N/A</v>
      </c>
      <c r="R6312" s="23" t="e">
        <f t="shared" si="146"/>
        <v>#N/A</v>
      </c>
    </row>
    <row r="6313" spans="12:18">
      <c r="L6313" s="22">
        <v>26216</v>
      </c>
      <c r="M6313" s="20">
        <v>5.25</v>
      </c>
      <c r="N6313" s="9" t="e">
        <v>#N/A</v>
      </c>
      <c r="O6313" s="9" t="e">
        <v>#N/A</v>
      </c>
      <c r="P6313" s="10" t="e">
        <v>#N/A</v>
      </c>
      <c r="Q6313" s="10" t="e">
        <v>#N/A</v>
      </c>
      <c r="R6313" s="23" t="e">
        <f t="shared" si="146"/>
        <v>#N/A</v>
      </c>
    </row>
    <row r="6314" spans="12:18">
      <c r="L6314" s="22">
        <v>26217</v>
      </c>
      <c r="M6314" s="20">
        <v>5.25</v>
      </c>
      <c r="N6314" s="9" t="e">
        <v>#N/A</v>
      </c>
      <c r="O6314" s="9" t="e">
        <v>#N/A</v>
      </c>
      <c r="P6314" s="10" t="e">
        <v>#N/A</v>
      </c>
      <c r="Q6314" s="10" t="e">
        <v>#N/A</v>
      </c>
      <c r="R6314" s="23" t="e">
        <f t="shared" si="146"/>
        <v>#N/A</v>
      </c>
    </row>
    <row r="6315" spans="12:18">
      <c r="L6315" s="22">
        <v>26218</v>
      </c>
      <c r="M6315" s="20">
        <v>5.25</v>
      </c>
      <c r="N6315" s="9" t="e">
        <v>#N/A</v>
      </c>
      <c r="O6315" s="9">
        <v>1.42</v>
      </c>
      <c r="P6315" s="10" t="e">
        <v>#N/A</v>
      </c>
      <c r="Q6315" s="10" t="e">
        <v>#N/A</v>
      </c>
      <c r="R6315" s="23" t="e">
        <f t="shared" si="146"/>
        <v>#N/A</v>
      </c>
    </row>
    <row r="6316" spans="12:18">
      <c r="L6316" s="22">
        <v>26219</v>
      </c>
      <c r="M6316" s="20">
        <v>5.5</v>
      </c>
      <c r="N6316" s="9" t="e">
        <v>#N/A</v>
      </c>
      <c r="O6316" s="9">
        <v>1.42</v>
      </c>
      <c r="P6316" s="10" t="e">
        <v>#N/A</v>
      </c>
      <c r="Q6316" s="10" t="e">
        <v>#N/A</v>
      </c>
      <c r="R6316" s="23" t="e">
        <f t="shared" si="146"/>
        <v>#N/A</v>
      </c>
    </row>
    <row r="6317" spans="12:18">
      <c r="L6317" s="22">
        <v>26220</v>
      </c>
      <c r="M6317" s="20">
        <v>5.38</v>
      </c>
      <c r="N6317" s="9" t="e">
        <v>#N/A</v>
      </c>
      <c r="O6317" s="9">
        <v>1.45</v>
      </c>
      <c r="P6317" s="10" t="e">
        <v>#N/A</v>
      </c>
      <c r="Q6317" s="10" t="e">
        <v>#N/A</v>
      </c>
      <c r="R6317" s="23" t="e">
        <f t="shared" si="146"/>
        <v>#N/A</v>
      </c>
    </row>
    <row r="6318" spans="12:18">
      <c r="L6318" s="22">
        <v>26221</v>
      </c>
      <c r="M6318" s="20">
        <v>5.25</v>
      </c>
      <c r="N6318" s="9" t="e">
        <v>#N/A</v>
      </c>
      <c r="O6318" s="9">
        <v>1.46</v>
      </c>
      <c r="P6318" s="10" t="e">
        <v>#N/A</v>
      </c>
      <c r="Q6318" s="10" t="e">
        <v>#N/A</v>
      </c>
      <c r="R6318" s="23" t="e">
        <f t="shared" si="146"/>
        <v>#N/A</v>
      </c>
    </row>
    <row r="6319" spans="12:18">
      <c r="L6319" s="22">
        <v>26222</v>
      </c>
      <c r="M6319" s="20">
        <v>5.25</v>
      </c>
      <c r="N6319" s="9" t="e">
        <v>#N/A</v>
      </c>
      <c r="O6319" s="9" t="e">
        <v>#N/A</v>
      </c>
      <c r="P6319" s="10" t="e">
        <v>#N/A</v>
      </c>
      <c r="Q6319" s="10" t="e">
        <v>#N/A</v>
      </c>
      <c r="R6319" s="23" t="e">
        <f t="shared" si="146"/>
        <v>#N/A</v>
      </c>
    </row>
    <row r="6320" spans="12:18">
      <c r="L6320" s="22">
        <v>26223</v>
      </c>
      <c r="M6320" s="20">
        <v>5.25</v>
      </c>
      <c r="N6320" s="9" t="e">
        <v>#N/A</v>
      </c>
      <c r="O6320" s="9" t="e">
        <v>#N/A</v>
      </c>
      <c r="P6320" s="10" t="e">
        <v>#N/A</v>
      </c>
      <c r="Q6320" s="10" t="e">
        <v>#N/A</v>
      </c>
      <c r="R6320" s="23" t="e">
        <f t="shared" si="146"/>
        <v>#N/A</v>
      </c>
    </row>
    <row r="6321" spans="12:18">
      <c r="L6321" s="22">
        <v>26224</v>
      </c>
      <c r="M6321" s="20">
        <v>5.13</v>
      </c>
      <c r="N6321" s="9" t="e">
        <v>#N/A</v>
      </c>
      <c r="O6321" s="9">
        <v>1.5</v>
      </c>
      <c r="P6321" s="10" t="e">
        <v>#N/A</v>
      </c>
      <c r="Q6321" s="10" t="e">
        <v>#N/A</v>
      </c>
      <c r="R6321" s="23" t="e">
        <f t="shared" si="146"/>
        <v>#N/A</v>
      </c>
    </row>
    <row r="6322" spans="12:18">
      <c r="L6322" s="22">
        <v>26225</v>
      </c>
      <c r="M6322" s="20">
        <v>5</v>
      </c>
      <c r="N6322" s="9" t="e">
        <v>#N/A</v>
      </c>
      <c r="O6322" s="9">
        <v>1.46</v>
      </c>
      <c r="P6322" s="10" t="e">
        <v>#N/A</v>
      </c>
      <c r="Q6322" s="10" t="e">
        <v>#N/A</v>
      </c>
      <c r="R6322" s="23" t="e">
        <f t="shared" si="146"/>
        <v>#N/A</v>
      </c>
    </row>
    <row r="6323" spans="12:18">
      <c r="L6323" s="22">
        <v>26226</v>
      </c>
      <c r="M6323" s="20">
        <v>4.75</v>
      </c>
      <c r="N6323" s="9" t="e">
        <v>#N/A</v>
      </c>
      <c r="O6323" s="9">
        <v>1.46</v>
      </c>
      <c r="P6323" s="10" t="e">
        <v>#N/A</v>
      </c>
      <c r="Q6323" s="10" t="e">
        <v>#N/A</v>
      </c>
      <c r="R6323" s="23" t="e">
        <f t="shared" si="146"/>
        <v>#N/A</v>
      </c>
    </row>
    <row r="6324" spans="12:18">
      <c r="L6324" s="22">
        <v>26227</v>
      </c>
      <c r="M6324" s="20">
        <v>5</v>
      </c>
      <c r="N6324" s="9" t="e">
        <v>#N/A</v>
      </c>
      <c r="O6324" s="9">
        <v>1.4</v>
      </c>
      <c r="P6324" s="10" t="e">
        <v>#N/A</v>
      </c>
      <c r="Q6324" s="10" t="e">
        <v>#N/A</v>
      </c>
      <c r="R6324" s="23" t="e">
        <f t="shared" si="146"/>
        <v>#N/A</v>
      </c>
    </row>
    <row r="6325" spans="12:18">
      <c r="L6325" s="22">
        <v>26228</v>
      </c>
      <c r="M6325" s="20">
        <v>5</v>
      </c>
      <c r="N6325" s="9" t="e">
        <v>#N/A</v>
      </c>
      <c r="O6325" s="9">
        <v>1.44</v>
      </c>
      <c r="P6325" s="10" t="e">
        <v>#N/A</v>
      </c>
      <c r="Q6325" s="10" t="e">
        <v>#N/A</v>
      </c>
      <c r="R6325" s="23" t="e">
        <f t="shared" si="146"/>
        <v>#N/A</v>
      </c>
    </row>
    <row r="6326" spans="12:18">
      <c r="L6326" s="22">
        <v>26229</v>
      </c>
      <c r="M6326" s="20">
        <v>5</v>
      </c>
      <c r="N6326" s="9" t="e">
        <v>#N/A</v>
      </c>
      <c r="O6326" s="9" t="e">
        <v>#N/A</v>
      </c>
      <c r="P6326" s="10" t="e">
        <v>#N/A</v>
      </c>
      <c r="Q6326" s="10" t="e">
        <v>#N/A</v>
      </c>
      <c r="R6326" s="23" t="e">
        <f t="shared" si="146"/>
        <v>#N/A</v>
      </c>
    </row>
    <row r="6327" spans="12:18">
      <c r="L6327" s="22">
        <v>26230</v>
      </c>
      <c r="M6327" s="20">
        <v>5</v>
      </c>
      <c r="N6327" s="9" t="e">
        <v>#N/A</v>
      </c>
      <c r="O6327" s="9" t="e">
        <v>#N/A</v>
      </c>
      <c r="P6327" s="10" t="e">
        <v>#N/A</v>
      </c>
      <c r="Q6327" s="10" t="e">
        <v>#N/A</v>
      </c>
      <c r="R6327" s="23" t="e">
        <f t="shared" si="146"/>
        <v>#N/A</v>
      </c>
    </row>
    <row r="6328" spans="12:18">
      <c r="L6328" s="22">
        <v>26231</v>
      </c>
      <c r="M6328" s="20">
        <v>5</v>
      </c>
      <c r="N6328" s="9" t="e">
        <v>#N/A</v>
      </c>
      <c r="O6328" s="9" t="e">
        <v>#N/A</v>
      </c>
      <c r="P6328" s="10" t="e">
        <v>#N/A</v>
      </c>
      <c r="Q6328" s="10" t="e">
        <v>#N/A</v>
      </c>
      <c r="R6328" s="23" t="e">
        <f t="shared" si="146"/>
        <v>#N/A</v>
      </c>
    </row>
    <row r="6329" spans="12:18">
      <c r="L6329" s="22">
        <v>26232</v>
      </c>
      <c r="M6329" s="20">
        <v>5</v>
      </c>
      <c r="N6329" s="9" t="e">
        <v>#N/A</v>
      </c>
      <c r="O6329" s="9">
        <v>1.51</v>
      </c>
      <c r="P6329" s="10" t="e">
        <v>#N/A</v>
      </c>
      <c r="Q6329" s="10" t="e">
        <v>#N/A</v>
      </c>
      <c r="R6329" s="23" t="e">
        <f t="shared" si="146"/>
        <v>#N/A</v>
      </c>
    </row>
    <row r="6330" spans="12:18">
      <c r="L6330" s="22">
        <v>26233</v>
      </c>
      <c r="M6330" s="20">
        <v>5.75</v>
      </c>
      <c r="N6330" s="9" t="e">
        <v>#N/A</v>
      </c>
      <c r="O6330" s="9">
        <v>1.55</v>
      </c>
      <c r="P6330" s="10" t="e">
        <v>#N/A</v>
      </c>
      <c r="Q6330" s="10" t="e">
        <v>#N/A</v>
      </c>
      <c r="R6330" s="23" t="e">
        <f t="shared" si="146"/>
        <v>#N/A</v>
      </c>
    </row>
    <row r="6331" spans="12:18">
      <c r="L6331" s="22">
        <v>26234</v>
      </c>
      <c r="M6331" s="20">
        <v>5.13</v>
      </c>
      <c r="N6331" s="9" t="e">
        <v>#N/A</v>
      </c>
      <c r="O6331" s="9">
        <v>1.54</v>
      </c>
      <c r="P6331" s="10" t="e">
        <v>#N/A</v>
      </c>
      <c r="Q6331" s="10" t="e">
        <v>#N/A</v>
      </c>
      <c r="R6331" s="23" t="e">
        <f t="shared" si="146"/>
        <v>#N/A</v>
      </c>
    </row>
    <row r="6332" spans="12:18">
      <c r="L6332" s="22">
        <v>26235</v>
      </c>
      <c r="M6332" s="20">
        <v>5.13</v>
      </c>
      <c r="N6332" s="9" t="e">
        <v>#N/A</v>
      </c>
      <c r="O6332" s="9">
        <v>1.56</v>
      </c>
      <c r="P6332" s="10" t="e">
        <v>#N/A</v>
      </c>
      <c r="Q6332" s="10" t="e">
        <v>#N/A</v>
      </c>
      <c r="R6332" s="23" t="e">
        <f t="shared" si="146"/>
        <v>#N/A</v>
      </c>
    </row>
    <row r="6333" spans="12:18">
      <c r="L6333" s="22">
        <v>26236</v>
      </c>
      <c r="M6333" s="20">
        <v>5.13</v>
      </c>
      <c r="N6333" s="9" t="e">
        <v>#N/A</v>
      </c>
      <c r="O6333" s="9" t="e">
        <v>#N/A</v>
      </c>
      <c r="P6333" s="10" t="e">
        <v>#N/A</v>
      </c>
      <c r="Q6333" s="10" t="e">
        <v>#N/A</v>
      </c>
      <c r="R6333" s="23" t="e">
        <f t="shared" si="146"/>
        <v>#N/A</v>
      </c>
    </row>
    <row r="6334" spans="12:18">
      <c r="L6334" s="22">
        <v>26237</v>
      </c>
      <c r="M6334" s="20">
        <v>5.13</v>
      </c>
      <c r="N6334" s="9" t="e">
        <v>#N/A</v>
      </c>
      <c r="O6334" s="9" t="e">
        <v>#N/A</v>
      </c>
      <c r="P6334" s="10" t="e">
        <v>#N/A</v>
      </c>
      <c r="Q6334" s="10" t="e">
        <v>#N/A</v>
      </c>
      <c r="R6334" s="23" t="e">
        <f t="shared" si="146"/>
        <v>#N/A</v>
      </c>
    </row>
    <row r="6335" spans="12:18">
      <c r="L6335" s="22">
        <v>26238</v>
      </c>
      <c r="M6335" s="20">
        <v>5.13</v>
      </c>
      <c r="N6335" s="9" t="e">
        <v>#N/A</v>
      </c>
      <c r="O6335" s="9">
        <v>1.54</v>
      </c>
      <c r="P6335" s="10">
        <v>41</v>
      </c>
      <c r="Q6335" s="10">
        <v>0.24</v>
      </c>
      <c r="R6335" s="23">
        <f t="shared" si="146"/>
        <v>2.88</v>
      </c>
    </row>
    <row r="6336" spans="12:18">
      <c r="L6336" s="22">
        <v>26239</v>
      </c>
      <c r="M6336" s="20">
        <v>5.13</v>
      </c>
      <c r="N6336" s="9" t="e">
        <v>#N/A</v>
      </c>
      <c r="O6336" s="9" t="e">
        <v>#N/A</v>
      </c>
      <c r="P6336" s="10" t="e">
        <v>#N/A</v>
      </c>
      <c r="Q6336" s="10" t="e">
        <v>#N/A</v>
      </c>
      <c r="R6336" s="23" t="e">
        <f t="shared" si="146"/>
        <v>#N/A</v>
      </c>
    </row>
    <row r="6337" spans="12:18">
      <c r="L6337" s="22">
        <v>26240</v>
      </c>
      <c r="M6337" s="20">
        <v>5.38</v>
      </c>
      <c r="N6337" s="9" t="e">
        <v>#N/A</v>
      </c>
      <c r="O6337" s="9">
        <v>1.56</v>
      </c>
      <c r="P6337" s="10" t="e">
        <v>#N/A</v>
      </c>
      <c r="Q6337" s="10" t="e">
        <v>#N/A</v>
      </c>
      <c r="R6337" s="23" t="e">
        <f t="shared" si="146"/>
        <v>#N/A</v>
      </c>
    </row>
    <row r="6338" spans="12:18">
      <c r="L6338" s="22">
        <v>26241</v>
      </c>
      <c r="M6338" s="20">
        <v>5</v>
      </c>
      <c r="N6338" s="9" t="e">
        <v>#N/A</v>
      </c>
      <c r="O6338" s="9">
        <v>1.58</v>
      </c>
      <c r="P6338" s="10" t="e">
        <v>#N/A</v>
      </c>
      <c r="Q6338" s="10" t="e">
        <v>#N/A</v>
      </c>
      <c r="R6338" s="23" t="e">
        <f t="shared" si="146"/>
        <v>#N/A</v>
      </c>
    </row>
    <row r="6339" spans="12:18">
      <c r="L6339" s="22">
        <v>26242</v>
      </c>
      <c r="M6339" s="20">
        <v>5</v>
      </c>
      <c r="N6339" s="9" t="e">
        <v>#N/A</v>
      </c>
      <c r="O6339" s="9">
        <v>1.57</v>
      </c>
      <c r="P6339" s="10" t="e">
        <v>#N/A</v>
      </c>
      <c r="Q6339" s="10" t="e">
        <v>#N/A</v>
      </c>
      <c r="R6339" s="23" t="e">
        <f t="shared" si="146"/>
        <v>#N/A</v>
      </c>
    </row>
    <row r="6340" spans="12:18">
      <c r="L6340" s="22">
        <v>26243</v>
      </c>
      <c r="M6340" s="20">
        <v>5</v>
      </c>
      <c r="N6340" s="9" t="e">
        <v>#N/A</v>
      </c>
      <c r="O6340" s="9" t="e">
        <v>#N/A</v>
      </c>
      <c r="P6340" s="10" t="e">
        <v>#N/A</v>
      </c>
      <c r="Q6340" s="10" t="e">
        <v>#N/A</v>
      </c>
      <c r="R6340" s="23" t="e">
        <f t="shared" ref="R6340:R6403" si="147">Q6340*12</f>
        <v>#N/A</v>
      </c>
    </row>
    <row r="6341" spans="12:18">
      <c r="L6341" s="22">
        <v>26244</v>
      </c>
      <c r="M6341" s="20">
        <v>5</v>
      </c>
      <c r="N6341" s="9" t="e">
        <v>#N/A</v>
      </c>
      <c r="O6341" s="9" t="e">
        <v>#N/A</v>
      </c>
      <c r="P6341" s="10" t="e">
        <v>#N/A</v>
      </c>
      <c r="Q6341" s="10" t="e">
        <v>#N/A</v>
      </c>
      <c r="R6341" s="23" t="e">
        <f t="shared" si="147"/>
        <v>#N/A</v>
      </c>
    </row>
    <row r="6342" spans="12:18">
      <c r="L6342" s="22">
        <v>26245</v>
      </c>
      <c r="M6342" s="20">
        <v>4.88</v>
      </c>
      <c r="N6342" s="9" t="e">
        <v>#N/A</v>
      </c>
      <c r="O6342" s="9">
        <v>1.59</v>
      </c>
      <c r="P6342" s="10" t="e">
        <v>#N/A</v>
      </c>
      <c r="Q6342" s="10" t="e">
        <v>#N/A</v>
      </c>
      <c r="R6342" s="23" t="e">
        <f t="shared" si="147"/>
        <v>#N/A</v>
      </c>
    </row>
    <row r="6343" spans="12:18">
      <c r="L6343" s="22">
        <v>26246</v>
      </c>
      <c r="M6343" s="20">
        <v>4.88</v>
      </c>
      <c r="N6343" s="9" t="e">
        <v>#N/A</v>
      </c>
      <c r="O6343" s="9">
        <v>1.6</v>
      </c>
      <c r="P6343" s="10" t="e">
        <v>#N/A</v>
      </c>
      <c r="Q6343" s="10" t="e">
        <v>#N/A</v>
      </c>
      <c r="R6343" s="23" t="e">
        <f t="shared" si="147"/>
        <v>#N/A</v>
      </c>
    </row>
    <row r="6344" spans="12:18">
      <c r="L6344" s="22">
        <v>26247</v>
      </c>
      <c r="M6344" s="20">
        <v>4.75</v>
      </c>
      <c r="N6344" s="9" t="e">
        <v>#N/A</v>
      </c>
      <c r="O6344" s="9">
        <v>1.63</v>
      </c>
      <c r="P6344" s="10" t="e">
        <v>#N/A</v>
      </c>
      <c r="Q6344" s="10" t="e">
        <v>#N/A</v>
      </c>
      <c r="R6344" s="23" t="e">
        <f t="shared" si="147"/>
        <v>#N/A</v>
      </c>
    </row>
    <row r="6345" spans="12:18">
      <c r="L6345" s="22">
        <v>26248</v>
      </c>
      <c r="M6345" s="20">
        <v>4.75</v>
      </c>
      <c r="N6345" s="9" t="e">
        <v>#N/A</v>
      </c>
      <c r="O6345" s="9">
        <v>1.61</v>
      </c>
      <c r="P6345" s="10" t="e">
        <v>#N/A</v>
      </c>
      <c r="Q6345" s="10" t="e">
        <v>#N/A</v>
      </c>
      <c r="R6345" s="23" t="e">
        <f t="shared" si="147"/>
        <v>#N/A</v>
      </c>
    </row>
    <row r="6346" spans="12:18">
      <c r="L6346" s="22">
        <v>26249</v>
      </c>
      <c r="M6346" s="20">
        <v>4.88</v>
      </c>
      <c r="N6346" s="9" t="e">
        <v>#N/A</v>
      </c>
      <c r="O6346" s="9">
        <v>1.6</v>
      </c>
      <c r="P6346" s="10" t="e">
        <v>#N/A</v>
      </c>
      <c r="Q6346" s="10" t="e">
        <v>#N/A</v>
      </c>
      <c r="R6346" s="23" t="e">
        <f t="shared" si="147"/>
        <v>#N/A</v>
      </c>
    </row>
    <row r="6347" spans="12:18">
      <c r="L6347" s="22">
        <v>26250</v>
      </c>
      <c r="M6347" s="20">
        <v>4.88</v>
      </c>
      <c r="N6347" s="9" t="e">
        <v>#N/A</v>
      </c>
      <c r="O6347" s="9" t="e">
        <v>#N/A</v>
      </c>
      <c r="P6347" s="10" t="e">
        <v>#N/A</v>
      </c>
      <c r="Q6347" s="10" t="e">
        <v>#N/A</v>
      </c>
      <c r="R6347" s="23" t="e">
        <f t="shared" si="147"/>
        <v>#N/A</v>
      </c>
    </row>
    <row r="6348" spans="12:18">
      <c r="L6348" s="22">
        <v>26251</v>
      </c>
      <c r="M6348" s="20">
        <v>4.88</v>
      </c>
      <c r="N6348" s="9" t="e">
        <v>#N/A</v>
      </c>
      <c r="O6348" s="9" t="e">
        <v>#N/A</v>
      </c>
      <c r="P6348" s="10" t="e">
        <v>#N/A</v>
      </c>
      <c r="Q6348" s="10" t="e">
        <v>#N/A</v>
      </c>
      <c r="R6348" s="23" t="e">
        <f t="shared" si="147"/>
        <v>#N/A</v>
      </c>
    </row>
    <row r="6349" spans="12:18">
      <c r="L6349" s="22">
        <v>26252</v>
      </c>
      <c r="M6349" s="20">
        <v>5</v>
      </c>
      <c r="N6349" s="9" t="e">
        <v>#N/A</v>
      </c>
      <c r="O6349" s="9">
        <v>1.61</v>
      </c>
      <c r="P6349" s="10" t="e">
        <v>#N/A</v>
      </c>
      <c r="Q6349" s="10" t="e">
        <v>#N/A</v>
      </c>
      <c r="R6349" s="23" t="e">
        <f t="shared" si="147"/>
        <v>#N/A</v>
      </c>
    </row>
    <row r="6350" spans="12:18">
      <c r="L6350" s="22">
        <v>26253</v>
      </c>
      <c r="M6350" s="20">
        <v>5</v>
      </c>
      <c r="N6350" s="9" t="e">
        <v>#N/A</v>
      </c>
      <c r="O6350" s="9">
        <v>1.66</v>
      </c>
      <c r="P6350" s="10" t="e">
        <v>#N/A</v>
      </c>
      <c r="Q6350" s="10" t="e">
        <v>#N/A</v>
      </c>
      <c r="R6350" s="23" t="e">
        <f t="shared" si="147"/>
        <v>#N/A</v>
      </c>
    </row>
    <row r="6351" spans="12:18">
      <c r="L6351" s="22">
        <v>26254</v>
      </c>
      <c r="M6351" s="20">
        <v>4.75</v>
      </c>
      <c r="N6351" s="9" t="e">
        <v>#N/A</v>
      </c>
      <c r="O6351" s="9">
        <v>1.61</v>
      </c>
      <c r="P6351" s="10" t="e">
        <v>#N/A</v>
      </c>
      <c r="Q6351" s="10" t="e">
        <v>#N/A</v>
      </c>
      <c r="R6351" s="23" t="e">
        <f t="shared" si="147"/>
        <v>#N/A</v>
      </c>
    </row>
    <row r="6352" spans="12:18">
      <c r="L6352" s="22">
        <v>26255</v>
      </c>
      <c r="M6352" s="20">
        <v>4.75</v>
      </c>
      <c r="N6352" s="9" t="e">
        <v>#N/A</v>
      </c>
      <c r="O6352" s="9">
        <v>1.63</v>
      </c>
      <c r="P6352" s="10" t="e">
        <v>#N/A</v>
      </c>
      <c r="Q6352" s="10" t="e">
        <v>#N/A</v>
      </c>
      <c r="R6352" s="23" t="e">
        <f t="shared" si="147"/>
        <v>#N/A</v>
      </c>
    </row>
    <row r="6353" spans="12:18">
      <c r="L6353" s="22">
        <v>26256</v>
      </c>
      <c r="M6353" s="20">
        <v>4.75</v>
      </c>
      <c r="N6353" s="9" t="e">
        <v>#N/A</v>
      </c>
      <c r="O6353" s="9">
        <v>1.62</v>
      </c>
      <c r="P6353" s="10" t="e">
        <v>#N/A</v>
      </c>
      <c r="Q6353" s="10" t="e">
        <v>#N/A</v>
      </c>
      <c r="R6353" s="23" t="e">
        <f t="shared" si="147"/>
        <v>#N/A</v>
      </c>
    </row>
    <row r="6354" spans="12:18">
      <c r="L6354" s="22">
        <v>26257</v>
      </c>
      <c r="M6354" s="20">
        <v>4.75</v>
      </c>
      <c r="N6354" s="9" t="e">
        <v>#N/A</v>
      </c>
      <c r="O6354" s="9" t="e">
        <v>#N/A</v>
      </c>
      <c r="P6354" s="10" t="e">
        <v>#N/A</v>
      </c>
      <c r="Q6354" s="10" t="e">
        <v>#N/A</v>
      </c>
      <c r="R6354" s="23" t="e">
        <f t="shared" si="147"/>
        <v>#N/A</v>
      </c>
    </row>
    <row r="6355" spans="12:18">
      <c r="L6355" s="22">
        <v>26258</v>
      </c>
      <c r="M6355" s="20">
        <v>4.75</v>
      </c>
      <c r="N6355" s="9" t="e">
        <v>#N/A</v>
      </c>
      <c r="O6355" s="9" t="e">
        <v>#N/A</v>
      </c>
      <c r="P6355" s="10" t="e">
        <v>#N/A</v>
      </c>
      <c r="Q6355" s="10" t="e">
        <v>#N/A</v>
      </c>
      <c r="R6355" s="23" t="e">
        <f t="shared" si="147"/>
        <v>#N/A</v>
      </c>
    </row>
    <row r="6356" spans="12:18">
      <c r="L6356" s="22">
        <v>26259</v>
      </c>
      <c r="M6356" s="20">
        <v>4.88</v>
      </c>
      <c r="N6356" s="9" t="e">
        <v>#N/A</v>
      </c>
      <c r="O6356" s="9">
        <v>1.58</v>
      </c>
      <c r="P6356" s="10" t="e">
        <v>#N/A</v>
      </c>
      <c r="Q6356" s="10" t="e">
        <v>#N/A</v>
      </c>
      <c r="R6356" s="23" t="e">
        <f t="shared" si="147"/>
        <v>#N/A</v>
      </c>
    </row>
    <row r="6357" spans="12:18">
      <c r="L6357" s="22">
        <v>26260</v>
      </c>
      <c r="M6357" s="20">
        <v>5</v>
      </c>
      <c r="N6357" s="9" t="e">
        <v>#N/A</v>
      </c>
      <c r="O6357" s="9">
        <v>1.57</v>
      </c>
      <c r="P6357" s="10" t="e">
        <v>#N/A</v>
      </c>
      <c r="Q6357" s="10" t="e">
        <v>#N/A</v>
      </c>
      <c r="R6357" s="23" t="e">
        <f t="shared" si="147"/>
        <v>#N/A</v>
      </c>
    </row>
    <row r="6358" spans="12:18">
      <c r="L6358" s="22">
        <v>26261</v>
      </c>
      <c r="M6358" s="20">
        <v>5.13</v>
      </c>
      <c r="N6358" s="9" t="e">
        <v>#N/A</v>
      </c>
      <c r="O6358" s="9">
        <v>1.55</v>
      </c>
      <c r="P6358" s="10" t="e">
        <v>#N/A</v>
      </c>
      <c r="Q6358" s="10" t="e">
        <v>#N/A</v>
      </c>
      <c r="R6358" s="23" t="e">
        <f t="shared" si="147"/>
        <v>#N/A</v>
      </c>
    </row>
    <row r="6359" spans="12:18">
      <c r="L6359" s="22">
        <v>26262</v>
      </c>
      <c r="M6359" s="20">
        <v>5.13</v>
      </c>
      <c r="N6359" s="9" t="e">
        <v>#N/A</v>
      </c>
      <c r="O6359" s="9" t="e">
        <v>#N/A</v>
      </c>
      <c r="P6359" s="10" t="e">
        <v>#N/A</v>
      </c>
      <c r="Q6359" s="10" t="e">
        <v>#N/A</v>
      </c>
      <c r="R6359" s="23" t="e">
        <f t="shared" si="147"/>
        <v>#N/A</v>
      </c>
    </row>
    <row r="6360" spans="12:18">
      <c r="L6360" s="22">
        <v>26263</v>
      </c>
      <c r="M6360" s="20">
        <v>5</v>
      </c>
      <c r="N6360" s="9" t="e">
        <v>#N/A</v>
      </c>
      <c r="O6360" s="9">
        <v>1.54</v>
      </c>
      <c r="P6360" s="10" t="e">
        <v>#N/A</v>
      </c>
      <c r="Q6360" s="10" t="e">
        <v>#N/A</v>
      </c>
      <c r="R6360" s="23" t="e">
        <f t="shared" si="147"/>
        <v>#N/A</v>
      </c>
    </row>
    <row r="6361" spans="12:18">
      <c r="L6361" s="22">
        <v>26264</v>
      </c>
      <c r="M6361" s="20">
        <v>5</v>
      </c>
      <c r="N6361" s="9" t="e">
        <v>#N/A</v>
      </c>
      <c r="O6361" s="9" t="e">
        <v>#N/A</v>
      </c>
      <c r="P6361" s="10" t="e">
        <v>#N/A</v>
      </c>
      <c r="Q6361" s="10" t="e">
        <v>#N/A</v>
      </c>
      <c r="R6361" s="23" t="e">
        <f t="shared" si="147"/>
        <v>#N/A</v>
      </c>
    </row>
    <row r="6362" spans="12:18">
      <c r="L6362" s="22">
        <v>26265</v>
      </c>
      <c r="M6362" s="20">
        <v>5</v>
      </c>
      <c r="N6362" s="9" t="e">
        <v>#N/A</v>
      </c>
      <c r="O6362" s="9" t="e">
        <v>#N/A</v>
      </c>
      <c r="P6362" s="10" t="e">
        <v>#N/A</v>
      </c>
      <c r="Q6362" s="10" t="e">
        <v>#N/A</v>
      </c>
      <c r="R6362" s="23" t="e">
        <f t="shared" si="147"/>
        <v>#N/A</v>
      </c>
    </row>
    <row r="6363" spans="12:18">
      <c r="L6363" s="22">
        <v>26266</v>
      </c>
      <c r="M6363" s="20">
        <v>4.63</v>
      </c>
      <c r="N6363" s="9" t="e">
        <v>#N/A</v>
      </c>
      <c r="O6363" s="9">
        <v>1.61</v>
      </c>
      <c r="P6363" s="10" t="e">
        <v>#N/A</v>
      </c>
      <c r="Q6363" s="10" t="e">
        <v>#N/A</v>
      </c>
      <c r="R6363" s="23" t="e">
        <f t="shared" si="147"/>
        <v>#N/A</v>
      </c>
    </row>
    <row r="6364" spans="12:18">
      <c r="L6364" s="22">
        <v>26267</v>
      </c>
      <c r="M6364" s="20">
        <v>4.25</v>
      </c>
      <c r="N6364" s="9" t="e">
        <v>#N/A</v>
      </c>
      <c r="O6364" s="9">
        <v>1.59</v>
      </c>
      <c r="P6364" s="10" t="e">
        <v>#N/A</v>
      </c>
      <c r="Q6364" s="10" t="e">
        <v>#N/A</v>
      </c>
      <c r="R6364" s="23" t="e">
        <f t="shared" si="147"/>
        <v>#N/A</v>
      </c>
    </row>
    <row r="6365" spans="12:18">
      <c r="L6365" s="22">
        <v>26268</v>
      </c>
      <c r="M6365" s="20">
        <v>3.75</v>
      </c>
      <c r="N6365" s="9" t="e">
        <v>#N/A</v>
      </c>
      <c r="O6365" s="9">
        <v>1.61</v>
      </c>
      <c r="P6365" s="10">
        <v>41.1</v>
      </c>
      <c r="Q6365" s="10">
        <v>0.24</v>
      </c>
      <c r="R6365" s="23">
        <f t="shared" si="147"/>
        <v>2.88</v>
      </c>
    </row>
    <row r="6366" spans="12:18">
      <c r="L6366" s="22">
        <v>26269</v>
      </c>
      <c r="M6366" s="20">
        <v>4.5</v>
      </c>
      <c r="N6366" s="9" t="e">
        <v>#N/A</v>
      </c>
      <c r="O6366" s="9">
        <v>1.62</v>
      </c>
      <c r="P6366" s="10" t="e">
        <v>#N/A</v>
      </c>
      <c r="Q6366" s="10" t="e">
        <v>#N/A</v>
      </c>
      <c r="R6366" s="23" t="e">
        <f t="shared" si="147"/>
        <v>#N/A</v>
      </c>
    </row>
    <row r="6367" spans="12:18">
      <c r="L6367" s="22">
        <v>26270</v>
      </c>
      <c r="M6367" s="20">
        <v>4.5</v>
      </c>
      <c r="N6367" s="9" t="e">
        <v>#N/A</v>
      </c>
      <c r="O6367" s="9">
        <v>1.73</v>
      </c>
      <c r="P6367" s="10" t="e">
        <v>#N/A</v>
      </c>
      <c r="Q6367" s="10" t="e">
        <v>#N/A</v>
      </c>
      <c r="R6367" s="23" t="e">
        <f t="shared" si="147"/>
        <v>#N/A</v>
      </c>
    </row>
    <row r="6368" spans="12:18">
      <c r="L6368" s="22">
        <v>26271</v>
      </c>
      <c r="M6368" s="20">
        <v>4.5</v>
      </c>
      <c r="N6368" s="9" t="e">
        <v>#N/A</v>
      </c>
      <c r="O6368" s="9" t="e">
        <v>#N/A</v>
      </c>
      <c r="P6368" s="10" t="e">
        <v>#N/A</v>
      </c>
      <c r="Q6368" s="10" t="e">
        <v>#N/A</v>
      </c>
      <c r="R6368" s="23" t="e">
        <f t="shared" si="147"/>
        <v>#N/A</v>
      </c>
    </row>
    <row r="6369" spans="12:18">
      <c r="L6369" s="22">
        <v>26272</v>
      </c>
      <c r="M6369" s="20">
        <v>4.5</v>
      </c>
      <c r="N6369" s="9" t="e">
        <v>#N/A</v>
      </c>
      <c r="O6369" s="9" t="e">
        <v>#N/A</v>
      </c>
      <c r="P6369" s="10" t="e">
        <v>#N/A</v>
      </c>
      <c r="Q6369" s="10" t="e">
        <v>#N/A</v>
      </c>
      <c r="R6369" s="23" t="e">
        <f t="shared" si="147"/>
        <v>#N/A</v>
      </c>
    </row>
    <row r="6370" spans="12:18">
      <c r="L6370" s="22">
        <v>26273</v>
      </c>
      <c r="M6370" s="20">
        <v>4.63</v>
      </c>
      <c r="N6370" s="9" t="e">
        <v>#N/A</v>
      </c>
      <c r="O6370" s="9">
        <v>1.78</v>
      </c>
      <c r="P6370" s="10" t="e">
        <v>#N/A</v>
      </c>
      <c r="Q6370" s="10" t="e">
        <v>#N/A</v>
      </c>
      <c r="R6370" s="23" t="e">
        <f t="shared" si="147"/>
        <v>#N/A</v>
      </c>
    </row>
    <row r="6371" spans="12:18">
      <c r="L6371" s="22">
        <v>26274</v>
      </c>
      <c r="M6371" s="20">
        <v>4.75</v>
      </c>
      <c r="N6371" s="9" t="e">
        <v>#N/A</v>
      </c>
      <c r="O6371" s="9">
        <v>1.79</v>
      </c>
      <c r="P6371" s="10" t="e">
        <v>#N/A</v>
      </c>
      <c r="Q6371" s="10" t="e">
        <v>#N/A</v>
      </c>
      <c r="R6371" s="23" t="e">
        <f t="shared" si="147"/>
        <v>#N/A</v>
      </c>
    </row>
    <row r="6372" spans="12:18">
      <c r="L6372" s="22">
        <v>26275</v>
      </c>
      <c r="M6372" s="20">
        <v>4.75</v>
      </c>
      <c r="N6372" s="9" t="e">
        <v>#N/A</v>
      </c>
      <c r="O6372" s="9">
        <v>1.82</v>
      </c>
      <c r="P6372" s="10" t="e">
        <v>#N/A</v>
      </c>
      <c r="Q6372" s="10" t="e">
        <v>#N/A</v>
      </c>
      <c r="R6372" s="23" t="e">
        <f t="shared" si="147"/>
        <v>#N/A</v>
      </c>
    </row>
    <row r="6373" spans="12:18">
      <c r="L6373" s="22">
        <v>26276</v>
      </c>
      <c r="M6373" s="20">
        <v>4.5</v>
      </c>
      <c r="N6373" s="9" t="e">
        <v>#N/A</v>
      </c>
      <c r="O6373" s="9">
        <v>1.83</v>
      </c>
      <c r="P6373" s="10" t="e">
        <v>#N/A</v>
      </c>
      <c r="Q6373" s="10" t="e">
        <v>#N/A</v>
      </c>
      <c r="R6373" s="23" t="e">
        <f t="shared" si="147"/>
        <v>#N/A</v>
      </c>
    </row>
    <row r="6374" spans="12:18">
      <c r="L6374" s="22">
        <v>26277</v>
      </c>
      <c r="M6374" s="20">
        <v>4.5</v>
      </c>
      <c r="N6374" s="9" t="e">
        <v>#N/A</v>
      </c>
      <c r="O6374" s="9">
        <v>1.84</v>
      </c>
      <c r="P6374" s="10" t="e">
        <v>#N/A</v>
      </c>
      <c r="Q6374" s="10" t="e">
        <v>#N/A</v>
      </c>
      <c r="R6374" s="23" t="e">
        <f t="shared" si="147"/>
        <v>#N/A</v>
      </c>
    </row>
    <row r="6375" spans="12:18">
      <c r="L6375" s="22">
        <v>26278</v>
      </c>
      <c r="M6375" s="20">
        <v>4.5</v>
      </c>
      <c r="N6375" s="9" t="e">
        <v>#N/A</v>
      </c>
      <c r="O6375" s="9" t="e">
        <v>#N/A</v>
      </c>
      <c r="P6375" s="10" t="e">
        <v>#N/A</v>
      </c>
      <c r="Q6375" s="10" t="e">
        <v>#N/A</v>
      </c>
      <c r="R6375" s="23" t="e">
        <f t="shared" si="147"/>
        <v>#N/A</v>
      </c>
    </row>
    <row r="6376" spans="12:18">
      <c r="L6376" s="22">
        <v>26279</v>
      </c>
      <c r="M6376" s="20">
        <v>4.5</v>
      </c>
      <c r="N6376" s="9" t="e">
        <v>#N/A</v>
      </c>
      <c r="O6376" s="9" t="e">
        <v>#N/A</v>
      </c>
      <c r="P6376" s="10" t="e">
        <v>#N/A</v>
      </c>
      <c r="Q6376" s="10" t="e">
        <v>#N/A</v>
      </c>
      <c r="R6376" s="23" t="e">
        <f t="shared" si="147"/>
        <v>#N/A</v>
      </c>
    </row>
    <row r="6377" spans="12:18">
      <c r="L6377" s="22">
        <v>26280</v>
      </c>
      <c r="M6377" s="20">
        <v>4.25</v>
      </c>
      <c r="N6377" s="9" t="e">
        <v>#N/A</v>
      </c>
      <c r="O6377" s="9">
        <v>1.94</v>
      </c>
      <c r="P6377" s="10" t="e">
        <v>#N/A</v>
      </c>
      <c r="Q6377" s="10" t="e">
        <v>#N/A</v>
      </c>
      <c r="R6377" s="23" t="e">
        <f t="shared" si="147"/>
        <v>#N/A</v>
      </c>
    </row>
    <row r="6378" spans="12:18">
      <c r="L6378" s="22">
        <v>26281</v>
      </c>
      <c r="M6378" s="20">
        <v>4.13</v>
      </c>
      <c r="N6378" s="9" t="e">
        <v>#N/A</v>
      </c>
      <c r="O6378" s="9">
        <v>1.88</v>
      </c>
      <c r="P6378" s="10" t="e">
        <v>#N/A</v>
      </c>
      <c r="Q6378" s="10" t="e">
        <v>#N/A</v>
      </c>
      <c r="R6378" s="23" t="e">
        <f t="shared" si="147"/>
        <v>#N/A</v>
      </c>
    </row>
    <row r="6379" spans="12:18">
      <c r="L6379" s="22">
        <v>26282</v>
      </c>
      <c r="M6379" s="20">
        <v>3</v>
      </c>
      <c r="N6379" s="9" t="e">
        <v>#N/A</v>
      </c>
      <c r="O6379" s="9">
        <v>1.84</v>
      </c>
      <c r="P6379" s="10" t="e">
        <v>#N/A</v>
      </c>
      <c r="Q6379" s="10" t="e">
        <v>#N/A</v>
      </c>
      <c r="R6379" s="23" t="e">
        <f t="shared" si="147"/>
        <v>#N/A</v>
      </c>
    </row>
    <row r="6380" spans="12:18">
      <c r="L6380" s="22">
        <v>26283</v>
      </c>
      <c r="M6380" s="20">
        <v>4.13</v>
      </c>
      <c r="N6380" s="9" t="e">
        <v>#N/A</v>
      </c>
      <c r="O6380" s="9">
        <v>1.89</v>
      </c>
      <c r="P6380" s="10" t="e">
        <v>#N/A</v>
      </c>
      <c r="Q6380" s="10" t="e">
        <v>#N/A</v>
      </c>
      <c r="R6380" s="23" t="e">
        <f t="shared" si="147"/>
        <v>#N/A</v>
      </c>
    </row>
    <row r="6381" spans="12:18">
      <c r="L6381" s="22">
        <v>26284</v>
      </c>
      <c r="M6381" s="20">
        <v>4.13</v>
      </c>
      <c r="N6381" s="9" t="e">
        <v>#N/A</v>
      </c>
      <c r="O6381" s="9">
        <v>1.93</v>
      </c>
      <c r="P6381" s="10" t="e">
        <v>#N/A</v>
      </c>
      <c r="Q6381" s="10" t="e">
        <v>#N/A</v>
      </c>
      <c r="R6381" s="23" t="e">
        <f t="shared" si="147"/>
        <v>#N/A</v>
      </c>
    </row>
    <row r="6382" spans="12:18">
      <c r="L6382" s="22">
        <v>26285</v>
      </c>
      <c r="M6382" s="20">
        <v>4.13</v>
      </c>
      <c r="N6382" s="9" t="e">
        <v>#N/A</v>
      </c>
      <c r="O6382" s="9" t="e">
        <v>#N/A</v>
      </c>
      <c r="P6382" s="10" t="e">
        <v>#N/A</v>
      </c>
      <c r="Q6382" s="10" t="e">
        <v>#N/A</v>
      </c>
      <c r="R6382" s="23" t="e">
        <f t="shared" si="147"/>
        <v>#N/A</v>
      </c>
    </row>
    <row r="6383" spans="12:18">
      <c r="L6383" s="22">
        <v>26286</v>
      </c>
      <c r="M6383" s="20">
        <v>4.13</v>
      </c>
      <c r="N6383" s="9" t="e">
        <v>#N/A</v>
      </c>
      <c r="O6383" s="9" t="e">
        <v>#N/A</v>
      </c>
      <c r="P6383" s="10" t="e">
        <v>#N/A</v>
      </c>
      <c r="Q6383" s="10" t="e">
        <v>#N/A</v>
      </c>
      <c r="R6383" s="23" t="e">
        <f t="shared" si="147"/>
        <v>#N/A</v>
      </c>
    </row>
    <row r="6384" spans="12:18">
      <c r="L6384" s="22">
        <v>26287</v>
      </c>
      <c r="M6384" s="20">
        <v>3.75</v>
      </c>
      <c r="N6384" s="9" t="e">
        <v>#N/A</v>
      </c>
      <c r="O6384" s="9">
        <v>1.85</v>
      </c>
      <c r="P6384" s="10" t="e">
        <v>#N/A</v>
      </c>
      <c r="Q6384" s="10" t="e">
        <v>#N/A</v>
      </c>
      <c r="R6384" s="23" t="e">
        <f t="shared" si="147"/>
        <v>#N/A</v>
      </c>
    </row>
    <row r="6385" spans="12:18">
      <c r="L6385" s="22">
        <v>26288</v>
      </c>
      <c r="M6385" s="20">
        <v>3.5</v>
      </c>
      <c r="N6385" s="9" t="e">
        <v>#N/A</v>
      </c>
      <c r="O6385" s="9">
        <v>1.92</v>
      </c>
      <c r="P6385" s="10" t="e">
        <v>#N/A</v>
      </c>
      <c r="Q6385" s="10" t="e">
        <v>#N/A</v>
      </c>
      <c r="R6385" s="23" t="e">
        <f t="shared" si="147"/>
        <v>#N/A</v>
      </c>
    </row>
    <row r="6386" spans="12:18">
      <c r="L6386" s="22">
        <v>26289</v>
      </c>
      <c r="M6386" s="20">
        <v>3.5</v>
      </c>
      <c r="N6386" s="9" t="e">
        <v>#N/A</v>
      </c>
      <c r="O6386" s="9">
        <v>1.97</v>
      </c>
      <c r="P6386" s="10" t="e">
        <v>#N/A</v>
      </c>
      <c r="Q6386" s="10" t="e">
        <v>#N/A</v>
      </c>
      <c r="R6386" s="23" t="e">
        <f t="shared" si="147"/>
        <v>#N/A</v>
      </c>
    </row>
    <row r="6387" spans="12:18">
      <c r="L6387" s="22">
        <v>26290</v>
      </c>
      <c r="M6387" s="20">
        <v>3.75</v>
      </c>
      <c r="N6387" s="9" t="e">
        <v>#N/A</v>
      </c>
      <c r="O6387" s="9">
        <v>2.14</v>
      </c>
      <c r="P6387" s="10" t="e">
        <v>#N/A</v>
      </c>
      <c r="Q6387" s="10" t="e">
        <v>#N/A</v>
      </c>
      <c r="R6387" s="23" t="e">
        <f t="shared" si="147"/>
        <v>#N/A</v>
      </c>
    </row>
    <row r="6388" spans="12:18">
      <c r="L6388" s="22">
        <v>26291</v>
      </c>
      <c r="M6388" s="20">
        <v>4</v>
      </c>
      <c r="N6388" s="9" t="e">
        <v>#N/A</v>
      </c>
      <c r="O6388" s="9" t="e">
        <v>#N/A</v>
      </c>
      <c r="P6388" s="10" t="e">
        <v>#N/A</v>
      </c>
      <c r="Q6388" s="10" t="e">
        <v>#N/A</v>
      </c>
      <c r="R6388" s="23" t="e">
        <f t="shared" si="147"/>
        <v>#N/A</v>
      </c>
    </row>
    <row r="6389" spans="12:18">
      <c r="L6389" s="22">
        <v>26292</v>
      </c>
      <c r="M6389" s="20">
        <v>4</v>
      </c>
      <c r="N6389" s="9" t="e">
        <v>#N/A</v>
      </c>
      <c r="O6389" s="9" t="e">
        <v>#N/A</v>
      </c>
      <c r="P6389" s="10" t="e">
        <v>#N/A</v>
      </c>
      <c r="Q6389" s="10" t="e">
        <v>#N/A</v>
      </c>
      <c r="R6389" s="23" t="e">
        <f t="shared" si="147"/>
        <v>#N/A</v>
      </c>
    </row>
    <row r="6390" spans="12:18">
      <c r="L6390" s="22">
        <v>26293</v>
      </c>
      <c r="M6390" s="20">
        <v>4</v>
      </c>
      <c r="N6390" s="9" t="e">
        <v>#N/A</v>
      </c>
      <c r="O6390" s="9" t="e">
        <v>#N/A</v>
      </c>
      <c r="P6390" s="10" t="e">
        <v>#N/A</v>
      </c>
      <c r="Q6390" s="10" t="e">
        <v>#N/A</v>
      </c>
      <c r="R6390" s="23" t="e">
        <f t="shared" si="147"/>
        <v>#N/A</v>
      </c>
    </row>
    <row r="6391" spans="12:18">
      <c r="L6391" s="22">
        <v>26294</v>
      </c>
      <c r="M6391" s="20">
        <v>3.75</v>
      </c>
      <c r="N6391" s="9" t="e">
        <v>#N/A</v>
      </c>
      <c r="O6391" s="9">
        <v>2.13</v>
      </c>
      <c r="P6391" s="10" t="e">
        <v>#N/A</v>
      </c>
      <c r="Q6391" s="10" t="e">
        <v>#N/A</v>
      </c>
      <c r="R6391" s="23" t="e">
        <f t="shared" si="147"/>
        <v>#N/A</v>
      </c>
    </row>
    <row r="6392" spans="12:18">
      <c r="L6392" s="22">
        <v>26295</v>
      </c>
      <c r="M6392" s="20">
        <v>3.88</v>
      </c>
      <c r="N6392" s="9" t="e">
        <v>#N/A</v>
      </c>
      <c r="O6392" s="9">
        <v>2.11</v>
      </c>
      <c r="P6392" s="10" t="e">
        <v>#N/A</v>
      </c>
      <c r="Q6392" s="10" t="e">
        <v>#N/A</v>
      </c>
      <c r="R6392" s="23" t="e">
        <f t="shared" si="147"/>
        <v>#N/A</v>
      </c>
    </row>
    <row r="6393" spans="12:18">
      <c r="L6393" s="22">
        <v>26296</v>
      </c>
      <c r="M6393" s="20">
        <v>5</v>
      </c>
      <c r="N6393" s="9" t="e">
        <v>#N/A</v>
      </c>
      <c r="O6393" s="9">
        <v>2.14</v>
      </c>
      <c r="P6393" s="10" t="e">
        <v>#N/A</v>
      </c>
      <c r="Q6393" s="10" t="e">
        <v>#N/A</v>
      </c>
      <c r="R6393" s="23" t="e">
        <f t="shared" si="147"/>
        <v>#N/A</v>
      </c>
    </row>
    <row r="6394" spans="12:18">
      <c r="L6394" s="22">
        <v>26297</v>
      </c>
      <c r="M6394" s="20">
        <v>4.38</v>
      </c>
      <c r="N6394" s="9" t="e">
        <v>#N/A</v>
      </c>
      <c r="O6394" s="9">
        <v>2.2000000000000002</v>
      </c>
      <c r="P6394" s="10" t="e">
        <v>#N/A</v>
      </c>
      <c r="Q6394" s="10" t="e">
        <v>#N/A</v>
      </c>
      <c r="R6394" s="23" t="e">
        <f t="shared" si="147"/>
        <v>#N/A</v>
      </c>
    </row>
    <row r="6395" spans="12:18">
      <c r="L6395" s="22">
        <v>26298</v>
      </c>
      <c r="M6395" s="20">
        <v>3</v>
      </c>
      <c r="N6395" s="9" t="e">
        <v>#N/A</v>
      </c>
      <c r="O6395" s="9">
        <v>2.21</v>
      </c>
      <c r="P6395" s="10" t="e">
        <v>#N/A</v>
      </c>
      <c r="Q6395" s="10" t="e">
        <v>#N/A</v>
      </c>
      <c r="R6395" s="23" t="e">
        <f t="shared" si="147"/>
        <v>#N/A</v>
      </c>
    </row>
    <row r="6396" spans="12:18">
      <c r="L6396" s="22">
        <v>26299</v>
      </c>
      <c r="M6396" s="20">
        <v>3</v>
      </c>
      <c r="N6396" s="9" t="e">
        <v>#N/A</v>
      </c>
      <c r="O6396" s="9" t="e">
        <v>#N/A</v>
      </c>
      <c r="P6396" s="10">
        <v>41.2</v>
      </c>
      <c r="Q6396" s="10">
        <v>0.24</v>
      </c>
      <c r="R6396" s="23">
        <f t="shared" si="147"/>
        <v>2.88</v>
      </c>
    </row>
    <row r="6397" spans="12:18">
      <c r="L6397" s="22">
        <v>26300</v>
      </c>
      <c r="M6397" s="20">
        <v>3</v>
      </c>
      <c r="N6397" s="9" t="e">
        <v>#N/A</v>
      </c>
      <c r="O6397" s="9" t="e">
        <v>#N/A</v>
      </c>
      <c r="P6397" s="10" t="e">
        <v>#N/A</v>
      </c>
      <c r="Q6397" s="10" t="e">
        <v>#N/A</v>
      </c>
      <c r="R6397" s="23" t="e">
        <f t="shared" si="147"/>
        <v>#N/A</v>
      </c>
    </row>
    <row r="6398" spans="12:18">
      <c r="L6398" s="22">
        <v>26301</v>
      </c>
      <c r="M6398" s="20">
        <v>4.25</v>
      </c>
      <c r="N6398" s="9" t="e">
        <v>#N/A</v>
      </c>
      <c r="O6398" s="9">
        <v>2.25</v>
      </c>
      <c r="P6398" s="10" t="e">
        <v>#N/A</v>
      </c>
      <c r="Q6398" s="10" t="e">
        <v>#N/A</v>
      </c>
      <c r="R6398" s="23" t="e">
        <f t="shared" si="147"/>
        <v>#N/A</v>
      </c>
    </row>
    <row r="6399" spans="12:18">
      <c r="L6399" s="22">
        <v>26302</v>
      </c>
      <c r="M6399" s="20">
        <v>3.75</v>
      </c>
      <c r="N6399" s="9" t="e">
        <v>#N/A</v>
      </c>
      <c r="O6399" s="9">
        <v>2.21</v>
      </c>
      <c r="P6399" s="10" t="e">
        <v>#N/A</v>
      </c>
      <c r="Q6399" s="10" t="e">
        <v>#N/A</v>
      </c>
      <c r="R6399" s="23" t="e">
        <f t="shared" si="147"/>
        <v>#N/A</v>
      </c>
    </row>
    <row r="6400" spans="12:18">
      <c r="L6400" s="22">
        <v>26303</v>
      </c>
      <c r="M6400" s="20">
        <v>3.63</v>
      </c>
      <c r="N6400" s="9" t="e">
        <v>#N/A</v>
      </c>
      <c r="O6400" s="9">
        <v>2.2200000000000002</v>
      </c>
      <c r="P6400" s="10" t="e">
        <v>#N/A</v>
      </c>
      <c r="Q6400" s="10" t="e">
        <v>#N/A</v>
      </c>
      <c r="R6400" s="23" t="e">
        <f t="shared" si="147"/>
        <v>#N/A</v>
      </c>
    </row>
    <row r="6401" spans="12:18">
      <c r="L6401" s="22">
        <v>26304</v>
      </c>
      <c r="M6401" s="20">
        <v>3.75</v>
      </c>
      <c r="N6401" s="9" t="e">
        <v>#N/A</v>
      </c>
      <c r="O6401" s="9">
        <v>2.35</v>
      </c>
      <c r="P6401" s="10" t="e">
        <v>#N/A</v>
      </c>
      <c r="Q6401" s="10" t="e">
        <v>#N/A</v>
      </c>
      <c r="R6401" s="23" t="e">
        <f t="shared" si="147"/>
        <v>#N/A</v>
      </c>
    </row>
    <row r="6402" spans="12:18">
      <c r="L6402" s="22">
        <v>26305</v>
      </c>
      <c r="M6402" s="20">
        <v>3.88</v>
      </c>
      <c r="N6402" s="9" t="e">
        <v>#N/A</v>
      </c>
      <c r="O6402" s="9">
        <v>2.5499999999999998</v>
      </c>
      <c r="P6402" s="10" t="e">
        <v>#N/A</v>
      </c>
      <c r="Q6402" s="10" t="e">
        <v>#N/A</v>
      </c>
      <c r="R6402" s="23" t="e">
        <f t="shared" si="147"/>
        <v>#N/A</v>
      </c>
    </row>
    <row r="6403" spans="12:18">
      <c r="L6403" s="22">
        <v>26306</v>
      </c>
      <c r="M6403" s="20">
        <v>3.88</v>
      </c>
      <c r="N6403" s="9" t="e">
        <v>#N/A</v>
      </c>
      <c r="O6403" s="9" t="e">
        <v>#N/A</v>
      </c>
      <c r="P6403" s="10" t="e">
        <v>#N/A</v>
      </c>
      <c r="Q6403" s="10" t="e">
        <v>#N/A</v>
      </c>
      <c r="R6403" s="23" t="e">
        <f t="shared" si="147"/>
        <v>#N/A</v>
      </c>
    </row>
    <row r="6404" spans="12:18">
      <c r="L6404" s="22">
        <v>26307</v>
      </c>
      <c r="M6404" s="20">
        <v>3.88</v>
      </c>
      <c r="N6404" s="9" t="e">
        <v>#N/A</v>
      </c>
      <c r="O6404" s="9" t="e">
        <v>#N/A</v>
      </c>
      <c r="P6404" s="10" t="e">
        <v>#N/A</v>
      </c>
      <c r="Q6404" s="10" t="e">
        <v>#N/A</v>
      </c>
      <c r="R6404" s="23" t="e">
        <f t="shared" ref="R6404:R6467" si="148">Q6404*12</f>
        <v>#N/A</v>
      </c>
    </row>
    <row r="6405" spans="12:18">
      <c r="L6405" s="22">
        <v>26308</v>
      </c>
      <c r="M6405" s="20">
        <v>3.75</v>
      </c>
      <c r="N6405" s="9" t="e">
        <v>#N/A</v>
      </c>
      <c r="O6405" s="9">
        <v>2.84</v>
      </c>
      <c r="P6405" s="10" t="e">
        <v>#N/A</v>
      </c>
      <c r="Q6405" s="10" t="e">
        <v>#N/A</v>
      </c>
      <c r="R6405" s="23" t="e">
        <f t="shared" si="148"/>
        <v>#N/A</v>
      </c>
    </row>
    <row r="6406" spans="12:18">
      <c r="L6406" s="22">
        <v>26309</v>
      </c>
      <c r="M6406" s="20">
        <v>3.63</v>
      </c>
      <c r="N6406" s="9" t="e">
        <v>#N/A</v>
      </c>
      <c r="O6406" s="9">
        <v>2.66</v>
      </c>
      <c r="P6406" s="10" t="e">
        <v>#N/A</v>
      </c>
      <c r="Q6406" s="10" t="e">
        <v>#N/A</v>
      </c>
      <c r="R6406" s="23" t="e">
        <f t="shared" si="148"/>
        <v>#N/A</v>
      </c>
    </row>
    <row r="6407" spans="12:18">
      <c r="L6407" s="22">
        <v>26310</v>
      </c>
      <c r="M6407" s="20">
        <v>3.25</v>
      </c>
      <c r="N6407" s="9" t="e">
        <v>#N/A</v>
      </c>
      <c r="O6407" s="9">
        <v>2.65</v>
      </c>
      <c r="P6407" s="10" t="e">
        <v>#N/A</v>
      </c>
      <c r="Q6407" s="10" t="e">
        <v>#N/A</v>
      </c>
      <c r="R6407" s="23" t="e">
        <f t="shared" si="148"/>
        <v>#N/A</v>
      </c>
    </row>
    <row r="6408" spans="12:18">
      <c r="L6408" s="22">
        <v>26311</v>
      </c>
      <c r="M6408" s="20">
        <v>3.63</v>
      </c>
      <c r="N6408" s="9" t="e">
        <v>#N/A</v>
      </c>
      <c r="O6408" s="9">
        <v>2.66</v>
      </c>
      <c r="P6408" s="10" t="e">
        <v>#N/A</v>
      </c>
      <c r="Q6408" s="10" t="e">
        <v>#N/A</v>
      </c>
      <c r="R6408" s="23" t="e">
        <f t="shared" si="148"/>
        <v>#N/A</v>
      </c>
    </row>
    <row r="6409" spans="12:18">
      <c r="L6409" s="22">
        <v>26312</v>
      </c>
      <c r="M6409" s="20">
        <v>3.5</v>
      </c>
      <c r="N6409" s="9" t="e">
        <v>#N/A</v>
      </c>
      <c r="O6409" s="9">
        <v>2.66</v>
      </c>
      <c r="P6409" s="10" t="e">
        <v>#N/A</v>
      </c>
      <c r="Q6409" s="10" t="e">
        <v>#N/A</v>
      </c>
      <c r="R6409" s="23" t="e">
        <f t="shared" si="148"/>
        <v>#N/A</v>
      </c>
    </row>
    <row r="6410" spans="12:18">
      <c r="L6410" s="22">
        <v>26313</v>
      </c>
      <c r="M6410" s="20">
        <v>3.5</v>
      </c>
      <c r="N6410" s="9" t="e">
        <v>#N/A</v>
      </c>
      <c r="O6410" s="9" t="e">
        <v>#N/A</v>
      </c>
      <c r="P6410" s="10" t="e">
        <v>#N/A</v>
      </c>
      <c r="Q6410" s="10" t="e">
        <v>#N/A</v>
      </c>
      <c r="R6410" s="23" t="e">
        <f t="shared" si="148"/>
        <v>#N/A</v>
      </c>
    </row>
    <row r="6411" spans="12:18">
      <c r="L6411" s="22">
        <v>26314</v>
      </c>
      <c r="M6411" s="20">
        <v>3.5</v>
      </c>
      <c r="N6411" s="9" t="e">
        <v>#N/A</v>
      </c>
      <c r="O6411" s="9" t="e">
        <v>#N/A</v>
      </c>
      <c r="P6411" s="10" t="e">
        <v>#N/A</v>
      </c>
      <c r="Q6411" s="10" t="e">
        <v>#N/A</v>
      </c>
      <c r="R6411" s="23" t="e">
        <f t="shared" si="148"/>
        <v>#N/A</v>
      </c>
    </row>
    <row r="6412" spans="12:18">
      <c r="L6412" s="22">
        <v>26315</v>
      </c>
      <c r="M6412" s="20">
        <v>3.5</v>
      </c>
      <c r="N6412" s="9" t="e">
        <v>#N/A</v>
      </c>
      <c r="O6412" s="9">
        <v>2.65</v>
      </c>
      <c r="P6412" s="10" t="e">
        <v>#N/A</v>
      </c>
      <c r="Q6412" s="10" t="e">
        <v>#N/A</v>
      </c>
      <c r="R6412" s="23" t="e">
        <f t="shared" si="148"/>
        <v>#N/A</v>
      </c>
    </row>
    <row r="6413" spans="12:18">
      <c r="L6413" s="22">
        <v>26316</v>
      </c>
      <c r="M6413" s="20">
        <v>3.63</v>
      </c>
      <c r="N6413" s="9" t="e">
        <v>#N/A</v>
      </c>
      <c r="O6413" s="9">
        <v>2.66</v>
      </c>
      <c r="P6413" s="10" t="e">
        <v>#N/A</v>
      </c>
      <c r="Q6413" s="10" t="e">
        <v>#N/A</v>
      </c>
      <c r="R6413" s="23" t="e">
        <f t="shared" si="148"/>
        <v>#N/A</v>
      </c>
    </row>
    <row r="6414" spans="12:18">
      <c r="L6414" s="22">
        <v>26317</v>
      </c>
      <c r="M6414" s="20">
        <v>3.5</v>
      </c>
      <c r="N6414" s="9" t="e">
        <v>#N/A</v>
      </c>
      <c r="O6414" s="9">
        <v>2.66</v>
      </c>
      <c r="P6414" s="10" t="e">
        <v>#N/A</v>
      </c>
      <c r="Q6414" s="10" t="e">
        <v>#N/A</v>
      </c>
      <c r="R6414" s="23" t="e">
        <f t="shared" si="148"/>
        <v>#N/A</v>
      </c>
    </row>
    <row r="6415" spans="12:18">
      <c r="L6415" s="22">
        <v>26318</v>
      </c>
      <c r="M6415" s="20">
        <v>3.5</v>
      </c>
      <c r="N6415" s="9" t="e">
        <v>#N/A</v>
      </c>
      <c r="O6415" s="9">
        <v>2.63</v>
      </c>
      <c r="P6415" s="10" t="e">
        <v>#N/A</v>
      </c>
      <c r="Q6415" s="10" t="e">
        <v>#N/A</v>
      </c>
      <c r="R6415" s="23" t="e">
        <f t="shared" si="148"/>
        <v>#N/A</v>
      </c>
    </row>
    <row r="6416" spans="12:18">
      <c r="L6416" s="22">
        <v>26319</v>
      </c>
      <c r="M6416" s="20">
        <v>3.5</v>
      </c>
      <c r="N6416" s="9" t="e">
        <v>#N/A</v>
      </c>
      <c r="O6416" s="9">
        <v>2.56</v>
      </c>
      <c r="P6416" s="10" t="e">
        <v>#N/A</v>
      </c>
      <c r="Q6416" s="10" t="e">
        <v>#N/A</v>
      </c>
      <c r="R6416" s="23" t="e">
        <f t="shared" si="148"/>
        <v>#N/A</v>
      </c>
    </row>
    <row r="6417" spans="12:18">
      <c r="L6417" s="22">
        <v>26320</v>
      </c>
      <c r="M6417" s="20">
        <v>3.5</v>
      </c>
      <c r="N6417" s="9" t="e">
        <v>#N/A</v>
      </c>
      <c r="O6417" s="9" t="e">
        <v>#N/A</v>
      </c>
      <c r="P6417" s="10" t="e">
        <v>#N/A</v>
      </c>
      <c r="Q6417" s="10" t="e">
        <v>#N/A</v>
      </c>
      <c r="R6417" s="23" t="e">
        <f t="shared" si="148"/>
        <v>#N/A</v>
      </c>
    </row>
    <row r="6418" spans="12:18">
      <c r="L6418" s="22">
        <v>26321</v>
      </c>
      <c r="M6418" s="20">
        <v>3.5</v>
      </c>
      <c r="N6418" s="9" t="e">
        <v>#N/A</v>
      </c>
      <c r="O6418" s="9" t="e">
        <v>#N/A</v>
      </c>
      <c r="P6418" s="10" t="e">
        <v>#N/A</v>
      </c>
      <c r="Q6418" s="10" t="e">
        <v>#N/A</v>
      </c>
      <c r="R6418" s="23" t="e">
        <f t="shared" si="148"/>
        <v>#N/A</v>
      </c>
    </row>
    <row r="6419" spans="12:18">
      <c r="L6419" s="22">
        <v>26322</v>
      </c>
      <c r="M6419" s="20">
        <v>3.38</v>
      </c>
      <c r="N6419" s="9" t="e">
        <v>#N/A</v>
      </c>
      <c r="O6419" s="9">
        <v>2.5</v>
      </c>
      <c r="P6419" s="10" t="e">
        <v>#N/A</v>
      </c>
      <c r="Q6419" s="10" t="e">
        <v>#N/A</v>
      </c>
      <c r="R6419" s="23" t="e">
        <f t="shared" si="148"/>
        <v>#N/A</v>
      </c>
    </row>
    <row r="6420" spans="12:18">
      <c r="L6420" s="22">
        <v>26323</v>
      </c>
      <c r="M6420" s="20">
        <v>3.38</v>
      </c>
      <c r="N6420" s="9" t="e">
        <v>#N/A</v>
      </c>
      <c r="O6420" s="9">
        <v>2.5</v>
      </c>
      <c r="P6420" s="10" t="e">
        <v>#N/A</v>
      </c>
      <c r="Q6420" s="10" t="e">
        <v>#N/A</v>
      </c>
      <c r="R6420" s="23" t="e">
        <f t="shared" si="148"/>
        <v>#N/A</v>
      </c>
    </row>
    <row r="6421" spans="12:18">
      <c r="L6421" s="22">
        <v>26324</v>
      </c>
      <c r="M6421" s="20">
        <v>3.25</v>
      </c>
      <c r="N6421" s="9" t="e">
        <v>#N/A</v>
      </c>
      <c r="O6421" s="9">
        <v>2.5499999999999998</v>
      </c>
      <c r="P6421" s="10" t="e">
        <v>#N/A</v>
      </c>
      <c r="Q6421" s="10" t="e">
        <v>#N/A</v>
      </c>
      <c r="R6421" s="23" t="e">
        <f t="shared" si="148"/>
        <v>#N/A</v>
      </c>
    </row>
    <row r="6422" spans="12:18">
      <c r="L6422" s="22">
        <v>26325</v>
      </c>
      <c r="M6422" s="20">
        <v>3.38</v>
      </c>
      <c r="N6422" s="9" t="e">
        <v>#N/A</v>
      </c>
      <c r="O6422" s="9">
        <v>2.61</v>
      </c>
      <c r="P6422" s="10" t="e">
        <v>#N/A</v>
      </c>
      <c r="Q6422" s="10" t="e">
        <v>#N/A</v>
      </c>
      <c r="R6422" s="23" t="e">
        <f t="shared" si="148"/>
        <v>#N/A</v>
      </c>
    </row>
    <row r="6423" spans="12:18">
      <c r="L6423" s="22">
        <v>26326</v>
      </c>
      <c r="M6423" s="20">
        <v>3.25</v>
      </c>
      <c r="N6423" s="9" t="e">
        <v>#N/A</v>
      </c>
      <c r="O6423" s="9">
        <v>2.72</v>
      </c>
      <c r="P6423" s="10" t="e">
        <v>#N/A</v>
      </c>
      <c r="Q6423" s="10" t="e">
        <v>#N/A</v>
      </c>
      <c r="R6423" s="23" t="e">
        <f t="shared" si="148"/>
        <v>#N/A</v>
      </c>
    </row>
    <row r="6424" spans="12:18">
      <c r="L6424" s="22">
        <v>26327</v>
      </c>
      <c r="M6424" s="20">
        <v>3.25</v>
      </c>
      <c r="N6424" s="9" t="e">
        <v>#N/A</v>
      </c>
      <c r="O6424" s="9" t="e">
        <v>#N/A</v>
      </c>
      <c r="P6424" s="10" t="e">
        <v>#N/A</v>
      </c>
      <c r="Q6424" s="10" t="e">
        <v>#N/A</v>
      </c>
      <c r="R6424" s="23" t="e">
        <f t="shared" si="148"/>
        <v>#N/A</v>
      </c>
    </row>
    <row r="6425" spans="12:18">
      <c r="L6425" s="22">
        <v>26328</v>
      </c>
      <c r="M6425" s="20">
        <v>3.25</v>
      </c>
      <c r="N6425" s="9" t="e">
        <v>#N/A</v>
      </c>
      <c r="O6425" s="9" t="e">
        <v>#N/A</v>
      </c>
      <c r="P6425" s="10" t="e">
        <v>#N/A</v>
      </c>
      <c r="Q6425" s="10" t="e">
        <v>#N/A</v>
      </c>
      <c r="R6425" s="23" t="e">
        <f t="shared" si="148"/>
        <v>#N/A</v>
      </c>
    </row>
    <row r="6426" spans="12:18">
      <c r="L6426" s="22">
        <v>26329</v>
      </c>
      <c r="M6426" s="20">
        <v>3.13</v>
      </c>
      <c r="N6426" s="9" t="e">
        <v>#N/A</v>
      </c>
      <c r="O6426" s="9">
        <v>2.74</v>
      </c>
      <c r="P6426" s="10" t="e">
        <v>#N/A</v>
      </c>
      <c r="Q6426" s="10" t="e">
        <v>#N/A</v>
      </c>
      <c r="R6426" s="23" t="e">
        <f t="shared" si="148"/>
        <v>#N/A</v>
      </c>
    </row>
    <row r="6427" spans="12:18">
      <c r="L6427" s="22">
        <v>26330</v>
      </c>
      <c r="M6427" s="20">
        <v>3.25</v>
      </c>
      <c r="N6427" s="9" t="e">
        <v>#N/A</v>
      </c>
      <c r="O6427" s="9">
        <v>2.66</v>
      </c>
      <c r="P6427" s="10">
        <v>41.4</v>
      </c>
      <c r="Q6427" s="10">
        <v>0.48</v>
      </c>
      <c r="R6427" s="23">
        <f t="shared" si="148"/>
        <v>5.76</v>
      </c>
    </row>
    <row r="6428" spans="12:18">
      <c r="L6428" s="22">
        <v>26331</v>
      </c>
      <c r="M6428" s="20">
        <v>3.13</v>
      </c>
      <c r="N6428" s="9" t="e">
        <v>#N/A</v>
      </c>
      <c r="O6428" s="9">
        <v>2.68</v>
      </c>
      <c r="P6428" s="10" t="e">
        <v>#N/A</v>
      </c>
      <c r="Q6428" s="10" t="e">
        <v>#N/A</v>
      </c>
      <c r="R6428" s="23" t="e">
        <f t="shared" si="148"/>
        <v>#N/A</v>
      </c>
    </row>
    <row r="6429" spans="12:18">
      <c r="L6429" s="22">
        <v>26332</v>
      </c>
      <c r="M6429" s="20">
        <v>3.25</v>
      </c>
      <c r="N6429" s="9" t="e">
        <v>#N/A</v>
      </c>
      <c r="O6429" s="9">
        <v>2.71</v>
      </c>
      <c r="P6429" s="10" t="e">
        <v>#N/A</v>
      </c>
      <c r="Q6429" s="10" t="e">
        <v>#N/A</v>
      </c>
      <c r="R6429" s="23" t="e">
        <f t="shared" si="148"/>
        <v>#N/A</v>
      </c>
    </row>
    <row r="6430" spans="12:18">
      <c r="L6430" s="22">
        <v>26333</v>
      </c>
      <c r="M6430" s="20">
        <v>3.25</v>
      </c>
      <c r="N6430" s="9" t="e">
        <v>#N/A</v>
      </c>
      <c r="O6430" s="9">
        <v>2.84</v>
      </c>
      <c r="P6430" s="10" t="e">
        <v>#N/A</v>
      </c>
      <c r="Q6430" s="10" t="e">
        <v>#N/A</v>
      </c>
      <c r="R6430" s="23" t="e">
        <f t="shared" si="148"/>
        <v>#N/A</v>
      </c>
    </row>
    <row r="6431" spans="12:18">
      <c r="L6431" s="22">
        <v>26334</v>
      </c>
      <c r="M6431" s="20">
        <v>3.25</v>
      </c>
      <c r="N6431" s="9" t="e">
        <v>#N/A</v>
      </c>
      <c r="O6431" s="9" t="e">
        <v>#N/A</v>
      </c>
      <c r="P6431" s="10" t="e">
        <v>#N/A</v>
      </c>
      <c r="Q6431" s="10" t="e">
        <v>#N/A</v>
      </c>
      <c r="R6431" s="23" t="e">
        <f t="shared" si="148"/>
        <v>#N/A</v>
      </c>
    </row>
    <row r="6432" spans="12:18">
      <c r="L6432" s="22">
        <v>26335</v>
      </c>
      <c r="M6432" s="20">
        <v>3.25</v>
      </c>
      <c r="N6432" s="9" t="e">
        <v>#N/A</v>
      </c>
      <c r="O6432" s="9" t="e">
        <v>#N/A</v>
      </c>
      <c r="P6432" s="10" t="e">
        <v>#N/A</v>
      </c>
      <c r="Q6432" s="10" t="e">
        <v>#N/A</v>
      </c>
      <c r="R6432" s="23" t="e">
        <f t="shared" si="148"/>
        <v>#N/A</v>
      </c>
    </row>
    <row r="6433" spans="12:18">
      <c r="L6433" s="22">
        <v>26336</v>
      </c>
      <c r="M6433" s="20">
        <v>3.25</v>
      </c>
      <c r="N6433" s="9" t="e">
        <v>#N/A</v>
      </c>
      <c r="O6433" s="9">
        <v>2.99</v>
      </c>
      <c r="P6433" s="10" t="e">
        <v>#N/A</v>
      </c>
      <c r="Q6433" s="10" t="e">
        <v>#N/A</v>
      </c>
      <c r="R6433" s="23" t="e">
        <f t="shared" si="148"/>
        <v>#N/A</v>
      </c>
    </row>
    <row r="6434" spans="12:18">
      <c r="L6434" s="22">
        <v>26337</v>
      </c>
      <c r="M6434" s="20">
        <v>3.25</v>
      </c>
      <c r="N6434" s="9" t="e">
        <v>#N/A</v>
      </c>
      <c r="O6434" s="9">
        <v>2.92</v>
      </c>
      <c r="P6434" s="10" t="e">
        <v>#N/A</v>
      </c>
      <c r="Q6434" s="10" t="e">
        <v>#N/A</v>
      </c>
      <c r="R6434" s="23" t="e">
        <f t="shared" si="148"/>
        <v>#N/A</v>
      </c>
    </row>
    <row r="6435" spans="12:18">
      <c r="L6435" s="22">
        <v>26338</v>
      </c>
      <c r="M6435" s="20">
        <v>3.25</v>
      </c>
      <c r="N6435" s="9" t="e">
        <v>#N/A</v>
      </c>
      <c r="O6435" s="9">
        <v>2.96</v>
      </c>
      <c r="P6435" s="10" t="e">
        <v>#N/A</v>
      </c>
      <c r="Q6435" s="10" t="e">
        <v>#N/A</v>
      </c>
      <c r="R6435" s="23" t="e">
        <f t="shared" si="148"/>
        <v>#N/A</v>
      </c>
    </row>
    <row r="6436" spans="12:18">
      <c r="L6436" s="22">
        <v>26339</v>
      </c>
      <c r="M6436" s="20">
        <v>3.25</v>
      </c>
      <c r="N6436" s="9" t="e">
        <v>#N/A</v>
      </c>
      <c r="O6436" s="9">
        <v>3.05</v>
      </c>
      <c r="P6436" s="10" t="e">
        <v>#N/A</v>
      </c>
      <c r="Q6436" s="10" t="e">
        <v>#N/A</v>
      </c>
      <c r="R6436" s="23" t="e">
        <f t="shared" si="148"/>
        <v>#N/A</v>
      </c>
    </row>
    <row r="6437" spans="12:18">
      <c r="L6437" s="22">
        <v>26340</v>
      </c>
      <c r="M6437" s="20">
        <v>3.38</v>
      </c>
      <c r="N6437" s="9" t="e">
        <v>#N/A</v>
      </c>
      <c r="O6437" s="9">
        <v>3.13</v>
      </c>
      <c r="P6437" s="10" t="e">
        <v>#N/A</v>
      </c>
      <c r="Q6437" s="10" t="e">
        <v>#N/A</v>
      </c>
      <c r="R6437" s="23" t="e">
        <f t="shared" si="148"/>
        <v>#N/A</v>
      </c>
    </row>
    <row r="6438" spans="12:18">
      <c r="L6438" s="22">
        <v>26341</v>
      </c>
      <c r="M6438" s="20">
        <v>3.38</v>
      </c>
      <c r="N6438" s="9" t="e">
        <v>#N/A</v>
      </c>
      <c r="O6438" s="9" t="e">
        <v>#N/A</v>
      </c>
      <c r="P6438" s="10" t="e">
        <v>#N/A</v>
      </c>
      <c r="Q6438" s="10" t="e">
        <v>#N/A</v>
      </c>
      <c r="R6438" s="23" t="e">
        <f t="shared" si="148"/>
        <v>#N/A</v>
      </c>
    </row>
    <row r="6439" spans="12:18">
      <c r="L6439" s="22">
        <v>26342</v>
      </c>
      <c r="M6439" s="20">
        <v>3.38</v>
      </c>
      <c r="N6439" s="9" t="e">
        <v>#N/A</v>
      </c>
      <c r="O6439" s="9" t="e">
        <v>#N/A</v>
      </c>
      <c r="P6439" s="10" t="e">
        <v>#N/A</v>
      </c>
      <c r="Q6439" s="10" t="e">
        <v>#N/A</v>
      </c>
      <c r="R6439" s="23" t="e">
        <f t="shared" si="148"/>
        <v>#N/A</v>
      </c>
    </row>
    <row r="6440" spans="12:18">
      <c r="L6440" s="22">
        <v>26343</v>
      </c>
      <c r="M6440" s="20">
        <v>3.38</v>
      </c>
      <c r="N6440" s="9" t="e">
        <v>#N/A</v>
      </c>
      <c r="O6440" s="9">
        <v>3.1</v>
      </c>
      <c r="P6440" s="10" t="e">
        <v>#N/A</v>
      </c>
      <c r="Q6440" s="10" t="e">
        <v>#N/A</v>
      </c>
      <c r="R6440" s="23" t="e">
        <f t="shared" si="148"/>
        <v>#N/A</v>
      </c>
    </row>
    <row r="6441" spans="12:18">
      <c r="L6441" s="22">
        <v>26344</v>
      </c>
      <c r="M6441" s="20">
        <v>3.5</v>
      </c>
      <c r="N6441" s="9" t="e">
        <v>#N/A</v>
      </c>
      <c r="O6441" s="9">
        <v>3.04</v>
      </c>
      <c r="P6441" s="10" t="e">
        <v>#N/A</v>
      </c>
      <c r="Q6441" s="10" t="e">
        <v>#N/A</v>
      </c>
      <c r="R6441" s="23" t="e">
        <f t="shared" si="148"/>
        <v>#N/A</v>
      </c>
    </row>
    <row r="6442" spans="12:18">
      <c r="L6442" s="22">
        <v>26345</v>
      </c>
      <c r="M6442" s="20">
        <v>3.75</v>
      </c>
      <c r="N6442" s="9" t="e">
        <v>#N/A</v>
      </c>
      <c r="O6442" s="9">
        <v>3.02</v>
      </c>
      <c r="P6442" s="10" t="e">
        <v>#N/A</v>
      </c>
      <c r="Q6442" s="10" t="e">
        <v>#N/A</v>
      </c>
      <c r="R6442" s="23" t="e">
        <f t="shared" si="148"/>
        <v>#N/A</v>
      </c>
    </row>
    <row r="6443" spans="12:18">
      <c r="L6443" s="22">
        <v>26346</v>
      </c>
      <c r="M6443" s="20">
        <v>3.5</v>
      </c>
      <c r="N6443" s="9" t="e">
        <v>#N/A</v>
      </c>
      <c r="O6443" s="9">
        <v>3.02</v>
      </c>
      <c r="P6443" s="10" t="e">
        <v>#N/A</v>
      </c>
      <c r="Q6443" s="10" t="e">
        <v>#N/A</v>
      </c>
      <c r="R6443" s="23" t="e">
        <f t="shared" si="148"/>
        <v>#N/A</v>
      </c>
    </row>
    <row r="6444" spans="12:18">
      <c r="L6444" s="22">
        <v>26347</v>
      </c>
      <c r="M6444" s="20">
        <v>3.38</v>
      </c>
      <c r="N6444" s="9" t="e">
        <v>#N/A</v>
      </c>
      <c r="O6444" s="9">
        <v>2.96</v>
      </c>
      <c r="P6444" s="10" t="e">
        <v>#N/A</v>
      </c>
      <c r="Q6444" s="10" t="e">
        <v>#N/A</v>
      </c>
      <c r="R6444" s="23" t="e">
        <f t="shared" si="148"/>
        <v>#N/A</v>
      </c>
    </row>
    <row r="6445" spans="12:18">
      <c r="L6445" s="22">
        <v>26348</v>
      </c>
      <c r="M6445" s="20">
        <v>3.38</v>
      </c>
      <c r="N6445" s="9" t="e">
        <v>#N/A</v>
      </c>
      <c r="O6445" s="9" t="e">
        <v>#N/A</v>
      </c>
      <c r="P6445" s="10" t="e">
        <v>#N/A</v>
      </c>
      <c r="Q6445" s="10" t="e">
        <v>#N/A</v>
      </c>
      <c r="R6445" s="23" t="e">
        <f t="shared" si="148"/>
        <v>#N/A</v>
      </c>
    </row>
    <row r="6446" spans="12:18">
      <c r="L6446" s="22">
        <v>26349</v>
      </c>
      <c r="M6446" s="20">
        <v>3.38</v>
      </c>
      <c r="N6446" s="9" t="e">
        <v>#N/A</v>
      </c>
      <c r="O6446" s="9" t="e">
        <v>#N/A</v>
      </c>
      <c r="P6446" s="10" t="e">
        <v>#N/A</v>
      </c>
      <c r="Q6446" s="10" t="e">
        <v>#N/A</v>
      </c>
      <c r="R6446" s="23" t="e">
        <f t="shared" si="148"/>
        <v>#N/A</v>
      </c>
    </row>
    <row r="6447" spans="12:18">
      <c r="L6447" s="22">
        <v>26350</v>
      </c>
      <c r="M6447" s="20">
        <v>3.38</v>
      </c>
      <c r="N6447" s="9" t="e">
        <v>#N/A</v>
      </c>
      <c r="O6447" s="9" t="e">
        <v>#N/A</v>
      </c>
      <c r="P6447" s="10" t="e">
        <v>#N/A</v>
      </c>
      <c r="Q6447" s="10" t="e">
        <v>#N/A</v>
      </c>
      <c r="R6447" s="23" t="e">
        <f t="shared" si="148"/>
        <v>#N/A</v>
      </c>
    </row>
    <row r="6448" spans="12:18">
      <c r="L6448" s="22">
        <v>26351</v>
      </c>
      <c r="M6448" s="20">
        <v>3.25</v>
      </c>
      <c r="N6448" s="9" t="e">
        <v>#N/A</v>
      </c>
      <c r="O6448" s="9">
        <v>2.89</v>
      </c>
      <c r="P6448" s="10" t="e">
        <v>#N/A</v>
      </c>
      <c r="Q6448" s="10" t="e">
        <v>#N/A</v>
      </c>
      <c r="R6448" s="23" t="e">
        <f t="shared" si="148"/>
        <v>#N/A</v>
      </c>
    </row>
    <row r="6449" spans="12:18">
      <c r="L6449" s="22">
        <v>26352</v>
      </c>
      <c r="M6449" s="20">
        <v>3.13</v>
      </c>
      <c r="N6449" s="9" t="e">
        <v>#N/A</v>
      </c>
      <c r="O6449" s="9">
        <v>2.89</v>
      </c>
      <c r="P6449" s="10" t="e">
        <v>#N/A</v>
      </c>
      <c r="Q6449" s="10" t="e">
        <v>#N/A</v>
      </c>
      <c r="R6449" s="23" t="e">
        <f t="shared" si="148"/>
        <v>#N/A</v>
      </c>
    </row>
    <row r="6450" spans="12:18">
      <c r="L6450" s="22">
        <v>26353</v>
      </c>
      <c r="M6450" s="20">
        <v>3.25</v>
      </c>
      <c r="N6450" s="9" t="e">
        <v>#N/A</v>
      </c>
      <c r="O6450" s="9">
        <v>2.87</v>
      </c>
      <c r="P6450" s="10" t="e">
        <v>#N/A</v>
      </c>
      <c r="Q6450" s="10" t="e">
        <v>#N/A</v>
      </c>
      <c r="R6450" s="23" t="e">
        <f t="shared" si="148"/>
        <v>#N/A</v>
      </c>
    </row>
    <row r="6451" spans="12:18">
      <c r="L6451" s="22">
        <v>26354</v>
      </c>
      <c r="M6451" s="20">
        <v>3.13</v>
      </c>
      <c r="N6451" s="9" t="e">
        <v>#N/A</v>
      </c>
      <c r="O6451" s="9">
        <v>2.7</v>
      </c>
      <c r="P6451" s="10" t="e">
        <v>#N/A</v>
      </c>
      <c r="Q6451" s="10" t="e">
        <v>#N/A</v>
      </c>
      <c r="R6451" s="23" t="e">
        <f t="shared" si="148"/>
        <v>#N/A</v>
      </c>
    </row>
    <row r="6452" spans="12:18">
      <c r="L6452" s="22">
        <v>26355</v>
      </c>
      <c r="M6452" s="20">
        <v>3.13</v>
      </c>
      <c r="N6452" s="9" t="e">
        <v>#N/A</v>
      </c>
      <c r="O6452" s="9" t="e">
        <v>#N/A</v>
      </c>
      <c r="P6452" s="10" t="e">
        <v>#N/A</v>
      </c>
      <c r="Q6452" s="10" t="e">
        <v>#N/A</v>
      </c>
      <c r="R6452" s="23" t="e">
        <f t="shared" si="148"/>
        <v>#N/A</v>
      </c>
    </row>
    <row r="6453" spans="12:18">
      <c r="L6453" s="22">
        <v>26356</v>
      </c>
      <c r="M6453" s="20">
        <v>3.13</v>
      </c>
      <c r="N6453" s="9" t="e">
        <v>#N/A</v>
      </c>
      <c r="O6453" s="9" t="e">
        <v>#N/A</v>
      </c>
      <c r="P6453" s="10" t="e">
        <v>#N/A</v>
      </c>
      <c r="Q6453" s="10" t="e">
        <v>#N/A</v>
      </c>
      <c r="R6453" s="23" t="e">
        <f t="shared" si="148"/>
        <v>#N/A</v>
      </c>
    </row>
    <row r="6454" spans="12:18">
      <c r="L6454" s="22">
        <v>26357</v>
      </c>
      <c r="M6454" s="20">
        <v>3.13</v>
      </c>
      <c r="N6454" s="9" t="e">
        <v>#N/A</v>
      </c>
      <c r="O6454" s="9">
        <v>2.67</v>
      </c>
      <c r="P6454" s="10" t="e">
        <v>#N/A</v>
      </c>
      <c r="Q6454" s="10" t="e">
        <v>#N/A</v>
      </c>
      <c r="R6454" s="23" t="e">
        <f t="shared" si="148"/>
        <v>#N/A</v>
      </c>
    </row>
    <row r="6455" spans="12:18">
      <c r="L6455" s="22">
        <v>26358</v>
      </c>
      <c r="M6455" s="20">
        <v>3.25</v>
      </c>
      <c r="N6455" s="9" t="e">
        <v>#N/A</v>
      </c>
      <c r="O6455" s="9">
        <v>2.58</v>
      </c>
      <c r="P6455" s="10" t="e">
        <v>#N/A</v>
      </c>
      <c r="Q6455" s="10" t="e">
        <v>#N/A</v>
      </c>
      <c r="R6455" s="23" t="e">
        <f t="shared" si="148"/>
        <v>#N/A</v>
      </c>
    </row>
    <row r="6456" spans="12:18">
      <c r="L6456" s="22">
        <v>26359</v>
      </c>
      <c r="M6456" s="20">
        <v>3.25</v>
      </c>
      <c r="N6456" s="9" t="e">
        <v>#N/A</v>
      </c>
      <c r="O6456" s="9">
        <v>2.57</v>
      </c>
      <c r="P6456" s="10">
        <v>41.4</v>
      </c>
      <c r="Q6456" s="10">
        <v>0</v>
      </c>
      <c r="R6456" s="23">
        <f t="shared" si="148"/>
        <v>0</v>
      </c>
    </row>
    <row r="6457" spans="12:18">
      <c r="L6457" s="22">
        <v>26360</v>
      </c>
      <c r="M6457" s="20">
        <v>3.38</v>
      </c>
      <c r="N6457" s="9" t="e">
        <v>#N/A</v>
      </c>
      <c r="O6457" s="9">
        <v>2.5499999999999998</v>
      </c>
      <c r="P6457" s="10" t="e">
        <v>#N/A</v>
      </c>
      <c r="Q6457" s="10" t="e">
        <v>#N/A</v>
      </c>
      <c r="R6457" s="23" t="e">
        <f t="shared" si="148"/>
        <v>#N/A</v>
      </c>
    </row>
    <row r="6458" spans="12:18">
      <c r="L6458" s="22">
        <v>26361</v>
      </c>
      <c r="M6458" s="20">
        <v>3.38</v>
      </c>
      <c r="N6458" s="9" t="e">
        <v>#N/A</v>
      </c>
      <c r="O6458" s="9">
        <v>2.5299999999999998</v>
      </c>
      <c r="P6458" s="10" t="e">
        <v>#N/A</v>
      </c>
      <c r="Q6458" s="10" t="e">
        <v>#N/A</v>
      </c>
      <c r="R6458" s="23" t="e">
        <f t="shared" si="148"/>
        <v>#N/A</v>
      </c>
    </row>
    <row r="6459" spans="12:18">
      <c r="L6459" s="22">
        <v>26362</v>
      </c>
      <c r="M6459" s="20">
        <v>3.38</v>
      </c>
      <c r="N6459" s="9" t="e">
        <v>#N/A</v>
      </c>
      <c r="O6459" s="9" t="e">
        <v>#N/A</v>
      </c>
      <c r="P6459" s="10" t="e">
        <v>#N/A</v>
      </c>
      <c r="Q6459" s="10" t="e">
        <v>#N/A</v>
      </c>
      <c r="R6459" s="23" t="e">
        <f t="shared" si="148"/>
        <v>#N/A</v>
      </c>
    </row>
    <row r="6460" spans="12:18">
      <c r="L6460" s="22">
        <v>26363</v>
      </c>
      <c r="M6460" s="20">
        <v>3.38</v>
      </c>
      <c r="N6460" s="9" t="e">
        <v>#N/A</v>
      </c>
      <c r="O6460" s="9" t="e">
        <v>#N/A</v>
      </c>
      <c r="P6460" s="10" t="e">
        <v>#N/A</v>
      </c>
      <c r="Q6460" s="10" t="e">
        <v>#N/A</v>
      </c>
      <c r="R6460" s="23" t="e">
        <f t="shared" si="148"/>
        <v>#N/A</v>
      </c>
    </row>
    <row r="6461" spans="12:18">
      <c r="L6461" s="22">
        <v>26364</v>
      </c>
      <c r="M6461" s="20">
        <v>3.5</v>
      </c>
      <c r="N6461" s="9" t="e">
        <v>#N/A</v>
      </c>
      <c r="O6461" s="9">
        <v>2.5099999999999998</v>
      </c>
      <c r="P6461" s="10" t="e">
        <v>#N/A</v>
      </c>
      <c r="Q6461" s="10" t="e">
        <v>#N/A</v>
      </c>
      <c r="R6461" s="23" t="e">
        <f t="shared" si="148"/>
        <v>#N/A</v>
      </c>
    </row>
    <row r="6462" spans="12:18">
      <c r="L6462" s="22">
        <v>26365</v>
      </c>
      <c r="M6462" s="20">
        <v>3.5</v>
      </c>
      <c r="N6462" s="9" t="e">
        <v>#N/A</v>
      </c>
      <c r="O6462" s="9">
        <v>2.46</v>
      </c>
      <c r="P6462" s="10" t="e">
        <v>#N/A</v>
      </c>
      <c r="Q6462" s="10" t="e">
        <v>#N/A</v>
      </c>
      <c r="R6462" s="23" t="e">
        <f t="shared" si="148"/>
        <v>#N/A</v>
      </c>
    </row>
    <row r="6463" spans="12:18">
      <c r="L6463" s="22">
        <v>26366</v>
      </c>
      <c r="M6463" s="20">
        <v>3.5</v>
      </c>
      <c r="N6463" s="9" t="e">
        <v>#N/A</v>
      </c>
      <c r="O6463" s="9">
        <v>2.46</v>
      </c>
      <c r="P6463" s="10" t="e">
        <v>#N/A</v>
      </c>
      <c r="Q6463" s="10" t="e">
        <v>#N/A</v>
      </c>
      <c r="R6463" s="23" t="e">
        <f t="shared" si="148"/>
        <v>#N/A</v>
      </c>
    </row>
    <row r="6464" spans="12:18">
      <c r="L6464" s="22">
        <v>26367</v>
      </c>
      <c r="M6464" s="20">
        <v>3.63</v>
      </c>
      <c r="N6464" s="9" t="e">
        <v>#N/A</v>
      </c>
      <c r="O6464" s="9">
        <v>2.4300000000000002</v>
      </c>
      <c r="P6464" s="10" t="e">
        <v>#N/A</v>
      </c>
      <c r="Q6464" s="10" t="e">
        <v>#N/A</v>
      </c>
      <c r="R6464" s="23" t="e">
        <f t="shared" si="148"/>
        <v>#N/A</v>
      </c>
    </row>
    <row r="6465" spans="12:18">
      <c r="L6465" s="22">
        <v>26368</v>
      </c>
      <c r="M6465" s="20">
        <v>3.88</v>
      </c>
      <c r="N6465" s="9" t="e">
        <v>#N/A</v>
      </c>
      <c r="O6465" s="9">
        <v>2.39</v>
      </c>
      <c r="P6465" s="10" t="e">
        <v>#N/A</v>
      </c>
      <c r="Q6465" s="10" t="e">
        <v>#N/A</v>
      </c>
      <c r="R6465" s="23" t="e">
        <f t="shared" si="148"/>
        <v>#N/A</v>
      </c>
    </row>
    <row r="6466" spans="12:18">
      <c r="L6466" s="22">
        <v>26369</v>
      </c>
      <c r="M6466" s="20">
        <v>3.88</v>
      </c>
      <c r="N6466" s="9" t="e">
        <v>#N/A</v>
      </c>
      <c r="O6466" s="9" t="e">
        <v>#N/A</v>
      </c>
      <c r="P6466" s="10" t="e">
        <v>#N/A</v>
      </c>
      <c r="Q6466" s="10" t="e">
        <v>#N/A</v>
      </c>
      <c r="R6466" s="23" t="e">
        <f t="shared" si="148"/>
        <v>#N/A</v>
      </c>
    </row>
    <row r="6467" spans="12:18">
      <c r="L6467" s="22">
        <v>26370</v>
      </c>
      <c r="M6467" s="20">
        <v>3.88</v>
      </c>
      <c r="N6467" s="9" t="e">
        <v>#N/A</v>
      </c>
      <c r="O6467" s="9" t="e">
        <v>#N/A</v>
      </c>
      <c r="P6467" s="10" t="e">
        <v>#N/A</v>
      </c>
      <c r="Q6467" s="10" t="e">
        <v>#N/A</v>
      </c>
      <c r="R6467" s="23" t="e">
        <f t="shared" si="148"/>
        <v>#N/A</v>
      </c>
    </row>
    <row r="6468" spans="12:18">
      <c r="L6468" s="22">
        <v>26371</v>
      </c>
      <c r="M6468" s="20">
        <v>3.88</v>
      </c>
      <c r="N6468" s="9" t="e">
        <v>#N/A</v>
      </c>
      <c r="O6468" s="9">
        <v>2.3199999999999998</v>
      </c>
      <c r="P6468" s="10" t="e">
        <v>#N/A</v>
      </c>
      <c r="Q6468" s="10" t="e">
        <v>#N/A</v>
      </c>
      <c r="R6468" s="23" t="e">
        <f t="shared" ref="R6468:R6531" si="149">Q6468*12</f>
        <v>#N/A</v>
      </c>
    </row>
    <row r="6469" spans="12:18">
      <c r="L6469" s="22">
        <v>26372</v>
      </c>
      <c r="M6469" s="20">
        <v>4.13</v>
      </c>
      <c r="N6469" s="9" t="e">
        <v>#N/A</v>
      </c>
      <c r="O6469" s="9">
        <v>2.17</v>
      </c>
      <c r="P6469" s="10" t="e">
        <v>#N/A</v>
      </c>
      <c r="Q6469" s="10" t="e">
        <v>#N/A</v>
      </c>
      <c r="R6469" s="23" t="e">
        <f t="shared" si="149"/>
        <v>#N/A</v>
      </c>
    </row>
    <row r="6470" spans="12:18">
      <c r="L6470" s="22">
        <v>26373</v>
      </c>
      <c r="M6470" s="20">
        <v>3.88</v>
      </c>
      <c r="N6470" s="9" t="e">
        <v>#N/A</v>
      </c>
      <c r="O6470" s="9">
        <v>2.17</v>
      </c>
      <c r="P6470" s="10" t="e">
        <v>#N/A</v>
      </c>
      <c r="Q6470" s="10" t="e">
        <v>#N/A</v>
      </c>
      <c r="R6470" s="23" t="e">
        <f t="shared" si="149"/>
        <v>#N/A</v>
      </c>
    </row>
    <row r="6471" spans="12:18">
      <c r="L6471" s="22">
        <v>26374</v>
      </c>
      <c r="M6471" s="20">
        <v>3.88</v>
      </c>
      <c r="N6471" s="9" t="e">
        <v>#N/A</v>
      </c>
      <c r="O6471" s="9">
        <v>2.1800000000000002</v>
      </c>
      <c r="P6471" s="10" t="e">
        <v>#N/A</v>
      </c>
      <c r="Q6471" s="10" t="e">
        <v>#N/A</v>
      </c>
      <c r="R6471" s="23" t="e">
        <f t="shared" si="149"/>
        <v>#N/A</v>
      </c>
    </row>
    <row r="6472" spans="12:18">
      <c r="L6472" s="22">
        <v>26375</v>
      </c>
      <c r="M6472" s="20">
        <v>3.88</v>
      </c>
      <c r="N6472" s="9" t="e">
        <v>#N/A</v>
      </c>
      <c r="O6472" s="9">
        <v>2.2000000000000002</v>
      </c>
      <c r="P6472" s="10" t="e">
        <v>#N/A</v>
      </c>
      <c r="Q6472" s="10" t="e">
        <v>#N/A</v>
      </c>
      <c r="R6472" s="23" t="e">
        <f t="shared" si="149"/>
        <v>#N/A</v>
      </c>
    </row>
    <row r="6473" spans="12:18">
      <c r="L6473" s="22">
        <v>26376</v>
      </c>
      <c r="M6473" s="20">
        <v>3.88</v>
      </c>
      <c r="N6473" s="9" t="e">
        <v>#N/A</v>
      </c>
      <c r="O6473" s="9" t="e">
        <v>#N/A</v>
      </c>
      <c r="P6473" s="10" t="e">
        <v>#N/A</v>
      </c>
      <c r="Q6473" s="10" t="e">
        <v>#N/A</v>
      </c>
      <c r="R6473" s="23" t="e">
        <f t="shared" si="149"/>
        <v>#N/A</v>
      </c>
    </row>
    <row r="6474" spans="12:18">
      <c r="L6474" s="22">
        <v>26377</v>
      </c>
      <c r="M6474" s="20">
        <v>3.88</v>
      </c>
      <c r="N6474" s="9" t="e">
        <v>#N/A</v>
      </c>
      <c r="O6474" s="9" t="e">
        <v>#N/A</v>
      </c>
      <c r="P6474" s="10" t="e">
        <v>#N/A</v>
      </c>
      <c r="Q6474" s="10" t="e">
        <v>#N/A</v>
      </c>
      <c r="R6474" s="23" t="e">
        <f t="shared" si="149"/>
        <v>#N/A</v>
      </c>
    </row>
    <row r="6475" spans="12:18">
      <c r="L6475" s="22">
        <v>26378</v>
      </c>
      <c r="M6475" s="20">
        <v>3.88</v>
      </c>
      <c r="N6475" s="9" t="e">
        <v>#N/A</v>
      </c>
      <c r="O6475" s="9">
        <v>2.2200000000000002</v>
      </c>
      <c r="P6475" s="10" t="e">
        <v>#N/A</v>
      </c>
      <c r="Q6475" s="10" t="e">
        <v>#N/A</v>
      </c>
      <c r="R6475" s="23" t="e">
        <f t="shared" si="149"/>
        <v>#N/A</v>
      </c>
    </row>
    <row r="6476" spans="12:18">
      <c r="L6476" s="22">
        <v>26379</v>
      </c>
      <c r="M6476" s="20">
        <v>4</v>
      </c>
      <c r="N6476" s="9" t="e">
        <v>#N/A</v>
      </c>
      <c r="O6476" s="9">
        <v>2.21</v>
      </c>
      <c r="P6476" s="10" t="e">
        <v>#N/A</v>
      </c>
      <c r="Q6476" s="10" t="e">
        <v>#N/A</v>
      </c>
      <c r="R6476" s="23" t="e">
        <f t="shared" si="149"/>
        <v>#N/A</v>
      </c>
    </row>
    <row r="6477" spans="12:18">
      <c r="L6477" s="22">
        <v>26380</v>
      </c>
      <c r="M6477" s="20">
        <v>4</v>
      </c>
      <c r="N6477" s="9" t="e">
        <v>#N/A</v>
      </c>
      <c r="O6477" s="9">
        <v>2.31</v>
      </c>
      <c r="P6477" s="10" t="e">
        <v>#N/A</v>
      </c>
      <c r="Q6477" s="10" t="e">
        <v>#N/A</v>
      </c>
      <c r="R6477" s="23" t="e">
        <f t="shared" si="149"/>
        <v>#N/A</v>
      </c>
    </row>
    <row r="6478" spans="12:18">
      <c r="L6478" s="22">
        <v>26381</v>
      </c>
      <c r="M6478" s="20">
        <v>4</v>
      </c>
      <c r="N6478" s="9" t="e">
        <v>#N/A</v>
      </c>
      <c r="O6478" s="9">
        <v>2.3199999999999998</v>
      </c>
      <c r="P6478" s="10" t="e">
        <v>#N/A</v>
      </c>
      <c r="Q6478" s="10" t="e">
        <v>#N/A</v>
      </c>
      <c r="R6478" s="23" t="e">
        <f t="shared" si="149"/>
        <v>#N/A</v>
      </c>
    </row>
    <row r="6479" spans="12:18">
      <c r="L6479" s="22">
        <v>26382</v>
      </c>
      <c r="M6479" s="20">
        <v>4</v>
      </c>
      <c r="N6479" s="9" t="e">
        <v>#N/A</v>
      </c>
      <c r="O6479" s="9">
        <v>2.3199999999999998</v>
      </c>
      <c r="P6479" s="10" t="e">
        <v>#N/A</v>
      </c>
      <c r="Q6479" s="10" t="e">
        <v>#N/A</v>
      </c>
      <c r="R6479" s="23" t="e">
        <f t="shared" si="149"/>
        <v>#N/A</v>
      </c>
    </row>
    <row r="6480" spans="12:18">
      <c r="L6480" s="22">
        <v>26383</v>
      </c>
      <c r="M6480" s="20">
        <v>4</v>
      </c>
      <c r="N6480" s="9" t="e">
        <v>#N/A</v>
      </c>
      <c r="O6480" s="9" t="e">
        <v>#N/A</v>
      </c>
      <c r="P6480" s="10" t="e">
        <v>#N/A</v>
      </c>
      <c r="Q6480" s="10" t="e">
        <v>#N/A</v>
      </c>
      <c r="R6480" s="23" t="e">
        <f t="shared" si="149"/>
        <v>#N/A</v>
      </c>
    </row>
    <row r="6481" spans="12:18">
      <c r="L6481" s="22">
        <v>26384</v>
      </c>
      <c r="M6481" s="20">
        <v>4</v>
      </c>
      <c r="N6481" s="9" t="e">
        <v>#N/A</v>
      </c>
      <c r="O6481" s="9" t="e">
        <v>#N/A</v>
      </c>
      <c r="P6481" s="10" t="e">
        <v>#N/A</v>
      </c>
      <c r="Q6481" s="10" t="e">
        <v>#N/A</v>
      </c>
      <c r="R6481" s="23" t="e">
        <f t="shared" si="149"/>
        <v>#N/A</v>
      </c>
    </row>
    <row r="6482" spans="12:18">
      <c r="L6482" s="22">
        <v>26385</v>
      </c>
      <c r="M6482" s="20">
        <v>4</v>
      </c>
      <c r="N6482" s="9" t="e">
        <v>#N/A</v>
      </c>
      <c r="O6482" s="9">
        <v>2.33</v>
      </c>
      <c r="P6482" s="10" t="e">
        <v>#N/A</v>
      </c>
      <c r="Q6482" s="10" t="e">
        <v>#N/A</v>
      </c>
      <c r="R6482" s="23" t="e">
        <f t="shared" si="149"/>
        <v>#N/A</v>
      </c>
    </row>
    <row r="6483" spans="12:18">
      <c r="L6483" s="22">
        <v>26386</v>
      </c>
      <c r="M6483" s="20">
        <v>4.13</v>
      </c>
      <c r="N6483" s="9" t="e">
        <v>#N/A</v>
      </c>
      <c r="O6483" s="9">
        <v>2.27</v>
      </c>
      <c r="P6483" s="10" t="e">
        <v>#N/A</v>
      </c>
      <c r="Q6483" s="10" t="e">
        <v>#N/A</v>
      </c>
      <c r="R6483" s="23" t="e">
        <f t="shared" si="149"/>
        <v>#N/A</v>
      </c>
    </row>
    <row r="6484" spans="12:18">
      <c r="L6484" s="22">
        <v>26387</v>
      </c>
      <c r="M6484" s="20">
        <v>4.5</v>
      </c>
      <c r="N6484" s="9" t="e">
        <v>#N/A</v>
      </c>
      <c r="O6484" s="9">
        <v>2.25</v>
      </c>
      <c r="P6484" s="10" t="e">
        <v>#N/A</v>
      </c>
      <c r="Q6484" s="10" t="e">
        <v>#N/A</v>
      </c>
      <c r="R6484" s="23" t="e">
        <f t="shared" si="149"/>
        <v>#N/A</v>
      </c>
    </row>
    <row r="6485" spans="12:18">
      <c r="L6485" s="22">
        <v>26388</v>
      </c>
      <c r="M6485" s="20">
        <v>4.25</v>
      </c>
      <c r="N6485" s="9" t="e">
        <v>#N/A</v>
      </c>
      <c r="O6485" s="9">
        <v>2.29</v>
      </c>
      <c r="P6485" s="10" t="e">
        <v>#N/A</v>
      </c>
      <c r="Q6485" s="10" t="e">
        <v>#N/A</v>
      </c>
      <c r="R6485" s="23" t="e">
        <f t="shared" si="149"/>
        <v>#N/A</v>
      </c>
    </row>
    <row r="6486" spans="12:18">
      <c r="L6486" s="22">
        <v>26389</v>
      </c>
      <c r="M6486" s="20">
        <v>4</v>
      </c>
      <c r="N6486" s="9" t="e">
        <v>#N/A</v>
      </c>
      <c r="O6486" s="9" t="e">
        <v>#N/A</v>
      </c>
      <c r="P6486" s="10" t="e">
        <v>#N/A</v>
      </c>
      <c r="Q6486" s="10" t="e">
        <v>#N/A</v>
      </c>
      <c r="R6486" s="23" t="e">
        <f t="shared" si="149"/>
        <v>#N/A</v>
      </c>
    </row>
    <row r="6487" spans="12:18">
      <c r="L6487" s="22">
        <v>26390</v>
      </c>
      <c r="M6487" s="20">
        <v>4</v>
      </c>
      <c r="N6487" s="9" t="e">
        <v>#N/A</v>
      </c>
      <c r="O6487" s="9" t="e">
        <v>#N/A</v>
      </c>
      <c r="P6487" s="10">
        <v>41.5</v>
      </c>
      <c r="Q6487" s="10">
        <v>0.24</v>
      </c>
      <c r="R6487" s="23">
        <f t="shared" si="149"/>
        <v>2.88</v>
      </c>
    </row>
    <row r="6488" spans="12:18">
      <c r="L6488" s="22">
        <v>26391</v>
      </c>
      <c r="M6488" s="20">
        <v>4</v>
      </c>
      <c r="N6488" s="9" t="e">
        <v>#N/A</v>
      </c>
      <c r="O6488" s="9" t="e">
        <v>#N/A</v>
      </c>
      <c r="P6488" s="10" t="e">
        <v>#N/A</v>
      </c>
      <c r="Q6488" s="10" t="e">
        <v>#N/A</v>
      </c>
      <c r="R6488" s="23" t="e">
        <f t="shared" si="149"/>
        <v>#N/A</v>
      </c>
    </row>
    <row r="6489" spans="12:18">
      <c r="L6489" s="22">
        <v>26392</v>
      </c>
      <c r="M6489" s="20">
        <v>4.25</v>
      </c>
      <c r="N6489" s="9" t="e">
        <v>#N/A</v>
      </c>
      <c r="O6489" s="9">
        <v>2.35</v>
      </c>
      <c r="P6489" s="10" t="e">
        <v>#N/A</v>
      </c>
      <c r="Q6489" s="10" t="e">
        <v>#N/A</v>
      </c>
      <c r="R6489" s="23" t="e">
        <f t="shared" si="149"/>
        <v>#N/A</v>
      </c>
    </row>
    <row r="6490" spans="12:18">
      <c r="L6490" s="22">
        <v>26393</v>
      </c>
      <c r="M6490" s="20">
        <v>4.25</v>
      </c>
      <c r="N6490" s="9" t="e">
        <v>#N/A</v>
      </c>
      <c r="O6490" s="9">
        <v>2.34</v>
      </c>
      <c r="P6490" s="10" t="e">
        <v>#N/A</v>
      </c>
      <c r="Q6490" s="10" t="e">
        <v>#N/A</v>
      </c>
      <c r="R6490" s="23" t="e">
        <f t="shared" si="149"/>
        <v>#N/A</v>
      </c>
    </row>
    <row r="6491" spans="12:18">
      <c r="L6491" s="22">
        <v>26394</v>
      </c>
      <c r="M6491" s="20">
        <v>4.38</v>
      </c>
      <c r="N6491" s="9" t="e">
        <v>#N/A</v>
      </c>
      <c r="O6491" s="9">
        <v>2.36</v>
      </c>
      <c r="P6491" s="10" t="e">
        <v>#N/A</v>
      </c>
      <c r="Q6491" s="10" t="e">
        <v>#N/A</v>
      </c>
      <c r="R6491" s="23" t="e">
        <f t="shared" si="149"/>
        <v>#N/A</v>
      </c>
    </row>
    <row r="6492" spans="12:18">
      <c r="L6492" s="22">
        <v>26395</v>
      </c>
      <c r="M6492" s="20">
        <v>4.25</v>
      </c>
      <c r="N6492" s="9" t="e">
        <v>#N/A</v>
      </c>
      <c r="O6492" s="9">
        <v>2.38</v>
      </c>
      <c r="P6492" s="10" t="e">
        <v>#N/A</v>
      </c>
      <c r="Q6492" s="10" t="e">
        <v>#N/A</v>
      </c>
      <c r="R6492" s="23" t="e">
        <f t="shared" si="149"/>
        <v>#N/A</v>
      </c>
    </row>
    <row r="6493" spans="12:18">
      <c r="L6493" s="22">
        <v>26396</v>
      </c>
      <c r="M6493" s="20">
        <v>4.3099999999999996</v>
      </c>
      <c r="N6493" s="9" t="e">
        <v>#N/A</v>
      </c>
      <c r="O6493" s="9">
        <v>2.38</v>
      </c>
      <c r="P6493" s="10" t="e">
        <v>#N/A</v>
      </c>
      <c r="Q6493" s="10" t="e">
        <v>#N/A</v>
      </c>
      <c r="R6493" s="23" t="e">
        <f t="shared" si="149"/>
        <v>#N/A</v>
      </c>
    </row>
    <row r="6494" spans="12:18">
      <c r="L6494" s="22">
        <v>26397</v>
      </c>
      <c r="M6494" s="20">
        <v>4.3099999999999996</v>
      </c>
      <c r="N6494" s="9" t="e">
        <v>#N/A</v>
      </c>
      <c r="O6494" s="9" t="e">
        <v>#N/A</v>
      </c>
      <c r="P6494" s="10" t="e">
        <v>#N/A</v>
      </c>
      <c r="Q6494" s="10" t="e">
        <v>#N/A</v>
      </c>
      <c r="R6494" s="23" t="e">
        <f t="shared" si="149"/>
        <v>#N/A</v>
      </c>
    </row>
    <row r="6495" spans="12:18">
      <c r="L6495" s="22">
        <v>26398</v>
      </c>
      <c r="M6495" s="20">
        <v>4.3099999999999996</v>
      </c>
      <c r="N6495" s="9" t="e">
        <v>#N/A</v>
      </c>
      <c r="O6495" s="9" t="e">
        <v>#N/A</v>
      </c>
      <c r="P6495" s="10" t="e">
        <v>#N/A</v>
      </c>
      <c r="Q6495" s="10" t="e">
        <v>#N/A</v>
      </c>
      <c r="R6495" s="23" t="e">
        <f t="shared" si="149"/>
        <v>#N/A</v>
      </c>
    </row>
    <row r="6496" spans="12:18">
      <c r="L6496" s="22">
        <v>26399</v>
      </c>
      <c r="M6496" s="20">
        <v>4.3099999999999996</v>
      </c>
      <c r="N6496" s="9" t="e">
        <v>#N/A</v>
      </c>
      <c r="O6496" s="9">
        <v>2.42</v>
      </c>
      <c r="P6496" s="10" t="e">
        <v>#N/A</v>
      </c>
      <c r="Q6496" s="10" t="e">
        <v>#N/A</v>
      </c>
      <c r="R6496" s="23" t="e">
        <f t="shared" si="149"/>
        <v>#N/A</v>
      </c>
    </row>
    <row r="6497" spans="12:18">
      <c r="L6497" s="22">
        <v>26400</v>
      </c>
      <c r="M6497" s="20">
        <v>4.25</v>
      </c>
      <c r="N6497" s="9" t="e">
        <v>#N/A</v>
      </c>
      <c r="O6497" s="9">
        <v>2.36</v>
      </c>
      <c r="P6497" s="10" t="e">
        <v>#N/A</v>
      </c>
      <c r="Q6497" s="10" t="e">
        <v>#N/A</v>
      </c>
      <c r="R6497" s="23" t="e">
        <f t="shared" si="149"/>
        <v>#N/A</v>
      </c>
    </row>
    <row r="6498" spans="12:18">
      <c r="L6498" s="22">
        <v>26401</v>
      </c>
      <c r="M6498" s="20">
        <v>3.5</v>
      </c>
      <c r="N6498" s="9" t="e">
        <v>#N/A</v>
      </c>
      <c r="O6498" s="9">
        <v>2.39</v>
      </c>
      <c r="P6498" s="10" t="e">
        <v>#N/A</v>
      </c>
      <c r="Q6498" s="10" t="e">
        <v>#N/A</v>
      </c>
      <c r="R6498" s="23" t="e">
        <f t="shared" si="149"/>
        <v>#N/A</v>
      </c>
    </row>
    <row r="6499" spans="12:18">
      <c r="L6499" s="22">
        <v>26402</v>
      </c>
      <c r="M6499" s="20">
        <v>4.13</v>
      </c>
      <c r="N6499" s="9" t="e">
        <v>#N/A</v>
      </c>
      <c r="O6499" s="9">
        <v>2.39</v>
      </c>
      <c r="P6499" s="10" t="e">
        <v>#N/A</v>
      </c>
      <c r="Q6499" s="10" t="e">
        <v>#N/A</v>
      </c>
      <c r="R6499" s="23" t="e">
        <f t="shared" si="149"/>
        <v>#N/A</v>
      </c>
    </row>
    <row r="6500" spans="12:18">
      <c r="L6500" s="22">
        <v>26403</v>
      </c>
      <c r="M6500" s="20">
        <v>4.25</v>
      </c>
      <c r="N6500" s="9" t="e">
        <v>#N/A</v>
      </c>
      <c r="O6500" s="9">
        <v>2.41</v>
      </c>
      <c r="P6500" s="10" t="e">
        <v>#N/A</v>
      </c>
      <c r="Q6500" s="10" t="e">
        <v>#N/A</v>
      </c>
      <c r="R6500" s="23" t="e">
        <f t="shared" si="149"/>
        <v>#N/A</v>
      </c>
    </row>
    <row r="6501" spans="12:18">
      <c r="L6501" s="22">
        <v>26404</v>
      </c>
      <c r="M6501" s="20">
        <v>4.25</v>
      </c>
      <c r="N6501" s="9" t="e">
        <v>#N/A</v>
      </c>
      <c r="O6501" s="9" t="e">
        <v>#N/A</v>
      </c>
      <c r="P6501" s="10" t="e">
        <v>#N/A</v>
      </c>
      <c r="Q6501" s="10" t="e">
        <v>#N/A</v>
      </c>
      <c r="R6501" s="23" t="e">
        <f t="shared" si="149"/>
        <v>#N/A</v>
      </c>
    </row>
    <row r="6502" spans="12:18">
      <c r="L6502" s="22">
        <v>26405</v>
      </c>
      <c r="M6502" s="20">
        <v>4.25</v>
      </c>
      <c r="N6502" s="9" t="e">
        <v>#N/A</v>
      </c>
      <c r="O6502" s="9" t="e">
        <v>#N/A</v>
      </c>
      <c r="P6502" s="10" t="e">
        <v>#N/A</v>
      </c>
      <c r="Q6502" s="10" t="e">
        <v>#N/A</v>
      </c>
      <c r="R6502" s="23" t="e">
        <f t="shared" si="149"/>
        <v>#N/A</v>
      </c>
    </row>
    <row r="6503" spans="12:18">
      <c r="L6503" s="22">
        <v>26406</v>
      </c>
      <c r="M6503" s="20">
        <v>4.0599999999999996</v>
      </c>
      <c r="N6503" s="9" t="e">
        <v>#N/A</v>
      </c>
      <c r="O6503" s="9">
        <v>2.39</v>
      </c>
      <c r="P6503" s="10" t="e">
        <v>#N/A</v>
      </c>
      <c r="Q6503" s="10" t="e">
        <v>#N/A</v>
      </c>
      <c r="R6503" s="23" t="e">
        <f t="shared" si="149"/>
        <v>#N/A</v>
      </c>
    </row>
    <row r="6504" spans="12:18">
      <c r="L6504" s="22">
        <v>26407</v>
      </c>
      <c r="M6504" s="20">
        <v>3.88</v>
      </c>
      <c r="N6504" s="9" t="e">
        <v>#N/A</v>
      </c>
      <c r="O6504" s="9">
        <v>2.56</v>
      </c>
      <c r="P6504" s="10" t="e">
        <v>#N/A</v>
      </c>
      <c r="Q6504" s="10" t="e">
        <v>#N/A</v>
      </c>
      <c r="R6504" s="23" t="e">
        <f t="shared" si="149"/>
        <v>#N/A</v>
      </c>
    </row>
    <row r="6505" spans="12:18">
      <c r="L6505" s="22">
        <v>26408</v>
      </c>
      <c r="M6505" s="20">
        <v>3.5</v>
      </c>
      <c r="N6505" s="9" t="e">
        <v>#N/A</v>
      </c>
      <c r="O6505" s="9">
        <v>2.58</v>
      </c>
      <c r="P6505" s="10" t="e">
        <v>#N/A</v>
      </c>
      <c r="Q6505" s="10" t="e">
        <v>#N/A</v>
      </c>
      <c r="R6505" s="23" t="e">
        <f t="shared" si="149"/>
        <v>#N/A</v>
      </c>
    </row>
    <row r="6506" spans="12:18">
      <c r="L6506" s="22">
        <v>26409</v>
      </c>
      <c r="M6506" s="20">
        <v>4.13</v>
      </c>
      <c r="N6506" s="9" t="e">
        <v>#N/A</v>
      </c>
      <c r="O6506" s="9">
        <v>2.64</v>
      </c>
      <c r="P6506" s="10" t="e">
        <v>#N/A</v>
      </c>
      <c r="Q6506" s="10" t="e">
        <v>#N/A</v>
      </c>
      <c r="R6506" s="23" t="e">
        <f t="shared" si="149"/>
        <v>#N/A</v>
      </c>
    </row>
    <row r="6507" spans="12:18">
      <c r="L6507" s="22">
        <v>26410</v>
      </c>
      <c r="M6507" s="20">
        <v>4</v>
      </c>
      <c r="N6507" s="9" t="e">
        <v>#N/A</v>
      </c>
      <c r="O6507" s="9">
        <v>2.73</v>
      </c>
      <c r="P6507" s="10" t="e">
        <v>#N/A</v>
      </c>
      <c r="Q6507" s="10" t="e">
        <v>#N/A</v>
      </c>
      <c r="R6507" s="23" t="e">
        <f t="shared" si="149"/>
        <v>#N/A</v>
      </c>
    </row>
    <row r="6508" spans="12:18">
      <c r="L6508" s="22">
        <v>26411</v>
      </c>
      <c r="M6508" s="20">
        <v>4</v>
      </c>
      <c r="N6508" s="9" t="e">
        <v>#N/A</v>
      </c>
      <c r="O6508" s="9" t="e">
        <v>#N/A</v>
      </c>
      <c r="P6508" s="10" t="e">
        <v>#N/A</v>
      </c>
      <c r="Q6508" s="10" t="e">
        <v>#N/A</v>
      </c>
      <c r="R6508" s="23" t="e">
        <f t="shared" si="149"/>
        <v>#N/A</v>
      </c>
    </row>
    <row r="6509" spans="12:18">
      <c r="L6509" s="22">
        <v>26412</v>
      </c>
      <c r="M6509" s="20">
        <v>4</v>
      </c>
      <c r="N6509" s="9" t="e">
        <v>#N/A</v>
      </c>
      <c r="O6509" s="9" t="e">
        <v>#N/A</v>
      </c>
      <c r="P6509" s="10" t="e">
        <v>#N/A</v>
      </c>
      <c r="Q6509" s="10" t="e">
        <v>#N/A</v>
      </c>
      <c r="R6509" s="23" t="e">
        <f t="shared" si="149"/>
        <v>#N/A</v>
      </c>
    </row>
    <row r="6510" spans="12:18">
      <c r="L6510" s="22">
        <v>26413</v>
      </c>
      <c r="M6510" s="20">
        <v>4</v>
      </c>
      <c r="N6510" s="9" t="e">
        <v>#N/A</v>
      </c>
      <c r="O6510" s="9">
        <v>2.75</v>
      </c>
      <c r="P6510" s="10" t="e">
        <v>#N/A</v>
      </c>
      <c r="Q6510" s="10" t="e">
        <v>#N/A</v>
      </c>
      <c r="R6510" s="23" t="e">
        <f t="shared" si="149"/>
        <v>#N/A</v>
      </c>
    </row>
    <row r="6511" spans="12:18">
      <c r="L6511" s="22">
        <v>26414</v>
      </c>
      <c r="M6511" s="20">
        <v>4.25</v>
      </c>
      <c r="N6511" s="9" t="e">
        <v>#N/A</v>
      </c>
      <c r="O6511" s="9">
        <v>2.66</v>
      </c>
      <c r="P6511" s="10" t="e">
        <v>#N/A</v>
      </c>
      <c r="Q6511" s="10" t="e">
        <v>#N/A</v>
      </c>
      <c r="R6511" s="23" t="e">
        <f t="shared" si="149"/>
        <v>#N/A</v>
      </c>
    </row>
    <row r="6512" spans="12:18">
      <c r="L6512" s="22">
        <v>26415</v>
      </c>
      <c r="M6512" s="20">
        <v>5</v>
      </c>
      <c r="N6512" s="9" t="e">
        <v>#N/A</v>
      </c>
      <c r="O6512" s="9">
        <v>2.61</v>
      </c>
      <c r="P6512" s="10" t="e">
        <v>#N/A</v>
      </c>
      <c r="Q6512" s="10" t="e">
        <v>#N/A</v>
      </c>
      <c r="R6512" s="23" t="e">
        <f t="shared" si="149"/>
        <v>#N/A</v>
      </c>
    </row>
    <row r="6513" spans="12:18">
      <c r="L6513" s="22">
        <v>26416</v>
      </c>
      <c r="M6513" s="20">
        <v>4.38</v>
      </c>
      <c r="N6513" s="9" t="e">
        <v>#N/A</v>
      </c>
      <c r="O6513" s="9">
        <v>2.57</v>
      </c>
      <c r="P6513" s="10" t="e">
        <v>#N/A</v>
      </c>
      <c r="Q6513" s="10" t="e">
        <v>#N/A</v>
      </c>
      <c r="R6513" s="23" t="e">
        <f t="shared" si="149"/>
        <v>#N/A</v>
      </c>
    </row>
    <row r="6514" spans="12:18">
      <c r="L6514" s="22">
        <v>26417</v>
      </c>
      <c r="M6514" s="20">
        <v>4.3099999999999996</v>
      </c>
      <c r="N6514" s="9" t="e">
        <v>#N/A</v>
      </c>
      <c r="O6514" s="9">
        <v>2.5099999999999998</v>
      </c>
      <c r="P6514" s="10" t="e">
        <v>#N/A</v>
      </c>
      <c r="Q6514" s="10" t="e">
        <v>#N/A</v>
      </c>
      <c r="R6514" s="23" t="e">
        <f t="shared" si="149"/>
        <v>#N/A</v>
      </c>
    </row>
    <row r="6515" spans="12:18">
      <c r="L6515" s="22">
        <v>26418</v>
      </c>
      <c r="M6515" s="20">
        <v>4.3099999999999996</v>
      </c>
      <c r="N6515" s="9" t="e">
        <v>#N/A</v>
      </c>
      <c r="O6515" s="9" t="e">
        <v>#N/A</v>
      </c>
      <c r="P6515" s="10" t="e">
        <v>#N/A</v>
      </c>
      <c r="Q6515" s="10" t="e">
        <v>#N/A</v>
      </c>
      <c r="R6515" s="23" t="e">
        <f t="shared" si="149"/>
        <v>#N/A</v>
      </c>
    </row>
    <row r="6516" spans="12:18">
      <c r="L6516" s="22">
        <v>26419</v>
      </c>
      <c r="M6516" s="20">
        <v>4.3099999999999996</v>
      </c>
      <c r="N6516" s="9" t="e">
        <v>#N/A</v>
      </c>
      <c r="O6516" s="9" t="e">
        <v>#N/A</v>
      </c>
      <c r="P6516" s="10" t="e">
        <v>#N/A</v>
      </c>
      <c r="Q6516" s="10" t="e">
        <v>#N/A</v>
      </c>
      <c r="R6516" s="23" t="e">
        <f t="shared" si="149"/>
        <v>#N/A</v>
      </c>
    </row>
    <row r="6517" spans="12:18">
      <c r="L6517" s="22">
        <v>26420</v>
      </c>
      <c r="M6517" s="20">
        <v>4.25</v>
      </c>
      <c r="N6517" s="9" t="e">
        <v>#N/A</v>
      </c>
      <c r="O6517" s="9">
        <v>2.52</v>
      </c>
      <c r="P6517" s="10">
        <v>41.6</v>
      </c>
      <c r="Q6517" s="10">
        <v>0.24</v>
      </c>
      <c r="R6517" s="23">
        <f t="shared" si="149"/>
        <v>2.88</v>
      </c>
    </row>
    <row r="6518" spans="12:18">
      <c r="L6518" s="22">
        <v>26421</v>
      </c>
      <c r="M6518" s="20">
        <v>4.1900000000000004</v>
      </c>
      <c r="N6518" s="9" t="e">
        <v>#N/A</v>
      </c>
      <c r="O6518" s="9">
        <v>2.5099999999999998</v>
      </c>
      <c r="P6518" s="10" t="e">
        <v>#N/A</v>
      </c>
      <c r="Q6518" s="10" t="e">
        <v>#N/A</v>
      </c>
      <c r="R6518" s="23" t="e">
        <f t="shared" si="149"/>
        <v>#N/A</v>
      </c>
    </row>
    <row r="6519" spans="12:18">
      <c r="L6519" s="22">
        <v>26422</v>
      </c>
      <c r="M6519" s="20">
        <v>4</v>
      </c>
      <c r="N6519" s="9" t="e">
        <v>#N/A</v>
      </c>
      <c r="O6519" s="9">
        <v>2.57</v>
      </c>
      <c r="P6519" s="10" t="e">
        <v>#N/A</v>
      </c>
      <c r="Q6519" s="10" t="e">
        <v>#N/A</v>
      </c>
      <c r="R6519" s="23" t="e">
        <f t="shared" si="149"/>
        <v>#N/A</v>
      </c>
    </row>
    <row r="6520" spans="12:18">
      <c r="L6520" s="22">
        <v>26423</v>
      </c>
      <c r="M6520" s="20">
        <v>4.25</v>
      </c>
      <c r="N6520" s="9" t="e">
        <v>#N/A</v>
      </c>
      <c r="O6520" s="9">
        <v>2.63</v>
      </c>
      <c r="P6520" s="10" t="e">
        <v>#N/A</v>
      </c>
      <c r="Q6520" s="10" t="e">
        <v>#N/A</v>
      </c>
      <c r="R6520" s="23" t="e">
        <f t="shared" si="149"/>
        <v>#N/A</v>
      </c>
    </row>
    <row r="6521" spans="12:18">
      <c r="L6521" s="22">
        <v>26424</v>
      </c>
      <c r="M6521" s="20">
        <v>4.25</v>
      </c>
      <c r="N6521" s="9" t="e">
        <v>#N/A</v>
      </c>
      <c r="O6521" s="9">
        <v>2.75</v>
      </c>
      <c r="P6521" s="10" t="e">
        <v>#N/A</v>
      </c>
      <c r="Q6521" s="10" t="e">
        <v>#N/A</v>
      </c>
      <c r="R6521" s="23" t="e">
        <f t="shared" si="149"/>
        <v>#N/A</v>
      </c>
    </row>
    <row r="6522" spans="12:18">
      <c r="L6522" s="22">
        <v>26425</v>
      </c>
      <c r="M6522" s="20">
        <v>4.25</v>
      </c>
      <c r="N6522" s="9" t="e">
        <v>#N/A</v>
      </c>
      <c r="O6522" s="9" t="e">
        <v>#N/A</v>
      </c>
      <c r="P6522" s="10" t="e">
        <v>#N/A</v>
      </c>
      <c r="Q6522" s="10" t="e">
        <v>#N/A</v>
      </c>
      <c r="R6522" s="23" t="e">
        <f t="shared" si="149"/>
        <v>#N/A</v>
      </c>
    </row>
    <row r="6523" spans="12:18">
      <c r="L6523" s="22">
        <v>26426</v>
      </c>
      <c r="M6523" s="20">
        <v>4.25</v>
      </c>
      <c r="N6523" s="9" t="e">
        <v>#N/A</v>
      </c>
      <c r="O6523" s="9" t="e">
        <v>#N/A</v>
      </c>
      <c r="P6523" s="10" t="e">
        <v>#N/A</v>
      </c>
      <c r="Q6523" s="10" t="e">
        <v>#N/A</v>
      </c>
      <c r="R6523" s="23" t="e">
        <f t="shared" si="149"/>
        <v>#N/A</v>
      </c>
    </row>
    <row r="6524" spans="12:18">
      <c r="L6524" s="22">
        <v>26427</v>
      </c>
      <c r="M6524" s="20">
        <v>4.13</v>
      </c>
      <c r="N6524" s="9" t="e">
        <v>#N/A</v>
      </c>
      <c r="O6524" s="9">
        <v>2.73</v>
      </c>
      <c r="P6524" s="10" t="e">
        <v>#N/A</v>
      </c>
      <c r="Q6524" s="10" t="e">
        <v>#N/A</v>
      </c>
      <c r="R6524" s="23" t="e">
        <f t="shared" si="149"/>
        <v>#N/A</v>
      </c>
    </row>
    <row r="6525" spans="12:18">
      <c r="L6525" s="22">
        <v>26428</v>
      </c>
      <c r="M6525" s="20">
        <v>4</v>
      </c>
      <c r="N6525" s="9" t="e">
        <v>#N/A</v>
      </c>
      <c r="O6525" s="9">
        <v>2.5499999999999998</v>
      </c>
      <c r="P6525" s="10" t="e">
        <v>#N/A</v>
      </c>
      <c r="Q6525" s="10" t="e">
        <v>#N/A</v>
      </c>
      <c r="R6525" s="23" t="e">
        <f t="shared" si="149"/>
        <v>#N/A</v>
      </c>
    </row>
    <row r="6526" spans="12:18">
      <c r="L6526" s="22">
        <v>26429</v>
      </c>
      <c r="M6526" s="20">
        <v>4.25</v>
      </c>
      <c r="N6526" s="9" t="e">
        <v>#N/A</v>
      </c>
      <c r="O6526" s="9">
        <v>2.57</v>
      </c>
      <c r="P6526" s="10" t="e">
        <v>#N/A</v>
      </c>
      <c r="Q6526" s="10" t="e">
        <v>#N/A</v>
      </c>
      <c r="R6526" s="23" t="e">
        <f t="shared" si="149"/>
        <v>#N/A</v>
      </c>
    </row>
    <row r="6527" spans="12:18">
      <c r="L6527" s="22">
        <v>26430</v>
      </c>
      <c r="M6527" s="20">
        <v>4.25</v>
      </c>
      <c r="N6527" s="9" t="e">
        <v>#N/A</v>
      </c>
      <c r="O6527" s="9">
        <v>2.57</v>
      </c>
      <c r="P6527" s="10" t="e">
        <v>#N/A</v>
      </c>
      <c r="Q6527" s="10" t="e">
        <v>#N/A</v>
      </c>
      <c r="R6527" s="23" t="e">
        <f t="shared" si="149"/>
        <v>#N/A</v>
      </c>
    </row>
    <row r="6528" spans="12:18">
      <c r="L6528" s="22">
        <v>26431</v>
      </c>
      <c r="M6528" s="20">
        <v>4.3099999999999996</v>
      </c>
      <c r="N6528" s="9" t="e">
        <v>#N/A</v>
      </c>
      <c r="O6528" s="9">
        <v>2.56</v>
      </c>
      <c r="P6528" s="10" t="e">
        <v>#N/A</v>
      </c>
      <c r="Q6528" s="10" t="e">
        <v>#N/A</v>
      </c>
      <c r="R6528" s="23" t="e">
        <f t="shared" si="149"/>
        <v>#N/A</v>
      </c>
    </row>
    <row r="6529" spans="12:18">
      <c r="L6529" s="22">
        <v>26432</v>
      </c>
      <c r="M6529" s="20">
        <v>4.3099999999999996</v>
      </c>
      <c r="N6529" s="9" t="e">
        <v>#N/A</v>
      </c>
      <c r="O6529" s="9" t="e">
        <v>#N/A</v>
      </c>
      <c r="P6529" s="10" t="e">
        <v>#N/A</v>
      </c>
      <c r="Q6529" s="10" t="e">
        <v>#N/A</v>
      </c>
      <c r="R6529" s="23" t="e">
        <f t="shared" si="149"/>
        <v>#N/A</v>
      </c>
    </row>
    <row r="6530" spans="12:18">
      <c r="L6530" s="22">
        <v>26433</v>
      </c>
      <c r="M6530" s="20">
        <v>4.3099999999999996</v>
      </c>
      <c r="N6530" s="9" t="e">
        <v>#N/A</v>
      </c>
      <c r="O6530" s="9" t="e">
        <v>#N/A</v>
      </c>
      <c r="P6530" s="10" t="e">
        <v>#N/A</v>
      </c>
      <c r="Q6530" s="10" t="e">
        <v>#N/A</v>
      </c>
      <c r="R6530" s="23" t="e">
        <f t="shared" si="149"/>
        <v>#N/A</v>
      </c>
    </row>
    <row r="6531" spans="12:18">
      <c r="L6531" s="22">
        <v>26434</v>
      </c>
      <c r="M6531" s="20">
        <v>4.25</v>
      </c>
      <c r="N6531" s="9" t="e">
        <v>#N/A</v>
      </c>
      <c r="O6531" s="9">
        <v>2.5099999999999998</v>
      </c>
      <c r="P6531" s="10" t="e">
        <v>#N/A</v>
      </c>
      <c r="Q6531" s="10" t="e">
        <v>#N/A</v>
      </c>
      <c r="R6531" s="23" t="e">
        <f t="shared" si="149"/>
        <v>#N/A</v>
      </c>
    </row>
    <row r="6532" spans="12:18">
      <c r="L6532" s="22">
        <v>26435</v>
      </c>
      <c r="M6532" s="20">
        <v>4.3099999999999996</v>
      </c>
      <c r="N6532" s="9" t="e">
        <v>#N/A</v>
      </c>
      <c r="O6532" s="9">
        <v>2.4</v>
      </c>
      <c r="P6532" s="10" t="e">
        <v>#N/A</v>
      </c>
      <c r="Q6532" s="10" t="e">
        <v>#N/A</v>
      </c>
      <c r="R6532" s="23" t="e">
        <f t="shared" ref="R6532:R6595" si="150">Q6532*12</f>
        <v>#N/A</v>
      </c>
    </row>
    <row r="6533" spans="12:18">
      <c r="L6533" s="22">
        <v>26436</v>
      </c>
      <c r="M6533" s="20">
        <v>4.5</v>
      </c>
      <c r="N6533" s="9" t="e">
        <v>#N/A</v>
      </c>
      <c r="O6533" s="9">
        <v>2.37</v>
      </c>
      <c r="P6533" s="10" t="e">
        <v>#N/A</v>
      </c>
      <c r="Q6533" s="10" t="e">
        <v>#N/A</v>
      </c>
      <c r="R6533" s="23" t="e">
        <f t="shared" si="150"/>
        <v>#N/A</v>
      </c>
    </row>
    <row r="6534" spans="12:18">
      <c r="L6534" s="22">
        <v>26437</v>
      </c>
      <c r="M6534" s="20">
        <v>4.3099999999999996</v>
      </c>
      <c r="N6534" s="9" t="e">
        <v>#N/A</v>
      </c>
      <c r="O6534" s="9">
        <v>2.34</v>
      </c>
      <c r="P6534" s="10" t="e">
        <v>#N/A</v>
      </c>
      <c r="Q6534" s="10" t="e">
        <v>#N/A</v>
      </c>
      <c r="R6534" s="23" t="e">
        <f t="shared" si="150"/>
        <v>#N/A</v>
      </c>
    </row>
    <row r="6535" spans="12:18">
      <c r="L6535" s="22">
        <v>26438</v>
      </c>
      <c r="M6535" s="20">
        <v>4.25</v>
      </c>
      <c r="N6535" s="9" t="e">
        <v>#N/A</v>
      </c>
      <c r="O6535" s="9">
        <v>2.2999999999999998</v>
      </c>
      <c r="P6535" s="10" t="e">
        <v>#N/A</v>
      </c>
      <c r="Q6535" s="10" t="e">
        <v>#N/A</v>
      </c>
      <c r="R6535" s="23" t="e">
        <f t="shared" si="150"/>
        <v>#N/A</v>
      </c>
    </row>
    <row r="6536" spans="12:18">
      <c r="L6536" s="22">
        <v>26439</v>
      </c>
      <c r="M6536" s="20">
        <v>4.25</v>
      </c>
      <c r="N6536" s="9" t="e">
        <v>#N/A</v>
      </c>
      <c r="O6536" s="9" t="e">
        <v>#N/A</v>
      </c>
      <c r="P6536" s="10" t="e">
        <v>#N/A</v>
      </c>
      <c r="Q6536" s="10" t="e">
        <v>#N/A</v>
      </c>
      <c r="R6536" s="23" t="e">
        <f t="shared" si="150"/>
        <v>#N/A</v>
      </c>
    </row>
    <row r="6537" spans="12:18">
      <c r="L6537" s="22">
        <v>26440</v>
      </c>
      <c r="M6537" s="20">
        <v>4.25</v>
      </c>
      <c r="N6537" s="9" t="e">
        <v>#N/A</v>
      </c>
      <c r="O6537" s="9" t="e">
        <v>#N/A</v>
      </c>
      <c r="P6537" s="10" t="e">
        <v>#N/A</v>
      </c>
      <c r="Q6537" s="10" t="e">
        <v>#N/A</v>
      </c>
      <c r="R6537" s="23" t="e">
        <f t="shared" si="150"/>
        <v>#N/A</v>
      </c>
    </row>
    <row r="6538" spans="12:18">
      <c r="L6538" s="22">
        <v>26441</v>
      </c>
      <c r="M6538" s="20">
        <v>4.25</v>
      </c>
      <c r="N6538" s="9" t="e">
        <v>#N/A</v>
      </c>
      <c r="O6538" s="9">
        <v>2.2799999999999998</v>
      </c>
      <c r="P6538" s="10" t="e">
        <v>#N/A</v>
      </c>
      <c r="Q6538" s="10" t="e">
        <v>#N/A</v>
      </c>
      <c r="R6538" s="23" t="e">
        <f t="shared" si="150"/>
        <v>#N/A</v>
      </c>
    </row>
    <row r="6539" spans="12:18">
      <c r="L6539" s="22">
        <v>26442</v>
      </c>
      <c r="M6539" s="20">
        <v>4.25</v>
      </c>
      <c r="N6539" s="9" t="e">
        <v>#N/A</v>
      </c>
      <c r="O6539" s="9">
        <v>2.21</v>
      </c>
      <c r="P6539" s="10" t="e">
        <v>#N/A</v>
      </c>
      <c r="Q6539" s="10" t="e">
        <v>#N/A</v>
      </c>
      <c r="R6539" s="23" t="e">
        <f t="shared" si="150"/>
        <v>#N/A</v>
      </c>
    </row>
    <row r="6540" spans="12:18">
      <c r="L6540" s="22">
        <v>26443</v>
      </c>
      <c r="M6540" s="20">
        <v>4.13</v>
      </c>
      <c r="N6540" s="9" t="e">
        <v>#N/A</v>
      </c>
      <c r="O6540" s="9">
        <v>2.2200000000000002</v>
      </c>
      <c r="P6540" s="10" t="e">
        <v>#N/A</v>
      </c>
      <c r="Q6540" s="10" t="e">
        <v>#N/A</v>
      </c>
      <c r="R6540" s="23" t="e">
        <f t="shared" si="150"/>
        <v>#N/A</v>
      </c>
    </row>
    <row r="6541" spans="12:18">
      <c r="L6541" s="22">
        <v>26444</v>
      </c>
      <c r="M6541" s="20">
        <v>4.3099999999999996</v>
      </c>
      <c r="N6541" s="9" t="e">
        <v>#N/A</v>
      </c>
      <c r="O6541" s="9">
        <v>2.2799999999999998</v>
      </c>
      <c r="P6541" s="10" t="e">
        <v>#N/A</v>
      </c>
      <c r="Q6541" s="10" t="e">
        <v>#N/A</v>
      </c>
      <c r="R6541" s="23" t="e">
        <f t="shared" si="150"/>
        <v>#N/A</v>
      </c>
    </row>
    <row r="6542" spans="12:18">
      <c r="L6542" s="22">
        <v>26445</v>
      </c>
      <c r="M6542" s="20">
        <v>4.3099999999999996</v>
      </c>
      <c r="N6542" s="9" t="e">
        <v>#N/A</v>
      </c>
      <c r="O6542" s="9">
        <v>2.29</v>
      </c>
      <c r="P6542" s="10" t="e">
        <v>#N/A</v>
      </c>
      <c r="Q6542" s="10" t="e">
        <v>#N/A</v>
      </c>
      <c r="R6542" s="23" t="e">
        <f t="shared" si="150"/>
        <v>#N/A</v>
      </c>
    </row>
    <row r="6543" spans="12:18">
      <c r="L6543" s="22">
        <v>26446</v>
      </c>
      <c r="M6543" s="20">
        <v>4.3099999999999996</v>
      </c>
      <c r="N6543" s="9" t="e">
        <v>#N/A</v>
      </c>
      <c r="O6543" s="9" t="e">
        <v>#N/A</v>
      </c>
      <c r="P6543" s="10" t="e">
        <v>#N/A</v>
      </c>
      <c r="Q6543" s="10" t="e">
        <v>#N/A</v>
      </c>
      <c r="R6543" s="23" t="e">
        <f t="shared" si="150"/>
        <v>#N/A</v>
      </c>
    </row>
    <row r="6544" spans="12:18">
      <c r="L6544" s="22">
        <v>26447</v>
      </c>
      <c r="M6544" s="20">
        <v>4.3099999999999996</v>
      </c>
      <c r="N6544" s="9" t="e">
        <v>#N/A</v>
      </c>
      <c r="O6544" s="9" t="e">
        <v>#N/A</v>
      </c>
      <c r="P6544" s="10" t="e">
        <v>#N/A</v>
      </c>
      <c r="Q6544" s="10" t="e">
        <v>#N/A</v>
      </c>
      <c r="R6544" s="23" t="e">
        <f t="shared" si="150"/>
        <v>#N/A</v>
      </c>
    </row>
    <row r="6545" spans="12:18">
      <c r="L6545" s="22">
        <v>26448</v>
      </c>
      <c r="M6545" s="20">
        <v>4.3099999999999996</v>
      </c>
      <c r="N6545" s="9" t="e">
        <v>#N/A</v>
      </c>
      <c r="O6545" s="9" t="e">
        <v>#N/A</v>
      </c>
      <c r="P6545" s="10" t="e">
        <v>#N/A</v>
      </c>
      <c r="Q6545" s="10" t="e">
        <v>#N/A</v>
      </c>
      <c r="R6545" s="23" t="e">
        <f t="shared" si="150"/>
        <v>#N/A</v>
      </c>
    </row>
    <row r="6546" spans="12:18">
      <c r="L6546" s="22">
        <v>26449</v>
      </c>
      <c r="M6546" s="20">
        <v>4.3099999999999996</v>
      </c>
      <c r="N6546" s="9" t="e">
        <v>#N/A</v>
      </c>
      <c r="O6546" s="9">
        <v>2.25</v>
      </c>
      <c r="P6546" s="10" t="e">
        <v>#N/A</v>
      </c>
      <c r="Q6546" s="10" t="e">
        <v>#N/A</v>
      </c>
      <c r="R6546" s="23" t="e">
        <f t="shared" si="150"/>
        <v>#N/A</v>
      </c>
    </row>
    <row r="6547" spans="12:18">
      <c r="L6547" s="22">
        <v>26450</v>
      </c>
      <c r="M6547" s="20">
        <v>4.75</v>
      </c>
      <c r="N6547" s="9" t="e">
        <v>#N/A</v>
      </c>
      <c r="O6547" s="9">
        <v>2.2400000000000002</v>
      </c>
      <c r="P6547" s="10" t="e">
        <v>#N/A</v>
      </c>
      <c r="Q6547" s="10" t="e">
        <v>#N/A</v>
      </c>
      <c r="R6547" s="23" t="e">
        <f t="shared" si="150"/>
        <v>#N/A</v>
      </c>
    </row>
    <row r="6548" spans="12:18">
      <c r="L6548" s="22">
        <v>26451</v>
      </c>
      <c r="M6548" s="20">
        <v>4.4400000000000004</v>
      </c>
      <c r="N6548" s="9" t="e">
        <v>#N/A</v>
      </c>
      <c r="O6548" s="9">
        <v>2.2400000000000002</v>
      </c>
      <c r="P6548" s="10">
        <v>41.7</v>
      </c>
      <c r="Q6548" s="10">
        <v>0.24</v>
      </c>
      <c r="R6548" s="23">
        <f t="shared" si="150"/>
        <v>2.88</v>
      </c>
    </row>
    <row r="6549" spans="12:18">
      <c r="L6549" s="22">
        <v>26452</v>
      </c>
      <c r="M6549" s="20">
        <v>4.5</v>
      </c>
      <c r="N6549" s="9" t="e">
        <v>#N/A</v>
      </c>
      <c r="O6549" s="9">
        <v>2.23</v>
      </c>
      <c r="P6549" s="10" t="e">
        <v>#N/A</v>
      </c>
      <c r="Q6549" s="10" t="e">
        <v>#N/A</v>
      </c>
      <c r="R6549" s="23" t="e">
        <f t="shared" si="150"/>
        <v>#N/A</v>
      </c>
    </row>
    <row r="6550" spans="12:18">
      <c r="L6550" s="22">
        <v>26453</v>
      </c>
      <c r="M6550" s="20">
        <v>4.5</v>
      </c>
      <c r="N6550" s="9" t="e">
        <v>#N/A</v>
      </c>
      <c r="O6550" s="9" t="e">
        <v>#N/A</v>
      </c>
      <c r="P6550" s="10" t="e">
        <v>#N/A</v>
      </c>
      <c r="Q6550" s="10" t="e">
        <v>#N/A</v>
      </c>
      <c r="R6550" s="23" t="e">
        <f t="shared" si="150"/>
        <v>#N/A</v>
      </c>
    </row>
    <row r="6551" spans="12:18">
      <c r="L6551" s="22">
        <v>26454</v>
      </c>
      <c r="M6551" s="20">
        <v>4.5</v>
      </c>
      <c r="N6551" s="9" t="e">
        <v>#N/A</v>
      </c>
      <c r="O6551" s="9" t="e">
        <v>#N/A</v>
      </c>
      <c r="P6551" s="10" t="e">
        <v>#N/A</v>
      </c>
      <c r="Q6551" s="10" t="e">
        <v>#N/A</v>
      </c>
      <c r="R6551" s="23" t="e">
        <f t="shared" si="150"/>
        <v>#N/A</v>
      </c>
    </row>
    <row r="6552" spans="12:18">
      <c r="L6552" s="22">
        <v>26455</v>
      </c>
      <c r="M6552" s="20">
        <v>4.4400000000000004</v>
      </c>
      <c r="N6552" s="9" t="e">
        <v>#N/A</v>
      </c>
      <c r="O6552" s="9">
        <v>2.27</v>
      </c>
      <c r="P6552" s="10" t="e">
        <v>#N/A</v>
      </c>
      <c r="Q6552" s="10" t="e">
        <v>#N/A</v>
      </c>
      <c r="R6552" s="23" t="e">
        <f t="shared" si="150"/>
        <v>#N/A</v>
      </c>
    </row>
    <row r="6553" spans="12:18">
      <c r="L6553" s="22">
        <v>26456</v>
      </c>
      <c r="M6553" s="20">
        <v>4.5</v>
      </c>
      <c r="N6553" s="9" t="e">
        <v>#N/A</v>
      </c>
      <c r="O6553" s="9">
        <v>2.2400000000000002</v>
      </c>
      <c r="P6553" s="10" t="e">
        <v>#N/A</v>
      </c>
      <c r="Q6553" s="10" t="e">
        <v>#N/A</v>
      </c>
      <c r="R6553" s="23" t="e">
        <f t="shared" si="150"/>
        <v>#N/A</v>
      </c>
    </row>
    <row r="6554" spans="12:18">
      <c r="L6554" s="22">
        <v>26457</v>
      </c>
      <c r="M6554" s="20">
        <v>4.5</v>
      </c>
      <c r="N6554" s="9" t="e">
        <v>#N/A</v>
      </c>
      <c r="O6554" s="9">
        <v>2.2400000000000002</v>
      </c>
      <c r="P6554" s="10" t="e">
        <v>#N/A</v>
      </c>
      <c r="Q6554" s="10" t="e">
        <v>#N/A</v>
      </c>
      <c r="R6554" s="23" t="e">
        <f t="shared" si="150"/>
        <v>#N/A</v>
      </c>
    </row>
    <row r="6555" spans="12:18">
      <c r="L6555" s="22">
        <v>26458</v>
      </c>
      <c r="M6555" s="20">
        <v>4.5</v>
      </c>
      <c r="N6555" s="9" t="e">
        <v>#N/A</v>
      </c>
      <c r="O6555" s="9">
        <v>2.2599999999999998</v>
      </c>
      <c r="P6555" s="10" t="e">
        <v>#N/A</v>
      </c>
      <c r="Q6555" s="10" t="e">
        <v>#N/A</v>
      </c>
      <c r="R6555" s="23" t="e">
        <f t="shared" si="150"/>
        <v>#N/A</v>
      </c>
    </row>
    <row r="6556" spans="12:18">
      <c r="L6556" s="22">
        <v>26459</v>
      </c>
      <c r="M6556" s="20">
        <v>4.5</v>
      </c>
      <c r="N6556" s="9" t="e">
        <v>#N/A</v>
      </c>
      <c r="O6556" s="9">
        <v>2.25</v>
      </c>
      <c r="P6556" s="10" t="e">
        <v>#N/A</v>
      </c>
      <c r="Q6556" s="10" t="e">
        <v>#N/A</v>
      </c>
      <c r="R6556" s="23" t="e">
        <f t="shared" si="150"/>
        <v>#N/A</v>
      </c>
    </row>
    <row r="6557" spans="12:18">
      <c r="L6557" s="22">
        <v>26460</v>
      </c>
      <c r="M6557" s="20">
        <v>4.5</v>
      </c>
      <c r="N6557" s="9" t="e">
        <v>#N/A</v>
      </c>
      <c r="O6557" s="9" t="e">
        <v>#N/A</v>
      </c>
      <c r="P6557" s="10" t="e">
        <v>#N/A</v>
      </c>
      <c r="Q6557" s="10" t="e">
        <v>#N/A</v>
      </c>
      <c r="R6557" s="23" t="e">
        <f t="shared" si="150"/>
        <v>#N/A</v>
      </c>
    </row>
    <row r="6558" spans="12:18">
      <c r="L6558" s="22">
        <v>26461</v>
      </c>
      <c r="M6558" s="20">
        <v>4.5</v>
      </c>
      <c r="N6558" s="9" t="e">
        <v>#N/A</v>
      </c>
      <c r="O6558" s="9" t="e">
        <v>#N/A</v>
      </c>
      <c r="P6558" s="10" t="e">
        <v>#N/A</v>
      </c>
      <c r="Q6558" s="10" t="e">
        <v>#N/A</v>
      </c>
      <c r="R6558" s="23" t="e">
        <f t="shared" si="150"/>
        <v>#N/A</v>
      </c>
    </row>
    <row r="6559" spans="12:18">
      <c r="L6559" s="22">
        <v>26462</v>
      </c>
      <c r="M6559" s="20">
        <v>4.4400000000000004</v>
      </c>
      <c r="N6559" s="9" t="e">
        <v>#N/A</v>
      </c>
      <c r="O6559" s="9">
        <v>2.2799999999999998</v>
      </c>
      <c r="P6559" s="10" t="e">
        <v>#N/A</v>
      </c>
      <c r="Q6559" s="10" t="e">
        <v>#N/A</v>
      </c>
      <c r="R6559" s="23" t="e">
        <f t="shared" si="150"/>
        <v>#N/A</v>
      </c>
    </row>
    <row r="6560" spans="12:18">
      <c r="L6560" s="22">
        <v>26463</v>
      </c>
      <c r="M6560" s="20">
        <v>4.38</v>
      </c>
      <c r="N6560" s="9" t="e">
        <v>#N/A</v>
      </c>
      <c r="O6560" s="9">
        <v>2.2599999999999998</v>
      </c>
      <c r="P6560" s="10" t="e">
        <v>#N/A</v>
      </c>
      <c r="Q6560" s="10" t="e">
        <v>#N/A</v>
      </c>
      <c r="R6560" s="23" t="e">
        <f t="shared" si="150"/>
        <v>#N/A</v>
      </c>
    </row>
    <row r="6561" spans="12:18">
      <c r="L6561" s="22">
        <v>26464</v>
      </c>
      <c r="M6561" s="20">
        <v>4.38</v>
      </c>
      <c r="N6561" s="9" t="e">
        <v>#N/A</v>
      </c>
      <c r="O6561" s="9">
        <v>2.2400000000000002</v>
      </c>
      <c r="P6561" s="10" t="e">
        <v>#N/A</v>
      </c>
      <c r="Q6561" s="10" t="e">
        <v>#N/A</v>
      </c>
      <c r="R6561" s="23" t="e">
        <f t="shared" si="150"/>
        <v>#N/A</v>
      </c>
    </row>
    <row r="6562" spans="12:18">
      <c r="L6562" s="22">
        <v>26465</v>
      </c>
      <c r="M6562" s="20">
        <v>4.4400000000000004</v>
      </c>
      <c r="N6562" s="9" t="e">
        <v>#N/A</v>
      </c>
      <c r="O6562" s="9">
        <v>2.2000000000000002</v>
      </c>
      <c r="P6562" s="10" t="e">
        <v>#N/A</v>
      </c>
      <c r="Q6562" s="10" t="e">
        <v>#N/A</v>
      </c>
      <c r="R6562" s="23" t="e">
        <f t="shared" si="150"/>
        <v>#N/A</v>
      </c>
    </row>
    <row r="6563" spans="12:18">
      <c r="L6563" s="22">
        <v>26466</v>
      </c>
      <c r="M6563" s="20">
        <v>4.38</v>
      </c>
      <c r="N6563" s="9" t="e">
        <v>#N/A</v>
      </c>
      <c r="O6563" s="9">
        <v>2.15</v>
      </c>
      <c r="P6563" s="10" t="e">
        <v>#N/A</v>
      </c>
      <c r="Q6563" s="10" t="e">
        <v>#N/A</v>
      </c>
      <c r="R6563" s="23" t="e">
        <f t="shared" si="150"/>
        <v>#N/A</v>
      </c>
    </row>
    <row r="6564" spans="12:18">
      <c r="L6564" s="22">
        <v>26467</v>
      </c>
      <c r="M6564" s="20">
        <v>4.38</v>
      </c>
      <c r="N6564" s="9" t="e">
        <v>#N/A</v>
      </c>
      <c r="O6564" s="9" t="e">
        <v>#N/A</v>
      </c>
      <c r="P6564" s="10" t="e">
        <v>#N/A</v>
      </c>
      <c r="Q6564" s="10" t="e">
        <v>#N/A</v>
      </c>
      <c r="R6564" s="23" t="e">
        <f t="shared" si="150"/>
        <v>#N/A</v>
      </c>
    </row>
    <row r="6565" spans="12:18">
      <c r="L6565" s="22">
        <v>26468</v>
      </c>
      <c r="M6565" s="20">
        <v>4.38</v>
      </c>
      <c r="N6565" s="9" t="e">
        <v>#N/A</v>
      </c>
      <c r="O6565" s="9" t="e">
        <v>#N/A</v>
      </c>
      <c r="P6565" s="10" t="e">
        <v>#N/A</v>
      </c>
      <c r="Q6565" s="10" t="e">
        <v>#N/A</v>
      </c>
      <c r="R6565" s="23" t="e">
        <f t="shared" si="150"/>
        <v>#N/A</v>
      </c>
    </row>
    <row r="6566" spans="12:18">
      <c r="L6566" s="22">
        <v>26469</v>
      </c>
      <c r="M6566" s="20">
        <v>4.4400000000000004</v>
      </c>
      <c r="N6566" s="9" t="e">
        <v>#N/A</v>
      </c>
      <c r="O6566" s="9">
        <v>2.16</v>
      </c>
      <c r="P6566" s="10" t="e">
        <v>#N/A</v>
      </c>
      <c r="Q6566" s="10" t="e">
        <v>#N/A</v>
      </c>
      <c r="R6566" s="23" t="e">
        <f t="shared" si="150"/>
        <v>#N/A</v>
      </c>
    </row>
    <row r="6567" spans="12:18">
      <c r="L6567" s="22">
        <v>26470</v>
      </c>
      <c r="M6567" s="20">
        <v>4.38</v>
      </c>
      <c r="N6567" s="9" t="e">
        <v>#N/A</v>
      </c>
      <c r="O6567" s="9">
        <v>2.13</v>
      </c>
      <c r="P6567" s="10" t="e">
        <v>#N/A</v>
      </c>
      <c r="Q6567" s="10" t="e">
        <v>#N/A</v>
      </c>
      <c r="R6567" s="23" t="e">
        <f t="shared" si="150"/>
        <v>#N/A</v>
      </c>
    </row>
    <row r="6568" spans="12:18">
      <c r="L6568" s="22">
        <v>26471</v>
      </c>
      <c r="M6568" s="20">
        <v>4.38</v>
      </c>
      <c r="N6568" s="9" t="e">
        <v>#N/A</v>
      </c>
      <c r="O6568" s="9">
        <v>2.12</v>
      </c>
      <c r="P6568" s="10" t="e">
        <v>#N/A</v>
      </c>
      <c r="Q6568" s="10" t="e">
        <v>#N/A</v>
      </c>
      <c r="R6568" s="23" t="e">
        <f t="shared" si="150"/>
        <v>#N/A</v>
      </c>
    </row>
    <row r="6569" spans="12:18">
      <c r="L6569" s="22">
        <v>26472</v>
      </c>
      <c r="M6569" s="20">
        <v>4.4400000000000004</v>
      </c>
      <c r="N6569" s="9" t="e">
        <v>#N/A</v>
      </c>
      <c r="O6569" s="9">
        <v>2.09</v>
      </c>
      <c r="P6569" s="10" t="e">
        <v>#N/A</v>
      </c>
      <c r="Q6569" s="10" t="e">
        <v>#N/A</v>
      </c>
      <c r="R6569" s="23" t="e">
        <f t="shared" si="150"/>
        <v>#N/A</v>
      </c>
    </row>
    <row r="6570" spans="12:18">
      <c r="L6570" s="22">
        <v>26473</v>
      </c>
      <c r="M6570" s="20">
        <v>4.4400000000000004</v>
      </c>
      <c r="N6570" s="9" t="e">
        <v>#N/A</v>
      </c>
      <c r="O6570" s="9">
        <v>2.1</v>
      </c>
      <c r="P6570" s="10" t="e">
        <v>#N/A</v>
      </c>
      <c r="Q6570" s="10" t="e">
        <v>#N/A</v>
      </c>
      <c r="R6570" s="23" t="e">
        <f t="shared" si="150"/>
        <v>#N/A</v>
      </c>
    </row>
    <row r="6571" spans="12:18">
      <c r="L6571" s="22">
        <v>26474</v>
      </c>
      <c r="M6571" s="20">
        <v>4.4400000000000004</v>
      </c>
      <c r="N6571" s="9" t="e">
        <v>#N/A</v>
      </c>
      <c r="O6571" s="9" t="e">
        <v>#N/A</v>
      </c>
      <c r="P6571" s="10" t="e">
        <v>#N/A</v>
      </c>
      <c r="Q6571" s="10" t="e">
        <v>#N/A</v>
      </c>
      <c r="R6571" s="23" t="e">
        <f t="shared" si="150"/>
        <v>#N/A</v>
      </c>
    </row>
    <row r="6572" spans="12:18">
      <c r="L6572" s="22">
        <v>26475</v>
      </c>
      <c r="M6572" s="20">
        <v>4.4400000000000004</v>
      </c>
      <c r="N6572" s="9" t="e">
        <v>#N/A</v>
      </c>
      <c r="O6572" s="9" t="e">
        <v>#N/A</v>
      </c>
      <c r="P6572" s="10" t="e">
        <v>#N/A</v>
      </c>
      <c r="Q6572" s="10" t="e">
        <v>#N/A</v>
      </c>
      <c r="R6572" s="23" t="e">
        <f t="shared" si="150"/>
        <v>#N/A</v>
      </c>
    </row>
    <row r="6573" spans="12:18">
      <c r="L6573" s="22">
        <v>26476</v>
      </c>
      <c r="M6573" s="20">
        <v>4.5</v>
      </c>
      <c r="N6573" s="9" t="e">
        <v>#N/A</v>
      </c>
      <c r="O6573" s="9">
        <v>2.14</v>
      </c>
      <c r="P6573" s="10" t="e">
        <v>#N/A</v>
      </c>
      <c r="Q6573" s="10" t="e">
        <v>#N/A</v>
      </c>
      <c r="R6573" s="23" t="e">
        <f t="shared" si="150"/>
        <v>#N/A</v>
      </c>
    </row>
    <row r="6574" spans="12:18">
      <c r="L6574" s="22">
        <v>26477</v>
      </c>
      <c r="M6574" s="20">
        <v>4.5599999999999996</v>
      </c>
      <c r="N6574" s="9" t="e">
        <v>#N/A</v>
      </c>
      <c r="O6574" s="9">
        <v>2.13</v>
      </c>
      <c r="P6574" s="10" t="e">
        <v>#N/A</v>
      </c>
      <c r="Q6574" s="10" t="e">
        <v>#N/A</v>
      </c>
      <c r="R6574" s="23" t="e">
        <f t="shared" si="150"/>
        <v>#N/A</v>
      </c>
    </row>
    <row r="6575" spans="12:18">
      <c r="L6575" s="22">
        <v>26478</v>
      </c>
      <c r="M6575" s="20">
        <v>4.63</v>
      </c>
      <c r="N6575" s="9" t="e">
        <v>#N/A</v>
      </c>
      <c r="O6575" s="9">
        <v>2.25</v>
      </c>
      <c r="P6575" s="10" t="e">
        <v>#N/A</v>
      </c>
      <c r="Q6575" s="10" t="e">
        <v>#N/A</v>
      </c>
      <c r="R6575" s="23" t="e">
        <f t="shared" si="150"/>
        <v>#N/A</v>
      </c>
    </row>
    <row r="6576" spans="12:18">
      <c r="L6576" s="22">
        <v>26479</v>
      </c>
      <c r="M6576" s="20">
        <v>4.63</v>
      </c>
      <c r="N6576" s="9" t="e">
        <v>#N/A</v>
      </c>
      <c r="O6576" s="9">
        <v>2.1800000000000002</v>
      </c>
      <c r="P6576" s="10" t="e">
        <v>#N/A</v>
      </c>
      <c r="Q6576" s="10" t="e">
        <v>#N/A</v>
      </c>
      <c r="R6576" s="23" t="e">
        <f t="shared" si="150"/>
        <v>#N/A</v>
      </c>
    </row>
    <row r="6577" spans="12:18">
      <c r="L6577" s="22">
        <v>26480</v>
      </c>
      <c r="M6577" s="20">
        <v>4.5</v>
      </c>
      <c r="N6577" s="9" t="e">
        <v>#N/A</v>
      </c>
      <c r="O6577" s="9">
        <v>2.09</v>
      </c>
      <c r="P6577" s="10" t="e">
        <v>#N/A</v>
      </c>
      <c r="Q6577" s="10" t="e">
        <v>#N/A</v>
      </c>
      <c r="R6577" s="23" t="e">
        <f t="shared" si="150"/>
        <v>#N/A</v>
      </c>
    </row>
    <row r="6578" spans="12:18">
      <c r="L6578" s="22">
        <v>26481</v>
      </c>
      <c r="M6578" s="20">
        <v>4.5</v>
      </c>
      <c r="N6578" s="9" t="e">
        <v>#N/A</v>
      </c>
      <c r="O6578" s="9" t="e">
        <v>#N/A</v>
      </c>
      <c r="P6578" s="10">
        <v>41.8</v>
      </c>
      <c r="Q6578" s="10">
        <v>0.24</v>
      </c>
      <c r="R6578" s="23">
        <f t="shared" si="150"/>
        <v>2.88</v>
      </c>
    </row>
    <row r="6579" spans="12:18">
      <c r="L6579" s="22">
        <v>26482</v>
      </c>
      <c r="M6579" s="20">
        <v>4.5</v>
      </c>
      <c r="N6579" s="9" t="e">
        <v>#N/A</v>
      </c>
      <c r="O6579" s="9" t="e">
        <v>#N/A</v>
      </c>
      <c r="P6579" s="10" t="e">
        <v>#N/A</v>
      </c>
      <c r="Q6579" s="10" t="e">
        <v>#N/A</v>
      </c>
      <c r="R6579" s="23" t="e">
        <f t="shared" si="150"/>
        <v>#N/A</v>
      </c>
    </row>
    <row r="6580" spans="12:18">
      <c r="L6580" s="22">
        <v>26483</v>
      </c>
      <c r="M6580" s="20">
        <v>4.75</v>
      </c>
      <c r="N6580" s="9" t="e">
        <v>#N/A</v>
      </c>
      <c r="O6580" s="9">
        <v>2</v>
      </c>
      <c r="P6580" s="10" t="e">
        <v>#N/A</v>
      </c>
      <c r="Q6580" s="10" t="e">
        <v>#N/A</v>
      </c>
      <c r="R6580" s="23" t="e">
        <f t="shared" si="150"/>
        <v>#N/A</v>
      </c>
    </row>
    <row r="6581" spans="12:18">
      <c r="L6581" s="22">
        <v>26484</v>
      </c>
      <c r="M6581" s="20">
        <v>4.75</v>
      </c>
      <c r="N6581" s="9" t="e">
        <v>#N/A</v>
      </c>
      <c r="O6581" s="9" t="e">
        <v>#N/A</v>
      </c>
      <c r="P6581" s="10" t="e">
        <v>#N/A</v>
      </c>
      <c r="Q6581" s="10" t="e">
        <v>#N/A</v>
      </c>
      <c r="R6581" s="23" t="e">
        <f t="shared" si="150"/>
        <v>#N/A</v>
      </c>
    </row>
    <row r="6582" spans="12:18">
      <c r="L6582" s="22">
        <v>26485</v>
      </c>
      <c r="M6582" s="20">
        <v>4.63</v>
      </c>
      <c r="N6582" s="9" t="e">
        <v>#N/A</v>
      </c>
      <c r="O6582" s="9">
        <v>2.0499999999999998</v>
      </c>
      <c r="P6582" s="10" t="e">
        <v>#N/A</v>
      </c>
      <c r="Q6582" s="10" t="e">
        <v>#N/A</v>
      </c>
      <c r="R6582" s="23" t="e">
        <f t="shared" si="150"/>
        <v>#N/A</v>
      </c>
    </row>
    <row r="6583" spans="12:18">
      <c r="L6583" s="22">
        <v>26486</v>
      </c>
      <c r="M6583" s="20">
        <v>4.63</v>
      </c>
      <c r="N6583" s="9" t="e">
        <v>#N/A</v>
      </c>
      <c r="O6583" s="9">
        <v>2.11</v>
      </c>
      <c r="P6583" s="10" t="e">
        <v>#N/A</v>
      </c>
      <c r="Q6583" s="10" t="e">
        <v>#N/A</v>
      </c>
      <c r="R6583" s="23" t="e">
        <f t="shared" si="150"/>
        <v>#N/A</v>
      </c>
    </row>
    <row r="6584" spans="12:18">
      <c r="L6584" s="22">
        <v>26487</v>
      </c>
      <c r="M6584" s="20">
        <v>4.75</v>
      </c>
      <c r="N6584" s="9" t="e">
        <v>#N/A</v>
      </c>
      <c r="O6584" s="9">
        <v>2.11</v>
      </c>
      <c r="P6584" s="10" t="e">
        <v>#N/A</v>
      </c>
      <c r="Q6584" s="10" t="e">
        <v>#N/A</v>
      </c>
      <c r="R6584" s="23" t="e">
        <f t="shared" si="150"/>
        <v>#N/A</v>
      </c>
    </row>
    <row r="6585" spans="12:18">
      <c r="L6585" s="22">
        <v>26488</v>
      </c>
      <c r="M6585" s="20">
        <v>4.75</v>
      </c>
      <c r="N6585" s="9" t="e">
        <v>#N/A</v>
      </c>
      <c r="O6585" s="9" t="e">
        <v>#N/A</v>
      </c>
      <c r="P6585" s="10" t="e">
        <v>#N/A</v>
      </c>
      <c r="Q6585" s="10" t="e">
        <v>#N/A</v>
      </c>
      <c r="R6585" s="23" t="e">
        <f t="shared" si="150"/>
        <v>#N/A</v>
      </c>
    </row>
    <row r="6586" spans="12:18">
      <c r="L6586" s="22">
        <v>26489</v>
      </c>
      <c r="M6586" s="20">
        <v>4.75</v>
      </c>
      <c r="N6586" s="9" t="e">
        <v>#N/A</v>
      </c>
      <c r="O6586" s="9" t="e">
        <v>#N/A</v>
      </c>
      <c r="P6586" s="10" t="e">
        <v>#N/A</v>
      </c>
      <c r="Q6586" s="10" t="e">
        <v>#N/A</v>
      </c>
      <c r="R6586" s="23" t="e">
        <f t="shared" si="150"/>
        <v>#N/A</v>
      </c>
    </row>
    <row r="6587" spans="12:18">
      <c r="L6587" s="22">
        <v>26490</v>
      </c>
      <c r="M6587" s="20">
        <v>4.6900000000000004</v>
      </c>
      <c r="N6587" s="9" t="e">
        <v>#N/A</v>
      </c>
      <c r="O6587" s="9">
        <v>2.09</v>
      </c>
      <c r="P6587" s="10" t="e">
        <v>#N/A</v>
      </c>
      <c r="Q6587" s="10" t="e">
        <v>#N/A</v>
      </c>
      <c r="R6587" s="23" t="e">
        <f t="shared" si="150"/>
        <v>#N/A</v>
      </c>
    </row>
    <row r="6588" spans="12:18">
      <c r="L6588" s="22">
        <v>26491</v>
      </c>
      <c r="M6588" s="20">
        <v>4.5</v>
      </c>
      <c r="N6588" s="9" t="e">
        <v>#N/A</v>
      </c>
      <c r="O6588" s="9">
        <v>2</v>
      </c>
      <c r="P6588" s="10" t="e">
        <v>#N/A</v>
      </c>
      <c r="Q6588" s="10" t="e">
        <v>#N/A</v>
      </c>
      <c r="R6588" s="23" t="e">
        <f t="shared" si="150"/>
        <v>#N/A</v>
      </c>
    </row>
    <row r="6589" spans="12:18">
      <c r="L6589" s="22">
        <v>26492</v>
      </c>
      <c r="M6589" s="20">
        <v>4.25</v>
      </c>
      <c r="N6589" s="9" t="e">
        <v>#N/A</v>
      </c>
      <c r="O6589" s="9">
        <v>2.0499999999999998</v>
      </c>
      <c r="P6589" s="10" t="e">
        <v>#N/A</v>
      </c>
      <c r="Q6589" s="10" t="e">
        <v>#N/A</v>
      </c>
      <c r="R6589" s="23" t="e">
        <f t="shared" si="150"/>
        <v>#N/A</v>
      </c>
    </row>
    <row r="6590" spans="12:18">
      <c r="L6590" s="22">
        <v>26493</v>
      </c>
      <c r="M6590" s="20">
        <v>4.63</v>
      </c>
      <c r="N6590" s="9" t="e">
        <v>#N/A</v>
      </c>
      <c r="O6590" s="9">
        <v>2.0699999999999998</v>
      </c>
      <c r="P6590" s="10" t="e">
        <v>#N/A</v>
      </c>
      <c r="Q6590" s="10" t="e">
        <v>#N/A</v>
      </c>
      <c r="R6590" s="23" t="e">
        <f t="shared" si="150"/>
        <v>#N/A</v>
      </c>
    </row>
    <row r="6591" spans="12:18">
      <c r="L6591" s="22">
        <v>26494</v>
      </c>
      <c r="M6591" s="20">
        <v>4.5599999999999996</v>
      </c>
      <c r="N6591" s="9" t="e">
        <v>#N/A</v>
      </c>
      <c r="O6591" s="9">
        <v>2.15</v>
      </c>
      <c r="P6591" s="10" t="e">
        <v>#N/A</v>
      </c>
      <c r="Q6591" s="10" t="e">
        <v>#N/A</v>
      </c>
      <c r="R6591" s="23" t="e">
        <f t="shared" si="150"/>
        <v>#N/A</v>
      </c>
    </row>
    <row r="6592" spans="12:18">
      <c r="L6592" s="22">
        <v>26495</v>
      </c>
      <c r="M6592" s="20">
        <v>4.5599999999999996</v>
      </c>
      <c r="N6592" s="9" t="e">
        <v>#N/A</v>
      </c>
      <c r="O6592" s="9" t="e">
        <v>#N/A</v>
      </c>
      <c r="P6592" s="10" t="e">
        <v>#N/A</v>
      </c>
      <c r="Q6592" s="10" t="e">
        <v>#N/A</v>
      </c>
      <c r="R6592" s="23" t="e">
        <f t="shared" si="150"/>
        <v>#N/A</v>
      </c>
    </row>
    <row r="6593" spans="12:18">
      <c r="L6593" s="22">
        <v>26496</v>
      </c>
      <c r="M6593" s="20">
        <v>4.5599999999999996</v>
      </c>
      <c r="N6593" s="9" t="e">
        <v>#N/A</v>
      </c>
      <c r="O6593" s="9" t="e">
        <v>#N/A</v>
      </c>
      <c r="P6593" s="10" t="e">
        <v>#N/A</v>
      </c>
      <c r="Q6593" s="10" t="e">
        <v>#N/A</v>
      </c>
      <c r="R6593" s="23" t="e">
        <f t="shared" si="150"/>
        <v>#N/A</v>
      </c>
    </row>
    <row r="6594" spans="12:18">
      <c r="L6594" s="22">
        <v>26497</v>
      </c>
      <c r="M6594" s="20">
        <v>4.5599999999999996</v>
      </c>
      <c r="N6594" s="9" t="e">
        <v>#N/A</v>
      </c>
      <c r="O6594" s="9">
        <v>2.19</v>
      </c>
      <c r="P6594" s="10" t="e">
        <v>#N/A</v>
      </c>
      <c r="Q6594" s="10" t="e">
        <v>#N/A</v>
      </c>
      <c r="R6594" s="23" t="e">
        <f t="shared" si="150"/>
        <v>#N/A</v>
      </c>
    </row>
    <row r="6595" spans="12:18">
      <c r="L6595" s="22">
        <v>26498</v>
      </c>
      <c r="M6595" s="20">
        <v>4.63</v>
      </c>
      <c r="N6595" s="9" t="e">
        <v>#N/A</v>
      </c>
      <c r="O6595" s="9">
        <v>2.14</v>
      </c>
      <c r="P6595" s="10" t="e">
        <v>#N/A</v>
      </c>
      <c r="Q6595" s="10" t="e">
        <v>#N/A</v>
      </c>
      <c r="R6595" s="23" t="e">
        <f t="shared" si="150"/>
        <v>#N/A</v>
      </c>
    </row>
    <row r="6596" spans="12:18">
      <c r="L6596" s="22">
        <v>26499</v>
      </c>
      <c r="M6596" s="20">
        <v>3.75</v>
      </c>
      <c r="N6596" s="9" t="e">
        <v>#N/A</v>
      </c>
      <c r="O6596" s="9">
        <v>2.1800000000000002</v>
      </c>
      <c r="P6596" s="10" t="e">
        <v>#N/A</v>
      </c>
      <c r="Q6596" s="10" t="e">
        <v>#N/A</v>
      </c>
      <c r="R6596" s="23" t="e">
        <f t="shared" ref="R6596:R6659" si="151">Q6596*12</f>
        <v>#N/A</v>
      </c>
    </row>
    <row r="6597" spans="12:18">
      <c r="L6597" s="22">
        <v>26500</v>
      </c>
      <c r="M6597" s="20">
        <v>4.5599999999999996</v>
      </c>
      <c r="N6597" s="9" t="e">
        <v>#N/A</v>
      </c>
      <c r="O6597" s="9">
        <v>2.1800000000000002</v>
      </c>
      <c r="P6597" s="10" t="e">
        <v>#N/A</v>
      </c>
      <c r="Q6597" s="10" t="e">
        <v>#N/A</v>
      </c>
      <c r="R6597" s="23" t="e">
        <f t="shared" si="151"/>
        <v>#N/A</v>
      </c>
    </row>
    <row r="6598" spans="12:18">
      <c r="L6598" s="22">
        <v>26501</v>
      </c>
      <c r="M6598" s="20">
        <v>4.63</v>
      </c>
      <c r="N6598" s="9" t="e">
        <v>#N/A</v>
      </c>
      <c r="O6598" s="9">
        <v>2.16</v>
      </c>
      <c r="P6598" s="10" t="e">
        <v>#N/A</v>
      </c>
      <c r="Q6598" s="10" t="e">
        <v>#N/A</v>
      </c>
      <c r="R6598" s="23" t="e">
        <f t="shared" si="151"/>
        <v>#N/A</v>
      </c>
    </row>
    <row r="6599" spans="12:18">
      <c r="L6599" s="22">
        <v>26502</v>
      </c>
      <c r="M6599" s="20">
        <v>4.63</v>
      </c>
      <c r="N6599" s="9" t="e">
        <v>#N/A</v>
      </c>
      <c r="O6599" s="9" t="e">
        <v>#N/A</v>
      </c>
      <c r="P6599" s="10" t="e">
        <v>#N/A</v>
      </c>
      <c r="Q6599" s="10" t="e">
        <v>#N/A</v>
      </c>
      <c r="R6599" s="23" t="e">
        <f t="shared" si="151"/>
        <v>#N/A</v>
      </c>
    </row>
    <row r="6600" spans="12:18">
      <c r="L6600" s="22">
        <v>26503</v>
      </c>
      <c r="M6600" s="20">
        <v>4.63</v>
      </c>
      <c r="N6600" s="9" t="e">
        <v>#N/A</v>
      </c>
      <c r="O6600" s="9" t="e">
        <v>#N/A</v>
      </c>
      <c r="P6600" s="10" t="e">
        <v>#N/A</v>
      </c>
      <c r="Q6600" s="10" t="e">
        <v>#N/A</v>
      </c>
      <c r="R6600" s="23" t="e">
        <f t="shared" si="151"/>
        <v>#N/A</v>
      </c>
    </row>
    <row r="6601" spans="12:18">
      <c r="L6601" s="22">
        <v>26504</v>
      </c>
      <c r="M6601" s="20">
        <v>4.5599999999999996</v>
      </c>
      <c r="N6601" s="9" t="e">
        <v>#N/A</v>
      </c>
      <c r="O6601" s="9">
        <v>2.13</v>
      </c>
      <c r="P6601" s="10" t="e">
        <v>#N/A</v>
      </c>
      <c r="Q6601" s="10" t="e">
        <v>#N/A</v>
      </c>
      <c r="R6601" s="23" t="e">
        <f t="shared" si="151"/>
        <v>#N/A</v>
      </c>
    </row>
    <row r="6602" spans="12:18">
      <c r="L6602" s="22">
        <v>26505</v>
      </c>
      <c r="M6602" s="20">
        <v>4.5</v>
      </c>
      <c r="N6602" s="9" t="e">
        <v>#N/A</v>
      </c>
      <c r="O6602" s="9">
        <v>2.06</v>
      </c>
      <c r="P6602" s="10" t="e">
        <v>#N/A</v>
      </c>
      <c r="Q6602" s="10" t="e">
        <v>#N/A</v>
      </c>
      <c r="R6602" s="23" t="e">
        <f t="shared" si="151"/>
        <v>#N/A</v>
      </c>
    </row>
    <row r="6603" spans="12:18">
      <c r="L6603" s="22">
        <v>26506</v>
      </c>
      <c r="M6603" s="20">
        <v>4.25</v>
      </c>
      <c r="N6603" s="9" t="e">
        <v>#N/A</v>
      </c>
      <c r="O6603" s="9">
        <v>2.12</v>
      </c>
      <c r="P6603" s="10" t="e">
        <v>#N/A</v>
      </c>
      <c r="Q6603" s="10" t="e">
        <v>#N/A</v>
      </c>
      <c r="R6603" s="23" t="e">
        <f t="shared" si="151"/>
        <v>#N/A</v>
      </c>
    </row>
    <row r="6604" spans="12:18">
      <c r="L6604" s="22">
        <v>26507</v>
      </c>
      <c r="M6604" s="20">
        <v>4.5599999999999996</v>
      </c>
      <c r="N6604" s="9" t="e">
        <v>#N/A</v>
      </c>
      <c r="O6604" s="9">
        <v>2.2200000000000002</v>
      </c>
      <c r="P6604" s="10" t="e">
        <v>#N/A</v>
      </c>
      <c r="Q6604" s="10" t="e">
        <v>#N/A</v>
      </c>
      <c r="R6604" s="23" t="e">
        <f t="shared" si="151"/>
        <v>#N/A</v>
      </c>
    </row>
    <row r="6605" spans="12:18">
      <c r="L6605" s="22">
        <v>26508</v>
      </c>
      <c r="M6605" s="20">
        <v>4.5</v>
      </c>
      <c r="N6605" s="9" t="e">
        <v>#N/A</v>
      </c>
      <c r="O6605" s="9">
        <v>2.27</v>
      </c>
      <c r="P6605" s="10" t="e">
        <v>#N/A</v>
      </c>
      <c r="Q6605" s="10" t="e">
        <v>#N/A</v>
      </c>
      <c r="R6605" s="23" t="e">
        <f t="shared" si="151"/>
        <v>#N/A</v>
      </c>
    </row>
    <row r="6606" spans="12:18">
      <c r="L6606" s="22">
        <v>26509</v>
      </c>
      <c r="M6606" s="20">
        <v>4.5</v>
      </c>
      <c r="N6606" s="9" t="e">
        <v>#N/A</v>
      </c>
      <c r="O6606" s="9" t="e">
        <v>#N/A</v>
      </c>
      <c r="P6606" s="10" t="e">
        <v>#N/A</v>
      </c>
      <c r="Q6606" s="10" t="e">
        <v>#N/A</v>
      </c>
      <c r="R6606" s="23" t="e">
        <f t="shared" si="151"/>
        <v>#N/A</v>
      </c>
    </row>
    <row r="6607" spans="12:18">
      <c r="L6607" s="22">
        <v>26510</v>
      </c>
      <c r="M6607" s="20">
        <v>4.5</v>
      </c>
      <c r="N6607" s="9" t="e">
        <v>#N/A</v>
      </c>
      <c r="O6607" s="9" t="e">
        <v>#N/A</v>
      </c>
      <c r="P6607" s="10" t="e">
        <v>#N/A</v>
      </c>
      <c r="Q6607" s="10" t="e">
        <v>#N/A</v>
      </c>
      <c r="R6607" s="23" t="e">
        <f t="shared" si="151"/>
        <v>#N/A</v>
      </c>
    </row>
    <row r="6608" spans="12:18">
      <c r="L6608" s="22">
        <v>26511</v>
      </c>
      <c r="M6608" s="20">
        <v>4.5</v>
      </c>
      <c r="N6608" s="9" t="e">
        <v>#N/A</v>
      </c>
      <c r="O6608" s="9">
        <v>2.3199999999999998</v>
      </c>
      <c r="P6608" s="10" t="e">
        <v>#N/A</v>
      </c>
      <c r="Q6608" s="10" t="e">
        <v>#N/A</v>
      </c>
      <c r="R6608" s="23" t="e">
        <f t="shared" si="151"/>
        <v>#N/A</v>
      </c>
    </row>
    <row r="6609" spans="12:18">
      <c r="L6609" s="22">
        <v>26512</v>
      </c>
      <c r="M6609" s="20">
        <v>4.63</v>
      </c>
      <c r="N6609" s="9" t="e">
        <v>#N/A</v>
      </c>
      <c r="O6609" s="9">
        <v>2.35</v>
      </c>
      <c r="P6609" s="10">
        <v>41.9</v>
      </c>
      <c r="Q6609" s="10">
        <v>0.24</v>
      </c>
      <c r="R6609" s="23">
        <f t="shared" si="151"/>
        <v>2.88</v>
      </c>
    </row>
    <row r="6610" spans="12:18">
      <c r="L6610" s="22">
        <v>26513</v>
      </c>
      <c r="M6610" s="20">
        <v>4.75</v>
      </c>
      <c r="N6610" s="9" t="e">
        <v>#N/A</v>
      </c>
      <c r="O6610" s="9">
        <v>2.37</v>
      </c>
      <c r="P6610" s="10" t="e">
        <v>#N/A</v>
      </c>
      <c r="Q6610" s="10" t="e">
        <v>#N/A</v>
      </c>
      <c r="R6610" s="23" t="e">
        <f t="shared" si="151"/>
        <v>#N/A</v>
      </c>
    </row>
    <row r="6611" spans="12:18">
      <c r="L6611" s="22">
        <v>26514</v>
      </c>
      <c r="M6611" s="20">
        <v>4.63</v>
      </c>
      <c r="N6611" s="9" t="e">
        <v>#N/A</v>
      </c>
      <c r="O6611" s="9">
        <v>2.36</v>
      </c>
      <c r="P6611" s="10" t="e">
        <v>#N/A</v>
      </c>
      <c r="Q6611" s="10" t="e">
        <v>#N/A</v>
      </c>
      <c r="R6611" s="23" t="e">
        <f t="shared" si="151"/>
        <v>#N/A</v>
      </c>
    </row>
    <row r="6612" spans="12:18">
      <c r="L6612" s="22">
        <v>26515</v>
      </c>
      <c r="M6612" s="20">
        <v>4.63</v>
      </c>
      <c r="N6612" s="9" t="e">
        <v>#N/A</v>
      </c>
      <c r="O6612" s="9">
        <v>2.34</v>
      </c>
      <c r="P6612" s="10" t="e">
        <v>#N/A</v>
      </c>
      <c r="Q6612" s="10" t="e">
        <v>#N/A</v>
      </c>
      <c r="R6612" s="23" t="e">
        <f t="shared" si="151"/>
        <v>#N/A</v>
      </c>
    </row>
    <row r="6613" spans="12:18">
      <c r="L6613" s="22">
        <v>26516</v>
      </c>
      <c r="M6613" s="20">
        <v>4.63</v>
      </c>
      <c r="N6613" s="9" t="e">
        <v>#N/A</v>
      </c>
      <c r="O6613" s="9" t="e">
        <v>#N/A</v>
      </c>
      <c r="P6613" s="10" t="e">
        <v>#N/A</v>
      </c>
      <c r="Q6613" s="10" t="e">
        <v>#N/A</v>
      </c>
      <c r="R6613" s="23" t="e">
        <f t="shared" si="151"/>
        <v>#N/A</v>
      </c>
    </row>
    <row r="6614" spans="12:18">
      <c r="L6614" s="22">
        <v>26517</v>
      </c>
      <c r="M6614" s="20">
        <v>4.63</v>
      </c>
      <c r="N6614" s="9" t="e">
        <v>#N/A</v>
      </c>
      <c r="O6614" s="9" t="e">
        <v>#N/A</v>
      </c>
      <c r="P6614" s="10" t="e">
        <v>#N/A</v>
      </c>
      <c r="Q6614" s="10" t="e">
        <v>#N/A</v>
      </c>
      <c r="R6614" s="23" t="e">
        <f t="shared" si="151"/>
        <v>#N/A</v>
      </c>
    </row>
    <row r="6615" spans="12:18">
      <c r="L6615" s="22">
        <v>26518</v>
      </c>
      <c r="M6615" s="20">
        <v>4.6900000000000004</v>
      </c>
      <c r="N6615" s="9" t="e">
        <v>#N/A</v>
      </c>
      <c r="O6615" s="9">
        <v>2.31</v>
      </c>
      <c r="P6615" s="10" t="e">
        <v>#N/A</v>
      </c>
      <c r="Q6615" s="10" t="e">
        <v>#N/A</v>
      </c>
      <c r="R6615" s="23" t="e">
        <f t="shared" si="151"/>
        <v>#N/A</v>
      </c>
    </row>
    <row r="6616" spans="12:18">
      <c r="L6616" s="22">
        <v>26519</v>
      </c>
      <c r="M6616" s="20">
        <v>4.75</v>
      </c>
      <c r="N6616" s="9" t="e">
        <v>#N/A</v>
      </c>
      <c r="O6616" s="9">
        <v>2.27</v>
      </c>
      <c r="P6616" s="10" t="e">
        <v>#N/A</v>
      </c>
      <c r="Q6616" s="10" t="e">
        <v>#N/A</v>
      </c>
      <c r="R6616" s="23" t="e">
        <f t="shared" si="151"/>
        <v>#N/A</v>
      </c>
    </row>
    <row r="6617" spans="12:18">
      <c r="L6617" s="22">
        <v>26520</v>
      </c>
      <c r="M6617" s="20">
        <v>4.88</v>
      </c>
      <c r="N6617" s="9" t="e">
        <v>#N/A</v>
      </c>
      <c r="O6617" s="9">
        <v>2.2799999999999998</v>
      </c>
      <c r="P6617" s="10" t="e">
        <v>#N/A</v>
      </c>
      <c r="Q6617" s="10" t="e">
        <v>#N/A</v>
      </c>
      <c r="R6617" s="23" t="e">
        <f t="shared" si="151"/>
        <v>#N/A</v>
      </c>
    </row>
    <row r="6618" spans="12:18">
      <c r="L6618" s="22">
        <v>26521</v>
      </c>
      <c r="M6618" s="20">
        <v>4.75</v>
      </c>
      <c r="N6618" s="9" t="e">
        <v>#N/A</v>
      </c>
      <c r="O6618" s="9">
        <v>2.2799999999999998</v>
      </c>
      <c r="P6618" s="10" t="e">
        <v>#N/A</v>
      </c>
      <c r="Q6618" s="10" t="e">
        <v>#N/A</v>
      </c>
      <c r="R6618" s="23" t="e">
        <f t="shared" si="151"/>
        <v>#N/A</v>
      </c>
    </row>
    <row r="6619" spans="12:18">
      <c r="L6619" s="22">
        <v>26522</v>
      </c>
      <c r="M6619" s="20">
        <v>4.8099999999999996</v>
      </c>
      <c r="N6619" s="9" t="e">
        <v>#N/A</v>
      </c>
      <c r="O6619" s="9">
        <v>2.2999999999999998</v>
      </c>
      <c r="P6619" s="10" t="e">
        <v>#N/A</v>
      </c>
      <c r="Q6619" s="10" t="e">
        <v>#N/A</v>
      </c>
      <c r="R6619" s="23" t="e">
        <f t="shared" si="151"/>
        <v>#N/A</v>
      </c>
    </row>
    <row r="6620" spans="12:18">
      <c r="L6620" s="22">
        <v>26523</v>
      </c>
      <c r="M6620" s="20">
        <v>4.8099999999999996</v>
      </c>
      <c r="N6620" s="9" t="e">
        <v>#N/A</v>
      </c>
      <c r="O6620" s="9" t="e">
        <v>#N/A</v>
      </c>
      <c r="P6620" s="10" t="e">
        <v>#N/A</v>
      </c>
      <c r="Q6620" s="10" t="e">
        <v>#N/A</v>
      </c>
      <c r="R6620" s="23" t="e">
        <f t="shared" si="151"/>
        <v>#N/A</v>
      </c>
    </row>
    <row r="6621" spans="12:18">
      <c r="L6621" s="22">
        <v>26524</v>
      </c>
      <c r="M6621" s="20">
        <v>4.8099999999999996</v>
      </c>
      <c r="N6621" s="9" t="e">
        <v>#N/A</v>
      </c>
      <c r="O6621" s="9" t="e">
        <v>#N/A</v>
      </c>
      <c r="P6621" s="10" t="e">
        <v>#N/A</v>
      </c>
      <c r="Q6621" s="10" t="e">
        <v>#N/A</v>
      </c>
      <c r="R6621" s="23" t="e">
        <f t="shared" si="151"/>
        <v>#N/A</v>
      </c>
    </row>
    <row r="6622" spans="12:18">
      <c r="L6622" s="22">
        <v>26525</v>
      </c>
      <c r="M6622" s="20">
        <v>4.8099999999999996</v>
      </c>
      <c r="N6622" s="9" t="e">
        <v>#N/A</v>
      </c>
      <c r="O6622" s="9">
        <v>2.29</v>
      </c>
      <c r="P6622" s="10" t="e">
        <v>#N/A</v>
      </c>
      <c r="Q6622" s="10" t="e">
        <v>#N/A</v>
      </c>
      <c r="R6622" s="23" t="e">
        <f t="shared" si="151"/>
        <v>#N/A</v>
      </c>
    </row>
    <row r="6623" spans="12:18">
      <c r="L6623" s="22">
        <v>26526</v>
      </c>
      <c r="M6623" s="20">
        <v>4.8099999999999996</v>
      </c>
      <c r="N6623" s="9" t="e">
        <v>#N/A</v>
      </c>
      <c r="O6623" s="9">
        <v>2.2400000000000002</v>
      </c>
      <c r="P6623" s="10" t="e">
        <v>#N/A</v>
      </c>
      <c r="Q6623" s="10" t="e">
        <v>#N/A</v>
      </c>
      <c r="R6623" s="23" t="e">
        <f t="shared" si="151"/>
        <v>#N/A</v>
      </c>
    </row>
    <row r="6624" spans="12:18">
      <c r="L6624" s="22">
        <v>26527</v>
      </c>
      <c r="M6624" s="20">
        <v>5.25</v>
      </c>
      <c r="N6624" s="9" t="e">
        <v>#N/A</v>
      </c>
      <c r="O6624" s="9">
        <v>2.27</v>
      </c>
      <c r="P6624" s="10" t="e">
        <v>#N/A</v>
      </c>
      <c r="Q6624" s="10" t="e">
        <v>#N/A</v>
      </c>
      <c r="R6624" s="23" t="e">
        <f t="shared" si="151"/>
        <v>#N/A</v>
      </c>
    </row>
    <row r="6625" spans="12:18">
      <c r="L6625" s="22">
        <v>26528</v>
      </c>
      <c r="M6625" s="20">
        <v>4.88</v>
      </c>
      <c r="N6625" s="9" t="e">
        <v>#N/A</v>
      </c>
      <c r="O6625" s="9">
        <v>2.3199999999999998</v>
      </c>
      <c r="P6625" s="10" t="e">
        <v>#N/A</v>
      </c>
      <c r="Q6625" s="10" t="e">
        <v>#N/A</v>
      </c>
      <c r="R6625" s="23" t="e">
        <f t="shared" si="151"/>
        <v>#N/A</v>
      </c>
    </row>
    <row r="6626" spans="12:18">
      <c r="L6626" s="22">
        <v>26529</v>
      </c>
      <c r="M6626" s="20">
        <v>4.8099999999999996</v>
      </c>
      <c r="N6626" s="9" t="e">
        <v>#N/A</v>
      </c>
      <c r="O6626" s="9">
        <v>2.29</v>
      </c>
      <c r="P6626" s="10" t="e">
        <v>#N/A</v>
      </c>
      <c r="Q6626" s="10" t="e">
        <v>#N/A</v>
      </c>
      <c r="R6626" s="23" t="e">
        <f t="shared" si="151"/>
        <v>#N/A</v>
      </c>
    </row>
    <row r="6627" spans="12:18">
      <c r="L6627" s="22">
        <v>26530</v>
      </c>
      <c r="M6627" s="20">
        <v>4.8099999999999996</v>
      </c>
      <c r="N6627" s="9" t="e">
        <v>#N/A</v>
      </c>
      <c r="O6627" s="9" t="e">
        <v>#N/A</v>
      </c>
      <c r="P6627" s="10" t="e">
        <v>#N/A</v>
      </c>
      <c r="Q6627" s="10" t="e">
        <v>#N/A</v>
      </c>
      <c r="R6627" s="23" t="e">
        <f t="shared" si="151"/>
        <v>#N/A</v>
      </c>
    </row>
    <row r="6628" spans="12:18">
      <c r="L6628" s="22">
        <v>26531</v>
      </c>
      <c r="M6628" s="20">
        <v>4.8099999999999996</v>
      </c>
      <c r="N6628" s="9" t="e">
        <v>#N/A</v>
      </c>
      <c r="O6628" s="9" t="e">
        <v>#N/A</v>
      </c>
      <c r="P6628" s="10" t="e">
        <v>#N/A</v>
      </c>
      <c r="Q6628" s="10" t="e">
        <v>#N/A</v>
      </c>
      <c r="R6628" s="23" t="e">
        <f t="shared" si="151"/>
        <v>#N/A</v>
      </c>
    </row>
    <row r="6629" spans="12:18">
      <c r="L6629" s="22">
        <v>26532</v>
      </c>
      <c r="M6629" s="20">
        <v>4.6900000000000004</v>
      </c>
      <c r="N6629" s="9" t="e">
        <v>#N/A</v>
      </c>
      <c r="O6629" s="9">
        <v>2.2400000000000002</v>
      </c>
      <c r="P6629" s="10" t="e">
        <v>#N/A</v>
      </c>
      <c r="Q6629" s="10" t="e">
        <v>#N/A</v>
      </c>
      <c r="R6629" s="23" t="e">
        <f t="shared" si="151"/>
        <v>#N/A</v>
      </c>
    </row>
    <row r="6630" spans="12:18">
      <c r="L6630" s="22">
        <v>26533</v>
      </c>
      <c r="M6630" s="20">
        <v>4.5</v>
      </c>
      <c r="N6630" s="9" t="e">
        <v>#N/A</v>
      </c>
      <c r="O6630" s="9">
        <v>2.08</v>
      </c>
      <c r="P6630" s="10" t="e">
        <v>#N/A</v>
      </c>
      <c r="Q6630" s="10" t="e">
        <v>#N/A</v>
      </c>
      <c r="R6630" s="23" t="e">
        <f t="shared" si="151"/>
        <v>#N/A</v>
      </c>
    </row>
    <row r="6631" spans="12:18">
      <c r="L6631" s="22">
        <v>26534</v>
      </c>
      <c r="M6631" s="20">
        <v>4.75</v>
      </c>
      <c r="N6631" s="9" t="e">
        <v>#N/A</v>
      </c>
      <c r="O6631" s="9">
        <v>2.04</v>
      </c>
      <c r="P6631" s="10" t="e">
        <v>#N/A</v>
      </c>
      <c r="Q6631" s="10" t="e">
        <v>#N/A</v>
      </c>
      <c r="R6631" s="23" t="e">
        <f t="shared" si="151"/>
        <v>#N/A</v>
      </c>
    </row>
    <row r="6632" spans="12:18">
      <c r="L6632" s="22">
        <v>26535</v>
      </c>
      <c r="M6632" s="20">
        <v>4.75</v>
      </c>
      <c r="N6632" s="9" t="e">
        <v>#N/A</v>
      </c>
      <c r="O6632" s="9">
        <v>2.09</v>
      </c>
      <c r="P6632" s="10" t="e">
        <v>#N/A</v>
      </c>
      <c r="Q6632" s="10" t="e">
        <v>#N/A</v>
      </c>
      <c r="R6632" s="23" t="e">
        <f t="shared" si="151"/>
        <v>#N/A</v>
      </c>
    </row>
    <row r="6633" spans="12:18">
      <c r="L6633" s="22">
        <v>26536</v>
      </c>
      <c r="M6633" s="20">
        <v>4.75</v>
      </c>
      <c r="N6633" s="9" t="e">
        <v>#N/A</v>
      </c>
      <c r="O6633" s="9">
        <v>2.0299999999999998</v>
      </c>
      <c r="P6633" s="10" t="e">
        <v>#N/A</v>
      </c>
      <c r="Q6633" s="10" t="e">
        <v>#N/A</v>
      </c>
      <c r="R6633" s="23" t="e">
        <f t="shared" si="151"/>
        <v>#N/A</v>
      </c>
    </row>
    <row r="6634" spans="12:18">
      <c r="L6634" s="22">
        <v>26537</v>
      </c>
      <c r="M6634" s="20">
        <v>4.75</v>
      </c>
      <c r="N6634" s="9" t="e">
        <v>#N/A</v>
      </c>
      <c r="O6634" s="9" t="e">
        <v>#N/A</v>
      </c>
      <c r="P6634" s="10" t="e">
        <v>#N/A</v>
      </c>
      <c r="Q6634" s="10" t="e">
        <v>#N/A</v>
      </c>
      <c r="R6634" s="23" t="e">
        <f t="shared" si="151"/>
        <v>#N/A</v>
      </c>
    </row>
    <row r="6635" spans="12:18">
      <c r="L6635" s="22">
        <v>26538</v>
      </c>
      <c r="M6635" s="20">
        <v>4.75</v>
      </c>
      <c r="N6635" s="9" t="e">
        <v>#N/A</v>
      </c>
      <c r="O6635" s="9" t="e">
        <v>#N/A</v>
      </c>
      <c r="P6635" s="10" t="e">
        <v>#N/A</v>
      </c>
      <c r="Q6635" s="10" t="e">
        <v>#N/A</v>
      </c>
      <c r="R6635" s="23" t="e">
        <f t="shared" si="151"/>
        <v>#N/A</v>
      </c>
    </row>
    <row r="6636" spans="12:18">
      <c r="L6636" s="22">
        <v>26539</v>
      </c>
      <c r="M6636" s="20">
        <v>4.8099999999999996</v>
      </c>
      <c r="N6636" s="9" t="e">
        <v>#N/A</v>
      </c>
      <c r="O6636" s="9">
        <v>2.04</v>
      </c>
      <c r="P6636" s="10" t="e">
        <v>#N/A</v>
      </c>
      <c r="Q6636" s="10" t="e">
        <v>#N/A</v>
      </c>
      <c r="R6636" s="23" t="e">
        <f t="shared" si="151"/>
        <v>#N/A</v>
      </c>
    </row>
    <row r="6637" spans="12:18">
      <c r="L6637" s="22">
        <v>26540</v>
      </c>
      <c r="M6637" s="20">
        <v>5</v>
      </c>
      <c r="N6637" s="9" t="e">
        <v>#N/A</v>
      </c>
      <c r="O6637" s="9">
        <v>1.89</v>
      </c>
      <c r="P6637" s="10" t="e">
        <v>#N/A</v>
      </c>
      <c r="Q6637" s="10" t="e">
        <v>#N/A</v>
      </c>
      <c r="R6637" s="23" t="e">
        <f t="shared" si="151"/>
        <v>#N/A</v>
      </c>
    </row>
    <row r="6638" spans="12:18">
      <c r="L6638" s="22">
        <v>26541</v>
      </c>
      <c r="M6638" s="20">
        <v>5.5</v>
      </c>
      <c r="N6638" s="9" t="e">
        <v>#N/A</v>
      </c>
      <c r="O6638" s="9">
        <v>1.87</v>
      </c>
      <c r="P6638" s="10" t="e">
        <v>#N/A</v>
      </c>
      <c r="Q6638" s="10" t="e">
        <v>#N/A</v>
      </c>
      <c r="R6638" s="23" t="e">
        <f t="shared" si="151"/>
        <v>#N/A</v>
      </c>
    </row>
    <row r="6639" spans="12:18">
      <c r="L6639" s="22">
        <v>26542</v>
      </c>
      <c r="M6639" s="20">
        <v>5.13</v>
      </c>
      <c r="N6639" s="9" t="e">
        <v>#N/A</v>
      </c>
      <c r="O6639" s="9">
        <v>1.87</v>
      </c>
      <c r="P6639" s="10" t="e">
        <v>#N/A</v>
      </c>
      <c r="Q6639" s="10" t="e">
        <v>#N/A</v>
      </c>
      <c r="R6639" s="23" t="e">
        <f t="shared" si="151"/>
        <v>#N/A</v>
      </c>
    </row>
    <row r="6640" spans="12:18">
      <c r="L6640" s="22">
        <v>26543</v>
      </c>
      <c r="M6640" s="20">
        <v>5.19</v>
      </c>
      <c r="N6640" s="9" t="e">
        <v>#N/A</v>
      </c>
      <c r="O6640" s="9">
        <v>1.89</v>
      </c>
      <c r="P6640" s="10">
        <v>42.1</v>
      </c>
      <c r="Q6640" s="10">
        <v>0.48</v>
      </c>
      <c r="R6640" s="23">
        <f t="shared" si="151"/>
        <v>5.76</v>
      </c>
    </row>
    <row r="6641" spans="12:18">
      <c r="L6641" s="22">
        <v>26544</v>
      </c>
      <c r="M6641" s="20">
        <v>5.19</v>
      </c>
      <c r="N6641" s="9" t="e">
        <v>#N/A</v>
      </c>
      <c r="O6641" s="9" t="e">
        <v>#N/A</v>
      </c>
      <c r="P6641" s="10" t="e">
        <v>#N/A</v>
      </c>
      <c r="Q6641" s="10" t="e">
        <v>#N/A</v>
      </c>
      <c r="R6641" s="23" t="e">
        <f t="shared" si="151"/>
        <v>#N/A</v>
      </c>
    </row>
    <row r="6642" spans="12:18">
      <c r="L6642" s="22">
        <v>26545</v>
      </c>
      <c r="M6642" s="20">
        <v>5.19</v>
      </c>
      <c r="N6642" s="9" t="e">
        <v>#N/A</v>
      </c>
      <c r="O6642" s="9" t="e">
        <v>#N/A</v>
      </c>
      <c r="P6642" s="10" t="e">
        <v>#N/A</v>
      </c>
      <c r="Q6642" s="10" t="e">
        <v>#N/A</v>
      </c>
      <c r="R6642" s="23" t="e">
        <f t="shared" si="151"/>
        <v>#N/A</v>
      </c>
    </row>
    <row r="6643" spans="12:18">
      <c r="L6643" s="22">
        <v>26546</v>
      </c>
      <c r="M6643" s="20">
        <v>5.19</v>
      </c>
      <c r="N6643" s="9" t="e">
        <v>#N/A</v>
      </c>
      <c r="O6643" s="9" t="e">
        <v>#N/A</v>
      </c>
      <c r="P6643" s="10" t="e">
        <v>#N/A</v>
      </c>
      <c r="Q6643" s="10" t="e">
        <v>#N/A</v>
      </c>
      <c r="R6643" s="23" t="e">
        <f t="shared" si="151"/>
        <v>#N/A</v>
      </c>
    </row>
    <row r="6644" spans="12:18">
      <c r="L6644" s="22">
        <v>26547</v>
      </c>
      <c r="M6644" s="20">
        <v>4.63</v>
      </c>
      <c r="N6644" s="9" t="e">
        <v>#N/A</v>
      </c>
      <c r="O6644" s="9">
        <v>1.78</v>
      </c>
      <c r="P6644" s="10" t="e">
        <v>#N/A</v>
      </c>
      <c r="Q6644" s="10" t="e">
        <v>#N/A</v>
      </c>
      <c r="R6644" s="23" t="e">
        <f t="shared" si="151"/>
        <v>#N/A</v>
      </c>
    </row>
    <row r="6645" spans="12:18">
      <c r="L6645" s="22">
        <v>26548</v>
      </c>
      <c r="M6645" s="20">
        <v>3.75</v>
      </c>
      <c r="N6645" s="9" t="e">
        <v>#N/A</v>
      </c>
      <c r="O6645" s="9">
        <v>1.78</v>
      </c>
      <c r="P6645" s="10" t="e">
        <v>#N/A</v>
      </c>
      <c r="Q6645" s="10" t="e">
        <v>#N/A</v>
      </c>
      <c r="R6645" s="23" t="e">
        <f t="shared" si="151"/>
        <v>#N/A</v>
      </c>
    </row>
    <row r="6646" spans="12:18">
      <c r="L6646" s="22">
        <v>26549</v>
      </c>
      <c r="M6646" s="20">
        <v>4.75</v>
      </c>
      <c r="N6646" s="9" t="e">
        <v>#N/A</v>
      </c>
      <c r="O6646" s="9">
        <v>1.82</v>
      </c>
      <c r="P6646" s="10" t="e">
        <v>#N/A</v>
      </c>
      <c r="Q6646" s="10" t="e">
        <v>#N/A</v>
      </c>
      <c r="R6646" s="23" t="e">
        <f t="shared" si="151"/>
        <v>#N/A</v>
      </c>
    </row>
    <row r="6647" spans="12:18">
      <c r="L6647" s="22">
        <v>26550</v>
      </c>
      <c r="M6647" s="20">
        <v>4.63</v>
      </c>
      <c r="N6647" s="9" t="e">
        <v>#N/A</v>
      </c>
      <c r="O6647" s="9">
        <v>1.83</v>
      </c>
      <c r="P6647" s="10" t="e">
        <v>#N/A</v>
      </c>
      <c r="Q6647" s="10" t="e">
        <v>#N/A</v>
      </c>
      <c r="R6647" s="23" t="e">
        <f t="shared" si="151"/>
        <v>#N/A</v>
      </c>
    </row>
    <row r="6648" spans="12:18">
      <c r="L6648" s="22">
        <v>26551</v>
      </c>
      <c r="M6648" s="20">
        <v>4.63</v>
      </c>
      <c r="N6648" s="9" t="e">
        <v>#N/A</v>
      </c>
      <c r="O6648" s="9" t="e">
        <v>#N/A</v>
      </c>
      <c r="P6648" s="10" t="e">
        <v>#N/A</v>
      </c>
      <c r="Q6648" s="10" t="e">
        <v>#N/A</v>
      </c>
      <c r="R6648" s="23" t="e">
        <f t="shared" si="151"/>
        <v>#N/A</v>
      </c>
    </row>
    <row r="6649" spans="12:18">
      <c r="L6649" s="22">
        <v>26552</v>
      </c>
      <c r="M6649" s="20">
        <v>4.63</v>
      </c>
      <c r="N6649" s="9" t="e">
        <v>#N/A</v>
      </c>
      <c r="O6649" s="9" t="e">
        <v>#N/A</v>
      </c>
      <c r="P6649" s="10" t="e">
        <v>#N/A</v>
      </c>
      <c r="Q6649" s="10" t="e">
        <v>#N/A</v>
      </c>
      <c r="R6649" s="23" t="e">
        <f t="shared" si="151"/>
        <v>#N/A</v>
      </c>
    </row>
    <row r="6650" spans="12:18">
      <c r="L6650" s="22">
        <v>26553</v>
      </c>
      <c r="M6650" s="20">
        <v>4.63</v>
      </c>
      <c r="N6650" s="9" t="e">
        <v>#N/A</v>
      </c>
      <c r="O6650" s="9">
        <v>1.8</v>
      </c>
      <c r="P6650" s="10" t="e">
        <v>#N/A</v>
      </c>
      <c r="Q6650" s="10" t="e">
        <v>#N/A</v>
      </c>
      <c r="R6650" s="23" t="e">
        <f t="shared" si="151"/>
        <v>#N/A</v>
      </c>
    </row>
    <row r="6651" spans="12:18">
      <c r="L6651" s="22">
        <v>26554</v>
      </c>
      <c r="M6651" s="20">
        <v>4.6900000000000004</v>
      </c>
      <c r="N6651" s="9" t="e">
        <v>#N/A</v>
      </c>
      <c r="O6651" s="9">
        <v>1.82</v>
      </c>
      <c r="P6651" s="10" t="e">
        <v>#N/A</v>
      </c>
      <c r="Q6651" s="10" t="e">
        <v>#N/A</v>
      </c>
      <c r="R6651" s="23" t="e">
        <f t="shared" si="151"/>
        <v>#N/A</v>
      </c>
    </row>
    <row r="6652" spans="12:18">
      <c r="L6652" s="22">
        <v>26555</v>
      </c>
      <c r="M6652" s="20">
        <v>4.88</v>
      </c>
      <c r="N6652" s="9" t="e">
        <v>#N/A</v>
      </c>
      <c r="O6652" s="9">
        <v>1.83</v>
      </c>
      <c r="P6652" s="10" t="e">
        <v>#N/A</v>
      </c>
      <c r="Q6652" s="10" t="e">
        <v>#N/A</v>
      </c>
      <c r="R6652" s="23" t="e">
        <f t="shared" si="151"/>
        <v>#N/A</v>
      </c>
    </row>
    <row r="6653" spans="12:18">
      <c r="L6653" s="22">
        <v>26556</v>
      </c>
      <c r="M6653" s="20">
        <v>4.6900000000000004</v>
      </c>
      <c r="N6653" s="9" t="e">
        <v>#N/A</v>
      </c>
      <c r="O6653" s="9">
        <v>1.87</v>
      </c>
      <c r="P6653" s="10" t="e">
        <v>#N/A</v>
      </c>
      <c r="Q6653" s="10" t="e">
        <v>#N/A</v>
      </c>
      <c r="R6653" s="23" t="e">
        <f t="shared" si="151"/>
        <v>#N/A</v>
      </c>
    </row>
    <row r="6654" spans="12:18">
      <c r="L6654" s="22">
        <v>26557</v>
      </c>
      <c r="M6654" s="20">
        <v>4.88</v>
      </c>
      <c r="N6654" s="9" t="e">
        <v>#N/A</v>
      </c>
      <c r="O6654" s="9">
        <v>1.88</v>
      </c>
      <c r="P6654" s="10" t="e">
        <v>#N/A</v>
      </c>
      <c r="Q6654" s="10" t="e">
        <v>#N/A</v>
      </c>
      <c r="R6654" s="23" t="e">
        <f t="shared" si="151"/>
        <v>#N/A</v>
      </c>
    </row>
    <row r="6655" spans="12:18">
      <c r="L6655" s="22">
        <v>26558</v>
      </c>
      <c r="M6655" s="20">
        <v>4.88</v>
      </c>
      <c r="N6655" s="9" t="e">
        <v>#N/A</v>
      </c>
      <c r="O6655" s="9" t="e">
        <v>#N/A</v>
      </c>
      <c r="P6655" s="10" t="e">
        <v>#N/A</v>
      </c>
      <c r="Q6655" s="10" t="e">
        <v>#N/A</v>
      </c>
      <c r="R6655" s="23" t="e">
        <f t="shared" si="151"/>
        <v>#N/A</v>
      </c>
    </row>
    <row r="6656" spans="12:18">
      <c r="L6656" s="22">
        <v>26559</v>
      </c>
      <c r="M6656" s="20">
        <v>4.88</v>
      </c>
      <c r="N6656" s="9" t="e">
        <v>#N/A</v>
      </c>
      <c r="O6656" s="9" t="e">
        <v>#N/A</v>
      </c>
      <c r="P6656" s="10" t="e">
        <v>#N/A</v>
      </c>
      <c r="Q6656" s="10" t="e">
        <v>#N/A</v>
      </c>
      <c r="R6656" s="23" t="e">
        <f t="shared" si="151"/>
        <v>#N/A</v>
      </c>
    </row>
    <row r="6657" spans="12:18">
      <c r="L6657" s="22">
        <v>26560</v>
      </c>
      <c r="M6657" s="20">
        <v>4.9400000000000004</v>
      </c>
      <c r="N6657" s="9" t="e">
        <v>#N/A</v>
      </c>
      <c r="O6657" s="9">
        <v>1.9</v>
      </c>
      <c r="P6657" s="10" t="e">
        <v>#N/A</v>
      </c>
      <c r="Q6657" s="10" t="e">
        <v>#N/A</v>
      </c>
      <c r="R6657" s="23" t="e">
        <f t="shared" si="151"/>
        <v>#N/A</v>
      </c>
    </row>
    <row r="6658" spans="12:18">
      <c r="L6658" s="22">
        <v>26561</v>
      </c>
      <c r="M6658" s="20">
        <v>5.13</v>
      </c>
      <c r="N6658" s="9" t="e">
        <v>#N/A</v>
      </c>
      <c r="O6658" s="9">
        <v>1.91</v>
      </c>
      <c r="P6658" s="10" t="e">
        <v>#N/A</v>
      </c>
      <c r="Q6658" s="10" t="e">
        <v>#N/A</v>
      </c>
      <c r="R6658" s="23" t="e">
        <f t="shared" si="151"/>
        <v>#N/A</v>
      </c>
    </row>
    <row r="6659" spans="12:18">
      <c r="L6659" s="22">
        <v>26562</v>
      </c>
      <c r="M6659" s="20">
        <v>5.13</v>
      </c>
      <c r="N6659" s="9" t="e">
        <v>#N/A</v>
      </c>
      <c r="O6659" s="9">
        <v>1.93</v>
      </c>
      <c r="P6659" s="10" t="e">
        <v>#N/A</v>
      </c>
      <c r="Q6659" s="10" t="e">
        <v>#N/A</v>
      </c>
      <c r="R6659" s="23" t="e">
        <f t="shared" si="151"/>
        <v>#N/A</v>
      </c>
    </row>
    <row r="6660" spans="12:18">
      <c r="L6660" s="22">
        <v>26563</v>
      </c>
      <c r="M6660" s="20">
        <v>5.13</v>
      </c>
      <c r="N6660" s="9" t="e">
        <v>#N/A</v>
      </c>
      <c r="O6660" s="9">
        <v>1.93</v>
      </c>
      <c r="P6660" s="10" t="e">
        <v>#N/A</v>
      </c>
      <c r="Q6660" s="10" t="e">
        <v>#N/A</v>
      </c>
      <c r="R6660" s="23" t="e">
        <f t="shared" ref="R6660:R6723" si="152">Q6660*12</f>
        <v>#N/A</v>
      </c>
    </row>
    <row r="6661" spans="12:18">
      <c r="L6661" s="22">
        <v>26564</v>
      </c>
      <c r="M6661" s="20">
        <v>5.13</v>
      </c>
      <c r="N6661" s="9" t="e">
        <v>#N/A</v>
      </c>
      <c r="O6661" s="9">
        <v>1.92</v>
      </c>
      <c r="P6661" s="10" t="e">
        <v>#N/A</v>
      </c>
      <c r="Q6661" s="10" t="e">
        <v>#N/A</v>
      </c>
      <c r="R6661" s="23" t="e">
        <f t="shared" si="152"/>
        <v>#N/A</v>
      </c>
    </row>
    <row r="6662" spans="12:18">
      <c r="L6662" s="22">
        <v>26565</v>
      </c>
      <c r="M6662" s="20">
        <v>5.13</v>
      </c>
      <c r="N6662" s="9" t="e">
        <v>#N/A</v>
      </c>
      <c r="O6662" s="9" t="e">
        <v>#N/A</v>
      </c>
      <c r="P6662" s="10" t="e">
        <v>#N/A</v>
      </c>
      <c r="Q6662" s="10" t="e">
        <v>#N/A</v>
      </c>
      <c r="R6662" s="23" t="e">
        <f t="shared" si="152"/>
        <v>#N/A</v>
      </c>
    </row>
    <row r="6663" spans="12:18">
      <c r="L6663" s="22">
        <v>26566</v>
      </c>
      <c r="M6663" s="20">
        <v>5.13</v>
      </c>
      <c r="N6663" s="9" t="e">
        <v>#N/A</v>
      </c>
      <c r="O6663" s="9" t="e">
        <v>#N/A</v>
      </c>
      <c r="P6663" s="10" t="e">
        <v>#N/A</v>
      </c>
      <c r="Q6663" s="10" t="e">
        <v>#N/A</v>
      </c>
      <c r="R6663" s="23" t="e">
        <f t="shared" si="152"/>
        <v>#N/A</v>
      </c>
    </row>
    <row r="6664" spans="12:18">
      <c r="L6664" s="22">
        <v>26567</v>
      </c>
      <c r="M6664" s="20">
        <v>4.9400000000000004</v>
      </c>
      <c r="N6664" s="9" t="e">
        <v>#N/A</v>
      </c>
      <c r="O6664" s="9">
        <v>1.95</v>
      </c>
      <c r="P6664" s="10" t="e">
        <v>#N/A</v>
      </c>
      <c r="Q6664" s="10" t="e">
        <v>#N/A</v>
      </c>
      <c r="R6664" s="23" t="e">
        <f t="shared" si="152"/>
        <v>#N/A</v>
      </c>
    </row>
    <row r="6665" spans="12:18">
      <c r="L6665" s="22">
        <v>26568</v>
      </c>
      <c r="M6665" s="20">
        <v>4.75</v>
      </c>
      <c r="N6665" s="9" t="e">
        <v>#N/A</v>
      </c>
      <c r="O6665" s="9">
        <v>1.97</v>
      </c>
      <c r="P6665" s="10" t="e">
        <v>#N/A</v>
      </c>
      <c r="Q6665" s="10" t="e">
        <v>#N/A</v>
      </c>
      <c r="R6665" s="23" t="e">
        <f t="shared" si="152"/>
        <v>#N/A</v>
      </c>
    </row>
    <row r="6666" spans="12:18">
      <c r="L6666" s="22">
        <v>26569</v>
      </c>
      <c r="M6666" s="20">
        <v>4.75</v>
      </c>
      <c r="N6666" s="9" t="e">
        <v>#N/A</v>
      </c>
      <c r="O6666" s="9">
        <v>1.98</v>
      </c>
      <c r="P6666" s="10" t="e">
        <v>#N/A</v>
      </c>
      <c r="Q6666" s="10" t="e">
        <v>#N/A</v>
      </c>
      <c r="R6666" s="23" t="e">
        <f t="shared" si="152"/>
        <v>#N/A</v>
      </c>
    </row>
    <row r="6667" spans="12:18">
      <c r="L6667" s="22">
        <v>26570</v>
      </c>
      <c r="M6667" s="20">
        <v>5</v>
      </c>
      <c r="N6667" s="9" t="e">
        <v>#N/A</v>
      </c>
      <c r="O6667" s="9">
        <v>2</v>
      </c>
      <c r="P6667" s="10" t="e">
        <v>#N/A</v>
      </c>
      <c r="Q6667" s="10" t="e">
        <v>#N/A</v>
      </c>
      <c r="R6667" s="23" t="e">
        <f t="shared" si="152"/>
        <v>#N/A</v>
      </c>
    </row>
    <row r="6668" spans="12:18">
      <c r="L6668" s="22">
        <v>26571</v>
      </c>
      <c r="M6668" s="20">
        <v>4.88</v>
      </c>
      <c r="N6668" s="9" t="e">
        <v>#N/A</v>
      </c>
      <c r="O6668" s="9">
        <v>1.99</v>
      </c>
      <c r="P6668" s="10" t="e">
        <v>#N/A</v>
      </c>
      <c r="Q6668" s="10" t="e">
        <v>#N/A</v>
      </c>
      <c r="R6668" s="23" t="e">
        <f t="shared" si="152"/>
        <v>#N/A</v>
      </c>
    </row>
    <row r="6669" spans="12:18">
      <c r="L6669" s="22">
        <v>26572</v>
      </c>
      <c r="M6669" s="20">
        <v>4.88</v>
      </c>
      <c r="N6669" s="9" t="e">
        <v>#N/A</v>
      </c>
      <c r="O6669" s="9" t="e">
        <v>#N/A</v>
      </c>
      <c r="P6669" s="10" t="e">
        <v>#N/A</v>
      </c>
      <c r="Q6669" s="10" t="e">
        <v>#N/A</v>
      </c>
      <c r="R6669" s="23" t="e">
        <f t="shared" si="152"/>
        <v>#N/A</v>
      </c>
    </row>
    <row r="6670" spans="12:18">
      <c r="L6670" s="22">
        <v>26573</v>
      </c>
      <c r="M6670" s="20">
        <v>4.88</v>
      </c>
      <c r="N6670" s="9" t="e">
        <v>#N/A</v>
      </c>
      <c r="O6670" s="9" t="e">
        <v>#N/A</v>
      </c>
      <c r="P6670" s="10">
        <v>42.2</v>
      </c>
      <c r="Q6670" s="10">
        <v>0.24</v>
      </c>
      <c r="R6670" s="23">
        <f t="shared" si="152"/>
        <v>2.88</v>
      </c>
    </row>
    <row r="6671" spans="12:18">
      <c r="L6671" s="22">
        <v>26574</v>
      </c>
      <c r="M6671" s="20">
        <v>5.19</v>
      </c>
      <c r="N6671" s="9" t="e">
        <v>#N/A</v>
      </c>
      <c r="O6671" s="9">
        <v>2.0299999999999998</v>
      </c>
      <c r="P6671" s="10" t="e">
        <v>#N/A</v>
      </c>
      <c r="Q6671" s="10" t="e">
        <v>#N/A</v>
      </c>
      <c r="R6671" s="23" t="e">
        <f t="shared" si="152"/>
        <v>#N/A</v>
      </c>
    </row>
    <row r="6672" spans="12:18">
      <c r="L6672" s="22">
        <v>26575</v>
      </c>
      <c r="M6672" s="20">
        <v>5.5</v>
      </c>
      <c r="N6672" s="9" t="e">
        <v>#N/A</v>
      </c>
      <c r="O6672" s="9">
        <v>1.87</v>
      </c>
      <c r="P6672" s="10" t="e">
        <v>#N/A</v>
      </c>
      <c r="Q6672" s="10" t="e">
        <v>#N/A</v>
      </c>
      <c r="R6672" s="23" t="e">
        <f t="shared" si="152"/>
        <v>#N/A</v>
      </c>
    </row>
    <row r="6673" spans="12:18">
      <c r="L6673" s="22">
        <v>26576</v>
      </c>
      <c r="M6673" s="20">
        <v>5.75</v>
      </c>
      <c r="N6673" s="9" t="e">
        <v>#N/A</v>
      </c>
      <c r="O6673" s="9">
        <v>1.84</v>
      </c>
      <c r="P6673" s="10" t="e">
        <v>#N/A</v>
      </c>
      <c r="Q6673" s="10" t="e">
        <v>#N/A</v>
      </c>
      <c r="R6673" s="23" t="e">
        <f t="shared" si="152"/>
        <v>#N/A</v>
      </c>
    </row>
    <row r="6674" spans="12:18">
      <c r="L6674" s="22">
        <v>26577</v>
      </c>
      <c r="M6674" s="20">
        <v>5.25</v>
      </c>
      <c r="N6674" s="9" t="e">
        <v>#N/A</v>
      </c>
      <c r="O6674" s="9">
        <v>1.8</v>
      </c>
      <c r="P6674" s="10" t="e">
        <v>#N/A</v>
      </c>
      <c r="Q6674" s="10" t="e">
        <v>#N/A</v>
      </c>
      <c r="R6674" s="23" t="e">
        <f t="shared" si="152"/>
        <v>#N/A</v>
      </c>
    </row>
    <row r="6675" spans="12:18">
      <c r="L6675" s="22">
        <v>26578</v>
      </c>
      <c r="M6675" s="20">
        <v>5.13</v>
      </c>
      <c r="N6675" s="9" t="e">
        <v>#N/A</v>
      </c>
      <c r="O6675" s="9">
        <v>1.81</v>
      </c>
      <c r="P6675" s="10" t="e">
        <v>#N/A</v>
      </c>
      <c r="Q6675" s="10" t="e">
        <v>#N/A</v>
      </c>
      <c r="R6675" s="23" t="e">
        <f t="shared" si="152"/>
        <v>#N/A</v>
      </c>
    </row>
    <row r="6676" spans="12:18">
      <c r="L6676" s="22">
        <v>26579</v>
      </c>
      <c r="M6676" s="20">
        <v>5.13</v>
      </c>
      <c r="N6676" s="9" t="e">
        <v>#N/A</v>
      </c>
      <c r="O6676" s="9" t="e">
        <v>#N/A</v>
      </c>
      <c r="P6676" s="10" t="e">
        <v>#N/A</v>
      </c>
      <c r="Q6676" s="10" t="e">
        <v>#N/A</v>
      </c>
      <c r="R6676" s="23" t="e">
        <f t="shared" si="152"/>
        <v>#N/A</v>
      </c>
    </row>
    <row r="6677" spans="12:18">
      <c r="L6677" s="22">
        <v>26580</v>
      </c>
      <c r="M6677" s="20">
        <v>5.13</v>
      </c>
      <c r="N6677" s="9" t="e">
        <v>#N/A</v>
      </c>
      <c r="O6677" s="9" t="e">
        <v>#N/A</v>
      </c>
      <c r="P6677" s="10" t="e">
        <v>#N/A</v>
      </c>
      <c r="Q6677" s="10" t="e">
        <v>#N/A</v>
      </c>
      <c r="R6677" s="23" t="e">
        <f t="shared" si="152"/>
        <v>#N/A</v>
      </c>
    </row>
    <row r="6678" spans="12:18">
      <c r="L6678" s="22">
        <v>26581</v>
      </c>
      <c r="M6678" s="20">
        <v>5.13</v>
      </c>
      <c r="N6678" s="9" t="e">
        <v>#N/A</v>
      </c>
      <c r="O6678" s="9" t="e">
        <v>#N/A</v>
      </c>
      <c r="P6678" s="10" t="e">
        <v>#N/A</v>
      </c>
      <c r="Q6678" s="10" t="e">
        <v>#N/A</v>
      </c>
      <c r="R6678" s="23" t="e">
        <f t="shared" si="152"/>
        <v>#N/A</v>
      </c>
    </row>
    <row r="6679" spans="12:18">
      <c r="L6679" s="22">
        <v>26582</v>
      </c>
      <c r="M6679" s="20">
        <v>5</v>
      </c>
      <c r="N6679" s="9" t="e">
        <v>#N/A</v>
      </c>
      <c r="O6679" s="9">
        <v>1.74</v>
      </c>
      <c r="P6679" s="10" t="e">
        <v>#N/A</v>
      </c>
      <c r="Q6679" s="10" t="e">
        <v>#N/A</v>
      </c>
      <c r="R6679" s="23" t="e">
        <f t="shared" si="152"/>
        <v>#N/A</v>
      </c>
    </row>
    <row r="6680" spans="12:18">
      <c r="L6680" s="22">
        <v>26583</v>
      </c>
      <c r="M6680" s="20">
        <v>4.88</v>
      </c>
      <c r="N6680" s="9" t="e">
        <v>#N/A</v>
      </c>
      <c r="O6680" s="9">
        <v>1.71</v>
      </c>
      <c r="P6680" s="10" t="e">
        <v>#N/A</v>
      </c>
      <c r="Q6680" s="10" t="e">
        <v>#N/A</v>
      </c>
      <c r="R6680" s="23" t="e">
        <f t="shared" si="152"/>
        <v>#N/A</v>
      </c>
    </row>
    <row r="6681" spans="12:18">
      <c r="L6681" s="22">
        <v>26584</v>
      </c>
      <c r="M6681" s="20">
        <v>5</v>
      </c>
      <c r="N6681" s="9" t="e">
        <v>#N/A</v>
      </c>
      <c r="O6681" s="9">
        <v>1.69</v>
      </c>
      <c r="P6681" s="10" t="e">
        <v>#N/A</v>
      </c>
      <c r="Q6681" s="10" t="e">
        <v>#N/A</v>
      </c>
      <c r="R6681" s="23" t="e">
        <f t="shared" si="152"/>
        <v>#N/A</v>
      </c>
    </row>
    <row r="6682" spans="12:18">
      <c r="L6682" s="22">
        <v>26585</v>
      </c>
      <c r="M6682" s="20">
        <v>4.9400000000000004</v>
      </c>
      <c r="N6682" s="9" t="e">
        <v>#N/A</v>
      </c>
      <c r="O6682" s="9">
        <v>1.66</v>
      </c>
      <c r="P6682" s="10" t="e">
        <v>#N/A</v>
      </c>
      <c r="Q6682" s="10" t="e">
        <v>#N/A</v>
      </c>
      <c r="R6682" s="23" t="e">
        <f t="shared" si="152"/>
        <v>#N/A</v>
      </c>
    </row>
    <row r="6683" spans="12:18">
      <c r="L6683" s="22">
        <v>26586</v>
      </c>
      <c r="M6683" s="20">
        <v>4.9400000000000004</v>
      </c>
      <c r="N6683" s="9" t="e">
        <v>#N/A</v>
      </c>
      <c r="O6683" s="9" t="e">
        <v>#N/A</v>
      </c>
      <c r="P6683" s="10" t="e">
        <v>#N/A</v>
      </c>
      <c r="Q6683" s="10" t="e">
        <v>#N/A</v>
      </c>
      <c r="R6683" s="23" t="e">
        <f t="shared" si="152"/>
        <v>#N/A</v>
      </c>
    </row>
    <row r="6684" spans="12:18">
      <c r="L6684" s="22">
        <v>26587</v>
      </c>
      <c r="M6684" s="20">
        <v>4.9400000000000004</v>
      </c>
      <c r="N6684" s="9" t="e">
        <v>#N/A</v>
      </c>
      <c r="O6684" s="9" t="e">
        <v>#N/A</v>
      </c>
      <c r="P6684" s="10" t="e">
        <v>#N/A</v>
      </c>
      <c r="Q6684" s="10" t="e">
        <v>#N/A</v>
      </c>
      <c r="R6684" s="23" t="e">
        <f t="shared" si="152"/>
        <v>#N/A</v>
      </c>
    </row>
    <row r="6685" spans="12:18">
      <c r="L6685" s="22">
        <v>26588</v>
      </c>
      <c r="M6685" s="20">
        <v>5.0599999999999996</v>
      </c>
      <c r="N6685" s="9" t="e">
        <v>#N/A</v>
      </c>
      <c r="O6685" s="9">
        <v>1.69</v>
      </c>
      <c r="P6685" s="10" t="e">
        <v>#N/A</v>
      </c>
      <c r="Q6685" s="10" t="e">
        <v>#N/A</v>
      </c>
      <c r="R6685" s="23" t="e">
        <f t="shared" si="152"/>
        <v>#N/A</v>
      </c>
    </row>
    <row r="6686" spans="12:18">
      <c r="L6686" s="22">
        <v>26589</v>
      </c>
      <c r="M6686" s="20">
        <v>4.88</v>
      </c>
      <c r="N6686" s="9" t="e">
        <v>#N/A</v>
      </c>
      <c r="O6686" s="9">
        <v>1.67</v>
      </c>
      <c r="P6686" s="10" t="e">
        <v>#N/A</v>
      </c>
      <c r="Q6686" s="10" t="e">
        <v>#N/A</v>
      </c>
      <c r="R6686" s="23" t="e">
        <f t="shared" si="152"/>
        <v>#N/A</v>
      </c>
    </row>
    <row r="6687" spans="12:18">
      <c r="L6687" s="22">
        <v>26590</v>
      </c>
      <c r="M6687" s="20">
        <v>4.63</v>
      </c>
      <c r="N6687" s="9" t="e">
        <v>#N/A</v>
      </c>
      <c r="O6687" s="9">
        <v>1.7</v>
      </c>
      <c r="P6687" s="10" t="e">
        <v>#N/A</v>
      </c>
      <c r="Q6687" s="10" t="e">
        <v>#N/A</v>
      </c>
      <c r="R6687" s="23" t="e">
        <f t="shared" si="152"/>
        <v>#N/A</v>
      </c>
    </row>
    <row r="6688" spans="12:18">
      <c r="L6688" s="22">
        <v>26591</v>
      </c>
      <c r="M6688" s="20">
        <v>4.9400000000000004</v>
      </c>
      <c r="N6688" s="9" t="e">
        <v>#N/A</v>
      </c>
      <c r="O6688" s="9">
        <v>1.73</v>
      </c>
      <c r="P6688" s="10" t="e">
        <v>#N/A</v>
      </c>
      <c r="Q6688" s="10" t="e">
        <v>#N/A</v>
      </c>
      <c r="R6688" s="23" t="e">
        <f t="shared" si="152"/>
        <v>#N/A</v>
      </c>
    </row>
    <row r="6689" spans="12:18">
      <c r="L6689" s="22">
        <v>26592</v>
      </c>
      <c r="M6689" s="20">
        <v>4.88</v>
      </c>
      <c r="N6689" s="9" t="e">
        <v>#N/A</v>
      </c>
      <c r="O6689" s="9">
        <v>1.73</v>
      </c>
      <c r="P6689" s="10" t="e">
        <v>#N/A</v>
      </c>
      <c r="Q6689" s="10" t="e">
        <v>#N/A</v>
      </c>
      <c r="R6689" s="23" t="e">
        <f t="shared" si="152"/>
        <v>#N/A</v>
      </c>
    </row>
    <row r="6690" spans="12:18">
      <c r="L6690" s="22">
        <v>26593</v>
      </c>
      <c r="M6690" s="20">
        <v>4.88</v>
      </c>
      <c r="N6690" s="9" t="e">
        <v>#N/A</v>
      </c>
      <c r="O6690" s="9" t="e">
        <v>#N/A</v>
      </c>
      <c r="P6690" s="10" t="e">
        <v>#N/A</v>
      </c>
      <c r="Q6690" s="10" t="e">
        <v>#N/A</v>
      </c>
      <c r="R6690" s="23" t="e">
        <f t="shared" si="152"/>
        <v>#N/A</v>
      </c>
    </row>
    <row r="6691" spans="12:18">
      <c r="L6691" s="22">
        <v>26594</v>
      </c>
      <c r="M6691" s="20">
        <v>4.88</v>
      </c>
      <c r="N6691" s="9" t="e">
        <v>#N/A</v>
      </c>
      <c r="O6691" s="9" t="e">
        <v>#N/A</v>
      </c>
      <c r="P6691" s="10" t="e">
        <v>#N/A</v>
      </c>
      <c r="Q6691" s="10" t="e">
        <v>#N/A</v>
      </c>
      <c r="R6691" s="23" t="e">
        <f t="shared" si="152"/>
        <v>#N/A</v>
      </c>
    </row>
    <row r="6692" spans="12:18">
      <c r="L6692" s="22">
        <v>26595</v>
      </c>
      <c r="M6692" s="20">
        <v>4.88</v>
      </c>
      <c r="N6692" s="9" t="e">
        <v>#N/A</v>
      </c>
      <c r="O6692" s="9" t="e">
        <v>#N/A</v>
      </c>
      <c r="P6692" s="10" t="e">
        <v>#N/A</v>
      </c>
      <c r="Q6692" s="10" t="e">
        <v>#N/A</v>
      </c>
      <c r="R6692" s="23" t="e">
        <f t="shared" si="152"/>
        <v>#N/A</v>
      </c>
    </row>
    <row r="6693" spans="12:18">
      <c r="L6693" s="22">
        <v>26596</v>
      </c>
      <c r="M6693" s="20">
        <v>5</v>
      </c>
      <c r="N6693" s="9" t="e">
        <v>#N/A</v>
      </c>
      <c r="O6693" s="9">
        <v>1.71</v>
      </c>
      <c r="P6693" s="10" t="e">
        <v>#N/A</v>
      </c>
      <c r="Q6693" s="10" t="e">
        <v>#N/A</v>
      </c>
      <c r="R6693" s="23" t="e">
        <f t="shared" si="152"/>
        <v>#N/A</v>
      </c>
    </row>
    <row r="6694" spans="12:18">
      <c r="L6694" s="22">
        <v>26597</v>
      </c>
      <c r="M6694" s="20">
        <v>5.63</v>
      </c>
      <c r="N6694" s="9" t="e">
        <v>#N/A</v>
      </c>
      <c r="O6694" s="9">
        <v>1.7</v>
      </c>
      <c r="P6694" s="10" t="e">
        <v>#N/A</v>
      </c>
      <c r="Q6694" s="10" t="e">
        <v>#N/A</v>
      </c>
      <c r="R6694" s="23" t="e">
        <f t="shared" si="152"/>
        <v>#N/A</v>
      </c>
    </row>
    <row r="6695" spans="12:18">
      <c r="L6695" s="22">
        <v>26598</v>
      </c>
      <c r="M6695" s="20">
        <v>5.13</v>
      </c>
      <c r="N6695" s="9" t="e">
        <v>#N/A</v>
      </c>
      <c r="O6695" s="9">
        <v>1.7</v>
      </c>
      <c r="P6695" s="10" t="e">
        <v>#N/A</v>
      </c>
      <c r="Q6695" s="10" t="e">
        <v>#N/A</v>
      </c>
      <c r="R6695" s="23" t="e">
        <f t="shared" si="152"/>
        <v>#N/A</v>
      </c>
    </row>
    <row r="6696" spans="12:18">
      <c r="L6696" s="22">
        <v>26599</v>
      </c>
      <c r="M6696" s="20">
        <v>5</v>
      </c>
      <c r="N6696" s="9" t="e">
        <v>#N/A</v>
      </c>
      <c r="O6696" s="9">
        <v>1.7</v>
      </c>
      <c r="P6696" s="10" t="e">
        <v>#N/A</v>
      </c>
      <c r="Q6696" s="10" t="e">
        <v>#N/A</v>
      </c>
      <c r="R6696" s="23" t="e">
        <f t="shared" si="152"/>
        <v>#N/A</v>
      </c>
    </row>
    <row r="6697" spans="12:18">
      <c r="L6697" s="22">
        <v>26600</v>
      </c>
      <c r="M6697" s="20">
        <v>5</v>
      </c>
      <c r="N6697" s="9" t="e">
        <v>#N/A</v>
      </c>
      <c r="O6697" s="9" t="e">
        <v>#N/A</v>
      </c>
      <c r="P6697" s="10" t="e">
        <v>#N/A</v>
      </c>
      <c r="Q6697" s="10" t="e">
        <v>#N/A</v>
      </c>
      <c r="R6697" s="23" t="e">
        <f t="shared" si="152"/>
        <v>#N/A</v>
      </c>
    </row>
    <row r="6698" spans="12:18">
      <c r="L6698" s="22">
        <v>26601</v>
      </c>
      <c r="M6698" s="20">
        <v>5</v>
      </c>
      <c r="N6698" s="9" t="e">
        <v>#N/A</v>
      </c>
      <c r="O6698" s="9" t="e">
        <v>#N/A</v>
      </c>
      <c r="P6698" s="10" t="e">
        <v>#N/A</v>
      </c>
      <c r="Q6698" s="10" t="e">
        <v>#N/A</v>
      </c>
      <c r="R6698" s="23" t="e">
        <f t="shared" si="152"/>
        <v>#N/A</v>
      </c>
    </row>
    <row r="6699" spans="12:18">
      <c r="L6699" s="22">
        <v>26602</v>
      </c>
      <c r="M6699" s="20">
        <v>4.9400000000000004</v>
      </c>
      <c r="N6699" s="9" t="e">
        <v>#N/A</v>
      </c>
      <c r="O6699" s="9">
        <v>1.68</v>
      </c>
      <c r="P6699" s="10" t="e">
        <v>#N/A</v>
      </c>
      <c r="Q6699" s="10" t="e">
        <v>#N/A</v>
      </c>
      <c r="R6699" s="23" t="e">
        <f t="shared" si="152"/>
        <v>#N/A</v>
      </c>
    </row>
    <row r="6700" spans="12:18">
      <c r="L6700" s="22">
        <v>26603</v>
      </c>
      <c r="M6700" s="20">
        <v>4.88</v>
      </c>
      <c r="N6700" s="9" t="e">
        <v>#N/A</v>
      </c>
      <c r="O6700" s="9">
        <v>1.65</v>
      </c>
      <c r="P6700" s="10" t="e">
        <v>#N/A</v>
      </c>
      <c r="Q6700" s="10" t="e">
        <v>#N/A</v>
      </c>
      <c r="R6700" s="23" t="e">
        <f t="shared" si="152"/>
        <v>#N/A</v>
      </c>
    </row>
    <row r="6701" spans="12:18">
      <c r="L6701" s="22">
        <v>26604</v>
      </c>
      <c r="M6701" s="20">
        <v>5.5</v>
      </c>
      <c r="N6701" s="9" t="e">
        <v>#N/A</v>
      </c>
      <c r="O6701" s="9">
        <v>1.64</v>
      </c>
      <c r="P6701" s="10">
        <v>42.4</v>
      </c>
      <c r="Q6701" s="10">
        <v>0.47</v>
      </c>
      <c r="R6701" s="23">
        <f t="shared" si="152"/>
        <v>5.64</v>
      </c>
    </row>
    <row r="6702" spans="12:18">
      <c r="L6702" s="22">
        <v>26605</v>
      </c>
      <c r="M6702" s="20">
        <v>5.0599999999999996</v>
      </c>
      <c r="N6702" s="9" t="e">
        <v>#N/A</v>
      </c>
      <c r="O6702" s="9">
        <v>1.62</v>
      </c>
      <c r="P6702" s="10" t="e">
        <v>#N/A</v>
      </c>
      <c r="Q6702" s="10" t="e">
        <v>#N/A</v>
      </c>
      <c r="R6702" s="23" t="e">
        <f t="shared" si="152"/>
        <v>#N/A</v>
      </c>
    </row>
    <row r="6703" spans="12:18">
      <c r="L6703" s="22">
        <v>26606</v>
      </c>
      <c r="M6703" s="20">
        <v>5.0599999999999996</v>
      </c>
      <c r="N6703" s="9" t="e">
        <v>#N/A</v>
      </c>
      <c r="O6703" s="9">
        <v>1.59</v>
      </c>
      <c r="P6703" s="10" t="e">
        <v>#N/A</v>
      </c>
      <c r="Q6703" s="10" t="e">
        <v>#N/A</v>
      </c>
      <c r="R6703" s="23" t="e">
        <f t="shared" si="152"/>
        <v>#N/A</v>
      </c>
    </row>
    <row r="6704" spans="12:18">
      <c r="L6704" s="22">
        <v>26607</v>
      </c>
      <c r="M6704" s="20">
        <v>5.0599999999999996</v>
      </c>
      <c r="N6704" s="9" t="e">
        <v>#N/A</v>
      </c>
      <c r="O6704" s="9" t="e">
        <v>#N/A</v>
      </c>
      <c r="P6704" s="10" t="e">
        <v>#N/A</v>
      </c>
      <c r="Q6704" s="10" t="e">
        <v>#N/A</v>
      </c>
      <c r="R6704" s="23" t="e">
        <f t="shared" si="152"/>
        <v>#N/A</v>
      </c>
    </row>
    <row r="6705" spans="12:18">
      <c r="L6705" s="22">
        <v>26608</v>
      </c>
      <c r="M6705" s="20">
        <v>5.0599999999999996</v>
      </c>
      <c r="N6705" s="9" t="e">
        <v>#N/A</v>
      </c>
      <c r="O6705" s="9" t="e">
        <v>#N/A</v>
      </c>
      <c r="P6705" s="10" t="e">
        <v>#N/A</v>
      </c>
      <c r="Q6705" s="10" t="e">
        <v>#N/A</v>
      </c>
      <c r="R6705" s="23" t="e">
        <f t="shared" si="152"/>
        <v>#N/A</v>
      </c>
    </row>
    <row r="6706" spans="12:18">
      <c r="L6706" s="22">
        <v>26609</v>
      </c>
      <c r="M6706" s="20">
        <v>5.25</v>
      </c>
      <c r="N6706" s="9" t="e">
        <v>#N/A</v>
      </c>
      <c r="O6706" s="9">
        <v>1.61</v>
      </c>
      <c r="P6706" s="10" t="e">
        <v>#N/A</v>
      </c>
      <c r="Q6706" s="10" t="e">
        <v>#N/A</v>
      </c>
      <c r="R6706" s="23" t="e">
        <f t="shared" si="152"/>
        <v>#N/A</v>
      </c>
    </row>
    <row r="6707" spans="12:18">
      <c r="L6707" s="22">
        <v>26610</v>
      </c>
      <c r="M6707" s="20">
        <v>5.25</v>
      </c>
      <c r="N6707" s="9" t="e">
        <v>#N/A</v>
      </c>
      <c r="O6707" s="9" t="e">
        <v>#N/A</v>
      </c>
      <c r="P6707" s="10" t="e">
        <v>#N/A</v>
      </c>
      <c r="Q6707" s="10" t="e">
        <v>#N/A</v>
      </c>
      <c r="R6707" s="23" t="e">
        <f t="shared" si="152"/>
        <v>#N/A</v>
      </c>
    </row>
    <row r="6708" spans="12:18">
      <c r="L6708" s="22">
        <v>26611</v>
      </c>
      <c r="M6708" s="20">
        <v>6</v>
      </c>
      <c r="N6708" s="9" t="e">
        <v>#N/A</v>
      </c>
      <c r="O6708" s="9">
        <v>1.55</v>
      </c>
      <c r="P6708" s="10" t="e">
        <v>#N/A</v>
      </c>
      <c r="Q6708" s="10" t="e">
        <v>#N/A</v>
      </c>
      <c r="R6708" s="23" t="e">
        <f t="shared" si="152"/>
        <v>#N/A</v>
      </c>
    </row>
    <row r="6709" spans="12:18">
      <c r="L6709" s="22">
        <v>26612</v>
      </c>
      <c r="M6709" s="20">
        <v>5.13</v>
      </c>
      <c r="N6709" s="9" t="e">
        <v>#N/A</v>
      </c>
      <c r="O6709" s="9">
        <v>1.58</v>
      </c>
      <c r="P6709" s="10" t="e">
        <v>#N/A</v>
      </c>
      <c r="Q6709" s="10" t="e">
        <v>#N/A</v>
      </c>
      <c r="R6709" s="23" t="e">
        <f t="shared" si="152"/>
        <v>#N/A</v>
      </c>
    </row>
    <row r="6710" spans="12:18">
      <c r="L6710" s="22">
        <v>26613</v>
      </c>
      <c r="M6710" s="20">
        <v>5.25</v>
      </c>
      <c r="N6710" s="9" t="e">
        <v>#N/A</v>
      </c>
      <c r="O6710" s="9">
        <v>1.58</v>
      </c>
      <c r="P6710" s="10" t="e">
        <v>#N/A</v>
      </c>
      <c r="Q6710" s="10" t="e">
        <v>#N/A</v>
      </c>
      <c r="R6710" s="23" t="e">
        <f t="shared" si="152"/>
        <v>#N/A</v>
      </c>
    </row>
    <row r="6711" spans="12:18">
      <c r="L6711" s="22">
        <v>26614</v>
      </c>
      <c r="M6711" s="20">
        <v>5.25</v>
      </c>
      <c r="N6711" s="9" t="e">
        <v>#N/A</v>
      </c>
      <c r="O6711" s="9" t="e">
        <v>#N/A</v>
      </c>
      <c r="P6711" s="10" t="e">
        <v>#N/A</v>
      </c>
      <c r="Q6711" s="10" t="e">
        <v>#N/A</v>
      </c>
      <c r="R6711" s="23" t="e">
        <f t="shared" si="152"/>
        <v>#N/A</v>
      </c>
    </row>
    <row r="6712" spans="12:18">
      <c r="L6712" s="22">
        <v>26615</v>
      </c>
      <c r="M6712" s="20">
        <v>5.25</v>
      </c>
      <c r="N6712" s="9" t="e">
        <v>#N/A</v>
      </c>
      <c r="O6712" s="9" t="e">
        <v>#N/A</v>
      </c>
      <c r="P6712" s="10" t="e">
        <v>#N/A</v>
      </c>
      <c r="Q6712" s="10" t="e">
        <v>#N/A</v>
      </c>
      <c r="R6712" s="23" t="e">
        <f t="shared" si="152"/>
        <v>#N/A</v>
      </c>
    </row>
    <row r="6713" spans="12:18">
      <c r="L6713" s="22">
        <v>26616</v>
      </c>
      <c r="M6713" s="20">
        <v>5.0599999999999996</v>
      </c>
      <c r="N6713" s="9" t="e">
        <v>#N/A</v>
      </c>
      <c r="O6713" s="9">
        <v>1.53</v>
      </c>
      <c r="P6713" s="10" t="e">
        <v>#N/A</v>
      </c>
      <c r="Q6713" s="10" t="e">
        <v>#N/A</v>
      </c>
      <c r="R6713" s="23" t="e">
        <f t="shared" si="152"/>
        <v>#N/A</v>
      </c>
    </row>
    <row r="6714" spans="12:18">
      <c r="L6714" s="22">
        <v>26617</v>
      </c>
      <c r="M6714" s="20">
        <v>4.8099999999999996</v>
      </c>
      <c r="N6714" s="9" t="e">
        <v>#N/A</v>
      </c>
      <c r="O6714" s="9">
        <v>1.48</v>
      </c>
      <c r="P6714" s="10" t="e">
        <v>#N/A</v>
      </c>
      <c r="Q6714" s="10" t="e">
        <v>#N/A</v>
      </c>
      <c r="R6714" s="23" t="e">
        <f t="shared" si="152"/>
        <v>#N/A</v>
      </c>
    </row>
    <row r="6715" spans="12:18">
      <c r="L6715" s="22">
        <v>26618</v>
      </c>
      <c r="M6715" s="20">
        <v>3.5</v>
      </c>
      <c r="N6715" s="9" t="e">
        <v>#N/A</v>
      </c>
      <c r="O6715" s="9">
        <v>1.49</v>
      </c>
      <c r="P6715" s="10" t="e">
        <v>#N/A</v>
      </c>
      <c r="Q6715" s="10" t="e">
        <v>#N/A</v>
      </c>
      <c r="R6715" s="23" t="e">
        <f t="shared" si="152"/>
        <v>#N/A</v>
      </c>
    </row>
    <row r="6716" spans="12:18">
      <c r="L6716" s="22">
        <v>26619</v>
      </c>
      <c r="M6716" s="20">
        <v>4.88</v>
      </c>
      <c r="N6716" s="9" t="e">
        <v>#N/A</v>
      </c>
      <c r="O6716" s="9">
        <v>1.48</v>
      </c>
      <c r="P6716" s="10" t="e">
        <v>#N/A</v>
      </c>
      <c r="Q6716" s="10" t="e">
        <v>#N/A</v>
      </c>
      <c r="R6716" s="23" t="e">
        <f t="shared" si="152"/>
        <v>#N/A</v>
      </c>
    </row>
    <row r="6717" spans="12:18">
      <c r="L6717" s="22">
        <v>26620</v>
      </c>
      <c r="M6717" s="20">
        <v>4.88</v>
      </c>
      <c r="N6717" s="9" t="e">
        <v>#N/A</v>
      </c>
      <c r="O6717" s="9">
        <v>1.48</v>
      </c>
      <c r="P6717" s="10" t="e">
        <v>#N/A</v>
      </c>
      <c r="Q6717" s="10" t="e">
        <v>#N/A</v>
      </c>
      <c r="R6717" s="23" t="e">
        <f t="shared" si="152"/>
        <v>#N/A</v>
      </c>
    </row>
    <row r="6718" spans="12:18">
      <c r="L6718" s="22">
        <v>26621</v>
      </c>
      <c r="M6718" s="20">
        <v>4.88</v>
      </c>
      <c r="N6718" s="9" t="e">
        <v>#N/A</v>
      </c>
      <c r="O6718" s="9" t="e">
        <v>#N/A</v>
      </c>
      <c r="P6718" s="10" t="e">
        <v>#N/A</v>
      </c>
      <c r="Q6718" s="10" t="e">
        <v>#N/A</v>
      </c>
      <c r="R6718" s="23" t="e">
        <f t="shared" si="152"/>
        <v>#N/A</v>
      </c>
    </row>
    <row r="6719" spans="12:18">
      <c r="L6719" s="22">
        <v>26622</v>
      </c>
      <c r="M6719" s="20">
        <v>4.88</v>
      </c>
      <c r="N6719" s="9" t="e">
        <v>#N/A</v>
      </c>
      <c r="O6719" s="9" t="e">
        <v>#N/A</v>
      </c>
      <c r="P6719" s="10" t="e">
        <v>#N/A</v>
      </c>
      <c r="Q6719" s="10" t="e">
        <v>#N/A</v>
      </c>
      <c r="R6719" s="23" t="e">
        <f t="shared" si="152"/>
        <v>#N/A</v>
      </c>
    </row>
    <row r="6720" spans="12:18">
      <c r="L6720" s="22">
        <v>26623</v>
      </c>
      <c r="M6720" s="20">
        <v>5.0599999999999996</v>
      </c>
      <c r="N6720" s="9" t="e">
        <v>#N/A</v>
      </c>
      <c r="O6720" s="9">
        <v>1.47</v>
      </c>
      <c r="P6720" s="10" t="e">
        <v>#N/A</v>
      </c>
      <c r="Q6720" s="10" t="e">
        <v>#N/A</v>
      </c>
      <c r="R6720" s="23" t="e">
        <f t="shared" si="152"/>
        <v>#N/A</v>
      </c>
    </row>
    <row r="6721" spans="12:18">
      <c r="L6721" s="22">
        <v>26624</v>
      </c>
      <c r="M6721" s="20">
        <v>5.25</v>
      </c>
      <c r="N6721" s="9" t="e">
        <v>#N/A</v>
      </c>
      <c r="O6721" s="9">
        <v>1.44</v>
      </c>
      <c r="P6721" s="10" t="e">
        <v>#N/A</v>
      </c>
      <c r="Q6721" s="10" t="e">
        <v>#N/A</v>
      </c>
      <c r="R6721" s="23" t="e">
        <f t="shared" si="152"/>
        <v>#N/A</v>
      </c>
    </row>
    <row r="6722" spans="12:18">
      <c r="L6722" s="22">
        <v>26625</v>
      </c>
      <c r="M6722" s="20">
        <v>5</v>
      </c>
      <c r="N6722" s="9" t="e">
        <v>#N/A</v>
      </c>
      <c r="O6722" s="9">
        <v>1.43</v>
      </c>
      <c r="P6722" s="10" t="e">
        <v>#N/A</v>
      </c>
      <c r="Q6722" s="10" t="e">
        <v>#N/A</v>
      </c>
      <c r="R6722" s="23" t="e">
        <f t="shared" si="152"/>
        <v>#N/A</v>
      </c>
    </row>
    <row r="6723" spans="12:18">
      <c r="L6723" s="22">
        <v>26626</v>
      </c>
      <c r="M6723" s="20">
        <v>5</v>
      </c>
      <c r="N6723" s="9" t="e">
        <v>#N/A</v>
      </c>
      <c r="O6723" s="9" t="e">
        <v>#N/A</v>
      </c>
      <c r="P6723" s="10" t="e">
        <v>#N/A</v>
      </c>
      <c r="Q6723" s="10" t="e">
        <v>#N/A</v>
      </c>
      <c r="R6723" s="23" t="e">
        <f t="shared" si="152"/>
        <v>#N/A</v>
      </c>
    </row>
    <row r="6724" spans="12:18">
      <c r="L6724" s="22">
        <v>26627</v>
      </c>
      <c r="M6724" s="20">
        <v>5.0599999999999996</v>
      </c>
      <c r="N6724" s="9" t="e">
        <v>#N/A</v>
      </c>
      <c r="O6724" s="9">
        <v>1.42</v>
      </c>
      <c r="P6724" s="10" t="e">
        <v>#N/A</v>
      </c>
      <c r="Q6724" s="10" t="e">
        <v>#N/A</v>
      </c>
      <c r="R6724" s="23" t="e">
        <f t="shared" ref="R6724:R6787" si="153">Q6724*12</f>
        <v>#N/A</v>
      </c>
    </row>
    <row r="6725" spans="12:18">
      <c r="L6725" s="22">
        <v>26628</v>
      </c>
      <c r="M6725" s="20">
        <v>5.0599999999999996</v>
      </c>
      <c r="N6725" s="9" t="e">
        <v>#N/A</v>
      </c>
      <c r="O6725" s="9" t="e">
        <v>#N/A</v>
      </c>
      <c r="P6725" s="10" t="e">
        <v>#N/A</v>
      </c>
      <c r="Q6725" s="10" t="e">
        <v>#N/A</v>
      </c>
      <c r="R6725" s="23" t="e">
        <f t="shared" si="153"/>
        <v>#N/A</v>
      </c>
    </row>
    <row r="6726" spans="12:18">
      <c r="L6726" s="22">
        <v>26629</v>
      </c>
      <c r="M6726" s="20">
        <v>5.0599999999999996</v>
      </c>
      <c r="N6726" s="9" t="e">
        <v>#N/A</v>
      </c>
      <c r="O6726" s="9" t="e">
        <v>#N/A</v>
      </c>
      <c r="P6726" s="10" t="e">
        <v>#N/A</v>
      </c>
      <c r="Q6726" s="10" t="e">
        <v>#N/A</v>
      </c>
      <c r="R6726" s="23" t="e">
        <f t="shared" si="153"/>
        <v>#N/A</v>
      </c>
    </row>
    <row r="6727" spans="12:18">
      <c r="L6727" s="22">
        <v>26630</v>
      </c>
      <c r="M6727" s="20">
        <v>5.0599999999999996</v>
      </c>
      <c r="N6727" s="9" t="e">
        <v>#N/A</v>
      </c>
      <c r="O6727" s="9">
        <v>1.42</v>
      </c>
      <c r="P6727" s="10" t="e">
        <v>#N/A</v>
      </c>
      <c r="Q6727" s="10" t="e">
        <v>#N/A</v>
      </c>
      <c r="R6727" s="23" t="e">
        <f t="shared" si="153"/>
        <v>#N/A</v>
      </c>
    </row>
    <row r="6728" spans="12:18">
      <c r="L6728" s="22">
        <v>26631</v>
      </c>
      <c r="M6728" s="20">
        <v>5.19</v>
      </c>
      <c r="N6728" s="9" t="e">
        <v>#N/A</v>
      </c>
      <c r="O6728" s="9">
        <v>1.41</v>
      </c>
      <c r="P6728" s="10" t="e">
        <v>#N/A</v>
      </c>
      <c r="Q6728" s="10" t="e">
        <v>#N/A</v>
      </c>
      <c r="R6728" s="23" t="e">
        <f t="shared" si="153"/>
        <v>#N/A</v>
      </c>
    </row>
    <row r="6729" spans="12:18">
      <c r="L6729" s="22">
        <v>26632</v>
      </c>
      <c r="M6729" s="20">
        <v>4.75</v>
      </c>
      <c r="N6729" s="9" t="e">
        <v>#N/A</v>
      </c>
      <c r="O6729" s="9">
        <v>1.4</v>
      </c>
      <c r="P6729" s="10" t="e">
        <v>#N/A</v>
      </c>
      <c r="Q6729" s="10" t="e">
        <v>#N/A</v>
      </c>
      <c r="R6729" s="23" t="e">
        <f t="shared" si="153"/>
        <v>#N/A</v>
      </c>
    </row>
    <row r="6730" spans="12:18">
      <c r="L6730" s="22">
        <v>26633</v>
      </c>
      <c r="M6730" s="20">
        <v>5.19</v>
      </c>
      <c r="N6730" s="9" t="e">
        <v>#N/A</v>
      </c>
      <c r="O6730" s="9">
        <v>1.4</v>
      </c>
      <c r="P6730" s="10" t="e">
        <v>#N/A</v>
      </c>
      <c r="Q6730" s="10" t="e">
        <v>#N/A</v>
      </c>
      <c r="R6730" s="23" t="e">
        <f t="shared" si="153"/>
        <v>#N/A</v>
      </c>
    </row>
    <row r="6731" spans="12:18">
      <c r="L6731" s="22">
        <v>26634</v>
      </c>
      <c r="M6731" s="20">
        <v>5.25</v>
      </c>
      <c r="N6731" s="9" t="e">
        <v>#N/A</v>
      </c>
      <c r="O6731" s="9">
        <v>1.39</v>
      </c>
      <c r="P6731" s="10">
        <v>42.5</v>
      </c>
      <c r="Q6731" s="10">
        <v>0.24</v>
      </c>
      <c r="R6731" s="23">
        <f t="shared" si="153"/>
        <v>2.88</v>
      </c>
    </row>
    <row r="6732" spans="12:18">
      <c r="L6732" s="22">
        <v>26635</v>
      </c>
      <c r="M6732" s="20">
        <v>5.25</v>
      </c>
      <c r="N6732" s="9" t="e">
        <v>#N/A</v>
      </c>
      <c r="O6732" s="9" t="e">
        <v>#N/A</v>
      </c>
      <c r="P6732" s="10" t="e">
        <v>#N/A</v>
      </c>
      <c r="Q6732" s="10" t="e">
        <v>#N/A</v>
      </c>
      <c r="R6732" s="23" t="e">
        <f t="shared" si="153"/>
        <v>#N/A</v>
      </c>
    </row>
    <row r="6733" spans="12:18">
      <c r="L6733" s="22">
        <v>26636</v>
      </c>
      <c r="M6733" s="20">
        <v>5.25</v>
      </c>
      <c r="N6733" s="9" t="e">
        <v>#N/A</v>
      </c>
      <c r="O6733" s="9" t="e">
        <v>#N/A</v>
      </c>
      <c r="P6733" s="10" t="e">
        <v>#N/A</v>
      </c>
      <c r="Q6733" s="10" t="e">
        <v>#N/A</v>
      </c>
      <c r="R6733" s="23" t="e">
        <f t="shared" si="153"/>
        <v>#N/A</v>
      </c>
    </row>
    <row r="6734" spans="12:18">
      <c r="L6734" s="22">
        <v>26637</v>
      </c>
      <c r="M6734" s="20">
        <v>5.25</v>
      </c>
      <c r="N6734" s="9" t="e">
        <v>#N/A</v>
      </c>
      <c r="O6734" s="9">
        <v>1.38</v>
      </c>
      <c r="P6734" s="10" t="e">
        <v>#N/A</v>
      </c>
      <c r="Q6734" s="10" t="e">
        <v>#N/A</v>
      </c>
      <c r="R6734" s="23" t="e">
        <f t="shared" si="153"/>
        <v>#N/A</v>
      </c>
    </row>
    <row r="6735" spans="12:18">
      <c r="L6735" s="22">
        <v>26638</v>
      </c>
      <c r="M6735" s="20">
        <v>5.25</v>
      </c>
      <c r="N6735" s="9" t="e">
        <v>#N/A</v>
      </c>
      <c r="O6735" s="9">
        <v>1.31</v>
      </c>
      <c r="P6735" s="10" t="e">
        <v>#N/A</v>
      </c>
      <c r="Q6735" s="10" t="e">
        <v>#N/A</v>
      </c>
      <c r="R6735" s="23" t="e">
        <f t="shared" si="153"/>
        <v>#N/A</v>
      </c>
    </row>
    <row r="6736" spans="12:18">
      <c r="L6736" s="22">
        <v>26639</v>
      </c>
      <c r="M6736" s="20">
        <v>4.75</v>
      </c>
      <c r="N6736" s="9" t="e">
        <v>#N/A</v>
      </c>
      <c r="O6736" s="9">
        <v>1.31</v>
      </c>
      <c r="P6736" s="10" t="e">
        <v>#N/A</v>
      </c>
      <c r="Q6736" s="10" t="e">
        <v>#N/A</v>
      </c>
      <c r="R6736" s="23" t="e">
        <f t="shared" si="153"/>
        <v>#N/A</v>
      </c>
    </row>
    <row r="6737" spans="12:18">
      <c r="L6737" s="22">
        <v>26640</v>
      </c>
      <c r="M6737" s="20">
        <v>5.19</v>
      </c>
      <c r="N6737" s="9" t="e">
        <v>#N/A</v>
      </c>
      <c r="O6737" s="9">
        <v>1.28</v>
      </c>
      <c r="P6737" s="10" t="e">
        <v>#N/A</v>
      </c>
      <c r="Q6737" s="10" t="e">
        <v>#N/A</v>
      </c>
      <c r="R6737" s="23" t="e">
        <f t="shared" si="153"/>
        <v>#N/A</v>
      </c>
    </row>
    <row r="6738" spans="12:18">
      <c r="L6738" s="22">
        <v>26641</v>
      </c>
      <c r="M6738" s="20">
        <v>5.19</v>
      </c>
      <c r="N6738" s="9" t="e">
        <v>#N/A</v>
      </c>
      <c r="O6738" s="9">
        <v>1.26</v>
      </c>
      <c r="P6738" s="10" t="e">
        <v>#N/A</v>
      </c>
      <c r="Q6738" s="10" t="e">
        <v>#N/A</v>
      </c>
      <c r="R6738" s="23" t="e">
        <f t="shared" si="153"/>
        <v>#N/A</v>
      </c>
    </row>
    <row r="6739" spans="12:18">
      <c r="L6739" s="22">
        <v>26642</v>
      </c>
      <c r="M6739" s="20">
        <v>5.19</v>
      </c>
      <c r="N6739" s="9" t="e">
        <v>#N/A</v>
      </c>
      <c r="O6739" s="9" t="e">
        <v>#N/A</v>
      </c>
      <c r="P6739" s="10" t="e">
        <v>#N/A</v>
      </c>
      <c r="Q6739" s="10" t="e">
        <v>#N/A</v>
      </c>
      <c r="R6739" s="23" t="e">
        <f t="shared" si="153"/>
        <v>#N/A</v>
      </c>
    </row>
    <row r="6740" spans="12:18">
      <c r="L6740" s="22">
        <v>26643</v>
      </c>
      <c r="M6740" s="20">
        <v>5.19</v>
      </c>
      <c r="N6740" s="9" t="e">
        <v>#N/A</v>
      </c>
      <c r="O6740" s="9" t="e">
        <v>#N/A</v>
      </c>
      <c r="P6740" s="10" t="e">
        <v>#N/A</v>
      </c>
      <c r="Q6740" s="10" t="e">
        <v>#N/A</v>
      </c>
      <c r="R6740" s="23" t="e">
        <f t="shared" si="153"/>
        <v>#N/A</v>
      </c>
    </row>
    <row r="6741" spans="12:18">
      <c r="L6741" s="22">
        <v>26644</v>
      </c>
      <c r="M6741" s="20">
        <v>5.25</v>
      </c>
      <c r="N6741" s="9" t="e">
        <v>#N/A</v>
      </c>
      <c r="O6741" s="9">
        <v>1.24</v>
      </c>
      <c r="P6741" s="10" t="e">
        <v>#N/A</v>
      </c>
      <c r="Q6741" s="10" t="e">
        <v>#N/A</v>
      </c>
      <c r="R6741" s="23" t="e">
        <f t="shared" si="153"/>
        <v>#N/A</v>
      </c>
    </row>
    <row r="6742" spans="12:18">
      <c r="L6742" s="22">
        <v>26645</v>
      </c>
      <c r="M6742" s="20">
        <v>5.5</v>
      </c>
      <c r="N6742" s="9" t="e">
        <v>#N/A</v>
      </c>
      <c r="O6742" s="9">
        <v>1.3</v>
      </c>
      <c r="P6742" s="10" t="e">
        <v>#N/A</v>
      </c>
      <c r="Q6742" s="10" t="e">
        <v>#N/A</v>
      </c>
      <c r="R6742" s="23" t="e">
        <f t="shared" si="153"/>
        <v>#N/A</v>
      </c>
    </row>
    <row r="6743" spans="12:18">
      <c r="L6743" s="22">
        <v>26646</v>
      </c>
      <c r="M6743" s="20">
        <v>5.5</v>
      </c>
      <c r="N6743" s="9" t="e">
        <v>#N/A</v>
      </c>
      <c r="O6743" s="9">
        <v>1.35</v>
      </c>
      <c r="P6743" s="10" t="e">
        <v>#N/A</v>
      </c>
      <c r="Q6743" s="10" t="e">
        <v>#N/A</v>
      </c>
      <c r="R6743" s="23" t="e">
        <f t="shared" si="153"/>
        <v>#N/A</v>
      </c>
    </row>
    <row r="6744" spans="12:18">
      <c r="L6744" s="22">
        <v>26647</v>
      </c>
      <c r="M6744" s="20">
        <v>5.31</v>
      </c>
      <c r="N6744" s="9" t="e">
        <v>#N/A</v>
      </c>
      <c r="O6744" s="9">
        <v>1.33</v>
      </c>
      <c r="P6744" s="10" t="e">
        <v>#N/A</v>
      </c>
      <c r="Q6744" s="10" t="e">
        <v>#N/A</v>
      </c>
      <c r="R6744" s="23" t="e">
        <f t="shared" si="153"/>
        <v>#N/A</v>
      </c>
    </row>
    <row r="6745" spans="12:18">
      <c r="L6745" s="22">
        <v>26648</v>
      </c>
      <c r="M6745" s="20">
        <v>5.38</v>
      </c>
      <c r="N6745" s="9" t="e">
        <v>#N/A</v>
      </c>
      <c r="O6745" s="9">
        <v>1.28</v>
      </c>
      <c r="P6745" s="10" t="e">
        <v>#N/A</v>
      </c>
      <c r="Q6745" s="10" t="e">
        <v>#N/A</v>
      </c>
      <c r="R6745" s="23" t="e">
        <f t="shared" si="153"/>
        <v>#N/A</v>
      </c>
    </row>
    <row r="6746" spans="12:18">
      <c r="L6746" s="22">
        <v>26649</v>
      </c>
      <c r="M6746" s="20">
        <v>5.38</v>
      </c>
      <c r="N6746" s="9" t="e">
        <v>#N/A</v>
      </c>
      <c r="O6746" s="9" t="e">
        <v>#N/A</v>
      </c>
      <c r="P6746" s="10" t="e">
        <v>#N/A</v>
      </c>
      <c r="Q6746" s="10" t="e">
        <v>#N/A</v>
      </c>
      <c r="R6746" s="23" t="e">
        <f t="shared" si="153"/>
        <v>#N/A</v>
      </c>
    </row>
    <row r="6747" spans="12:18">
      <c r="L6747" s="22">
        <v>26650</v>
      </c>
      <c r="M6747" s="20">
        <v>5.38</v>
      </c>
      <c r="N6747" s="9" t="e">
        <v>#N/A</v>
      </c>
      <c r="O6747" s="9" t="e">
        <v>#N/A</v>
      </c>
      <c r="P6747" s="10" t="e">
        <v>#N/A</v>
      </c>
      <c r="Q6747" s="10" t="e">
        <v>#N/A</v>
      </c>
      <c r="R6747" s="23" t="e">
        <f t="shared" si="153"/>
        <v>#N/A</v>
      </c>
    </row>
    <row r="6748" spans="12:18">
      <c r="L6748" s="22">
        <v>26651</v>
      </c>
      <c r="M6748" s="20">
        <v>5.56</v>
      </c>
      <c r="N6748" s="9" t="e">
        <v>#N/A</v>
      </c>
      <c r="O6748" s="9">
        <v>1.21</v>
      </c>
      <c r="P6748" s="10" t="e">
        <v>#N/A</v>
      </c>
      <c r="Q6748" s="10" t="e">
        <v>#N/A</v>
      </c>
      <c r="R6748" s="23" t="e">
        <f t="shared" si="153"/>
        <v>#N/A</v>
      </c>
    </row>
    <row r="6749" spans="12:18">
      <c r="L6749" s="22">
        <v>26652</v>
      </c>
      <c r="M6749" s="20">
        <v>5.38</v>
      </c>
      <c r="N6749" s="9" t="e">
        <v>#N/A</v>
      </c>
      <c r="O6749" s="9">
        <v>1.21</v>
      </c>
      <c r="P6749" s="10" t="e">
        <v>#N/A</v>
      </c>
      <c r="Q6749" s="10" t="e">
        <v>#N/A</v>
      </c>
      <c r="R6749" s="23" t="e">
        <f t="shared" si="153"/>
        <v>#N/A</v>
      </c>
    </row>
    <row r="6750" spans="12:18">
      <c r="L6750" s="22">
        <v>26653</v>
      </c>
      <c r="M6750" s="20">
        <v>5.25</v>
      </c>
      <c r="N6750" s="9" t="e">
        <v>#N/A</v>
      </c>
      <c r="O6750" s="9">
        <v>1.25</v>
      </c>
      <c r="P6750" s="10" t="e">
        <v>#N/A</v>
      </c>
      <c r="Q6750" s="10" t="e">
        <v>#N/A</v>
      </c>
      <c r="R6750" s="23" t="e">
        <f t="shared" si="153"/>
        <v>#N/A</v>
      </c>
    </row>
    <row r="6751" spans="12:18">
      <c r="L6751" s="22">
        <v>26654</v>
      </c>
      <c r="M6751" s="20">
        <v>5.5</v>
      </c>
      <c r="N6751" s="9" t="e">
        <v>#N/A</v>
      </c>
      <c r="O6751" s="9">
        <v>1.28</v>
      </c>
      <c r="P6751" s="10" t="e">
        <v>#N/A</v>
      </c>
      <c r="Q6751" s="10" t="e">
        <v>#N/A</v>
      </c>
      <c r="R6751" s="23" t="e">
        <f t="shared" si="153"/>
        <v>#N/A</v>
      </c>
    </row>
    <row r="6752" spans="12:18">
      <c r="L6752" s="22">
        <v>26655</v>
      </c>
      <c r="M6752" s="20">
        <v>5.38</v>
      </c>
      <c r="N6752" s="9" t="e">
        <v>#N/A</v>
      </c>
      <c r="O6752" s="9">
        <v>1.28</v>
      </c>
      <c r="P6752" s="10" t="e">
        <v>#N/A</v>
      </c>
      <c r="Q6752" s="10" t="e">
        <v>#N/A</v>
      </c>
      <c r="R6752" s="23" t="e">
        <f t="shared" si="153"/>
        <v>#N/A</v>
      </c>
    </row>
    <row r="6753" spans="12:18">
      <c r="L6753" s="22">
        <v>26656</v>
      </c>
      <c r="M6753" s="20">
        <v>5.38</v>
      </c>
      <c r="N6753" s="9" t="e">
        <v>#N/A</v>
      </c>
      <c r="O6753" s="9" t="e">
        <v>#N/A</v>
      </c>
      <c r="P6753" s="10" t="e">
        <v>#N/A</v>
      </c>
      <c r="Q6753" s="10" t="e">
        <v>#N/A</v>
      </c>
      <c r="R6753" s="23" t="e">
        <f t="shared" si="153"/>
        <v>#N/A</v>
      </c>
    </row>
    <row r="6754" spans="12:18">
      <c r="L6754" s="22">
        <v>26657</v>
      </c>
      <c r="M6754" s="20">
        <v>5.38</v>
      </c>
      <c r="N6754" s="9" t="e">
        <v>#N/A</v>
      </c>
      <c r="O6754" s="9" t="e">
        <v>#N/A</v>
      </c>
      <c r="P6754" s="10" t="e">
        <v>#N/A</v>
      </c>
      <c r="Q6754" s="10" t="e">
        <v>#N/A</v>
      </c>
      <c r="R6754" s="23" t="e">
        <f t="shared" si="153"/>
        <v>#N/A</v>
      </c>
    </row>
    <row r="6755" spans="12:18">
      <c r="L6755" s="22">
        <v>26658</v>
      </c>
      <c r="M6755" s="20">
        <v>5.38</v>
      </c>
      <c r="N6755" s="9" t="e">
        <v>#N/A</v>
      </c>
      <c r="O6755" s="9" t="e">
        <v>#N/A</v>
      </c>
      <c r="P6755" s="10" t="e">
        <v>#N/A</v>
      </c>
      <c r="Q6755" s="10" t="e">
        <v>#N/A</v>
      </c>
      <c r="R6755" s="23" t="e">
        <f t="shared" si="153"/>
        <v>#N/A</v>
      </c>
    </row>
    <row r="6756" spans="12:18">
      <c r="L6756" s="22">
        <v>26659</v>
      </c>
      <c r="M6756" s="20">
        <v>5.25</v>
      </c>
      <c r="N6756" s="9" t="e">
        <v>#N/A</v>
      </c>
      <c r="O6756" s="9">
        <v>1.24</v>
      </c>
      <c r="P6756" s="10" t="e">
        <v>#N/A</v>
      </c>
      <c r="Q6756" s="10" t="e">
        <v>#N/A</v>
      </c>
      <c r="R6756" s="23" t="e">
        <f t="shared" si="153"/>
        <v>#N/A</v>
      </c>
    </row>
    <row r="6757" spans="12:18">
      <c r="L6757" s="22">
        <v>26660</v>
      </c>
      <c r="M6757" s="20">
        <v>5.13</v>
      </c>
      <c r="N6757" s="9" t="e">
        <v>#N/A</v>
      </c>
      <c r="O6757" s="9">
        <v>1.29</v>
      </c>
      <c r="P6757" s="10" t="e">
        <v>#N/A</v>
      </c>
      <c r="Q6757" s="10" t="e">
        <v>#N/A</v>
      </c>
      <c r="R6757" s="23" t="e">
        <f t="shared" si="153"/>
        <v>#N/A</v>
      </c>
    </row>
    <row r="6758" spans="12:18">
      <c r="L6758" s="22">
        <v>26661</v>
      </c>
      <c r="M6758" s="20">
        <v>5.75</v>
      </c>
      <c r="N6758" s="9" t="e">
        <v>#N/A</v>
      </c>
      <c r="O6758" s="9">
        <v>1.31</v>
      </c>
      <c r="P6758" s="10" t="e">
        <v>#N/A</v>
      </c>
      <c r="Q6758" s="10" t="e">
        <v>#N/A</v>
      </c>
      <c r="R6758" s="23" t="e">
        <f t="shared" si="153"/>
        <v>#N/A</v>
      </c>
    </row>
    <row r="6759" spans="12:18">
      <c r="L6759" s="22">
        <v>26662</v>
      </c>
      <c r="M6759" s="20">
        <v>5.5</v>
      </c>
      <c r="N6759" s="9" t="e">
        <v>#N/A</v>
      </c>
      <c r="O6759" s="9">
        <v>1.27</v>
      </c>
      <c r="P6759" s="10" t="e">
        <v>#N/A</v>
      </c>
      <c r="Q6759" s="10" t="e">
        <v>#N/A</v>
      </c>
      <c r="R6759" s="23" t="e">
        <f t="shared" si="153"/>
        <v>#N/A</v>
      </c>
    </row>
    <row r="6760" spans="12:18">
      <c r="L6760" s="22">
        <v>26663</v>
      </c>
      <c r="M6760" s="20">
        <v>5.5</v>
      </c>
      <c r="N6760" s="9" t="e">
        <v>#N/A</v>
      </c>
      <c r="O6760" s="9" t="e">
        <v>#N/A</v>
      </c>
      <c r="P6760" s="10" t="e">
        <v>#N/A</v>
      </c>
      <c r="Q6760" s="10" t="e">
        <v>#N/A</v>
      </c>
      <c r="R6760" s="23" t="e">
        <f t="shared" si="153"/>
        <v>#N/A</v>
      </c>
    </row>
    <row r="6761" spans="12:18">
      <c r="L6761" s="22">
        <v>26664</v>
      </c>
      <c r="M6761" s="20">
        <v>5.5</v>
      </c>
      <c r="N6761" s="9" t="e">
        <v>#N/A</v>
      </c>
      <c r="O6761" s="9" t="e">
        <v>#N/A</v>
      </c>
      <c r="P6761" s="10" t="e">
        <v>#N/A</v>
      </c>
      <c r="Q6761" s="10" t="e">
        <v>#N/A</v>
      </c>
      <c r="R6761" s="23" t="e">
        <f t="shared" si="153"/>
        <v>#N/A</v>
      </c>
    </row>
    <row r="6762" spans="12:18">
      <c r="L6762" s="22">
        <v>26665</v>
      </c>
      <c r="M6762" s="20">
        <v>5.5</v>
      </c>
      <c r="N6762" s="9" t="e">
        <v>#N/A</v>
      </c>
      <c r="O6762" s="9" t="e">
        <v>#N/A</v>
      </c>
      <c r="P6762" s="10">
        <v>42.7</v>
      </c>
      <c r="Q6762" s="10">
        <v>0.47</v>
      </c>
      <c r="R6762" s="23">
        <f t="shared" si="153"/>
        <v>5.64</v>
      </c>
    </row>
    <row r="6763" spans="12:18">
      <c r="L6763" s="22">
        <v>26666</v>
      </c>
      <c r="M6763" s="20">
        <v>6</v>
      </c>
      <c r="N6763" s="9" t="e">
        <v>#N/A</v>
      </c>
      <c r="O6763" s="9">
        <v>1.21</v>
      </c>
      <c r="P6763" s="10" t="e">
        <v>#N/A</v>
      </c>
      <c r="Q6763" s="10" t="e">
        <v>#N/A</v>
      </c>
      <c r="R6763" s="23" t="e">
        <f t="shared" si="153"/>
        <v>#N/A</v>
      </c>
    </row>
    <row r="6764" spans="12:18">
      <c r="L6764" s="22">
        <v>26667</v>
      </c>
      <c r="M6764" s="20">
        <v>5.5</v>
      </c>
      <c r="N6764" s="9" t="e">
        <v>#N/A</v>
      </c>
      <c r="O6764" s="9">
        <v>1.26</v>
      </c>
      <c r="P6764" s="10" t="e">
        <v>#N/A</v>
      </c>
      <c r="Q6764" s="10" t="e">
        <v>#N/A</v>
      </c>
      <c r="R6764" s="23" t="e">
        <f t="shared" si="153"/>
        <v>#N/A</v>
      </c>
    </row>
    <row r="6765" spans="12:18">
      <c r="L6765" s="22">
        <v>26668</v>
      </c>
      <c r="M6765" s="20">
        <v>5.75</v>
      </c>
      <c r="N6765" s="9" t="e">
        <v>#N/A</v>
      </c>
      <c r="O6765" s="9">
        <v>1.28</v>
      </c>
      <c r="P6765" s="10" t="e">
        <v>#N/A</v>
      </c>
      <c r="Q6765" s="10" t="e">
        <v>#N/A</v>
      </c>
      <c r="R6765" s="23" t="e">
        <f t="shared" si="153"/>
        <v>#N/A</v>
      </c>
    </row>
    <row r="6766" spans="12:18">
      <c r="L6766" s="22">
        <v>26669</v>
      </c>
      <c r="M6766" s="20">
        <v>5.75</v>
      </c>
      <c r="N6766" s="9" t="e">
        <v>#N/A</v>
      </c>
      <c r="O6766" s="9">
        <v>1.29</v>
      </c>
      <c r="P6766" s="10" t="e">
        <v>#N/A</v>
      </c>
      <c r="Q6766" s="10" t="e">
        <v>#N/A</v>
      </c>
      <c r="R6766" s="23" t="e">
        <f t="shared" si="153"/>
        <v>#N/A</v>
      </c>
    </row>
    <row r="6767" spans="12:18">
      <c r="L6767" s="22">
        <v>26670</v>
      </c>
      <c r="M6767" s="20">
        <v>5.75</v>
      </c>
      <c r="N6767" s="9" t="e">
        <v>#N/A</v>
      </c>
      <c r="O6767" s="9" t="e">
        <v>#N/A</v>
      </c>
      <c r="P6767" s="10" t="e">
        <v>#N/A</v>
      </c>
      <c r="Q6767" s="10" t="e">
        <v>#N/A</v>
      </c>
      <c r="R6767" s="23" t="e">
        <f t="shared" si="153"/>
        <v>#N/A</v>
      </c>
    </row>
    <row r="6768" spans="12:18">
      <c r="L6768" s="22">
        <v>26671</v>
      </c>
      <c r="M6768" s="20">
        <v>5.75</v>
      </c>
      <c r="N6768" s="9" t="e">
        <v>#N/A</v>
      </c>
      <c r="O6768" s="9" t="e">
        <v>#N/A</v>
      </c>
      <c r="P6768" s="10" t="e">
        <v>#N/A</v>
      </c>
      <c r="Q6768" s="10" t="e">
        <v>#N/A</v>
      </c>
      <c r="R6768" s="23" t="e">
        <f t="shared" si="153"/>
        <v>#N/A</v>
      </c>
    </row>
    <row r="6769" spans="12:18">
      <c r="L6769" s="22">
        <v>26672</v>
      </c>
      <c r="M6769" s="20">
        <v>5.63</v>
      </c>
      <c r="N6769" s="9" t="e">
        <v>#N/A</v>
      </c>
      <c r="O6769" s="9">
        <v>1.3</v>
      </c>
      <c r="P6769" s="10" t="e">
        <v>#N/A</v>
      </c>
      <c r="Q6769" s="10" t="e">
        <v>#N/A</v>
      </c>
      <c r="R6769" s="23" t="e">
        <f t="shared" si="153"/>
        <v>#N/A</v>
      </c>
    </row>
    <row r="6770" spans="12:18">
      <c r="L6770" s="22">
        <v>26673</v>
      </c>
      <c r="M6770" s="20">
        <v>5.5</v>
      </c>
      <c r="N6770" s="9" t="e">
        <v>#N/A</v>
      </c>
      <c r="O6770" s="9">
        <v>1.25</v>
      </c>
      <c r="P6770" s="10" t="e">
        <v>#N/A</v>
      </c>
      <c r="Q6770" s="10" t="e">
        <v>#N/A</v>
      </c>
      <c r="R6770" s="23" t="e">
        <f t="shared" si="153"/>
        <v>#N/A</v>
      </c>
    </row>
    <row r="6771" spans="12:18">
      <c r="L6771" s="22">
        <v>26674</v>
      </c>
      <c r="M6771" s="20">
        <v>5.5</v>
      </c>
      <c r="N6771" s="9" t="e">
        <v>#N/A</v>
      </c>
      <c r="O6771" s="9">
        <v>1.24</v>
      </c>
      <c r="P6771" s="10" t="e">
        <v>#N/A</v>
      </c>
      <c r="Q6771" s="10" t="e">
        <v>#N/A</v>
      </c>
      <c r="R6771" s="23" t="e">
        <f t="shared" si="153"/>
        <v>#N/A</v>
      </c>
    </row>
    <row r="6772" spans="12:18">
      <c r="L6772" s="22">
        <v>26675</v>
      </c>
      <c r="M6772" s="20">
        <v>5.75</v>
      </c>
      <c r="N6772" s="9" t="e">
        <v>#N/A</v>
      </c>
      <c r="O6772" s="9">
        <v>1.2</v>
      </c>
      <c r="P6772" s="10" t="e">
        <v>#N/A</v>
      </c>
      <c r="Q6772" s="10" t="e">
        <v>#N/A</v>
      </c>
      <c r="R6772" s="23" t="e">
        <f t="shared" si="153"/>
        <v>#N/A</v>
      </c>
    </row>
    <row r="6773" spans="12:18">
      <c r="L6773" s="22">
        <v>26676</v>
      </c>
      <c r="M6773" s="20">
        <v>5.75</v>
      </c>
      <c r="N6773" s="9" t="e">
        <v>#N/A</v>
      </c>
      <c r="O6773" s="9">
        <v>1.2</v>
      </c>
      <c r="P6773" s="10" t="e">
        <v>#N/A</v>
      </c>
      <c r="Q6773" s="10" t="e">
        <v>#N/A</v>
      </c>
      <c r="R6773" s="23" t="e">
        <f t="shared" si="153"/>
        <v>#N/A</v>
      </c>
    </row>
    <row r="6774" spans="12:18">
      <c r="L6774" s="22">
        <v>26677</v>
      </c>
      <c r="M6774" s="20">
        <v>5.75</v>
      </c>
      <c r="N6774" s="9" t="e">
        <v>#N/A</v>
      </c>
      <c r="O6774" s="9" t="e">
        <v>#N/A</v>
      </c>
      <c r="P6774" s="10" t="e">
        <v>#N/A</v>
      </c>
      <c r="Q6774" s="10" t="e">
        <v>#N/A</v>
      </c>
      <c r="R6774" s="23" t="e">
        <f t="shared" si="153"/>
        <v>#N/A</v>
      </c>
    </row>
    <row r="6775" spans="12:18">
      <c r="L6775" s="22">
        <v>26678</v>
      </c>
      <c r="M6775" s="20">
        <v>5.75</v>
      </c>
      <c r="N6775" s="9" t="e">
        <v>#N/A</v>
      </c>
      <c r="O6775" s="9" t="e">
        <v>#N/A</v>
      </c>
      <c r="P6775" s="10" t="e">
        <v>#N/A</v>
      </c>
      <c r="Q6775" s="10" t="e">
        <v>#N/A</v>
      </c>
      <c r="R6775" s="23" t="e">
        <f t="shared" si="153"/>
        <v>#N/A</v>
      </c>
    </row>
    <row r="6776" spans="12:18">
      <c r="L6776" s="22">
        <v>26679</v>
      </c>
      <c r="M6776" s="20">
        <v>5.88</v>
      </c>
      <c r="N6776" s="9" t="e">
        <v>#N/A</v>
      </c>
      <c r="O6776" s="9">
        <v>1.17</v>
      </c>
      <c r="P6776" s="10" t="e">
        <v>#N/A</v>
      </c>
      <c r="Q6776" s="10" t="e">
        <v>#N/A</v>
      </c>
      <c r="R6776" s="23" t="e">
        <f t="shared" si="153"/>
        <v>#N/A</v>
      </c>
    </row>
    <row r="6777" spans="12:18">
      <c r="L6777" s="22">
        <v>26680</v>
      </c>
      <c r="M6777" s="20">
        <v>6.5</v>
      </c>
      <c r="N6777" s="9" t="e">
        <v>#N/A</v>
      </c>
      <c r="O6777" s="9">
        <v>1.08</v>
      </c>
      <c r="P6777" s="10" t="e">
        <v>#N/A</v>
      </c>
      <c r="Q6777" s="10" t="e">
        <v>#N/A</v>
      </c>
      <c r="R6777" s="23" t="e">
        <f t="shared" si="153"/>
        <v>#N/A</v>
      </c>
    </row>
    <row r="6778" spans="12:18">
      <c r="L6778" s="22">
        <v>26681</v>
      </c>
      <c r="M6778" s="20">
        <v>5.63</v>
      </c>
      <c r="N6778" s="9" t="e">
        <v>#N/A</v>
      </c>
      <c r="O6778" s="9">
        <v>1.0900000000000001</v>
      </c>
      <c r="P6778" s="10" t="e">
        <v>#N/A</v>
      </c>
      <c r="Q6778" s="10" t="e">
        <v>#N/A</v>
      </c>
      <c r="R6778" s="23" t="e">
        <f t="shared" si="153"/>
        <v>#N/A</v>
      </c>
    </row>
    <row r="6779" spans="12:18">
      <c r="L6779" s="22">
        <v>26682</v>
      </c>
      <c r="M6779" s="20">
        <v>5.75</v>
      </c>
      <c r="N6779" s="9" t="e">
        <v>#N/A</v>
      </c>
      <c r="O6779" s="9">
        <v>1</v>
      </c>
      <c r="P6779" s="10" t="e">
        <v>#N/A</v>
      </c>
      <c r="Q6779" s="10" t="e">
        <v>#N/A</v>
      </c>
      <c r="R6779" s="23" t="e">
        <f t="shared" si="153"/>
        <v>#N/A</v>
      </c>
    </row>
    <row r="6780" spans="12:18">
      <c r="L6780" s="22">
        <v>26683</v>
      </c>
      <c r="M6780" s="20">
        <v>6</v>
      </c>
      <c r="N6780" s="9" t="e">
        <v>#N/A</v>
      </c>
      <c r="O6780" s="9">
        <v>0.93</v>
      </c>
      <c r="P6780" s="10" t="e">
        <v>#N/A</v>
      </c>
      <c r="Q6780" s="10" t="e">
        <v>#N/A</v>
      </c>
      <c r="R6780" s="23" t="e">
        <f t="shared" si="153"/>
        <v>#N/A</v>
      </c>
    </row>
    <row r="6781" spans="12:18">
      <c r="L6781" s="22">
        <v>26684</v>
      </c>
      <c r="M6781" s="20">
        <v>6</v>
      </c>
      <c r="N6781" s="9" t="e">
        <v>#N/A</v>
      </c>
      <c r="O6781" s="9" t="e">
        <v>#N/A</v>
      </c>
      <c r="P6781" s="10" t="e">
        <v>#N/A</v>
      </c>
      <c r="Q6781" s="10" t="e">
        <v>#N/A</v>
      </c>
      <c r="R6781" s="23" t="e">
        <f t="shared" si="153"/>
        <v>#N/A</v>
      </c>
    </row>
    <row r="6782" spans="12:18">
      <c r="L6782" s="22">
        <v>26685</v>
      </c>
      <c r="M6782" s="20">
        <v>6</v>
      </c>
      <c r="N6782" s="9" t="e">
        <v>#N/A</v>
      </c>
      <c r="O6782" s="9" t="e">
        <v>#N/A</v>
      </c>
      <c r="P6782" s="10" t="e">
        <v>#N/A</v>
      </c>
      <c r="Q6782" s="10" t="e">
        <v>#N/A</v>
      </c>
      <c r="R6782" s="23" t="e">
        <f t="shared" si="153"/>
        <v>#N/A</v>
      </c>
    </row>
    <row r="6783" spans="12:18">
      <c r="L6783" s="22">
        <v>26686</v>
      </c>
      <c r="M6783" s="20">
        <v>6</v>
      </c>
      <c r="N6783" s="9" t="e">
        <v>#N/A</v>
      </c>
      <c r="O6783" s="9">
        <v>0.91</v>
      </c>
      <c r="P6783" s="10" t="e">
        <v>#N/A</v>
      </c>
      <c r="Q6783" s="10" t="e">
        <v>#N/A</v>
      </c>
      <c r="R6783" s="23" t="e">
        <f t="shared" si="153"/>
        <v>#N/A</v>
      </c>
    </row>
    <row r="6784" spans="12:18">
      <c r="L6784" s="22">
        <v>26687</v>
      </c>
      <c r="M6784" s="20">
        <v>6.25</v>
      </c>
      <c r="N6784" s="9" t="e">
        <v>#N/A</v>
      </c>
      <c r="O6784" s="9">
        <v>0.87</v>
      </c>
      <c r="P6784" s="10" t="e">
        <v>#N/A</v>
      </c>
      <c r="Q6784" s="10" t="e">
        <v>#N/A</v>
      </c>
      <c r="R6784" s="23" t="e">
        <f t="shared" si="153"/>
        <v>#N/A</v>
      </c>
    </row>
    <row r="6785" spans="12:18">
      <c r="L6785" s="22">
        <v>26688</v>
      </c>
      <c r="M6785" s="20">
        <v>6.19</v>
      </c>
      <c r="N6785" s="9" t="e">
        <v>#N/A</v>
      </c>
      <c r="O6785" s="9">
        <v>0.82</v>
      </c>
      <c r="P6785" s="10" t="e">
        <v>#N/A</v>
      </c>
      <c r="Q6785" s="10" t="e">
        <v>#N/A</v>
      </c>
      <c r="R6785" s="23" t="e">
        <f t="shared" si="153"/>
        <v>#N/A</v>
      </c>
    </row>
    <row r="6786" spans="12:18">
      <c r="L6786" s="22">
        <v>26689</v>
      </c>
      <c r="M6786" s="20">
        <v>6.31</v>
      </c>
      <c r="N6786" s="9" t="e">
        <v>#N/A</v>
      </c>
      <c r="O6786" s="9">
        <v>0.78</v>
      </c>
      <c r="P6786" s="10" t="e">
        <v>#N/A</v>
      </c>
      <c r="Q6786" s="10" t="e">
        <v>#N/A</v>
      </c>
      <c r="R6786" s="23" t="e">
        <f t="shared" si="153"/>
        <v>#N/A</v>
      </c>
    </row>
    <row r="6787" spans="12:18">
      <c r="L6787" s="22">
        <v>26690</v>
      </c>
      <c r="M6787" s="20">
        <v>6.38</v>
      </c>
      <c r="N6787" s="9" t="e">
        <v>#N/A</v>
      </c>
      <c r="O6787" s="9">
        <v>0.79</v>
      </c>
      <c r="P6787" s="10" t="e">
        <v>#N/A</v>
      </c>
      <c r="Q6787" s="10" t="e">
        <v>#N/A</v>
      </c>
      <c r="R6787" s="23" t="e">
        <f t="shared" si="153"/>
        <v>#N/A</v>
      </c>
    </row>
    <row r="6788" spans="12:18">
      <c r="L6788" s="22">
        <v>26691</v>
      </c>
      <c r="M6788" s="20">
        <v>6.38</v>
      </c>
      <c r="N6788" s="9" t="e">
        <v>#N/A</v>
      </c>
      <c r="O6788" s="9" t="e">
        <v>#N/A</v>
      </c>
      <c r="P6788" s="10" t="e">
        <v>#N/A</v>
      </c>
      <c r="Q6788" s="10" t="e">
        <v>#N/A</v>
      </c>
      <c r="R6788" s="23" t="e">
        <f t="shared" ref="R6788:R6851" si="154">Q6788*12</f>
        <v>#N/A</v>
      </c>
    </row>
    <row r="6789" spans="12:18">
      <c r="L6789" s="22">
        <v>26692</v>
      </c>
      <c r="M6789" s="20">
        <v>6.38</v>
      </c>
      <c r="N6789" s="9" t="e">
        <v>#N/A</v>
      </c>
      <c r="O6789" s="9" t="e">
        <v>#N/A</v>
      </c>
      <c r="P6789" s="10" t="e">
        <v>#N/A</v>
      </c>
      <c r="Q6789" s="10" t="e">
        <v>#N/A</v>
      </c>
      <c r="R6789" s="23" t="e">
        <f t="shared" si="154"/>
        <v>#N/A</v>
      </c>
    </row>
    <row r="6790" spans="12:18">
      <c r="L6790" s="22">
        <v>26693</v>
      </c>
      <c r="M6790" s="20">
        <v>6.25</v>
      </c>
      <c r="N6790" s="9" t="e">
        <v>#N/A</v>
      </c>
      <c r="O6790" s="9">
        <v>0.89</v>
      </c>
      <c r="P6790" s="10" t="e">
        <v>#N/A</v>
      </c>
      <c r="Q6790" s="10" t="e">
        <v>#N/A</v>
      </c>
      <c r="R6790" s="23" t="e">
        <f t="shared" si="154"/>
        <v>#N/A</v>
      </c>
    </row>
    <row r="6791" spans="12:18">
      <c r="L6791" s="22">
        <v>26694</v>
      </c>
      <c r="M6791" s="20">
        <v>6.25</v>
      </c>
      <c r="N6791" s="9" t="e">
        <v>#N/A</v>
      </c>
      <c r="O6791" s="9">
        <v>0.83</v>
      </c>
      <c r="P6791" s="10" t="e">
        <v>#N/A</v>
      </c>
      <c r="Q6791" s="10" t="e">
        <v>#N/A</v>
      </c>
      <c r="R6791" s="23" t="e">
        <f t="shared" si="154"/>
        <v>#N/A</v>
      </c>
    </row>
    <row r="6792" spans="12:18">
      <c r="L6792" s="22">
        <v>26695</v>
      </c>
      <c r="M6792" s="20">
        <v>6.5</v>
      </c>
      <c r="N6792" s="9" t="e">
        <v>#N/A</v>
      </c>
      <c r="O6792" s="9">
        <v>0.86</v>
      </c>
      <c r="P6792" s="10" t="e">
        <v>#N/A</v>
      </c>
      <c r="Q6792" s="10" t="e">
        <v>#N/A</v>
      </c>
      <c r="R6792" s="23" t="e">
        <f t="shared" si="154"/>
        <v>#N/A</v>
      </c>
    </row>
    <row r="6793" spans="12:18">
      <c r="L6793" s="22">
        <v>26696</v>
      </c>
      <c r="M6793" s="20">
        <v>6.44</v>
      </c>
      <c r="N6793" s="9" t="e">
        <v>#N/A</v>
      </c>
      <c r="O6793" s="9">
        <v>0.84</v>
      </c>
      <c r="P6793" s="10">
        <v>43</v>
      </c>
      <c r="Q6793" s="10">
        <v>0.7</v>
      </c>
      <c r="R6793" s="23">
        <f t="shared" si="154"/>
        <v>8.3999999999999986</v>
      </c>
    </row>
    <row r="6794" spans="12:18">
      <c r="L6794" s="22">
        <v>26697</v>
      </c>
      <c r="M6794" s="20">
        <v>6.44</v>
      </c>
      <c r="N6794" s="9" t="e">
        <v>#N/A</v>
      </c>
      <c r="O6794" s="9">
        <v>0.91</v>
      </c>
      <c r="P6794" s="10" t="e">
        <v>#N/A</v>
      </c>
      <c r="Q6794" s="10" t="e">
        <v>#N/A</v>
      </c>
      <c r="R6794" s="23" t="e">
        <f t="shared" si="154"/>
        <v>#N/A</v>
      </c>
    </row>
    <row r="6795" spans="12:18">
      <c r="L6795" s="22">
        <v>26698</v>
      </c>
      <c r="M6795" s="20">
        <v>6.44</v>
      </c>
      <c r="N6795" s="9" t="e">
        <v>#N/A</v>
      </c>
      <c r="O6795" s="9" t="e">
        <v>#N/A</v>
      </c>
      <c r="P6795" s="10" t="e">
        <v>#N/A</v>
      </c>
      <c r="Q6795" s="10" t="e">
        <v>#N/A</v>
      </c>
      <c r="R6795" s="23" t="e">
        <f t="shared" si="154"/>
        <v>#N/A</v>
      </c>
    </row>
    <row r="6796" spans="12:18">
      <c r="L6796" s="22">
        <v>26699</v>
      </c>
      <c r="M6796" s="20">
        <v>6.44</v>
      </c>
      <c r="N6796" s="9" t="e">
        <v>#N/A</v>
      </c>
      <c r="O6796" s="9" t="e">
        <v>#N/A</v>
      </c>
      <c r="P6796" s="10" t="e">
        <v>#N/A</v>
      </c>
      <c r="Q6796" s="10" t="e">
        <v>#N/A</v>
      </c>
      <c r="R6796" s="23" t="e">
        <f t="shared" si="154"/>
        <v>#N/A</v>
      </c>
    </row>
    <row r="6797" spans="12:18">
      <c r="L6797" s="22">
        <v>26700</v>
      </c>
      <c r="M6797" s="20">
        <v>6.25</v>
      </c>
      <c r="N6797" s="9" t="e">
        <v>#N/A</v>
      </c>
      <c r="O6797" s="9">
        <v>0.95</v>
      </c>
      <c r="P6797" s="10" t="e">
        <v>#N/A</v>
      </c>
      <c r="Q6797" s="10" t="e">
        <v>#N/A</v>
      </c>
      <c r="R6797" s="23" t="e">
        <f t="shared" si="154"/>
        <v>#N/A</v>
      </c>
    </row>
    <row r="6798" spans="12:18">
      <c r="L6798" s="22">
        <v>26701</v>
      </c>
      <c r="M6798" s="20">
        <v>5.75</v>
      </c>
      <c r="N6798" s="9" t="e">
        <v>#N/A</v>
      </c>
      <c r="O6798" s="9">
        <v>0.99</v>
      </c>
      <c r="P6798" s="10" t="e">
        <v>#N/A</v>
      </c>
      <c r="Q6798" s="10" t="e">
        <v>#N/A</v>
      </c>
      <c r="R6798" s="23" t="e">
        <f t="shared" si="154"/>
        <v>#N/A</v>
      </c>
    </row>
    <row r="6799" spans="12:18">
      <c r="L6799" s="22">
        <v>26702</v>
      </c>
      <c r="M6799" s="20">
        <v>5.75</v>
      </c>
      <c r="N6799" s="9" t="e">
        <v>#N/A</v>
      </c>
      <c r="O6799" s="9">
        <v>1.07</v>
      </c>
      <c r="P6799" s="10" t="e">
        <v>#N/A</v>
      </c>
      <c r="Q6799" s="10" t="e">
        <v>#N/A</v>
      </c>
      <c r="R6799" s="23" t="e">
        <f t="shared" si="154"/>
        <v>#N/A</v>
      </c>
    </row>
    <row r="6800" spans="12:18">
      <c r="L6800" s="22">
        <v>26703</v>
      </c>
      <c r="M6800" s="20">
        <v>6.25</v>
      </c>
      <c r="N6800" s="9" t="e">
        <v>#N/A</v>
      </c>
      <c r="O6800" s="9">
        <v>1.22</v>
      </c>
      <c r="P6800" s="10" t="e">
        <v>#N/A</v>
      </c>
      <c r="Q6800" s="10" t="e">
        <v>#N/A</v>
      </c>
      <c r="R6800" s="23" t="e">
        <f t="shared" si="154"/>
        <v>#N/A</v>
      </c>
    </row>
    <row r="6801" spans="12:18">
      <c r="L6801" s="22">
        <v>26704</v>
      </c>
      <c r="M6801" s="20">
        <v>6.38</v>
      </c>
      <c r="N6801" s="9" t="e">
        <v>#N/A</v>
      </c>
      <c r="O6801" s="9">
        <v>1.19</v>
      </c>
      <c r="P6801" s="10" t="e">
        <v>#N/A</v>
      </c>
      <c r="Q6801" s="10" t="e">
        <v>#N/A</v>
      </c>
      <c r="R6801" s="23" t="e">
        <f t="shared" si="154"/>
        <v>#N/A</v>
      </c>
    </row>
    <row r="6802" spans="12:18">
      <c r="L6802" s="22">
        <v>26705</v>
      </c>
      <c r="M6802" s="20">
        <v>6.38</v>
      </c>
      <c r="N6802" s="9" t="e">
        <v>#N/A</v>
      </c>
      <c r="O6802" s="9" t="e">
        <v>#N/A</v>
      </c>
      <c r="P6802" s="10" t="e">
        <v>#N/A</v>
      </c>
      <c r="Q6802" s="10" t="e">
        <v>#N/A</v>
      </c>
      <c r="R6802" s="23" t="e">
        <f t="shared" si="154"/>
        <v>#N/A</v>
      </c>
    </row>
    <row r="6803" spans="12:18">
      <c r="L6803" s="22">
        <v>26706</v>
      </c>
      <c r="M6803" s="20">
        <v>6.38</v>
      </c>
      <c r="N6803" s="9" t="e">
        <v>#N/A</v>
      </c>
      <c r="O6803" s="9" t="e">
        <v>#N/A</v>
      </c>
      <c r="P6803" s="10" t="e">
        <v>#N/A</v>
      </c>
      <c r="Q6803" s="10" t="e">
        <v>#N/A</v>
      </c>
      <c r="R6803" s="23" t="e">
        <f t="shared" si="154"/>
        <v>#N/A</v>
      </c>
    </row>
    <row r="6804" spans="12:18">
      <c r="L6804" s="22">
        <v>26707</v>
      </c>
      <c r="M6804" s="20">
        <v>6.44</v>
      </c>
      <c r="N6804" s="9" t="e">
        <v>#N/A</v>
      </c>
      <c r="O6804" s="9" t="e">
        <v>#N/A</v>
      </c>
      <c r="P6804" s="10" t="e">
        <v>#N/A</v>
      </c>
      <c r="Q6804" s="10" t="e">
        <v>#N/A</v>
      </c>
      <c r="R6804" s="23" t="e">
        <f t="shared" si="154"/>
        <v>#N/A</v>
      </c>
    </row>
    <row r="6805" spans="12:18">
      <c r="L6805" s="22">
        <v>26708</v>
      </c>
      <c r="M6805" s="20">
        <v>6.75</v>
      </c>
      <c r="N6805" s="9" t="e">
        <v>#N/A</v>
      </c>
      <c r="O6805" s="9">
        <v>1.1100000000000001</v>
      </c>
      <c r="P6805" s="10" t="e">
        <v>#N/A</v>
      </c>
      <c r="Q6805" s="10" t="e">
        <v>#N/A</v>
      </c>
      <c r="R6805" s="23" t="e">
        <f t="shared" si="154"/>
        <v>#N/A</v>
      </c>
    </row>
    <row r="6806" spans="12:18">
      <c r="L6806" s="22">
        <v>26709</v>
      </c>
      <c r="M6806" s="20">
        <v>7.5</v>
      </c>
      <c r="N6806" s="9" t="e">
        <v>#N/A</v>
      </c>
      <c r="O6806" s="9">
        <v>1.19</v>
      </c>
      <c r="P6806" s="10" t="e">
        <v>#N/A</v>
      </c>
      <c r="Q6806" s="10" t="e">
        <v>#N/A</v>
      </c>
      <c r="R6806" s="23" t="e">
        <f t="shared" si="154"/>
        <v>#N/A</v>
      </c>
    </row>
    <row r="6807" spans="12:18">
      <c r="L6807" s="22">
        <v>26710</v>
      </c>
      <c r="M6807" s="20">
        <v>7</v>
      </c>
      <c r="N6807" s="9" t="e">
        <v>#N/A</v>
      </c>
      <c r="O6807" s="9">
        <v>1.25</v>
      </c>
      <c r="P6807" s="10" t="e">
        <v>#N/A</v>
      </c>
      <c r="Q6807" s="10" t="e">
        <v>#N/A</v>
      </c>
      <c r="R6807" s="23" t="e">
        <f t="shared" si="154"/>
        <v>#N/A</v>
      </c>
    </row>
    <row r="6808" spans="12:18">
      <c r="L6808" s="22">
        <v>26711</v>
      </c>
      <c r="M6808" s="20">
        <v>7.25</v>
      </c>
      <c r="N6808" s="9" t="e">
        <v>#N/A</v>
      </c>
      <c r="O6808" s="9">
        <v>1.23</v>
      </c>
      <c r="P6808" s="10" t="e">
        <v>#N/A</v>
      </c>
      <c r="Q6808" s="10" t="e">
        <v>#N/A</v>
      </c>
      <c r="R6808" s="23" t="e">
        <f t="shared" si="154"/>
        <v>#N/A</v>
      </c>
    </row>
    <row r="6809" spans="12:18">
      <c r="L6809" s="22">
        <v>26712</v>
      </c>
      <c r="M6809" s="20">
        <v>7.25</v>
      </c>
      <c r="N6809" s="9" t="e">
        <v>#N/A</v>
      </c>
      <c r="O6809" s="9" t="e">
        <v>#N/A</v>
      </c>
      <c r="P6809" s="10" t="e">
        <v>#N/A</v>
      </c>
      <c r="Q6809" s="10" t="e">
        <v>#N/A</v>
      </c>
      <c r="R6809" s="23" t="e">
        <f t="shared" si="154"/>
        <v>#N/A</v>
      </c>
    </row>
    <row r="6810" spans="12:18">
      <c r="L6810" s="22">
        <v>26713</v>
      </c>
      <c r="M6810" s="20">
        <v>7.25</v>
      </c>
      <c r="N6810" s="9" t="e">
        <v>#N/A</v>
      </c>
      <c r="O6810" s="9" t="e">
        <v>#N/A</v>
      </c>
      <c r="P6810" s="10" t="e">
        <v>#N/A</v>
      </c>
      <c r="Q6810" s="10" t="e">
        <v>#N/A</v>
      </c>
      <c r="R6810" s="23" t="e">
        <f t="shared" si="154"/>
        <v>#N/A</v>
      </c>
    </row>
    <row r="6811" spans="12:18">
      <c r="L6811" s="22">
        <v>26714</v>
      </c>
      <c r="M6811" s="20">
        <v>7.25</v>
      </c>
      <c r="N6811" s="9" t="e">
        <v>#N/A</v>
      </c>
      <c r="O6811" s="9" t="e">
        <v>#N/A</v>
      </c>
      <c r="P6811" s="10" t="e">
        <v>#N/A</v>
      </c>
      <c r="Q6811" s="10" t="e">
        <v>#N/A</v>
      </c>
      <c r="R6811" s="23" t="e">
        <f t="shared" si="154"/>
        <v>#N/A</v>
      </c>
    </row>
    <row r="6812" spans="12:18">
      <c r="L6812" s="22">
        <v>26715</v>
      </c>
      <c r="M6812" s="20">
        <v>6.25</v>
      </c>
      <c r="N6812" s="9" t="e">
        <v>#N/A</v>
      </c>
      <c r="O6812" s="9">
        <v>1.0900000000000001</v>
      </c>
      <c r="P6812" s="10" t="e">
        <v>#N/A</v>
      </c>
      <c r="Q6812" s="10" t="e">
        <v>#N/A</v>
      </c>
      <c r="R6812" s="23" t="e">
        <f t="shared" si="154"/>
        <v>#N/A</v>
      </c>
    </row>
    <row r="6813" spans="12:18">
      <c r="L6813" s="22">
        <v>26716</v>
      </c>
      <c r="M6813" s="20">
        <v>5.25</v>
      </c>
      <c r="N6813" s="9" t="e">
        <v>#N/A</v>
      </c>
      <c r="O6813" s="9">
        <v>1.04</v>
      </c>
      <c r="P6813" s="10" t="e">
        <v>#N/A</v>
      </c>
      <c r="Q6813" s="10" t="e">
        <v>#N/A</v>
      </c>
      <c r="R6813" s="23" t="e">
        <f t="shared" si="154"/>
        <v>#N/A</v>
      </c>
    </row>
    <row r="6814" spans="12:18">
      <c r="L6814" s="22">
        <v>26717</v>
      </c>
      <c r="M6814" s="20">
        <v>6.38</v>
      </c>
      <c r="N6814" s="9" t="e">
        <v>#N/A</v>
      </c>
      <c r="O6814" s="9">
        <v>1.0900000000000001</v>
      </c>
      <c r="P6814" s="10" t="e">
        <v>#N/A</v>
      </c>
      <c r="Q6814" s="10" t="e">
        <v>#N/A</v>
      </c>
      <c r="R6814" s="23" t="e">
        <f t="shared" si="154"/>
        <v>#N/A</v>
      </c>
    </row>
    <row r="6815" spans="12:18">
      <c r="L6815" s="22">
        <v>26718</v>
      </c>
      <c r="M6815" s="20">
        <v>6.38</v>
      </c>
      <c r="N6815" s="9" t="e">
        <v>#N/A</v>
      </c>
      <c r="O6815" s="9">
        <v>1.06</v>
      </c>
      <c r="P6815" s="10" t="e">
        <v>#N/A</v>
      </c>
      <c r="Q6815" s="10" t="e">
        <v>#N/A</v>
      </c>
      <c r="R6815" s="23" t="e">
        <f t="shared" si="154"/>
        <v>#N/A</v>
      </c>
    </row>
    <row r="6816" spans="12:18">
      <c r="L6816" s="22">
        <v>26719</v>
      </c>
      <c r="M6816" s="20">
        <v>6.38</v>
      </c>
      <c r="N6816" s="9" t="e">
        <v>#N/A</v>
      </c>
      <c r="O6816" s="9" t="e">
        <v>#N/A</v>
      </c>
      <c r="P6816" s="10" t="e">
        <v>#N/A</v>
      </c>
      <c r="Q6816" s="10" t="e">
        <v>#N/A</v>
      </c>
      <c r="R6816" s="23" t="e">
        <f t="shared" si="154"/>
        <v>#N/A</v>
      </c>
    </row>
    <row r="6817" spans="12:18">
      <c r="L6817" s="22">
        <v>26720</v>
      </c>
      <c r="M6817" s="20">
        <v>6.38</v>
      </c>
      <c r="N6817" s="9" t="e">
        <v>#N/A</v>
      </c>
      <c r="O6817" s="9" t="e">
        <v>#N/A</v>
      </c>
      <c r="P6817" s="10" t="e">
        <v>#N/A</v>
      </c>
      <c r="Q6817" s="10" t="e">
        <v>#N/A</v>
      </c>
      <c r="R6817" s="23" t="e">
        <f t="shared" si="154"/>
        <v>#N/A</v>
      </c>
    </row>
    <row r="6818" spans="12:18">
      <c r="L6818" s="22">
        <v>26721</v>
      </c>
      <c r="M6818" s="20">
        <v>6.75</v>
      </c>
      <c r="N6818" s="9" t="e">
        <v>#N/A</v>
      </c>
      <c r="O6818" s="9">
        <v>0.89</v>
      </c>
      <c r="P6818" s="10" t="e">
        <v>#N/A</v>
      </c>
      <c r="Q6818" s="10" t="e">
        <v>#N/A</v>
      </c>
      <c r="R6818" s="23" t="e">
        <f t="shared" si="154"/>
        <v>#N/A</v>
      </c>
    </row>
    <row r="6819" spans="12:18">
      <c r="L6819" s="22">
        <v>26722</v>
      </c>
      <c r="M6819" s="20">
        <v>7.5</v>
      </c>
      <c r="N6819" s="9" t="e">
        <v>#N/A</v>
      </c>
      <c r="O6819" s="9">
        <v>0.74</v>
      </c>
      <c r="P6819" s="10" t="e">
        <v>#N/A</v>
      </c>
      <c r="Q6819" s="10" t="e">
        <v>#N/A</v>
      </c>
      <c r="R6819" s="23" t="e">
        <f t="shared" si="154"/>
        <v>#N/A</v>
      </c>
    </row>
    <row r="6820" spans="12:18">
      <c r="L6820" s="22">
        <v>26723</v>
      </c>
      <c r="M6820" s="20">
        <v>7.5</v>
      </c>
      <c r="N6820" s="9" t="e">
        <v>#N/A</v>
      </c>
      <c r="O6820" s="9">
        <v>0.79</v>
      </c>
      <c r="P6820" s="10" t="e">
        <v>#N/A</v>
      </c>
      <c r="Q6820" s="10" t="e">
        <v>#N/A</v>
      </c>
      <c r="R6820" s="23" t="e">
        <f t="shared" si="154"/>
        <v>#N/A</v>
      </c>
    </row>
    <row r="6821" spans="12:18">
      <c r="L6821" s="22">
        <v>26724</v>
      </c>
      <c r="M6821" s="20">
        <v>7</v>
      </c>
      <c r="N6821" s="9" t="e">
        <v>#N/A</v>
      </c>
      <c r="O6821" s="9">
        <v>0.86</v>
      </c>
      <c r="P6821" s="10">
        <v>43.4</v>
      </c>
      <c r="Q6821" s="10">
        <v>0.93</v>
      </c>
      <c r="R6821" s="23">
        <f t="shared" si="154"/>
        <v>11.16</v>
      </c>
    </row>
    <row r="6822" spans="12:18">
      <c r="L6822" s="22">
        <v>26725</v>
      </c>
      <c r="M6822" s="20">
        <v>7.38</v>
      </c>
      <c r="N6822" s="9" t="e">
        <v>#N/A</v>
      </c>
      <c r="O6822" s="9">
        <v>0.92</v>
      </c>
      <c r="P6822" s="10" t="e">
        <v>#N/A</v>
      </c>
      <c r="Q6822" s="10" t="e">
        <v>#N/A</v>
      </c>
      <c r="R6822" s="23" t="e">
        <f t="shared" si="154"/>
        <v>#N/A</v>
      </c>
    </row>
    <row r="6823" spans="12:18">
      <c r="L6823" s="22">
        <v>26726</v>
      </c>
      <c r="M6823" s="20">
        <v>7.38</v>
      </c>
      <c r="N6823" s="9" t="e">
        <v>#N/A</v>
      </c>
      <c r="O6823" s="9" t="e">
        <v>#N/A</v>
      </c>
      <c r="P6823" s="10" t="e">
        <v>#N/A</v>
      </c>
      <c r="Q6823" s="10" t="e">
        <v>#N/A</v>
      </c>
      <c r="R6823" s="23" t="e">
        <f t="shared" si="154"/>
        <v>#N/A</v>
      </c>
    </row>
    <row r="6824" spans="12:18">
      <c r="L6824" s="22">
        <v>26727</v>
      </c>
      <c r="M6824" s="20">
        <v>7.38</v>
      </c>
      <c r="N6824" s="9" t="e">
        <v>#N/A</v>
      </c>
      <c r="O6824" s="9" t="e">
        <v>#N/A</v>
      </c>
      <c r="P6824" s="10" t="e">
        <v>#N/A</v>
      </c>
      <c r="Q6824" s="10" t="e">
        <v>#N/A</v>
      </c>
      <c r="R6824" s="23" t="e">
        <f t="shared" si="154"/>
        <v>#N/A</v>
      </c>
    </row>
    <row r="6825" spans="12:18">
      <c r="L6825" s="22">
        <v>26728</v>
      </c>
      <c r="M6825" s="20">
        <v>7</v>
      </c>
      <c r="N6825" s="9" t="e">
        <v>#N/A</v>
      </c>
      <c r="O6825" s="9">
        <v>0.89</v>
      </c>
      <c r="P6825" s="10" t="e">
        <v>#N/A</v>
      </c>
      <c r="Q6825" s="10" t="e">
        <v>#N/A</v>
      </c>
      <c r="R6825" s="23" t="e">
        <f t="shared" si="154"/>
        <v>#N/A</v>
      </c>
    </row>
    <row r="6826" spans="12:18">
      <c r="L6826" s="22">
        <v>26729</v>
      </c>
      <c r="M6826" s="20">
        <v>6.75</v>
      </c>
      <c r="N6826" s="9" t="e">
        <v>#N/A</v>
      </c>
      <c r="O6826" s="9">
        <v>0.74</v>
      </c>
      <c r="P6826" s="10" t="e">
        <v>#N/A</v>
      </c>
      <c r="Q6826" s="10" t="e">
        <v>#N/A</v>
      </c>
      <c r="R6826" s="23" t="e">
        <f t="shared" si="154"/>
        <v>#N/A</v>
      </c>
    </row>
    <row r="6827" spans="12:18">
      <c r="L6827" s="22">
        <v>26730</v>
      </c>
      <c r="M6827" s="20">
        <v>6.25</v>
      </c>
      <c r="N6827" s="9" t="e">
        <v>#N/A</v>
      </c>
      <c r="O6827" s="9">
        <v>0.79</v>
      </c>
      <c r="P6827" s="10" t="e">
        <v>#N/A</v>
      </c>
      <c r="Q6827" s="10" t="e">
        <v>#N/A</v>
      </c>
      <c r="R6827" s="23" t="e">
        <f t="shared" si="154"/>
        <v>#N/A</v>
      </c>
    </row>
    <row r="6828" spans="12:18">
      <c r="L6828" s="22">
        <v>26731</v>
      </c>
      <c r="M6828" s="20">
        <v>7</v>
      </c>
      <c r="N6828" s="9" t="e">
        <v>#N/A</v>
      </c>
      <c r="O6828" s="9">
        <v>0.84</v>
      </c>
      <c r="P6828" s="10" t="e">
        <v>#N/A</v>
      </c>
      <c r="Q6828" s="10" t="e">
        <v>#N/A</v>
      </c>
      <c r="R6828" s="23" t="e">
        <f t="shared" si="154"/>
        <v>#N/A</v>
      </c>
    </row>
    <row r="6829" spans="12:18">
      <c r="L6829" s="22">
        <v>26732</v>
      </c>
      <c r="M6829" s="20">
        <v>7.13</v>
      </c>
      <c r="N6829" s="9" t="e">
        <v>#N/A</v>
      </c>
      <c r="O6829" s="9">
        <v>0.84</v>
      </c>
      <c r="P6829" s="10" t="e">
        <v>#N/A</v>
      </c>
      <c r="Q6829" s="10" t="e">
        <v>#N/A</v>
      </c>
      <c r="R6829" s="23" t="e">
        <f t="shared" si="154"/>
        <v>#N/A</v>
      </c>
    </row>
    <row r="6830" spans="12:18">
      <c r="L6830" s="22">
        <v>26733</v>
      </c>
      <c r="M6830" s="20">
        <v>7.13</v>
      </c>
      <c r="N6830" s="9" t="e">
        <v>#N/A</v>
      </c>
      <c r="O6830" s="9" t="e">
        <v>#N/A</v>
      </c>
      <c r="P6830" s="10" t="e">
        <v>#N/A</v>
      </c>
      <c r="Q6830" s="10" t="e">
        <v>#N/A</v>
      </c>
      <c r="R6830" s="23" t="e">
        <f t="shared" si="154"/>
        <v>#N/A</v>
      </c>
    </row>
    <row r="6831" spans="12:18">
      <c r="L6831" s="22">
        <v>26734</v>
      </c>
      <c r="M6831" s="20">
        <v>7.13</v>
      </c>
      <c r="N6831" s="9" t="e">
        <v>#N/A</v>
      </c>
      <c r="O6831" s="9" t="e">
        <v>#N/A</v>
      </c>
      <c r="P6831" s="10" t="e">
        <v>#N/A</v>
      </c>
      <c r="Q6831" s="10" t="e">
        <v>#N/A</v>
      </c>
      <c r="R6831" s="23" t="e">
        <f t="shared" si="154"/>
        <v>#N/A</v>
      </c>
    </row>
    <row r="6832" spans="12:18">
      <c r="L6832" s="22">
        <v>26735</v>
      </c>
      <c r="M6832" s="20">
        <v>7.25</v>
      </c>
      <c r="N6832" s="9" t="e">
        <v>#N/A</v>
      </c>
      <c r="O6832" s="9">
        <v>0.8</v>
      </c>
      <c r="P6832" s="10" t="e">
        <v>#N/A</v>
      </c>
      <c r="Q6832" s="10" t="e">
        <v>#N/A</v>
      </c>
      <c r="R6832" s="23" t="e">
        <f t="shared" si="154"/>
        <v>#N/A</v>
      </c>
    </row>
    <row r="6833" spans="12:18">
      <c r="L6833" s="22">
        <v>26736</v>
      </c>
      <c r="M6833" s="20">
        <v>7.5</v>
      </c>
      <c r="N6833" s="9" t="e">
        <v>#N/A</v>
      </c>
      <c r="O6833" s="9">
        <v>0.7</v>
      </c>
      <c r="P6833" s="10" t="e">
        <v>#N/A</v>
      </c>
      <c r="Q6833" s="10" t="e">
        <v>#N/A</v>
      </c>
      <c r="R6833" s="23" t="e">
        <f t="shared" si="154"/>
        <v>#N/A</v>
      </c>
    </row>
    <row r="6834" spans="12:18">
      <c r="L6834" s="22">
        <v>26737</v>
      </c>
      <c r="M6834" s="20">
        <v>6.75</v>
      </c>
      <c r="N6834" s="9" t="e">
        <v>#N/A</v>
      </c>
      <c r="O6834" s="9">
        <v>0.65</v>
      </c>
      <c r="P6834" s="10" t="e">
        <v>#N/A</v>
      </c>
      <c r="Q6834" s="10" t="e">
        <v>#N/A</v>
      </c>
      <c r="R6834" s="23" t="e">
        <f t="shared" si="154"/>
        <v>#N/A</v>
      </c>
    </row>
    <row r="6835" spans="12:18">
      <c r="L6835" s="22">
        <v>26738</v>
      </c>
      <c r="M6835" s="20">
        <v>7.25</v>
      </c>
      <c r="N6835" s="9" t="e">
        <v>#N/A</v>
      </c>
      <c r="O6835" s="9">
        <v>0.62</v>
      </c>
      <c r="P6835" s="10" t="e">
        <v>#N/A</v>
      </c>
      <c r="Q6835" s="10" t="e">
        <v>#N/A</v>
      </c>
      <c r="R6835" s="23" t="e">
        <f t="shared" si="154"/>
        <v>#N/A</v>
      </c>
    </row>
    <row r="6836" spans="12:18">
      <c r="L6836" s="22">
        <v>26739</v>
      </c>
      <c r="M6836" s="20">
        <v>7.25</v>
      </c>
      <c r="N6836" s="9" t="e">
        <v>#N/A</v>
      </c>
      <c r="O6836" s="9">
        <v>0.56000000000000005</v>
      </c>
      <c r="P6836" s="10" t="e">
        <v>#N/A</v>
      </c>
      <c r="Q6836" s="10" t="e">
        <v>#N/A</v>
      </c>
      <c r="R6836" s="23" t="e">
        <f t="shared" si="154"/>
        <v>#N/A</v>
      </c>
    </row>
    <row r="6837" spans="12:18">
      <c r="L6837" s="22">
        <v>26740</v>
      </c>
      <c r="M6837" s="20">
        <v>7.25</v>
      </c>
      <c r="N6837" s="9" t="e">
        <v>#N/A</v>
      </c>
      <c r="O6837" s="9" t="e">
        <v>#N/A</v>
      </c>
      <c r="P6837" s="10" t="e">
        <v>#N/A</v>
      </c>
      <c r="Q6837" s="10" t="e">
        <v>#N/A</v>
      </c>
      <c r="R6837" s="23" t="e">
        <f t="shared" si="154"/>
        <v>#N/A</v>
      </c>
    </row>
    <row r="6838" spans="12:18">
      <c r="L6838" s="22">
        <v>26741</v>
      </c>
      <c r="M6838" s="20">
        <v>7.25</v>
      </c>
      <c r="N6838" s="9" t="e">
        <v>#N/A</v>
      </c>
      <c r="O6838" s="9" t="e">
        <v>#N/A</v>
      </c>
      <c r="P6838" s="10" t="e">
        <v>#N/A</v>
      </c>
      <c r="Q6838" s="10" t="e">
        <v>#N/A</v>
      </c>
      <c r="R6838" s="23" t="e">
        <f t="shared" si="154"/>
        <v>#N/A</v>
      </c>
    </row>
    <row r="6839" spans="12:18">
      <c r="L6839" s="22">
        <v>26742</v>
      </c>
      <c r="M6839" s="20">
        <v>7</v>
      </c>
      <c r="N6839" s="9" t="e">
        <v>#N/A</v>
      </c>
      <c r="O6839" s="9">
        <v>0.53</v>
      </c>
      <c r="P6839" s="10" t="e">
        <v>#N/A</v>
      </c>
      <c r="Q6839" s="10" t="e">
        <v>#N/A</v>
      </c>
      <c r="R6839" s="23" t="e">
        <f t="shared" si="154"/>
        <v>#N/A</v>
      </c>
    </row>
    <row r="6840" spans="12:18">
      <c r="L6840" s="22">
        <v>26743</v>
      </c>
      <c r="M6840" s="20">
        <v>6.75</v>
      </c>
      <c r="N6840" s="9" t="e">
        <v>#N/A</v>
      </c>
      <c r="O6840" s="9">
        <v>0.42</v>
      </c>
      <c r="P6840" s="10" t="e">
        <v>#N/A</v>
      </c>
      <c r="Q6840" s="10" t="e">
        <v>#N/A</v>
      </c>
      <c r="R6840" s="23" t="e">
        <f t="shared" si="154"/>
        <v>#N/A</v>
      </c>
    </row>
    <row r="6841" spans="12:18">
      <c r="L6841" s="22">
        <v>26744</v>
      </c>
      <c r="M6841" s="20">
        <v>6</v>
      </c>
      <c r="N6841" s="9" t="e">
        <v>#N/A</v>
      </c>
      <c r="O6841" s="9">
        <v>0.41</v>
      </c>
      <c r="P6841" s="10" t="e">
        <v>#N/A</v>
      </c>
      <c r="Q6841" s="10" t="e">
        <v>#N/A</v>
      </c>
      <c r="R6841" s="23" t="e">
        <f t="shared" si="154"/>
        <v>#N/A</v>
      </c>
    </row>
    <row r="6842" spans="12:18">
      <c r="L6842" s="22">
        <v>26745</v>
      </c>
      <c r="M6842" s="20">
        <v>7.13</v>
      </c>
      <c r="N6842" s="9" t="e">
        <v>#N/A</v>
      </c>
      <c r="O6842" s="9">
        <v>0.45</v>
      </c>
      <c r="P6842" s="10" t="e">
        <v>#N/A</v>
      </c>
      <c r="Q6842" s="10" t="e">
        <v>#N/A</v>
      </c>
      <c r="R6842" s="23" t="e">
        <f t="shared" si="154"/>
        <v>#N/A</v>
      </c>
    </row>
    <row r="6843" spans="12:18">
      <c r="L6843" s="22">
        <v>26746</v>
      </c>
      <c r="M6843" s="20">
        <v>7</v>
      </c>
      <c r="N6843" s="9" t="e">
        <v>#N/A</v>
      </c>
      <c r="O6843" s="9">
        <v>0.45</v>
      </c>
      <c r="P6843" s="10" t="e">
        <v>#N/A</v>
      </c>
      <c r="Q6843" s="10" t="e">
        <v>#N/A</v>
      </c>
      <c r="R6843" s="23" t="e">
        <f t="shared" si="154"/>
        <v>#N/A</v>
      </c>
    </row>
    <row r="6844" spans="12:18">
      <c r="L6844" s="22">
        <v>26747</v>
      </c>
      <c r="M6844" s="20">
        <v>7</v>
      </c>
      <c r="N6844" s="9" t="e">
        <v>#N/A</v>
      </c>
      <c r="O6844" s="9" t="e">
        <v>#N/A</v>
      </c>
      <c r="P6844" s="10" t="e">
        <v>#N/A</v>
      </c>
      <c r="Q6844" s="10" t="e">
        <v>#N/A</v>
      </c>
      <c r="R6844" s="23" t="e">
        <f t="shared" si="154"/>
        <v>#N/A</v>
      </c>
    </row>
    <row r="6845" spans="12:18">
      <c r="L6845" s="22">
        <v>26748</v>
      </c>
      <c r="M6845" s="20">
        <v>7</v>
      </c>
      <c r="N6845" s="9" t="e">
        <v>#N/A</v>
      </c>
      <c r="O6845" s="9" t="e">
        <v>#N/A</v>
      </c>
      <c r="P6845" s="10" t="e">
        <v>#N/A</v>
      </c>
      <c r="Q6845" s="10" t="e">
        <v>#N/A</v>
      </c>
      <c r="R6845" s="23" t="e">
        <f t="shared" si="154"/>
        <v>#N/A</v>
      </c>
    </row>
    <row r="6846" spans="12:18">
      <c r="L6846" s="22">
        <v>26749</v>
      </c>
      <c r="M6846" s="20">
        <v>7.13</v>
      </c>
      <c r="N6846" s="9" t="e">
        <v>#N/A</v>
      </c>
      <c r="O6846" s="9">
        <v>0.5</v>
      </c>
      <c r="P6846" s="10" t="e">
        <v>#N/A</v>
      </c>
      <c r="Q6846" s="10" t="e">
        <v>#N/A</v>
      </c>
      <c r="R6846" s="23" t="e">
        <f t="shared" si="154"/>
        <v>#N/A</v>
      </c>
    </row>
    <row r="6847" spans="12:18">
      <c r="L6847" s="22">
        <v>26750</v>
      </c>
      <c r="M6847" s="20">
        <v>7.25</v>
      </c>
      <c r="N6847" s="9" t="e">
        <v>#N/A</v>
      </c>
      <c r="O6847" s="9">
        <v>0.46</v>
      </c>
      <c r="P6847" s="10" t="e">
        <v>#N/A</v>
      </c>
      <c r="Q6847" s="10" t="e">
        <v>#N/A</v>
      </c>
      <c r="R6847" s="23" t="e">
        <f t="shared" si="154"/>
        <v>#N/A</v>
      </c>
    </row>
    <row r="6848" spans="12:18">
      <c r="L6848" s="22">
        <v>26751</v>
      </c>
      <c r="M6848" s="20">
        <v>7.25</v>
      </c>
      <c r="N6848" s="9" t="e">
        <v>#N/A</v>
      </c>
      <c r="O6848" s="9">
        <v>0.39</v>
      </c>
      <c r="P6848" s="10" t="e">
        <v>#N/A</v>
      </c>
      <c r="Q6848" s="10" t="e">
        <v>#N/A</v>
      </c>
      <c r="R6848" s="23" t="e">
        <f t="shared" si="154"/>
        <v>#N/A</v>
      </c>
    </row>
    <row r="6849" spans="12:18">
      <c r="L6849" s="22">
        <v>26752</v>
      </c>
      <c r="M6849" s="20">
        <v>7.5</v>
      </c>
      <c r="N6849" s="9" t="e">
        <v>#N/A</v>
      </c>
      <c r="O6849" s="9">
        <v>0.39</v>
      </c>
      <c r="P6849" s="10" t="e">
        <v>#N/A</v>
      </c>
      <c r="Q6849" s="10" t="e">
        <v>#N/A</v>
      </c>
      <c r="R6849" s="23" t="e">
        <f t="shared" si="154"/>
        <v>#N/A</v>
      </c>
    </row>
    <row r="6850" spans="12:18">
      <c r="L6850" s="22">
        <v>26753</v>
      </c>
      <c r="M6850" s="20">
        <v>7.38</v>
      </c>
      <c r="N6850" s="9" t="e">
        <v>#N/A</v>
      </c>
      <c r="O6850" s="9">
        <v>0.33</v>
      </c>
      <c r="P6850" s="10" t="e">
        <v>#N/A</v>
      </c>
      <c r="Q6850" s="10" t="e">
        <v>#N/A</v>
      </c>
      <c r="R6850" s="23" t="e">
        <f t="shared" si="154"/>
        <v>#N/A</v>
      </c>
    </row>
    <row r="6851" spans="12:18">
      <c r="L6851" s="22">
        <v>26754</v>
      </c>
      <c r="M6851" s="20">
        <v>7.38</v>
      </c>
      <c r="N6851" s="9" t="e">
        <v>#N/A</v>
      </c>
      <c r="O6851" s="9" t="e">
        <v>#N/A</v>
      </c>
      <c r="P6851" s="10" t="e">
        <v>#N/A</v>
      </c>
      <c r="Q6851" s="10" t="e">
        <v>#N/A</v>
      </c>
      <c r="R6851" s="23" t="e">
        <f t="shared" si="154"/>
        <v>#N/A</v>
      </c>
    </row>
    <row r="6852" spans="12:18">
      <c r="L6852" s="22">
        <v>26755</v>
      </c>
      <c r="M6852" s="20">
        <v>7.38</v>
      </c>
      <c r="N6852" s="9" t="e">
        <v>#N/A</v>
      </c>
      <c r="O6852" s="9" t="e">
        <v>#N/A</v>
      </c>
      <c r="P6852" s="10">
        <v>43.7</v>
      </c>
      <c r="Q6852" s="10">
        <v>0.69</v>
      </c>
      <c r="R6852" s="23">
        <f t="shared" ref="R6852:R6915" si="155">Q6852*12</f>
        <v>8.2799999999999994</v>
      </c>
    </row>
    <row r="6853" spans="12:18">
      <c r="L6853" s="22">
        <v>26756</v>
      </c>
      <c r="M6853" s="20">
        <v>7.38</v>
      </c>
      <c r="N6853" s="9" t="e">
        <v>#N/A</v>
      </c>
      <c r="O6853" s="9">
        <v>0.28000000000000003</v>
      </c>
      <c r="P6853" s="10" t="e">
        <v>#N/A</v>
      </c>
      <c r="Q6853" s="10" t="e">
        <v>#N/A</v>
      </c>
      <c r="R6853" s="23" t="e">
        <f t="shared" si="155"/>
        <v>#N/A</v>
      </c>
    </row>
    <row r="6854" spans="12:18">
      <c r="L6854" s="22">
        <v>26757</v>
      </c>
      <c r="M6854" s="20">
        <v>6.88</v>
      </c>
      <c r="N6854" s="9" t="e">
        <v>#N/A</v>
      </c>
      <c r="O6854" s="9">
        <v>0.18</v>
      </c>
      <c r="P6854" s="10" t="e">
        <v>#N/A</v>
      </c>
      <c r="Q6854" s="10" t="e">
        <v>#N/A</v>
      </c>
      <c r="R6854" s="23" t="e">
        <f t="shared" si="155"/>
        <v>#N/A</v>
      </c>
    </row>
    <row r="6855" spans="12:18">
      <c r="L6855" s="22">
        <v>26758</v>
      </c>
      <c r="M6855" s="20">
        <v>6.38</v>
      </c>
      <c r="N6855" s="9" t="e">
        <v>#N/A</v>
      </c>
      <c r="O6855" s="9">
        <v>0.19</v>
      </c>
      <c r="P6855" s="10" t="e">
        <v>#N/A</v>
      </c>
      <c r="Q6855" s="10" t="e">
        <v>#N/A</v>
      </c>
      <c r="R6855" s="23" t="e">
        <f t="shared" si="155"/>
        <v>#N/A</v>
      </c>
    </row>
    <row r="6856" spans="12:18">
      <c r="L6856" s="22">
        <v>26759</v>
      </c>
      <c r="M6856" s="20">
        <v>7.13</v>
      </c>
      <c r="N6856" s="9" t="e">
        <v>#N/A</v>
      </c>
      <c r="O6856" s="9">
        <v>0.2</v>
      </c>
      <c r="P6856" s="10" t="e">
        <v>#N/A</v>
      </c>
      <c r="Q6856" s="10" t="e">
        <v>#N/A</v>
      </c>
      <c r="R6856" s="23" t="e">
        <f t="shared" si="155"/>
        <v>#N/A</v>
      </c>
    </row>
    <row r="6857" spans="12:18">
      <c r="L6857" s="22">
        <v>26760</v>
      </c>
      <c r="M6857" s="20">
        <v>7.13</v>
      </c>
      <c r="N6857" s="9" t="e">
        <v>#N/A</v>
      </c>
      <c r="O6857" s="9">
        <v>0.39</v>
      </c>
      <c r="P6857" s="10" t="e">
        <v>#N/A</v>
      </c>
      <c r="Q6857" s="10" t="e">
        <v>#N/A</v>
      </c>
      <c r="R6857" s="23" t="e">
        <f t="shared" si="155"/>
        <v>#N/A</v>
      </c>
    </row>
    <row r="6858" spans="12:18">
      <c r="L6858" s="22">
        <v>26761</v>
      </c>
      <c r="M6858" s="20">
        <v>7.13</v>
      </c>
      <c r="N6858" s="9" t="e">
        <v>#N/A</v>
      </c>
      <c r="O6858" s="9" t="e">
        <v>#N/A</v>
      </c>
      <c r="P6858" s="10" t="e">
        <v>#N/A</v>
      </c>
      <c r="Q6858" s="10" t="e">
        <v>#N/A</v>
      </c>
      <c r="R6858" s="23" t="e">
        <f t="shared" si="155"/>
        <v>#N/A</v>
      </c>
    </row>
    <row r="6859" spans="12:18">
      <c r="L6859" s="22">
        <v>26762</v>
      </c>
      <c r="M6859" s="20">
        <v>7.13</v>
      </c>
      <c r="N6859" s="9" t="e">
        <v>#N/A</v>
      </c>
      <c r="O6859" s="9" t="e">
        <v>#N/A</v>
      </c>
      <c r="P6859" s="10" t="e">
        <v>#N/A</v>
      </c>
      <c r="Q6859" s="10" t="e">
        <v>#N/A</v>
      </c>
      <c r="R6859" s="23" t="e">
        <f t="shared" si="155"/>
        <v>#N/A</v>
      </c>
    </row>
    <row r="6860" spans="12:18">
      <c r="L6860" s="22">
        <v>26763</v>
      </c>
      <c r="M6860" s="20">
        <v>6.75</v>
      </c>
      <c r="N6860" s="9" t="e">
        <v>#N/A</v>
      </c>
      <c r="O6860" s="9">
        <v>0.46</v>
      </c>
      <c r="P6860" s="10" t="e">
        <v>#N/A</v>
      </c>
      <c r="Q6860" s="10" t="e">
        <v>#N/A</v>
      </c>
      <c r="R6860" s="23" t="e">
        <f t="shared" si="155"/>
        <v>#N/A</v>
      </c>
    </row>
    <row r="6861" spans="12:18">
      <c r="L6861" s="22">
        <v>26764</v>
      </c>
      <c r="M6861" s="20">
        <v>6.63</v>
      </c>
      <c r="N6861" s="9" t="e">
        <v>#N/A</v>
      </c>
      <c r="O6861" s="9">
        <v>0.43</v>
      </c>
      <c r="P6861" s="10" t="e">
        <v>#N/A</v>
      </c>
      <c r="Q6861" s="10" t="e">
        <v>#N/A</v>
      </c>
      <c r="R6861" s="23" t="e">
        <f t="shared" si="155"/>
        <v>#N/A</v>
      </c>
    </row>
    <row r="6862" spans="12:18">
      <c r="L6862" s="22">
        <v>26765</v>
      </c>
      <c r="M6862" s="20">
        <v>6</v>
      </c>
      <c r="N6862" s="9" t="e">
        <v>#N/A</v>
      </c>
      <c r="O6862" s="9">
        <v>0.43</v>
      </c>
      <c r="P6862" s="10" t="e">
        <v>#N/A</v>
      </c>
      <c r="Q6862" s="10" t="e">
        <v>#N/A</v>
      </c>
      <c r="R6862" s="23" t="e">
        <f t="shared" si="155"/>
        <v>#N/A</v>
      </c>
    </row>
    <row r="6863" spans="12:18">
      <c r="L6863" s="22">
        <v>26766</v>
      </c>
      <c r="M6863" s="20">
        <v>6.88</v>
      </c>
      <c r="N6863" s="9" t="e">
        <v>#N/A</v>
      </c>
      <c r="O6863" s="9">
        <v>0.46</v>
      </c>
      <c r="P6863" s="10" t="e">
        <v>#N/A</v>
      </c>
      <c r="Q6863" s="10" t="e">
        <v>#N/A</v>
      </c>
      <c r="R6863" s="23" t="e">
        <f t="shared" si="155"/>
        <v>#N/A</v>
      </c>
    </row>
    <row r="6864" spans="12:18">
      <c r="L6864" s="22">
        <v>26767</v>
      </c>
      <c r="M6864" s="20">
        <v>6.88</v>
      </c>
      <c r="N6864" s="9" t="e">
        <v>#N/A</v>
      </c>
      <c r="O6864" s="9">
        <v>0.42</v>
      </c>
      <c r="P6864" s="10" t="e">
        <v>#N/A</v>
      </c>
      <c r="Q6864" s="10" t="e">
        <v>#N/A</v>
      </c>
      <c r="R6864" s="23" t="e">
        <f t="shared" si="155"/>
        <v>#N/A</v>
      </c>
    </row>
    <row r="6865" spans="12:18">
      <c r="L6865" s="22">
        <v>26768</v>
      </c>
      <c r="M6865" s="20">
        <v>6.88</v>
      </c>
      <c r="N6865" s="9" t="e">
        <v>#N/A</v>
      </c>
      <c r="O6865" s="9" t="e">
        <v>#N/A</v>
      </c>
      <c r="P6865" s="10" t="e">
        <v>#N/A</v>
      </c>
      <c r="Q6865" s="10" t="e">
        <v>#N/A</v>
      </c>
      <c r="R6865" s="23" t="e">
        <f t="shared" si="155"/>
        <v>#N/A</v>
      </c>
    </row>
    <row r="6866" spans="12:18">
      <c r="L6866" s="22">
        <v>26769</v>
      </c>
      <c r="M6866" s="20">
        <v>6.88</v>
      </c>
      <c r="N6866" s="9" t="e">
        <v>#N/A</v>
      </c>
      <c r="O6866" s="9" t="e">
        <v>#N/A</v>
      </c>
      <c r="P6866" s="10" t="e">
        <v>#N/A</v>
      </c>
      <c r="Q6866" s="10" t="e">
        <v>#N/A</v>
      </c>
      <c r="R6866" s="23" t="e">
        <f t="shared" si="155"/>
        <v>#N/A</v>
      </c>
    </row>
    <row r="6867" spans="12:18">
      <c r="L6867" s="22">
        <v>26770</v>
      </c>
      <c r="M6867" s="20">
        <v>7.13</v>
      </c>
      <c r="N6867" s="9" t="e">
        <v>#N/A</v>
      </c>
      <c r="O6867" s="9">
        <v>0.43</v>
      </c>
      <c r="P6867" s="10" t="e">
        <v>#N/A</v>
      </c>
      <c r="Q6867" s="10" t="e">
        <v>#N/A</v>
      </c>
      <c r="R6867" s="23" t="e">
        <f t="shared" si="155"/>
        <v>#N/A</v>
      </c>
    </row>
    <row r="6868" spans="12:18">
      <c r="L6868" s="22">
        <v>26771</v>
      </c>
      <c r="M6868" s="20">
        <v>7.75</v>
      </c>
      <c r="N6868" s="9" t="e">
        <v>#N/A</v>
      </c>
      <c r="O6868" s="9">
        <v>0.45</v>
      </c>
      <c r="P6868" s="10" t="e">
        <v>#N/A</v>
      </c>
      <c r="Q6868" s="10" t="e">
        <v>#N/A</v>
      </c>
      <c r="R6868" s="23" t="e">
        <f t="shared" si="155"/>
        <v>#N/A</v>
      </c>
    </row>
    <row r="6869" spans="12:18">
      <c r="L6869" s="22">
        <v>26772</v>
      </c>
      <c r="M6869" s="20">
        <v>8.25</v>
      </c>
      <c r="N6869" s="9" t="e">
        <v>#N/A</v>
      </c>
      <c r="O6869" s="9">
        <v>0.53</v>
      </c>
      <c r="P6869" s="10" t="e">
        <v>#N/A</v>
      </c>
      <c r="Q6869" s="10" t="e">
        <v>#N/A</v>
      </c>
      <c r="R6869" s="23" t="e">
        <f t="shared" si="155"/>
        <v>#N/A</v>
      </c>
    </row>
    <row r="6870" spans="12:18">
      <c r="L6870" s="22">
        <v>26773</v>
      </c>
      <c r="M6870" s="20">
        <v>7.38</v>
      </c>
      <c r="N6870" s="9" t="e">
        <v>#N/A</v>
      </c>
      <c r="O6870" s="9">
        <v>0.53</v>
      </c>
      <c r="P6870" s="10" t="e">
        <v>#N/A</v>
      </c>
      <c r="Q6870" s="10" t="e">
        <v>#N/A</v>
      </c>
      <c r="R6870" s="23" t="e">
        <f t="shared" si="155"/>
        <v>#N/A</v>
      </c>
    </row>
    <row r="6871" spans="12:18">
      <c r="L6871" s="22">
        <v>26774</v>
      </c>
      <c r="M6871" s="20">
        <v>7</v>
      </c>
      <c r="N6871" s="9" t="e">
        <v>#N/A</v>
      </c>
      <c r="O6871" s="9" t="e">
        <v>#N/A</v>
      </c>
      <c r="P6871" s="10" t="e">
        <v>#N/A</v>
      </c>
      <c r="Q6871" s="10" t="e">
        <v>#N/A</v>
      </c>
      <c r="R6871" s="23" t="e">
        <f t="shared" si="155"/>
        <v>#N/A</v>
      </c>
    </row>
    <row r="6872" spans="12:18">
      <c r="L6872" s="22">
        <v>26775</v>
      </c>
      <c r="M6872" s="20">
        <v>7</v>
      </c>
      <c r="N6872" s="9" t="e">
        <v>#N/A</v>
      </c>
      <c r="O6872" s="9" t="e">
        <v>#N/A</v>
      </c>
      <c r="P6872" s="10" t="e">
        <v>#N/A</v>
      </c>
      <c r="Q6872" s="10" t="e">
        <v>#N/A</v>
      </c>
      <c r="R6872" s="23" t="e">
        <f t="shared" si="155"/>
        <v>#N/A</v>
      </c>
    </row>
    <row r="6873" spans="12:18">
      <c r="L6873" s="22">
        <v>26776</v>
      </c>
      <c r="M6873" s="20">
        <v>7</v>
      </c>
      <c r="N6873" s="9" t="e">
        <v>#N/A</v>
      </c>
      <c r="O6873" s="9" t="e">
        <v>#N/A</v>
      </c>
      <c r="P6873" s="10" t="e">
        <v>#N/A</v>
      </c>
      <c r="Q6873" s="10" t="e">
        <v>#N/A</v>
      </c>
      <c r="R6873" s="23" t="e">
        <f t="shared" si="155"/>
        <v>#N/A</v>
      </c>
    </row>
    <row r="6874" spans="12:18">
      <c r="L6874" s="22">
        <v>26777</v>
      </c>
      <c r="M6874" s="20">
        <v>6.88</v>
      </c>
      <c r="N6874" s="9" t="e">
        <v>#N/A</v>
      </c>
      <c r="O6874" s="9">
        <v>0.54</v>
      </c>
      <c r="P6874" s="10" t="e">
        <v>#N/A</v>
      </c>
      <c r="Q6874" s="10" t="e">
        <v>#N/A</v>
      </c>
      <c r="R6874" s="23" t="e">
        <f t="shared" si="155"/>
        <v>#N/A</v>
      </c>
    </row>
    <row r="6875" spans="12:18">
      <c r="L6875" s="22">
        <v>26778</v>
      </c>
      <c r="M6875" s="20">
        <v>7.25</v>
      </c>
      <c r="N6875" s="9" t="e">
        <v>#N/A</v>
      </c>
      <c r="O6875" s="9">
        <v>0.38</v>
      </c>
      <c r="P6875" s="10" t="e">
        <v>#N/A</v>
      </c>
      <c r="Q6875" s="10" t="e">
        <v>#N/A</v>
      </c>
      <c r="R6875" s="23" t="e">
        <f t="shared" si="155"/>
        <v>#N/A</v>
      </c>
    </row>
    <row r="6876" spans="12:18">
      <c r="L6876" s="22">
        <v>26779</v>
      </c>
      <c r="M6876" s="20">
        <v>7.5</v>
      </c>
      <c r="N6876" s="9" t="e">
        <v>#N/A</v>
      </c>
      <c r="O6876" s="9">
        <v>0.38</v>
      </c>
      <c r="P6876" s="10" t="e">
        <v>#N/A</v>
      </c>
      <c r="Q6876" s="10" t="e">
        <v>#N/A</v>
      </c>
      <c r="R6876" s="23" t="e">
        <f t="shared" si="155"/>
        <v>#N/A</v>
      </c>
    </row>
    <row r="6877" spans="12:18">
      <c r="L6877" s="22">
        <v>26780</v>
      </c>
      <c r="M6877" s="20">
        <v>7.38</v>
      </c>
      <c r="N6877" s="9" t="e">
        <v>#N/A</v>
      </c>
      <c r="O6877" s="9">
        <v>0.48</v>
      </c>
      <c r="P6877" s="10" t="e">
        <v>#N/A</v>
      </c>
      <c r="Q6877" s="10" t="e">
        <v>#N/A</v>
      </c>
      <c r="R6877" s="23" t="e">
        <f t="shared" si="155"/>
        <v>#N/A</v>
      </c>
    </row>
    <row r="6878" spans="12:18">
      <c r="L6878" s="22">
        <v>26781</v>
      </c>
      <c r="M6878" s="20">
        <v>7.38</v>
      </c>
      <c r="N6878" s="9" t="e">
        <v>#N/A</v>
      </c>
      <c r="O6878" s="9">
        <v>0.48</v>
      </c>
      <c r="P6878" s="10" t="e">
        <v>#N/A</v>
      </c>
      <c r="Q6878" s="10" t="e">
        <v>#N/A</v>
      </c>
      <c r="R6878" s="23" t="e">
        <f t="shared" si="155"/>
        <v>#N/A</v>
      </c>
    </row>
    <row r="6879" spans="12:18">
      <c r="L6879" s="22">
        <v>26782</v>
      </c>
      <c r="M6879" s="20">
        <v>7.38</v>
      </c>
      <c r="N6879" s="9" t="e">
        <v>#N/A</v>
      </c>
      <c r="O6879" s="9" t="e">
        <v>#N/A</v>
      </c>
      <c r="P6879" s="10" t="e">
        <v>#N/A</v>
      </c>
      <c r="Q6879" s="10" t="e">
        <v>#N/A</v>
      </c>
      <c r="R6879" s="23" t="e">
        <f t="shared" si="155"/>
        <v>#N/A</v>
      </c>
    </row>
    <row r="6880" spans="12:18">
      <c r="L6880" s="22">
        <v>26783</v>
      </c>
      <c r="M6880" s="20">
        <v>7.38</v>
      </c>
      <c r="N6880" s="9" t="e">
        <v>#N/A</v>
      </c>
      <c r="O6880" s="9" t="e">
        <v>#N/A</v>
      </c>
      <c r="P6880" s="10" t="e">
        <v>#N/A</v>
      </c>
      <c r="Q6880" s="10" t="e">
        <v>#N/A</v>
      </c>
      <c r="R6880" s="23" t="e">
        <f t="shared" si="155"/>
        <v>#N/A</v>
      </c>
    </row>
    <row r="6881" spans="12:18">
      <c r="L6881" s="22">
        <v>26784</v>
      </c>
      <c r="M6881" s="20">
        <v>7.63</v>
      </c>
      <c r="N6881" s="9" t="e">
        <v>#N/A</v>
      </c>
      <c r="O6881" s="9">
        <v>0.47</v>
      </c>
      <c r="P6881" s="10" t="e">
        <v>#N/A</v>
      </c>
      <c r="Q6881" s="10" t="e">
        <v>#N/A</v>
      </c>
      <c r="R6881" s="23" t="e">
        <f t="shared" si="155"/>
        <v>#N/A</v>
      </c>
    </row>
    <row r="6882" spans="12:18">
      <c r="L6882" s="22">
        <v>26785</v>
      </c>
      <c r="M6882" s="20">
        <v>7.88</v>
      </c>
      <c r="N6882" s="9" t="e">
        <v>#N/A</v>
      </c>
      <c r="O6882" s="9">
        <v>0.43</v>
      </c>
      <c r="P6882" s="10">
        <v>43.9</v>
      </c>
      <c r="Q6882" s="10">
        <v>0.46</v>
      </c>
      <c r="R6882" s="23">
        <f t="shared" si="155"/>
        <v>5.5200000000000005</v>
      </c>
    </row>
    <row r="6883" spans="12:18">
      <c r="L6883" s="22">
        <v>26786</v>
      </c>
      <c r="M6883" s="20">
        <v>7</v>
      </c>
      <c r="N6883" s="9" t="e">
        <v>#N/A</v>
      </c>
      <c r="O6883" s="9">
        <v>0.5</v>
      </c>
      <c r="P6883" s="10" t="e">
        <v>#N/A</v>
      </c>
      <c r="Q6883" s="10" t="e">
        <v>#N/A</v>
      </c>
      <c r="R6883" s="23" t="e">
        <f t="shared" si="155"/>
        <v>#N/A</v>
      </c>
    </row>
    <row r="6884" spans="12:18">
      <c r="L6884" s="22">
        <v>26787</v>
      </c>
      <c r="M6884" s="20">
        <v>7.44</v>
      </c>
      <c r="N6884" s="9" t="e">
        <v>#N/A</v>
      </c>
      <c r="O6884" s="9">
        <v>0.56000000000000005</v>
      </c>
      <c r="P6884" s="10" t="e">
        <v>#N/A</v>
      </c>
      <c r="Q6884" s="10" t="e">
        <v>#N/A</v>
      </c>
      <c r="R6884" s="23" t="e">
        <f t="shared" si="155"/>
        <v>#N/A</v>
      </c>
    </row>
    <row r="6885" spans="12:18">
      <c r="L6885" s="22">
        <v>26788</v>
      </c>
      <c r="M6885" s="20">
        <v>7.63</v>
      </c>
      <c r="N6885" s="9" t="e">
        <v>#N/A</v>
      </c>
      <c r="O6885" s="9">
        <v>0.6</v>
      </c>
      <c r="P6885" s="10" t="e">
        <v>#N/A</v>
      </c>
      <c r="Q6885" s="10" t="e">
        <v>#N/A</v>
      </c>
      <c r="R6885" s="23" t="e">
        <f t="shared" si="155"/>
        <v>#N/A</v>
      </c>
    </row>
    <row r="6886" spans="12:18">
      <c r="L6886" s="22">
        <v>26789</v>
      </c>
      <c r="M6886" s="20">
        <v>7.63</v>
      </c>
      <c r="N6886" s="9" t="e">
        <v>#N/A</v>
      </c>
      <c r="O6886" s="9" t="e">
        <v>#N/A</v>
      </c>
      <c r="P6886" s="10" t="e">
        <v>#N/A</v>
      </c>
      <c r="Q6886" s="10" t="e">
        <v>#N/A</v>
      </c>
      <c r="R6886" s="23" t="e">
        <f t="shared" si="155"/>
        <v>#N/A</v>
      </c>
    </row>
    <row r="6887" spans="12:18">
      <c r="L6887" s="22">
        <v>26790</v>
      </c>
      <c r="M6887" s="20">
        <v>7.63</v>
      </c>
      <c r="N6887" s="9" t="e">
        <v>#N/A</v>
      </c>
      <c r="O6887" s="9" t="e">
        <v>#N/A</v>
      </c>
      <c r="P6887" s="10" t="e">
        <v>#N/A</v>
      </c>
      <c r="Q6887" s="10" t="e">
        <v>#N/A</v>
      </c>
      <c r="R6887" s="23" t="e">
        <f t="shared" si="155"/>
        <v>#N/A</v>
      </c>
    </row>
    <row r="6888" spans="12:18">
      <c r="L6888" s="22">
        <v>26791</v>
      </c>
      <c r="M6888" s="20">
        <v>7.88</v>
      </c>
      <c r="N6888" s="9" t="e">
        <v>#N/A</v>
      </c>
      <c r="O6888" s="9">
        <v>0.68</v>
      </c>
      <c r="P6888" s="10" t="e">
        <v>#N/A</v>
      </c>
      <c r="Q6888" s="10" t="e">
        <v>#N/A</v>
      </c>
      <c r="R6888" s="23" t="e">
        <f t="shared" si="155"/>
        <v>#N/A</v>
      </c>
    </row>
    <row r="6889" spans="12:18">
      <c r="L6889" s="22">
        <v>26792</v>
      </c>
      <c r="M6889" s="20">
        <v>7.75</v>
      </c>
      <c r="N6889" s="9" t="e">
        <v>#N/A</v>
      </c>
      <c r="O6889" s="9">
        <v>0.78</v>
      </c>
      <c r="P6889" s="10" t="e">
        <v>#N/A</v>
      </c>
      <c r="Q6889" s="10" t="e">
        <v>#N/A</v>
      </c>
      <c r="R6889" s="23" t="e">
        <f t="shared" si="155"/>
        <v>#N/A</v>
      </c>
    </row>
    <row r="6890" spans="12:18">
      <c r="L6890" s="22">
        <v>26793</v>
      </c>
      <c r="M6890" s="20">
        <v>7.25</v>
      </c>
      <c r="N6890" s="9" t="e">
        <v>#N/A</v>
      </c>
      <c r="O6890" s="9">
        <v>0.83</v>
      </c>
      <c r="P6890" s="10" t="e">
        <v>#N/A</v>
      </c>
      <c r="Q6890" s="10" t="e">
        <v>#N/A</v>
      </c>
      <c r="R6890" s="23" t="e">
        <f t="shared" si="155"/>
        <v>#N/A</v>
      </c>
    </row>
    <row r="6891" spans="12:18">
      <c r="L6891" s="22">
        <v>26794</v>
      </c>
      <c r="M6891" s="20">
        <v>7.69</v>
      </c>
      <c r="N6891" s="9" t="e">
        <v>#N/A</v>
      </c>
      <c r="O6891" s="9">
        <v>0.81</v>
      </c>
      <c r="P6891" s="10" t="e">
        <v>#N/A</v>
      </c>
      <c r="Q6891" s="10" t="e">
        <v>#N/A</v>
      </c>
      <c r="R6891" s="23" t="e">
        <f t="shared" si="155"/>
        <v>#N/A</v>
      </c>
    </row>
    <row r="6892" spans="12:18">
      <c r="L6892" s="22">
        <v>26795</v>
      </c>
      <c r="M6892" s="20">
        <v>7.88</v>
      </c>
      <c r="N6892" s="9" t="e">
        <v>#N/A</v>
      </c>
      <c r="O6892" s="9">
        <v>0.59</v>
      </c>
      <c r="P6892" s="10" t="e">
        <v>#N/A</v>
      </c>
      <c r="Q6892" s="10" t="e">
        <v>#N/A</v>
      </c>
      <c r="R6892" s="23" t="e">
        <f t="shared" si="155"/>
        <v>#N/A</v>
      </c>
    </row>
    <row r="6893" spans="12:18">
      <c r="L6893" s="22">
        <v>26796</v>
      </c>
      <c r="M6893" s="20">
        <v>7.88</v>
      </c>
      <c r="N6893" s="9" t="e">
        <v>#N/A</v>
      </c>
      <c r="O6893" s="9" t="e">
        <v>#N/A</v>
      </c>
      <c r="P6893" s="10" t="e">
        <v>#N/A</v>
      </c>
      <c r="Q6893" s="10" t="e">
        <v>#N/A</v>
      </c>
      <c r="R6893" s="23" t="e">
        <f t="shared" si="155"/>
        <v>#N/A</v>
      </c>
    </row>
    <row r="6894" spans="12:18">
      <c r="L6894" s="22">
        <v>26797</v>
      </c>
      <c r="M6894" s="20">
        <v>7.88</v>
      </c>
      <c r="N6894" s="9" t="e">
        <v>#N/A</v>
      </c>
      <c r="O6894" s="9" t="e">
        <v>#N/A</v>
      </c>
      <c r="P6894" s="10" t="e">
        <v>#N/A</v>
      </c>
      <c r="Q6894" s="10" t="e">
        <v>#N/A</v>
      </c>
      <c r="R6894" s="23" t="e">
        <f t="shared" si="155"/>
        <v>#N/A</v>
      </c>
    </row>
    <row r="6895" spans="12:18">
      <c r="L6895" s="22">
        <v>26798</v>
      </c>
      <c r="M6895" s="20">
        <v>7.75</v>
      </c>
      <c r="N6895" s="9" t="e">
        <v>#N/A</v>
      </c>
      <c r="O6895" s="9">
        <v>0.66</v>
      </c>
      <c r="P6895" s="10" t="e">
        <v>#N/A</v>
      </c>
      <c r="Q6895" s="10" t="e">
        <v>#N/A</v>
      </c>
      <c r="R6895" s="23" t="e">
        <f t="shared" si="155"/>
        <v>#N/A</v>
      </c>
    </row>
    <row r="6896" spans="12:18">
      <c r="L6896" s="22">
        <v>26799</v>
      </c>
      <c r="M6896" s="20">
        <v>7.63</v>
      </c>
      <c r="N6896" s="9" t="e">
        <v>#N/A</v>
      </c>
      <c r="O6896" s="9">
        <v>0.69</v>
      </c>
      <c r="P6896" s="10" t="e">
        <v>#N/A</v>
      </c>
      <c r="Q6896" s="10" t="e">
        <v>#N/A</v>
      </c>
      <c r="R6896" s="23" t="e">
        <f t="shared" si="155"/>
        <v>#N/A</v>
      </c>
    </row>
    <row r="6897" spans="12:18">
      <c r="L6897" s="22">
        <v>26800</v>
      </c>
      <c r="M6897" s="20">
        <v>8</v>
      </c>
      <c r="N6897" s="9" t="e">
        <v>#N/A</v>
      </c>
      <c r="O6897" s="9">
        <v>0.65</v>
      </c>
      <c r="P6897" s="10" t="e">
        <v>#N/A</v>
      </c>
      <c r="Q6897" s="10" t="e">
        <v>#N/A</v>
      </c>
      <c r="R6897" s="23" t="e">
        <f t="shared" si="155"/>
        <v>#N/A</v>
      </c>
    </row>
    <row r="6898" spans="12:18">
      <c r="L6898" s="22">
        <v>26801</v>
      </c>
      <c r="M6898" s="20">
        <v>8.1300000000000008</v>
      </c>
      <c r="N6898" s="9" t="e">
        <v>#N/A</v>
      </c>
      <c r="O6898" s="9">
        <v>0.56999999999999995</v>
      </c>
      <c r="P6898" s="10" t="e">
        <v>#N/A</v>
      </c>
      <c r="Q6898" s="10" t="e">
        <v>#N/A</v>
      </c>
      <c r="R6898" s="23" t="e">
        <f t="shared" si="155"/>
        <v>#N/A</v>
      </c>
    </row>
    <row r="6899" spans="12:18">
      <c r="L6899" s="22">
        <v>26802</v>
      </c>
      <c r="M6899" s="20">
        <v>8</v>
      </c>
      <c r="N6899" s="9" t="e">
        <v>#N/A</v>
      </c>
      <c r="O6899" s="9">
        <v>0.56000000000000005</v>
      </c>
      <c r="P6899" s="10" t="e">
        <v>#N/A</v>
      </c>
      <c r="Q6899" s="10" t="e">
        <v>#N/A</v>
      </c>
      <c r="R6899" s="23" t="e">
        <f t="shared" si="155"/>
        <v>#N/A</v>
      </c>
    </row>
    <row r="6900" spans="12:18">
      <c r="L6900" s="22">
        <v>26803</v>
      </c>
      <c r="M6900" s="20">
        <v>8</v>
      </c>
      <c r="N6900" s="9" t="e">
        <v>#N/A</v>
      </c>
      <c r="O6900" s="9" t="e">
        <v>#N/A</v>
      </c>
      <c r="P6900" s="10" t="e">
        <v>#N/A</v>
      </c>
      <c r="Q6900" s="10" t="e">
        <v>#N/A</v>
      </c>
      <c r="R6900" s="23" t="e">
        <f t="shared" si="155"/>
        <v>#N/A</v>
      </c>
    </row>
    <row r="6901" spans="12:18">
      <c r="L6901" s="22">
        <v>26804</v>
      </c>
      <c r="M6901" s="20">
        <v>8</v>
      </c>
      <c r="N6901" s="9" t="e">
        <v>#N/A</v>
      </c>
      <c r="O6901" s="9" t="e">
        <v>#N/A</v>
      </c>
      <c r="P6901" s="10" t="e">
        <v>#N/A</v>
      </c>
      <c r="Q6901" s="10" t="e">
        <v>#N/A</v>
      </c>
      <c r="R6901" s="23" t="e">
        <f t="shared" si="155"/>
        <v>#N/A</v>
      </c>
    </row>
    <row r="6902" spans="12:18">
      <c r="L6902" s="22">
        <v>26805</v>
      </c>
      <c r="M6902" s="20">
        <v>7.88</v>
      </c>
      <c r="N6902" s="9" t="e">
        <v>#N/A</v>
      </c>
      <c r="O6902" s="9">
        <v>0.51</v>
      </c>
      <c r="P6902" s="10" t="e">
        <v>#N/A</v>
      </c>
      <c r="Q6902" s="10" t="e">
        <v>#N/A</v>
      </c>
      <c r="R6902" s="23" t="e">
        <f t="shared" si="155"/>
        <v>#N/A</v>
      </c>
    </row>
    <row r="6903" spans="12:18">
      <c r="L6903" s="22">
        <v>26806</v>
      </c>
      <c r="M6903" s="20">
        <v>8.19</v>
      </c>
      <c r="N6903" s="9" t="e">
        <v>#N/A</v>
      </c>
      <c r="O6903" s="9">
        <v>0.3</v>
      </c>
      <c r="P6903" s="10" t="e">
        <v>#N/A</v>
      </c>
      <c r="Q6903" s="10" t="e">
        <v>#N/A</v>
      </c>
      <c r="R6903" s="23" t="e">
        <f t="shared" si="155"/>
        <v>#N/A</v>
      </c>
    </row>
    <row r="6904" spans="12:18">
      <c r="L6904" s="22">
        <v>26807</v>
      </c>
      <c r="M6904" s="20">
        <v>8.25</v>
      </c>
      <c r="N6904" s="9" t="e">
        <v>#N/A</v>
      </c>
      <c r="O6904" s="9">
        <v>0.28999999999999998</v>
      </c>
      <c r="P6904" s="10" t="e">
        <v>#N/A</v>
      </c>
      <c r="Q6904" s="10" t="e">
        <v>#N/A</v>
      </c>
      <c r="R6904" s="23" t="e">
        <f t="shared" si="155"/>
        <v>#N/A</v>
      </c>
    </row>
    <row r="6905" spans="12:18">
      <c r="L6905" s="22">
        <v>26808</v>
      </c>
      <c r="M6905" s="20">
        <v>8.1300000000000008</v>
      </c>
      <c r="N6905" s="9" t="e">
        <v>#N/A</v>
      </c>
      <c r="O6905" s="9">
        <v>0.36</v>
      </c>
      <c r="P6905" s="10" t="e">
        <v>#N/A</v>
      </c>
      <c r="Q6905" s="10" t="e">
        <v>#N/A</v>
      </c>
      <c r="R6905" s="23" t="e">
        <f t="shared" si="155"/>
        <v>#N/A</v>
      </c>
    </row>
    <row r="6906" spans="12:18">
      <c r="L6906" s="22">
        <v>26809</v>
      </c>
      <c r="M6906" s="20">
        <v>8</v>
      </c>
      <c r="N6906" s="9" t="e">
        <v>#N/A</v>
      </c>
      <c r="O6906" s="9">
        <v>0.27</v>
      </c>
      <c r="P6906" s="10" t="e">
        <v>#N/A</v>
      </c>
      <c r="Q6906" s="10" t="e">
        <v>#N/A</v>
      </c>
      <c r="R6906" s="23" t="e">
        <f t="shared" si="155"/>
        <v>#N/A</v>
      </c>
    </row>
    <row r="6907" spans="12:18">
      <c r="L6907" s="22">
        <v>26810</v>
      </c>
      <c r="M6907" s="20">
        <v>8</v>
      </c>
      <c r="N6907" s="9" t="e">
        <v>#N/A</v>
      </c>
      <c r="O6907" s="9" t="e">
        <v>#N/A</v>
      </c>
      <c r="P6907" s="10" t="e">
        <v>#N/A</v>
      </c>
      <c r="Q6907" s="10" t="e">
        <v>#N/A</v>
      </c>
      <c r="R6907" s="23" t="e">
        <f t="shared" si="155"/>
        <v>#N/A</v>
      </c>
    </row>
    <row r="6908" spans="12:18">
      <c r="L6908" s="22">
        <v>26811</v>
      </c>
      <c r="M6908" s="20">
        <v>8</v>
      </c>
      <c r="N6908" s="9" t="e">
        <v>#N/A</v>
      </c>
      <c r="O6908" s="9" t="e">
        <v>#N/A</v>
      </c>
      <c r="P6908" s="10" t="e">
        <v>#N/A</v>
      </c>
      <c r="Q6908" s="10" t="e">
        <v>#N/A</v>
      </c>
      <c r="R6908" s="23" t="e">
        <f t="shared" si="155"/>
        <v>#N/A</v>
      </c>
    </row>
    <row r="6909" spans="12:18">
      <c r="L6909" s="22">
        <v>26812</v>
      </c>
      <c r="M6909" s="20">
        <v>8</v>
      </c>
      <c r="N6909" s="9" t="e">
        <v>#N/A</v>
      </c>
      <c r="O6909" s="9" t="e">
        <v>#N/A</v>
      </c>
      <c r="P6909" s="10" t="e">
        <v>#N/A</v>
      </c>
      <c r="Q6909" s="10" t="e">
        <v>#N/A</v>
      </c>
      <c r="R6909" s="23" t="e">
        <f t="shared" si="155"/>
        <v>#N/A</v>
      </c>
    </row>
    <row r="6910" spans="12:18">
      <c r="L6910" s="22">
        <v>26813</v>
      </c>
      <c r="M6910" s="20">
        <v>7.88</v>
      </c>
      <c r="N6910" s="9" t="e">
        <v>#N/A</v>
      </c>
      <c r="O6910" s="9">
        <v>0.09</v>
      </c>
      <c r="P6910" s="10" t="e">
        <v>#N/A</v>
      </c>
      <c r="Q6910" s="10" t="e">
        <v>#N/A</v>
      </c>
      <c r="R6910" s="23" t="e">
        <f t="shared" si="155"/>
        <v>#N/A</v>
      </c>
    </row>
    <row r="6911" spans="12:18">
      <c r="L6911" s="22">
        <v>26814</v>
      </c>
      <c r="M6911" s="20">
        <v>7.63</v>
      </c>
      <c r="N6911" s="9" t="e">
        <v>#N/A</v>
      </c>
      <c r="O6911" s="9">
        <v>0.02</v>
      </c>
      <c r="P6911" s="10" t="e">
        <v>#N/A</v>
      </c>
      <c r="Q6911" s="10" t="e">
        <v>#N/A</v>
      </c>
      <c r="R6911" s="23" t="e">
        <f t="shared" si="155"/>
        <v>#N/A</v>
      </c>
    </row>
    <row r="6912" spans="12:18">
      <c r="L6912" s="22">
        <v>26815</v>
      </c>
      <c r="M6912" s="20">
        <v>8.1300000000000008</v>
      </c>
      <c r="N6912" s="9" t="e">
        <v>#N/A</v>
      </c>
      <c r="O6912" s="9">
        <v>0.01</v>
      </c>
      <c r="P6912" s="10" t="e">
        <v>#N/A</v>
      </c>
      <c r="Q6912" s="10" t="e">
        <v>#N/A</v>
      </c>
      <c r="R6912" s="23" t="e">
        <f t="shared" si="155"/>
        <v>#N/A</v>
      </c>
    </row>
    <row r="6913" spans="12:18">
      <c r="L6913" s="22">
        <v>26816</v>
      </c>
      <c r="M6913" s="20">
        <v>8.44</v>
      </c>
      <c r="N6913" s="9" t="e">
        <v>#N/A</v>
      </c>
      <c r="O6913" s="9">
        <v>-0.01</v>
      </c>
      <c r="P6913" s="10">
        <v>44.2</v>
      </c>
      <c r="Q6913" s="10">
        <v>0.68</v>
      </c>
      <c r="R6913" s="23">
        <f t="shared" si="155"/>
        <v>8.16</v>
      </c>
    </row>
    <row r="6914" spans="12:18">
      <c r="L6914" s="22">
        <v>26817</v>
      </c>
      <c r="M6914" s="20">
        <v>8.44</v>
      </c>
      <c r="N6914" s="9" t="e">
        <v>#N/A</v>
      </c>
      <c r="O6914" s="9" t="e">
        <v>#N/A</v>
      </c>
      <c r="P6914" s="10" t="e">
        <v>#N/A</v>
      </c>
      <c r="Q6914" s="10" t="e">
        <v>#N/A</v>
      </c>
      <c r="R6914" s="23" t="e">
        <f t="shared" si="155"/>
        <v>#N/A</v>
      </c>
    </row>
    <row r="6915" spans="12:18">
      <c r="L6915" s="22">
        <v>26818</v>
      </c>
      <c r="M6915" s="20">
        <v>8.44</v>
      </c>
      <c r="N6915" s="9" t="e">
        <v>#N/A</v>
      </c>
      <c r="O6915" s="9" t="e">
        <v>#N/A</v>
      </c>
      <c r="P6915" s="10" t="e">
        <v>#N/A</v>
      </c>
      <c r="Q6915" s="10" t="e">
        <v>#N/A</v>
      </c>
      <c r="R6915" s="23" t="e">
        <f t="shared" si="155"/>
        <v>#N/A</v>
      </c>
    </row>
    <row r="6916" spans="12:18">
      <c r="L6916" s="22">
        <v>26819</v>
      </c>
      <c r="M6916" s="20">
        <v>8.6300000000000008</v>
      </c>
      <c r="N6916" s="9" t="e">
        <v>#N/A</v>
      </c>
      <c r="O6916" s="9">
        <v>-0.09</v>
      </c>
      <c r="P6916" s="10" t="e">
        <v>#N/A</v>
      </c>
      <c r="Q6916" s="10" t="e">
        <v>#N/A</v>
      </c>
      <c r="R6916" s="23" t="e">
        <f t="shared" ref="R6916:R6979" si="156">Q6916*12</f>
        <v>#N/A</v>
      </c>
    </row>
    <row r="6917" spans="12:18">
      <c r="L6917" s="22">
        <v>26820</v>
      </c>
      <c r="M6917" s="20">
        <v>8.69</v>
      </c>
      <c r="N6917" s="9" t="e">
        <v>#N/A</v>
      </c>
      <c r="O6917" s="9">
        <v>-0.18</v>
      </c>
      <c r="P6917" s="10" t="e">
        <v>#N/A</v>
      </c>
      <c r="Q6917" s="10" t="e">
        <v>#N/A</v>
      </c>
      <c r="R6917" s="23" t="e">
        <f t="shared" si="156"/>
        <v>#N/A</v>
      </c>
    </row>
    <row r="6918" spans="12:18">
      <c r="L6918" s="22">
        <v>26821</v>
      </c>
      <c r="M6918" s="20">
        <v>8.25</v>
      </c>
      <c r="N6918" s="9" t="e">
        <v>#N/A</v>
      </c>
      <c r="O6918" s="9">
        <v>-0.17</v>
      </c>
      <c r="P6918" s="10" t="e">
        <v>#N/A</v>
      </c>
      <c r="Q6918" s="10" t="e">
        <v>#N/A</v>
      </c>
      <c r="R6918" s="23" t="e">
        <f t="shared" si="156"/>
        <v>#N/A</v>
      </c>
    </row>
    <row r="6919" spans="12:18">
      <c r="L6919" s="22">
        <v>26822</v>
      </c>
      <c r="M6919" s="20">
        <v>8.5</v>
      </c>
      <c r="N6919" s="9" t="e">
        <v>#N/A</v>
      </c>
      <c r="O6919" s="9">
        <v>-0.19</v>
      </c>
      <c r="P6919" s="10" t="e">
        <v>#N/A</v>
      </c>
      <c r="Q6919" s="10" t="e">
        <v>#N/A</v>
      </c>
      <c r="R6919" s="23" t="e">
        <f t="shared" si="156"/>
        <v>#N/A</v>
      </c>
    </row>
    <row r="6920" spans="12:18">
      <c r="L6920" s="22">
        <v>26823</v>
      </c>
      <c r="M6920" s="20">
        <v>8.25</v>
      </c>
      <c r="N6920" s="9" t="e">
        <v>#N/A</v>
      </c>
      <c r="O6920" s="9">
        <v>-0.13</v>
      </c>
      <c r="P6920" s="10" t="e">
        <v>#N/A</v>
      </c>
      <c r="Q6920" s="10" t="e">
        <v>#N/A</v>
      </c>
      <c r="R6920" s="23" t="e">
        <f t="shared" si="156"/>
        <v>#N/A</v>
      </c>
    </row>
    <row r="6921" spans="12:18">
      <c r="L6921" s="22">
        <v>26824</v>
      </c>
      <c r="M6921" s="20">
        <v>8.25</v>
      </c>
      <c r="N6921" s="9" t="e">
        <v>#N/A</v>
      </c>
      <c r="O6921" s="9" t="e">
        <v>#N/A</v>
      </c>
      <c r="P6921" s="10" t="e">
        <v>#N/A</v>
      </c>
      <c r="Q6921" s="10" t="e">
        <v>#N/A</v>
      </c>
      <c r="R6921" s="23" t="e">
        <f t="shared" si="156"/>
        <v>#N/A</v>
      </c>
    </row>
    <row r="6922" spans="12:18">
      <c r="L6922" s="22">
        <v>26825</v>
      </c>
      <c r="M6922" s="20">
        <v>8.25</v>
      </c>
      <c r="N6922" s="9" t="e">
        <v>#N/A</v>
      </c>
      <c r="O6922" s="9" t="e">
        <v>#N/A</v>
      </c>
      <c r="P6922" s="10" t="e">
        <v>#N/A</v>
      </c>
      <c r="Q6922" s="10" t="e">
        <v>#N/A</v>
      </c>
      <c r="R6922" s="23" t="e">
        <f t="shared" si="156"/>
        <v>#N/A</v>
      </c>
    </row>
    <row r="6923" spans="12:18">
      <c r="L6923" s="22">
        <v>26826</v>
      </c>
      <c r="M6923" s="20">
        <v>8.44</v>
      </c>
      <c r="N6923" s="9" t="e">
        <v>#N/A</v>
      </c>
      <c r="O6923" s="9">
        <v>-0.21</v>
      </c>
      <c r="P6923" s="10" t="e">
        <v>#N/A</v>
      </c>
      <c r="Q6923" s="10" t="e">
        <v>#N/A</v>
      </c>
      <c r="R6923" s="23" t="e">
        <f t="shared" si="156"/>
        <v>#N/A</v>
      </c>
    </row>
    <row r="6924" spans="12:18">
      <c r="L6924" s="22">
        <v>26827</v>
      </c>
      <c r="M6924" s="20">
        <v>8.25</v>
      </c>
      <c r="N6924" s="9" t="e">
        <v>#N/A</v>
      </c>
      <c r="O6924" s="9">
        <v>-0.28000000000000003</v>
      </c>
      <c r="P6924" s="10" t="e">
        <v>#N/A</v>
      </c>
      <c r="Q6924" s="10" t="e">
        <v>#N/A</v>
      </c>
      <c r="R6924" s="23" t="e">
        <f t="shared" si="156"/>
        <v>#N/A</v>
      </c>
    </row>
    <row r="6925" spans="12:18">
      <c r="L6925" s="22">
        <v>26828</v>
      </c>
      <c r="M6925" s="20">
        <v>7.25</v>
      </c>
      <c r="N6925" s="9" t="e">
        <v>#N/A</v>
      </c>
      <c r="O6925" s="9">
        <v>-0.31</v>
      </c>
      <c r="P6925" s="10" t="e">
        <v>#N/A</v>
      </c>
      <c r="Q6925" s="10" t="e">
        <v>#N/A</v>
      </c>
      <c r="R6925" s="23" t="e">
        <f t="shared" si="156"/>
        <v>#N/A</v>
      </c>
    </row>
    <row r="6926" spans="12:18">
      <c r="L6926" s="22">
        <v>26829</v>
      </c>
      <c r="M6926" s="20">
        <v>8.3800000000000008</v>
      </c>
      <c r="N6926" s="9" t="e">
        <v>#N/A</v>
      </c>
      <c r="O6926" s="9">
        <v>-0.32</v>
      </c>
      <c r="P6926" s="10" t="e">
        <v>#N/A</v>
      </c>
      <c r="Q6926" s="10" t="e">
        <v>#N/A</v>
      </c>
      <c r="R6926" s="23" t="e">
        <f t="shared" si="156"/>
        <v>#N/A</v>
      </c>
    </row>
    <row r="6927" spans="12:18">
      <c r="L6927" s="22">
        <v>26830</v>
      </c>
      <c r="M6927" s="20">
        <v>8.5</v>
      </c>
      <c r="N6927" s="9" t="e">
        <v>#N/A</v>
      </c>
      <c r="O6927" s="9">
        <v>-0.32</v>
      </c>
      <c r="P6927" s="10" t="e">
        <v>#N/A</v>
      </c>
      <c r="Q6927" s="10" t="e">
        <v>#N/A</v>
      </c>
      <c r="R6927" s="23" t="e">
        <f t="shared" si="156"/>
        <v>#N/A</v>
      </c>
    </row>
    <row r="6928" spans="12:18">
      <c r="L6928" s="22">
        <v>26831</v>
      </c>
      <c r="M6928" s="20">
        <v>8.5</v>
      </c>
      <c r="N6928" s="9" t="e">
        <v>#N/A</v>
      </c>
      <c r="O6928" s="9" t="e">
        <v>#N/A</v>
      </c>
      <c r="P6928" s="10" t="e">
        <v>#N/A</v>
      </c>
      <c r="Q6928" s="10" t="e">
        <v>#N/A</v>
      </c>
      <c r="R6928" s="23" t="e">
        <f t="shared" si="156"/>
        <v>#N/A</v>
      </c>
    </row>
    <row r="6929" spans="12:18">
      <c r="L6929" s="22">
        <v>26832</v>
      </c>
      <c r="M6929" s="20">
        <v>8.5</v>
      </c>
      <c r="N6929" s="9" t="e">
        <v>#N/A</v>
      </c>
      <c r="O6929" s="9" t="e">
        <v>#N/A</v>
      </c>
      <c r="P6929" s="10" t="e">
        <v>#N/A</v>
      </c>
      <c r="Q6929" s="10" t="e">
        <v>#N/A</v>
      </c>
      <c r="R6929" s="23" t="e">
        <f t="shared" si="156"/>
        <v>#N/A</v>
      </c>
    </row>
    <row r="6930" spans="12:18">
      <c r="L6930" s="22">
        <v>26833</v>
      </c>
      <c r="M6930" s="20">
        <v>8.69</v>
      </c>
      <c r="N6930" s="9" t="e">
        <v>#N/A</v>
      </c>
      <c r="O6930" s="9">
        <v>-0.33</v>
      </c>
      <c r="P6930" s="10" t="e">
        <v>#N/A</v>
      </c>
      <c r="Q6930" s="10" t="e">
        <v>#N/A</v>
      </c>
      <c r="R6930" s="23" t="e">
        <f t="shared" si="156"/>
        <v>#N/A</v>
      </c>
    </row>
    <row r="6931" spans="12:18">
      <c r="L6931" s="22">
        <v>26834</v>
      </c>
      <c r="M6931" s="20">
        <v>8.69</v>
      </c>
      <c r="N6931" s="9" t="e">
        <v>#N/A</v>
      </c>
      <c r="O6931" s="9">
        <v>-0.4</v>
      </c>
      <c r="P6931" s="10" t="e">
        <v>#N/A</v>
      </c>
      <c r="Q6931" s="10" t="e">
        <v>#N/A</v>
      </c>
      <c r="R6931" s="23" t="e">
        <f t="shared" si="156"/>
        <v>#N/A</v>
      </c>
    </row>
    <row r="6932" spans="12:18">
      <c r="L6932" s="22">
        <v>26835</v>
      </c>
      <c r="M6932" s="20">
        <v>8.6300000000000008</v>
      </c>
      <c r="N6932" s="9" t="e">
        <v>#N/A</v>
      </c>
      <c r="O6932" s="9">
        <v>-0.4</v>
      </c>
      <c r="P6932" s="10" t="e">
        <v>#N/A</v>
      </c>
      <c r="Q6932" s="10" t="e">
        <v>#N/A</v>
      </c>
      <c r="R6932" s="23" t="e">
        <f t="shared" si="156"/>
        <v>#N/A</v>
      </c>
    </row>
    <row r="6933" spans="12:18">
      <c r="L6933" s="22">
        <v>26836</v>
      </c>
      <c r="M6933" s="20">
        <v>8.69</v>
      </c>
      <c r="N6933" s="9" t="e">
        <v>#N/A</v>
      </c>
      <c r="O6933" s="9">
        <v>-0.35</v>
      </c>
      <c r="P6933" s="10" t="e">
        <v>#N/A</v>
      </c>
      <c r="Q6933" s="10" t="e">
        <v>#N/A</v>
      </c>
      <c r="R6933" s="23" t="e">
        <f t="shared" si="156"/>
        <v>#N/A</v>
      </c>
    </row>
    <row r="6934" spans="12:18">
      <c r="L6934" s="22">
        <v>26837</v>
      </c>
      <c r="M6934" s="20">
        <v>8.56</v>
      </c>
      <c r="N6934" s="9" t="e">
        <v>#N/A</v>
      </c>
      <c r="O6934" s="9">
        <v>-0.33</v>
      </c>
      <c r="P6934" s="10" t="e">
        <v>#N/A</v>
      </c>
      <c r="Q6934" s="10" t="e">
        <v>#N/A</v>
      </c>
      <c r="R6934" s="23" t="e">
        <f t="shared" si="156"/>
        <v>#N/A</v>
      </c>
    </row>
    <row r="6935" spans="12:18">
      <c r="L6935" s="22">
        <v>26838</v>
      </c>
      <c r="M6935" s="20">
        <v>8.56</v>
      </c>
      <c r="N6935" s="9" t="e">
        <v>#N/A</v>
      </c>
      <c r="O6935" s="9" t="e">
        <v>#N/A</v>
      </c>
      <c r="P6935" s="10" t="e">
        <v>#N/A</v>
      </c>
      <c r="Q6935" s="10" t="e">
        <v>#N/A</v>
      </c>
      <c r="R6935" s="23" t="e">
        <f t="shared" si="156"/>
        <v>#N/A</v>
      </c>
    </row>
    <row r="6936" spans="12:18">
      <c r="L6936" s="22">
        <v>26839</v>
      </c>
      <c r="M6936" s="20">
        <v>8.56</v>
      </c>
      <c r="N6936" s="9" t="e">
        <v>#N/A</v>
      </c>
      <c r="O6936" s="9" t="e">
        <v>#N/A</v>
      </c>
      <c r="P6936" s="10" t="e">
        <v>#N/A</v>
      </c>
      <c r="Q6936" s="10" t="e">
        <v>#N/A</v>
      </c>
      <c r="R6936" s="23" t="e">
        <f t="shared" si="156"/>
        <v>#N/A</v>
      </c>
    </row>
    <row r="6937" spans="12:18">
      <c r="L6937" s="22">
        <v>26840</v>
      </c>
      <c r="M6937" s="20">
        <v>8.5</v>
      </c>
      <c r="N6937" s="9" t="e">
        <v>#N/A</v>
      </c>
      <c r="O6937" s="9">
        <v>-0.27</v>
      </c>
      <c r="P6937" s="10" t="e">
        <v>#N/A</v>
      </c>
      <c r="Q6937" s="10" t="e">
        <v>#N/A</v>
      </c>
      <c r="R6937" s="23" t="e">
        <f t="shared" si="156"/>
        <v>#N/A</v>
      </c>
    </row>
    <row r="6938" spans="12:18">
      <c r="L6938" s="22">
        <v>26841</v>
      </c>
      <c r="M6938" s="20">
        <v>8.75</v>
      </c>
      <c r="N6938" s="9" t="e">
        <v>#N/A</v>
      </c>
      <c r="O6938" s="9">
        <v>-0.33</v>
      </c>
      <c r="P6938" s="10" t="e">
        <v>#N/A</v>
      </c>
      <c r="Q6938" s="10" t="e">
        <v>#N/A</v>
      </c>
      <c r="R6938" s="23" t="e">
        <f t="shared" si="156"/>
        <v>#N/A</v>
      </c>
    </row>
    <row r="6939" spans="12:18">
      <c r="L6939" s="22">
        <v>26842</v>
      </c>
      <c r="M6939" s="20">
        <v>8.5</v>
      </c>
      <c r="N6939" s="9" t="e">
        <v>#N/A</v>
      </c>
      <c r="O6939" s="9">
        <v>-0.36</v>
      </c>
      <c r="P6939" s="10" t="e">
        <v>#N/A</v>
      </c>
      <c r="Q6939" s="10" t="e">
        <v>#N/A</v>
      </c>
      <c r="R6939" s="23" t="e">
        <f t="shared" si="156"/>
        <v>#N/A</v>
      </c>
    </row>
    <row r="6940" spans="12:18">
      <c r="L6940" s="22">
        <v>26843</v>
      </c>
      <c r="M6940" s="20">
        <v>8.8800000000000008</v>
      </c>
      <c r="N6940" s="9" t="e">
        <v>#N/A</v>
      </c>
      <c r="O6940" s="9">
        <v>-0.43</v>
      </c>
      <c r="P6940" s="10" t="e">
        <v>#N/A</v>
      </c>
      <c r="Q6940" s="10" t="e">
        <v>#N/A</v>
      </c>
      <c r="R6940" s="23" t="e">
        <f t="shared" si="156"/>
        <v>#N/A</v>
      </c>
    </row>
    <row r="6941" spans="12:18">
      <c r="L6941" s="22">
        <v>26844</v>
      </c>
      <c r="M6941" s="20">
        <v>8.8800000000000008</v>
      </c>
      <c r="N6941" s="9" t="e">
        <v>#N/A</v>
      </c>
      <c r="O6941" s="9">
        <v>-0.57999999999999996</v>
      </c>
      <c r="P6941" s="10" t="e">
        <v>#N/A</v>
      </c>
      <c r="Q6941" s="10" t="e">
        <v>#N/A</v>
      </c>
      <c r="R6941" s="23" t="e">
        <f t="shared" si="156"/>
        <v>#N/A</v>
      </c>
    </row>
    <row r="6942" spans="12:18">
      <c r="L6942" s="22">
        <v>26845</v>
      </c>
      <c r="M6942" s="20">
        <v>8.8800000000000008</v>
      </c>
      <c r="N6942" s="9" t="e">
        <v>#N/A</v>
      </c>
      <c r="O6942" s="9" t="e">
        <v>#N/A</v>
      </c>
      <c r="P6942" s="10" t="e">
        <v>#N/A</v>
      </c>
      <c r="Q6942" s="10" t="e">
        <v>#N/A</v>
      </c>
      <c r="R6942" s="23" t="e">
        <f t="shared" si="156"/>
        <v>#N/A</v>
      </c>
    </row>
    <row r="6943" spans="12:18">
      <c r="L6943" s="22">
        <v>26846</v>
      </c>
      <c r="M6943" s="20">
        <v>8.8800000000000008</v>
      </c>
      <c r="N6943" s="9" t="e">
        <v>#N/A</v>
      </c>
      <c r="O6943" s="9" t="e">
        <v>#N/A</v>
      </c>
      <c r="P6943" s="10">
        <v>44.2</v>
      </c>
      <c r="Q6943" s="10">
        <v>0</v>
      </c>
      <c r="R6943" s="23">
        <f t="shared" si="156"/>
        <v>0</v>
      </c>
    </row>
    <row r="6944" spans="12:18">
      <c r="L6944" s="22">
        <v>26847</v>
      </c>
      <c r="M6944" s="20">
        <v>10</v>
      </c>
      <c r="N6944" s="9" t="e">
        <v>#N/A</v>
      </c>
      <c r="O6944" s="9">
        <v>-0.89</v>
      </c>
      <c r="P6944" s="10" t="e">
        <v>#N/A</v>
      </c>
      <c r="Q6944" s="10" t="e">
        <v>#N/A</v>
      </c>
      <c r="R6944" s="23" t="e">
        <f t="shared" si="156"/>
        <v>#N/A</v>
      </c>
    </row>
    <row r="6945" spans="12:18">
      <c r="L6945" s="22">
        <v>26848</v>
      </c>
      <c r="M6945" s="20">
        <v>13</v>
      </c>
      <c r="N6945" s="9" t="e">
        <v>#N/A</v>
      </c>
      <c r="O6945" s="9">
        <v>-0.97</v>
      </c>
      <c r="P6945" s="10" t="e">
        <v>#N/A</v>
      </c>
      <c r="Q6945" s="10" t="e">
        <v>#N/A</v>
      </c>
      <c r="R6945" s="23" t="e">
        <f t="shared" si="156"/>
        <v>#N/A</v>
      </c>
    </row>
    <row r="6946" spans="12:18">
      <c r="L6946" s="22">
        <v>26849</v>
      </c>
      <c r="M6946" s="20">
        <v>13</v>
      </c>
      <c r="N6946" s="9" t="e">
        <v>#N/A</v>
      </c>
      <c r="O6946" s="9" t="e">
        <v>#N/A</v>
      </c>
      <c r="P6946" s="10" t="e">
        <v>#N/A</v>
      </c>
      <c r="Q6946" s="10" t="e">
        <v>#N/A</v>
      </c>
      <c r="R6946" s="23" t="e">
        <f t="shared" si="156"/>
        <v>#N/A</v>
      </c>
    </row>
    <row r="6947" spans="12:18">
      <c r="L6947" s="22">
        <v>26850</v>
      </c>
      <c r="M6947" s="20">
        <v>9.75</v>
      </c>
      <c r="N6947" s="9" t="e">
        <v>#N/A</v>
      </c>
      <c r="O6947" s="9">
        <v>-0.94</v>
      </c>
      <c r="P6947" s="10" t="e">
        <v>#N/A</v>
      </c>
      <c r="Q6947" s="10" t="e">
        <v>#N/A</v>
      </c>
      <c r="R6947" s="23" t="e">
        <f t="shared" si="156"/>
        <v>#N/A</v>
      </c>
    </row>
    <row r="6948" spans="12:18">
      <c r="L6948" s="22">
        <v>26851</v>
      </c>
      <c r="M6948" s="20">
        <v>9.6300000000000008</v>
      </c>
      <c r="N6948" s="9" t="e">
        <v>#N/A</v>
      </c>
      <c r="O6948" s="9">
        <v>-0.89</v>
      </c>
      <c r="P6948" s="10" t="e">
        <v>#N/A</v>
      </c>
      <c r="Q6948" s="10" t="e">
        <v>#N/A</v>
      </c>
      <c r="R6948" s="23" t="e">
        <f t="shared" si="156"/>
        <v>#N/A</v>
      </c>
    </row>
    <row r="6949" spans="12:18">
      <c r="L6949" s="22">
        <v>26852</v>
      </c>
      <c r="M6949" s="20">
        <v>9.6300000000000008</v>
      </c>
      <c r="N6949" s="9" t="e">
        <v>#N/A</v>
      </c>
      <c r="O6949" s="9" t="e">
        <v>#N/A</v>
      </c>
      <c r="P6949" s="10" t="e">
        <v>#N/A</v>
      </c>
      <c r="Q6949" s="10" t="e">
        <v>#N/A</v>
      </c>
      <c r="R6949" s="23" t="e">
        <f t="shared" si="156"/>
        <v>#N/A</v>
      </c>
    </row>
    <row r="6950" spans="12:18">
      <c r="L6950" s="22">
        <v>26853</v>
      </c>
      <c r="M6950" s="20">
        <v>9.6300000000000008</v>
      </c>
      <c r="N6950" s="9" t="e">
        <v>#N/A</v>
      </c>
      <c r="O6950" s="9" t="e">
        <v>#N/A</v>
      </c>
      <c r="P6950" s="10" t="e">
        <v>#N/A</v>
      </c>
      <c r="Q6950" s="10" t="e">
        <v>#N/A</v>
      </c>
      <c r="R6950" s="23" t="e">
        <f t="shared" si="156"/>
        <v>#N/A</v>
      </c>
    </row>
    <row r="6951" spans="12:18">
      <c r="L6951" s="22">
        <v>26854</v>
      </c>
      <c r="M6951" s="20">
        <v>9.75</v>
      </c>
      <c r="N6951" s="9" t="e">
        <v>#N/A</v>
      </c>
      <c r="O6951" s="9">
        <v>-0.87</v>
      </c>
      <c r="P6951" s="10" t="e">
        <v>#N/A</v>
      </c>
      <c r="Q6951" s="10" t="e">
        <v>#N/A</v>
      </c>
      <c r="R6951" s="23" t="e">
        <f t="shared" si="156"/>
        <v>#N/A</v>
      </c>
    </row>
    <row r="6952" spans="12:18">
      <c r="L6952" s="22">
        <v>26855</v>
      </c>
      <c r="M6952" s="20">
        <v>9.5</v>
      </c>
      <c r="N6952" s="9" t="e">
        <v>#N/A</v>
      </c>
      <c r="O6952" s="9">
        <v>-0.84</v>
      </c>
      <c r="P6952" s="10" t="e">
        <v>#N/A</v>
      </c>
      <c r="Q6952" s="10" t="e">
        <v>#N/A</v>
      </c>
      <c r="R6952" s="23" t="e">
        <f t="shared" si="156"/>
        <v>#N/A</v>
      </c>
    </row>
    <row r="6953" spans="12:18">
      <c r="L6953" s="22">
        <v>26856</v>
      </c>
      <c r="M6953" s="20">
        <v>8.75</v>
      </c>
      <c r="N6953" s="9" t="e">
        <v>#N/A</v>
      </c>
      <c r="O6953" s="9">
        <v>-0.63</v>
      </c>
      <c r="P6953" s="10" t="e">
        <v>#N/A</v>
      </c>
      <c r="Q6953" s="10" t="e">
        <v>#N/A</v>
      </c>
      <c r="R6953" s="23" t="e">
        <f t="shared" si="156"/>
        <v>#N/A</v>
      </c>
    </row>
    <row r="6954" spans="12:18">
      <c r="L6954" s="22">
        <v>26857</v>
      </c>
      <c r="M6954" s="20">
        <v>9.75</v>
      </c>
      <c r="N6954" s="9" t="e">
        <v>#N/A</v>
      </c>
      <c r="O6954" s="9">
        <v>-0.59</v>
      </c>
      <c r="P6954" s="10" t="e">
        <v>#N/A</v>
      </c>
      <c r="Q6954" s="10" t="e">
        <v>#N/A</v>
      </c>
      <c r="R6954" s="23" t="e">
        <f t="shared" si="156"/>
        <v>#N/A</v>
      </c>
    </row>
    <row r="6955" spans="12:18">
      <c r="L6955" s="22">
        <v>26858</v>
      </c>
      <c r="M6955" s="20">
        <v>9.69</v>
      </c>
      <c r="N6955" s="9" t="e">
        <v>#N/A</v>
      </c>
      <c r="O6955" s="9">
        <v>-0.73</v>
      </c>
      <c r="P6955" s="10" t="e">
        <v>#N/A</v>
      </c>
      <c r="Q6955" s="10" t="e">
        <v>#N/A</v>
      </c>
      <c r="R6955" s="23" t="e">
        <f t="shared" si="156"/>
        <v>#N/A</v>
      </c>
    </row>
    <row r="6956" spans="12:18">
      <c r="L6956" s="22">
        <v>26859</v>
      </c>
      <c r="M6956" s="20">
        <v>9.69</v>
      </c>
      <c r="N6956" s="9" t="e">
        <v>#N/A</v>
      </c>
      <c r="O6956" s="9" t="e">
        <v>#N/A</v>
      </c>
      <c r="P6956" s="10" t="e">
        <v>#N/A</v>
      </c>
      <c r="Q6956" s="10" t="e">
        <v>#N/A</v>
      </c>
      <c r="R6956" s="23" t="e">
        <f t="shared" si="156"/>
        <v>#N/A</v>
      </c>
    </row>
    <row r="6957" spans="12:18">
      <c r="L6957" s="22">
        <v>26860</v>
      </c>
      <c r="M6957" s="20">
        <v>9.69</v>
      </c>
      <c r="N6957" s="9" t="e">
        <v>#N/A</v>
      </c>
      <c r="O6957" s="9" t="e">
        <v>#N/A</v>
      </c>
      <c r="P6957" s="10" t="e">
        <v>#N/A</v>
      </c>
      <c r="Q6957" s="10" t="e">
        <v>#N/A</v>
      </c>
      <c r="R6957" s="23" t="e">
        <f t="shared" si="156"/>
        <v>#N/A</v>
      </c>
    </row>
    <row r="6958" spans="12:18">
      <c r="L6958" s="22">
        <v>26861</v>
      </c>
      <c r="M6958" s="20">
        <v>11</v>
      </c>
      <c r="N6958" s="9" t="e">
        <v>#N/A</v>
      </c>
      <c r="O6958" s="9">
        <v>-0.79</v>
      </c>
      <c r="P6958" s="10" t="e">
        <v>#N/A</v>
      </c>
      <c r="Q6958" s="10" t="e">
        <v>#N/A</v>
      </c>
      <c r="R6958" s="23" t="e">
        <f t="shared" si="156"/>
        <v>#N/A</v>
      </c>
    </row>
    <row r="6959" spans="12:18">
      <c r="L6959" s="22">
        <v>26862</v>
      </c>
      <c r="M6959" s="20">
        <v>11.75</v>
      </c>
      <c r="N6959" s="9" t="e">
        <v>#N/A</v>
      </c>
      <c r="O6959" s="9">
        <v>-0.9</v>
      </c>
      <c r="P6959" s="10" t="e">
        <v>#N/A</v>
      </c>
      <c r="Q6959" s="10" t="e">
        <v>#N/A</v>
      </c>
      <c r="R6959" s="23" t="e">
        <f t="shared" si="156"/>
        <v>#N/A</v>
      </c>
    </row>
    <row r="6960" spans="12:18">
      <c r="L6960" s="22">
        <v>26863</v>
      </c>
      <c r="M6960" s="20">
        <v>10</v>
      </c>
      <c r="N6960" s="9" t="e">
        <v>#N/A</v>
      </c>
      <c r="O6960" s="9">
        <v>-0.96</v>
      </c>
      <c r="P6960" s="10" t="e">
        <v>#N/A</v>
      </c>
      <c r="Q6960" s="10" t="e">
        <v>#N/A</v>
      </c>
      <c r="R6960" s="23" t="e">
        <f t="shared" si="156"/>
        <v>#N/A</v>
      </c>
    </row>
    <row r="6961" spans="12:18">
      <c r="L6961" s="22">
        <v>26864</v>
      </c>
      <c r="M6961" s="20">
        <v>10.8</v>
      </c>
      <c r="N6961" s="9" t="e">
        <v>#N/A</v>
      </c>
      <c r="O6961" s="9">
        <v>-1.02</v>
      </c>
      <c r="P6961" s="10" t="e">
        <v>#N/A</v>
      </c>
      <c r="Q6961" s="10" t="e">
        <v>#N/A</v>
      </c>
      <c r="R6961" s="23" t="e">
        <f t="shared" si="156"/>
        <v>#N/A</v>
      </c>
    </row>
    <row r="6962" spans="12:18">
      <c r="L6962" s="22">
        <v>26865</v>
      </c>
      <c r="M6962" s="20">
        <v>10.66</v>
      </c>
      <c r="N6962" s="9" t="e">
        <v>#N/A</v>
      </c>
      <c r="O6962" s="9">
        <v>-1</v>
      </c>
      <c r="P6962" s="10" t="e">
        <v>#N/A</v>
      </c>
      <c r="Q6962" s="10" t="e">
        <v>#N/A</v>
      </c>
      <c r="R6962" s="23" t="e">
        <f t="shared" si="156"/>
        <v>#N/A</v>
      </c>
    </row>
    <row r="6963" spans="12:18">
      <c r="L6963" s="22">
        <v>26866</v>
      </c>
      <c r="M6963" s="20">
        <v>10.66</v>
      </c>
      <c r="N6963" s="9" t="e">
        <v>#N/A</v>
      </c>
      <c r="O6963" s="9" t="e">
        <v>#N/A</v>
      </c>
      <c r="P6963" s="10" t="e">
        <v>#N/A</v>
      </c>
      <c r="Q6963" s="10" t="e">
        <v>#N/A</v>
      </c>
      <c r="R6963" s="23" t="e">
        <f t="shared" si="156"/>
        <v>#N/A</v>
      </c>
    </row>
    <row r="6964" spans="12:18">
      <c r="L6964" s="22">
        <v>26867</v>
      </c>
      <c r="M6964" s="20">
        <v>10.66</v>
      </c>
      <c r="N6964" s="9" t="e">
        <v>#N/A</v>
      </c>
      <c r="O6964" s="9" t="e">
        <v>#N/A</v>
      </c>
      <c r="P6964" s="10" t="e">
        <v>#N/A</v>
      </c>
      <c r="Q6964" s="10" t="e">
        <v>#N/A</v>
      </c>
      <c r="R6964" s="23" t="e">
        <f t="shared" si="156"/>
        <v>#N/A</v>
      </c>
    </row>
    <row r="6965" spans="12:18">
      <c r="L6965" s="22">
        <v>26868</v>
      </c>
      <c r="M6965" s="20">
        <v>10.81</v>
      </c>
      <c r="N6965" s="9" t="e">
        <v>#N/A</v>
      </c>
      <c r="O6965" s="9">
        <v>-0.86</v>
      </c>
      <c r="P6965" s="10" t="e">
        <v>#N/A</v>
      </c>
      <c r="Q6965" s="10" t="e">
        <v>#N/A</v>
      </c>
      <c r="R6965" s="23" t="e">
        <f t="shared" si="156"/>
        <v>#N/A</v>
      </c>
    </row>
    <row r="6966" spans="12:18">
      <c r="L6966" s="22">
        <v>26869</v>
      </c>
      <c r="M6966" s="20">
        <v>10.69</v>
      </c>
      <c r="N6966" s="9" t="e">
        <v>#N/A</v>
      </c>
      <c r="O6966" s="9">
        <v>-0.99</v>
      </c>
      <c r="P6966" s="10" t="e">
        <v>#N/A</v>
      </c>
      <c r="Q6966" s="10" t="e">
        <v>#N/A</v>
      </c>
      <c r="R6966" s="23" t="e">
        <f t="shared" si="156"/>
        <v>#N/A</v>
      </c>
    </row>
    <row r="6967" spans="12:18">
      <c r="L6967" s="22">
        <v>26870</v>
      </c>
      <c r="M6967" s="20">
        <v>9.8000000000000007</v>
      </c>
      <c r="N6967" s="9" t="e">
        <v>#N/A</v>
      </c>
      <c r="O6967" s="9">
        <v>-0.98</v>
      </c>
      <c r="P6967" s="10" t="e">
        <v>#N/A</v>
      </c>
      <c r="Q6967" s="10" t="e">
        <v>#N/A</v>
      </c>
      <c r="R6967" s="23" t="e">
        <f t="shared" si="156"/>
        <v>#N/A</v>
      </c>
    </row>
    <row r="6968" spans="12:18">
      <c r="L6968" s="22">
        <v>26871</v>
      </c>
      <c r="M6968" s="20">
        <v>10.69</v>
      </c>
      <c r="N6968" s="9" t="e">
        <v>#N/A</v>
      </c>
      <c r="O6968" s="9">
        <v>-0.95</v>
      </c>
      <c r="P6968" s="10" t="e">
        <v>#N/A</v>
      </c>
      <c r="Q6968" s="10" t="e">
        <v>#N/A</v>
      </c>
      <c r="R6968" s="23" t="e">
        <f t="shared" si="156"/>
        <v>#N/A</v>
      </c>
    </row>
    <row r="6969" spans="12:18">
      <c r="L6969" s="22">
        <v>26872</v>
      </c>
      <c r="M6969" s="20">
        <v>10.74</v>
      </c>
      <c r="N6969" s="9" t="e">
        <v>#N/A</v>
      </c>
      <c r="O6969" s="9">
        <v>-0.9</v>
      </c>
      <c r="P6969" s="10" t="e">
        <v>#N/A</v>
      </c>
      <c r="Q6969" s="10" t="e">
        <v>#N/A</v>
      </c>
      <c r="R6969" s="23" t="e">
        <f t="shared" si="156"/>
        <v>#N/A</v>
      </c>
    </row>
    <row r="6970" spans="12:18">
      <c r="L6970" s="22">
        <v>26873</v>
      </c>
      <c r="M6970" s="20">
        <v>10.74</v>
      </c>
      <c r="N6970" s="9" t="e">
        <v>#N/A</v>
      </c>
      <c r="O6970" s="9" t="e">
        <v>#N/A</v>
      </c>
      <c r="P6970" s="10" t="e">
        <v>#N/A</v>
      </c>
      <c r="Q6970" s="10" t="e">
        <v>#N/A</v>
      </c>
      <c r="R6970" s="23" t="e">
        <f t="shared" si="156"/>
        <v>#N/A</v>
      </c>
    </row>
    <row r="6971" spans="12:18">
      <c r="L6971" s="22">
        <v>26874</v>
      </c>
      <c r="M6971" s="20">
        <v>10.74</v>
      </c>
      <c r="N6971" s="9" t="e">
        <v>#N/A</v>
      </c>
      <c r="O6971" s="9" t="e">
        <v>#N/A</v>
      </c>
      <c r="P6971" s="10" t="e">
        <v>#N/A</v>
      </c>
      <c r="Q6971" s="10" t="e">
        <v>#N/A</v>
      </c>
      <c r="R6971" s="23" t="e">
        <f t="shared" si="156"/>
        <v>#N/A</v>
      </c>
    </row>
    <row r="6972" spans="12:18">
      <c r="L6972" s="22">
        <v>26875</v>
      </c>
      <c r="M6972" s="20">
        <v>11.1</v>
      </c>
      <c r="N6972" s="9" t="e">
        <v>#N/A</v>
      </c>
      <c r="O6972" s="9">
        <v>-0.86</v>
      </c>
      <c r="P6972" s="10" t="e">
        <v>#N/A</v>
      </c>
      <c r="Q6972" s="10" t="e">
        <v>#N/A</v>
      </c>
      <c r="R6972" s="23" t="e">
        <f t="shared" si="156"/>
        <v>#N/A</v>
      </c>
    </row>
    <row r="6973" spans="12:18">
      <c r="L6973" s="22">
        <v>26876</v>
      </c>
      <c r="M6973" s="20">
        <v>11.22</v>
      </c>
      <c r="N6973" s="9" t="e">
        <v>#N/A</v>
      </c>
      <c r="O6973" s="9">
        <v>-0.89</v>
      </c>
      <c r="P6973" s="10" t="e">
        <v>#N/A</v>
      </c>
      <c r="Q6973" s="10" t="e">
        <v>#N/A</v>
      </c>
      <c r="R6973" s="23" t="e">
        <f t="shared" si="156"/>
        <v>#N/A</v>
      </c>
    </row>
    <row r="6974" spans="12:18">
      <c r="L6974" s="22">
        <v>26877</v>
      </c>
      <c r="M6974" s="20">
        <v>8.74</v>
      </c>
      <c r="N6974" s="9" t="e">
        <v>#N/A</v>
      </c>
      <c r="O6974" s="9">
        <v>-0.83</v>
      </c>
      <c r="P6974" s="10">
        <v>45</v>
      </c>
      <c r="Q6974" s="10">
        <v>1.79</v>
      </c>
      <c r="R6974" s="23">
        <f t="shared" si="156"/>
        <v>21.48</v>
      </c>
    </row>
    <row r="6975" spans="12:18">
      <c r="L6975" s="22">
        <v>26878</v>
      </c>
      <c r="M6975" s="20">
        <v>10.84</v>
      </c>
      <c r="N6975" s="9" t="e">
        <v>#N/A</v>
      </c>
      <c r="O6975" s="9">
        <v>-0.76</v>
      </c>
      <c r="P6975" s="10" t="e">
        <v>#N/A</v>
      </c>
      <c r="Q6975" s="10" t="e">
        <v>#N/A</v>
      </c>
      <c r="R6975" s="23" t="e">
        <f t="shared" si="156"/>
        <v>#N/A</v>
      </c>
    </row>
    <row r="6976" spans="12:18">
      <c r="L6976" s="22">
        <v>26879</v>
      </c>
      <c r="M6976" s="20">
        <v>10.71</v>
      </c>
      <c r="N6976" s="9" t="e">
        <v>#N/A</v>
      </c>
      <c r="O6976" s="9">
        <v>-0.74</v>
      </c>
      <c r="P6976" s="10" t="e">
        <v>#N/A</v>
      </c>
      <c r="Q6976" s="10" t="e">
        <v>#N/A</v>
      </c>
      <c r="R6976" s="23" t="e">
        <f t="shared" si="156"/>
        <v>#N/A</v>
      </c>
    </row>
    <row r="6977" spans="12:18">
      <c r="L6977" s="22">
        <v>26880</v>
      </c>
      <c r="M6977" s="20">
        <v>10.71</v>
      </c>
      <c r="N6977" s="9" t="e">
        <v>#N/A</v>
      </c>
      <c r="O6977" s="9" t="e">
        <v>#N/A</v>
      </c>
      <c r="P6977" s="10" t="e">
        <v>#N/A</v>
      </c>
      <c r="Q6977" s="10" t="e">
        <v>#N/A</v>
      </c>
      <c r="R6977" s="23" t="e">
        <f t="shared" si="156"/>
        <v>#N/A</v>
      </c>
    </row>
    <row r="6978" spans="12:18">
      <c r="L6978" s="22">
        <v>26881</v>
      </c>
      <c r="M6978" s="20">
        <v>10.71</v>
      </c>
      <c r="N6978" s="9" t="e">
        <v>#N/A</v>
      </c>
      <c r="O6978" s="9" t="e">
        <v>#N/A</v>
      </c>
      <c r="P6978" s="10" t="e">
        <v>#N/A</v>
      </c>
      <c r="Q6978" s="10" t="e">
        <v>#N/A</v>
      </c>
      <c r="R6978" s="23" t="e">
        <f t="shared" si="156"/>
        <v>#N/A</v>
      </c>
    </row>
    <row r="6979" spans="12:18">
      <c r="L6979" s="22">
        <v>26882</v>
      </c>
      <c r="M6979" s="20">
        <v>10.56</v>
      </c>
      <c r="N6979" s="9" t="e">
        <v>#N/A</v>
      </c>
      <c r="O6979" s="9">
        <v>-0.78</v>
      </c>
      <c r="P6979" s="10" t="e">
        <v>#N/A</v>
      </c>
      <c r="Q6979" s="10" t="e">
        <v>#N/A</v>
      </c>
      <c r="R6979" s="23" t="e">
        <f t="shared" si="156"/>
        <v>#N/A</v>
      </c>
    </row>
    <row r="6980" spans="12:18">
      <c r="L6980" s="22">
        <v>26883</v>
      </c>
      <c r="M6980" s="20">
        <v>10.130000000000001</v>
      </c>
      <c r="N6980" s="9" t="e">
        <v>#N/A</v>
      </c>
      <c r="O6980" s="9">
        <v>-1.17</v>
      </c>
      <c r="P6980" s="10" t="e">
        <v>#N/A</v>
      </c>
      <c r="Q6980" s="10" t="e">
        <v>#N/A</v>
      </c>
      <c r="R6980" s="23" t="e">
        <f t="shared" ref="R6980:R7043" si="157">Q6980*12</f>
        <v>#N/A</v>
      </c>
    </row>
    <row r="6981" spans="12:18">
      <c r="L6981" s="22">
        <v>26884</v>
      </c>
      <c r="M6981" s="20">
        <v>9.0500000000000007</v>
      </c>
      <c r="N6981" s="9" t="e">
        <v>#N/A</v>
      </c>
      <c r="O6981" s="9">
        <v>-1.25</v>
      </c>
      <c r="P6981" s="10" t="e">
        <v>#N/A</v>
      </c>
      <c r="Q6981" s="10" t="e">
        <v>#N/A</v>
      </c>
      <c r="R6981" s="23" t="e">
        <f t="shared" si="157"/>
        <v>#N/A</v>
      </c>
    </row>
    <row r="6982" spans="12:18">
      <c r="L6982" s="22">
        <v>26885</v>
      </c>
      <c r="M6982" s="20">
        <v>10.5</v>
      </c>
      <c r="N6982" s="9" t="e">
        <v>#N/A</v>
      </c>
      <c r="O6982" s="9">
        <v>-1.27</v>
      </c>
      <c r="P6982" s="10" t="e">
        <v>#N/A</v>
      </c>
      <c r="Q6982" s="10" t="e">
        <v>#N/A</v>
      </c>
      <c r="R6982" s="23" t="e">
        <f t="shared" si="157"/>
        <v>#N/A</v>
      </c>
    </row>
    <row r="6983" spans="12:18">
      <c r="L6983" s="22">
        <v>26886</v>
      </c>
      <c r="M6983" s="20">
        <v>10.52</v>
      </c>
      <c r="N6983" s="9" t="e">
        <v>#N/A</v>
      </c>
      <c r="O6983" s="9">
        <v>-1.32</v>
      </c>
      <c r="P6983" s="10" t="e">
        <v>#N/A</v>
      </c>
      <c r="Q6983" s="10" t="e">
        <v>#N/A</v>
      </c>
      <c r="R6983" s="23" t="e">
        <f t="shared" si="157"/>
        <v>#N/A</v>
      </c>
    </row>
    <row r="6984" spans="12:18">
      <c r="L6984" s="22">
        <v>26887</v>
      </c>
      <c r="M6984" s="20">
        <v>10.52</v>
      </c>
      <c r="N6984" s="9" t="e">
        <v>#N/A</v>
      </c>
      <c r="O6984" s="9" t="e">
        <v>#N/A</v>
      </c>
      <c r="P6984" s="10" t="e">
        <v>#N/A</v>
      </c>
      <c r="Q6984" s="10" t="e">
        <v>#N/A</v>
      </c>
      <c r="R6984" s="23" t="e">
        <f t="shared" si="157"/>
        <v>#N/A</v>
      </c>
    </row>
    <row r="6985" spans="12:18">
      <c r="L6985" s="22">
        <v>26888</v>
      </c>
      <c r="M6985" s="20">
        <v>10.52</v>
      </c>
      <c r="N6985" s="9" t="e">
        <v>#N/A</v>
      </c>
      <c r="O6985" s="9" t="e">
        <v>#N/A</v>
      </c>
      <c r="P6985" s="10" t="e">
        <v>#N/A</v>
      </c>
      <c r="Q6985" s="10" t="e">
        <v>#N/A</v>
      </c>
      <c r="R6985" s="23" t="e">
        <f t="shared" si="157"/>
        <v>#N/A</v>
      </c>
    </row>
    <row r="6986" spans="12:18">
      <c r="L6986" s="22">
        <v>26889</v>
      </c>
      <c r="M6986" s="20">
        <v>10.54</v>
      </c>
      <c r="N6986" s="9" t="e">
        <v>#N/A</v>
      </c>
      <c r="O6986" s="9">
        <v>-1.35</v>
      </c>
      <c r="P6986" s="10" t="e">
        <v>#N/A</v>
      </c>
      <c r="Q6986" s="10" t="e">
        <v>#N/A</v>
      </c>
      <c r="R6986" s="23" t="e">
        <f t="shared" si="157"/>
        <v>#N/A</v>
      </c>
    </row>
    <row r="6987" spans="12:18">
      <c r="L6987" s="22">
        <v>26890</v>
      </c>
      <c r="M6987" s="20">
        <v>10.39</v>
      </c>
      <c r="N6987" s="9" t="e">
        <v>#N/A</v>
      </c>
      <c r="O6987" s="9">
        <v>-1.59</v>
      </c>
      <c r="P6987" s="10" t="e">
        <v>#N/A</v>
      </c>
      <c r="Q6987" s="10" t="e">
        <v>#N/A</v>
      </c>
      <c r="R6987" s="23" t="e">
        <f t="shared" si="157"/>
        <v>#N/A</v>
      </c>
    </row>
    <row r="6988" spans="12:18">
      <c r="L6988" s="22">
        <v>26891</v>
      </c>
      <c r="M6988" s="20">
        <v>9.73</v>
      </c>
      <c r="N6988" s="9" t="e">
        <v>#N/A</v>
      </c>
      <c r="O6988" s="9">
        <v>-1.5</v>
      </c>
      <c r="P6988" s="10" t="e">
        <v>#N/A</v>
      </c>
      <c r="Q6988" s="10" t="e">
        <v>#N/A</v>
      </c>
      <c r="R6988" s="23" t="e">
        <f t="shared" si="157"/>
        <v>#N/A</v>
      </c>
    </row>
    <row r="6989" spans="12:18">
      <c r="L6989" s="22">
        <v>26892</v>
      </c>
      <c r="M6989" s="20">
        <v>10.49</v>
      </c>
      <c r="N6989" s="9" t="e">
        <v>#N/A</v>
      </c>
      <c r="O6989" s="9">
        <v>-1.49</v>
      </c>
      <c r="P6989" s="10" t="e">
        <v>#N/A</v>
      </c>
      <c r="Q6989" s="10" t="e">
        <v>#N/A</v>
      </c>
      <c r="R6989" s="23" t="e">
        <f t="shared" si="157"/>
        <v>#N/A</v>
      </c>
    </row>
    <row r="6990" spans="12:18">
      <c r="L6990" s="22">
        <v>26893</v>
      </c>
      <c r="M6990" s="20">
        <v>10.44</v>
      </c>
      <c r="N6990" s="9" t="e">
        <v>#N/A</v>
      </c>
      <c r="O6990" s="9">
        <v>-1.44</v>
      </c>
      <c r="P6990" s="10" t="e">
        <v>#N/A</v>
      </c>
      <c r="Q6990" s="10" t="e">
        <v>#N/A</v>
      </c>
      <c r="R6990" s="23" t="e">
        <f t="shared" si="157"/>
        <v>#N/A</v>
      </c>
    </row>
    <row r="6991" spans="12:18">
      <c r="L6991" s="22">
        <v>26894</v>
      </c>
      <c r="M6991" s="20">
        <v>10.44</v>
      </c>
      <c r="N6991" s="9" t="e">
        <v>#N/A</v>
      </c>
      <c r="O6991" s="9" t="e">
        <v>#N/A</v>
      </c>
      <c r="P6991" s="10" t="e">
        <v>#N/A</v>
      </c>
      <c r="Q6991" s="10" t="e">
        <v>#N/A</v>
      </c>
      <c r="R6991" s="23" t="e">
        <f t="shared" si="157"/>
        <v>#N/A</v>
      </c>
    </row>
    <row r="6992" spans="12:18">
      <c r="L6992" s="22">
        <v>26895</v>
      </c>
      <c r="M6992" s="20">
        <v>10.44</v>
      </c>
      <c r="N6992" s="9" t="e">
        <v>#N/A</v>
      </c>
      <c r="O6992" s="9" t="e">
        <v>#N/A</v>
      </c>
      <c r="P6992" s="10" t="e">
        <v>#N/A</v>
      </c>
      <c r="Q6992" s="10" t="e">
        <v>#N/A</v>
      </c>
      <c r="R6992" s="23" t="e">
        <f t="shared" si="157"/>
        <v>#N/A</v>
      </c>
    </row>
    <row r="6993" spans="12:18">
      <c r="L6993" s="22">
        <v>26896</v>
      </c>
      <c r="M6993" s="20">
        <v>10.58</v>
      </c>
      <c r="N6993" s="9" t="e">
        <v>#N/A</v>
      </c>
      <c r="O6993" s="9">
        <v>-1.41</v>
      </c>
      <c r="P6993" s="10" t="e">
        <v>#N/A</v>
      </c>
      <c r="Q6993" s="10" t="e">
        <v>#N/A</v>
      </c>
      <c r="R6993" s="23" t="e">
        <f t="shared" si="157"/>
        <v>#N/A</v>
      </c>
    </row>
    <row r="6994" spans="12:18">
      <c r="L6994" s="22">
        <v>26897</v>
      </c>
      <c r="M6994" s="20">
        <v>10.74</v>
      </c>
      <c r="N6994" s="9" t="e">
        <v>#N/A</v>
      </c>
      <c r="O6994" s="9">
        <v>-1.56</v>
      </c>
      <c r="P6994" s="10" t="e">
        <v>#N/A</v>
      </c>
      <c r="Q6994" s="10" t="e">
        <v>#N/A</v>
      </c>
      <c r="R6994" s="23" t="e">
        <f t="shared" si="157"/>
        <v>#N/A</v>
      </c>
    </row>
    <row r="6995" spans="12:18">
      <c r="L6995" s="22">
        <v>26898</v>
      </c>
      <c r="M6995" s="20">
        <v>10.48</v>
      </c>
      <c r="N6995" s="9" t="e">
        <v>#N/A</v>
      </c>
      <c r="O6995" s="9">
        <v>-1.39</v>
      </c>
      <c r="P6995" s="10" t="e">
        <v>#N/A</v>
      </c>
      <c r="Q6995" s="10" t="e">
        <v>#N/A</v>
      </c>
      <c r="R6995" s="23" t="e">
        <f t="shared" si="157"/>
        <v>#N/A</v>
      </c>
    </row>
    <row r="6996" spans="12:18">
      <c r="L6996" s="22">
        <v>26899</v>
      </c>
      <c r="M6996" s="20">
        <v>10.79</v>
      </c>
      <c r="N6996" s="9" t="e">
        <v>#N/A</v>
      </c>
      <c r="O6996" s="9">
        <v>-1.31</v>
      </c>
      <c r="P6996" s="10" t="e">
        <v>#N/A</v>
      </c>
      <c r="Q6996" s="10" t="e">
        <v>#N/A</v>
      </c>
      <c r="R6996" s="23" t="e">
        <f t="shared" si="157"/>
        <v>#N/A</v>
      </c>
    </row>
    <row r="6997" spans="12:18">
      <c r="L6997" s="22">
        <v>26900</v>
      </c>
      <c r="M6997" s="20">
        <v>10.84</v>
      </c>
      <c r="N6997" s="9" t="e">
        <v>#N/A</v>
      </c>
      <c r="O6997" s="9">
        <v>-1.23</v>
      </c>
      <c r="P6997" s="10" t="e">
        <v>#N/A</v>
      </c>
      <c r="Q6997" s="10" t="e">
        <v>#N/A</v>
      </c>
      <c r="R6997" s="23" t="e">
        <f t="shared" si="157"/>
        <v>#N/A</v>
      </c>
    </row>
    <row r="6998" spans="12:18">
      <c r="L6998" s="22">
        <v>26901</v>
      </c>
      <c r="M6998" s="20">
        <v>10.84</v>
      </c>
      <c r="N6998" s="9" t="e">
        <v>#N/A</v>
      </c>
      <c r="O6998" s="9" t="e">
        <v>#N/A</v>
      </c>
      <c r="P6998" s="10" t="e">
        <v>#N/A</v>
      </c>
      <c r="Q6998" s="10" t="e">
        <v>#N/A</v>
      </c>
      <c r="R6998" s="23" t="e">
        <f t="shared" si="157"/>
        <v>#N/A</v>
      </c>
    </row>
    <row r="6999" spans="12:18">
      <c r="L6999" s="22">
        <v>26902</v>
      </c>
      <c r="M6999" s="20">
        <v>10.84</v>
      </c>
      <c r="N6999" s="9" t="e">
        <v>#N/A</v>
      </c>
      <c r="O6999" s="9" t="e">
        <v>#N/A</v>
      </c>
      <c r="P6999" s="10" t="e">
        <v>#N/A</v>
      </c>
      <c r="Q6999" s="10" t="e">
        <v>#N/A</v>
      </c>
      <c r="R6999" s="23" t="e">
        <f t="shared" si="157"/>
        <v>#N/A</v>
      </c>
    </row>
    <row r="7000" spans="12:18">
      <c r="L7000" s="22">
        <v>26903</v>
      </c>
      <c r="M7000" s="20">
        <v>10.77</v>
      </c>
      <c r="N7000" s="9" t="e">
        <v>#N/A</v>
      </c>
      <c r="O7000" s="9">
        <v>-1.27</v>
      </c>
      <c r="P7000" s="10" t="e">
        <v>#N/A</v>
      </c>
      <c r="Q7000" s="10" t="e">
        <v>#N/A</v>
      </c>
      <c r="R7000" s="23" t="e">
        <f t="shared" si="157"/>
        <v>#N/A</v>
      </c>
    </row>
    <row r="7001" spans="12:18">
      <c r="L7001" s="22">
        <v>26904</v>
      </c>
      <c r="M7001" s="20">
        <v>10.55</v>
      </c>
      <c r="N7001" s="9" t="e">
        <v>#N/A</v>
      </c>
      <c r="O7001" s="9">
        <v>-1.43</v>
      </c>
      <c r="P7001" s="10" t="e">
        <v>#N/A</v>
      </c>
      <c r="Q7001" s="10" t="e">
        <v>#N/A</v>
      </c>
      <c r="R7001" s="23" t="e">
        <f t="shared" si="157"/>
        <v>#N/A</v>
      </c>
    </row>
    <row r="7002" spans="12:18">
      <c r="L7002" s="22">
        <v>26905</v>
      </c>
      <c r="M7002" s="20">
        <v>10.88</v>
      </c>
      <c r="N7002" s="9" t="e">
        <v>#N/A</v>
      </c>
      <c r="O7002" s="9">
        <v>-1.36</v>
      </c>
      <c r="P7002" s="10" t="e">
        <v>#N/A</v>
      </c>
      <c r="Q7002" s="10" t="e">
        <v>#N/A</v>
      </c>
      <c r="R7002" s="23" t="e">
        <f t="shared" si="157"/>
        <v>#N/A</v>
      </c>
    </row>
    <row r="7003" spans="12:18">
      <c r="L7003" s="22">
        <v>26906</v>
      </c>
      <c r="M7003" s="20">
        <v>10.86</v>
      </c>
      <c r="N7003" s="9" t="e">
        <v>#N/A</v>
      </c>
      <c r="O7003" s="9">
        <v>-1.32</v>
      </c>
      <c r="P7003" s="10" t="e">
        <v>#N/A</v>
      </c>
      <c r="Q7003" s="10" t="e">
        <v>#N/A</v>
      </c>
      <c r="R7003" s="23" t="e">
        <f t="shared" si="157"/>
        <v>#N/A</v>
      </c>
    </row>
    <row r="7004" spans="12:18">
      <c r="L7004" s="22">
        <v>26907</v>
      </c>
      <c r="M7004" s="20">
        <v>11.22</v>
      </c>
      <c r="N7004" s="9" t="e">
        <v>#N/A</v>
      </c>
      <c r="O7004" s="9">
        <v>-1.41</v>
      </c>
      <c r="P7004" s="10" t="e">
        <v>#N/A</v>
      </c>
      <c r="Q7004" s="10" t="e">
        <v>#N/A</v>
      </c>
      <c r="R7004" s="23" t="e">
        <f t="shared" si="157"/>
        <v>#N/A</v>
      </c>
    </row>
    <row r="7005" spans="12:18">
      <c r="L7005" s="22">
        <v>26908</v>
      </c>
      <c r="M7005" s="20">
        <v>11.22</v>
      </c>
      <c r="N7005" s="9" t="e">
        <v>#N/A</v>
      </c>
      <c r="O7005" s="9" t="e">
        <v>#N/A</v>
      </c>
      <c r="P7005" s="10">
        <v>45.2</v>
      </c>
      <c r="Q7005" s="10">
        <v>0.44</v>
      </c>
      <c r="R7005" s="23">
        <f t="shared" si="157"/>
        <v>5.28</v>
      </c>
    </row>
    <row r="7006" spans="12:18">
      <c r="L7006" s="22">
        <v>26909</v>
      </c>
      <c r="M7006" s="20">
        <v>11.22</v>
      </c>
      <c r="N7006" s="9" t="e">
        <v>#N/A</v>
      </c>
      <c r="O7006" s="9" t="e">
        <v>#N/A</v>
      </c>
      <c r="P7006" s="10" t="e">
        <v>#N/A</v>
      </c>
      <c r="Q7006" s="10" t="e">
        <v>#N/A</v>
      </c>
      <c r="R7006" s="23" t="e">
        <f t="shared" si="157"/>
        <v>#N/A</v>
      </c>
    </row>
    <row r="7007" spans="12:18">
      <c r="L7007" s="22">
        <v>26910</v>
      </c>
      <c r="M7007" s="20">
        <v>11.22</v>
      </c>
      <c r="N7007" s="9" t="e">
        <v>#N/A</v>
      </c>
      <c r="O7007" s="9" t="e">
        <v>#N/A</v>
      </c>
      <c r="P7007" s="10" t="e">
        <v>#N/A</v>
      </c>
      <c r="Q7007" s="10" t="e">
        <v>#N/A</v>
      </c>
      <c r="R7007" s="23" t="e">
        <f t="shared" si="157"/>
        <v>#N/A</v>
      </c>
    </row>
    <row r="7008" spans="12:18">
      <c r="L7008" s="22">
        <v>26911</v>
      </c>
      <c r="M7008" s="20">
        <v>10.85</v>
      </c>
      <c r="N7008" s="9" t="e">
        <v>#N/A</v>
      </c>
      <c r="O7008" s="9">
        <v>-1.57</v>
      </c>
      <c r="P7008" s="10" t="e">
        <v>#N/A</v>
      </c>
      <c r="Q7008" s="10" t="e">
        <v>#N/A</v>
      </c>
      <c r="R7008" s="23" t="e">
        <f t="shared" si="157"/>
        <v>#N/A</v>
      </c>
    </row>
    <row r="7009" spans="12:18">
      <c r="L7009" s="22">
        <v>26912</v>
      </c>
      <c r="M7009" s="20">
        <v>8.9600000000000009</v>
      </c>
      <c r="N7009" s="9" t="e">
        <v>#N/A</v>
      </c>
      <c r="O7009" s="9">
        <v>-1.65</v>
      </c>
      <c r="P7009" s="10" t="e">
        <v>#N/A</v>
      </c>
      <c r="Q7009" s="10" t="e">
        <v>#N/A</v>
      </c>
      <c r="R7009" s="23" t="e">
        <f t="shared" si="157"/>
        <v>#N/A</v>
      </c>
    </row>
    <row r="7010" spans="12:18">
      <c r="L7010" s="22">
        <v>26913</v>
      </c>
      <c r="M7010" s="20">
        <v>10.73</v>
      </c>
      <c r="N7010" s="9" t="e">
        <v>#N/A</v>
      </c>
      <c r="O7010" s="9">
        <v>-1.74</v>
      </c>
      <c r="P7010" s="10" t="e">
        <v>#N/A</v>
      </c>
      <c r="Q7010" s="10" t="e">
        <v>#N/A</v>
      </c>
      <c r="R7010" s="23" t="e">
        <f t="shared" si="157"/>
        <v>#N/A</v>
      </c>
    </row>
    <row r="7011" spans="12:18">
      <c r="L7011" s="22">
        <v>26914</v>
      </c>
      <c r="M7011" s="20">
        <v>10.79</v>
      </c>
      <c r="N7011" s="9" t="e">
        <v>#N/A</v>
      </c>
      <c r="O7011" s="9">
        <v>-1.69</v>
      </c>
      <c r="P7011" s="10" t="e">
        <v>#N/A</v>
      </c>
      <c r="Q7011" s="10" t="e">
        <v>#N/A</v>
      </c>
      <c r="R7011" s="23" t="e">
        <f t="shared" si="157"/>
        <v>#N/A</v>
      </c>
    </row>
    <row r="7012" spans="12:18">
      <c r="L7012" s="22">
        <v>26915</v>
      </c>
      <c r="M7012" s="20">
        <v>10.79</v>
      </c>
      <c r="N7012" s="9" t="e">
        <v>#N/A</v>
      </c>
      <c r="O7012" s="9" t="e">
        <v>#N/A</v>
      </c>
      <c r="P7012" s="10" t="e">
        <v>#N/A</v>
      </c>
      <c r="Q7012" s="10" t="e">
        <v>#N/A</v>
      </c>
      <c r="R7012" s="23" t="e">
        <f t="shared" si="157"/>
        <v>#N/A</v>
      </c>
    </row>
    <row r="7013" spans="12:18">
      <c r="L7013" s="22">
        <v>26916</v>
      </c>
      <c r="M7013" s="20">
        <v>10.79</v>
      </c>
      <c r="N7013" s="9" t="e">
        <v>#N/A</v>
      </c>
      <c r="O7013" s="9" t="e">
        <v>#N/A</v>
      </c>
      <c r="P7013" s="10" t="e">
        <v>#N/A</v>
      </c>
      <c r="Q7013" s="10" t="e">
        <v>#N/A</v>
      </c>
      <c r="R7013" s="23" t="e">
        <f t="shared" si="157"/>
        <v>#N/A</v>
      </c>
    </row>
    <row r="7014" spans="12:18">
      <c r="L7014" s="22">
        <v>26917</v>
      </c>
      <c r="M7014" s="20">
        <v>11.15</v>
      </c>
      <c r="N7014" s="9" t="e">
        <v>#N/A</v>
      </c>
      <c r="O7014" s="9">
        <v>-1.87</v>
      </c>
      <c r="P7014" s="10" t="e">
        <v>#N/A</v>
      </c>
      <c r="Q7014" s="10" t="e">
        <v>#N/A</v>
      </c>
      <c r="R7014" s="23" t="e">
        <f t="shared" si="157"/>
        <v>#N/A</v>
      </c>
    </row>
    <row r="7015" spans="12:18">
      <c r="L7015" s="22">
        <v>26918</v>
      </c>
      <c r="M7015" s="20">
        <v>10.92</v>
      </c>
      <c r="N7015" s="9" t="e">
        <v>#N/A</v>
      </c>
      <c r="O7015" s="9">
        <v>-1.85</v>
      </c>
      <c r="P7015" s="10" t="e">
        <v>#N/A</v>
      </c>
      <c r="Q7015" s="10" t="e">
        <v>#N/A</v>
      </c>
      <c r="R7015" s="23" t="e">
        <f t="shared" si="157"/>
        <v>#N/A</v>
      </c>
    </row>
    <row r="7016" spans="12:18">
      <c r="L7016" s="22">
        <v>26919</v>
      </c>
      <c r="M7016" s="20">
        <v>10.029999999999999</v>
      </c>
      <c r="N7016" s="9" t="e">
        <v>#N/A</v>
      </c>
      <c r="O7016" s="9">
        <v>-1.82</v>
      </c>
      <c r="P7016" s="10" t="e">
        <v>#N/A</v>
      </c>
      <c r="Q7016" s="10" t="e">
        <v>#N/A</v>
      </c>
      <c r="R7016" s="23" t="e">
        <f t="shared" si="157"/>
        <v>#N/A</v>
      </c>
    </row>
    <row r="7017" spans="12:18">
      <c r="L7017" s="22">
        <v>26920</v>
      </c>
      <c r="M7017" s="20">
        <v>10.93</v>
      </c>
      <c r="N7017" s="9" t="e">
        <v>#N/A</v>
      </c>
      <c r="O7017" s="9">
        <v>-1.65</v>
      </c>
      <c r="P7017" s="10" t="e">
        <v>#N/A</v>
      </c>
      <c r="Q7017" s="10" t="e">
        <v>#N/A</v>
      </c>
      <c r="R7017" s="23" t="e">
        <f t="shared" si="157"/>
        <v>#N/A</v>
      </c>
    </row>
    <row r="7018" spans="12:18">
      <c r="L7018" s="22">
        <v>26921</v>
      </c>
      <c r="M7018" s="20">
        <v>10.82</v>
      </c>
      <c r="N7018" s="9" t="e">
        <v>#N/A</v>
      </c>
      <c r="O7018" s="9">
        <v>-1.54</v>
      </c>
      <c r="P7018" s="10" t="e">
        <v>#N/A</v>
      </c>
      <c r="Q7018" s="10" t="e">
        <v>#N/A</v>
      </c>
      <c r="R7018" s="23" t="e">
        <f t="shared" si="157"/>
        <v>#N/A</v>
      </c>
    </row>
    <row r="7019" spans="12:18">
      <c r="L7019" s="22">
        <v>26922</v>
      </c>
      <c r="M7019" s="20">
        <v>10.82</v>
      </c>
      <c r="N7019" s="9" t="e">
        <v>#N/A</v>
      </c>
      <c r="O7019" s="9" t="e">
        <v>#N/A</v>
      </c>
      <c r="P7019" s="10" t="e">
        <v>#N/A</v>
      </c>
      <c r="Q7019" s="10" t="e">
        <v>#N/A</v>
      </c>
      <c r="R7019" s="23" t="e">
        <f t="shared" si="157"/>
        <v>#N/A</v>
      </c>
    </row>
    <row r="7020" spans="12:18">
      <c r="L7020" s="22">
        <v>26923</v>
      </c>
      <c r="M7020" s="20">
        <v>10.82</v>
      </c>
      <c r="N7020" s="9" t="e">
        <v>#N/A</v>
      </c>
      <c r="O7020" s="9" t="e">
        <v>#N/A</v>
      </c>
      <c r="P7020" s="10" t="e">
        <v>#N/A</v>
      </c>
      <c r="Q7020" s="10" t="e">
        <v>#N/A</v>
      </c>
      <c r="R7020" s="23" t="e">
        <f t="shared" si="157"/>
        <v>#N/A</v>
      </c>
    </row>
    <row r="7021" spans="12:18">
      <c r="L7021" s="22">
        <v>26924</v>
      </c>
      <c r="M7021" s="20">
        <v>10.84</v>
      </c>
      <c r="N7021" s="9" t="e">
        <v>#N/A</v>
      </c>
      <c r="O7021" s="9">
        <v>-1.54</v>
      </c>
      <c r="P7021" s="10" t="e">
        <v>#N/A</v>
      </c>
      <c r="Q7021" s="10" t="e">
        <v>#N/A</v>
      </c>
      <c r="R7021" s="23" t="e">
        <f t="shared" si="157"/>
        <v>#N/A</v>
      </c>
    </row>
    <row r="7022" spans="12:18">
      <c r="L7022" s="22">
        <v>26925</v>
      </c>
      <c r="M7022" s="20">
        <v>10.68</v>
      </c>
      <c r="N7022" s="9" t="e">
        <v>#N/A</v>
      </c>
      <c r="O7022" s="9">
        <v>-1.6</v>
      </c>
      <c r="P7022" s="10" t="e">
        <v>#N/A</v>
      </c>
      <c r="Q7022" s="10" t="e">
        <v>#N/A</v>
      </c>
      <c r="R7022" s="23" t="e">
        <f t="shared" si="157"/>
        <v>#N/A</v>
      </c>
    </row>
    <row r="7023" spans="12:18">
      <c r="L7023" s="22">
        <v>26926</v>
      </c>
      <c r="M7023" s="20">
        <v>10.71</v>
      </c>
      <c r="N7023" s="9" t="e">
        <v>#N/A</v>
      </c>
      <c r="O7023" s="9">
        <v>-1.45</v>
      </c>
      <c r="P7023" s="10" t="e">
        <v>#N/A</v>
      </c>
      <c r="Q7023" s="10" t="e">
        <v>#N/A</v>
      </c>
      <c r="R7023" s="23" t="e">
        <f t="shared" si="157"/>
        <v>#N/A</v>
      </c>
    </row>
    <row r="7024" spans="12:18">
      <c r="L7024" s="22">
        <v>26927</v>
      </c>
      <c r="M7024" s="20">
        <v>10.79</v>
      </c>
      <c r="N7024" s="9" t="e">
        <v>#N/A</v>
      </c>
      <c r="O7024" s="9">
        <v>-1.19</v>
      </c>
      <c r="P7024" s="10" t="e">
        <v>#N/A</v>
      </c>
      <c r="Q7024" s="10" t="e">
        <v>#N/A</v>
      </c>
      <c r="R7024" s="23" t="e">
        <f t="shared" si="157"/>
        <v>#N/A</v>
      </c>
    </row>
    <row r="7025" spans="12:18">
      <c r="L7025" s="22">
        <v>26928</v>
      </c>
      <c r="M7025" s="20">
        <v>10.74</v>
      </c>
      <c r="N7025" s="9" t="e">
        <v>#N/A</v>
      </c>
      <c r="O7025" s="9">
        <v>-0.67</v>
      </c>
      <c r="P7025" s="10" t="e">
        <v>#N/A</v>
      </c>
      <c r="Q7025" s="10" t="e">
        <v>#N/A</v>
      </c>
      <c r="R7025" s="23" t="e">
        <f t="shared" si="157"/>
        <v>#N/A</v>
      </c>
    </row>
    <row r="7026" spans="12:18">
      <c r="L7026" s="22">
        <v>26929</v>
      </c>
      <c r="M7026" s="20">
        <v>10.74</v>
      </c>
      <c r="N7026" s="9" t="e">
        <v>#N/A</v>
      </c>
      <c r="O7026" s="9" t="e">
        <v>#N/A</v>
      </c>
      <c r="P7026" s="10" t="e">
        <v>#N/A</v>
      </c>
      <c r="Q7026" s="10" t="e">
        <v>#N/A</v>
      </c>
      <c r="R7026" s="23" t="e">
        <f t="shared" si="157"/>
        <v>#N/A</v>
      </c>
    </row>
    <row r="7027" spans="12:18">
      <c r="L7027" s="22">
        <v>26930</v>
      </c>
      <c r="M7027" s="20">
        <v>10.74</v>
      </c>
      <c r="N7027" s="9" t="e">
        <v>#N/A</v>
      </c>
      <c r="O7027" s="9" t="e">
        <v>#N/A</v>
      </c>
      <c r="P7027" s="10" t="e">
        <v>#N/A</v>
      </c>
      <c r="Q7027" s="10" t="e">
        <v>#N/A</v>
      </c>
      <c r="R7027" s="23" t="e">
        <f t="shared" si="157"/>
        <v>#N/A</v>
      </c>
    </row>
    <row r="7028" spans="12:18">
      <c r="L7028" s="22">
        <v>26931</v>
      </c>
      <c r="M7028" s="20">
        <v>10.69</v>
      </c>
      <c r="N7028" s="9" t="e">
        <v>#N/A</v>
      </c>
      <c r="O7028" s="9">
        <v>-0.38</v>
      </c>
      <c r="P7028" s="10" t="e">
        <v>#N/A</v>
      </c>
      <c r="Q7028" s="10" t="e">
        <v>#N/A</v>
      </c>
      <c r="R7028" s="23" t="e">
        <f t="shared" si="157"/>
        <v>#N/A</v>
      </c>
    </row>
    <row r="7029" spans="12:18">
      <c r="L7029" s="22">
        <v>26932</v>
      </c>
      <c r="M7029" s="20">
        <v>10.54</v>
      </c>
      <c r="N7029" s="9" t="e">
        <v>#N/A</v>
      </c>
      <c r="O7029" s="9">
        <v>-0.24</v>
      </c>
      <c r="P7029" s="10" t="e">
        <v>#N/A</v>
      </c>
      <c r="Q7029" s="10" t="e">
        <v>#N/A</v>
      </c>
      <c r="R7029" s="23" t="e">
        <f t="shared" si="157"/>
        <v>#N/A</v>
      </c>
    </row>
    <row r="7030" spans="12:18">
      <c r="L7030" s="22">
        <v>26933</v>
      </c>
      <c r="M7030" s="20">
        <v>11.63</v>
      </c>
      <c r="N7030" s="9" t="e">
        <v>#N/A</v>
      </c>
      <c r="O7030" s="9">
        <v>-0.15</v>
      </c>
      <c r="P7030" s="10" t="e">
        <v>#N/A</v>
      </c>
      <c r="Q7030" s="10" t="e">
        <v>#N/A</v>
      </c>
      <c r="R7030" s="23" t="e">
        <f t="shared" si="157"/>
        <v>#N/A</v>
      </c>
    </row>
    <row r="7031" spans="12:18">
      <c r="L7031" s="22">
        <v>26934</v>
      </c>
      <c r="M7031" s="20">
        <v>10.92</v>
      </c>
      <c r="N7031" s="9" t="e">
        <v>#N/A</v>
      </c>
      <c r="O7031" s="9">
        <v>-0.02</v>
      </c>
      <c r="P7031" s="10" t="e">
        <v>#N/A</v>
      </c>
      <c r="Q7031" s="10" t="e">
        <v>#N/A</v>
      </c>
      <c r="R7031" s="23" t="e">
        <f t="shared" si="157"/>
        <v>#N/A</v>
      </c>
    </row>
    <row r="7032" spans="12:18">
      <c r="L7032" s="22">
        <v>26935</v>
      </c>
      <c r="M7032" s="20">
        <v>10.82</v>
      </c>
      <c r="N7032" s="9" t="e">
        <v>#N/A</v>
      </c>
      <c r="O7032" s="9">
        <v>-0.08</v>
      </c>
      <c r="P7032" s="10" t="e">
        <v>#N/A</v>
      </c>
      <c r="Q7032" s="10" t="e">
        <v>#N/A</v>
      </c>
      <c r="R7032" s="23" t="e">
        <f t="shared" si="157"/>
        <v>#N/A</v>
      </c>
    </row>
    <row r="7033" spans="12:18">
      <c r="L7033" s="22">
        <v>26936</v>
      </c>
      <c r="M7033" s="20">
        <v>10.82</v>
      </c>
      <c r="N7033" s="9" t="e">
        <v>#N/A</v>
      </c>
      <c r="O7033" s="9" t="e">
        <v>#N/A</v>
      </c>
      <c r="P7033" s="10" t="e">
        <v>#N/A</v>
      </c>
      <c r="Q7033" s="10" t="e">
        <v>#N/A</v>
      </c>
      <c r="R7033" s="23" t="e">
        <f t="shared" si="157"/>
        <v>#N/A</v>
      </c>
    </row>
    <row r="7034" spans="12:18">
      <c r="L7034" s="22">
        <v>26937</v>
      </c>
      <c r="M7034" s="20">
        <v>10.82</v>
      </c>
      <c r="N7034" s="9" t="e">
        <v>#N/A</v>
      </c>
      <c r="O7034" s="9" t="e">
        <v>#N/A</v>
      </c>
      <c r="P7034" s="10" t="e">
        <v>#N/A</v>
      </c>
      <c r="Q7034" s="10" t="e">
        <v>#N/A</v>
      </c>
      <c r="R7034" s="23" t="e">
        <f t="shared" si="157"/>
        <v>#N/A</v>
      </c>
    </row>
    <row r="7035" spans="12:18">
      <c r="L7035" s="22">
        <v>26938</v>
      </c>
      <c r="M7035" s="20">
        <v>10.9</v>
      </c>
      <c r="N7035" s="9" t="e">
        <v>#N/A</v>
      </c>
      <c r="O7035" s="9">
        <v>-0.15</v>
      </c>
      <c r="P7035" s="10">
        <v>45.6</v>
      </c>
      <c r="Q7035" s="10">
        <v>0.88</v>
      </c>
      <c r="R7035" s="23">
        <f t="shared" si="157"/>
        <v>10.56</v>
      </c>
    </row>
    <row r="7036" spans="12:18">
      <c r="L7036" s="22">
        <v>26939</v>
      </c>
      <c r="M7036" s="20">
        <v>10.73</v>
      </c>
      <c r="N7036" s="9" t="e">
        <v>#N/A</v>
      </c>
      <c r="O7036" s="9">
        <v>-0.75</v>
      </c>
      <c r="P7036" s="10" t="e">
        <v>#N/A</v>
      </c>
      <c r="Q7036" s="10" t="e">
        <v>#N/A</v>
      </c>
      <c r="R7036" s="23" t="e">
        <f t="shared" si="157"/>
        <v>#N/A</v>
      </c>
    </row>
    <row r="7037" spans="12:18">
      <c r="L7037" s="22">
        <v>26940</v>
      </c>
      <c r="M7037" s="20">
        <v>10.039999999999999</v>
      </c>
      <c r="N7037" s="9" t="e">
        <v>#N/A</v>
      </c>
      <c r="O7037" s="9">
        <v>-0.57999999999999996</v>
      </c>
      <c r="P7037" s="10" t="e">
        <v>#N/A</v>
      </c>
      <c r="Q7037" s="10" t="e">
        <v>#N/A</v>
      </c>
      <c r="R7037" s="23" t="e">
        <f t="shared" si="157"/>
        <v>#N/A</v>
      </c>
    </row>
    <row r="7038" spans="12:18">
      <c r="L7038" s="22">
        <v>26941</v>
      </c>
      <c r="M7038" s="20">
        <v>10.8</v>
      </c>
      <c r="N7038" s="9" t="e">
        <v>#N/A</v>
      </c>
      <c r="O7038" s="9">
        <v>-0.7</v>
      </c>
      <c r="P7038" s="10" t="e">
        <v>#N/A</v>
      </c>
      <c r="Q7038" s="10" t="e">
        <v>#N/A</v>
      </c>
      <c r="R7038" s="23" t="e">
        <f t="shared" si="157"/>
        <v>#N/A</v>
      </c>
    </row>
    <row r="7039" spans="12:18">
      <c r="L7039" s="22">
        <v>26942</v>
      </c>
      <c r="M7039" s="20">
        <v>10.62</v>
      </c>
      <c r="N7039" s="9" t="e">
        <v>#N/A</v>
      </c>
      <c r="O7039" s="9">
        <v>-0.5</v>
      </c>
      <c r="P7039" s="10" t="e">
        <v>#N/A</v>
      </c>
      <c r="Q7039" s="10" t="e">
        <v>#N/A</v>
      </c>
      <c r="R7039" s="23" t="e">
        <f t="shared" si="157"/>
        <v>#N/A</v>
      </c>
    </row>
    <row r="7040" spans="12:18">
      <c r="L7040" s="22">
        <v>26943</v>
      </c>
      <c r="M7040" s="20">
        <v>10.62</v>
      </c>
      <c r="N7040" s="9" t="e">
        <v>#N/A</v>
      </c>
      <c r="O7040" s="9" t="e">
        <v>#N/A</v>
      </c>
      <c r="P7040" s="10" t="e">
        <v>#N/A</v>
      </c>
      <c r="Q7040" s="10" t="e">
        <v>#N/A</v>
      </c>
      <c r="R7040" s="23" t="e">
        <f t="shared" si="157"/>
        <v>#N/A</v>
      </c>
    </row>
    <row r="7041" spans="12:18">
      <c r="L7041" s="22">
        <v>26944</v>
      </c>
      <c r="M7041" s="20">
        <v>10.62</v>
      </c>
      <c r="N7041" s="9" t="e">
        <v>#N/A</v>
      </c>
      <c r="O7041" s="9" t="e">
        <v>#N/A</v>
      </c>
      <c r="P7041" s="10" t="e">
        <v>#N/A</v>
      </c>
      <c r="Q7041" s="10" t="e">
        <v>#N/A</v>
      </c>
      <c r="R7041" s="23" t="e">
        <f t="shared" si="157"/>
        <v>#N/A</v>
      </c>
    </row>
    <row r="7042" spans="12:18">
      <c r="L7042" s="22">
        <v>26945</v>
      </c>
      <c r="M7042" s="20">
        <v>10.62</v>
      </c>
      <c r="N7042" s="9" t="e">
        <v>#N/A</v>
      </c>
      <c r="O7042" s="9" t="e">
        <v>#N/A</v>
      </c>
      <c r="P7042" s="10" t="e">
        <v>#N/A</v>
      </c>
      <c r="Q7042" s="10" t="e">
        <v>#N/A</v>
      </c>
      <c r="R7042" s="23" t="e">
        <f t="shared" si="157"/>
        <v>#N/A</v>
      </c>
    </row>
    <row r="7043" spans="12:18">
      <c r="L7043" s="22">
        <v>26946</v>
      </c>
      <c r="M7043" s="20">
        <v>9.31</v>
      </c>
      <c r="N7043" s="9" t="e">
        <v>#N/A</v>
      </c>
      <c r="O7043" s="9">
        <v>-0.35</v>
      </c>
      <c r="P7043" s="10" t="e">
        <v>#N/A</v>
      </c>
      <c r="Q7043" s="10" t="e">
        <v>#N/A</v>
      </c>
      <c r="R7043" s="23" t="e">
        <f t="shared" si="157"/>
        <v>#N/A</v>
      </c>
    </row>
    <row r="7044" spans="12:18">
      <c r="L7044" s="22">
        <v>26947</v>
      </c>
      <c r="M7044" s="20">
        <v>6.48</v>
      </c>
      <c r="N7044" s="9" t="e">
        <v>#N/A</v>
      </c>
      <c r="O7044" s="9">
        <v>-0.37</v>
      </c>
      <c r="P7044" s="10" t="e">
        <v>#N/A</v>
      </c>
      <c r="Q7044" s="10" t="e">
        <v>#N/A</v>
      </c>
      <c r="R7044" s="23" t="e">
        <f t="shared" ref="R7044:R7107" si="158">Q7044*12</f>
        <v>#N/A</v>
      </c>
    </row>
    <row r="7045" spans="12:18">
      <c r="L7045" s="22">
        <v>26948</v>
      </c>
      <c r="M7045" s="20">
        <v>10.08</v>
      </c>
      <c r="N7045" s="9" t="e">
        <v>#N/A</v>
      </c>
      <c r="O7045" s="9">
        <v>-0.37</v>
      </c>
      <c r="P7045" s="10" t="e">
        <v>#N/A</v>
      </c>
      <c r="Q7045" s="10" t="e">
        <v>#N/A</v>
      </c>
      <c r="R7045" s="23" t="e">
        <f t="shared" si="158"/>
        <v>#N/A</v>
      </c>
    </row>
    <row r="7046" spans="12:18">
      <c r="L7046" s="22">
        <v>26949</v>
      </c>
      <c r="M7046" s="20">
        <v>10.09</v>
      </c>
      <c r="N7046" s="9" t="e">
        <v>#N/A</v>
      </c>
      <c r="O7046" s="9">
        <v>-0.39</v>
      </c>
      <c r="P7046" s="10" t="e">
        <v>#N/A</v>
      </c>
      <c r="Q7046" s="10" t="e">
        <v>#N/A</v>
      </c>
      <c r="R7046" s="23" t="e">
        <f t="shared" si="158"/>
        <v>#N/A</v>
      </c>
    </row>
    <row r="7047" spans="12:18">
      <c r="L7047" s="22">
        <v>26950</v>
      </c>
      <c r="M7047" s="20">
        <v>10.09</v>
      </c>
      <c r="N7047" s="9" t="e">
        <v>#N/A</v>
      </c>
      <c r="O7047" s="9" t="e">
        <v>#N/A</v>
      </c>
      <c r="P7047" s="10" t="e">
        <v>#N/A</v>
      </c>
      <c r="Q7047" s="10" t="e">
        <v>#N/A</v>
      </c>
      <c r="R7047" s="23" t="e">
        <f t="shared" si="158"/>
        <v>#N/A</v>
      </c>
    </row>
    <row r="7048" spans="12:18">
      <c r="L7048" s="22">
        <v>26951</v>
      </c>
      <c r="M7048" s="20">
        <v>10.09</v>
      </c>
      <c r="N7048" s="9" t="e">
        <v>#N/A</v>
      </c>
      <c r="O7048" s="9" t="e">
        <v>#N/A</v>
      </c>
      <c r="P7048" s="10" t="e">
        <v>#N/A</v>
      </c>
      <c r="Q7048" s="10" t="e">
        <v>#N/A</v>
      </c>
      <c r="R7048" s="23" t="e">
        <f t="shared" si="158"/>
        <v>#N/A</v>
      </c>
    </row>
    <row r="7049" spans="12:18">
      <c r="L7049" s="22">
        <v>26952</v>
      </c>
      <c r="M7049" s="20">
        <v>10</v>
      </c>
      <c r="N7049" s="9" t="e">
        <v>#N/A</v>
      </c>
      <c r="O7049" s="9">
        <v>-0.42</v>
      </c>
      <c r="P7049" s="10" t="e">
        <v>#N/A</v>
      </c>
      <c r="Q7049" s="10" t="e">
        <v>#N/A</v>
      </c>
      <c r="R7049" s="23" t="e">
        <f t="shared" si="158"/>
        <v>#N/A</v>
      </c>
    </row>
    <row r="7050" spans="12:18">
      <c r="L7050" s="22">
        <v>26953</v>
      </c>
      <c r="M7050" s="20">
        <v>10.1</v>
      </c>
      <c r="N7050" s="9" t="e">
        <v>#N/A</v>
      </c>
      <c r="O7050" s="9">
        <v>-0.47</v>
      </c>
      <c r="P7050" s="10" t="e">
        <v>#N/A</v>
      </c>
      <c r="Q7050" s="10" t="e">
        <v>#N/A</v>
      </c>
      <c r="R7050" s="23" t="e">
        <f t="shared" si="158"/>
        <v>#N/A</v>
      </c>
    </row>
    <row r="7051" spans="12:18">
      <c r="L7051" s="22">
        <v>26954</v>
      </c>
      <c r="M7051" s="20">
        <v>10.02</v>
      </c>
      <c r="N7051" s="9" t="e">
        <v>#N/A</v>
      </c>
      <c r="O7051" s="9">
        <v>-0.37</v>
      </c>
      <c r="P7051" s="10" t="e">
        <v>#N/A</v>
      </c>
      <c r="Q7051" s="10" t="e">
        <v>#N/A</v>
      </c>
      <c r="R7051" s="23" t="e">
        <f t="shared" si="158"/>
        <v>#N/A</v>
      </c>
    </row>
    <row r="7052" spans="12:18">
      <c r="L7052" s="22">
        <v>26955</v>
      </c>
      <c r="M7052" s="20">
        <v>10.01</v>
      </c>
      <c r="N7052" s="9" t="e">
        <v>#N/A</v>
      </c>
      <c r="O7052" s="9">
        <v>-0.32</v>
      </c>
      <c r="P7052" s="10" t="e">
        <v>#N/A</v>
      </c>
      <c r="Q7052" s="10" t="e">
        <v>#N/A</v>
      </c>
      <c r="R7052" s="23" t="e">
        <f t="shared" si="158"/>
        <v>#N/A</v>
      </c>
    </row>
    <row r="7053" spans="12:18">
      <c r="L7053" s="22">
        <v>26956</v>
      </c>
      <c r="M7053" s="20">
        <v>9.85</v>
      </c>
      <c r="N7053" s="9" t="e">
        <v>#N/A</v>
      </c>
      <c r="O7053" s="9">
        <v>-0.23</v>
      </c>
      <c r="P7053" s="10" t="e">
        <v>#N/A</v>
      </c>
      <c r="Q7053" s="10" t="e">
        <v>#N/A</v>
      </c>
      <c r="R7053" s="23" t="e">
        <f t="shared" si="158"/>
        <v>#N/A</v>
      </c>
    </row>
    <row r="7054" spans="12:18">
      <c r="L7054" s="22">
        <v>26957</v>
      </c>
      <c r="M7054" s="20">
        <v>9.85</v>
      </c>
      <c r="N7054" s="9" t="e">
        <v>#N/A</v>
      </c>
      <c r="O7054" s="9" t="e">
        <v>#N/A</v>
      </c>
      <c r="P7054" s="10" t="e">
        <v>#N/A</v>
      </c>
      <c r="Q7054" s="10" t="e">
        <v>#N/A</v>
      </c>
      <c r="R7054" s="23" t="e">
        <f t="shared" si="158"/>
        <v>#N/A</v>
      </c>
    </row>
    <row r="7055" spans="12:18">
      <c r="L7055" s="22">
        <v>26958</v>
      </c>
      <c r="M7055" s="20">
        <v>9.85</v>
      </c>
      <c r="N7055" s="9" t="e">
        <v>#N/A</v>
      </c>
      <c r="O7055" s="9" t="e">
        <v>#N/A</v>
      </c>
      <c r="P7055" s="10" t="e">
        <v>#N/A</v>
      </c>
      <c r="Q7055" s="10" t="e">
        <v>#N/A</v>
      </c>
      <c r="R7055" s="23" t="e">
        <f t="shared" si="158"/>
        <v>#N/A</v>
      </c>
    </row>
    <row r="7056" spans="12:18">
      <c r="L7056" s="22">
        <v>26959</v>
      </c>
      <c r="M7056" s="20">
        <v>9.85</v>
      </c>
      <c r="N7056" s="9" t="e">
        <v>#N/A</v>
      </c>
      <c r="O7056" s="9" t="e">
        <v>#N/A</v>
      </c>
      <c r="P7056" s="10" t="e">
        <v>#N/A</v>
      </c>
      <c r="Q7056" s="10" t="e">
        <v>#N/A</v>
      </c>
      <c r="R7056" s="23" t="e">
        <f t="shared" si="158"/>
        <v>#N/A</v>
      </c>
    </row>
    <row r="7057" spans="12:18">
      <c r="L7057" s="22">
        <v>26960</v>
      </c>
      <c r="M7057" s="20">
        <v>9.86</v>
      </c>
      <c r="N7057" s="9" t="e">
        <v>#N/A</v>
      </c>
      <c r="O7057" s="9">
        <v>-0.24</v>
      </c>
      <c r="P7057" s="10" t="e">
        <v>#N/A</v>
      </c>
      <c r="Q7057" s="10" t="e">
        <v>#N/A</v>
      </c>
      <c r="R7057" s="23" t="e">
        <f t="shared" si="158"/>
        <v>#N/A</v>
      </c>
    </row>
    <row r="7058" spans="12:18">
      <c r="L7058" s="22">
        <v>26961</v>
      </c>
      <c r="M7058" s="20">
        <v>10.56</v>
      </c>
      <c r="N7058" s="9" t="e">
        <v>#N/A</v>
      </c>
      <c r="O7058" s="9">
        <v>-0.27</v>
      </c>
      <c r="P7058" s="10" t="e">
        <v>#N/A</v>
      </c>
      <c r="Q7058" s="10" t="e">
        <v>#N/A</v>
      </c>
      <c r="R7058" s="23" t="e">
        <f t="shared" si="158"/>
        <v>#N/A</v>
      </c>
    </row>
    <row r="7059" spans="12:18">
      <c r="L7059" s="22">
        <v>26962</v>
      </c>
      <c r="M7059" s="20">
        <v>9.81</v>
      </c>
      <c r="N7059" s="9" t="e">
        <v>#N/A</v>
      </c>
      <c r="O7059" s="9">
        <v>-0.32</v>
      </c>
      <c r="P7059" s="10" t="e">
        <v>#N/A</v>
      </c>
      <c r="Q7059" s="10" t="e">
        <v>#N/A</v>
      </c>
      <c r="R7059" s="23" t="e">
        <f t="shared" si="158"/>
        <v>#N/A</v>
      </c>
    </row>
    <row r="7060" spans="12:18">
      <c r="L7060" s="22">
        <v>26963</v>
      </c>
      <c r="M7060" s="20">
        <v>9.6999999999999993</v>
      </c>
      <c r="N7060" s="9" t="e">
        <v>#N/A</v>
      </c>
      <c r="O7060" s="9">
        <v>-0.46</v>
      </c>
      <c r="P7060" s="10" t="e">
        <v>#N/A</v>
      </c>
      <c r="Q7060" s="10" t="e">
        <v>#N/A</v>
      </c>
      <c r="R7060" s="23" t="e">
        <f t="shared" si="158"/>
        <v>#N/A</v>
      </c>
    </row>
    <row r="7061" spans="12:18">
      <c r="L7061" s="22">
        <v>26964</v>
      </c>
      <c r="M7061" s="20">
        <v>9.6999999999999993</v>
      </c>
      <c r="N7061" s="9" t="e">
        <v>#N/A</v>
      </c>
      <c r="O7061" s="9" t="e">
        <v>#N/A</v>
      </c>
      <c r="P7061" s="10" t="e">
        <v>#N/A</v>
      </c>
      <c r="Q7061" s="10" t="e">
        <v>#N/A</v>
      </c>
      <c r="R7061" s="23" t="e">
        <f t="shared" si="158"/>
        <v>#N/A</v>
      </c>
    </row>
    <row r="7062" spans="12:18">
      <c r="L7062" s="22">
        <v>26965</v>
      </c>
      <c r="M7062" s="20">
        <v>9.6999999999999993</v>
      </c>
      <c r="N7062" s="9" t="e">
        <v>#N/A</v>
      </c>
      <c r="O7062" s="9" t="e">
        <v>#N/A</v>
      </c>
      <c r="P7062" s="10" t="e">
        <v>#N/A</v>
      </c>
      <c r="Q7062" s="10" t="e">
        <v>#N/A</v>
      </c>
      <c r="R7062" s="23" t="e">
        <f t="shared" si="158"/>
        <v>#N/A</v>
      </c>
    </row>
    <row r="7063" spans="12:18">
      <c r="L7063" s="22">
        <v>26966</v>
      </c>
      <c r="M7063" s="20">
        <v>9.8000000000000007</v>
      </c>
      <c r="N7063" s="9" t="e">
        <v>#N/A</v>
      </c>
      <c r="O7063" s="9">
        <v>-0.48</v>
      </c>
      <c r="P7063" s="10" t="e">
        <v>#N/A</v>
      </c>
      <c r="Q7063" s="10" t="e">
        <v>#N/A</v>
      </c>
      <c r="R7063" s="23" t="e">
        <f t="shared" si="158"/>
        <v>#N/A</v>
      </c>
    </row>
    <row r="7064" spans="12:18">
      <c r="L7064" s="22">
        <v>26967</v>
      </c>
      <c r="M7064" s="20">
        <v>9.9499999999999993</v>
      </c>
      <c r="N7064" s="9" t="e">
        <v>#N/A</v>
      </c>
      <c r="O7064" s="9">
        <v>-0.5</v>
      </c>
      <c r="P7064" s="10" t="e">
        <v>#N/A</v>
      </c>
      <c r="Q7064" s="10" t="e">
        <v>#N/A</v>
      </c>
      <c r="R7064" s="23" t="e">
        <f t="shared" si="158"/>
        <v>#N/A</v>
      </c>
    </row>
    <row r="7065" spans="12:18">
      <c r="L7065" s="22">
        <v>26968</v>
      </c>
      <c r="M7065" s="20">
        <v>10.61</v>
      </c>
      <c r="N7065" s="9" t="e">
        <v>#N/A</v>
      </c>
      <c r="O7065" s="9">
        <v>-0.65</v>
      </c>
      <c r="P7065" s="10" t="e">
        <v>#N/A</v>
      </c>
      <c r="Q7065" s="10" t="e">
        <v>#N/A</v>
      </c>
      <c r="R7065" s="23" t="e">
        <f t="shared" si="158"/>
        <v>#N/A</v>
      </c>
    </row>
    <row r="7066" spans="12:18">
      <c r="L7066" s="22">
        <v>26969</v>
      </c>
      <c r="M7066" s="20">
        <v>9.8800000000000008</v>
      </c>
      <c r="N7066" s="9" t="e">
        <v>#N/A</v>
      </c>
      <c r="O7066" s="9">
        <v>-0.77</v>
      </c>
      <c r="P7066" s="10">
        <v>45.9</v>
      </c>
      <c r="Q7066" s="10">
        <v>0.66</v>
      </c>
      <c r="R7066" s="23">
        <f t="shared" si="158"/>
        <v>7.92</v>
      </c>
    </row>
    <row r="7067" spans="12:18">
      <c r="L7067" s="22">
        <v>26970</v>
      </c>
      <c r="M7067" s="20">
        <v>9.7100000000000009</v>
      </c>
      <c r="N7067" s="9" t="e">
        <v>#N/A</v>
      </c>
      <c r="O7067" s="9">
        <v>-0.94</v>
      </c>
      <c r="P7067" s="10" t="e">
        <v>#N/A</v>
      </c>
      <c r="Q7067" s="10" t="e">
        <v>#N/A</v>
      </c>
      <c r="R7067" s="23" t="e">
        <f t="shared" si="158"/>
        <v>#N/A</v>
      </c>
    </row>
    <row r="7068" spans="12:18">
      <c r="L7068" s="22">
        <v>26971</v>
      </c>
      <c r="M7068" s="20">
        <v>9.7100000000000009</v>
      </c>
      <c r="N7068" s="9" t="e">
        <v>#N/A</v>
      </c>
      <c r="O7068" s="9" t="e">
        <v>#N/A</v>
      </c>
      <c r="P7068" s="10" t="e">
        <v>#N/A</v>
      </c>
      <c r="Q7068" s="10" t="e">
        <v>#N/A</v>
      </c>
      <c r="R7068" s="23" t="e">
        <f t="shared" si="158"/>
        <v>#N/A</v>
      </c>
    </row>
    <row r="7069" spans="12:18">
      <c r="L7069" s="22">
        <v>26972</v>
      </c>
      <c r="M7069" s="20">
        <v>9.7100000000000009</v>
      </c>
      <c r="N7069" s="9" t="e">
        <v>#N/A</v>
      </c>
      <c r="O7069" s="9" t="e">
        <v>#N/A</v>
      </c>
      <c r="P7069" s="10" t="e">
        <v>#N/A</v>
      </c>
      <c r="Q7069" s="10" t="e">
        <v>#N/A</v>
      </c>
      <c r="R7069" s="23" t="e">
        <f t="shared" si="158"/>
        <v>#N/A</v>
      </c>
    </row>
    <row r="7070" spans="12:18">
      <c r="L7070" s="22">
        <v>26973</v>
      </c>
      <c r="M7070" s="20">
        <v>9.73</v>
      </c>
      <c r="N7070" s="9" t="e">
        <v>#N/A</v>
      </c>
      <c r="O7070" s="9">
        <v>-1.26</v>
      </c>
      <c r="P7070" s="10" t="e">
        <v>#N/A</v>
      </c>
      <c r="Q7070" s="10" t="e">
        <v>#N/A</v>
      </c>
      <c r="R7070" s="23" t="e">
        <f t="shared" si="158"/>
        <v>#N/A</v>
      </c>
    </row>
    <row r="7071" spans="12:18">
      <c r="L7071" s="22">
        <v>26974</v>
      </c>
      <c r="M7071" s="20">
        <v>9.76</v>
      </c>
      <c r="N7071" s="9" t="e">
        <v>#N/A</v>
      </c>
      <c r="O7071" s="9" t="e">
        <v>#N/A</v>
      </c>
      <c r="P7071" s="10" t="e">
        <v>#N/A</v>
      </c>
      <c r="Q7071" s="10" t="e">
        <v>#N/A</v>
      </c>
      <c r="R7071" s="23" t="e">
        <f t="shared" si="158"/>
        <v>#N/A</v>
      </c>
    </row>
    <row r="7072" spans="12:18">
      <c r="L7072" s="22">
        <v>26975</v>
      </c>
      <c r="M7072" s="20">
        <v>9.4499999999999993</v>
      </c>
      <c r="N7072" s="9" t="e">
        <v>#N/A</v>
      </c>
      <c r="O7072" s="9">
        <v>-1.44</v>
      </c>
      <c r="P7072" s="10" t="e">
        <v>#N/A</v>
      </c>
      <c r="Q7072" s="10" t="e">
        <v>#N/A</v>
      </c>
      <c r="R7072" s="23" t="e">
        <f t="shared" si="158"/>
        <v>#N/A</v>
      </c>
    </row>
    <row r="7073" spans="12:18">
      <c r="L7073" s="22">
        <v>26976</v>
      </c>
      <c r="M7073" s="20">
        <v>9.77</v>
      </c>
      <c r="N7073" s="9" t="e">
        <v>#N/A</v>
      </c>
      <c r="O7073" s="9">
        <v>-1.35</v>
      </c>
      <c r="P7073" s="10" t="e">
        <v>#N/A</v>
      </c>
      <c r="Q7073" s="10" t="e">
        <v>#N/A</v>
      </c>
      <c r="R7073" s="23" t="e">
        <f t="shared" si="158"/>
        <v>#N/A</v>
      </c>
    </row>
    <row r="7074" spans="12:18">
      <c r="L7074" s="22">
        <v>26977</v>
      </c>
      <c r="M7074" s="20">
        <v>9.75</v>
      </c>
      <c r="N7074" s="9" t="e">
        <v>#N/A</v>
      </c>
      <c r="O7074" s="9">
        <v>-1.38</v>
      </c>
      <c r="P7074" s="10" t="e">
        <v>#N/A</v>
      </c>
      <c r="Q7074" s="10" t="e">
        <v>#N/A</v>
      </c>
      <c r="R7074" s="23" t="e">
        <f t="shared" si="158"/>
        <v>#N/A</v>
      </c>
    </row>
    <row r="7075" spans="12:18">
      <c r="L7075" s="22">
        <v>26978</v>
      </c>
      <c r="M7075" s="20">
        <v>9.75</v>
      </c>
      <c r="N7075" s="9" t="e">
        <v>#N/A</v>
      </c>
      <c r="O7075" s="9" t="e">
        <v>#N/A</v>
      </c>
      <c r="P7075" s="10" t="e">
        <v>#N/A</v>
      </c>
      <c r="Q7075" s="10" t="e">
        <v>#N/A</v>
      </c>
      <c r="R7075" s="23" t="e">
        <f t="shared" si="158"/>
        <v>#N/A</v>
      </c>
    </row>
    <row r="7076" spans="12:18">
      <c r="L7076" s="22">
        <v>26979</v>
      </c>
      <c r="M7076" s="20">
        <v>9.75</v>
      </c>
      <c r="N7076" s="9" t="e">
        <v>#N/A</v>
      </c>
      <c r="O7076" s="9" t="e">
        <v>#N/A</v>
      </c>
      <c r="P7076" s="10" t="e">
        <v>#N/A</v>
      </c>
      <c r="Q7076" s="10" t="e">
        <v>#N/A</v>
      </c>
      <c r="R7076" s="23" t="e">
        <f t="shared" si="158"/>
        <v>#N/A</v>
      </c>
    </row>
    <row r="7077" spans="12:18">
      <c r="L7077" s="22">
        <v>26980</v>
      </c>
      <c r="M7077" s="20">
        <v>9.7799999999999994</v>
      </c>
      <c r="N7077" s="9" t="e">
        <v>#N/A</v>
      </c>
      <c r="O7077" s="9">
        <v>-1.75</v>
      </c>
      <c r="P7077" s="10" t="e">
        <v>#N/A</v>
      </c>
      <c r="Q7077" s="10" t="e">
        <v>#N/A</v>
      </c>
      <c r="R7077" s="23" t="e">
        <f t="shared" si="158"/>
        <v>#N/A</v>
      </c>
    </row>
    <row r="7078" spans="12:18">
      <c r="L7078" s="22">
        <v>26981</v>
      </c>
      <c r="M7078" s="20">
        <v>10.039999999999999</v>
      </c>
      <c r="N7078" s="9" t="e">
        <v>#N/A</v>
      </c>
      <c r="O7078" s="9">
        <v>-1.86</v>
      </c>
      <c r="P7078" s="10" t="e">
        <v>#N/A</v>
      </c>
      <c r="Q7078" s="10" t="e">
        <v>#N/A</v>
      </c>
      <c r="R7078" s="23" t="e">
        <f t="shared" si="158"/>
        <v>#N/A</v>
      </c>
    </row>
    <row r="7079" spans="12:18">
      <c r="L7079" s="22">
        <v>26982</v>
      </c>
      <c r="M7079" s="20">
        <v>11.39</v>
      </c>
      <c r="N7079" s="9" t="e">
        <v>#N/A</v>
      </c>
      <c r="O7079" s="9">
        <v>-1.51</v>
      </c>
      <c r="P7079" s="10" t="e">
        <v>#N/A</v>
      </c>
      <c r="Q7079" s="10" t="e">
        <v>#N/A</v>
      </c>
      <c r="R7079" s="23" t="e">
        <f t="shared" si="158"/>
        <v>#N/A</v>
      </c>
    </row>
    <row r="7080" spans="12:18">
      <c r="L7080" s="22">
        <v>26983</v>
      </c>
      <c r="M7080" s="20">
        <v>10</v>
      </c>
      <c r="N7080" s="9" t="e">
        <v>#N/A</v>
      </c>
      <c r="O7080" s="9">
        <v>-0.77</v>
      </c>
      <c r="P7080" s="10" t="e">
        <v>#N/A</v>
      </c>
      <c r="Q7080" s="10" t="e">
        <v>#N/A</v>
      </c>
      <c r="R7080" s="23" t="e">
        <f t="shared" si="158"/>
        <v>#N/A</v>
      </c>
    </row>
    <row r="7081" spans="12:18">
      <c r="L7081" s="22">
        <v>26984</v>
      </c>
      <c r="M7081" s="20">
        <v>10.19</v>
      </c>
      <c r="N7081" s="9" t="e">
        <v>#N/A</v>
      </c>
      <c r="O7081" s="9">
        <v>-0.89</v>
      </c>
      <c r="P7081" s="10" t="e">
        <v>#N/A</v>
      </c>
      <c r="Q7081" s="10" t="e">
        <v>#N/A</v>
      </c>
      <c r="R7081" s="23" t="e">
        <f t="shared" si="158"/>
        <v>#N/A</v>
      </c>
    </row>
    <row r="7082" spans="12:18">
      <c r="L7082" s="22">
        <v>26985</v>
      </c>
      <c r="M7082" s="20">
        <v>10.19</v>
      </c>
      <c r="N7082" s="9" t="e">
        <v>#N/A</v>
      </c>
      <c r="O7082" s="9" t="e">
        <v>#N/A</v>
      </c>
      <c r="P7082" s="10" t="e">
        <v>#N/A</v>
      </c>
      <c r="Q7082" s="10" t="e">
        <v>#N/A</v>
      </c>
      <c r="R7082" s="23" t="e">
        <f t="shared" si="158"/>
        <v>#N/A</v>
      </c>
    </row>
    <row r="7083" spans="12:18">
      <c r="L7083" s="22">
        <v>26986</v>
      </c>
      <c r="M7083" s="20">
        <v>10.19</v>
      </c>
      <c r="N7083" s="9" t="e">
        <v>#N/A</v>
      </c>
      <c r="O7083" s="9" t="e">
        <v>#N/A</v>
      </c>
      <c r="P7083" s="10" t="e">
        <v>#N/A</v>
      </c>
      <c r="Q7083" s="10" t="e">
        <v>#N/A</v>
      </c>
      <c r="R7083" s="23" t="e">
        <f t="shared" si="158"/>
        <v>#N/A</v>
      </c>
    </row>
    <row r="7084" spans="12:18">
      <c r="L7084" s="22">
        <v>26987</v>
      </c>
      <c r="M7084" s="20">
        <v>10.84</v>
      </c>
      <c r="N7084" s="9" t="e">
        <v>#N/A</v>
      </c>
      <c r="O7084" s="9">
        <v>-0.79</v>
      </c>
      <c r="P7084" s="10" t="e">
        <v>#N/A</v>
      </c>
      <c r="Q7084" s="10" t="e">
        <v>#N/A</v>
      </c>
      <c r="R7084" s="23" t="e">
        <f t="shared" si="158"/>
        <v>#N/A</v>
      </c>
    </row>
    <row r="7085" spans="12:18">
      <c r="L7085" s="22">
        <v>26988</v>
      </c>
      <c r="M7085" s="20">
        <v>10.77</v>
      </c>
      <c r="N7085" s="9" t="e">
        <v>#N/A</v>
      </c>
      <c r="O7085" s="9">
        <v>-1.05</v>
      </c>
      <c r="P7085" s="10" t="e">
        <v>#N/A</v>
      </c>
      <c r="Q7085" s="10" t="e">
        <v>#N/A</v>
      </c>
      <c r="R7085" s="23" t="e">
        <f t="shared" si="158"/>
        <v>#N/A</v>
      </c>
    </row>
    <row r="7086" spans="12:18">
      <c r="L7086" s="22">
        <v>26989</v>
      </c>
      <c r="M7086" s="20">
        <v>9.44</v>
      </c>
      <c r="N7086" s="9" t="e">
        <v>#N/A</v>
      </c>
      <c r="O7086" s="9">
        <v>-1.07</v>
      </c>
      <c r="P7086" s="10" t="e">
        <v>#N/A</v>
      </c>
      <c r="Q7086" s="10" t="e">
        <v>#N/A</v>
      </c>
      <c r="R7086" s="23" t="e">
        <f t="shared" si="158"/>
        <v>#N/A</v>
      </c>
    </row>
    <row r="7087" spans="12:18">
      <c r="L7087" s="22">
        <v>26990</v>
      </c>
      <c r="M7087" s="20">
        <v>9.44</v>
      </c>
      <c r="N7087" s="9" t="e">
        <v>#N/A</v>
      </c>
      <c r="O7087" s="9" t="e">
        <v>#N/A</v>
      </c>
      <c r="P7087" s="10" t="e">
        <v>#N/A</v>
      </c>
      <c r="Q7087" s="10" t="e">
        <v>#N/A</v>
      </c>
      <c r="R7087" s="23" t="e">
        <f t="shared" si="158"/>
        <v>#N/A</v>
      </c>
    </row>
    <row r="7088" spans="12:18">
      <c r="L7088" s="22">
        <v>26991</v>
      </c>
      <c r="M7088" s="20">
        <v>10.17</v>
      </c>
      <c r="N7088" s="9" t="e">
        <v>#N/A</v>
      </c>
      <c r="O7088" s="9">
        <v>-1.1200000000000001</v>
      </c>
      <c r="P7088" s="10" t="e">
        <v>#N/A</v>
      </c>
      <c r="Q7088" s="10" t="e">
        <v>#N/A</v>
      </c>
      <c r="R7088" s="23" t="e">
        <f t="shared" si="158"/>
        <v>#N/A</v>
      </c>
    </row>
    <row r="7089" spans="12:18">
      <c r="L7089" s="22">
        <v>26992</v>
      </c>
      <c r="M7089" s="20">
        <v>10.17</v>
      </c>
      <c r="N7089" s="9" t="e">
        <v>#N/A</v>
      </c>
      <c r="O7089" s="9" t="e">
        <v>#N/A</v>
      </c>
      <c r="P7089" s="10" t="e">
        <v>#N/A</v>
      </c>
      <c r="Q7089" s="10" t="e">
        <v>#N/A</v>
      </c>
      <c r="R7089" s="23" t="e">
        <f t="shared" si="158"/>
        <v>#N/A</v>
      </c>
    </row>
    <row r="7090" spans="12:18">
      <c r="L7090" s="22">
        <v>26993</v>
      </c>
      <c r="M7090" s="20">
        <v>10.17</v>
      </c>
      <c r="N7090" s="9" t="e">
        <v>#N/A</v>
      </c>
      <c r="O7090" s="9" t="e">
        <v>#N/A</v>
      </c>
      <c r="P7090" s="10" t="e">
        <v>#N/A</v>
      </c>
      <c r="Q7090" s="10" t="e">
        <v>#N/A</v>
      </c>
      <c r="R7090" s="23" t="e">
        <f t="shared" si="158"/>
        <v>#N/A</v>
      </c>
    </row>
    <row r="7091" spans="12:18">
      <c r="L7091" s="22">
        <v>26994</v>
      </c>
      <c r="M7091" s="20">
        <v>10.15</v>
      </c>
      <c r="N7091" s="9" t="e">
        <v>#N/A</v>
      </c>
      <c r="O7091" s="9">
        <v>-1.07</v>
      </c>
      <c r="P7091" s="10" t="e">
        <v>#N/A</v>
      </c>
      <c r="Q7091" s="10" t="e">
        <v>#N/A</v>
      </c>
      <c r="R7091" s="23" t="e">
        <f t="shared" si="158"/>
        <v>#N/A</v>
      </c>
    </row>
    <row r="7092" spans="12:18">
      <c r="L7092" s="22">
        <v>26995</v>
      </c>
      <c r="M7092" s="20">
        <v>10.25</v>
      </c>
      <c r="N7092" s="9" t="e">
        <v>#N/A</v>
      </c>
      <c r="O7092" s="9">
        <v>-0.88</v>
      </c>
      <c r="P7092" s="10" t="e">
        <v>#N/A</v>
      </c>
      <c r="Q7092" s="10" t="e">
        <v>#N/A</v>
      </c>
      <c r="R7092" s="23" t="e">
        <f t="shared" si="158"/>
        <v>#N/A</v>
      </c>
    </row>
    <row r="7093" spans="12:18">
      <c r="L7093" s="22">
        <v>26996</v>
      </c>
      <c r="M7093" s="20">
        <v>10.26</v>
      </c>
      <c r="N7093" s="9" t="e">
        <v>#N/A</v>
      </c>
      <c r="O7093" s="9">
        <v>-0.82</v>
      </c>
      <c r="P7093" s="10" t="e">
        <v>#N/A</v>
      </c>
      <c r="Q7093" s="10" t="e">
        <v>#N/A</v>
      </c>
      <c r="R7093" s="23" t="e">
        <f t="shared" si="158"/>
        <v>#N/A</v>
      </c>
    </row>
    <row r="7094" spans="12:18">
      <c r="L7094" s="22">
        <v>26997</v>
      </c>
      <c r="M7094" s="20">
        <v>10.26</v>
      </c>
      <c r="N7094" s="9" t="e">
        <v>#N/A</v>
      </c>
      <c r="O7094" s="9">
        <v>-0.75</v>
      </c>
      <c r="P7094" s="10" t="e">
        <v>#N/A</v>
      </c>
      <c r="Q7094" s="10" t="e">
        <v>#N/A</v>
      </c>
      <c r="R7094" s="23" t="e">
        <f t="shared" si="158"/>
        <v>#N/A</v>
      </c>
    </row>
    <row r="7095" spans="12:18">
      <c r="L7095" s="22">
        <v>26998</v>
      </c>
      <c r="M7095" s="20">
        <v>10.34</v>
      </c>
      <c r="N7095" s="9" t="e">
        <v>#N/A</v>
      </c>
      <c r="O7095" s="9">
        <v>-0.61</v>
      </c>
      <c r="P7095" s="10" t="e">
        <v>#N/A</v>
      </c>
      <c r="Q7095" s="10" t="e">
        <v>#N/A</v>
      </c>
      <c r="R7095" s="23" t="e">
        <f t="shared" si="158"/>
        <v>#N/A</v>
      </c>
    </row>
    <row r="7096" spans="12:18">
      <c r="L7096" s="22">
        <v>26999</v>
      </c>
      <c r="M7096" s="20">
        <v>10.34</v>
      </c>
      <c r="N7096" s="9" t="e">
        <v>#N/A</v>
      </c>
      <c r="O7096" s="9" t="e">
        <v>#N/A</v>
      </c>
      <c r="P7096" s="10">
        <v>46.3</v>
      </c>
      <c r="Q7096" s="10">
        <v>0.87</v>
      </c>
      <c r="R7096" s="23">
        <f t="shared" si="158"/>
        <v>10.44</v>
      </c>
    </row>
    <row r="7097" spans="12:18">
      <c r="L7097" s="22">
        <v>27000</v>
      </c>
      <c r="M7097" s="20">
        <v>10.34</v>
      </c>
      <c r="N7097" s="9" t="e">
        <v>#N/A</v>
      </c>
      <c r="O7097" s="9" t="e">
        <v>#N/A</v>
      </c>
      <c r="P7097" s="10" t="e">
        <v>#N/A</v>
      </c>
      <c r="Q7097" s="10" t="e">
        <v>#N/A</v>
      </c>
      <c r="R7097" s="23" t="e">
        <f t="shared" si="158"/>
        <v>#N/A</v>
      </c>
    </row>
    <row r="7098" spans="12:18">
      <c r="L7098" s="22">
        <v>27001</v>
      </c>
      <c r="M7098" s="20">
        <v>10.45</v>
      </c>
      <c r="N7098" s="9" t="e">
        <v>#N/A</v>
      </c>
      <c r="O7098" s="9">
        <v>-0.43</v>
      </c>
      <c r="P7098" s="10" t="e">
        <v>#N/A</v>
      </c>
      <c r="Q7098" s="10" t="e">
        <v>#N/A</v>
      </c>
      <c r="R7098" s="23" t="e">
        <f t="shared" si="158"/>
        <v>#N/A</v>
      </c>
    </row>
    <row r="7099" spans="12:18">
      <c r="L7099" s="22">
        <v>27002</v>
      </c>
      <c r="M7099" s="20">
        <v>10.4</v>
      </c>
      <c r="N7099" s="9" t="e">
        <v>#N/A</v>
      </c>
      <c r="O7099" s="9">
        <v>-0.56000000000000005</v>
      </c>
      <c r="P7099" s="10" t="e">
        <v>#N/A</v>
      </c>
      <c r="Q7099" s="10" t="e">
        <v>#N/A</v>
      </c>
      <c r="R7099" s="23" t="e">
        <f t="shared" si="158"/>
        <v>#N/A</v>
      </c>
    </row>
    <row r="7100" spans="12:18">
      <c r="L7100" s="22">
        <v>27003</v>
      </c>
      <c r="M7100" s="20">
        <v>9.07</v>
      </c>
      <c r="N7100" s="9" t="e">
        <v>#N/A</v>
      </c>
      <c r="O7100" s="9">
        <v>-0.96</v>
      </c>
      <c r="P7100" s="10" t="e">
        <v>#N/A</v>
      </c>
      <c r="Q7100" s="10" t="e">
        <v>#N/A</v>
      </c>
      <c r="R7100" s="23" t="e">
        <f t="shared" si="158"/>
        <v>#N/A</v>
      </c>
    </row>
    <row r="7101" spans="12:18">
      <c r="L7101" s="22">
        <v>27004</v>
      </c>
      <c r="M7101" s="20">
        <v>10.24</v>
      </c>
      <c r="N7101" s="9" t="e">
        <v>#N/A</v>
      </c>
      <c r="O7101" s="9">
        <v>-0.89</v>
      </c>
      <c r="P7101" s="10" t="e">
        <v>#N/A</v>
      </c>
      <c r="Q7101" s="10" t="e">
        <v>#N/A</v>
      </c>
      <c r="R7101" s="23" t="e">
        <f t="shared" si="158"/>
        <v>#N/A</v>
      </c>
    </row>
    <row r="7102" spans="12:18">
      <c r="L7102" s="22">
        <v>27005</v>
      </c>
      <c r="M7102" s="20">
        <v>10.27</v>
      </c>
      <c r="N7102" s="9" t="e">
        <v>#N/A</v>
      </c>
      <c r="O7102" s="9">
        <v>-0.91</v>
      </c>
      <c r="P7102" s="10" t="e">
        <v>#N/A</v>
      </c>
      <c r="Q7102" s="10" t="e">
        <v>#N/A</v>
      </c>
      <c r="R7102" s="23" t="e">
        <f t="shared" si="158"/>
        <v>#N/A</v>
      </c>
    </row>
    <row r="7103" spans="12:18">
      <c r="L7103" s="22">
        <v>27006</v>
      </c>
      <c r="M7103" s="20">
        <v>10.27</v>
      </c>
      <c r="N7103" s="9" t="e">
        <v>#N/A</v>
      </c>
      <c r="O7103" s="9" t="e">
        <v>#N/A</v>
      </c>
      <c r="P7103" s="10" t="e">
        <v>#N/A</v>
      </c>
      <c r="Q7103" s="10" t="e">
        <v>#N/A</v>
      </c>
      <c r="R7103" s="23" t="e">
        <f t="shared" si="158"/>
        <v>#N/A</v>
      </c>
    </row>
    <row r="7104" spans="12:18">
      <c r="L7104" s="22">
        <v>27007</v>
      </c>
      <c r="M7104" s="20">
        <v>10.27</v>
      </c>
      <c r="N7104" s="9" t="e">
        <v>#N/A</v>
      </c>
      <c r="O7104" s="9" t="e">
        <v>#N/A</v>
      </c>
      <c r="P7104" s="10" t="e">
        <v>#N/A</v>
      </c>
      <c r="Q7104" s="10" t="e">
        <v>#N/A</v>
      </c>
      <c r="R7104" s="23" t="e">
        <f t="shared" si="158"/>
        <v>#N/A</v>
      </c>
    </row>
    <row r="7105" spans="12:18">
      <c r="L7105" s="22">
        <v>27008</v>
      </c>
      <c r="M7105" s="20">
        <v>10.26</v>
      </c>
      <c r="N7105" s="9" t="e">
        <v>#N/A</v>
      </c>
      <c r="O7105" s="9">
        <v>-0.73</v>
      </c>
      <c r="P7105" s="10" t="e">
        <v>#N/A</v>
      </c>
      <c r="Q7105" s="10" t="e">
        <v>#N/A</v>
      </c>
      <c r="R7105" s="23" t="e">
        <f t="shared" si="158"/>
        <v>#N/A</v>
      </c>
    </row>
    <row r="7106" spans="12:18">
      <c r="L7106" s="22">
        <v>27009</v>
      </c>
      <c r="M7106" s="20">
        <v>10.16</v>
      </c>
      <c r="N7106" s="9" t="e">
        <v>#N/A</v>
      </c>
      <c r="O7106" s="9">
        <v>-0.83</v>
      </c>
      <c r="P7106" s="10" t="e">
        <v>#N/A</v>
      </c>
      <c r="Q7106" s="10" t="e">
        <v>#N/A</v>
      </c>
      <c r="R7106" s="23" t="e">
        <f t="shared" si="158"/>
        <v>#N/A</v>
      </c>
    </row>
    <row r="7107" spans="12:18">
      <c r="L7107" s="22">
        <v>27010</v>
      </c>
      <c r="M7107" s="20">
        <v>8.84</v>
      </c>
      <c r="N7107" s="9" t="e">
        <v>#N/A</v>
      </c>
      <c r="O7107" s="9">
        <v>-0.79</v>
      </c>
      <c r="P7107" s="10" t="e">
        <v>#N/A</v>
      </c>
      <c r="Q7107" s="10" t="e">
        <v>#N/A</v>
      </c>
      <c r="R7107" s="23" t="e">
        <f t="shared" si="158"/>
        <v>#N/A</v>
      </c>
    </row>
    <row r="7108" spans="12:18">
      <c r="L7108" s="22">
        <v>27011</v>
      </c>
      <c r="M7108" s="20">
        <v>10</v>
      </c>
      <c r="N7108" s="9" t="e">
        <v>#N/A</v>
      </c>
      <c r="O7108" s="9">
        <v>-0.9</v>
      </c>
      <c r="P7108" s="10" t="e">
        <v>#N/A</v>
      </c>
      <c r="Q7108" s="10" t="e">
        <v>#N/A</v>
      </c>
      <c r="R7108" s="23" t="e">
        <f t="shared" ref="R7108:R7171" si="159">Q7108*12</f>
        <v>#N/A</v>
      </c>
    </row>
    <row r="7109" spans="12:18">
      <c r="L7109" s="22">
        <v>27012</v>
      </c>
      <c r="M7109" s="20">
        <v>10.09</v>
      </c>
      <c r="N7109" s="9" t="e">
        <v>#N/A</v>
      </c>
      <c r="O7109" s="9">
        <v>-0.85</v>
      </c>
      <c r="P7109" s="10" t="e">
        <v>#N/A</v>
      </c>
      <c r="Q7109" s="10" t="e">
        <v>#N/A</v>
      </c>
      <c r="R7109" s="23" t="e">
        <f t="shared" si="159"/>
        <v>#N/A</v>
      </c>
    </row>
    <row r="7110" spans="12:18">
      <c r="L7110" s="22">
        <v>27013</v>
      </c>
      <c r="M7110" s="20">
        <v>10.09</v>
      </c>
      <c r="N7110" s="9" t="e">
        <v>#N/A</v>
      </c>
      <c r="O7110" s="9" t="e">
        <v>#N/A</v>
      </c>
      <c r="P7110" s="10" t="e">
        <v>#N/A</v>
      </c>
      <c r="Q7110" s="10" t="e">
        <v>#N/A</v>
      </c>
      <c r="R7110" s="23" t="e">
        <f t="shared" si="159"/>
        <v>#N/A</v>
      </c>
    </row>
    <row r="7111" spans="12:18">
      <c r="L7111" s="22">
        <v>27014</v>
      </c>
      <c r="M7111" s="20">
        <v>10.09</v>
      </c>
      <c r="N7111" s="9" t="e">
        <v>#N/A</v>
      </c>
      <c r="O7111" s="9" t="e">
        <v>#N/A</v>
      </c>
      <c r="P7111" s="10" t="e">
        <v>#N/A</v>
      </c>
      <c r="Q7111" s="10" t="e">
        <v>#N/A</v>
      </c>
      <c r="R7111" s="23" t="e">
        <f t="shared" si="159"/>
        <v>#N/A</v>
      </c>
    </row>
    <row r="7112" spans="12:18">
      <c r="L7112" s="22">
        <v>27015</v>
      </c>
      <c r="M7112" s="20">
        <v>10.44</v>
      </c>
      <c r="N7112" s="9" t="e">
        <v>#N/A</v>
      </c>
      <c r="O7112" s="9">
        <v>-0.8</v>
      </c>
      <c r="P7112" s="10" t="e">
        <v>#N/A</v>
      </c>
      <c r="Q7112" s="10" t="e">
        <v>#N/A</v>
      </c>
      <c r="R7112" s="23" t="e">
        <f t="shared" si="159"/>
        <v>#N/A</v>
      </c>
    </row>
    <row r="7113" spans="12:18">
      <c r="L7113" s="22">
        <v>27016</v>
      </c>
      <c r="M7113" s="20">
        <v>10.32</v>
      </c>
      <c r="N7113" s="9" t="e">
        <v>#N/A</v>
      </c>
      <c r="O7113" s="9">
        <v>-0.66</v>
      </c>
      <c r="P7113" s="10" t="e">
        <v>#N/A</v>
      </c>
      <c r="Q7113" s="10" t="e">
        <v>#N/A</v>
      </c>
      <c r="R7113" s="23" t="e">
        <f t="shared" si="159"/>
        <v>#N/A</v>
      </c>
    </row>
    <row r="7114" spans="12:18">
      <c r="L7114" s="22">
        <v>27017</v>
      </c>
      <c r="M7114" s="20">
        <v>10.220000000000001</v>
      </c>
      <c r="N7114" s="9" t="e">
        <v>#N/A</v>
      </c>
      <c r="O7114" s="9">
        <v>-0.59</v>
      </c>
      <c r="P7114" s="10" t="e">
        <v>#N/A</v>
      </c>
      <c r="Q7114" s="10" t="e">
        <v>#N/A</v>
      </c>
      <c r="R7114" s="23" t="e">
        <f t="shared" si="159"/>
        <v>#N/A</v>
      </c>
    </row>
    <row r="7115" spans="12:18">
      <c r="L7115" s="22">
        <v>27018</v>
      </c>
      <c r="M7115" s="20">
        <v>10.130000000000001</v>
      </c>
      <c r="N7115" s="9" t="e">
        <v>#N/A</v>
      </c>
      <c r="O7115" s="9">
        <v>-0.57999999999999996</v>
      </c>
      <c r="P7115" s="10" t="e">
        <v>#N/A</v>
      </c>
      <c r="Q7115" s="10" t="e">
        <v>#N/A</v>
      </c>
      <c r="R7115" s="23" t="e">
        <f t="shared" si="159"/>
        <v>#N/A</v>
      </c>
    </row>
    <row r="7116" spans="12:18">
      <c r="L7116" s="22">
        <v>27019</v>
      </c>
      <c r="M7116" s="20">
        <v>10.01</v>
      </c>
      <c r="N7116" s="9" t="e">
        <v>#N/A</v>
      </c>
      <c r="O7116" s="9">
        <v>-0.55000000000000004</v>
      </c>
      <c r="P7116" s="10" t="e">
        <v>#N/A</v>
      </c>
      <c r="Q7116" s="10" t="e">
        <v>#N/A</v>
      </c>
      <c r="R7116" s="23" t="e">
        <f t="shared" si="159"/>
        <v>#N/A</v>
      </c>
    </row>
    <row r="7117" spans="12:18">
      <c r="L7117" s="22">
        <v>27020</v>
      </c>
      <c r="M7117" s="20">
        <v>10.01</v>
      </c>
      <c r="N7117" s="9" t="e">
        <v>#N/A</v>
      </c>
      <c r="O7117" s="9" t="e">
        <v>#N/A</v>
      </c>
      <c r="P7117" s="10" t="e">
        <v>#N/A</v>
      </c>
      <c r="Q7117" s="10" t="e">
        <v>#N/A</v>
      </c>
      <c r="R7117" s="23" t="e">
        <f t="shared" si="159"/>
        <v>#N/A</v>
      </c>
    </row>
    <row r="7118" spans="12:18">
      <c r="L7118" s="22">
        <v>27021</v>
      </c>
      <c r="M7118" s="20">
        <v>10.01</v>
      </c>
      <c r="N7118" s="9" t="e">
        <v>#N/A</v>
      </c>
      <c r="O7118" s="9" t="e">
        <v>#N/A</v>
      </c>
      <c r="P7118" s="10" t="e">
        <v>#N/A</v>
      </c>
      <c r="Q7118" s="10" t="e">
        <v>#N/A</v>
      </c>
      <c r="R7118" s="23" t="e">
        <f t="shared" si="159"/>
        <v>#N/A</v>
      </c>
    </row>
    <row r="7119" spans="12:18">
      <c r="L7119" s="22">
        <v>27022</v>
      </c>
      <c r="M7119" s="20">
        <v>9.66</v>
      </c>
      <c r="N7119" s="9" t="e">
        <v>#N/A</v>
      </c>
      <c r="O7119" s="9" t="e">
        <v>#N/A</v>
      </c>
      <c r="P7119" s="10" t="e">
        <v>#N/A</v>
      </c>
      <c r="Q7119" s="10" t="e">
        <v>#N/A</v>
      </c>
      <c r="R7119" s="23" t="e">
        <f t="shared" si="159"/>
        <v>#N/A</v>
      </c>
    </row>
    <row r="7120" spans="12:18">
      <c r="L7120" s="22">
        <v>27023</v>
      </c>
      <c r="M7120" s="20">
        <v>9.66</v>
      </c>
      <c r="N7120" s="9" t="e">
        <v>#N/A</v>
      </c>
      <c r="O7120" s="9" t="e">
        <v>#N/A</v>
      </c>
      <c r="P7120" s="10" t="e">
        <v>#N/A</v>
      </c>
      <c r="Q7120" s="10" t="e">
        <v>#N/A</v>
      </c>
      <c r="R7120" s="23" t="e">
        <f t="shared" si="159"/>
        <v>#N/A</v>
      </c>
    </row>
    <row r="7121" spans="12:18">
      <c r="L7121" s="22">
        <v>27024</v>
      </c>
      <c r="M7121" s="20">
        <v>7.19</v>
      </c>
      <c r="N7121" s="9" t="e">
        <v>#N/A</v>
      </c>
      <c r="O7121" s="9">
        <v>-0.74</v>
      </c>
      <c r="P7121" s="10" t="e">
        <v>#N/A</v>
      </c>
      <c r="Q7121" s="10" t="e">
        <v>#N/A</v>
      </c>
      <c r="R7121" s="23" t="e">
        <f t="shared" si="159"/>
        <v>#N/A</v>
      </c>
    </row>
    <row r="7122" spans="12:18">
      <c r="L7122" s="22">
        <v>27025</v>
      </c>
      <c r="M7122" s="20">
        <v>9.8699999999999992</v>
      </c>
      <c r="N7122" s="9" t="e">
        <v>#N/A</v>
      </c>
      <c r="O7122" s="9">
        <v>-0.59</v>
      </c>
      <c r="P7122" s="10" t="e">
        <v>#N/A</v>
      </c>
      <c r="Q7122" s="10" t="e">
        <v>#N/A</v>
      </c>
      <c r="R7122" s="23" t="e">
        <f t="shared" si="159"/>
        <v>#N/A</v>
      </c>
    </row>
    <row r="7123" spans="12:18">
      <c r="L7123" s="22">
        <v>27026</v>
      </c>
      <c r="M7123" s="20">
        <v>9.9499999999999993</v>
      </c>
      <c r="N7123" s="9" t="e">
        <v>#N/A</v>
      </c>
      <c r="O7123" s="9">
        <v>-0.56000000000000005</v>
      </c>
      <c r="P7123" s="10" t="e">
        <v>#N/A</v>
      </c>
      <c r="Q7123" s="10" t="e">
        <v>#N/A</v>
      </c>
      <c r="R7123" s="23" t="e">
        <f t="shared" si="159"/>
        <v>#N/A</v>
      </c>
    </row>
    <row r="7124" spans="12:18">
      <c r="L7124" s="22">
        <v>27027</v>
      </c>
      <c r="M7124" s="20">
        <v>9.9499999999999993</v>
      </c>
      <c r="N7124" s="9" t="e">
        <v>#N/A</v>
      </c>
      <c r="O7124" s="9" t="e">
        <v>#N/A</v>
      </c>
      <c r="P7124" s="10" t="e">
        <v>#N/A</v>
      </c>
      <c r="Q7124" s="10" t="e">
        <v>#N/A</v>
      </c>
      <c r="R7124" s="23" t="e">
        <f t="shared" si="159"/>
        <v>#N/A</v>
      </c>
    </row>
    <row r="7125" spans="12:18">
      <c r="L7125" s="22">
        <v>27028</v>
      </c>
      <c r="M7125" s="20">
        <v>9.9499999999999993</v>
      </c>
      <c r="N7125" s="9" t="e">
        <v>#N/A</v>
      </c>
      <c r="O7125" s="9" t="e">
        <v>#N/A</v>
      </c>
      <c r="P7125" s="10" t="e">
        <v>#N/A</v>
      </c>
      <c r="Q7125" s="10" t="e">
        <v>#N/A</v>
      </c>
      <c r="R7125" s="23" t="e">
        <f t="shared" si="159"/>
        <v>#N/A</v>
      </c>
    </row>
    <row r="7126" spans="12:18">
      <c r="L7126" s="22">
        <v>27029</v>
      </c>
      <c r="M7126" s="20">
        <v>9.83</v>
      </c>
      <c r="N7126" s="9" t="e">
        <v>#N/A</v>
      </c>
      <c r="O7126" s="9">
        <v>-0.56000000000000005</v>
      </c>
      <c r="P7126" s="10" t="e">
        <v>#N/A</v>
      </c>
      <c r="Q7126" s="10" t="e">
        <v>#N/A</v>
      </c>
      <c r="R7126" s="23" t="e">
        <f t="shared" si="159"/>
        <v>#N/A</v>
      </c>
    </row>
    <row r="7127" spans="12:18">
      <c r="L7127" s="22">
        <v>27030</v>
      </c>
      <c r="M7127" s="20">
        <v>9.83</v>
      </c>
      <c r="N7127" s="9" t="e">
        <v>#N/A</v>
      </c>
      <c r="O7127" s="9" t="e">
        <v>#N/A</v>
      </c>
      <c r="P7127" s="10">
        <v>46.8</v>
      </c>
      <c r="Q7127" s="10">
        <v>1.07</v>
      </c>
      <c r="R7127" s="23">
        <f t="shared" si="159"/>
        <v>12.84</v>
      </c>
    </row>
    <row r="7128" spans="12:18">
      <c r="L7128" s="22">
        <v>27031</v>
      </c>
      <c r="M7128" s="20">
        <v>9.7200000000000006</v>
      </c>
      <c r="N7128" s="9" t="e">
        <v>#N/A</v>
      </c>
      <c r="O7128" s="9">
        <v>-0.57999999999999996</v>
      </c>
      <c r="P7128" s="10" t="e">
        <v>#N/A</v>
      </c>
      <c r="Q7128" s="10" t="e">
        <v>#N/A</v>
      </c>
      <c r="R7128" s="23" t="e">
        <f t="shared" si="159"/>
        <v>#N/A</v>
      </c>
    </row>
    <row r="7129" spans="12:18">
      <c r="L7129" s="22">
        <v>27032</v>
      </c>
      <c r="M7129" s="20">
        <v>9.8000000000000007</v>
      </c>
      <c r="N7129" s="9" t="e">
        <v>#N/A</v>
      </c>
      <c r="O7129" s="9">
        <v>-0.51</v>
      </c>
      <c r="P7129" s="10" t="e">
        <v>#N/A</v>
      </c>
      <c r="Q7129" s="10" t="e">
        <v>#N/A</v>
      </c>
      <c r="R7129" s="23" t="e">
        <f t="shared" si="159"/>
        <v>#N/A</v>
      </c>
    </row>
    <row r="7130" spans="12:18">
      <c r="L7130" s="22">
        <v>27033</v>
      </c>
      <c r="M7130" s="20">
        <v>9.84</v>
      </c>
      <c r="N7130" s="9" t="e">
        <v>#N/A</v>
      </c>
      <c r="O7130" s="9">
        <v>-0.55000000000000004</v>
      </c>
      <c r="P7130" s="10" t="e">
        <v>#N/A</v>
      </c>
      <c r="Q7130" s="10" t="e">
        <v>#N/A</v>
      </c>
      <c r="R7130" s="23" t="e">
        <f t="shared" si="159"/>
        <v>#N/A</v>
      </c>
    </row>
    <row r="7131" spans="12:18">
      <c r="L7131" s="22">
        <v>27034</v>
      </c>
      <c r="M7131" s="20">
        <v>9.84</v>
      </c>
      <c r="N7131" s="9" t="e">
        <v>#N/A</v>
      </c>
      <c r="O7131" s="9" t="e">
        <v>#N/A</v>
      </c>
      <c r="P7131" s="10" t="e">
        <v>#N/A</v>
      </c>
      <c r="Q7131" s="10" t="e">
        <v>#N/A</v>
      </c>
      <c r="R7131" s="23" t="e">
        <f t="shared" si="159"/>
        <v>#N/A</v>
      </c>
    </row>
    <row r="7132" spans="12:18">
      <c r="L7132" s="22">
        <v>27035</v>
      </c>
      <c r="M7132" s="20">
        <v>9.84</v>
      </c>
      <c r="N7132" s="9" t="e">
        <v>#N/A</v>
      </c>
      <c r="O7132" s="9" t="e">
        <v>#N/A</v>
      </c>
      <c r="P7132" s="10" t="e">
        <v>#N/A</v>
      </c>
      <c r="Q7132" s="10" t="e">
        <v>#N/A</v>
      </c>
      <c r="R7132" s="23" t="e">
        <f t="shared" si="159"/>
        <v>#N/A</v>
      </c>
    </row>
    <row r="7133" spans="12:18">
      <c r="L7133" s="22">
        <v>27036</v>
      </c>
      <c r="M7133" s="20">
        <v>9.76</v>
      </c>
      <c r="N7133" s="9" t="e">
        <v>#N/A</v>
      </c>
      <c r="O7133" s="9">
        <v>-0.64</v>
      </c>
      <c r="P7133" s="10" t="e">
        <v>#N/A</v>
      </c>
      <c r="Q7133" s="10" t="e">
        <v>#N/A</v>
      </c>
      <c r="R7133" s="23" t="e">
        <f t="shared" si="159"/>
        <v>#N/A</v>
      </c>
    </row>
    <row r="7134" spans="12:18">
      <c r="L7134" s="22">
        <v>27037</v>
      </c>
      <c r="M7134" s="20">
        <v>9.56</v>
      </c>
      <c r="N7134" s="9" t="e">
        <v>#N/A</v>
      </c>
      <c r="O7134" s="9">
        <v>-0.68</v>
      </c>
      <c r="P7134" s="10" t="e">
        <v>#N/A</v>
      </c>
      <c r="Q7134" s="10" t="e">
        <v>#N/A</v>
      </c>
      <c r="R7134" s="23" t="e">
        <f t="shared" si="159"/>
        <v>#N/A</v>
      </c>
    </row>
    <row r="7135" spans="12:18">
      <c r="L7135" s="22">
        <v>27038</v>
      </c>
      <c r="M7135" s="20">
        <v>9.6999999999999993</v>
      </c>
      <c r="N7135" s="9" t="e">
        <v>#N/A</v>
      </c>
      <c r="O7135" s="9">
        <v>-0.71</v>
      </c>
      <c r="P7135" s="10" t="e">
        <v>#N/A</v>
      </c>
      <c r="Q7135" s="10" t="e">
        <v>#N/A</v>
      </c>
      <c r="R7135" s="23" t="e">
        <f t="shared" si="159"/>
        <v>#N/A</v>
      </c>
    </row>
    <row r="7136" spans="12:18">
      <c r="L7136" s="22">
        <v>27039</v>
      </c>
      <c r="M7136" s="20">
        <v>9.69</v>
      </c>
      <c r="N7136" s="9" t="e">
        <v>#N/A</v>
      </c>
      <c r="O7136" s="9">
        <v>-0.83</v>
      </c>
      <c r="P7136" s="10" t="e">
        <v>#N/A</v>
      </c>
      <c r="Q7136" s="10" t="e">
        <v>#N/A</v>
      </c>
      <c r="R7136" s="23" t="e">
        <f t="shared" si="159"/>
        <v>#N/A</v>
      </c>
    </row>
    <row r="7137" spans="12:18">
      <c r="L7137" s="22">
        <v>27040</v>
      </c>
      <c r="M7137" s="20">
        <v>9.75</v>
      </c>
      <c r="N7137" s="9" t="e">
        <v>#N/A</v>
      </c>
      <c r="O7137" s="9">
        <v>-0.86</v>
      </c>
      <c r="P7137" s="10" t="e">
        <v>#N/A</v>
      </c>
      <c r="Q7137" s="10" t="e">
        <v>#N/A</v>
      </c>
      <c r="R7137" s="23" t="e">
        <f t="shared" si="159"/>
        <v>#N/A</v>
      </c>
    </row>
    <row r="7138" spans="12:18">
      <c r="L7138" s="22">
        <v>27041</v>
      </c>
      <c r="M7138" s="20">
        <v>9.75</v>
      </c>
      <c r="N7138" s="9" t="e">
        <v>#N/A</v>
      </c>
      <c r="O7138" s="9" t="e">
        <v>#N/A</v>
      </c>
      <c r="P7138" s="10" t="e">
        <v>#N/A</v>
      </c>
      <c r="Q7138" s="10" t="e">
        <v>#N/A</v>
      </c>
      <c r="R7138" s="23" t="e">
        <f t="shared" si="159"/>
        <v>#N/A</v>
      </c>
    </row>
    <row r="7139" spans="12:18">
      <c r="L7139" s="22">
        <v>27042</v>
      </c>
      <c r="M7139" s="20">
        <v>9.75</v>
      </c>
      <c r="N7139" s="9" t="e">
        <v>#N/A</v>
      </c>
      <c r="O7139" s="9" t="e">
        <v>#N/A</v>
      </c>
      <c r="P7139" s="10" t="e">
        <v>#N/A</v>
      </c>
      <c r="Q7139" s="10" t="e">
        <v>#N/A</v>
      </c>
      <c r="R7139" s="23" t="e">
        <f t="shared" si="159"/>
        <v>#N/A</v>
      </c>
    </row>
    <row r="7140" spans="12:18">
      <c r="L7140" s="22">
        <v>27043</v>
      </c>
      <c r="M7140" s="20">
        <v>9.76</v>
      </c>
      <c r="N7140" s="9" t="e">
        <v>#N/A</v>
      </c>
      <c r="O7140" s="9">
        <v>-0.95</v>
      </c>
      <c r="P7140" s="10" t="e">
        <v>#N/A</v>
      </c>
      <c r="Q7140" s="10" t="e">
        <v>#N/A</v>
      </c>
      <c r="R7140" s="23" t="e">
        <f t="shared" si="159"/>
        <v>#N/A</v>
      </c>
    </row>
    <row r="7141" spans="12:18">
      <c r="L7141" s="22">
        <v>27044</v>
      </c>
      <c r="M7141" s="20">
        <v>9.82</v>
      </c>
      <c r="N7141" s="9" t="e">
        <v>#N/A</v>
      </c>
      <c r="O7141" s="9">
        <v>-0.9</v>
      </c>
      <c r="P7141" s="10" t="e">
        <v>#N/A</v>
      </c>
      <c r="Q7141" s="10" t="e">
        <v>#N/A</v>
      </c>
      <c r="R7141" s="23" t="e">
        <f t="shared" si="159"/>
        <v>#N/A</v>
      </c>
    </row>
    <row r="7142" spans="12:18">
      <c r="L7142" s="22">
        <v>27045</v>
      </c>
      <c r="M7142" s="20">
        <v>9.89</v>
      </c>
      <c r="N7142" s="9" t="e">
        <v>#N/A</v>
      </c>
      <c r="O7142" s="9">
        <v>-0.91</v>
      </c>
      <c r="P7142" s="10" t="e">
        <v>#N/A</v>
      </c>
      <c r="Q7142" s="10" t="e">
        <v>#N/A</v>
      </c>
      <c r="R7142" s="23" t="e">
        <f t="shared" si="159"/>
        <v>#N/A</v>
      </c>
    </row>
    <row r="7143" spans="12:18">
      <c r="L7143" s="22">
        <v>27046</v>
      </c>
      <c r="M7143" s="20">
        <v>9.6999999999999993</v>
      </c>
      <c r="N7143" s="9" t="e">
        <v>#N/A</v>
      </c>
      <c r="O7143" s="9">
        <v>-0.89</v>
      </c>
      <c r="P7143" s="10" t="e">
        <v>#N/A</v>
      </c>
      <c r="Q7143" s="10" t="e">
        <v>#N/A</v>
      </c>
      <c r="R7143" s="23" t="e">
        <f t="shared" si="159"/>
        <v>#N/A</v>
      </c>
    </row>
    <row r="7144" spans="12:18">
      <c r="L7144" s="22">
        <v>27047</v>
      </c>
      <c r="M7144" s="20">
        <v>9.6199999999999992</v>
      </c>
      <c r="N7144" s="9" t="e">
        <v>#N/A</v>
      </c>
      <c r="O7144" s="9">
        <v>-0.88</v>
      </c>
      <c r="P7144" s="10" t="e">
        <v>#N/A</v>
      </c>
      <c r="Q7144" s="10" t="e">
        <v>#N/A</v>
      </c>
      <c r="R7144" s="23" t="e">
        <f t="shared" si="159"/>
        <v>#N/A</v>
      </c>
    </row>
    <row r="7145" spans="12:18">
      <c r="L7145" s="22">
        <v>27048</v>
      </c>
      <c r="M7145" s="20">
        <v>9.6199999999999992</v>
      </c>
      <c r="N7145" s="9" t="e">
        <v>#N/A</v>
      </c>
      <c r="O7145" s="9" t="e">
        <v>#N/A</v>
      </c>
      <c r="P7145" s="10" t="e">
        <v>#N/A</v>
      </c>
      <c r="Q7145" s="10" t="e">
        <v>#N/A</v>
      </c>
      <c r="R7145" s="23" t="e">
        <f t="shared" si="159"/>
        <v>#N/A</v>
      </c>
    </row>
    <row r="7146" spans="12:18">
      <c r="L7146" s="22">
        <v>27049</v>
      </c>
      <c r="M7146" s="20">
        <v>9.6199999999999992</v>
      </c>
      <c r="N7146" s="9" t="e">
        <v>#N/A</v>
      </c>
      <c r="O7146" s="9" t="e">
        <v>#N/A</v>
      </c>
      <c r="P7146" s="10" t="e">
        <v>#N/A</v>
      </c>
      <c r="Q7146" s="10" t="e">
        <v>#N/A</v>
      </c>
      <c r="R7146" s="23" t="e">
        <f t="shared" si="159"/>
        <v>#N/A</v>
      </c>
    </row>
    <row r="7147" spans="12:18">
      <c r="L7147" s="22">
        <v>27050</v>
      </c>
      <c r="M7147" s="20">
        <v>9.58</v>
      </c>
      <c r="N7147" s="9" t="e">
        <v>#N/A</v>
      </c>
      <c r="O7147" s="9">
        <v>-0.98</v>
      </c>
      <c r="P7147" s="10" t="e">
        <v>#N/A</v>
      </c>
      <c r="Q7147" s="10" t="e">
        <v>#N/A</v>
      </c>
      <c r="R7147" s="23" t="e">
        <f t="shared" si="159"/>
        <v>#N/A</v>
      </c>
    </row>
    <row r="7148" spans="12:18">
      <c r="L7148" s="22">
        <v>27051</v>
      </c>
      <c r="M7148" s="20">
        <v>9.4600000000000009</v>
      </c>
      <c r="N7148" s="9" t="e">
        <v>#N/A</v>
      </c>
      <c r="O7148" s="9">
        <v>-0.96</v>
      </c>
      <c r="P7148" s="10" t="e">
        <v>#N/A</v>
      </c>
      <c r="Q7148" s="10" t="e">
        <v>#N/A</v>
      </c>
      <c r="R7148" s="23" t="e">
        <f t="shared" si="159"/>
        <v>#N/A</v>
      </c>
    </row>
    <row r="7149" spans="12:18">
      <c r="L7149" s="22">
        <v>27052</v>
      </c>
      <c r="M7149" s="20">
        <v>9.58</v>
      </c>
      <c r="N7149" s="9" t="e">
        <v>#N/A</v>
      </c>
      <c r="O7149" s="9">
        <v>-1</v>
      </c>
      <c r="P7149" s="10" t="e">
        <v>#N/A</v>
      </c>
      <c r="Q7149" s="10" t="e">
        <v>#N/A</v>
      </c>
      <c r="R7149" s="23" t="e">
        <f t="shared" si="159"/>
        <v>#N/A</v>
      </c>
    </row>
    <row r="7150" spans="12:18">
      <c r="L7150" s="22">
        <v>27053</v>
      </c>
      <c r="M7150" s="20">
        <v>9.4700000000000006</v>
      </c>
      <c r="N7150" s="9" t="e">
        <v>#N/A</v>
      </c>
      <c r="O7150" s="9">
        <v>-0.99</v>
      </c>
      <c r="P7150" s="10" t="e">
        <v>#N/A</v>
      </c>
      <c r="Q7150" s="10" t="e">
        <v>#N/A</v>
      </c>
      <c r="R7150" s="23" t="e">
        <f t="shared" si="159"/>
        <v>#N/A</v>
      </c>
    </row>
    <row r="7151" spans="12:18">
      <c r="L7151" s="22">
        <v>27054</v>
      </c>
      <c r="M7151" s="20">
        <v>9.5</v>
      </c>
      <c r="N7151" s="9" t="e">
        <v>#N/A</v>
      </c>
      <c r="O7151" s="9">
        <v>-0.96</v>
      </c>
      <c r="P7151" s="10" t="e">
        <v>#N/A</v>
      </c>
      <c r="Q7151" s="10" t="e">
        <v>#N/A</v>
      </c>
      <c r="R7151" s="23" t="e">
        <f t="shared" si="159"/>
        <v>#N/A</v>
      </c>
    </row>
    <row r="7152" spans="12:18">
      <c r="L7152" s="22">
        <v>27055</v>
      </c>
      <c r="M7152" s="20">
        <v>9.5</v>
      </c>
      <c r="N7152" s="9" t="e">
        <v>#N/A</v>
      </c>
      <c r="O7152" s="9" t="e">
        <v>#N/A</v>
      </c>
      <c r="P7152" s="10" t="e">
        <v>#N/A</v>
      </c>
      <c r="Q7152" s="10" t="e">
        <v>#N/A</v>
      </c>
      <c r="R7152" s="23" t="e">
        <f t="shared" si="159"/>
        <v>#N/A</v>
      </c>
    </row>
    <row r="7153" spans="12:18">
      <c r="L7153" s="22">
        <v>27056</v>
      </c>
      <c r="M7153" s="20">
        <v>9.5</v>
      </c>
      <c r="N7153" s="9" t="e">
        <v>#N/A</v>
      </c>
      <c r="O7153" s="9" t="e">
        <v>#N/A</v>
      </c>
      <c r="P7153" s="10" t="e">
        <v>#N/A</v>
      </c>
      <c r="Q7153" s="10" t="e">
        <v>#N/A</v>
      </c>
      <c r="R7153" s="23" t="e">
        <f t="shared" si="159"/>
        <v>#N/A</v>
      </c>
    </row>
    <row r="7154" spans="12:18">
      <c r="L7154" s="22">
        <v>27057</v>
      </c>
      <c r="M7154" s="20">
        <v>9.48</v>
      </c>
      <c r="N7154" s="9" t="e">
        <v>#N/A</v>
      </c>
      <c r="O7154" s="9">
        <v>-0.83</v>
      </c>
      <c r="P7154" s="10" t="e">
        <v>#N/A</v>
      </c>
      <c r="Q7154" s="10" t="e">
        <v>#N/A</v>
      </c>
      <c r="R7154" s="23" t="e">
        <f t="shared" si="159"/>
        <v>#N/A</v>
      </c>
    </row>
    <row r="7155" spans="12:18">
      <c r="L7155" s="22">
        <v>27058</v>
      </c>
      <c r="M7155" s="20">
        <v>9.2799999999999994</v>
      </c>
      <c r="N7155" s="9" t="e">
        <v>#N/A</v>
      </c>
      <c r="O7155" s="9">
        <v>-0.6</v>
      </c>
      <c r="P7155" s="10" t="e">
        <v>#N/A</v>
      </c>
      <c r="Q7155" s="10" t="e">
        <v>#N/A</v>
      </c>
      <c r="R7155" s="23" t="e">
        <f t="shared" si="159"/>
        <v>#N/A</v>
      </c>
    </row>
    <row r="7156" spans="12:18">
      <c r="L7156" s="22">
        <v>27059</v>
      </c>
      <c r="M7156" s="20">
        <v>9.58</v>
      </c>
      <c r="N7156" s="9" t="e">
        <v>#N/A</v>
      </c>
      <c r="O7156" s="9">
        <v>-0.5</v>
      </c>
      <c r="P7156" s="10" t="e">
        <v>#N/A</v>
      </c>
      <c r="Q7156" s="10" t="e">
        <v>#N/A</v>
      </c>
      <c r="R7156" s="23" t="e">
        <f t="shared" si="159"/>
        <v>#N/A</v>
      </c>
    </row>
    <row r="7157" spans="12:18">
      <c r="L7157" s="22">
        <v>27060</v>
      </c>
      <c r="M7157" s="20">
        <v>9.31</v>
      </c>
      <c r="N7157" s="9" t="e">
        <v>#N/A</v>
      </c>
      <c r="O7157" s="9">
        <v>-0.48</v>
      </c>
      <c r="P7157" s="10" t="e">
        <v>#N/A</v>
      </c>
      <c r="Q7157" s="10" t="e">
        <v>#N/A</v>
      </c>
      <c r="R7157" s="23" t="e">
        <f t="shared" si="159"/>
        <v>#N/A</v>
      </c>
    </row>
    <row r="7158" spans="12:18">
      <c r="L7158" s="22">
        <v>27061</v>
      </c>
      <c r="M7158" s="20">
        <v>9.31</v>
      </c>
      <c r="N7158" s="9" t="e">
        <v>#N/A</v>
      </c>
      <c r="O7158" s="9">
        <v>-0.31</v>
      </c>
      <c r="P7158" s="10">
        <v>47.3</v>
      </c>
      <c r="Q7158" s="10">
        <v>1.06</v>
      </c>
      <c r="R7158" s="23">
        <f t="shared" si="159"/>
        <v>12.72</v>
      </c>
    </row>
    <row r="7159" spans="12:18">
      <c r="L7159" s="22">
        <v>27062</v>
      </c>
      <c r="M7159" s="20">
        <v>9.31</v>
      </c>
      <c r="N7159" s="9" t="e">
        <v>#N/A</v>
      </c>
      <c r="O7159" s="9" t="e">
        <v>#N/A</v>
      </c>
      <c r="P7159" s="10" t="e">
        <v>#N/A</v>
      </c>
      <c r="Q7159" s="10" t="e">
        <v>#N/A</v>
      </c>
      <c r="R7159" s="23" t="e">
        <f t="shared" si="159"/>
        <v>#N/A</v>
      </c>
    </row>
    <row r="7160" spans="12:18">
      <c r="L7160" s="22">
        <v>27063</v>
      </c>
      <c r="M7160" s="20">
        <v>9.31</v>
      </c>
      <c r="N7160" s="9" t="e">
        <v>#N/A</v>
      </c>
      <c r="O7160" s="9" t="e">
        <v>#N/A</v>
      </c>
      <c r="P7160" s="10" t="e">
        <v>#N/A</v>
      </c>
      <c r="Q7160" s="10" t="e">
        <v>#N/A</v>
      </c>
      <c r="R7160" s="23" t="e">
        <f t="shared" si="159"/>
        <v>#N/A</v>
      </c>
    </row>
    <row r="7161" spans="12:18">
      <c r="L7161" s="22">
        <v>27064</v>
      </c>
      <c r="M7161" s="20">
        <v>9.14</v>
      </c>
      <c r="N7161" s="9" t="e">
        <v>#N/A</v>
      </c>
      <c r="O7161" s="9">
        <v>-0.15</v>
      </c>
      <c r="P7161" s="10" t="e">
        <v>#N/A</v>
      </c>
      <c r="Q7161" s="10" t="e">
        <v>#N/A</v>
      </c>
      <c r="R7161" s="23" t="e">
        <f t="shared" si="159"/>
        <v>#N/A</v>
      </c>
    </row>
    <row r="7162" spans="12:18">
      <c r="L7162" s="22">
        <v>27065</v>
      </c>
      <c r="M7162" s="20">
        <v>8.8000000000000007</v>
      </c>
      <c r="N7162" s="9" t="e">
        <v>#N/A</v>
      </c>
      <c r="O7162" s="9">
        <v>0.02</v>
      </c>
      <c r="P7162" s="10" t="e">
        <v>#N/A</v>
      </c>
      <c r="Q7162" s="10" t="e">
        <v>#N/A</v>
      </c>
      <c r="R7162" s="23" t="e">
        <f t="shared" si="159"/>
        <v>#N/A</v>
      </c>
    </row>
    <row r="7163" spans="12:18">
      <c r="L7163" s="22">
        <v>27066</v>
      </c>
      <c r="M7163" s="20">
        <v>8.76</v>
      </c>
      <c r="N7163" s="9" t="e">
        <v>#N/A</v>
      </c>
      <c r="O7163" s="9">
        <v>0</v>
      </c>
      <c r="P7163" s="10" t="e">
        <v>#N/A</v>
      </c>
      <c r="Q7163" s="10" t="e">
        <v>#N/A</v>
      </c>
      <c r="R7163" s="23" t="e">
        <f t="shared" si="159"/>
        <v>#N/A</v>
      </c>
    </row>
    <row r="7164" spans="12:18">
      <c r="L7164" s="22">
        <v>27067</v>
      </c>
      <c r="M7164" s="20">
        <v>8.8000000000000007</v>
      </c>
      <c r="N7164" s="9" t="e">
        <v>#N/A</v>
      </c>
      <c r="O7164" s="9">
        <v>-0.18</v>
      </c>
      <c r="P7164" s="10" t="e">
        <v>#N/A</v>
      </c>
      <c r="Q7164" s="10" t="e">
        <v>#N/A</v>
      </c>
      <c r="R7164" s="23" t="e">
        <f t="shared" si="159"/>
        <v>#N/A</v>
      </c>
    </row>
    <row r="7165" spans="12:18">
      <c r="L7165" s="22">
        <v>27068</v>
      </c>
      <c r="M7165" s="20">
        <v>8.81</v>
      </c>
      <c r="N7165" s="9" t="e">
        <v>#N/A</v>
      </c>
      <c r="O7165" s="9">
        <v>-0.11</v>
      </c>
      <c r="P7165" s="10" t="e">
        <v>#N/A</v>
      </c>
      <c r="Q7165" s="10" t="e">
        <v>#N/A</v>
      </c>
      <c r="R7165" s="23" t="e">
        <f t="shared" si="159"/>
        <v>#N/A</v>
      </c>
    </row>
    <row r="7166" spans="12:18">
      <c r="L7166" s="22">
        <v>27069</v>
      </c>
      <c r="M7166" s="20">
        <v>8.81</v>
      </c>
      <c r="N7166" s="9" t="e">
        <v>#N/A</v>
      </c>
      <c r="O7166" s="9" t="e">
        <v>#N/A</v>
      </c>
      <c r="P7166" s="10" t="e">
        <v>#N/A</v>
      </c>
      <c r="Q7166" s="10" t="e">
        <v>#N/A</v>
      </c>
      <c r="R7166" s="23" t="e">
        <f t="shared" si="159"/>
        <v>#N/A</v>
      </c>
    </row>
    <row r="7167" spans="12:18">
      <c r="L7167" s="22">
        <v>27070</v>
      </c>
      <c r="M7167" s="20">
        <v>8.81</v>
      </c>
      <c r="N7167" s="9" t="e">
        <v>#N/A</v>
      </c>
      <c r="O7167" s="9" t="e">
        <v>#N/A</v>
      </c>
      <c r="P7167" s="10" t="e">
        <v>#N/A</v>
      </c>
      <c r="Q7167" s="10" t="e">
        <v>#N/A</v>
      </c>
      <c r="R7167" s="23" t="e">
        <f t="shared" si="159"/>
        <v>#N/A</v>
      </c>
    </row>
    <row r="7168" spans="12:18">
      <c r="L7168" s="22">
        <v>27071</v>
      </c>
      <c r="M7168" s="20">
        <v>8.8800000000000008</v>
      </c>
      <c r="N7168" s="9" t="e">
        <v>#N/A</v>
      </c>
      <c r="O7168" s="9">
        <v>-0.19</v>
      </c>
      <c r="P7168" s="10" t="e">
        <v>#N/A</v>
      </c>
      <c r="Q7168" s="10" t="e">
        <v>#N/A</v>
      </c>
      <c r="R7168" s="23" t="e">
        <f t="shared" si="159"/>
        <v>#N/A</v>
      </c>
    </row>
    <row r="7169" spans="12:18">
      <c r="L7169" s="22">
        <v>27072</v>
      </c>
      <c r="M7169" s="20">
        <v>9.02</v>
      </c>
      <c r="N7169" s="9" t="e">
        <v>#N/A</v>
      </c>
      <c r="O7169" s="9" t="e">
        <v>#N/A</v>
      </c>
      <c r="P7169" s="10" t="e">
        <v>#N/A</v>
      </c>
      <c r="Q7169" s="10" t="e">
        <v>#N/A</v>
      </c>
      <c r="R7169" s="23" t="e">
        <f t="shared" si="159"/>
        <v>#N/A</v>
      </c>
    </row>
    <row r="7170" spans="12:18">
      <c r="L7170" s="22">
        <v>27073</v>
      </c>
      <c r="M7170" s="20">
        <v>9.3699999999999992</v>
      </c>
      <c r="N7170" s="9" t="e">
        <v>#N/A</v>
      </c>
      <c r="O7170" s="9">
        <v>-0.11</v>
      </c>
      <c r="P7170" s="10" t="e">
        <v>#N/A</v>
      </c>
      <c r="Q7170" s="10" t="e">
        <v>#N/A</v>
      </c>
      <c r="R7170" s="23" t="e">
        <f t="shared" si="159"/>
        <v>#N/A</v>
      </c>
    </row>
    <row r="7171" spans="12:18">
      <c r="L7171" s="22">
        <v>27074</v>
      </c>
      <c r="M7171" s="20">
        <v>8.8699999999999992</v>
      </c>
      <c r="N7171" s="9" t="e">
        <v>#N/A</v>
      </c>
      <c r="O7171" s="9">
        <v>-0.1</v>
      </c>
      <c r="P7171" s="10" t="e">
        <v>#N/A</v>
      </c>
      <c r="Q7171" s="10" t="e">
        <v>#N/A</v>
      </c>
      <c r="R7171" s="23" t="e">
        <f t="shared" si="159"/>
        <v>#N/A</v>
      </c>
    </row>
    <row r="7172" spans="12:18">
      <c r="L7172" s="22">
        <v>27075</v>
      </c>
      <c r="M7172" s="20">
        <v>8.99</v>
      </c>
      <c r="N7172" s="9" t="e">
        <v>#N/A</v>
      </c>
      <c r="O7172" s="9">
        <v>-0.13</v>
      </c>
      <c r="P7172" s="10" t="e">
        <v>#N/A</v>
      </c>
      <c r="Q7172" s="10" t="e">
        <v>#N/A</v>
      </c>
      <c r="R7172" s="23" t="e">
        <f t="shared" ref="R7172:R7235" si="160">Q7172*12</f>
        <v>#N/A</v>
      </c>
    </row>
    <row r="7173" spans="12:18">
      <c r="L7173" s="22">
        <v>27076</v>
      </c>
      <c r="M7173" s="20">
        <v>8.99</v>
      </c>
      <c r="N7173" s="9" t="e">
        <v>#N/A</v>
      </c>
      <c r="O7173" s="9" t="e">
        <v>#N/A</v>
      </c>
      <c r="P7173" s="10" t="e">
        <v>#N/A</v>
      </c>
      <c r="Q7173" s="10" t="e">
        <v>#N/A</v>
      </c>
      <c r="R7173" s="23" t="e">
        <f t="shared" si="160"/>
        <v>#N/A</v>
      </c>
    </row>
    <row r="7174" spans="12:18">
      <c r="L7174" s="22">
        <v>27077</v>
      </c>
      <c r="M7174" s="20">
        <v>8.99</v>
      </c>
      <c r="N7174" s="9" t="e">
        <v>#N/A</v>
      </c>
      <c r="O7174" s="9" t="e">
        <v>#N/A</v>
      </c>
      <c r="P7174" s="10" t="e">
        <v>#N/A</v>
      </c>
      <c r="Q7174" s="10" t="e">
        <v>#N/A</v>
      </c>
      <c r="R7174" s="23" t="e">
        <f t="shared" si="160"/>
        <v>#N/A</v>
      </c>
    </row>
    <row r="7175" spans="12:18">
      <c r="L7175" s="22">
        <v>27078</v>
      </c>
      <c r="M7175" s="20">
        <v>8.99</v>
      </c>
      <c r="N7175" s="9" t="e">
        <v>#N/A</v>
      </c>
      <c r="O7175" s="9" t="e">
        <v>#N/A</v>
      </c>
      <c r="P7175" s="10" t="e">
        <v>#N/A</v>
      </c>
      <c r="Q7175" s="10" t="e">
        <v>#N/A</v>
      </c>
      <c r="R7175" s="23" t="e">
        <f t="shared" si="160"/>
        <v>#N/A</v>
      </c>
    </row>
    <row r="7176" spans="12:18">
      <c r="L7176" s="22">
        <v>27079</v>
      </c>
      <c r="M7176" s="20">
        <v>9.16</v>
      </c>
      <c r="N7176" s="9" t="e">
        <v>#N/A</v>
      </c>
      <c r="O7176" s="9">
        <v>-0.1</v>
      </c>
      <c r="P7176" s="10" t="e">
        <v>#N/A</v>
      </c>
      <c r="Q7176" s="10" t="e">
        <v>#N/A</v>
      </c>
      <c r="R7176" s="23" t="e">
        <f t="shared" si="160"/>
        <v>#N/A</v>
      </c>
    </row>
    <row r="7177" spans="12:18">
      <c r="L7177" s="22">
        <v>27080</v>
      </c>
      <c r="M7177" s="20">
        <v>9.52</v>
      </c>
      <c r="N7177" s="9" t="e">
        <v>#N/A</v>
      </c>
      <c r="O7177" s="9">
        <v>-0.08</v>
      </c>
      <c r="P7177" s="10" t="e">
        <v>#N/A</v>
      </c>
      <c r="Q7177" s="10" t="e">
        <v>#N/A</v>
      </c>
      <c r="R7177" s="23" t="e">
        <f t="shared" si="160"/>
        <v>#N/A</v>
      </c>
    </row>
    <row r="7178" spans="12:18">
      <c r="L7178" s="22">
        <v>27081</v>
      </c>
      <c r="M7178" s="20">
        <v>8.91</v>
      </c>
      <c r="N7178" s="9" t="e">
        <v>#N/A</v>
      </c>
      <c r="O7178" s="9">
        <v>-0.11</v>
      </c>
      <c r="P7178" s="10" t="e">
        <v>#N/A</v>
      </c>
      <c r="Q7178" s="10" t="e">
        <v>#N/A</v>
      </c>
      <c r="R7178" s="23" t="e">
        <f t="shared" si="160"/>
        <v>#N/A</v>
      </c>
    </row>
    <row r="7179" spans="12:18">
      <c r="L7179" s="22">
        <v>27082</v>
      </c>
      <c r="M7179" s="20">
        <v>8.85</v>
      </c>
      <c r="N7179" s="9" t="e">
        <v>#N/A</v>
      </c>
      <c r="O7179" s="9">
        <v>-0.13</v>
      </c>
      <c r="P7179" s="10" t="e">
        <v>#N/A</v>
      </c>
      <c r="Q7179" s="10" t="e">
        <v>#N/A</v>
      </c>
      <c r="R7179" s="23" t="e">
        <f t="shared" si="160"/>
        <v>#N/A</v>
      </c>
    </row>
    <row r="7180" spans="12:18">
      <c r="L7180" s="22">
        <v>27083</v>
      </c>
      <c r="M7180" s="20">
        <v>8.85</v>
      </c>
      <c r="N7180" s="9" t="e">
        <v>#N/A</v>
      </c>
      <c r="O7180" s="9" t="e">
        <v>#N/A</v>
      </c>
      <c r="P7180" s="10" t="e">
        <v>#N/A</v>
      </c>
      <c r="Q7180" s="10" t="e">
        <v>#N/A</v>
      </c>
      <c r="R7180" s="23" t="e">
        <f t="shared" si="160"/>
        <v>#N/A</v>
      </c>
    </row>
    <row r="7181" spans="12:18">
      <c r="L7181" s="22">
        <v>27084</v>
      </c>
      <c r="M7181" s="20">
        <v>8.85</v>
      </c>
      <c r="N7181" s="9" t="e">
        <v>#N/A</v>
      </c>
      <c r="O7181" s="9" t="e">
        <v>#N/A</v>
      </c>
      <c r="P7181" s="10" t="e">
        <v>#N/A</v>
      </c>
      <c r="Q7181" s="10" t="e">
        <v>#N/A</v>
      </c>
      <c r="R7181" s="23" t="e">
        <f t="shared" si="160"/>
        <v>#N/A</v>
      </c>
    </row>
    <row r="7182" spans="12:18">
      <c r="L7182" s="22">
        <v>27085</v>
      </c>
      <c r="M7182" s="20">
        <v>8.76</v>
      </c>
      <c r="N7182" s="9" t="e">
        <v>#N/A</v>
      </c>
      <c r="O7182" s="9">
        <v>-0.19</v>
      </c>
      <c r="P7182" s="10" t="e">
        <v>#N/A</v>
      </c>
      <c r="Q7182" s="10" t="e">
        <v>#N/A</v>
      </c>
      <c r="R7182" s="23" t="e">
        <f t="shared" si="160"/>
        <v>#N/A</v>
      </c>
    </row>
    <row r="7183" spans="12:18">
      <c r="L7183" s="22">
        <v>27086</v>
      </c>
      <c r="M7183" s="20">
        <v>8.76</v>
      </c>
      <c r="N7183" s="9" t="e">
        <v>#N/A</v>
      </c>
      <c r="O7183" s="9">
        <v>-0.32</v>
      </c>
      <c r="P7183" s="10" t="e">
        <v>#N/A</v>
      </c>
      <c r="Q7183" s="10" t="e">
        <v>#N/A</v>
      </c>
      <c r="R7183" s="23" t="e">
        <f t="shared" si="160"/>
        <v>#N/A</v>
      </c>
    </row>
    <row r="7184" spans="12:18">
      <c r="L7184" s="22">
        <v>27087</v>
      </c>
      <c r="M7184" s="20">
        <v>8.7200000000000006</v>
      </c>
      <c r="N7184" s="9" t="e">
        <v>#N/A</v>
      </c>
      <c r="O7184" s="9">
        <v>-0.35</v>
      </c>
      <c r="P7184" s="10" t="e">
        <v>#N/A</v>
      </c>
      <c r="Q7184" s="10" t="e">
        <v>#N/A</v>
      </c>
      <c r="R7184" s="23" t="e">
        <f t="shared" si="160"/>
        <v>#N/A</v>
      </c>
    </row>
    <row r="7185" spans="12:18">
      <c r="L7185" s="22">
        <v>27088</v>
      </c>
      <c r="M7185" s="20">
        <v>8.8699999999999992</v>
      </c>
      <c r="N7185" s="9" t="e">
        <v>#N/A</v>
      </c>
      <c r="O7185" s="9">
        <v>-0.45</v>
      </c>
      <c r="P7185" s="10" t="e">
        <v>#N/A</v>
      </c>
      <c r="Q7185" s="10" t="e">
        <v>#N/A</v>
      </c>
      <c r="R7185" s="23" t="e">
        <f t="shared" si="160"/>
        <v>#N/A</v>
      </c>
    </row>
    <row r="7186" spans="12:18">
      <c r="L7186" s="22">
        <v>27089</v>
      </c>
      <c r="M7186" s="20">
        <v>8.9700000000000006</v>
      </c>
      <c r="N7186" s="9" t="e">
        <v>#N/A</v>
      </c>
      <c r="O7186" s="9">
        <v>-0.46</v>
      </c>
      <c r="P7186" s="10">
        <v>47.8</v>
      </c>
      <c r="Q7186" s="10">
        <v>1.05</v>
      </c>
      <c r="R7186" s="23">
        <f t="shared" si="160"/>
        <v>12.600000000000001</v>
      </c>
    </row>
    <row r="7187" spans="12:18">
      <c r="L7187" s="22">
        <v>27090</v>
      </c>
      <c r="M7187" s="20">
        <v>8.9700000000000006</v>
      </c>
      <c r="N7187" s="9" t="e">
        <v>#N/A</v>
      </c>
      <c r="O7187" s="9" t="e">
        <v>#N/A</v>
      </c>
      <c r="P7187" s="10" t="e">
        <v>#N/A</v>
      </c>
      <c r="Q7187" s="10" t="e">
        <v>#N/A</v>
      </c>
      <c r="R7187" s="23" t="e">
        <f t="shared" si="160"/>
        <v>#N/A</v>
      </c>
    </row>
    <row r="7188" spans="12:18">
      <c r="L7188" s="22">
        <v>27091</v>
      </c>
      <c r="M7188" s="20">
        <v>8.9700000000000006</v>
      </c>
      <c r="N7188" s="9" t="e">
        <v>#N/A</v>
      </c>
      <c r="O7188" s="9" t="e">
        <v>#N/A</v>
      </c>
      <c r="P7188" s="10" t="e">
        <v>#N/A</v>
      </c>
      <c r="Q7188" s="10" t="e">
        <v>#N/A</v>
      </c>
      <c r="R7188" s="23" t="e">
        <f t="shared" si="160"/>
        <v>#N/A</v>
      </c>
    </row>
    <row r="7189" spans="12:18">
      <c r="L7189" s="22">
        <v>27092</v>
      </c>
      <c r="M7189" s="20">
        <v>9.07</v>
      </c>
      <c r="N7189" s="9" t="e">
        <v>#N/A</v>
      </c>
      <c r="O7189" s="9">
        <v>-0.47</v>
      </c>
      <c r="P7189" s="10" t="e">
        <v>#N/A</v>
      </c>
      <c r="Q7189" s="10" t="e">
        <v>#N/A</v>
      </c>
      <c r="R7189" s="23" t="e">
        <f t="shared" si="160"/>
        <v>#N/A</v>
      </c>
    </row>
    <row r="7190" spans="12:18">
      <c r="L7190" s="22">
        <v>27093</v>
      </c>
      <c r="M7190" s="20">
        <v>9.14</v>
      </c>
      <c r="N7190" s="9" t="e">
        <v>#N/A</v>
      </c>
      <c r="O7190" s="9">
        <v>-0.63</v>
      </c>
      <c r="P7190" s="10" t="e">
        <v>#N/A</v>
      </c>
      <c r="Q7190" s="10" t="e">
        <v>#N/A</v>
      </c>
      <c r="R7190" s="23" t="e">
        <f t="shared" si="160"/>
        <v>#N/A</v>
      </c>
    </row>
    <row r="7191" spans="12:18">
      <c r="L7191" s="22">
        <v>27094</v>
      </c>
      <c r="M7191" s="20">
        <v>8.8699999999999992</v>
      </c>
      <c r="N7191" s="9" t="e">
        <v>#N/A</v>
      </c>
      <c r="O7191" s="9">
        <v>-0.62</v>
      </c>
      <c r="P7191" s="10" t="e">
        <v>#N/A</v>
      </c>
      <c r="Q7191" s="10" t="e">
        <v>#N/A</v>
      </c>
      <c r="R7191" s="23" t="e">
        <f t="shared" si="160"/>
        <v>#N/A</v>
      </c>
    </row>
    <row r="7192" spans="12:18">
      <c r="L7192" s="22">
        <v>27095</v>
      </c>
      <c r="M7192" s="20">
        <v>8.94</v>
      </c>
      <c r="N7192" s="9" t="e">
        <v>#N/A</v>
      </c>
      <c r="O7192" s="9">
        <v>-0.64</v>
      </c>
      <c r="P7192" s="10" t="e">
        <v>#N/A</v>
      </c>
      <c r="Q7192" s="10" t="e">
        <v>#N/A</v>
      </c>
      <c r="R7192" s="23" t="e">
        <f t="shared" si="160"/>
        <v>#N/A</v>
      </c>
    </row>
    <row r="7193" spans="12:18">
      <c r="L7193" s="22">
        <v>27096</v>
      </c>
      <c r="M7193" s="20">
        <v>8.92</v>
      </c>
      <c r="N7193" s="9" t="e">
        <v>#N/A</v>
      </c>
      <c r="O7193" s="9">
        <v>-0.78</v>
      </c>
      <c r="P7193" s="10" t="e">
        <v>#N/A</v>
      </c>
      <c r="Q7193" s="10" t="e">
        <v>#N/A</v>
      </c>
      <c r="R7193" s="23" t="e">
        <f t="shared" si="160"/>
        <v>#N/A</v>
      </c>
    </row>
    <row r="7194" spans="12:18">
      <c r="L7194" s="22">
        <v>27097</v>
      </c>
      <c r="M7194" s="20">
        <v>8.92</v>
      </c>
      <c r="N7194" s="9" t="e">
        <v>#N/A</v>
      </c>
      <c r="O7194" s="9" t="e">
        <v>#N/A</v>
      </c>
      <c r="P7194" s="10" t="e">
        <v>#N/A</v>
      </c>
      <c r="Q7194" s="10" t="e">
        <v>#N/A</v>
      </c>
      <c r="R7194" s="23" t="e">
        <f t="shared" si="160"/>
        <v>#N/A</v>
      </c>
    </row>
    <row r="7195" spans="12:18">
      <c r="L7195" s="22">
        <v>27098</v>
      </c>
      <c r="M7195" s="20">
        <v>8.92</v>
      </c>
      <c r="N7195" s="9" t="e">
        <v>#N/A</v>
      </c>
      <c r="O7195" s="9" t="e">
        <v>#N/A</v>
      </c>
      <c r="P7195" s="10" t="e">
        <v>#N/A</v>
      </c>
      <c r="Q7195" s="10" t="e">
        <v>#N/A</v>
      </c>
      <c r="R7195" s="23" t="e">
        <f t="shared" si="160"/>
        <v>#N/A</v>
      </c>
    </row>
    <row r="7196" spans="12:18">
      <c r="L7196" s="22">
        <v>27099</v>
      </c>
      <c r="M7196" s="20">
        <v>8.9499999999999993</v>
      </c>
      <c r="N7196" s="9" t="e">
        <v>#N/A</v>
      </c>
      <c r="O7196" s="9">
        <v>-0.79</v>
      </c>
      <c r="P7196" s="10" t="e">
        <v>#N/A</v>
      </c>
      <c r="Q7196" s="10" t="e">
        <v>#N/A</v>
      </c>
      <c r="R7196" s="23" t="e">
        <f t="shared" si="160"/>
        <v>#N/A</v>
      </c>
    </row>
    <row r="7197" spans="12:18">
      <c r="L7197" s="22">
        <v>27100</v>
      </c>
      <c r="M7197" s="20">
        <v>9.16</v>
      </c>
      <c r="N7197" s="9" t="e">
        <v>#N/A</v>
      </c>
      <c r="O7197" s="9">
        <v>-0.74</v>
      </c>
      <c r="P7197" s="10" t="e">
        <v>#N/A</v>
      </c>
      <c r="Q7197" s="10" t="e">
        <v>#N/A</v>
      </c>
      <c r="R7197" s="23" t="e">
        <f t="shared" si="160"/>
        <v>#N/A</v>
      </c>
    </row>
    <row r="7198" spans="12:18">
      <c r="L7198" s="22">
        <v>27101</v>
      </c>
      <c r="M7198" s="20">
        <v>9.39</v>
      </c>
      <c r="N7198" s="9" t="e">
        <v>#N/A</v>
      </c>
      <c r="O7198" s="9">
        <v>-0.7</v>
      </c>
      <c r="P7198" s="10" t="e">
        <v>#N/A</v>
      </c>
      <c r="Q7198" s="10" t="e">
        <v>#N/A</v>
      </c>
      <c r="R7198" s="23" t="e">
        <f t="shared" si="160"/>
        <v>#N/A</v>
      </c>
    </row>
    <row r="7199" spans="12:18">
      <c r="L7199" s="22">
        <v>27102</v>
      </c>
      <c r="M7199" s="20">
        <v>9.14</v>
      </c>
      <c r="N7199" s="9" t="e">
        <v>#N/A</v>
      </c>
      <c r="O7199" s="9">
        <v>-0.59</v>
      </c>
      <c r="P7199" s="10" t="e">
        <v>#N/A</v>
      </c>
      <c r="Q7199" s="10" t="e">
        <v>#N/A</v>
      </c>
      <c r="R7199" s="23" t="e">
        <f t="shared" si="160"/>
        <v>#N/A</v>
      </c>
    </row>
    <row r="7200" spans="12:18">
      <c r="L7200" s="22">
        <v>27103</v>
      </c>
      <c r="M7200" s="20">
        <v>9.35</v>
      </c>
      <c r="N7200" s="9" t="e">
        <v>#N/A</v>
      </c>
      <c r="O7200" s="9">
        <v>-0.66</v>
      </c>
      <c r="P7200" s="10" t="e">
        <v>#N/A</v>
      </c>
      <c r="Q7200" s="10" t="e">
        <v>#N/A</v>
      </c>
      <c r="R7200" s="23" t="e">
        <f t="shared" si="160"/>
        <v>#N/A</v>
      </c>
    </row>
    <row r="7201" spans="12:18">
      <c r="L7201" s="22">
        <v>27104</v>
      </c>
      <c r="M7201" s="20">
        <v>9.35</v>
      </c>
      <c r="N7201" s="9" t="e">
        <v>#N/A</v>
      </c>
      <c r="O7201" s="9" t="e">
        <v>#N/A</v>
      </c>
      <c r="P7201" s="10" t="e">
        <v>#N/A</v>
      </c>
      <c r="Q7201" s="10" t="e">
        <v>#N/A</v>
      </c>
      <c r="R7201" s="23" t="e">
        <f t="shared" si="160"/>
        <v>#N/A</v>
      </c>
    </row>
    <row r="7202" spans="12:18">
      <c r="L7202" s="22">
        <v>27105</v>
      </c>
      <c r="M7202" s="20">
        <v>9.35</v>
      </c>
      <c r="N7202" s="9" t="e">
        <v>#N/A</v>
      </c>
      <c r="O7202" s="9" t="e">
        <v>#N/A</v>
      </c>
      <c r="P7202" s="10" t="e">
        <v>#N/A</v>
      </c>
      <c r="Q7202" s="10" t="e">
        <v>#N/A</v>
      </c>
      <c r="R7202" s="23" t="e">
        <f t="shared" si="160"/>
        <v>#N/A</v>
      </c>
    </row>
    <row r="7203" spans="12:18">
      <c r="L7203" s="22">
        <v>27106</v>
      </c>
      <c r="M7203" s="20">
        <v>9.52</v>
      </c>
      <c r="N7203" s="9" t="e">
        <v>#N/A</v>
      </c>
      <c r="O7203" s="9">
        <v>-0.72</v>
      </c>
      <c r="P7203" s="10" t="e">
        <v>#N/A</v>
      </c>
      <c r="Q7203" s="10" t="e">
        <v>#N/A</v>
      </c>
      <c r="R7203" s="23" t="e">
        <f t="shared" si="160"/>
        <v>#N/A</v>
      </c>
    </row>
    <row r="7204" spans="12:18">
      <c r="L7204" s="22">
        <v>27107</v>
      </c>
      <c r="M7204" s="20">
        <v>9.31</v>
      </c>
      <c r="N7204" s="9" t="e">
        <v>#N/A</v>
      </c>
      <c r="O7204" s="9">
        <v>-0.82</v>
      </c>
      <c r="P7204" s="10" t="e">
        <v>#N/A</v>
      </c>
      <c r="Q7204" s="10" t="e">
        <v>#N/A</v>
      </c>
      <c r="R7204" s="23" t="e">
        <f t="shared" si="160"/>
        <v>#N/A</v>
      </c>
    </row>
    <row r="7205" spans="12:18">
      <c r="L7205" s="22">
        <v>27108</v>
      </c>
      <c r="M7205" s="20">
        <v>9.2799999999999994</v>
      </c>
      <c r="N7205" s="9" t="e">
        <v>#N/A</v>
      </c>
      <c r="O7205" s="9">
        <v>-0.83</v>
      </c>
      <c r="P7205" s="10" t="e">
        <v>#N/A</v>
      </c>
      <c r="Q7205" s="10" t="e">
        <v>#N/A</v>
      </c>
      <c r="R7205" s="23" t="e">
        <f t="shared" si="160"/>
        <v>#N/A</v>
      </c>
    </row>
    <row r="7206" spans="12:18">
      <c r="L7206" s="22">
        <v>27109</v>
      </c>
      <c r="M7206" s="20">
        <v>9.49</v>
      </c>
      <c r="N7206" s="9" t="e">
        <v>#N/A</v>
      </c>
      <c r="O7206" s="9">
        <v>-0.81</v>
      </c>
      <c r="P7206" s="10" t="e">
        <v>#N/A</v>
      </c>
      <c r="Q7206" s="10" t="e">
        <v>#N/A</v>
      </c>
      <c r="R7206" s="23" t="e">
        <f t="shared" si="160"/>
        <v>#N/A</v>
      </c>
    </row>
    <row r="7207" spans="12:18">
      <c r="L7207" s="22">
        <v>27110</v>
      </c>
      <c r="M7207" s="20">
        <v>9.65</v>
      </c>
      <c r="N7207" s="9" t="e">
        <v>#N/A</v>
      </c>
      <c r="O7207" s="9">
        <v>-0.72</v>
      </c>
      <c r="P7207" s="10" t="e">
        <v>#N/A</v>
      </c>
      <c r="Q7207" s="10" t="e">
        <v>#N/A</v>
      </c>
      <c r="R7207" s="23" t="e">
        <f t="shared" si="160"/>
        <v>#N/A</v>
      </c>
    </row>
    <row r="7208" spans="12:18">
      <c r="L7208" s="22">
        <v>27111</v>
      </c>
      <c r="M7208" s="20">
        <v>9.65</v>
      </c>
      <c r="N7208" s="9" t="e">
        <v>#N/A</v>
      </c>
      <c r="O7208" s="9" t="e">
        <v>#N/A</v>
      </c>
      <c r="P7208" s="10" t="e">
        <v>#N/A</v>
      </c>
      <c r="Q7208" s="10" t="e">
        <v>#N/A</v>
      </c>
      <c r="R7208" s="23" t="e">
        <f t="shared" si="160"/>
        <v>#N/A</v>
      </c>
    </row>
    <row r="7209" spans="12:18">
      <c r="L7209" s="22">
        <v>27112</v>
      </c>
      <c r="M7209" s="20">
        <v>9.65</v>
      </c>
      <c r="N7209" s="9" t="e">
        <v>#N/A</v>
      </c>
      <c r="O7209" s="9" t="e">
        <v>#N/A</v>
      </c>
      <c r="P7209" s="10" t="e">
        <v>#N/A</v>
      </c>
      <c r="Q7209" s="10" t="e">
        <v>#N/A</v>
      </c>
      <c r="R7209" s="23" t="e">
        <f t="shared" si="160"/>
        <v>#N/A</v>
      </c>
    </row>
    <row r="7210" spans="12:18">
      <c r="L7210" s="22">
        <v>27113</v>
      </c>
      <c r="M7210" s="20">
        <v>9.8699999999999992</v>
      </c>
      <c r="N7210" s="9" t="e">
        <v>#N/A</v>
      </c>
      <c r="O7210" s="9">
        <v>-0.73</v>
      </c>
      <c r="P7210" s="10" t="e">
        <v>#N/A</v>
      </c>
      <c r="Q7210" s="10" t="e">
        <v>#N/A</v>
      </c>
      <c r="R7210" s="23" t="e">
        <f t="shared" si="160"/>
        <v>#N/A</v>
      </c>
    </row>
    <row r="7211" spans="12:18">
      <c r="L7211" s="22">
        <v>27114</v>
      </c>
      <c r="M7211" s="20">
        <v>9.51</v>
      </c>
      <c r="N7211" s="9" t="e">
        <v>#N/A</v>
      </c>
      <c r="O7211" s="9">
        <v>-0.95</v>
      </c>
      <c r="P7211" s="10" t="e">
        <v>#N/A</v>
      </c>
      <c r="Q7211" s="10" t="e">
        <v>#N/A</v>
      </c>
      <c r="R7211" s="23" t="e">
        <f t="shared" si="160"/>
        <v>#N/A</v>
      </c>
    </row>
    <row r="7212" spans="12:18">
      <c r="L7212" s="22">
        <v>27115</v>
      </c>
      <c r="M7212" s="20">
        <v>9.48</v>
      </c>
      <c r="N7212" s="9" t="e">
        <v>#N/A</v>
      </c>
      <c r="O7212" s="9">
        <v>-1.1000000000000001</v>
      </c>
      <c r="P7212" s="10" t="e">
        <v>#N/A</v>
      </c>
      <c r="Q7212" s="10" t="e">
        <v>#N/A</v>
      </c>
      <c r="R7212" s="23" t="e">
        <f t="shared" si="160"/>
        <v>#N/A</v>
      </c>
    </row>
    <row r="7213" spans="12:18">
      <c r="L7213" s="22">
        <v>27116</v>
      </c>
      <c r="M7213" s="20">
        <v>10.09</v>
      </c>
      <c r="N7213" s="9" t="e">
        <v>#N/A</v>
      </c>
      <c r="O7213" s="9">
        <v>-1.17</v>
      </c>
      <c r="P7213" s="10" t="e">
        <v>#N/A</v>
      </c>
      <c r="Q7213" s="10" t="e">
        <v>#N/A</v>
      </c>
      <c r="R7213" s="23" t="e">
        <f t="shared" si="160"/>
        <v>#N/A</v>
      </c>
    </row>
    <row r="7214" spans="12:18">
      <c r="L7214" s="22">
        <v>27117</v>
      </c>
      <c r="M7214" s="20">
        <v>9.9499999999999993</v>
      </c>
      <c r="N7214" s="9" t="e">
        <v>#N/A</v>
      </c>
      <c r="O7214" s="9">
        <v>-0.87</v>
      </c>
      <c r="P7214" s="10" t="e">
        <v>#N/A</v>
      </c>
      <c r="Q7214" s="10" t="e">
        <v>#N/A</v>
      </c>
      <c r="R7214" s="23" t="e">
        <f t="shared" si="160"/>
        <v>#N/A</v>
      </c>
    </row>
    <row r="7215" spans="12:18">
      <c r="L7215" s="22">
        <v>27118</v>
      </c>
      <c r="M7215" s="20">
        <v>9.9499999999999993</v>
      </c>
      <c r="N7215" s="9" t="e">
        <v>#N/A</v>
      </c>
      <c r="O7215" s="9" t="e">
        <v>#N/A</v>
      </c>
      <c r="P7215" s="10" t="e">
        <v>#N/A</v>
      </c>
      <c r="Q7215" s="10" t="e">
        <v>#N/A</v>
      </c>
      <c r="R7215" s="23" t="e">
        <f t="shared" si="160"/>
        <v>#N/A</v>
      </c>
    </row>
    <row r="7216" spans="12:18">
      <c r="L7216" s="22">
        <v>27119</v>
      </c>
      <c r="M7216" s="20">
        <v>9.9499999999999993</v>
      </c>
      <c r="N7216" s="9" t="e">
        <v>#N/A</v>
      </c>
      <c r="O7216" s="9" t="e">
        <v>#N/A</v>
      </c>
      <c r="P7216" s="10" t="e">
        <v>#N/A</v>
      </c>
      <c r="Q7216" s="10" t="e">
        <v>#N/A</v>
      </c>
      <c r="R7216" s="23" t="e">
        <f t="shared" si="160"/>
        <v>#N/A</v>
      </c>
    </row>
    <row r="7217" spans="12:18">
      <c r="L7217" s="22">
        <v>27120</v>
      </c>
      <c r="M7217" s="20">
        <v>10.01</v>
      </c>
      <c r="N7217" s="9" t="e">
        <v>#N/A</v>
      </c>
      <c r="O7217" s="9">
        <v>-0.89</v>
      </c>
      <c r="P7217" s="10">
        <v>48.1</v>
      </c>
      <c r="Q7217" s="10">
        <v>0.63</v>
      </c>
      <c r="R7217" s="23">
        <f t="shared" si="160"/>
        <v>7.5600000000000005</v>
      </c>
    </row>
    <row r="7218" spans="12:18">
      <c r="L7218" s="22">
        <v>27121</v>
      </c>
      <c r="M7218" s="20">
        <v>9.84</v>
      </c>
      <c r="N7218" s="9" t="e">
        <v>#N/A</v>
      </c>
      <c r="O7218" s="9">
        <v>-1.01</v>
      </c>
      <c r="P7218" s="10" t="e">
        <v>#N/A</v>
      </c>
      <c r="Q7218" s="10" t="e">
        <v>#N/A</v>
      </c>
      <c r="R7218" s="23" t="e">
        <f t="shared" si="160"/>
        <v>#N/A</v>
      </c>
    </row>
    <row r="7219" spans="12:18">
      <c r="L7219" s="22">
        <v>27122</v>
      </c>
      <c r="M7219" s="20">
        <v>9.75</v>
      </c>
      <c r="N7219" s="9" t="e">
        <v>#N/A</v>
      </c>
      <c r="O7219" s="9">
        <v>-1.06</v>
      </c>
      <c r="P7219" s="10" t="e">
        <v>#N/A</v>
      </c>
      <c r="Q7219" s="10" t="e">
        <v>#N/A</v>
      </c>
      <c r="R7219" s="23" t="e">
        <f t="shared" si="160"/>
        <v>#N/A</v>
      </c>
    </row>
    <row r="7220" spans="12:18">
      <c r="L7220" s="22">
        <v>27123</v>
      </c>
      <c r="M7220" s="20">
        <v>9.89</v>
      </c>
      <c r="N7220" s="9" t="e">
        <v>#N/A</v>
      </c>
      <c r="O7220" s="9">
        <v>-1.1399999999999999</v>
      </c>
      <c r="P7220" s="10" t="e">
        <v>#N/A</v>
      </c>
      <c r="Q7220" s="10" t="e">
        <v>#N/A</v>
      </c>
      <c r="R7220" s="23" t="e">
        <f t="shared" si="160"/>
        <v>#N/A</v>
      </c>
    </row>
    <row r="7221" spans="12:18">
      <c r="L7221" s="22">
        <v>27124</v>
      </c>
      <c r="M7221" s="20">
        <v>9.9499999999999993</v>
      </c>
      <c r="N7221" s="9" t="e">
        <v>#N/A</v>
      </c>
      <c r="O7221" s="9">
        <v>-1.1100000000000001</v>
      </c>
      <c r="P7221" s="10" t="e">
        <v>#N/A</v>
      </c>
      <c r="Q7221" s="10" t="e">
        <v>#N/A</v>
      </c>
      <c r="R7221" s="23" t="e">
        <f t="shared" si="160"/>
        <v>#N/A</v>
      </c>
    </row>
    <row r="7222" spans="12:18">
      <c r="L7222" s="22">
        <v>27125</v>
      </c>
      <c r="M7222" s="20">
        <v>9.9499999999999993</v>
      </c>
      <c r="N7222" s="9" t="e">
        <v>#N/A</v>
      </c>
      <c r="O7222" s="9" t="e">
        <v>#N/A</v>
      </c>
      <c r="P7222" s="10" t="e">
        <v>#N/A</v>
      </c>
      <c r="Q7222" s="10" t="e">
        <v>#N/A</v>
      </c>
      <c r="R7222" s="23" t="e">
        <f t="shared" si="160"/>
        <v>#N/A</v>
      </c>
    </row>
    <row r="7223" spans="12:18">
      <c r="L7223" s="22">
        <v>27126</v>
      </c>
      <c r="M7223" s="20">
        <v>9.9499999999999993</v>
      </c>
      <c r="N7223" s="9" t="e">
        <v>#N/A</v>
      </c>
      <c r="O7223" s="9" t="e">
        <v>#N/A</v>
      </c>
      <c r="P7223" s="10" t="e">
        <v>#N/A</v>
      </c>
      <c r="Q7223" s="10" t="e">
        <v>#N/A</v>
      </c>
      <c r="R7223" s="23" t="e">
        <f t="shared" si="160"/>
        <v>#N/A</v>
      </c>
    </row>
    <row r="7224" spans="12:18">
      <c r="L7224" s="22">
        <v>27127</v>
      </c>
      <c r="M7224" s="20">
        <v>10.19</v>
      </c>
      <c r="N7224" s="9" t="e">
        <v>#N/A</v>
      </c>
      <c r="O7224" s="9">
        <v>-1.06</v>
      </c>
      <c r="P7224" s="10" t="e">
        <v>#N/A</v>
      </c>
      <c r="Q7224" s="10" t="e">
        <v>#N/A</v>
      </c>
      <c r="R7224" s="23" t="e">
        <f t="shared" si="160"/>
        <v>#N/A</v>
      </c>
    </row>
    <row r="7225" spans="12:18">
      <c r="L7225" s="22">
        <v>27128</v>
      </c>
      <c r="M7225" s="20">
        <v>10.14</v>
      </c>
      <c r="N7225" s="9" t="e">
        <v>#N/A</v>
      </c>
      <c r="O7225" s="9">
        <v>-1.1299999999999999</v>
      </c>
      <c r="P7225" s="10" t="e">
        <v>#N/A</v>
      </c>
      <c r="Q7225" s="10" t="e">
        <v>#N/A</v>
      </c>
      <c r="R7225" s="23" t="e">
        <f t="shared" si="160"/>
        <v>#N/A</v>
      </c>
    </row>
    <row r="7226" spans="12:18">
      <c r="L7226" s="22">
        <v>27129</v>
      </c>
      <c r="M7226" s="20">
        <v>10.09</v>
      </c>
      <c r="N7226" s="9" t="e">
        <v>#N/A</v>
      </c>
      <c r="O7226" s="9">
        <v>-1.06</v>
      </c>
      <c r="P7226" s="10" t="e">
        <v>#N/A</v>
      </c>
      <c r="Q7226" s="10" t="e">
        <v>#N/A</v>
      </c>
      <c r="R7226" s="23" t="e">
        <f t="shared" si="160"/>
        <v>#N/A</v>
      </c>
    </row>
    <row r="7227" spans="12:18">
      <c r="L7227" s="22">
        <v>27130</v>
      </c>
      <c r="M7227" s="20">
        <v>10.25</v>
      </c>
      <c r="N7227" s="9" t="e">
        <v>#N/A</v>
      </c>
      <c r="O7227" s="9">
        <v>-0.79</v>
      </c>
      <c r="P7227" s="10" t="e">
        <v>#N/A</v>
      </c>
      <c r="Q7227" s="10" t="e">
        <v>#N/A</v>
      </c>
      <c r="R7227" s="23" t="e">
        <f t="shared" si="160"/>
        <v>#N/A</v>
      </c>
    </row>
    <row r="7228" spans="12:18">
      <c r="L7228" s="22">
        <v>27131</v>
      </c>
      <c r="M7228" s="20">
        <v>10.27</v>
      </c>
      <c r="N7228" s="9" t="e">
        <v>#N/A</v>
      </c>
      <c r="O7228" s="9" t="e">
        <v>#N/A</v>
      </c>
      <c r="P7228" s="10" t="e">
        <v>#N/A</v>
      </c>
      <c r="Q7228" s="10" t="e">
        <v>#N/A</v>
      </c>
      <c r="R7228" s="23" t="e">
        <f t="shared" si="160"/>
        <v>#N/A</v>
      </c>
    </row>
    <row r="7229" spans="12:18">
      <c r="L7229" s="22">
        <v>27132</v>
      </c>
      <c r="M7229" s="20">
        <v>10.27</v>
      </c>
      <c r="N7229" s="9" t="e">
        <v>#N/A</v>
      </c>
      <c r="O7229" s="9" t="e">
        <v>#N/A</v>
      </c>
      <c r="P7229" s="10" t="e">
        <v>#N/A</v>
      </c>
      <c r="Q7229" s="10" t="e">
        <v>#N/A</v>
      </c>
      <c r="R7229" s="23" t="e">
        <f t="shared" si="160"/>
        <v>#N/A</v>
      </c>
    </row>
    <row r="7230" spans="12:18">
      <c r="L7230" s="22">
        <v>27133</v>
      </c>
      <c r="M7230" s="20">
        <v>10.27</v>
      </c>
      <c r="N7230" s="9" t="e">
        <v>#N/A</v>
      </c>
      <c r="O7230" s="9" t="e">
        <v>#N/A</v>
      </c>
      <c r="P7230" s="10" t="e">
        <v>#N/A</v>
      </c>
      <c r="Q7230" s="10" t="e">
        <v>#N/A</v>
      </c>
      <c r="R7230" s="23" t="e">
        <f t="shared" si="160"/>
        <v>#N/A</v>
      </c>
    </row>
    <row r="7231" spans="12:18">
      <c r="L7231" s="22">
        <v>27134</v>
      </c>
      <c r="M7231" s="20">
        <v>10.36</v>
      </c>
      <c r="N7231" s="9" t="e">
        <v>#N/A</v>
      </c>
      <c r="O7231" s="9">
        <v>-0.53</v>
      </c>
      <c r="P7231" s="10" t="e">
        <v>#N/A</v>
      </c>
      <c r="Q7231" s="10" t="e">
        <v>#N/A</v>
      </c>
      <c r="R7231" s="23" t="e">
        <f t="shared" si="160"/>
        <v>#N/A</v>
      </c>
    </row>
    <row r="7232" spans="12:18">
      <c r="L7232" s="22">
        <v>27135</v>
      </c>
      <c r="M7232" s="20">
        <v>10.55</v>
      </c>
      <c r="N7232" s="9" t="e">
        <v>#N/A</v>
      </c>
      <c r="O7232" s="9">
        <v>-0.75</v>
      </c>
      <c r="P7232" s="10" t="e">
        <v>#N/A</v>
      </c>
      <c r="Q7232" s="10" t="e">
        <v>#N/A</v>
      </c>
      <c r="R7232" s="23" t="e">
        <f t="shared" si="160"/>
        <v>#N/A</v>
      </c>
    </row>
    <row r="7233" spans="12:18">
      <c r="L7233" s="22">
        <v>27136</v>
      </c>
      <c r="M7233" s="20">
        <v>10.55</v>
      </c>
      <c r="N7233" s="9" t="e">
        <v>#N/A</v>
      </c>
      <c r="O7233" s="9">
        <v>-0.71</v>
      </c>
      <c r="P7233" s="10" t="e">
        <v>#N/A</v>
      </c>
      <c r="Q7233" s="10" t="e">
        <v>#N/A</v>
      </c>
      <c r="R7233" s="23" t="e">
        <f t="shared" si="160"/>
        <v>#N/A</v>
      </c>
    </row>
    <row r="7234" spans="12:18">
      <c r="L7234" s="22">
        <v>27137</v>
      </c>
      <c r="M7234" s="20">
        <v>10.68</v>
      </c>
      <c r="N7234" s="9" t="e">
        <v>#N/A</v>
      </c>
      <c r="O7234" s="9">
        <v>-0.65</v>
      </c>
      <c r="P7234" s="10" t="e">
        <v>#N/A</v>
      </c>
      <c r="Q7234" s="10" t="e">
        <v>#N/A</v>
      </c>
      <c r="R7234" s="23" t="e">
        <f t="shared" si="160"/>
        <v>#N/A</v>
      </c>
    </row>
    <row r="7235" spans="12:18">
      <c r="L7235" s="22">
        <v>27138</v>
      </c>
      <c r="M7235" s="20">
        <v>10.81</v>
      </c>
      <c r="N7235" s="9" t="e">
        <v>#N/A</v>
      </c>
      <c r="O7235" s="9">
        <v>-0.3</v>
      </c>
      <c r="P7235" s="10" t="e">
        <v>#N/A</v>
      </c>
      <c r="Q7235" s="10" t="e">
        <v>#N/A</v>
      </c>
      <c r="R7235" s="23" t="e">
        <f t="shared" si="160"/>
        <v>#N/A</v>
      </c>
    </row>
    <row r="7236" spans="12:18">
      <c r="L7236" s="22">
        <v>27139</v>
      </c>
      <c r="M7236" s="20">
        <v>10.81</v>
      </c>
      <c r="N7236" s="9" t="e">
        <v>#N/A</v>
      </c>
      <c r="O7236" s="9" t="e">
        <v>#N/A</v>
      </c>
      <c r="P7236" s="10" t="e">
        <v>#N/A</v>
      </c>
      <c r="Q7236" s="10" t="e">
        <v>#N/A</v>
      </c>
      <c r="R7236" s="23" t="e">
        <f t="shared" ref="R7236:R7299" si="161">Q7236*12</f>
        <v>#N/A</v>
      </c>
    </row>
    <row r="7237" spans="12:18">
      <c r="L7237" s="22">
        <v>27140</v>
      </c>
      <c r="M7237" s="20">
        <v>10.81</v>
      </c>
      <c r="N7237" s="9" t="e">
        <v>#N/A</v>
      </c>
      <c r="O7237" s="9" t="e">
        <v>#N/A</v>
      </c>
      <c r="P7237" s="10" t="e">
        <v>#N/A</v>
      </c>
      <c r="Q7237" s="10" t="e">
        <v>#N/A</v>
      </c>
      <c r="R7237" s="23" t="e">
        <f t="shared" si="161"/>
        <v>#N/A</v>
      </c>
    </row>
    <row r="7238" spans="12:18">
      <c r="L7238" s="22">
        <v>27141</v>
      </c>
      <c r="M7238" s="20">
        <v>11</v>
      </c>
      <c r="N7238" s="9" t="e">
        <v>#N/A</v>
      </c>
      <c r="O7238" s="9">
        <v>-0.24</v>
      </c>
      <c r="P7238" s="10" t="e">
        <v>#N/A</v>
      </c>
      <c r="Q7238" s="10" t="e">
        <v>#N/A</v>
      </c>
      <c r="R7238" s="23" t="e">
        <f t="shared" si="161"/>
        <v>#N/A</v>
      </c>
    </row>
    <row r="7239" spans="12:18">
      <c r="L7239" s="22">
        <v>27142</v>
      </c>
      <c r="M7239" s="20">
        <v>11.08</v>
      </c>
      <c r="N7239" s="9" t="e">
        <v>#N/A</v>
      </c>
      <c r="O7239" s="9">
        <v>-0.51</v>
      </c>
      <c r="P7239" s="10" t="e">
        <v>#N/A</v>
      </c>
      <c r="Q7239" s="10" t="e">
        <v>#N/A</v>
      </c>
      <c r="R7239" s="23" t="e">
        <f t="shared" si="161"/>
        <v>#N/A</v>
      </c>
    </row>
    <row r="7240" spans="12:18">
      <c r="L7240" s="22">
        <v>27143</v>
      </c>
      <c r="M7240" s="20">
        <v>10.3</v>
      </c>
      <c r="N7240" s="9" t="e">
        <v>#N/A</v>
      </c>
      <c r="O7240" s="9">
        <v>-0.44</v>
      </c>
      <c r="P7240" s="10" t="e">
        <v>#N/A</v>
      </c>
      <c r="Q7240" s="10" t="e">
        <v>#N/A</v>
      </c>
      <c r="R7240" s="23" t="e">
        <f t="shared" si="161"/>
        <v>#N/A</v>
      </c>
    </row>
    <row r="7241" spans="12:18">
      <c r="L7241" s="22">
        <v>27144</v>
      </c>
      <c r="M7241" s="20">
        <v>11.25</v>
      </c>
      <c r="N7241" s="9" t="e">
        <v>#N/A</v>
      </c>
      <c r="O7241" s="9">
        <v>-0.57999999999999996</v>
      </c>
      <c r="P7241" s="10" t="e">
        <v>#N/A</v>
      </c>
      <c r="Q7241" s="10" t="e">
        <v>#N/A</v>
      </c>
      <c r="R7241" s="23" t="e">
        <f t="shared" si="161"/>
        <v>#N/A</v>
      </c>
    </row>
    <row r="7242" spans="12:18">
      <c r="L7242" s="22">
        <v>27145</v>
      </c>
      <c r="M7242" s="20">
        <v>11.36</v>
      </c>
      <c r="N7242" s="9" t="e">
        <v>#N/A</v>
      </c>
      <c r="O7242" s="9">
        <v>-0.84</v>
      </c>
      <c r="P7242" s="10" t="e">
        <v>#N/A</v>
      </c>
      <c r="Q7242" s="10" t="e">
        <v>#N/A</v>
      </c>
      <c r="R7242" s="23" t="e">
        <f t="shared" si="161"/>
        <v>#N/A</v>
      </c>
    </row>
    <row r="7243" spans="12:18">
      <c r="L7243" s="22">
        <v>27146</v>
      </c>
      <c r="M7243" s="20">
        <v>11.36</v>
      </c>
      <c r="N7243" s="9" t="e">
        <v>#N/A</v>
      </c>
      <c r="O7243" s="9" t="e">
        <v>#N/A</v>
      </c>
      <c r="P7243" s="10" t="e">
        <v>#N/A</v>
      </c>
      <c r="Q7243" s="10" t="e">
        <v>#N/A</v>
      </c>
      <c r="R7243" s="23" t="e">
        <f t="shared" si="161"/>
        <v>#N/A</v>
      </c>
    </row>
    <row r="7244" spans="12:18">
      <c r="L7244" s="22">
        <v>27147</v>
      </c>
      <c r="M7244" s="20">
        <v>11.36</v>
      </c>
      <c r="N7244" s="9" t="e">
        <v>#N/A</v>
      </c>
      <c r="O7244" s="9" t="e">
        <v>#N/A</v>
      </c>
      <c r="P7244" s="10" t="e">
        <v>#N/A</v>
      </c>
      <c r="Q7244" s="10" t="e">
        <v>#N/A</v>
      </c>
      <c r="R7244" s="23" t="e">
        <f t="shared" si="161"/>
        <v>#N/A</v>
      </c>
    </row>
    <row r="7245" spans="12:18">
      <c r="L7245" s="22">
        <v>27148</v>
      </c>
      <c r="M7245" s="20">
        <v>11.29</v>
      </c>
      <c r="N7245" s="9" t="e">
        <v>#N/A</v>
      </c>
      <c r="O7245" s="9">
        <v>-1.23</v>
      </c>
      <c r="P7245" s="10" t="e">
        <v>#N/A</v>
      </c>
      <c r="Q7245" s="10" t="e">
        <v>#N/A</v>
      </c>
      <c r="R7245" s="23" t="e">
        <f t="shared" si="161"/>
        <v>#N/A</v>
      </c>
    </row>
    <row r="7246" spans="12:18">
      <c r="L7246" s="22">
        <v>27149</v>
      </c>
      <c r="M7246" s="20">
        <v>11</v>
      </c>
      <c r="N7246" s="9" t="e">
        <v>#N/A</v>
      </c>
      <c r="O7246" s="9">
        <v>-1.24</v>
      </c>
      <c r="P7246" s="10" t="e">
        <v>#N/A</v>
      </c>
      <c r="Q7246" s="10" t="e">
        <v>#N/A</v>
      </c>
      <c r="R7246" s="23" t="e">
        <f t="shared" si="161"/>
        <v>#N/A</v>
      </c>
    </row>
    <row r="7247" spans="12:18">
      <c r="L7247" s="22">
        <v>27150</v>
      </c>
      <c r="M7247" s="20">
        <v>10.57</v>
      </c>
      <c r="N7247" s="9" t="e">
        <v>#N/A</v>
      </c>
      <c r="O7247" s="9">
        <v>-1.1499999999999999</v>
      </c>
      <c r="P7247" s="10">
        <v>48.6</v>
      </c>
      <c r="Q7247" s="10">
        <v>1.03</v>
      </c>
      <c r="R7247" s="23">
        <f t="shared" si="161"/>
        <v>12.36</v>
      </c>
    </row>
    <row r="7248" spans="12:18">
      <c r="L7248" s="22">
        <v>27151</v>
      </c>
      <c r="M7248" s="20">
        <v>11.28</v>
      </c>
      <c r="N7248" s="9" t="e">
        <v>#N/A</v>
      </c>
      <c r="O7248" s="9">
        <v>-1.1200000000000001</v>
      </c>
      <c r="P7248" s="10" t="e">
        <v>#N/A</v>
      </c>
      <c r="Q7248" s="10" t="e">
        <v>#N/A</v>
      </c>
      <c r="R7248" s="23" t="e">
        <f t="shared" si="161"/>
        <v>#N/A</v>
      </c>
    </row>
    <row r="7249" spans="12:18">
      <c r="L7249" s="22">
        <v>27152</v>
      </c>
      <c r="M7249" s="20">
        <v>11.53</v>
      </c>
      <c r="N7249" s="9" t="e">
        <v>#N/A</v>
      </c>
      <c r="O7249" s="9">
        <v>-1.17</v>
      </c>
      <c r="P7249" s="10" t="e">
        <v>#N/A</v>
      </c>
      <c r="Q7249" s="10" t="e">
        <v>#N/A</v>
      </c>
      <c r="R7249" s="23" t="e">
        <f t="shared" si="161"/>
        <v>#N/A</v>
      </c>
    </row>
    <row r="7250" spans="12:18">
      <c r="L7250" s="22">
        <v>27153</v>
      </c>
      <c r="M7250" s="20">
        <v>11.53</v>
      </c>
      <c r="N7250" s="9" t="e">
        <v>#N/A</v>
      </c>
      <c r="O7250" s="9" t="e">
        <v>#N/A</v>
      </c>
      <c r="P7250" s="10" t="e">
        <v>#N/A</v>
      </c>
      <c r="Q7250" s="10" t="e">
        <v>#N/A</v>
      </c>
      <c r="R7250" s="23" t="e">
        <f t="shared" si="161"/>
        <v>#N/A</v>
      </c>
    </row>
    <row r="7251" spans="12:18">
      <c r="L7251" s="22">
        <v>27154</v>
      </c>
      <c r="M7251" s="20">
        <v>11.53</v>
      </c>
      <c r="N7251" s="9" t="e">
        <v>#N/A</v>
      </c>
      <c r="O7251" s="9" t="e">
        <v>#N/A</v>
      </c>
      <c r="P7251" s="10" t="e">
        <v>#N/A</v>
      </c>
      <c r="Q7251" s="10" t="e">
        <v>#N/A</v>
      </c>
      <c r="R7251" s="23" t="e">
        <f t="shared" si="161"/>
        <v>#N/A</v>
      </c>
    </row>
    <row r="7252" spans="12:18">
      <c r="L7252" s="22">
        <v>27155</v>
      </c>
      <c r="M7252" s="20">
        <v>11.47</v>
      </c>
      <c r="N7252" s="9" t="e">
        <v>#N/A</v>
      </c>
      <c r="O7252" s="9">
        <v>-1.17</v>
      </c>
      <c r="P7252" s="10" t="e">
        <v>#N/A</v>
      </c>
      <c r="Q7252" s="10" t="e">
        <v>#N/A</v>
      </c>
      <c r="R7252" s="23" t="e">
        <f t="shared" si="161"/>
        <v>#N/A</v>
      </c>
    </row>
    <row r="7253" spans="12:18">
      <c r="L7253" s="22">
        <v>27156</v>
      </c>
      <c r="M7253" s="20">
        <v>11.28</v>
      </c>
      <c r="N7253" s="9" t="e">
        <v>#N/A</v>
      </c>
      <c r="O7253" s="9">
        <v>-1.21</v>
      </c>
      <c r="P7253" s="10" t="e">
        <v>#N/A</v>
      </c>
      <c r="Q7253" s="10" t="e">
        <v>#N/A</v>
      </c>
      <c r="R7253" s="23" t="e">
        <f t="shared" si="161"/>
        <v>#N/A</v>
      </c>
    </row>
    <row r="7254" spans="12:18">
      <c r="L7254" s="22">
        <v>27157</v>
      </c>
      <c r="M7254" s="20">
        <v>10.41</v>
      </c>
      <c r="N7254" s="9" t="e">
        <v>#N/A</v>
      </c>
      <c r="O7254" s="9">
        <v>-1.05</v>
      </c>
      <c r="P7254" s="10" t="e">
        <v>#N/A</v>
      </c>
      <c r="Q7254" s="10" t="e">
        <v>#N/A</v>
      </c>
      <c r="R7254" s="23" t="e">
        <f t="shared" si="161"/>
        <v>#N/A</v>
      </c>
    </row>
    <row r="7255" spans="12:18">
      <c r="L7255" s="22">
        <v>27158</v>
      </c>
      <c r="M7255" s="20">
        <v>11.51</v>
      </c>
      <c r="N7255" s="9" t="e">
        <v>#N/A</v>
      </c>
      <c r="O7255" s="9">
        <v>-0.79</v>
      </c>
      <c r="P7255" s="10" t="e">
        <v>#N/A</v>
      </c>
      <c r="Q7255" s="10" t="e">
        <v>#N/A</v>
      </c>
      <c r="R7255" s="23" t="e">
        <f t="shared" si="161"/>
        <v>#N/A</v>
      </c>
    </row>
    <row r="7256" spans="12:18">
      <c r="L7256" s="22">
        <v>27159</v>
      </c>
      <c r="M7256" s="20">
        <v>11.47</v>
      </c>
      <c r="N7256" s="9" t="e">
        <v>#N/A</v>
      </c>
      <c r="O7256" s="9">
        <v>-0.52</v>
      </c>
      <c r="P7256" s="10" t="e">
        <v>#N/A</v>
      </c>
      <c r="Q7256" s="10" t="e">
        <v>#N/A</v>
      </c>
      <c r="R7256" s="23" t="e">
        <f t="shared" si="161"/>
        <v>#N/A</v>
      </c>
    </row>
    <row r="7257" spans="12:18">
      <c r="L7257" s="22">
        <v>27160</v>
      </c>
      <c r="M7257" s="20">
        <v>11.47</v>
      </c>
      <c r="N7257" s="9" t="e">
        <v>#N/A</v>
      </c>
      <c r="O7257" s="9" t="e">
        <v>#N/A</v>
      </c>
      <c r="P7257" s="10" t="e">
        <v>#N/A</v>
      </c>
      <c r="Q7257" s="10" t="e">
        <v>#N/A</v>
      </c>
      <c r="R7257" s="23" t="e">
        <f t="shared" si="161"/>
        <v>#N/A</v>
      </c>
    </row>
    <row r="7258" spans="12:18">
      <c r="L7258" s="22">
        <v>27161</v>
      </c>
      <c r="M7258" s="20">
        <v>11.47</v>
      </c>
      <c r="N7258" s="9" t="e">
        <v>#N/A</v>
      </c>
      <c r="O7258" s="9" t="e">
        <v>#N/A</v>
      </c>
      <c r="P7258" s="10" t="e">
        <v>#N/A</v>
      </c>
      <c r="Q7258" s="10" t="e">
        <v>#N/A</v>
      </c>
      <c r="R7258" s="23" t="e">
        <f t="shared" si="161"/>
        <v>#N/A</v>
      </c>
    </row>
    <row r="7259" spans="12:18">
      <c r="L7259" s="22">
        <v>27162</v>
      </c>
      <c r="M7259" s="20">
        <v>11.55</v>
      </c>
      <c r="N7259" s="9" t="e">
        <v>#N/A</v>
      </c>
      <c r="O7259" s="9">
        <v>-0.49</v>
      </c>
      <c r="P7259" s="10" t="e">
        <v>#N/A</v>
      </c>
      <c r="Q7259" s="10" t="e">
        <v>#N/A</v>
      </c>
      <c r="R7259" s="23" t="e">
        <f t="shared" si="161"/>
        <v>#N/A</v>
      </c>
    </row>
    <row r="7260" spans="12:18">
      <c r="L7260" s="22">
        <v>27163</v>
      </c>
      <c r="M7260" s="20">
        <v>11.4</v>
      </c>
      <c r="N7260" s="9" t="e">
        <v>#N/A</v>
      </c>
      <c r="O7260" s="9">
        <v>-0.56000000000000005</v>
      </c>
      <c r="P7260" s="10" t="e">
        <v>#N/A</v>
      </c>
      <c r="Q7260" s="10" t="e">
        <v>#N/A</v>
      </c>
      <c r="R7260" s="23" t="e">
        <f t="shared" si="161"/>
        <v>#N/A</v>
      </c>
    </row>
    <row r="7261" spans="12:18">
      <c r="L7261" s="22">
        <v>27164</v>
      </c>
      <c r="M7261" s="20">
        <v>11.36</v>
      </c>
      <c r="N7261" s="9" t="e">
        <v>#N/A</v>
      </c>
      <c r="O7261" s="9">
        <v>-0.41</v>
      </c>
      <c r="P7261" s="10" t="e">
        <v>#N/A</v>
      </c>
      <c r="Q7261" s="10" t="e">
        <v>#N/A</v>
      </c>
      <c r="R7261" s="23" t="e">
        <f t="shared" si="161"/>
        <v>#N/A</v>
      </c>
    </row>
    <row r="7262" spans="12:18">
      <c r="L7262" s="22">
        <v>27165</v>
      </c>
      <c r="M7262" s="20">
        <v>11.52</v>
      </c>
      <c r="N7262" s="9" t="e">
        <v>#N/A</v>
      </c>
      <c r="O7262" s="9">
        <v>-0.4</v>
      </c>
      <c r="P7262" s="10" t="e">
        <v>#N/A</v>
      </c>
      <c r="Q7262" s="10" t="e">
        <v>#N/A</v>
      </c>
      <c r="R7262" s="23" t="e">
        <f t="shared" si="161"/>
        <v>#N/A</v>
      </c>
    </row>
    <row r="7263" spans="12:18">
      <c r="L7263" s="22">
        <v>27166</v>
      </c>
      <c r="M7263" s="20">
        <v>11.37</v>
      </c>
      <c r="N7263" s="9" t="e">
        <v>#N/A</v>
      </c>
      <c r="O7263" s="9">
        <v>-0.36</v>
      </c>
      <c r="P7263" s="10" t="e">
        <v>#N/A</v>
      </c>
      <c r="Q7263" s="10" t="e">
        <v>#N/A</v>
      </c>
      <c r="R7263" s="23" t="e">
        <f t="shared" si="161"/>
        <v>#N/A</v>
      </c>
    </row>
    <row r="7264" spans="12:18">
      <c r="L7264" s="22">
        <v>27167</v>
      </c>
      <c r="M7264" s="20">
        <v>11.37</v>
      </c>
      <c r="N7264" s="9" t="e">
        <v>#N/A</v>
      </c>
      <c r="O7264" s="9" t="e">
        <v>#N/A</v>
      </c>
      <c r="P7264" s="10" t="e">
        <v>#N/A</v>
      </c>
      <c r="Q7264" s="10" t="e">
        <v>#N/A</v>
      </c>
      <c r="R7264" s="23" t="e">
        <f t="shared" si="161"/>
        <v>#N/A</v>
      </c>
    </row>
    <row r="7265" spans="12:18">
      <c r="L7265" s="22">
        <v>27168</v>
      </c>
      <c r="M7265" s="20">
        <v>11.37</v>
      </c>
      <c r="N7265" s="9" t="e">
        <v>#N/A</v>
      </c>
      <c r="O7265" s="9" t="e">
        <v>#N/A</v>
      </c>
      <c r="P7265" s="10" t="e">
        <v>#N/A</v>
      </c>
      <c r="Q7265" s="10" t="e">
        <v>#N/A</v>
      </c>
      <c r="R7265" s="23" t="e">
        <f t="shared" si="161"/>
        <v>#N/A</v>
      </c>
    </row>
    <row r="7266" spans="12:18">
      <c r="L7266" s="22">
        <v>27169</v>
      </c>
      <c r="M7266" s="20">
        <v>11.17</v>
      </c>
      <c r="N7266" s="9" t="e">
        <v>#N/A</v>
      </c>
      <c r="O7266" s="9">
        <v>-0.36</v>
      </c>
      <c r="P7266" s="10" t="e">
        <v>#N/A</v>
      </c>
      <c r="Q7266" s="10" t="e">
        <v>#N/A</v>
      </c>
      <c r="R7266" s="23" t="e">
        <f t="shared" si="161"/>
        <v>#N/A</v>
      </c>
    </row>
    <row r="7267" spans="12:18">
      <c r="L7267" s="22">
        <v>27170</v>
      </c>
      <c r="M7267" s="20">
        <v>10.050000000000001</v>
      </c>
      <c r="N7267" s="9" t="e">
        <v>#N/A</v>
      </c>
      <c r="O7267" s="9">
        <v>-0.64</v>
      </c>
      <c r="P7267" s="10" t="e">
        <v>#N/A</v>
      </c>
      <c r="Q7267" s="10" t="e">
        <v>#N/A</v>
      </c>
      <c r="R7267" s="23" t="e">
        <f t="shared" si="161"/>
        <v>#N/A</v>
      </c>
    </row>
    <row r="7268" spans="12:18">
      <c r="L7268" s="22">
        <v>27171</v>
      </c>
      <c r="M7268" s="20">
        <v>9.83</v>
      </c>
      <c r="N7268" s="9" t="e">
        <v>#N/A</v>
      </c>
      <c r="O7268" s="9">
        <v>-0.57999999999999996</v>
      </c>
      <c r="P7268" s="10" t="e">
        <v>#N/A</v>
      </c>
      <c r="Q7268" s="10" t="e">
        <v>#N/A</v>
      </c>
      <c r="R7268" s="23" t="e">
        <f t="shared" si="161"/>
        <v>#N/A</v>
      </c>
    </row>
    <row r="7269" spans="12:18">
      <c r="L7269" s="22">
        <v>27172</v>
      </c>
      <c r="M7269" s="20">
        <v>11.21</v>
      </c>
      <c r="N7269" s="9" t="e">
        <v>#N/A</v>
      </c>
      <c r="O7269" s="9">
        <v>-0.02</v>
      </c>
      <c r="P7269" s="10" t="e">
        <v>#N/A</v>
      </c>
      <c r="Q7269" s="10" t="e">
        <v>#N/A</v>
      </c>
      <c r="R7269" s="23" t="e">
        <f t="shared" si="161"/>
        <v>#N/A</v>
      </c>
    </row>
    <row r="7270" spans="12:18">
      <c r="L7270" s="22">
        <v>27173</v>
      </c>
      <c r="M7270" s="20">
        <v>11.31</v>
      </c>
      <c r="N7270" s="9" t="e">
        <v>#N/A</v>
      </c>
      <c r="O7270" s="9">
        <v>-0.19</v>
      </c>
      <c r="P7270" s="10" t="e">
        <v>#N/A</v>
      </c>
      <c r="Q7270" s="10" t="e">
        <v>#N/A</v>
      </c>
      <c r="R7270" s="23" t="e">
        <f t="shared" si="161"/>
        <v>#N/A</v>
      </c>
    </row>
    <row r="7271" spans="12:18">
      <c r="L7271" s="22">
        <v>27174</v>
      </c>
      <c r="M7271" s="20">
        <v>11.31</v>
      </c>
      <c r="N7271" s="9" t="e">
        <v>#N/A</v>
      </c>
      <c r="O7271" s="9" t="e">
        <v>#N/A</v>
      </c>
      <c r="P7271" s="10" t="e">
        <v>#N/A</v>
      </c>
      <c r="Q7271" s="10" t="e">
        <v>#N/A</v>
      </c>
      <c r="R7271" s="23" t="e">
        <f t="shared" si="161"/>
        <v>#N/A</v>
      </c>
    </row>
    <row r="7272" spans="12:18">
      <c r="L7272" s="22">
        <v>27175</v>
      </c>
      <c r="M7272" s="20">
        <v>11.31</v>
      </c>
      <c r="N7272" s="9" t="e">
        <v>#N/A</v>
      </c>
      <c r="O7272" s="9" t="e">
        <v>#N/A</v>
      </c>
      <c r="P7272" s="10" t="e">
        <v>#N/A</v>
      </c>
      <c r="Q7272" s="10" t="e">
        <v>#N/A</v>
      </c>
      <c r="R7272" s="23" t="e">
        <f t="shared" si="161"/>
        <v>#N/A</v>
      </c>
    </row>
    <row r="7273" spans="12:18">
      <c r="L7273" s="22">
        <v>27176</v>
      </c>
      <c r="M7273" s="20">
        <v>11.31</v>
      </c>
      <c r="N7273" s="9" t="e">
        <v>#N/A</v>
      </c>
      <c r="O7273" s="9" t="e">
        <v>#N/A</v>
      </c>
      <c r="P7273" s="10" t="e">
        <v>#N/A</v>
      </c>
      <c r="Q7273" s="10" t="e">
        <v>#N/A</v>
      </c>
      <c r="R7273" s="23" t="e">
        <f t="shared" si="161"/>
        <v>#N/A</v>
      </c>
    </row>
    <row r="7274" spans="12:18">
      <c r="L7274" s="22">
        <v>27177</v>
      </c>
      <c r="M7274" s="20">
        <v>11.73</v>
      </c>
      <c r="N7274" s="9" t="e">
        <v>#N/A</v>
      </c>
      <c r="O7274" s="9">
        <v>-0.52</v>
      </c>
      <c r="P7274" s="10" t="e">
        <v>#N/A</v>
      </c>
      <c r="Q7274" s="10" t="e">
        <v>#N/A</v>
      </c>
      <c r="R7274" s="23" t="e">
        <f t="shared" si="161"/>
        <v>#N/A</v>
      </c>
    </row>
    <row r="7275" spans="12:18">
      <c r="L7275" s="22">
        <v>27178</v>
      </c>
      <c r="M7275" s="20">
        <v>12.61</v>
      </c>
      <c r="N7275" s="9" t="e">
        <v>#N/A</v>
      </c>
      <c r="O7275" s="9">
        <v>-0.61</v>
      </c>
      <c r="P7275" s="10" t="e">
        <v>#N/A</v>
      </c>
      <c r="Q7275" s="10" t="e">
        <v>#N/A</v>
      </c>
      <c r="R7275" s="23" t="e">
        <f t="shared" si="161"/>
        <v>#N/A</v>
      </c>
    </row>
    <row r="7276" spans="12:18">
      <c r="L7276" s="22">
        <v>27179</v>
      </c>
      <c r="M7276" s="20">
        <v>11.55</v>
      </c>
      <c r="N7276" s="9" t="e">
        <v>#N/A</v>
      </c>
      <c r="O7276" s="9">
        <v>-0.42</v>
      </c>
      <c r="P7276" s="10" t="e">
        <v>#N/A</v>
      </c>
      <c r="Q7276" s="10" t="e">
        <v>#N/A</v>
      </c>
      <c r="R7276" s="23" t="e">
        <f t="shared" si="161"/>
        <v>#N/A</v>
      </c>
    </row>
    <row r="7277" spans="12:18">
      <c r="L7277" s="22">
        <v>27180</v>
      </c>
      <c r="M7277" s="20">
        <v>11.64</v>
      </c>
      <c r="N7277" s="9" t="e">
        <v>#N/A</v>
      </c>
      <c r="O7277" s="9">
        <v>-0.56000000000000005</v>
      </c>
      <c r="P7277" s="10" t="e">
        <v>#N/A</v>
      </c>
      <c r="Q7277" s="10" t="e">
        <v>#N/A</v>
      </c>
      <c r="R7277" s="23" t="e">
        <f t="shared" si="161"/>
        <v>#N/A</v>
      </c>
    </row>
    <row r="7278" spans="12:18">
      <c r="L7278" s="22">
        <v>27181</v>
      </c>
      <c r="M7278" s="20">
        <v>11.64</v>
      </c>
      <c r="N7278" s="9" t="e">
        <v>#N/A</v>
      </c>
      <c r="O7278" s="9" t="e">
        <v>#N/A</v>
      </c>
      <c r="P7278" s="10">
        <v>49</v>
      </c>
      <c r="Q7278" s="10">
        <v>0.82</v>
      </c>
      <c r="R7278" s="23">
        <f t="shared" si="161"/>
        <v>9.84</v>
      </c>
    </row>
    <row r="7279" spans="12:18">
      <c r="L7279" s="22">
        <v>27182</v>
      </c>
      <c r="M7279" s="20">
        <v>11.64</v>
      </c>
      <c r="N7279" s="9" t="e">
        <v>#N/A</v>
      </c>
      <c r="O7279" s="9" t="e">
        <v>#N/A</v>
      </c>
      <c r="P7279" s="10" t="e">
        <v>#N/A</v>
      </c>
      <c r="Q7279" s="10" t="e">
        <v>#N/A</v>
      </c>
      <c r="R7279" s="23" t="e">
        <f t="shared" si="161"/>
        <v>#N/A</v>
      </c>
    </row>
    <row r="7280" spans="12:18">
      <c r="L7280" s="22">
        <v>27183</v>
      </c>
      <c r="M7280" s="20">
        <v>11.58</v>
      </c>
      <c r="N7280" s="9" t="e">
        <v>#N/A</v>
      </c>
      <c r="O7280" s="9">
        <v>-0.56000000000000005</v>
      </c>
      <c r="P7280" s="10" t="e">
        <v>#N/A</v>
      </c>
      <c r="Q7280" s="10" t="e">
        <v>#N/A</v>
      </c>
      <c r="R7280" s="23" t="e">
        <f t="shared" si="161"/>
        <v>#N/A</v>
      </c>
    </row>
    <row r="7281" spans="12:18">
      <c r="L7281" s="22">
        <v>27184</v>
      </c>
      <c r="M7281" s="20">
        <v>11.14</v>
      </c>
      <c r="N7281" s="9" t="e">
        <v>#N/A</v>
      </c>
      <c r="O7281" s="9">
        <v>-0.59</v>
      </c>
      <c r="P7281" s="10" t="e">
        <v>#N/A</v>
      </c>
      <c r="Q7281" s="10" t="e">
        <v>#N/A</v>
      </c>
      <c r="R7281" s="23" t="e">
        <f t="shared" si="161"/>
        <v>#N/A</v>
      </c>
    </row>
    <row r="7282" spans="12:18">
      <c r="L7282" s="22">
        <v>27185</v>
      </c>
      <c r="M7282" s="20">
        <v>10.94</v>
      </c>
      <c r="N7282" s="9" t="e">
        <v>#N/A</v>
      </c>
      <c r="O7282" s="9">
        <v>-0.43</v>
      </c>
      <c r="P7282" s="10" t="e">
        <v>#N/A</v>
      </c>
      <c r="Q7282" s="10" t="e">
        <v>#N/A</v>
      </c>
      <c r="R7282" s="23" t="e">
        <f t="shared" si="161"/>
        <v>#N/A</v>
      </c>
    </row>
    <row r="7283" spans="12:18">
      <c r="L7283" s="22">
        <v>27186</v>
      </c>
      <c r="M7283" s="20">
        <v>11.4</v>
      </c>
      <c r="N7283" s="9" t="e">
        <v>#N/A</v>
      </c>
      <c r="O7283" s="9">
        <v>-0.43</v>
      </c>
      <c r="P7283" s="10" t="e">
        <v>#N/A</v>
      </c>
      <c r="Q7283" s="10" t="e">
        <v>#N/A</v>
      </c>
      <c r="R7283" s="23" t="e">
        <f t="shared" si="161"/>
        <v>#N/A</v>
      </c>
    </row>
    <row r="7284" spans="12:18">
      <c r="L7284" s="22">
        <v>27187</v>
      </c>
      <c r="M7284" s="20">
        <v>11.38</v>
      </c>
      <c r="N7284" s="9" t="e">
        <v>#N/A</v>
      </c>
      <c r="O7284" s="9">
        <v>-0.69</v>
      </c>
      <c r="P7284" s="10" t="e">
        <v>#N/A</v>
      </c>
      <c r="Q7284" s="10" t="e">
        <v>#N/A</v>
      </c>
      <c r="R7284" s="23" t="e">
        <f t="shared" si="161"/>
        <v>#N/A</v>
      </c>
    </row>
    <row r="7285" spans="12:18">
      <c r="L7285" s="22">
        <v>27188</v>
      </c>
      <c r="M7285" s="20">
        <v>11.38</v>
      </c>
      <c r="N7285" s="9" t="e">
        <v>#N/A</v>
      </c>
      <c r="O7285" s="9" t="e">
        <v>#N/A</v>
      </c>
      <c r="P7285" s="10" t="e">
        <v>#N/A</v>
      </c>
      <c r="Q7285" s="10" t="e">
        <v>#N/A</v>
      </c>
      <c r="R7285" s="23" t="e">
        <f t="shared" si="161"/>
        <v>#N/A</v>
      </c>
    </row>
    <row r="7286" spans="12:18">
      <c r="L7286" s="22">
        <v>27189</v>
      </c>
      <c r="M7286" s="20">
        <v>11.38</v>
      </c>
      <c r="N7286" s="9" t="e">
        <v>#N/A</v>
      </c>
      <c r="O7286" s="9" t="e">
        <v>#N/A</v>
      </c>
      <c r="P7286" s="10" t="e">
        <v>#N/A</v>
      </c>
      <c r="Q7286" s="10" t="e">
        <v>#N/A</v>
      </c>
      <c r="R7286" s="23" t="e">
        <f t="shared" si="161"/>
        <v>#N/A</v>
      </c>
    </row>
    <row r="7287" spans="12:18">
      <c r="L7287" s="22">
        <v>27190</v>
      </c>
      <c r="M7287" s="20">
        <v>11.47</v>
      </c>
      <c r="N7287" s="9" t="e">
        <v>#N/A</v>
      </c>
      <c r="O7287" s="9">
        <v>-0.67</v>
      </c>
      <c r="P7287" s="10" t="e">
        <v>#N/A</v>
      </c>
      <c r="Q7287" s="10" t="e">
        <v>#N/A</v>
      </c>
      <c r="R7287" s="23" t="e">
        <f t="shared" si="161"/>
        <v>#N/A</v>
      </c>
    </row>
    <row r="7288" spans="12:18">
      <c r="L7288" s="22">
        <v>27191</v>
      </c>
      <c r="M7288" s="20">
        <v>11.69</v>
      </c>
      <c r="N7288" s="9" t="e">
        <v>#N/A</v>
      </c>
      <c r="O7288" s="9">
        <v>-0.65</v>
      </c>
      <c r="P7288" s="10" t="e">
        <v>#N/A</v>
      </c>
      <c r="Q7288" s="10" t="e">
        <v>#N/A</v>
      </c>
      <c r="R7288" s="23" t="e">
        <f t="shared" si="161"/>
        <v>#N/A</v>
      </c>
    </row>
    <row r="7289" spans="12:18">
      <c r="L7289" s="22">
        <v>27192</v>
      </c>
      <c r="M7289" s="20">
        <v>12.47</v>
      </c>
      <c r="N7289" s="9" t="e">
        <v>#N/A</v>
      </c>
      <c r="O7289" s="9">
        <v>-0.7</v>
      </c>
      <c r="P7289" s="10" t="e">
        <v>#N/A</v>
      </c>
      <c r="Q7289" s="10" t="e">
        <v>#N/A</v>
      </c>
      <c r="R7289" s="23" t="e">
        <f t="shared" si="161"/>
        <v>#N/A</v>
      </c>
    </row>
    <row r="7290" spans="12:18">
      <c r="L7290" s="22">
        <v>27193</v>
      </c>
      <c r="M7290" s="20">
        <v>11.73</v>
      </c>
      <c r="N7290" s="9" t="e">
        <v>#N/A</v>
      </c>
      <c r="O7290" s="9">
        <v>-0.86</v>
      </c>
      <c r="P7290" s="10" t="e">
        <v>#N/A</v>
      </c>
      <c r="Q7290" s="10" t="e">
        <v>#N/A</v>
      </c>
      <c r="R7290" s="23" t="e">
        <f t="shared" si="161"/>
        <v>#N/A</v>
      </c>
    </row>
    <row r="7291" spans="12:18">
      <c r="L7291" s="22">
        <v>27194</v>
      </c>
      <c r="M7291" s="20">
        <v>12.11</v>
      </c>
      <c r="N7291" s="9" t="e">
        <v>#N/A</v>
      </c>
      <c r="O7291" s="9">
        <v>-0.81</v>
      </c>
      <c r="P7291" s="10" t="e">
        <v>#N/A</v>
      </c>
      <c r="Q7291" s="10" t="e">
        <v>#N/A</v>
      </c>
      <c r="R7291" s="23" t="e">
        <f t="shared" si="161"/>
        <v>#N/A</v>
      </c>
    </row>
    <row r="7292" spans="12:18">
      <c r="L7292" s="22">
        <v>27195</v>
      </c>
      <c r="M7292" s="20">
        <v>12.11</v>
      </c>
      <c r="N7292" s="9" t="e">
        <v>#N/A</v>
      </c>
      <c r="O7292" s="9" t="e">
        <v>#N/A</v>
      </c>
      <c r="P7292" s="10" t="e">
        <v>#N/A</v>
      </c>
      <c r="Q7292" s="10" t="e">
        <v>#N/A</v>
      </c>
      <c r="R7292" s="23" t="e">
        <f t="shared" si="161"/>
        <v>#N/A</v>
      </c>
    </row>
    <row r="7293" spans="12:18">
      <c r="L7293" s="22">
        <v>27196</v>
      </c>
      <c r="M7293" s="20">
        <v>12.11</v>
      </c>
      <c r="N7293" s="9" t="e">
        <v>#N/A</v>
      </c>
      <c r="O7293" s="9" t="e">
        <v>#N/A</v>
      </c>
      <c r="P7293" s="10" t="e">
        <v>#N/A</v>
      </c>
      <c r="Q7293" s="10" t="e">
        <v>#N/A</v>
      </c>
      <c r="R7293" s="23" t="e">
        <f t="shared" si="161"/>
        <v>#N/A</v>
      </c>
    </row>
    <row r="7294" spans="12:18">
      <c r="L7294" s="22">
        <v>27197</v>
      </c>
      <c r="M7294" s="20">
        <v>11.88</v>
      </c>
      <c r="N7294" s="9" t="e">
        <v>#N/A</v>
      </c>
      <c r="O7294" s="9">
        <v>-0.68</v>
      </c>
      <c r="P7294" s="10" t="e">
        <v>#N/A</v>
      </c>
      <c r="Q7294" s="10" t="e">
        <v>#N/A</v>
      </c>
      <c r="R7294" s="23" t="e">
        <f t="shared" si="161"/>
        <v>#N/A</v>
      </c>
    </row>
    <row r="7295" spans="12:18">
      <c r="L7295" s="22">
        <v>27198</v>
      </c>
      <c r="M7295" s="20">
        <v>11.59</v>
      </c>
      <c r="N7295" s="9" t="e">
        <v>#N/A</v>
      </c>
      <c r="O7295" s="9">
        <v>-0.61</v>
      </c>
      <c r="P7295" s="10" t="e">
        <v>#N/A</v>
      </c>
      <c r="Q7295" s="10" t="e">
        <v>#N/A</v>
      </c>
      <c r="R7295" s="23" t="e">
        <f t="shared" si="161"/>
        <v>#N/A</v>
      </c>
    </row>
    <row r="7296" spans="12:18">
      <c r="L7296" s="22">
        <v>27199</v>
      </c>
      <c r="M7296" s="20">
        <v>11.41</v>
      </c>
      <c r="N7296" s="9" t="e">
        <v>#N/A</v>
      </c>
      <c r="O7296" s="9">
        <v>-0.47</v>
      </c>
      <c r="P7296" s="10" t="e">
        <v>#N/A</v>
      </c>
      <c r="Q7296" s="10" t="e">
        <v>#N/A</v>
      </c>
      <c r="R7296" s="23" t="e">
        <f t="shared" si="161"/>
        <v>#N/A</v>
      </c>
    </row>
    <row r="7297" spans="12:18">
      <c r="L7297" s="22">
        <v>27200</v>
      </c>
      <c r="M7297" s="20">
        <v>11.88</v>
      </c>
      <c r="N7297" s="9" t="e">
        <v>#N/A</v>
      </c>
      <c r="O7297" s="9">
        <v>-0.27</v>
      </c>
      <c r="P7297" s="10" t="e">
        <v>#N/A</v>
      </c>
      <c r="Q7297" s="10" t="e">
        <v>#N/A</v>
      </c>
      <c r="R7297" s="23" t="e">
        <f t="shared" si="161"/>
        <v>#N/A</v>
      </c>
    </row>
    <row r="7298" spans="12:18">
      <c r="L7298" s="22">
        <v>27201</v>
      </c>
      <c r="M7298" s="20">
        <v>12</v>
      </c>
      <c r="N7298" s="9" t="e">
        <v>#N/A</v>
      </c>
      <c r="O7298" s="9">
        <v>0.25</v>
      </c>
      <c r="P7298" s="10" t="e">
        <v>#N/A</v>
      </c>
      <c r="Q7298" s="10" t="e">
        <v>#N/A</v>
      </c>
      <c r="R7298" s="23" t="e">
        <f t="shared" si="161"/>
        <v>#N/A</v>
      </c>
    </row>
    <row r="7299" spans="12:18">
      <c r="L7299" s="22">
        <v>27202</v>
      </c>
      <c r="M7299" s="20">
        <v>12</v>
      </c>
      <c r="N7299" s="9" t="e">
        <v>#N/A</v>
      </c>
      <c r="O7299" s="9" t="e">
        <v>#N/A</v>
      </c>
      <c r="P7299" s="10" t="e">
        <v>#N/A</v>
      </c>
      <c r="Q7299" s="10" t="e">
        <v>#N/A</v>
      </c>
      <c r="R7299" s="23" t="e">
        <f t="shared" si="161"/>
        <v>#N/A</v>
      </c>
    </row>
    <row r="7300" spans="12:18">
      <c r="L7300" s="22">
        <v>27203</v>
      </c>
      <c r="M7300" s="20">
        <v>12</v>
      </c>
      <c r="N7300" s="9" t="e">
        <v>#N/A</v>
      </c>
      <c r="O7300" s="9" t="e">
        <v>#N/A</v>
      </c>
      <c r="P7300" s="10" t="e">
        <v>#N/A</v>
      </c>
      <c r="Q7300" s="10" t="e">
        <v>#N/A</v>
      </c>
      <c r="R7300" s="23" t="e">
        <f t="shared" ref="R7300:R7363" si="162">Q7300*12</f>
        <v>#N/A</v>
      </c>
    </row>
    <row r="7301" spans="12:18">
      <c r="L7301" s="22">
        <v>27204</v>
      </c>
      <c r="M7301" s="20">
        <v>11.89</v>
      </c>
      <c r="N7301" s="9" t="e">
        <v>#N/A</v>
      </c>
      <c r="O7301" s="9">
        <v>0.12</v>
      </c>
      <c r="P7301" s="10" t="e">
        <v>#N/A</v>
      </c>
      <c r="Q7301" s="10" t="e">
        <v>#N/A</v>
      </c>
      <c r="R7301" s="23" t="e">
        <f t="shared" si="162"/>
        <v>#N/A</v>
      </c>
    </row>
    <row r="7302" spans="12:18">
      <c r="L7302" s="22">
        <v>27205</v>
      </c>
      <c r="M7302" s="20">
        <v>12.01</v>
      </c>
      <c r="N7302" s="9" t="e">
        <v>#N/A</v>
      </c>
      <c r="O7302" s="9">
        <v>-0.01</v>
      </c>
      <c r="P7302" s="10" t="e">
        <v>#N/A</v>
      </c>
      <c r="Q7302" s="10" t="e">
        <v>#N/A</v>
      </c>
      <c r="R7302" s="23" t="e">
        <f t="shared" si="162"/>
        <v>#N/A</v>
      </c>
    </row>
    <row r="7303" spans="12:18">
      <c r="L7303" s="22">
        <v>27206</v>
      </c>
      <c r="M7303" s="20">
        <v>11.98</v>
      </c>
      <c r="N7303" s="9" t="e">
        <v>#N/A</v>
      </c>
      <c r="O7303" s="9">
        <v>0.32</v>
      </c>
      <c r="P7303" s="10" t="e">
        <v>#N/A</v>
      </c>
      <c r="Q7303" s="10" t="e">
        <v>#N/A</v>
      </c>
      <c r="R7303" s="23" t="e">
        <f t="shared" si="162"/>
        <v>#N/A</v>
      </c>
    </row>
    <row r="7304" spans="12:18">
      <c r="L7304" s="22">
        <v>27207</v>
      </c>
      <c r="M7304" s="20">
        <v>13.25</v>
      </c>
      <c r="N7304" s="9" t="e">
        <v>#N/A</v>
      </c>
      <c r="O7304" s="9">
        <v>0.11</v>
      </c>
      <c r="P7304" s="10" t="e">
        <v>#N/A</v>
      </c>
      <c r="Q7304" s="10" t="e">
        <v>#N/A</v>
      </c>
      <c r="R7304" s="23" t="e">
        <f t="shared" si="162"/>
        <v>#N/A</v>
      </c>
    </row>
    <row r="7305" spans="12:18">
      <c r="L7305" s="22">
        <v>27208</v>
      </c>
      <c r="M7305" s="20">
        <v>13.31</v>
      </c>
      <c r="N7305" s="9" t="e">
        <v>#N/A</v>
      </c>
      <c r="O7305" s="9">
        <v>0.3</v>
      </c>
      <c r="P7305" s="10" t="e">
        <v>#N/A</v>
      </c>
      <c r="Q7305" s="10" t="e">
        <v>#N/A</v>
      </c>
      <c r="R7305" s="23" t="e">
        <f t="shared" si="162"/>
        <v>#N/A</v>
      </c>
    </row>
    <row r="7306" spans="12:18">
      <c r="L7306" s="22">
        <v>27209</v>
      </c>
      <c r="M7306" s="20">
        <v>13.31</v>
      </c>
      <c r="N7306" s="9" t="e">
        <v>#N/A</v>
      </c>
      <c r="O7306" s="9" t="e">
        <v>#N/A</v>
      </c>
      <c r="P7306" s="10" t="e">
        <v>#N/A</v>
      </c>
      <c r="Q7306" s="10" t="e">
        <v>#N/A</v>
      </c>
      <c r="R7306" s="23" t="e">
        <f t="shared" si="162"/>
        <v>#N/A</v>
      </c>
    </row>
    <row r="7307" spans="12:18">
      <c r="L7307" s="22">
        <v>27210</v>
      </c>
      <c r="M7307" s="20">
        <v>13.31</v>
      </c>
      <c r="N7307" s="9" t="e">
        <v>#N/A</v>
      </c>
      <c r="O7307" s="9" t="e">
        <v>#N/A</v>
      </c>
      <c r="P7307" s="10" t="e">
        <v>#N/A</v>
      </c>
      <c r="Q7307" s="10" t="e">
        <v>#N/A</v>
      </c>
      <c r="R7307" s="23" t="e">
        <f t="shared" si="162"/>
        <v>#N/A</v>
      </c>
    </row>
    <row r="7308" spans="12:18">
      <c r="L7308" s="22">
        <v>27211</v>
      </c>
      <c r="M7308" s="20">
        <v>14.33</v>
      </c>
      <c r="N7308" s="9" t="e">
        <v>#N/A</v>
      </c>
      <c r="O7308" s="9">
        <v>0.37</v>
      </c>
      <c r="P7308" s="10">
        <v>49.3</v>
      </c>
      <c r="Q7308" s="10">
        <v>0.61</v>
      </c>
      <c r="R7308" s="23">
        <f t="shared" si="162"/>
        <v>7.32</v>
      </c>
    </row>
    <row r="7309" spans="12:18">
      <c r="L7309" s="22">
        <v>27212</v>
      </c>
      <c r="M7309" s="20">
        <v>13.86</v>
      </c>
      <c r="N7309" s="9" t="e">
        <v>#N/A</v>
      </c>
      <c r="O7309" s="9">
        <v>0.31</v>
      </c>
      <c r="P7309" s="10" t="e">
        <v>#N/A</v>
      </c>
      <c r="Q7309" s="10" t="e">
        <v>#N/A</v>
      </c>
      <c r="R7309" s="23" t="e">
        <f t="shared" si="162"/>
        <v>#N/A</v>
      </c>
    </row>
    <row r="7310" spans="12:18">
      <c r="L7310" s="22">
        <v>27213</v>
      </c>
      <c r="M7310" s="20">
        <v>13.5</v>
      </c>
      <c r="N7310" s="9" t="e">
        <v>#N/A</v>
      </c>
      <c r="O7310" s="9">
        <v>-0.05</v>
      </c>
      <c r="P7310" s="10" t="e">
        <v>#N/A</v>
      </c>
      <c r="Q7310" s="10" t="e">
        <v>#N/A</v>
      </c>
      <c r="R7310" s="23" t="e">
        <f t="shared" si="162"/>
        <v>#N/A</v>
      </c>
    </row>
    <row r="7311" spans="12:18">
      <c r="L7311" s="22">
        <v>27214</v>
      </c>
      <c r="M7311" s="20">
        <v>13.5</v>
      </c>
      <c r="N7311" s="9" t="e">
        <v>#N/A</v>
      </c>
      <c r="O7311" s="9" t="e">
        <v>#N/A</v>
      </c>
      <c r="P7311" s="10" t="e">
        <v>#N/A</v>
      </c>
      <c r="Q7311" s="10" t="e">
        <v>#N/A</v>
      </c>
      <c r="R7311" s="23" t="e">
        <f t="shared" si="162"/>
        <v>#N/A</v>
      </c>
    </row>
    <row r="7312" spans="12:18">
      <c r="L7312" s="22">
        <v>27215</v>
      </c>
      <c r="M7312" s="20">
        <v>13.3</v>
      </c>
      <c r="N7312" s="9" t="e">
        <v>#N/A</v>
      </c>
      <c r="O7312" s="9">
        <v>-0.03</v>
      </c>
      <c r="P7312" s="10" t="e">
        <v>#N/A</v>
      </c>
      <c r="Q7312" s="10" t="e">
        <v>#N/A</v>
      </c>
      <c r="R7312" s="23" t="e">
        <f t="shared" si="162"/>
        <v>#N/A</v>
      </c>
    </row>
    <row r="7313" spans="12:18">
      <c r="L7313" s="22">
        <v>27216</v>
      </c>
      <c r="M7313" s="20">
        <v>13.3</v>
      </c>
      <c r="N7313" s="9" t="e">
        <v>#N/A</v>
      </c>
      <c r="O7313" s="9" t="e">
        <v>#N/A</v>
      </c>
      <c r="P7313" s="10" t="e">
        <v>#N/A</v>
      </c>
      <c r="Q7313" s="10" t="e">
        <v>#N/A</v>
      </c>
      <c r="R7313" s="23" t="e">
        <f t="shared" si="162"/>
        <v>#N/A</v>
      </c>
    </row>
    <row r="7314" spans="12:18">
      <c r="L7314" s="22">
        <v>27217</v>
      </c>
      <c r="M7314" s="20">
        <v>13.3</v>
      </c>
      <c r="N7314" s="9" t="e">
        <v>#N/A</v>
      </c>
      <c r="O7314" s="9" t="e">
        <v>#N/A</v>
      </c>
      <c r="P7314" s="10" t="e">
        <v>#N/A</v>
      </c>
      <c r="Q7314" s="10" t="e">
        <v>#N/A</v>
      </c>
      <c r="R7314" s="23" t="e">
        <f t="shared" si="162"/>
        <v>#N/A</v>
      </c>
    </row>
    <row r="7315" spans="12:18">
      <c r="L7315" s="22">
        <v>27218</v>
      </c>
      <c r="M7315" s="20">
        <v>13.93</v>
      </c>
      <c r="N7315" s="9" t="e">
        <v>#N/A</v>
      </c>
      <c r="O7315" s="9">
        <v>0.15</v>
      </c>
      <c r="P7315" s="10" t="e">
        <v>#N/A</v>
      </c>
      <c r="Q7315" s="10" t="e">
        <v>#N/A</v>
      </c>
      <c r="R7315" s="23" t="e">
        <f t="shared" si="162"/>
        <v>#N/A</v>
      </c>
    </row>
    <row r="7316" spans="12:18">
      <c r="L7316" s="22">
        <v>27219</v>
      </c>
      <c r="M7316" s="20">
        <v>13.93</v>
      </c>
      <c r="N7316" s="9" t="e">
        <v>#N/A</v>
      </c>
      <c r="O7316" s="9">
        <v>0.25</v>
      </c>
      <c r="P7316" s="10" t="e">
        <v>#N/A</v>
      </c>
      <c r="Q7316" s="10" t="e">
        <v>#N/A</v>
      </c>
      <c r="R7316" s="23" t="e">
        <f t="shared" si="162"/>
        <v>#N/A</v>
      </c>
    </row>
    <row r="7317" spans="12:18">
      <c r="L7317" s="22">
        <v>27220</v>
      </c>
      <c r="M7317" s="20">
        <v>12.15</v>
      </c>
      <c r="N7317" s="9" t="e">
        <v>#N/A</v>
      </c>
      <c r="O7317" s="9">
        <v>0.43</v>
      </c>
      <c r="P7317" s="10" t="e">
        <v>#N/A</v>
      </c>
      <c r="Q7317" s="10" t="e">
        <v>#N/A</v>
      </c>
      <c r="R7317" s="23" t="e">
        <f t="shared" si="162"/>
        <v>#N/A</v>
      </c>
    </row>
    <row r="7318" spans="12:18">
      <c r="L7318" s="22">
        <v>27221</v>
      </c>
      <c r="M7318" s="20">
        <v>13.41</v>
      </c>
      <c r="N7318" s="9" t="e">
        <v>#N/A</v>
      </c>
      <c r="O7318" s="9">
        <v>0.52</v>
      </c>
      <c r="P7318" s="10" t="e">
        <v>#N/A</v>
      </c>
      <c r="Q7318" s="10" t="e">
        <v>#N/A</v>
      </c>
      <c r="R7318" s="23" t="e">
        <f t="shared" si="162"/>
        <v>#N/A</v>
      </c>
    </row>
    <row r="7319" spans="12:18">
      <c r="L7319" s="22">
        <v>27222</v>
      </c>
      <c r="M7319" s="20">
        <v>13.6</v>
      </c>
      <c r="N7319" s="9" t="e">
        <v>#N/A</v>
      </c>
      <c r="O7319" s="9">
        <v>0.49</v>
      </c>
      <c r="P7319" s="10" t="e">
        <v>#N/A</v>
      </c>
      <c r="Q7319" s="10" t="e">
        <v>#N/A</v>
      </c>
      <c r="R7319" s="23" t="e">
        <f t="shared" si="162"/>
        <v>#N/A</v>
      </c>
    </row>
    <row r="7320" spans="12:18">
      <c r="L7320" s="22">
        <v>27223</v>
      </c>
      <c r="M7320" s="20">
        <v>13.6</v>
      </c>
      <c r="N7320" s="9" t="e">
        <v>#N/A</v>
      </c>
      <c r="O7320" s="9" t="e">
        <v>#N/A</v>
      </c>
      <c r="P7320" s="10" t="e">
        <v>#N/A</v>
      </c>
      <c r="Q7320" s="10" t="e">
        <v>#N/A</v>
      </c>
      <c r="R7320" s="23" t="e">
        <f t="shared" si="162"/>
        <v>#N/A</v>
      </c>
    </row>
    <row r="7321" spans="12:18">
      <c r="L7321" s="22">
        <v>27224</v>
      </c>
      <c r="M7321" s="20">
        <v>13.6</v>
      </c>
      <c r="N7321" s="9" t="e">
        <v>#N/A</v>
      </c>
      <c r="O7321" s="9" t="e">
        <v>#N/A</v>
      </c>
      <c r="P7321" s="10" t="e">
        <v>#N/A</v>
      </c>
      <c r="Q7321" s="10" t="e">
        <v>#N/A</v>
      </c>
      <c r="R7321" s="23" t="e">
        <f t="shared" si="162"/>
        <v>#N/A</v>
      </c>
    </row>
    <row r="7322" spans="12:18">
      <c r="L7322" s="22">
        <v>27225</v>
      </c>
      <c r="M7322" s="20">
        <v>13.33</v>
      </c>
      <c r="N7322" s="9" t="e">
        <v>#N/A</v>
      </c>
      <c r="O7322" s="9">
        <v>0.24</v>
      </c>
      <c r="P7322" s="10" t="e">
        <v>#N/A</v>
      </c>
      <c r="Q7322" s="10" t="e">
        <v>#N/A</v>
      </c>
      <c r="R7322" s="23" t="e">
        <f t="shared" si="162"/>
        <v>#N/A</v>
      </c>
    </row>
    <row r="7323" spans="12:18">
      <c r="L7323" s="22">
        <v>27226</v>
      </c>
      <c r="M7323" s="20">
        <v>12.24</v>
      </c>
      <c r="N7323" s="9" t="e">
        <v>#N/A</v>
      </c>
      <c r="O7323" s="9">
        <v>0.35</v>
      </c>
      <c r="P7323" s="10" t="e">
        <v>#N/A</v>
      </c>
      <c r="Q7323" s="10" t="e">
        <v>#N/A</v>
      </c>
      <c r="R7323" s="23" t="e">
        <f t="shared" si="162"/>
        <v>#N/A</v>
      </c>
    </row>
    <row r="7324" spans="12:18">
      <c r="L7324" s="22">
        <v>27227</v>
      </c>
      <c r="M7324" s="20">
        <v>11.52</v>
      </c>
      <c r="N7324" s="9" t="e">
        <v>#N/A</v>
      </c>
      <c r="O7324" s="9">
        <v>0.19</v>
      </c>
      <c r="P7324" s="10" t="e">
        <v>#N/A</v>
      </c>
      <c r="Q7324" s="10" t="e">
        <v>#N/A</v>
      </c>
      <c r="R7324" s="23" t="e">
        <f t="shared" si="162"/>
        <v>#N/A</v>
      </c>
    </row>
    <row r="7325" spans="12:18">
      <c r="L7325" s="22">
        <v>27228</v>
      </c>
      <c r="M7325" s="20">
        <v>12.26</v>
      </c>
      <c r="N7325" s="9" t="e">
        <v>#N/A</v>
      </c>
      <c r="O7325" s="9">
        <v>-0.02</v>
      </c>
      <c r="P7325" s="10" t="e">
        <v>#N/A</v>
      </c>
      <c r="Q7325" s="10" t="e">
        <v>#N/A</v>
      </c>
      <c r="R7325" s="23" t="e">
        <f t="shared" si="162"/>
        <v>#N/A</v>
      </c>
    </row>
    <row r="7326" spans="12:18">
      <c r="L7326" s="22">
        <v>27229</v>
      </c>
      <c r="M7326" s="20">
        <v>12.38</v>
      </c>
      <c r="N7326" s="9" t="e">
        <v>#N/A</v>
      </c>
      <c r="O7326" s="9">
        <v>0.05</v>
      </c>
      <c r="P7326" s="10" t="e">
        <v>#N/A</v>
      </c>
      <c r="Q7326" s="10" t="e">
        <v>#N/A</v>
      </c>
      <c r="R7326" s="23" t="e">
        <f t="shared" si="162"/>
        <v>#N/A</v>
      </c>
    </row>
    <row r="7327" spans="12:18">
      <c r="L7327" s="22">
        <v>27230</v>
      </c>
      <c r="M7327" s="20">
        <v>12.38</v>
      </c>
      <c r="N7327" s="9" t="e">
        <v>#N/A</v>
      </c>
      <c r="O7327" s="9" t="e">
        <v>#N/A</v>
      </c>
      <c r="P7327" s="10" t="e">
        <v>#N/A</v>
      </c>
      <c r="Q7327" s="10" t="e">
        <v>#N/A</v>
      </c>
      <c r="R7327" s="23" t="e">
        <f t="shared" si="162"/>
        <v>#N/A</v>
      </c>
    </row>
    <row r="7328" spans="12:18">
      <c r="L7328" s="22">
        <v>27231</v>
      </c>
      <c r="M7328" s="20">
        <v>12.38</v>
      </c>
      <c r="N7328" s="9" t="e">
        <v>#N/A</v>
      </c>
      <c r="O7328" s="9" t="e">
        <v>#N/A</v>
      </c>
      <c r="P7328" s="10" t="e">
        <v>#N/A</v>
      </c>
      <c r="Q7328" s="10" t="e">
        <v>#N/A</v>
      </c>
      <c r="R7328" s="23" t="e">
        <f t="shared" si="162"/>
        <v>#N/A</v>
      </c>
    </row>
    <row r="7329" spans="12:18">
      <c r="L7329" s="22">
        <v>27232</v>
      </c>
      <c r="M7329" s="20">
        <v>12.28</v>
      </c>
      <c r="N7329" s="9" t="e">
        <v>#N/A</v>
      </c>
      <c r="O7329" s="9">
        <v>0.21</v>
      </c>
      <c r="P7329" s="10" t="e">
        <v>#N/A</v>
      </c>
      <c r="Q7329" s="10" t="e">
        <v>#N/A</v>
      </c>
      <c r="R7329" s="23" t="e">
        <f t="shared" si="162"/>
        <v>#N/A</v>
      </c>
    </row>
    <row r="7330" spans="12:18">
      <c r="L7330" s="22">
        <v>27233</v>
      </c>
      <c r="M7330" s="20">
        <v>12.32</v>
      </c>
      <c r="N7330" s="9" t="e">
        <v>#N/A</v>
      </c>
      <c r="O7330" s="9">
        <v>0.34</v>
      </c>
      <c r="P7330" s="10" t="e">
        <v>#N/A</v>
      </c>
      <c r="Q7330" s="10" t="e">
        <v>#N/A</v>
      </c>
      <c r="R7330" s="23" t="e">
        <f t="shared" si="162"/>
        <v>#N/A</v>
      </c>
    </row>
    <row r="7331" spans="12:18">
      <c r="L7331" s="22">
        <v>27234</v>
      </c>
      <c r="M7331" s="20">
        <v>14.19</v>
      </c>
      <c r="N7331" s="9" t="e">
        <v>#N/A</v>
      </c>
      <c r="O7331" s="9">
        <v>0.34</v>
      </c>
      <c r="P7331" s="10" t="e">
        <v>#N/A</v>
      </c>
      <c r="Q7331" s="10" t="e">
        <v>#N/A</v>
      </c>
      <c r="R7331" s="23" t="e">
        <f t="shared" si="162"/>
        <v>#N/A</v>
      </c>
    </row>
    <row r="7332" spans="12:18">
      <c r="L7332" s="22">
        <v>27235</v>
      </c>
      <c r="M7332" s="20">
        <v>12.64</v>
      </c>
      <c r="N7332" s="9" t="e">
        <v>#N/A</v>
      </c>
      <c r="O7332" s="9">
        <v>0.45</v>
      </c>
      <c r="P7332" s="10" t="e">
        <v>#N/A</v>
      </c>
      <c r="Q7332" s="10" t="e">
        <v>#N/A</v>
      </c>
      <c r="R7332" s="23" t="e">
        <f t="shared" si="162"/>
        <v>#N/A</v>
      </c>
    </row>
    <row r="7333" spans="12:18">
      <c r="L7333" s="22">
        <v>27236</v>
      </c>
      <c r="M7333" s="20">
        <v>12.6</v>
      </c>
      <c r="N7333" s="9" t="e">
        <v>#N/A</v>
      </c>
      <c r="O7333" s="9">
        <v>0.39</v>
      </c>
      <c r="P7333" s="10" t="e">
        <v>#N/A</v>
      </c>
      <c r="Q7333" s="10" t="e">
        <v>#N/A</v>
      </c>
      <c r="R7333" s="23" t="e">
        <f t="shared" si="162"/>
        <v>#N/A</v>
      </c>
    </row>
    <row r="7334" spans="12:18">
      <c r="L7334" s="22">
        <v>27237</v>
      </c>
      <c r="M7334" s="20">
        <v>12.6</v>
      </c>
      <c r="N7334" s="9" t="e">
        <v>#N/A</v>
      </c>
      <c r="O7334" s="9" t="e">
        <v>#N/A</v>
      </c>
      <c r="P7334" s="10" t="e">
        <v>#N/A</v>
      </c>
      <c r="Q7334" s="10" t="e">
        <v>#N/A</v>
      </c>
      <c r="R7334" s="23" t="e">
        <f t="shared" si="162"/>
        <v>#N/A</v>
      </c>
    </row>
    <row r="7335" spans="12:18">
      <c r="L7335" s="22">
        <v>27238</v>
      </c>
      <c r="M7335" s="20">
        <v>12.6</v>
      </c>
      <c r="N7335" s="9" t="e">
        <v>#N/A</v>
      </c>
      <c r="O7335" s="9" t="e">
        <v>#N/A</v>
      </c>
      <c r="P7335" s="10" t="e">
        <v>#N/A</v>
      </c>
      <c r="Q7335" s="10" t="e">
        <v>#N/A</v>
      </c>
      <c r="R7335" s="23" t="e">
        <f t="shared" si="162"/>
        <v>#N/A</v>
      </c>
    </row>
    <row r="7336" spans="12:18">
      <c r="L7336" s="22">
        <v>27239</v>
      </c>
      <c r="M7336" s="20">
        <v>11.96</v>
      </c>
      <c r="N7336" s="9" t="e">
        <v>#N/A</v>
      </c>
      <c r="O7336" s="9">
        <v>0.43</v>
      </c>
      <c r="P7336" s="10" t="e">
        <v>#N/A</v>
      </c>
      <c r="Q7336" s="10" t="e">
        <v>#N/A</v>
      </c>
      <c r="R7336" s="23" t="e">
        <f t="shared" si="162"/>
        <v>#N/A</v>
      </c>
    </row>
    <row r="7337" spans="12:18">
      <c r="L7337" s="22">
        <v>27240</v>
      </c>
      <c r="M7337" s="20">
        <v>11.56</v>
      </c>
      <c r="N7337" s="9" t="e">
        <v>#N/A</v>
      </c>
      <c r="O7337" s="9">
        <v>0.05</v>
      </c>
      <c r="P7337" s="10" t="e">
        <v>#N/A</v>
      </c>
      <c r="Q7337" s="10" t="e">
        <v>#N/A</v>
      </c>
      <c r="R7337" s="23" t="e">
        <f t="shared" si="162"/>
        <v>#N/A</v>
      </c>
    </row>
    <row r="7338" spans="12:18">
      <c r="L7338" s="22">
        <v>27241</v>
      </c>
      <c r="M7338" s="20">
        <v>12.06</v>
      </c>
      <c r="N7338" s="9" t="e">
        <v>#N/A</v>
      </c>
      <c r="O7338" s="9">
        <v>0.22</v>
      </c>
      <c r="P7338" s="10" t="e">
        <v>#N/A</v>
      </c>
      <c r="Q7338" s="10" t="e">
        <v>#N/A</v>
      </c>
      <c r="R7338" s="23" t="e">
        <f t="shared" si="162"/>
        <v>#N/A</v>
      </c>
    </row>
    <row r="7339" spans="12:18">
      <c r="L7339" s="22">
        <v>27242</v>
      </c>
      <c r="M7339" s="20">
        <v>12.25</v>
      </c>
      <c r="N7339" s="9" t="e">
        <v>#N/A</v>
      </c>
      <c r="O7339" s="9">
        <v>-0.02</v>
      </c>
      <c r="P7339" s="10">
        <v>49.9</v>
      </c>
      <c r="Q7339" s="10">
        <v>1.21</v>
      </c>
      <c r="R7339" s="23">
        <f t="shared" si="162"/>
        <v>14.52</v>
      </c>
    </row>
    <row r="7340" spans="12:18">
      <c r="L7340" s="22">
        <v>27243</v>
      </c>
      <c r="M7340" s="20">
        <v>12.17</v>
      </c>
      <c r="N7340" s="9" t="e">
        <v>#N/A</v>
      </c>
      <c r="O7340" s="9">
        <v>-0.37</v>
      </c>
      <c r="P7340" s="10" t="e">
        <v>#N/A</v>
      </c>
      <c r="Q7340" s="10" t="e">
        <v>#N/A</v>
      </c>
      <c r="R7340" s="23" t="e">
        <f t="shared" si="162"/>
        <v>#N/A</v>
      </c>
    </row>
    <row r="7341" spans="12:18">
      <c r="L7341" s="22">
        <v>27244</v>
      </c>
      <c r="M7341" s="20">
        <v>12.17</v>
      </c>
      <c r="N7341" s="9" t="e">
        <v>#N/A</v>
      </c>
      <c r="O7341" s="9" t="e">
        <v>#N/A</v>
      </c>
      <c r="P7341" s="10" t="e">
        <v>#N/A</v>
      </c>
      <c r="Q7341" s="10" t="e">
        <v>#N/A</v>
      </c>
      <c r="R7341" s="23" t="e">
        <f t="shared" si="162"/>
        <v>#N/A</v>
      </c>
    </row>
    <row r="7342" spans="12:18">
      <c r="L7342" s="22">
        <v>27245</v>
      </c>
      <c r="M7342" s="20">
        <v>12.17</v>
      </c>
      <c r="N7342" s="9" t="e">
        <v>#N/A</v>
      </c>
      <c r="O7342" s="9" t="e">
        <v>#N/A</v>
      </c>
      <c r="P7342" s="10" t="e">
        <v>#N/A</v>
      </c>
      <c r="Q7342" s="10" t="e">
        <v>#N/A</v>
      </c>
      <c r="R7342" s="23" t="e">
        <f t="shared" si="162"/>
        <v>#N/A</v>
      </c>
    </row>
    <row r="7343" spans="12:18">
      <c r="L7343" s="22">
        <v>27246</v>
      </c>
      <c r="M7343" s="20">
        <v>12.02</v>
      </c>
      <c r="N7343" s="9" t="e">
        <v>#N/A</v>
      </c>
      <c r="O7343" s="9">
        <v>-0.34</v>
      </c>
      <c r="P7343" s="10" t="e">
        <v>#N/A</v>
      </c>
      <c r="Q7343" s="10" t="e">
        <v>#N/A</v>
      </c>
      <c r="R7343" s="23" t="e">
        <f t="shared" si="162"/>
        <v>#N/A</v>
      </c>
    </row>
    <row r="7344" spans="12:18">
      <c r="L7344" s="22">
        <v>27247</v>
      </c>
      <c r="M7344" s="20">
        <v>11.91</v>
      </c>
      <c r="N7344" s="9" t="e">
        <v>#N/A</v>
      </c>
      <c r="O7344" s="9">
        <v>-0.68</v>
      </c>
      <c r="P7344" s="10" t="e">
        <v>#N/A</v>
      </c>
      <c r="Q7344" s="10" t="e">
        <v>#N/A</v>
      </c>
      <c r="R7344" s="23" t="e">
        <f t="shared" si="162"/>
        <v>#N/A</v>
      </c>
    </row>
    <row r="7345" spans="12:18">
      <c r="L7345" s="22">
        <v>27248</v>
      </c>
      <c r="M7345" s="20">
        <v>11.96</v>
      </c>
      <c r="N7345" s="9" t="e">
        <v>#N/A</v>
      </c>
      <c r="O7345" s="9">
        <v>-0.87</v>
      </c>
      <c r="P7345" s="10" t="e">
        <v>#N/A</v>
      </c>
      <c r="Q7345" s="10" t="e">
        <v>#N/A</v>
      </c>
      <c r="R7345" s="23" t="e">
        <f t="shared" si="162"/>
        <v>#N/A</v>
      </c>
    </row>
    <row r="7346" spans="12:18">
      <c r="L7346" s="22">
        <v>27249</v>
      </c>
      <c r="M7346" s="20">
        <v>12.09</v>
      </c>
      <c r="N7346" s="9" t="e">
        <v>#N/A</v>
      </c>
      <c r="O7346" s="9">
        <v>-1.05</v>
      </c>
      <c r="P7346" s="10" t="e">
        <v>#N/A</v>
      </c>
      <c r="Q7346" s="10" t="e">
        <v>#N/A</v>
      </c>
      <c r="R7346" s="23" t="e">
        <f t="shared" si="162"/>
        <v>#N/A</v>
      </c>
    </row>
    <row r="7347" spans="12:18">
      <c r="L7347" s="22">
        <v>27250</v>
      </c>
      <c r="M7347" s="20">
        <v>12</v>
      </c>
      <c r="N7347" s="9" t="e">
        <v>#N/A</v>
      </c>
      <c r="O7347" s="9">
        <v>-0.9</v>
      </c>
      <c r="P7347" s="10" t="e">
        <v>#N/A</v>
      </c>
      <c r="Q7347" s="10" t="e">
        <v>#N/A</v>
      </c>
      <c r="R7347" s="23" t="e">
        <f t="shared" si="162"/>
        <v>#N/A</v>
      </c>
    </row>
    <row r="7348" spans="12:18">
      <c r="L7348" s="22">
        <v>27251</v>
      </c>
      <c r="M7348" s="20">
        <v>12</v>
      </c>
      <c r="N7348" s="9" t="e">
        <v>#N/A</v>
      </c>
      <c r="O7348" s="9" t="e">
        <v>#N/A</v>
      </c>
      <c r="P7348" s="10" t="e">
        <v>#N/A</v>
      </c>
      <c r="Q7348" s="10" t="e">
        <v>#N/A</v>
      </c>
      <c r="R7348" s="23" t="e">
        <f t="shared" si="162"/>
        <v>#N/A</v>
      </c>
    </row>
    <row r="7349" spans="12:18">
      <c r="L7349" s="22">
        <v>27252</v>
      </c>
      <c r="M7349" s="20">
        <v>12</v>
      </c>
      <c r="N7349" s="9" t="e">
        <v>#N/A</v>
      </c>
      <c r="O7349" s="9" t="e">
        <v>#N/A</v>
      </c>
      <c r="P7349" s="10" t="e">
        <v>#N/A</v>
      </c>
      <c r="Q7349" s="10" t="e">
        <v>#N/A</v>
      </c>
      <c r="R7349" s="23" t="e">
        <f t="shared" si="162"/>
        <v>#N/A</v>
      </c>
    </row>
    <row r="7350" spans="12:18">
      <c r="L7350" s="22">
        <v>27253</v>
      </c>
      <c r="M7350" s="20">
        <v>12.02</v>
      </c>
      <c r="N7350" s="9" t="e">
        <v>#N/A</v>
      </c>
      <c r="O7350" s="9">
        <v>-0.7</v>
      </c>
      <c r="P7350" s="10" t="e">
        <v>#N/A</v>
      </c>
      <c r="Q7350" s="10" t="e">
        <v>#N/A</v>
      </c>
      <c r="R7350" s="23" t="e">
        <f t="shared" si="162"/>
        <v>#N/A</v>
      </c>
    </row>
    <row r="7351" spans="12:18">
      <c r="L7351" s="22">
        <v>27254</v>
      </c>
      <c r="M7351" s="20">
        <v>12.09</v>
      </c>
      <c r="N7351" s="9" t="e">
        <v>#N/A</v>
      </c>
      <c r="O7351" s="9">
        <v>-0.67</v>
      </c>
      <c r="P7351" s="10" t="e">
        <v>#N/A</v>
      </c>
      <c r="Q7351" s="10" t="e">
        <v>#N/A</v>
      </c>
      <c r="R7351" s="23" t="e">
        <f t="shared" si="162"/>
        <v>#N/A</v>
      </c>
    </row>
    <row r="7352" spans="12:18">
      <c r="L7352" s="22">
        <v>27255</v>
      </c>
      <c r="M7352" s="20">
        <v>11.93</v>
      </c>
      <c r="N7352" s="9" t="e">
        <v>#N/A</v>
      </c>
      <c r="O7352" s="9">
        <v>-0.71</v>
      </c>
      <c r="P7352" s="10" t="e">
        <v>#N/A</v>
      </c>
      <c r="Q7352" s="10" t="e">
        <v>#N/A</v>
      </c>
      <c r="R7352" s="23" t="e">
        <f t="shared" si="162"/>
        <v>#N/A</v>
      </c>
    </row>
    <row r="7353" spans="12:18">
      <c r="L7353" s="22">
        <v>27256</v>
      </c>
      <c r="M7353" s="20">
        <v>12.21</v>
      </c>
      <c r="N7353" s="9" t="e">
        <v>#N/A</v>
      </c>
      <c r="O7353" s="9">
        <v>-0.74</v>
      </c>
      <c r="P7353" s="10" t="e">
        <v>#N/A</v>
      </c>
      <c r="Q7353" s="10" t="e">
        <v>#N/A</v>
      </c>
      <c r="R7353" s="23" t="e">
        <f t="shared" si="162"/>
        <v>#N/A</v>
      </c>
    </row>
    <row r="7354" spans="12:18">
      <c r="L7354" s="22">
        <v>27257</v>
      </c>
      <c r="M7354" s="20">
        <v>12.33</v>
      </c>
      <c r="N7354" s="9" t="e">
        <v>#N/A</v>
      </c>
      <c r="O7354" s="9">
        <v>-0.74</v>
      </c>
      <c r="P7354" s="10" t="e">
        <v>#N/A</v>
      </c>
      <c r="Q7354" s="10" t="e">
        <v>#N/A</v>
      </c>
      <c r="R7354" s="23" t="e">
        <f t="shared" si="162"/>
        <v>#N/A</v>
      </c>
    </row>
    <row r="7355" spans="12:18">
      <c r="L7355" s="22">
        <v>27258</v>
      </c>
      <c r="M7355" s="20">
        <v>12.33</v>
      </c>
      <c r="N7355" s="9" t="e">
        <v>#N/A</v>
      </c>
      <c r="O7355" s="9" t="e">
        <v>#N/A</v>
      </c>
      <c r="P7355" s="10" t="e">
        <v>#N/A</v>
      </c>
      <c r="Q7355" s="10" t="e">
        <v>#N/A</v>
      </c>
      <c r="R7355" s="23" t="e">
        <f t="shared" si="162"/>
        <v>#N/A</v>
      </c>
    </row>
    <row r="7356" spans="12:18">
      <c r="L7356" s="22">
        <v>27259</v>
      </c>
      <c r="M7356" s="20">
        <v>12.33</v>
      </c>
      <c r="N7356" s="9" t="e">
        <v>#N/A</v>
      </c>
      <c r="O7356" s="9" t="e">
        <v>#N/A</v>
      </c>
      <c r="P7356" s="10" t="e">
        <v>#N/A</v>
      </c>
      <c r="Q7356" s="10" t="e">
        <v>#N/A</v>
      </c>
      <c r="R7356" s="23" t="e">
        <f t="shared" si="162"/>
        <v>#N/A</v>
      </c>
    </row>
    <row r="7357" spans="12:18">
      <c r="L7357" s="22">
        <v>27260</v>
      </c>
      <c r="M7357" s="20">
        <v>12.35</v>
      </c>
      <c r="N7357" s="9" t="e">
        <v>#N/A</v>
      </c>
      <c r="O7357" s="9">
        <v>-0.86</v>
      </c>
      <c r="P7357" s="10" t="e">
        <v>#N/A</v>
      </c>
      <c r="Q7357" s="10" t="e">
        <v>#N/A</v>
      </c>
      <c r="R7357" s="23" t="e">
        <f t="shared" si="162"/>
        <v>#N/A</v>
      </c>
    </row>
    <row r="7358" spans="12:18">
      <c r="L7358" s="22">
        <v>27261</v>
      </c>
      <c r="M7358" s="20">
        <v>12.3</v>
      </c>
      <c r="N7358" s="9" t="e">
        <v>#N/A</v>
      </c>
      <c r="O7358" s="9">
        <v>-1.06</v>
      </c>
      <c r="P7358" s="10" t="e">
        <v>#N/A</v>
      </c>
      <c r="Q7358" s="10" t="e">
        <v>#N/A</v>
      </c>
      <c r="R7358" s="23" t="e">
        <f t="shared" si="162"/>
        <v>#N/A</v>
      </c>
    </row>
    <row r="7359" spans="12:18">
      <c r="L7359" s="22">
        <v>27262</v>
      </c>
      <c r="M7359" s="20">
        <v>11.79</v>
      </c>
      <c r="N7359" s="9" t="e">
        <v>#N/A</v>
      </c>
      <c r="O7359" s="9">
        <v>-1.26</v>
      </c>
      <c r="P7359" s="10" t="e">
        <v>#N/A</v>
      </c>
      <c r="Q7359" s="10" t="e">
        <v>#N/A</v>
      </c>
      <c r="R7359" s="23" t="e">
        <f t="shared" si="162"/>
        <v>#N/A</v>
      </c>
    </row>
    <row r="7360" spans="12:18">
      <c r="L7360" s="22">
        <v>27263</v>
      </c>
      <c r="M7360" s="20">
        <v>12.13</v>
      </c>
      <c r="N7360" s="9" t="e">
        <v>#N/A</v>
      </c>
      <c r="O7360" s="9">
        <v>-1.4</v>
      </c>
      <c r="P7360" s="10" t="e">
        <v>#N/A</v>
      </c>
      <c r="Q7360" s="10" t="e">
        <v>#N/A</v>
      </c>
      <c r="R7360" s="23" t="e">
        <f t="shared" si="162"/>
        <v>#N/A</v>
      </c>
    </row>
    <row r="7361" spans="12:18">
      <c r="L7361" s="22">
        <v>27264</v>
      </c>
      <c r="M7361" s="20">
        <v>12.07</v>
      </c>
      <c r="N7361" s="9" t="e">
        <v>#N/A</v>
      </c>
      <c r="O7361" s="9">
        <v>-1.59</v>
      </c>
      <c r="P7361" s="10" t="e">
        <v>#N/A</v>
      </c>
      <c r="Q7361" s="10" t="e">
        <v>#N/A</v>
      </c>
      <c r="R7361" s="23" t="e">
        <f t="shared" si="162"/>
        <v>#N/A</v>
      </c>
    </row>
    <row r="7362" spans="12:18">
      <c r="L7362" s="22">
        <v>27265</v>
      </c>
      <c r="M7362" s="20">
        <v>12.07</v>
      </c>
      <c r="N7362" s="9" t="e">
        <v>#N/A</v>
      </c>
      <c r="O7362" s="9" t="e">
        <v>#N/A</v>
      </c>
      <c r="P7362" s="10" t="e">
        <v>#N/A</v>
      </c>
      <c r="Q7362" s="10" t="e">
        <v>#N/A</v>
      </c>
      <c r="R7362" s="23" t="e">
        <f t="shared" si="162"/>
        <v>#N/A</v>
      </c>
    </row>
    <row r="7363" spans="12:18">
      <c r="L7363" s="22">
        <v>27266</v>
      </c>
      <c r="M7363" s="20">
        <v>12.07</v>
      </c>
      <c r="N7363" s="9" t="e">
        <v>#N/A</v>
      </c>
      <c r="O7363" s="9" t="e">
        <v>#N/A</v>
      </c>
      <c r="P7363" s="10" t="e">
        <v>#N/A</v>
      </c>
      <c r="Q7363" s="10" t="e">
        <v>#N/A</v>
      </c>
      <c r="R7363" s="23" t="e">
        <f t="shared" si="162"/>
        <v>#N/A</v>
      </c>
    </row>
    <row r="7364" spans="12:18">
      <c r="L7364" s="22">
        <v>27267</v>
      </c>
      <c r="M7364" s="20">
        <v>12.09</v>
      </c>
      <c r="N7364" s="9" t="e">
        <v>#N/A</v>
      </c>
      <c r="O7364" s="9">
        <v>-1.45</v>
      </c>
      <c r="P7364" s="10" t="e">
        <v>#N/A</v>
      </c>
      <c r="Q7364" s="10" t="e">
        <v>#N/A</v>
      </c>
      <c r="R7364" s="23" t="e">
        <f t="shared" ref="R7364:R7427" si="163">Q7364*12</f>
        <v>#N/A</v>
      </c>
    </row>
    <row r="7365" spans="12:18">
      <c r="L7365" s="22">
        <v>27268</v>
      </c>
      <c r="M7365" s="20">
        <v>11.62</v>
      </c>
      <c r="N7365" s="9" t="e">
        <v>#N/A</v>
      </c>
      <c r="O7365" s="9">
        <v>-1.57</v>
      </c>
      <c r="P7365" s="10" t="e">
        <v>#N/A</v>
      </c>
      <c r="Q7365" s="10" t="e">
        <v>#N/A</v>
      </c>
      <c r="R7365" s="23" t="e">
        <f t="shared" si="163"/>
        <v>#N/A</v>
      </c>
    </row>
    <row r="7366" spans="12:18">
      <c r="L7366" s="22">
        <v>27269</v>
      </c>
      <c r="M7366" s="20">
        <v>10.82</v>
      </c>
      <c r="N7366" s="9" t="e">
        <v>#N/A</v>
      </c>
      <c r="O7366" s="9">
        <v>-1.44</v>
      </c>
      <c r="P7366" s="10" t="e">
        <v>#N/A</v>
      </c>
      <c r="Q7366" s="10" t="e">
        <v>#N/A</v>
      </c>
      <c r="R7366" s="23" t="e">
        <f t="shared" si="163"/>
        <v>#N/A</v>
      </c>
    </row>
    <row r="7367" spans="12:18">
      <c r="L7367" s="22">
        <v>27270</v>
      </c>
      <c r="M7367" s="20">
        <v>11.67</v>
      </c>
      <c r="N7367" s="9" t="e">
        <v>#N/A</v>
      </c>
      <c r="O7367" s="9">
        <v>-0.87</v>
      </c>
      <c r="P7367" s="10" t="e">
        <v>#N/A</v>
      </c>
      <c r="Q7367" s="10" t="e">
        <v>#N/A</v>
      </c>
      <c r="R7367" s="23" t="e">
        <f t="shared" si="163"/>
        <v>#N/A</v>
      </c>
    </row>
    <row r="7368" spans="12:18">
      <c r="L7368" s="22">
        <v>27271</v>
      </c>
      <c r="M7368" s="20">
        <v>11.6</v>
      </c>
      <c r="N7368" s="9" t="e">
        <v>#N/A</v>
      </c>
      <c r="O7368" s="9">
        <v>-0.82</v>
      </c>
      <c r="P7368" s="10" t="e">
        <v>#N/A</v>
      </c>
      <c r="Q7368" s="10" t="e">
        <v>#N/A</v>
      </c>
      <c r="R7368" s="23" t="e">
        <f t="shared" si="163"/>
        <v>#N/A</v>
      </c>
    </row>
    <row r="7369" spans="12:18">
      <c r="L7369" s="22">
        <v>27272</v>
      </c>
      <c r="M7369" s="20">
        <v>11.6</v>
      </c>
      <c r="N7369" s="9" t="e">
        <v>#N/A</v>
      </c>
      <c r="O7369" s="9" t="e">
        <v>#N/A</v>
      </c>
      <c r="P7369" s="10" t="e">
        <v>#N/A</v>
      </c>
      <c r="Q7369" s="10" t="e">
        <v>#N/A</v>
      </c>
      <c r="R7369" s="23" t="e">
        <f t="shared" si="163"/>
        <v>#N/A</v>
      </c>
    </row>
    <row r="7370" spans="12:18">
      <c r="L7370" s="22">
        <v>27273</v>
      </c>
      <c r="M7370" s="20">
        <v>11.6</v>
      </c>
      <c r="N7370" s="9" t="e">
        <v>#N/A</v>
      </c>
      <c r="O7370" s="9" t="e">
        <v>#N/A</v>
      </c>
      <c r="P7370" s="10">
        <v>50.6</v>
      </c>
      <c r="Q7370" s="10">
        <v>1.39</v>
      </c>
      <c r="R7370" s="23">
        <f t="shared" si="163"/>
        <v>16.68</v>
      </c>
    </row>
    <row r="7371" spans="12:18">
      <c r="L7371" s="22">
        <v>27274</v>
      </c>
      <c r="M7371" s="20">
        <v>11.6</v>
      </c>
      <c r="N7371" s="9" t="e">
        <v>#N/A</v>
      </c>
      <c r="O7371" s="9" t="e">
        <v>#N/A</v>
      </c>
      <c r="P7371" s="10" t="e">
        <v>#N/A</v>
      </c>
      <c r="Q7371" s="10" t="e">
        <v>#N/A</v>
      </c>
      <c r="R7371" s="23" t="e">
        <f t="shared" si="163"/>
        <v>#N/A</v>
      </c>
    </row>
    <row r="7372" spans="12:18">
      <c r="L7372" s="22">
        <v>27275</v>
      </c>
      <c r="M7372" s="20">
        <v>11.92</v>
      </c>
      <c r="N7372" s="9" t="e">
        <v>#N/A</v>
      </c>
      <c r="O7372" s="9">
        <v>-1.3</v>
      </c>
      <c r="P7372" s="10" t="e">
        <v>#N/A</v>
      </c>
      <c r="Q7372" s="10" t="e">
        <v>#N/A</v>
      </c>
      <c r="R7372" s="23" t="e">
        <f t="shared" si="163"/>
        <v>#N/A</v>
      </c>
    </row>
    <row r="7373" spans="12:18">
      <c r="L7373" s="22">
        <v>27276</v>
      </c>
      <c r="M7373" s="20">
        <v>11.46</v>
      </c>
      <c r="N7373" s="9" t="e">
        <v>#N/A</v>
      </c>
      <c r="O7373" s="9">
        <v>-1.24</v>
      </c>
      <c r="P7373" s="10" t="e">
        <v>#N/A</v>
      </c>
      <c r="Q7373" s="10" t="e">
        <v>#N/A</v>
      </c>
      <c r="R7373" s="23" t="e">
        <f t="shared" si="163"/>
        <v>#N/A</v>
      </c>
    </row>
    <row r="7374" spans="12:18">
      <c r="L7374" s="22">
        <v>27277</v>
      </c>
      <c r="M7374" s="20">
        <v>11.62</v>
      </c>
      <c r="N7374" s="9" t="e">
        <v>#N/A</v>
      </c>
      <c r="O7374" s="9">
        <v>-1.23</v>
      </c>
      <c r="P7374" s="10" t="e">
        <v>#N/A</v>
      </c>
      <c r="Q7374" s="10" t="e">
        <v>#N/A</v>
      </c>
      <c r="R7374" s="23" t="e">
        <f t="shared" si="163"/>
        <v>#N/A</v>
      </c>
    </row>
    <row r="7375" spans="12:18">
      <c r="L7375" s="22">
        <v>27278</v>
      </c>
      <c r="M7375" s="20">
        <v>11.54</v>
      </c>
      <c r="N7375" s="9" t="e">
        <v>#N/A</v>
      </c>
      <c r="O7375" s="9">
        <v>-1.17</v>
      </c>
      <c r="P7375" s="10" t="e">
        <v>#N/A</v>
      </c>
      <c r="Q7375" s="10" t="e">
        <v>#N/A</v>
      </c>
      <c r="R7375" s="23" t="e">
        <f t="shared" si="163"/>
        <v>#N/A</v>
      </c>
    </row>
    <row r="7376" spans="12:18">
      <c r="L7376" s="22">
        <v>27279</v>
      </c>
      <c r="M7376" s="20">
        <v>11.54</v>
      </c>
      <c r="N7376" s="9" t="e">
        <v>#N/A</v>
      </c>
      <c r="O7376" s="9" t="e">
        <v>#N/A</v>
      </c>
      <c r="P7376" s="10" t="e">
        <v>#N/A</v>
      </c>
      <c r="Q7376" s="10" t="e">
        <v>#N/A</v>
      </c>
      <c r="R7376" s="23" t="e">
        <f t="shared" si="163"/>
        <v>#N/A</v>
      </c>
    </row>
    <row r="7377" spans="12:18">
      <c r="L7377" s="22">
        <v>27280</v>
      </c>
      <c r="M7377" s="20">
        <v>11.54</v>
      </c>
      <c r="N7377" s="9" t="e">
        <v>#N/A</v>
      </c>
      <c r="O7377" s="9" t="e">
        <v>#N/A</v>
      </c>
      <c r="P7377" s="10" t="e">
        <v>#N/A</v>
      </c>
      <c r="Q7377" s="10" t="e">
        <v>#N/A</v>
      </c>
      <c r="R7377" s="23" t="e">
        <f t="shared" si="163"/>
        <v>#N/A</v>
      </c>
    </row>
    <row r="7378" spans="12:18">
      <c r="L7378" s="22">
        <v>27281</v>
      </c>
      <c r="M7378" s="20">
        <v>11.86</v>
      </c>
      <c r="N7378" s="9" t="e">
        <v>#N/A</v>
      </c>
      <c r="O7378" s="9">
        <v>-1.1299999999999999</v>
      </c>
      <c r="P7378" s="10" t="e">
        <v>#N/A</v>
      </c>
      <c r="Q7378" s="10" t="e">
        <v>#N/A</v>
      </c>
      <c r="R7378" s="23" t="e">
        <f t="shared" si="163"/>
        <v>#N/A</v>
      </c>
    </row>
    <row r="7379" spans="12:18">
      <c r="L7379" s="22">
        <v>27282</v>
      </c>
      <c r="M7379" s="20">
        <v>11.76</v>
      </c>
      <c r="N7379" s="9" t="e">
        <v>#N/A</v>
      </c>
      <c r="O7379" s="9">
        <v>-1.03</v>
      </c>
      <c r="P7379" s="10" t="e">
        <v>#N/A</v>
      </c>
      <c r="Q7379" s="10" t="e">
        <v>#N/A</v>
      </c>
      <c r="R7379" s="23" t="e">
        <f t="shared" si="163"/>
        <v>#N/A</v>
      </c>
    </row>
    <row r="7380" spans="12:18">
      <c r="L7380" s="22">
        <v>27283</v>
      </c>
      <c r="M7380" s="20">
        <v>10.52</v>
      </c>
      <c r="N7380" s="9" t="e">
        <v>#N/A</v>
      </c>
      <c r="O7380" s="9">
        <v>-1.01</v>
      </c>
      <c r="P7380" s="10" t="e">
        <v>#N/A</v>
      </c>
      <c r="Q7380" s="10" t="e">
        <v>#N/A</v>
      </c>
      <c r="R7380" s="23" t="e">
        <f t="shared" si="163"/>
        <v>#N/A</v>
      </c>
    </row>
    <row r="7381" spans="12:18">
      <c r="L7381" s="22">
        <v>27284</v>
      </c>
      <c r="M7381" s="20">
        <v>11.58</v>
      </c>
      <c r="N7381" s="9" t="e">
        <v>#N/A</v>
      </c>
      <c r="O7381" s="9">
        <v>-1.1200000000000001</v>
      </c>
      <c r="P7381" s="10" t="e">
        <v>#N/A</v>
      </c>
      <c r="Q7381" s="10" t="e">
        <v>#N/A</v>
      </c>
      <c r="R7381" s="23" t="e">
        <f t="shared" si="163"/>
        <v>#N/A</v>
      </c>
    </row>
    <row r="7382" spans="12:18">
      <c r="L7382" s="22">
        <v>27285</v>
      </c>
      <c r="M7382" s="20">
        <v>11.61</v>
      </c>
      <c r="N7382" s="9" t="e">
        <v>#N/A</v>
      </c>
      <c r="O7382" s="9">
        <v>-0.83</v>
      </c>
      <c r="P7382" s="10" t="e">
        <v>#N/A</v>
      </c>
      <c r="Q7382" s="10" t="e">
        <v>#N/A</v>
      </c>
      <c r="R7382" s="23" t="e">
        <f t="shared" si="163"/>
        <v>#N/A</v>
      </c>
    </row>
    <row r="7383" spans="12:18">
      <c r="L7383" s="22">
        <v>27286</v>
      </c>
      <c r="M7383" s="20">
        <v>11.61</v>
      </c>
      <c r="N7383" s="9" t="e">
        <v>#N/A</v>
      </c>
      <c r="O7383" s="9" t="e">
        <v>#N/A</v>
      </c>
      <c r="P7383" s="10" t="e">
        <v>#N/A</v>
      </c>
      <c r="Q7383" s="10" t="e">
        <v>#N/A</v>
      </c>
      <c r="R7383" s="23" t="e">
        <f t="shared" si="163"/>
        <v>#N/A</v>
      </c>
    </row>
    <row r="7384" spans="12:18">
      <c r="L7384" s="22">
        <v>27287</v>
      </c>
      <c r="M7384" s="20">
        <v>11.61</v>
      </c>
      <c r="N7384" s="9" t="e">
        <v>#N/A</v>
      </c>
      <c r="O7384" s="9" t="e">
        <v>#N/A</v>
      </c>
      <c r="P7384" s="10" t="e">
        <v>#N/A</v>
      </c>
      <c r="Q7384" s="10" t="e">
        <v>#N/A</v>
      </c>
      <c r="R7384" s="23" t="e">
        <f t="shared" si="163"/>
        <v>#N/A</v>
      </c>
    </row>
    <row r="7385" spans="12:18">
      <c r="L7385" s="22">
        <v>27288</v>
      </c>
      <c r="M7385" s="20">
        <v>11.55</v>
      </c>
      <c r="N7385" s="9" t="e">
        <v>#N/A</v>
      </c>
      <c r="O7385" s="9">
        <v>-0.01</v>
      </c>
      <c r="P7385" s="10" t="e">
        <v>#N/A</v>
      </c>
      <c r="Q7385" s="10" t="e">
        <v>#N/A</v>
      </c>
      <c r="R7385" s="23" t="e">
        <f t="shared" si="163"/>
        <v>#N/A</v>
      </c>
    </row>
    <row r="7386" spans="12:18">
      <c r="L7386" s="22">
        <v>27289</v>
      </c>
      <c r="M7386" s="20">
        <v>11.21</v>
      </c>
      <c r="N7386" s="9" t="e">
        <v>#N/A</v>
      </c>
      <c r="O7386" s="9">
        <v>0</v>
      </c>
      <c r="P7386" s="10" t="e">
        <v>#N/A</v>
      </c>
      <c r="Q7386" s="10" t="e">
        <v>#N/A</v>
      </c>
      <c r="R7386" s="23" t="e">
        <f t="shared" si="163"/>
        <v>#N/A</v>
      </c>
    </row>
    <row r="7387" spans="12:18">
      <c r="L7387" s="22">
        <v>27290</v>
      </c>
      <c r="M7387" s="20">
        <v>10.69</v>
      </c>
      <c r="N7387" s="9" t="e">
        <v>#N/A</v>
      </c>
      <c r="O7387" s="9">
        <v>0.25</v>
      </c>
      <c r="P7387" s="10" t="e">
        <v>#N/A</v>
      </c>
      <c r="Q7387" s="10" t="e">
        <v>#N/A</v>
      </c>
      <c r="R7387" s="23" t="e">
        <f t="shared" si="163"/>
        <v>#N/A</v>
      </c>
    </row>
    <row r="7388" spans="12:18">
      <c r="L7388" s="22">
        <v>27291</v>
      </c>
      <c r="M7388" s="20">
        <v>11.17</v>
      </c>
      <c r="N7388" s="9" t="e">
        <v>#N/A</v>
      </c>
      <c r="O7388" s="9">
        <v>0.92</v>
      </c>
      <c r="P7388" s="10" t="e">
        <v>#N/A</v>
      </c>
      <c r="Q7388" s="10" t="e">
        <v>#N/A</v>
      </c>
      <c r="R7388" s="23" t="e">
        <f t="shared" si="163"/>
        <v>#N/A</v>
      </c>
    </row>
    <row r="7389" spans="12:18">
      <c r="L7389" s="22">
        <v>27292</v>
      </c>
      <c r="M7389" s="20">
        <v>11.17</v>
      </c>
      <c r="N7389" s="9" t="e">
        <v>#N/A</v>
      </c>
      <c r="O7389" s="9">
        <v>0.95</v>
      </c>
      <c r="P7389" s="10" t="e">
        <v>#N/A</v>
      </c>
      <c r="Q7389" s="10" t="e">
        <v>#N/A</v>
      </c>
      <c r="R7389" s="23" t="e">
        <f t="shared" si="163"/>
        <v>#N/A</v>
      </c>
    </row>
    <row r="7390" spans="12:18">
      <c r="L7390" s="22">
        <v>27293</v>
      </c>
      <c r="M7390" s="20">
        <v>11.17</v>
      </c>
      <c r="N7390" s="9" t="e">
        <v>#N/A</v>
      </c>
      <c r="O7390" s="9" t="e">
        <v>#N/A</v>
      </c>
      <c r="P7390" s="10" t="e">
        <v>#N/A</v>
      </c>
      <c r="Q7390" s="10" t="e">
        <v>#N/A</v>
      </c>
      <c r="R7390" s="23" t="e">
        <f t="shared" si="163"/>
        <v>#N/A</v>
      </c>
    </row>
    <row r="7391" spans="12:18">
      <c r="L7391" s="22">
        <v>27294</v>
      </c>
      <c r="M7391" s="20">
        <v>11.17</v>
      </c>
      <c r="N7391" s="9" t="e">
        <v>#N/A</v>
      </c>
      <c r="O7391" s="9" t="e">
        <v>#N/A</v>
      </c>
      <c r="P7391" s="10" t="e">
        <v>#N/A</v>
      </c>
      <c r="Q7391" s="10" t="e">
        <v>#N/A</v>
      </c>
      <c r="R7391" s="23" t="e">
        <f t="shared" si="163"/>
        <v>#N/A</v>
      </c>
    </row>
    <row r="7392" spans="12:18">
      <c r="L7392" s="22">
        <v>27295</v>
      </c>
      <c r="M7392" s="20">
        <v>11.21</v>
      </c>
      <c r="N7392" s="9" t="e">
        <v>#N/A</v>
      </c>
      <c r="O7392" s="9">
        <v>0.98</v>
      </c>
      <c r="P7392" s="10" t="e">
        <v>#N/A</v>
      </c>
      <c r="Q7392" s="10" t="e">
        <v>#N/A</v>
      </c>
      <c r="R7392" s="23" t="e">
        <f t="shared" si="163"/>
        <v>#N/A</v>
      </c>
    </row>
    <row r="7393" spans="12:18">
      <c r="L7393" s="22">
        <v>27296</v>
      </c>
      <c r="M7393" s="20">
        <v>10.96</v>
      </c>
      <c r="N7393" s="9" t="e">
        <v>#N/A</v>
      </c>
      <c r="O7393" s="9">
        <v>0.95</v>
      </c>
      <c r="P7393" s="10" t="e">
        <v>#N/A</v>
      </c>
      <c r="Q7393" s="10" t="e">
        <v>#N/A</v>
      </c>
      <c r="R7393" s="23" t="e">
        <f t="shared" si="163"/>
        <v>#N/A</v>
      </c>
    </row>
    <row r="7394" spans="12:18">
      <c r="L7394" s="22">
        <v>27297</v>
      </c>
      <c r="M7394" s="20">
        <v>10.98</v>
      </c>
      <c r="N7394" s="9" t="e">
        <v>#N/A</v>
      </c>
      <c r="O7394" s="9">
        <v>0.87</v>
      </c>
      <c r="P7394" s="10" t="e">
        <v>#N/A</v>
      </c>
      <c r="Q7394" s="10" t="e">
        <v>#N/A</v>
      </c>
      <c r="R7394" s="23" t="e">
        <f t="shared" si="163"/>
        <v>#N/A</v>
      </c>
    </row>
    <row r="7395" spans="12:18">
      <c r="L7395" s="22">
        <v>27298</v>
      </c>
      <c r="M7395" s="20">
        <v>11</v>
      </c>
      <c r="N7395" s="9" t="e">
        <v>#N/A</v>
      </c>
      <c r="O7395" s="9">
        <v>1.07</v>
      </c>
      <c r="P7395" s="10" t="e">
        <v>#N/A</v>
      </c>
      <c r="Q7395" s="10" t="e">
        <v>#N/A</v>
      </c>
      <c r="R7395" s="23" t="e">
        <f t="shared" si="163"/>
        <v>#N/A</v>
      </c>
    </row>
    <row r="7396" spans="12:18">
      <c r="L7396" s="22">
        <v>27299</v>
      </c>
      <c r="M7396" s="20">
        <v>11.18</v>
      </c>
      <c r="N7396" s="9" t="e">
        <v>#N/A</v>
      </c>
      <c r="O7396" s="9">
        <v>1.77</v>
      </c>
      <c r="P7396" s="10" t="e">
        <v>#N/A</v>
      </c>
      <c r="Q7396" s="10" t="e">
        <v>#N/A</v>
      </c>
      <c r="R7396" s="23" t="e">
        <f t="shared" si="163"/>
        <v>#N/A</v>
      </c>
    </row>
    <row r="7397" spans="12:18">
      <c r="L7397" s="22">
        <v>27300</v>
      </c>
      <c r="M7397" s="20">
        <v>11.18</v>
      </c>
      <c r="N7397" s="9" t="e">
        <v>#N/A</v>
      </c>
      <c r="O7397" s="9" t="e">
        <v>#N/A</v>
      </c>
      <c r="P7397" s="10" t="e">
        <v>#N/A</v>
      </c>
      <c r="Q7397" s="10" t="e">
        <v>#N/A</v>
      </c>
      <c r="R7397" s="23" t="e">
        <f t="shared" si="163"/>
        <v>#N/A</v>
      </c>
    </row>
    <row r="7398" spans="12:18">
      <c r="L7398" s="22">
        <v>27301</v>
      </c>
      <c r="M7398" s="20">
        <v>11.18</v>
      </c>
      <c r="N7398" s="9" t="e">
        <v>#N/A</v>
      </c>
      <c r="O7398" s="9" t="e">
        <v>#N/A</v>
      </c>
      <c r="P7398" s="10" t="e">
        <v>#N/A</v>
      </c>
      <c r="Q7398" s="10" t="e">
        <v>#N/A</v>
      </c>
      <c r="R7398" s="23" t="e">
        <f t="shared" si="163"/>
        <v>#N/A</v>
      </c>
    </row>
    <row r="7399" spans="12:18">
      <c r="L7399" s="22">
        <v>27302</v>
      </c>
      <c r="M7399" s="20">
        <v>11.11</v>
      </c>
      <c r="N7399" s="9" t="e">
        <v>#N/A</v>
      </c>
      <c r="O7399" s="9">
        <v>1.82</v>
      </c>
      <c r="P7399" s="10" t="e">
        <v>#N/A</v>
      </c>
      <c r="Q7399" s="10" t="e">
        <v>#N/A</v>
      </c>
      <c r="R7399" s="23" t="e">
        <f t="shared" si="163"/>
        <v>#N/A</v>
      </c>
    </row>
    <row r="7400" spans="12:18">
      <c r="L7400" s="22">
        <v>27303</v>
      </c>
      <c r="M7400" s="20">
        <v>11.3</v>
      </c>
      <c r="N7400" s="9" t="e">
        <v>#N/A</v>
      </c>
      <c r="O7400" s="9">
        <v>1.28</v>
      </c>
      <c r="P7400" s="10">
        <v>51</v>
      </c>
      <c r="Q7400" s="10">
        <v>0.79</v>
      </c>
      <c r="R7400" s="23">
        <f t="shared" si="163"/>
        <v>9.48</v>
      </c>
    </row>
    <row r="7401" spans="12:18">
      <c r="L7401" s="22">
        <v>27304</v>
      </c>
      <c r="M7401" s="20">
        <v>10.32</v>
      </c>
      <c r="N7401" s="9" t="e">
        <v>#N/A</v>
      </c>
      <c r="O7401" s="9">
        <v>1.19</v>
      </c>
      <c r="P7401" s="10" t="e">
        <v>#N/A</v>
      </c>
      <c r="Q7401" s="10" t="e">
        <v>#N/A</v>
      </c>
      <c r="R7401" s="23" t="e">
        <f t="shared" si="163"/>
        <v>#N/A</v>
      </c>
    </row>
    <row r="7402" spans="12:18">
      <c r="L7402" s="22">
        <v>27305</v>
      </c>
      <c r="M7402" s="20">
        <v>10.97</v>
      </c>
      <c r="N7402" s="9" t="e">
        <v>#N/A</v>
      </c>
      <c r="O7402" s="9">
        <v>0.98</v>
      </c>
      <c r="P7402" s="10" t="e">
        <v>#N/A</v>
      </c>
      <c r="Q7402" s="10" t="e">
        <v>#N/A</v>
      </c>
      <c r="R7402" s="23" t="e">
        <f t="shared" si="163"/>
        <v>#N/A</v>
      </c>
    </row>
    <row r="7403" spans="12:18">
      <c r="L7403" s="22">
        <v>27306</v>
      </c>
      <c r="M7403" s="20">
        <v>10.78</v>
      </c>
      <c r="N7403" s="9" t="e">
        <v>#N/A</v>
      </c>
      <c r="O7403" s="9">
        <v>1.5</v>
      </c>
      <c r="P7403" s="10" t="e">
        <v>#N/A</v>
      </c>
      <c r="Q7403" s="10" t="e">
        <v>#N/A</v>
      </c>
      <c r="R7403" s="23" t="e">
        <f t="shared" si="163"/>
        <v>#N/A</v>
      </c>
    </row>
    <row r="7404" spans="12:18">
      <c r="L7404" s="22">
        <v>27307</v>
      </c>
      <c r="M7404" s="20">
        <v>10.78</v>
      </c>
      <c r="N7404" s="9" t="e">
        <v>#N/A</v>
      </c>
      <c r="O7404" s="9" t="e">
        <v>#N/A</v>
      </c>
      <c r="P7404" s="10" t="e">
        <v>#N/A</v>
      </c>
      <c r="Q7404" s="10" t="e">
        <v>#N/A</v>
      </c>
      <c r="R7404" s="23" t="e">
        <f t="shared" si="163"/>
        <v>#N/A</v>
      </c>
    </row>
    <row r="7405" spans="12:18">
      <c r="L7405" s="22">
        <v>27308</v>
      </c>
      <c r="M7405" s="20">
        <v>10.78</v>
      </c>
      <c r="N7405" s="9" t="e">
        <v>#N/A</v>
      </c>
      <c r="O7405" s="9" t="e">
        <v>#N/A</v>
      </c>
      <c r="P7405" s="10" t="e">
        <v>#N/A</v>
      </c>
      <c r="Q7405" s="10" t="e">
        <v>#N/A</v>
      </c>
      <c r="R7405" s="23" t="e">
        <f t="shared" si="163"/>
        <v>#N/A</v>
      </c>
    </row>
    <row r="7406" spans="12:18">
      <c r="L7406" s="22">
        <v>27309</v>
      </c>
      <c r="M7406" s="20">
        <v>10.44</v>
      </c>
      <c r="N7406" s="9" t="e">
        <v>#N/A</v>
      </c>
      <c r="O7406" s="9">
        <v>1.49</v>
      </c>
      <c r="P7406" s="10" t="e">
        <v>#N/A</v>
      </c>
      <c r="Q7406" s="10" t="e">
        <v>#N/A</v>
      </c>
      <c r="R7406" s="23" t="e">
        <f t="shared" si="163"/>
        <v>#N/A</v>
      </c>
    </row>
    <row r="7407" spans="12:18">
      <c r="L7407" s="22">
        <v>27310</v>
      </c>
      <c r="M7407" s="20">
        <v>10.029999999999999</v>
      </c>
      <c r="N7407" s="9" t="e">
        <v>#N/A</v>
      </c>
      <c r="O7407" s="9">
        <v>1.04</v>
      </c>
      <c r="P7407" s="10" t="e">
        <v>#N/A</v>
      </c>
      <c r="Q7407" s="10" t="e">
        <v>#N/A</v>
      </c>
      <c r="R7407" s="23" t="e">
        <f t="shared" si="163"/>
        <v>#N/A</v>
      </c>
    </row>
    <row r="7408" spans="12:18">
      <c r="L7408" s="22">
        <v>27311</v>
      </c>
      <c r="M7408" s="20">
        <v>9.23</v>
      </c>
      <c r="N7408" s="9" t="e">
        <v>#N/A</v>
      </c>
      <c r="O7408" s="9">
        <v>0.61</v>
      </c>
      <c r="P7408" s="10" t="e">
        <v>#N/A</v>
      </c>
      <c r="Q7408" s="10" t="e">
        <v>#N/A</v>
      </c>
      <c r="R7408" s="23" t="e">
        <f t="shared" si="163"/>
        <v>#N/A</v>
      </c>
    </row>
    <row r="7409" spans="12:18">
      <c r="L7409" s="22">
        <v>27312</v>
      </c>
      <c r="M7409" s="20">
        <v>10.02</v>
      </c>
      <c r="N7409" s="9" t="e">
        <v>#N/A</v>
      </c>
      <c r="O7409" s="9">
        <v>0.13</v>
      </c>
      <c r="P7409" s="10" t="e">
        <v>#N/A</v>
      </c>
      <c r="Q7409" s="10" t="e">
        <v>#N/A</v>
      </c>
      <c r="R7409" s="23" t="e">
        <f t="shared" si="163"/>
        <v>#N/A</v>
      </c>
    </row>
    <row r="7410" spans="12:18">
      <c r="L7410" s="22">
        <v>27313</v>
      </c>
      <c r="M7410" s="20">
        <v>10.01</v>
      </c>
      <c r="N7410" s="9" t="e">
        <v>#N/A</v>
      </c>
      <c r="O7410" s="9">
        <v>0.25</v>
      </c>
      <c r="P7410" s="10" t="e">
        <v>#N/A</v>
      </c>
      <c r="Q7410" s="10" t="e">
        <v>#N/A</v>
      </c>
      <c r="R7410" s="23" t="e">
        <f t="shared" si="163"/>
        <v>#N/A</v>
      </c>
    </row>
    <row r="7411" spans="12:18">
      <c r="L7411" s="22">
        <v>27314</v>
      </c>
      <c r="M7411" s="20">
        <v>10.01</v>
      </c>
      <c r="N7411" s="9" t="e">
        <v>#N/A</v>
      </c>
      <c r="O7411" s="9" t="e">
        <v>#N/A</v>
      </c>
      <c r="P7411" s="10" t="e">
        <v>#N/A</v>
      </c>
      <c r="Q7411" s="10" t="e">
        <v>#N/A</v>
      </c>
      <c r="R7411" s="23" t="e">
        <f t="shared" si="163"/>
        <v>#N/A</v>
      </c>
    </row>
    <row r="7412" spans="12:18">
      <c r="L7412" s="22">
        <v>27315</v>
      </c>
      <c r="M7412" s="20">
        <v>10.01</v>
      </c>
      <c r="N7412" s="9" t="e">
        <v>#N/A</v>
      </c>
      <c r="O7412" s="9" t="e">
        <v>#N/A</v>
      </c>
      <c r="P7412" s="10" t="e">
        <v>#N/A</v>
      </c>
      <c r="Q7412" s="10" t="e">
        <v>#N/A</v>
      </c>
      <c r="R7412" s="23" t="e">
        <f t="shared" si="163"/>
        <v>#N/A</v>
      </c>
    </row>
    <row r="7413" spans="12:18">
      <c r="L7413" s="22">
        <v>27316</v>
      </c>
      <c r="M7413" s="20">
        <v>10.01</v>
      </c>
      <c r="N7413" s="9" t="e">
        <v>#N/A</v>
      </c>
      <c r="O7413" s="9" t="e">
        <v>#N/A</v>
      </c>
      <c r="P7413" s="10" t="e">
        <v>#N/A</v>
      </c>
      <c r="Q7413" s="10" t="e">
        <v>#N/A</v>
      </c>
      <c r="R7413" s="23" t="e">
        <f t="shared" si="163"/>
        <v>#N/A</v>
      </c>
    </row>
    <row r="7414" spans="12:18">
      <c r="L7414" s="22">
        <v>27317</v>
      </c>
      <c r="M7414" s="20">
        <v>10.35</v>
      </c>
      <c r="N7414" s="9" t="e">
        <v>#N/A</v>
      </c>
      <c r="O7414" s="9">
        <v>0.13</v>
      </c>
      <c r="P7414" s="10" t="e">
        <v>#N/A</v>
      </c>
      <c r="Q7414" s="10" t="e">
        <v>#N/A</v>
      </c>
      <c r="R7414" s="23" t="e">
        <f t="shared" si="163"/>
        <v>#N/A</v>
      </c>
    </row>
    <row r="7415" spans="12:18">
      <c r="L7415" s="22">
        <v>27318</v>
      </c>
      <c r="M7415" s="20">
        <v>10.38</v>
      </c>
      <c r="N7415" s="9" t="e">
        <v>#N/A</v>
      </c>
      <c r="O7415" s="9">
        <v>0.15</v>
      </c>
      <c r="P7415" s="10" t="e">
        <v>#N/A</v>
      </c>
      <c r="Q7415" s="10" t="e">
        <v>#N/A</v>
      </c>
      <c r="R7415" s="23" t="e">
        <f t="shared" si="163"/>
        <v>#N/A</v>
      </c>
    </row>
    <row r="7416" spans="12:18">
      <c r="L7416" s="22">
        <v>27319</v>
      </c>
      <c r="M7416" s="20">
        <v>10.039999999999999</v>
      </c>
      <c r="N7416" s="9" t="e">
        <v>#N/A</v>
      </c>
      <c r="O7416" s="9">
        <v>0.06</v>
      </c>
      <c r="P7416" s="10" t="e">
        <v>#N/A</v>
      </c>
      <c r="Q7416" s="10" t="e">
        <v>#N/A</v>
      </c>
      <c r="R7416" s="23" t="e">
        <f t="shared" si="163"/>
        <v>#N/A</v>
      </c>
    </row>
    <row r="7417" spans="12:18">
      <c r="L7417" s="22">
        <v>27320</v>
      </c>
      <c r="M7417" s="20">
        <v>9.76</v>
      </c>
      <c r="N7417" s="9" t="e">
        <v>#N/A</v>
      </c>
      <c r="O7417" s="9">
        <v>0.23</v>
      </c>
      <c r="P7417" s="10" t="e">
        <v>#N/A</v>
      </c>
      <c r="Q7417" s="10" t="e">
        <v>#N/A</v>
      </c>
      <c r="R7417" s="23" t="e">
        <f t="shared" si="163"/>
        <v>#N/A</v>
      </c>
    </row>
    <row r="7418" spans="12:18">
      <c r="L7418" s="22">
        <v>27321</v>
      </c>
      <c r="M7418" s="20">
        <v>9.76</v>
      </c>
      <c r="N7418" s="9" t="e">
        <v>#N/A</v>
      </c>
      <c r="O7418" s="9" t="e">
        <v>#N/A</v>
      </c>
      <c r="P7418" s="10" t="e">
        <v>#N/A</v>
      </c>
      <c r="Q7418" s="10" t="e">
        <v>#N/A</v>
      </c>
      <c r="R7418" s="23" t="e">
        <f t="shared" si="163"/>
        <v>#N/A</v>
      </c>
    </row>
    <row r="7419" spans="12:18">
      <c r="L7419" s="22">
        <v>27322</v>
      </c>
      <c r="M7419" s="20">
        <v>9.76</v>
      </c>
      <c r="N7419" s="9" t="e">
        <v>#N/A</v>
      </c>
      <c r="O7419" s="9" t="e">
        <v>#N/A</v>
      </c>
      <c r="P7419" s="10" t="e">
        <v>#N/A</v>
      </c>
      <c r="Q7419" s="10" t="e">
        <v>#N/A</v>
      </c>
      <c r="R7419" s="23" t="e">
        <f t="shared" si="163"/>
        <v>#N/A</v>
      </c>
    </row>
    <row r="7420" spans="12:18">
      <c r="L7420" s="22">
        <v>27323</v>
      </c>
      <c r="M7420" s="20">
        <v>9.6300000000000008</v>
      </c>
      <c r="N7420" s="9" t="e">
        <v>#N/A</v>
      </c>
      <c r="O7420" s="9">
        <v>0.22</v>
      </c>
      <c r="P7420" s="10" t="e">
        <v>#N/A</v>
      </c>
      <c r="Q7420" s="10" t="e">
        <v>#N/A</v>
      </c>
      <c r="R7420" s="23" t="e">
        <f t="shared" si="163"/>
        <v>#N/A</v>
      </c>
    </row>
    <row r="7421" spans="12:18">
      <c r="L7421" s="22">
        <v>27324</v>
      </c>
      <c r="M7421" s="20">
        <v>9.67</v>
      </c>
      <c r="N7421" s="9" t="e">
        <v>#N/A</v>
      </c>
      <c r="O7421" s="9">
        <v>0.38</v>
      </c>
      <c r="P7421" s="10" t="e">
        <v>#N/A</v>
      </c>
      <c r="Q7421" s="10" t="e">
        <v>#N/A</v>
      </c>
      <c r="R7421" s="23" t="e">
        <f t="shared" si="163"/>
        <v>#N/A</v>
      </c>
    </row>
    <row r="7422" spans="12:18">
      <c r="L7422" s="22">
        <v>27325</v>
      </c>
      <c r="M7422" s="20">
        <v>10.039999999999999</v>
      </c>
      <c r="N7422" s="9" t="e">
        <v>#N/A</v>
      </c>
      <c r="O7422" s="9">
        <v>0.3</v>
      </c>
      <c r="P7422" s="10" t="e">
        <v>#N/A</v>
      </c>
      <c r="Q7422" s="10" t="e">
        <v>#N/A</v>
      </c>
      <c r="R7422" s="23" t="e">
        <f t="shared" si="163"/>
        <v>#N/A</v>
      </c>
    </row>
    <row r="7423" spans="12:18">
      <c r="L7423" s="22">
        <v>27326</v>
      </c>
      <c r="M7423" s="20">
        <v>9.69</v>
      </c>
      <c r="N7423" s="9" t="e">
        <v>#N/A</v>
      </c>
      <c r="O7423" s="9">
        <v>0.24</v>
      </c>
      <c r="P7423" s="10" t="e">
        <v>#N/A</v>
      </c>
      <c r="Q7423" s="10" t="e">
        <v>#N/A</v>
      </c>
      <c r="R7423" s="23" t="e">
        <f t="shared" si="163"/>
        <v>#N/A</v>
      </c>
    </row>
    <row r="7424" spans="12:18">
      <c r="L7424" s="22">
        <v>27327</v>
      </c>
      <c r="M7424" s="20">
        <v>9.7100000000000009</v>
      </c>
      <c r="N7424" s="9" t="e">
        <v>#N/A</v>
      </c>
      <c r="O7424" s="9">
        <v>0.04</v>
      </c>
      <c r="P7424" s="10" t="e">
        <v>#N/A</v>
      </c>
      <c r="Q7424" s="10" t="e">
        <v>#N/A</v>
      </c>
      <c r="R7424" s="23" t="e">
        <f t="shared" si="163"/>
        <v>#N/A</v>
      </c>
    </row>
    <row r="7425" spans="12:18">
      <c r="L7425" s="22">
        <v>27328</v>
      </c>
      <c r="M7425" s="20">
        <v>9.7100000000000009</v>
      </c>
      <c r="N7425" s="9" t="e">
        <v>#N/A</v>
      </c>
      <c r="O7425" s="9" t="e">
        <v>#N/A</v>
      </c>
      <c r="P7425" s="10" t="e">
        <v>#N/A</v>
      </c>
      <c r="Q7425" s="10" t="e">
        <v>#N/A</v>
      </c>
      <c r="R7425" s="23" t="e">
        <f t="shared" si="163"/>
        <v>#N/A</v>
      </c>
    </row>
    <row r="7426" spans="12:18">
      <c r="L7426" s="22">
        <v>27329</v>
      </c>
      <c r="M7426" s="20">
        <v>9.7100000000000009</v>
      </c>
      <c r="N7426" s="9" t="e">
        <v>#N/A</v>
      </c>
      <c r="O7426" s="9" t="e">
        <v>#N/A</v>
      </c>
      <c r="P7426" s="10" t="e">
        <v>#N/A</v>
      </c>
      <c r="Q7426" s="10" t="e">
        <v>#N/A</v>
      </c>
      <c r="R7426" s="23" t="e">
        <f t="shared" si="163"/>
        <v>#N/A</v>
      </c>
    </row>
    <row r="7427" spans="12:18">
      <c r="L7427" s="22">
        <v>27330</v>
      </c>
      <c r="M7427" s="20">
        <v>9.74</v>
      </c>
      <c r="N7427" s="9" t="e">
        <v>#N/A</v>
      </c>
      <c r="O7427" s="9">
        <v>-0.26</v>
      </c>
      <c r="P7427" s="10" t="e">
        <v>#N/A</v>
      </c>
      <c r="Q7427" s="10" t="e">
        <v>#N/A</v>
      </c>
      <c r="R7427" s="23" t="e">
        <f t="shared" si="163"/>
        <v>#N/A</v>
      </c>
    </row>
    <row r="7428" spans="12:18">
      <c r="L7428" s="22">
        <v>27331</v>
      </c>
      <c r="M7428" s="20">
        <v>9.58</v>
      </c>
      <c r="N7428" s="9" t="e">
        <v>#N/A</v>
      </c>
      <c r="O7428" s="9">
        <v>-0.19</v>
      </c>
      <c r="P7428" s="10" t="e">
        <v>#N/A</v>
      </c>
      <c r="Q7428" s="10" t="e">
        <v>#N/A</v>
      </c>
      <c r="R7428" s="23" t="e">
        <f t="shared" ref="R7428:R7491" si="164">Q7428*12</f>
        <v>#N/A</v>
      </c>
    </row>
    <row r="7429" spans="12:18">
      <c r="L7429" s="22">
        <v>27332</v>
      </c>
      <c r="M7429" s="20">
        <v>9.91</v>
      </c>
      <c r="N7429" s="9" t="e">
        <v>#N/A</v>
      </c>
      <c r="O7429" s="9">
        <v>-0.17</v>
      </c>
      <c r="P7429" s="10" t="e">
        <v>#N/A</v>
      </c>
      <c r="Q7429" s="10" t="e">
        <v>#N/A</v>
      </c>
      <c r="R7429" s="23" t="e">
        <f t="shared" si="164"/>
        <v>#N/A</v>
      </c>
    </row>
    <row r="7430" spans="12:18">
      <c r="L7430" s="22">
        <v>27333</v>
      </c>
      <c r="M7430" s="20">
        <v>9.66</v>
      </c>
      <c r="N7430" s="9" t="e">
        <v>#N/A</v>
      </c>
      <c r="O7430" s="9">
        <v>-0.01</v>
      </c>
      <c r="P7430" s="10" t="e">
        <v>#N/A</v>
      </c>
      <c r="Q7430" s="10" t="e">
        <v>#N/A</v>
      </c>
      <c r="R7430" s="23" t="e">
        <f t="shared" si="164"/>
        <v>#N/A</v>
      </c>
    </row>
    <row r="7431" spans="12:18">
      <c r="L7431" s="22">
        <v>27334</v>
      </c>
      <c r="M7431" s="20">
        <v>9.65</v>
      </c>
      <c r="N7431" s="9" t="e">
        <v>#N/A</v>
      </c>
      <c r="O7431" s="9">
        <v>0.02</v>
      </c>
      <c r="P7431" s="10">
        <v>51.5</v>
      </c>
      <c r="Q7431" s="10">
        <v>0.98</v>
      </c>
      <c r="R7431" s="23">
        <f t="shared" si="164"/>
        <v>11.76</v>
      </c>
    </row>
    <row r="7432" spans="12:18">
      <c r="L7432" s="22">
        <v>27335</v>
      </c>
      <c r="M7432" s="20">
        <v>9.65</v>
      </c>
      <c r="N7432" s="9" t="e">
        <v>#N/A</v>
      </c>
      <c r="O7432" s="9" t="e">
        <v>#N/A</v>
      </c>
      <c r="P7432" s="10" t="e">
        <v>#N/A</v>
      </c>
      <c r="Q7432" s="10" t="e">
        <v>#N/A</v>
      </c>
      <c r="R7432" s="23" t="e">
        <f t="shared" si="164"/>
        <v>#N/A</v>
      </c>
    </row>
    <row r="7433" spans="12:18">
      <c r="L7433" s="22">
        <v>27336</v>
      </c>
      <c r="M7433" s="20">
        <v>9.65</v>
      </c>
      <c r="N7433" s="9" t="e">
        <v>#N/A</v>
      </c>
      <c r="O7433" s="9" t="e">
        <v>#N/A</v>
      </c>
      <c r="P7433" s="10" t="e">
        <v>#N/A</v>
      </c>
      <c r="Q7433" s="10" t="e">
        <v>#N/A</v>
      </c>
      <c r="R7433" s="23" t="e">
        <f t="shared" si="164"/>
        <v>#N/A</v>
      </c>
    </row>
    <row r="7434" spans="12:18">
      <c r="L7434" s="22">
        <v>27337</v>
      </c>
      <c r="M7434" s="20">
        <v>9.77</v>
      </c>
      <c r="N7434" s="9" t="e">
        <v>#N/A</v>
      </c>
      <c r="O7434" s="9">
        <v>-0.02</v>
      </c>
      <c r="P7434" s="10" t="e">
        <v>#N/A</v>
      </c>
      <c r="Q7434" s="10" t="e">
        <v>#N/A</v>
      </c>
      <c r="R7434" s="23" t="e">
        <f t="shared" si="164"/>
        <v>#N/A</v>
      </c>
    </row>
    <row r="7435" spans="12:18">
      <c r="L7435" s="22">
        <v>27338</v>
      </c>
      <c r="M7435" s="20">
        <v>9.89</v>
      </c>
      <c r="N7435" s="9" t="e">
        <v>#N/A</v>
      </c>
      <c r="O7435" s="9" t="e">
        <v>#N/A</v>
      </c>
      <c r="P7435" s="10" t="e">
        <v>#N/A</v>
      </c>
      <c r="Q7435" s="10" t="e">
        <v>#N/A</v>
      </c>
      <c r="R7435" s="23" t="e">
        <f t="shared" si="164"/>
        <v>#N/A</v>
      </c>
    </row>
    <row r="7436" spans="12:18">
      <c r="L7436" s="22">
        <v>27339</v>
      </c>
      <c r="M7436" s="20">
        <v>9.11</v>
      </c>
      <c r="N7436" s="9" t="e">
        <v>#N/A</v>
      </c>
      <c r="O7436" s="9">
        <v>0.14000000000000001</v>
      </c>
      <c r="P7436" s="10" t="e">
        <v>#N/A</v>
      </c>
      <c r="Q7436" s="10" t="e">
        <v>#N/A</v>
      </c>
      <c r="R7436" s="23" t="e">
        <f t="shared" si="164"/>
        <v>#N/A</v>
      </c>
    </row>
    <row r="7437" spans="12:18">
      <c r="L7437" s="22">
        <v>27340</v>
      </c>
      <c r="M7437" s="20">
        <v>9.61</v>
      </c>
      <c r="N7437" s="9" t="e">
        <v>#N/A</v>
      </c>
      <c r="O7437" s="9">
        <v>0.12</v>
      </c>
      <c r="P7437" s="10" t="e">
        <v>#N/A</v>
      </c>
      <c r="Q7437" s="10" t="e">
        <v>#N/A</v>
      </c>
      <c r="R7437" s="23" t="e">
        <f t="shared" si="164"/>
        <v>#N/A</v>
      </c>
    </row>
    <row r="7438" spans="12:18">
      <c r="L7438" s="22">
        <v>27341</v>
      </c>
      <c r="M7438" s="20">
        <v>9.5500000000000007</v>
      </c>
      <c r="N7438" s="9" t="e">
        <v>#N/A</v>
      </c>
      <c r="O7438" s="9">
        <v>0.14000000000000001</v>
      </c>
      <c r="P7438" s="10" t="e">
        <v>#N/A</v>
      </c>
      <c r="Q7438" s="10" t="e">
        <v>#N/A</v>
      </c>
      <c r="R7438" s="23" t="e">
        <f t="shared" si="164"/>
        <v>#N/A</v>
      </c>
    </row>
    <row r="7439" spans="12:18">
      <c r="L7439" s="22">
        <v>27342</v>
      </c>
      <c r="M7439" s="20">
        <v>9.5500000000000007</v>
      </c>
      <c r="N7439" s="9" t="e">
        <v>#N/A</v>
      </c>
      <c r="O7439" s="9" t="e">
        <v>#N/A</v>
      </c>
      <c r="P7439" s="10" t="e">
        <v>#N/A</v>
      </c>
      <c r="Q7439" s="10" t="e">
        <v>#N/A</v>
      </c>
      <c r="R7439" s="23" t="e">
        <f t="shared" si="164"/>
        <v>#N/A</v>
      </c>
    </row>
    <row r="7440" spans="12:18">
      <c r="L7440" s="22">
        <v>27343</v>
      </c>
      <c r="M7440" s="20">
        <v>9.5500000000000007</v>
      </c>
      <c r="N7440" s="9" t="e">
        <v>#N/A</v>
      </c>
      <c r="O7440" s="9" t="e">
        <v>#N/A</v>
      </c>
      <c r="P7440" s="10" t="e">
        <v>#N/A</v>
      </c>
      <c r="Q7440" s="10" t="e">
        <v>#N/A</v>
      </c>
      <c r="R7440" s="23" t="e">
        <f t="shared" si="164"/>
        <v>#N/A</v>
      </c>
    </row>
    <row r="7441" spans="12:18">
      <c r="L7441" s="22">
        <v>27344</v>
      </c>
      <c r="M7441" s="20">
        <v>9.5500000000000007</v>
      </c>
      <c r="N7441" s="9" t="e">
        <v>#N/A</v>
      </c>
      <c r="O7441" s="9" t="e">
        <v>#N/A</v>
      </c>
      <c r="P7441" s="10" t="e">
        <v>#N/A</v>
      </c>
      <c r="Q7441" s="10" t="e">
        <v>#N/A</v>
      </c>
      <c r="R7441" s="23" t="e">
        <f t="shared" si="164"/>
        <v>#N/A</v>
      </c>
    </row>
    <row r="7442" spans="12:18">
      <c r="L7442" s="22">
        <v>27345</v>
      </c>
      <c r="M7442" s="20">
        <v>9.4</v>
      </c>
      <c r="N7442" s="9" t="e">
        <v>#N/A</v>
      </c>
      <c r="O7442" s="9">
        <v>0.43</v>
      </c>
      <c r="P7442" s="10" t="e">
        <v>#N/A</v>
      </c>
      <c r="Q7442" s="10" t="e">
        <v>#N/A</v>
      </c>
      <c r="R7442" s="23" t="e">
        <f t="shared" si="164"/>
        <v>#N/A</v>
      </c>
    </row>
    <row r="7443" spans="12:18">
      <c r="L7443" s="22">
        <v>27346</v>
      </c>
      <c r="M7443" s="20">
        <v>8.4</v>
      </c>
      <c r="N7443" s="9" t="e">
        <v>#N/A</v>
      </c>
      <c r="O7443" s="9">
        <v>0.56999999999999995</v>
      </c>
      <c r="P7443" s="10" t="e">
        <v>#N/A</v>
      </c>
      <c r="Q7443" s="10" t="e">
        <v>#N/A</v>
      </c>
      <c r="R7443" s="23" t="e">
        <f t="shared" si="164"/>
        <v>#N/A</v>
      </c>
    </row>
    <row r="7444" spans="12:18">
      <c r="L7444" s="22">
        <v>27347</v>
      </c>
      <c r="M7444" s="20">
        <v>9.32</v>
      </c>
      <c r="N7444" s="9" t="e">
        <v>#N/A</v>
      </c>
      <c r="O7444" s="9">
        <v>0.55000000000000004</v>
      </c>
      <c r="P7444" s="10" t="e">
        <v>#N/A</v>
      </c>
      <c r="Q7444" s="10" t="e">
        <v>#N/A</v>
      </c>
      <c r="R7444" s="23" t="e">
        <f t="shared" si="164"/>
        <v>#N/A</v>
      </c>
    </row>
    <row r="7445" spans="12:18">
      <c r="L7445" s="22">
        <v>27348</v>
      </c>
      <c r="M7445" s="20">
        <v>9.27</v>
      </c>
      <c r="N7445" s="9" t="e">
        <v>#N/A</v>
      </c>
      <c r="O7445" s="9">
        <v>0.28999999999999998</v>
      </c>
      <c r="P7445" s="10" t="e">
        <v>#N/A</v>
      </c>
      <c r="Q7445" s="10" t="e">
        <v>#N/A</v>
      </c>
      <c r="R7445" s="23" t="e">
        <f t="shared" si="164"/>
        <v>#N/A</v>
      </c>
    </row>
    <row r="7446" spans="12:18">
      <c r="L7446" s="22">
        <v>27349</v>
      </c>
      <c r="M7446" s="20">
        <v>9.27</v>
      </c>
      <c r="N7446" s="9" t="e">
        <v>#N/A</v>
      </c>
      <c r="O7446" s="9" t="e">
        <v>#N/A</v>
      </c>
      <c r="P7446" s="10" t="e">
        <v>#N/A</v>
      </c>
      <c r="Q7446" s="10" t="e">
        <v>#N/A</v>
      </c>
      <c r="R7446" s="23" t="e">
        <f t="shared" si="164"/>
        <v>#N/A</v>
      </c>
    </row>
    <row r="7447" spans="12:18">
      <c r="L7447" s="22">
        <v>27350</v>
      </c>
      <c r="M7447" s="20">
        <v>9.27</v>
      </c>
      <c r="N7447" s="9" t="e">
        <v>#N/A</v>
      </c>
      <c r="O7447" s="9" t="e">
        <v>#N/A</v>
      </c>
      <c r="P7447" s="10" t="e">
        <v>#N/A</v>
      </c>
      <c r="Q7447" s="10" t="e">
        <v>#N/A</v>
      </c>
      <c r="R7447" s="23" t="e">
        <f t="shared" si="164"/>
        <v>#N/A</v>
      </c>
    </row>
    <row r="7448" spans="12:18">
      <c r="L7448" s="22">
        <v>27351</v>
      </c>
      <c r="M7448" s="20">
        <v>9.4700000000000006</v>
      </c>
      <c r="N7448" s="9" t="e">
        <v>#N/A</v>
      </c>
      <c r="O7448" s="9">
        <v>0.11</v>
      </c>
      <c r="P7448" s="10" t="e">
        <v>#N/A</v>
      </c>
      <c r="Q7448" s="10" t="e">
        <v>#N/A</v>
      </c>
      <c r="R7448" s="23" t="e">
        <f t="shared" si="164"/>
        <v>#N/A</v>
      </c>
    </row>
    <row r="7449" spans="12:18">
      <c r="L7449" s="22">
        <v>27352</v>
      </c>
      <c r="M7449" s="20">
        <v>9.5</v>
      </c>
      <c r="N7449" s="9" t="e">
        <v>#N/A</v>
      </c>
      <c r="O7449" s="9">
        <v>0.17</v>
      </c>
      <c r="P7449" s="10" t="e">
        <v>#N/A</v>
      </c>
      <c r="Q7449" s="10" t="e">
        <v>#N/A</v>
      </c>
      <c r="R7449" s="23" t="e">
        <f t="shared" si="164"/>
        <v>#N/A</v>
      </c>
    </row>
    <row r="7450" spans="12:18">
      <c r="L7450" s="22">
        <v>27353</v>
      </c>
      <c r="M7450" s="20">
        <v>9.2799999999999994</v>
      </c>
      <c r="N7450" s="9" t="e">
        <v>#N/A</v>
      </c>
      <c r="O7450" s="9">
        <v>0.18</v>
      </c>
      <c r="P7450" s="10" t="e">
        <v>#N/A</v>
      </c>
      <c r="Q7450" s="10" t="e">
        <v>#N/A</v>
      </c>
      <c r="R7450" s="23" t="e">
        <f t="shared" si="164"/>
        <v>#N/A</v>
      </c>
    </row>
    <row r="7451" spans="12:18">
      <c r="L7451" s="22">
        <v>27354</v>
      </c>
      <c r="M7451" s="20">
        <v>9.4</v>
      </c>
      <c r="N7451" s="9" t="e">
        <v>#N/A</v>
      </c>
      <c r="O7451" s="9">
        <v>0.09</v>
      </c>
      <c r="P7451" s="10" t="e">
        <v>#N/A</v>
      </c>
      <c r="Q7451" s="10" t="e">
        <v>#N/A</v>
      </c>
      <c r="R7451" s="23" t="e">
        <f t="shared" si="164"/>
        <v>#N/A</v>
      </c>
    </row>
    <row r="7452" spans="12:18">
      <c r="L7452" s="22">
        <v>27355</v>
      </c>
      <c r="M7452" s="20">
        <v>9.41</v>
      </c>
      <c r="N7452" s="9" t="e">
        <v>#N/A</v>
      </c>
      <c r="O7452" s="9">
        <v>0.2</v>
      </c>
      <c r="P7452" s="10" t="e">
        <v>#N/A</v>
      </c>
      <c r="Q7452" s="10" t="e">
        <v>#N/A</v>
      </c>
      <c r="R7452" s="23" t="e">
        <f t="shared" si="164"/>
        <v>#N/A</v>
      </c>
    </row>
    <row r="7453" spans="12:18">
      <c r="L7453" s="22">
        <v>27356</v>
      </c>
      <c r="M7453" s="20">
        <v>9.41</v>
      </c>
      <c r="N7453" s="9" t="e">
        <v>#N/A</v>
      </c>
      <c r="O7453" s="9" t="e">
        <v>#N/A</v>
      </c>
      <c r="P7453" s="10" t="e">
        <v>#N/A</v>
      </c>
      <c r="Q7453" s="10" t="e">
        <v>#N/A</v>
      </c>
      <c r="R7453" s="23" t="e">
        <f t="shared" si="164"/>
        <v>#N/A</v>
      </c>
    </row>
    <row r="7454" spans="12:18">
      <c r="L7454" s="22">
        <v>27357</v>
      </c>
      <c r="M7454" s="20">
        <v>9.41</v>
      </c>
      <c r="N7454" s="9" t="e">
        <v>#N/A</v>
      </c>
      <c r="O7454" s="9" t="e">
        <v>#N/A</v>
      </c>
      <c r="P7454" s="10" t="e">
        <v>#N/A</v>
      </c>
      <c r="Q7454" s="10" t="e">
        <v>#N/A</v>
      </c>
      <c r="R7454" s="23" t="e">
        <f t="shared" si="164"/>
        <v>#N/A</v>
      </c>
    </row>
    <row r="7455" spans="12:18">
      <c r="L7455" s="22">
        <v>27358</v>
      </c>
      <c r="M7455" s="20">
        <v>9.5</v>
      </c>
      <c r="N7455" s="9" t="e">
        <v>#N/A</v>
      </c>
      <c r="O7455" s="9">
        <v>0.31</v>
      </c>
      <c r="P7455" s="10" t="e">
        <v>#N/A</v>
      </c>
      <c r="Q7455" s="10" t="e">
        <v>#N/A</v>
      </c>
      <c r="R7455" s="23" t="e">
        <f t="shared" si="164"/>
        <v>#N/A</v>
      </c>
    </row>
    <row r="7456" spans="12:18">
      <c r="L7456" s="22">
        <v>27359</v>
      </c>
      <c r="M7456" s="20">
        <v>9.5299999999999994</v>
      </c>
      <c r="N7456" s="9" t="e">
        <v>#N/A</v>
      </c>
      <c r="O7456" s="9">
        <v>0.21</v>
      </c>
      <c r="P7456" s="10" t="e">
        <v>#N/A</v>
      </c>
      <c r="Q7456" s="10" t="e">
        <v>#N/A</v>
      </c>
      <c r="R7456" s="23" t="e">
        <f t="shared" si="164"/>
        <v>#N/A</v>
      </c>
    </row>
    <row r="7457" spans="12:18">
      <c r="L7457" s="22">
        <v>27360</v>
      </c>
      <c r="M7457" s="20">
        <v>9.56</v>
      </c>
      <c r="N7457" s="9" t="e">
        <v>#N/A</v>
      </c>
      <c r="O7457" s="9">
        <v>0.04</v>
      </c>
      <c r="P7457" s="10" t="e">
        <v>#N/A</v>
      </c>
      <c r="Q7457" s="10" t="e">
        <v>#N/A</v>
      </c>
      <c r="R7457" s="23" t="e">
        <f t="shared" si="164"/>
        <v>#N/A</v>
      </c>
    </row>
    <row r="7458" spans="12:18">
      <c r="L7458" s="22">
        <v>27361</v>
      </c>
      <c r="M7458" s="20">
        <v>9.56</v>
      </c>
      <c r="N7458" s="9" t="e">
        <v>#N/A</v>
      </c>
      <c r="O7458" s="9" t="e">
        <v>#N/A</v>
      </c>
      <c r="P7458" s="10" t="e">
        <v>#N/A</v>
      </c>
      <c r="Q7458" s="10" t="e">
        <v>#N/A</v>
      </c>
      <c r="R7458" s="23" t="e">
        <f t="shared" si="164"/>
        <v>#N/A</v>
      </c>
    </row>
    <row r="7459" spans="12:18">
      <c r="L7459" s="22">
        <v>27362</v>
      </c>
      <c r="M7459" s="20">
        <v>9.4700000000000006</v>
      </c>
      <c r="N7459" s="9" t="e">
        <v>#N/A</v>
      </c>
      <c r="O7459" s="9">
        <v>0.17</v>
      </c>
      <c r="P7459" s="10" t="e">
        <v>#N/A</v>
      </c>
      <c r="Q7459" s="10" t="e">
        <v>#N/A</v>
      </c>
      <c r="R7459" s="23" t="e">
        <f t="shared" si="164"/>
        <v>#N/A</v>
      </c>
    </row>
    <row r="7460" spans="12:18">
      <c r="L7460" s="22">
        <v>27363</v>
      </c>
      <c r="M7460" s="20">
        <v>9.4700000000000006</v>
      </c>
      <c r="N7460" s="9" t="e">
        <v>#N/A</v>
      </c>
      <c r="O7460" s="9" t="e">
        <v>#N/A</v>
      </c>
      <c r="P7460" s="10" t="e">
        <v>#N/A</v>
      </c>
      <c r="Q7460" s="10" t="e">
        <v>#N/A</v>
      </c>
      <c r="R7460" s="23" t="e">
        <f t="shared" si="164"/>
        <v>#N/A</v>
      </c>
    </row>
    <row r="7461" spans="12:18">
      <c r="L7461" s="22">
        <v>27364</v>
      </c>
      <c r="M7461" s="20">
        <v>9.4700000000000006</v>
      </c>
      <c r="N7461" s="9" t="e">
        <v>#N/A</v>
      </c>
      <c r="O7461" s="9" t="e">
        <v>#N/A</v>
      </c>
      <c r="P7461" s="10">
        <v>51.9</v>
      </c>
      <c r="Q7461" s="10">
        <v>0.77</v>
      </c>
      <c r="R7461" s="23">
        <f t="shared" si="164"/>
        <v>9.24</v>
      </c>
    </row>
    <row r="7462" spans="12:18">
      <c r="L7462" s="22">
        <v>27365</v>
      </c>
      <c r="M7462" s="20">
        <v>9.41</v>
      </c>
      <c r="N7462" s="9" t="e">
        <v>#N/A</v>
      </c>
      <c r="O7462" s="9">
        <v>0.4</v>
      </c>
      <c r="P7462" s="10" t="e">
        <v>#N/A</v>
      </c>
      <c r="Q7462" s="10" t="e">
        <v>#N/A</v>
      </c>
      <c r="R7462" s="23" t="e">
        <f t="shared" si="164"/>
        <v>#N/A</v>
      </c>
    </row>
    <row r="7463" spans="12:18">
      <c r="L7463" s="22">
        <v>27366</v>
      </c>
      <c r="M7463" s="20">
        <v>8.89</v>
      </c>
      <c r="N7463" s="9" t="e">
        <v>#N/A</v>
      </c>
      <c r="O7463" s="9">
        <v>0.21</v>
      </c>
      <c r="P7463" s="10" t="e">
        <v>#N/A</v>
      </c>
      <c r="Q7463" s="10" t="e">
        <v>#N/A</v>
      </c>
      <c r="R7463" s="23" t="e">
        <f t="shared" si="164"/>
        <v>#N/A</v>
      </c>
    </row>
    <row r="7464" spans="12:18">
      <c r="L7464" s="22">
        <v>27367</v>
      </c>
      <c r="M7464" s="20">
        <v>6.88</v>
      </c>
      <c r="N7464" s="9" t="e">
        <v>#N/A</v>
      </c>
      <c r="O7464" s="9">
        <v>0.21</v>
      </c>
      <c r="P7464" s="10" t="e">
        <v>#N/A</v>
      </c>
      <c r="Q7464" s="10" t="e">
        <v>#N/A</v>
      </c>
      <c r="R7464" s="23" t="e">
        <f t="shared" si="164"/>
        <v>#N/A</v>
      </c>
    </row>
    <row r="7465" spans="12:18">
      <c r="L7465" s="22">
        <v>27368</v>
      </c>
      <c r="M7465" s="20">
        <v>8.89</v>
      </c>
      <c r="N7465" s="9" t="e">
        <v>#N/A</v>
      </c>
      <c r="O7465" s="9">
        <v>0.16</v>
      </c>
      <c r="P7465" s="10" t="e">
        <v>#N/A</v>
      </c>
      <c r="Q7465" s="10" t="e">
        <v>#N/A</v>
      </c>
      <c r="R7465" s="23" t="e">
        <f t="shared" si="164"/>
        <v>#N/A</v>
      </c>
    </row>
    <row r="7466" spans="12:18">
      <c r="L7466" s="22">
        <v>27369</v>
      </c>
      <c r="M7466" s="20">
        <v>8.8699999999999992</v>
      </c>
      <c r="N7466" s="9" t="e">
        <v>#N/A</v>
      </c>
      <c r="O7466" s="9">
        <v>0.17</v>
      </c>
      <c r="P7466" s="10" t="e">
        <v>#N/A</v>
      </c>
      <c r="Q7466" s="10" t="e">
        <v>#N/A</v>
      </c>
      <c r="R7466" s="23" t="e">
        <f t="shared" si="164"/>
        <v>#N/A</v>
      </c>
    </row>
    <row r="7467" spans="12:18">
      <c r="L7467" s="22">
        <v>27370</v>
      </c>
      <c r="M7467" s="20">
        <v>8.8699999999999992</v>
      </c>
      <c r="N7467" s="9" t="e">
        <v>#N/A</v>
      </c>
      <c r="O7467" s="9" t="e">
        <v>#N/A</v>
      </c>
      <c r="P7467" s="10" t="e">
        <v>#N/A</v>
      </c>
      <c r="Q7467" s="10" t="e">
        <v>#N/A</v>
      </c>
      <c r="R7467" s="23" t="e">
        <f t="shared" si="164"/>
        <v>#N/A</v>
      </c>
    </row>
    <row r="7468" spans="12:18">
      <c r="L7468" s="22">
        <v>27371</v>
      </c>
      <c r="M7468" s="20">
        <v>8.8699999999999992</v>
      </c>
      <c r="N7468" s="9" t="e">
        <v>#N/A</v>
      </c>
      <c r="O7468" s="9" t="e">
        <v>#N/A</v>
      </c>
      <c r="P7468" s="10" t="e">
        <v>#N/A</v>
      </c>
      <c r="Q7468" s="10" t="e">
        <v>#N/A</v>
      </c>
      <c r="R7468" s="23" t="e">
        <f t="shared" si="164"/>
        <v>#N/A</v>
      </c>
    </row>
    <row r="7469" spans="12:18">
      <c r="L7469" s="22">
        <v>27372</v>
      </c>
      <c r="M7469" s="20">
        <v>8.9</v>
      </c>
      <c r="N7469" s="9" t="e">
        <v>#N/A</v>
      </c>
      <c r="O7469" s="9">
        <v>0.16</v>
      </c>
      <c r="P7469" s="10" t="e">
        <v>#N/A</v>
      </c>
      <c r="Q7469" s="10" t="e">
        <v>#N/A</v>
      </c>
      <c r="R7469" s="23" t="e">
        <f t="shared" si="164"/>
        <v>#N/A</v>
      </c>
    </row>
    <row r="7470" spans="12:18">
      <c r="L7470" s="22">
        <v>27373</v>
      </c>
      <c r="M7470" s="20">
        <v>8.9499999999999993</v>
      </c>
      <c r="N7470" s="9" t="e">
        <v>#N/A</v>
      </c>
      <c r="O7470" s="9">
        <v>0.27</v>
      </c>
      <c r="P7470" s="10" t="e">
        <v>#N/A</v>
      </c>
      <c r="Q7470" s="10" t="e">
        <v>#N/A</v>
      </c>
      <c r="R7470" s="23" t="e">
        <f t="shared" si="164"/>
        <v>#N/A</v>
      </c>
    </row>
    <row r="7471" spans="12:18">
      <c r="L7471" s="22">
        <v>27374</v>
      </c>
      <c r="M7471" s="20">
        <v>8.6999999999999993</v>
      </c>
      <c r="N7471" s="9" t="e">
        <v>#N/A</v>
      </c>
      <c r="O7471" s="9">
        <v>0.26</v>
      </c>
      <c r="P7471" s="10" t="e">
        <v>#N/A</v>
      </c>
      <c r="Q7471" s="10" t="e">
        <v>#N/A</v>
      </c>
      <c r="R7471" s="23" t="e">
        <f t="shared" si="164"/>
        <v>#N/A</v>
      </c>
    </row>
    <row r="7472" spans="12:18">
      <c r="L7472" s="22">
        <v>27375</v>
      </c>
      <c r="M7472" s="20">
        <v>8.7200000000000006</v>
      </c>
      <c r="N7472" s="9" t="e">
        <v>#N/A</v>
      </c>
      <c r="O7472" s="9">
        <v>0.01</v>
      </c>
      <c r="P7472" s="10" t="e">
        <v>#N/A</v>
      </c>
      <c r="Q7472" s="10" t="e">
        <v>#N/A</v>
      </c>
      <c r="R7472" s="23" t="e">
        <f t="shared" si="164"/>
        <v>#N/A</v>
      </c>
    </row>
    <row r="7473" spans="12:18">
      <c r="L7473" s="22">
        <v>27376</v>
      </c>
      <c r="M7473" s="20">
        <v>8.75</v>
      </c>
      <c r="N7473" s="9" t="e">
        <v>#N/A</v>
      </c>
      <c r="O7473" s="9">
        <v>7.0000000000000007E-2</v>
      </c>
      <c r="P7473" s="10" t="e">
        <v>#N/A</v>
      </c>
      <c r="Q7473" s="10" t="e">
        <v>#N/A</v>
      </c>
      <c r="R7473" s="23" t="e">
        <f t="shared" si="164"/>
        <v>#N/A</v>
      </c>
    </row>
    <row r="7474" spans="12:18">
      <c r="L7474" s="22">
        <v>27377</v>
      </c>
      <c r="M7474" s="20">
        <v>8.75</v>
      </c>
      <c r="N7474" s="9" t="e">
        <v>#N/A</v>
      </c>
      <c r="O7474" s="9" t="e">
        <v>#N/A</v>
      </c>
      <c r="P7474" s="10" t="e">
        <v>#N/A</v>
      </c>
      <c r="Q7474" s="10" t="e">
        <v>#N/A</v>
      </c>
      <c r="R7474" s="23" t="e">
        <f t="shared" si="164"/>
        <v>#N/A</v>
      </c>
    </row>
    <row r="7475" spans="12:18">
      <c r="L7475" s="22">
        <v>27378</v>
      </c>
      <c r="M7475" s="20">
        <v>8.75</v>
      </c>
      <c r="N7475" s="9" t="e">
        <v>#N/A</v>
      </c>
      <c r="O7475" s="9" t="e">
        <v>#N/A</v>
      </c>
      <c r="P7475" s="10" t="e">
        <v>#N/A</v>
      </c>
      <c r="Q7475" s="10" t="e">
        <v>#N/A</v>
      </c>
      <c r="R7475" s="23" t="e">
        <f t="shared" si="164"/>
        <v>#N/A</v>
      </c>
    </row>
    <row r="7476" spans="12:18">
      <c r="L7476" s="22">
        <v>27379</v>
      </c>
      <c r="M7476" s="20">
        <v>8.77</v>
      </c>
      <c r="N7476" s="9" t="e">
        <v>#N/A</v>
      </c>
      <c r="O7476" s="9">
        <v>0.2</v>
      </c>
      <c r="P7476" s="10" t="e">
        <v>#N/A</v>
      </c>
      <c r="Q7476" s="10" t="e">
        <v>#N/A</v>
      </c>
      <c r="R7476" s="23" t="e">
        <f t="shared" si="164"/>
        <v>#N/A</v>
      </c>
    </row>
    <row r="7477" spans="12:18">
      <c r="L7477" s="22">
        <v>27380</v>
      </c>
      <c r="M7477" s="20">
        <v>8.5299999999999994</v>
      </c>
      <c r="N7477" s="9" t="e">
        <v>#N/A</v>
      </c>
      <c r="O7477" s="9">
        <v>0.51</v>
      </c>
      <c r="P7477" s="10" t="e">
        <v>#N/A</v>
      </c>
      <c r="Q7477" s="10" t="e">
        <v>#N/A</v>
      </c>
      <c r="R7477" s="23" t="e">
        <f t="shared" si="164"/>
        <v>#N/A</v>
      </c>
    </row>
    <row r="7478" spans="12:18">
      <c r="L7478" s="22">
        <v>27381</v>
      </c>
      <c r="M7478" s="20">
        <v>8.7799999999999994</v>
      </c>
      <c r="N7478" s="9" t="e">
        <v>#N/A</v>
      </c>
      <c r="O7478" s="9">
        <v>0.44</v>
      </c>
      <c r="P7478" s="10" t="e">
        <v>#N/A</v>
      </c>
      <c r="Q7478" s="10" t="e">
        <v>#N/A</v>
      </c>
      <c r="R7478" s="23" t="e">
        <f t="shared" si="164"/>
        <v>#N/A</v>
      </c>
    </row>
    <row r="7479" spans="12:18">
      <c r="L7479" s="22">
        <v>27382</v>
      </c>
      <c r="M7479" s="20">
        <v>8.57</v>
      </c>
      <c r="N7479" s="9" t="e">
        <v>#N/A</v>
      </c>
      <c r="O7479" s="9">
        <v>0.36</v>
      </c>
      <c r="P7479" s="10" t="e">
        <v>#N/A</v>
      </c>
      <c r="Q7479" s="10" t="e">
        <v>#N/A</v>
      </c>
      <c r="R7479" s="23" t="e">
        <f t="shared" si="164"/>
        <v>#N/A</v>
      </c>
    </row>
    <row r="7480" spans="12:18">
      <c r="L7480" s="22">
        <v>27383</v>
      </c>
      <c r="M7480" s="20">
        <v>8.64</v>
      </c>
      <c r="N7480" s="9" t="e">
        <v>#N/A</v>
      </c>
      <c r="O7480" s="9">
        <v>0.3</v>
      </c>
      <c r="P7480" s="10" t="e">
        <v>#N/A</v>
      </c>
      <c r="Q7480" s="10" t="e">
        <v>#N/A</v>
      </c>
      <c r="R7480" s="23" t="e">
        <f t="shared" si="164"/>
        <v>#N/A</v>
      </c>
    </row>
    <row r="7481" spans="12:18">
      <c r="L7481" s="22">
        <v>27384</v>
      </c>
      <c r="M7481" s="20">
        <v>8.64</v>
      </c>
      <c r="N7481" s="9" t="e">
        <v>#N/A</v>
      </c>
      <c r="O7481" s="9" t="e">
        <v>#N/A</v>
      </c>
      <c r="P7481" s="10" t="e">
        <v>#N/A</v>
      </c>
      <c r="Q7481" s="10" t="e">
        <v>#N/A</v>
      </c>
      <c r="R7481" s="23" t="e">
        <f t="shared" si="164"/>
        <v>#N/A</v>
      </c>
    </row>
    <row r="7482" spans="12:18">
      <c r="L7482" s="22">
        <v>27385</v>
      </c>
      <c r="M7482" s="20">
        <v>8.64</v>
      </c>
      <c r="N7482" s="9" t="e">
        <v>#N/A</v>
      </c>
      <c r="O7482" s="9" t="e">
        <v>#N/A</v>
      </c>
      <c r="P7482" s="10" t="e">
        <v>#N/A</v>
      </c>
      <c r="Q7482" s="10" t="e">
        <v>#N/A</v>
      </c>
      <c r="R7482" s="23" t="e">
        <f t="shared" si="164"/>
        <v>#N/A</v>
      </c>
    </row>
    <row r="7483" spans="12:18">
      <c r="L7483" s="22">
        <v>27386</v>
      </c>
      <c r="M7483" s="20">
        <v>8.76</v>
      </c>
      <c r="N7483" s="9" t="e">
        <v>#N/A</v>
      </c>
      <c r="O7483" s="9">
        <v>0.28000000000000003</v>
      </c>
      <c r="P7483" s="10" t="e">
        <v>#N/A</v>
      </c>
      <c r="Q7483" s="10" t="e">
        <v>#N/A</v>
      </c>
      <c r="R7483" s="23" t="e">
        <f t="shared" si="164"/>
        <v>#N/A</v>
      </c>
    </row>
    <row r="7484" spans="12:18">
      <c r="L7484" s="22">
        <v>27387</v>
      </c>
      <c r="M7484" s="20">
        <v>7.94</v>
      </c>
      <c r="N7484" s="9" t="e">
        <v>#N/A</v>
      </c>
      <c r="O7484" s="9">
        <v>0.45</v>
      </c>
      <c r="P7484" s="10" t="e">
        <v>#N/A</v>
      </c>
      <c r="Q7484" s="10" t="e">
        <v>#N/A</v>
      </c>
      <c r="R7484" s="23" t="e">
        <f t="shared" si="164"/>
        <v>#N/A</v>
      </c>
    </row>
    <row r="7485" spans="12:18">
      <c r="L7485" s="22">
        <v>27388</v>
      </c>
      <c r="M7485" s="20">
        <v>7.94</v>
      </c>
      <c r="N7485" s="9" t="e">
        <v>#N/A</v>
      </c>
      <c r="O7485" s="9" t="e">
        <v>#N/A</v>
      </c>
      <c r="P7485" s="10" t="e">
        <v>#N/A</v>
      </c>
      <c r="Q7485" s="10" t="e">
        <v>#N/A</v>
      </c>
      <c r="R7485" s="23" t="e">
        <f t="shared" si="164"/>
        <v>#N/A</v>
      </c>
    </row>
    <row r="7486" spans="12:18">
      <c r="L7486" s="22">
        <v>27389</v>
      </c>
      <c r="M7486" s="20">
        <v>8.77</v>
      </c>
      <c r="N7486" s="9" t="e">
        <v>#N/A</v>
      </c>
      <c r="O7486" s="9">
        <v>0.42</v>
      </c>
      <c r="P7486" s="10" t="e">
        <v>#N/A</v>
      </c>
      <c r="Q7486" s="10" t="e">
        <v>#N/A</v>
      </c>
      <c r="R7486" s="23" t="e">
        <f t="shared" si="164"/>
        <v>#N/A</v>
      </c>
    </row>
    <row r="7487" spans="12:18">
      <c r="L7487" s="22">
        <v>27390</v>
      </c>
      <c r="M7487" s="20">
        <v>8.7899999999999991</v>
      </c>
      <c r="N7487" s="9" t="e">
        <v>#N/A</v>
      </c>
      <c r="O7487" s="9">
        <v>0.43</v>
      </c>
      <c r="P7487" s="10" t="e">
        <v>#N/A</v>
      </c>
      <c r="Q7487" s="10" t="e">
        <v>#N/A</v>
      </c>
      <c r="R7487" s="23" t="e">
        <f t="shared" si="164"/>
        <v>#N/A</v>
      </c>
    </row>
    <row r="7488" spans="12:18">
      <c r="L7488" s="22">
        <v>27391</v>
      </c>
      <c r="M7488" s="20">
        <v>8.7899999999999991</v>
      </c>
      <c r="N7488" s="9" t="e">
        <v>#N/A</v>
      </c>
      <c r="O7488" s="9" t="e">
        <v>#N/A</v>
      </c>
      <c r="P7488" s="10" t="e">
        <v>#N/A</v>
      </c>
      <c r="Q7488" s="10" t="e">
        <v>#N/A</v>
      </c>
      <c r="R7488" s="23" t="e">
        <f t="shared" si="164"/>
        <v>#N/A</v>
      </c>
    </row>
    <row r="7489" spans="12:18">
      <c r="L7489" s="22">
        <v>27392</v>
      </c>
      <c r="M7489" s="20">
        <v>8.7899999999999991</v>
      </c>
      <c r="N7489" s="9" t="e">
        <v>#N/A</v>
      </c>
      <c r="O7489" s="9" t="e">
        <v>#N/A</v>
      </c>
      <c r="P7489" s="10" t="e">
        <v>#N/A</v>
      </c>
      <c r="Q7489" s="10" t="e">
        <v>#N/A</v>
      </c>
      <c r="R7489" s="23" t="e">
        <f t="shared" si="164"/>
        <v>#N/A</v>
      </c>
    </row>
    <row r="7490" spans="12:18">
      <c r="L7490" s="22">
        <v>27393</v>
      </c>
      <c r="M7490" s="20">
        <v>8.57</v>
      </c>
      <c r="N7490" s="9" t="e">
        <v>#N/A</v>
      </c>
      <c r="O7490" s="9">
        <v>0.28000000000000003</v>
      </c>
      <c r="P7490" s="10" t="e">
        <v>#N/A</v>
      </c>
      <c r="Q7490" s="10" t="e">
        <v>#N/A</v>
      </c>
      <c r="R7490" s="23" t="e">
        <f t="shared" si="164"/>
        <v>#N/A</v>
      </c>
    </row>
    <row r="7491" spans="12:18">
      <c r="L7491" s="22">
        <v>27394</v>
      </c>
      <c r="M7491" s="20">
        <v>3.87</v>
      </c>
      <c r="N7491" s="9" t="e">
        <v>#N/A</v>
      </c>
      <c r="O7491" s="9">
        <v>0.34</v>
      </c>
      <c r="P7491" s="10" t="e">
        <v>#N/A</v>
      </c>
      <c r="Q7491" s="10" t="e">
        <v>#N/A</v>
      </c>
      <c r="R7491" s="23" t="e">
        <f t="shared" si="164"/>
        <v>#N/A</v>
      </c>
    </row>
    <row r="7492" spans="12:18">
      <c r="L7492" s="22">
        <v>27395</v>
      </c>
      <c r="M7492" s="20">
        <v>3.87</v>
      </c>
      <c r="N7492" s="9" t="e">
        <v>#N/A</v>
      </c>
      <c r="O7492" s="9" t="e">
        <v>#N/A</v>
      </c>
      <c r="P7492" s="10">
        <v>52.3</v>
      </c>
      <c r="Q7492" s="10">
        <v>0.77</v>
      </c>
      <c r="R7492" s="23">
        <f t="shared" ref="R7492:R7555" si="165">Q7492*12</f>
        <v>9.24</v>
      </c>
    </row>
    <row r="7493" spans="12:18">
      <c r="L7493" s="22">
        <v>27396</v>
      </c>
      <c r="M7493" s="20">
        <v>8.5500000000000007</v>
      </c>
      <c r="N7493" s="9" t="e">
        <v>#N/A</v>
      </c>
      <c r="O7493" s="9">
        <v>0.52</v>
      </c>
      <c r="P7493" s="10" t="e">
        <v>#N/A</v>
      </c>
      <c r="Q7493" s="10" t="e">
        <v>#N/A</v>
      </c>
      <c r="R7493" s="23" t="e">
        <f t="shared" si="165"/>
        <v>#N/A</v>
      </c>
    </row>
    <row r="7494" spans="12:18">
      <c r="L7494" s="22">
        <v>27397</v>
      </c>
      <c r="M7494" s="20">
        <v>8.3699999999999992</v>
      </c>
      <c r="N7494" s="9" t="e">
        <v>#N/A</v>
      </c>
      <c r="O7494" s="9">
        <v>0.67</v>
      </c>
      <c r="P7494" s="10" t="e">
        <v>#N/A</v>
      </c>
      <c r="Q7494" s="10" t="e">
        <v>#N/A</v>
      </c>
      <c r="R7494" s="23" t="e">
        <f t="shared" si="165"/>
        <v>#N/A</v>
      </c>
    </row>
    <row r="7495" spans="12:18">
      <c r="L7495" s="22">
        <v>27398</v>
      </c>
      <c r="M7495" s="20">
        <v>8.3699999999999992</v>
      </c>
      <c r="N7495" s="9" t="e">
        <v>#N/A</v>
      </c>
      <c r="O7495" s="9" t="e">
        <v>#N/A</v>
      </c>
      <c r="P7495" s="10" t="e">
        <v>#N/A</v>
      </c>
      <c r="Q7495" s="10" t="e">
        <v>#N/A</v>
      </c>
      <c r="R7495" s="23" t="e">
        <f t="shared" si="165"/>
        <v>#N/A</v>
      </c>
    </row>
    <row r="7496" spans="12:18">
      <c r="L7496" s="22">
        <v>27399</v>
      </c>
      <c r="M7496" s="20">
        <v>8.3699999999999992</v>
      </c>
      <c r="N7496" s="9" t="e">
        <v>#N/A</v>
      </c>
      <c r="O7496" s="9" t="e">
        <v>#N/A</v>
      </c>
      <c r="P7496" s="10" t="e">
        <v>#N/A</v>
      </c>
      <c r="Q7496" s="10" t="e">
        <v>#N/A</v>
      </c>
      <c r="R7496" s="23" t="e">
        <f t="shared" si="165"/>
        <v>#N/A</v>
      </c>
    </row>
    <row r="7497" spans="12:18">
      <c r="L7497" s="22">
        <v>27400</v>
      </c>
      <c r="M7497" s="20">
        <v>7.85</v>
      </c>
      <c r="N7497" s="9" t="e">
        <v>#N/A</v>
      </c>
      <c r="O7497" s="9">
        <v>0.69</v>
      </c>
      <c r="P7497" s="10" t="e">
        <v>#N/A</v>
      </c>
      <c r="Q7497" s="10" t="e">
        <v>#N/A</v>
      </c>
      <c r="R7497" s="23" t="e">
        <f t="shared" si="165"/>
        <v>#N/A</v>
      </c>
    </row>
    <row r="7498" spans="12:18">
      <c r="L7498" s="22">
        <v>27401</v>
      </c>
      <c r="M7498" s="20">
        <v>7.3</v>
      </c>
      <c r="N7498" s="9" t="e">
        <v>#N/A</v>
      </c>
      <c r="O7498" s="9">
        <v>0.87</v>
      </c>
      <c r="P7498" s="10" t="e">
        <v>#N/A</v>
      </c>
      <c r="Q7498" s="10" t="e">
        <v>#N/A</v>
      </c>
      <c r="R7498" s="23" t="e">
        <f t="shared" si="165"/>
        <v>#N/A</v>
      </c>
    </row>
    <row r="7499" spans="12:18">
      <c r="L7499" s="22">
        <v>27402</v>
      </c>
      <c r="M7499" s="20">
        <v>5.12</v>
      </c>
      <c r="N7499" s="9" t="e">
        <v>#N/A</v>
      </c>
      <c r="O7499" s="9">
        <v>0.85</v>
      </c>
      <c r="P7499" s="10" t="e">
        <v>#N/A</v>
      </c>
      <c r="Q7499" s="10" t="e">
        <v>#N/A</v>
      </c>
      <c r="R7499" s="23" t="e">
        <f t="shared" si="165"/>
        <v>#N/A</v>
      </c>
    </row>
    <row r="7500" spans="12:18">
      <c r="L7500" s="22">
        <v>27403</v>
      </c>
      <c r="M7500" s="20">
        <v>7.27</v>
      </c>
      <c r="N7500" s="9" t="e">
        <v>#N/A</v>
      </c>
      <c r="O7500" s="9">
        <v>0.8</v>
      </c>
      <c r="P7500" s="10" t="e">
        <v>#N/A</v>
      </c>
      <c r="Q7500" s="10" t="e">
        <v>#N/A</v>
      </c>
      <c r="R7500" s="23" t="e">
        <f t="shared" si="165"/>
        <v>#N/A</v>
      </c>
    </row>
    <row r="7501" spans="12:18">
      <c r="L7501" s="22">
        <v>27404</v>
      </c>
      <c r="M7501" s="20">
        <v>7.24</v>
      </c>
      <c r="N7501" s="9" t="e">
        <v>#N/A</v>
      </c>
      <c r="O7501" s="9">
        <v>0.73</v>
      </c>
      <c r="P7501" s="10" t="e">
        <v>#N/A</v>
      </c>
      <c r="Q7501" s="10" t="e">
        <v>#N/A</v>
      </c>
      <c r="R7501" s="23" t="e">
        <f t="shared" si="165"/>
        <v>#N/A</v>
      </c>
    </row>
    <row r="7502" spans="12:18">
      <c r="L7502" s="22">
        <v>27405</v>
      </c>
      <c r="M7502" s="20">
        <v>7.24</v>
      </c>
      <c r="N7502" s="9" t="e">
        <v>#N/A</v>
      </c>
      <c r="O7502" s="9" t="e">
        <v>#N/A</v>
      </c>
      <c r="P7502" s="10" t="e">
        <v>#N/A</v>
      </c>
      <c r="Q7502" s="10" t="e">
        <v>#N/A</v>
      </c>
      <c r="R7502" s="23" t="e">
        <f t="shared" si="165"/>
        <v>#N/A</v>
      </c>
    </row>
    <row r="7503" spans="12:18">
      <c r="L7503" s="22">
        <v>27406</v>
      </c>
      <c r="M7503" s="20">
        <v>7.24</v>
      </c>
      <c r="N7503" s="9" t="e">
        <v>#N/A</v>
      </c>
      <c r="O7503" s="9" t="e">
        <v>#N/A</v>
      </c>
      <c r="P7503" s="10" t="e">
        <v>#N/A</v>
      </c>
      <c r="Q7503" s="10" t="e">
        <v>#N/A</v>
      </c>
      <c r="R7503" s="23" t="e">
        <f t="shared" si="165"/>
        <v>#N/A</v>
      </c>
    </row>
    <row r="7504" spans="12:18">
      <c r="L7504" s="22">
        <v>27407</v>
      </c>
      <c r="M7504" s="20">
        <v>7.28</v>
      </c>
      <c r="N7504" s="9" t="e">
        <v>#N/A</v>
      </c>
      <c r="O7504" s="9">
        <v>0.72</v>
      </c>
      <c r="P7504" s="10" t="e">
        <v>#N/A</v>
      </c>
      <c r="Q7504" s="10" t="e">
        <v>#N/A</v>
      </c>
      <c r="R7504" s="23" t="e">
        <f t="shared" si="165"/>
        <v>#N/A</v>
      </c>
    </row>
    <row r="7505" spans="12:18">
      <c r="L7505" s="22">
        <v>27408</v>
      </c>
      <c r="M7505" s="20">
        <v>7.09</v>
      </c>
      <c r="N7505" s="9" t="e">
        <v>#N/A</v>
      </c>
      <c r="O7505" s="9">
        <v>0.94</v>
      </c>
      <c r="P7505" s="10" t="e">
        <v>#N/A</v>
      </c>
      <c r="Q7505" s="10" t="e">
        <v>#N/A</v>
      </c>
      <c r="R7505" s="23" t="e">
        <f t="shared" si="165"/>
        <v>#N/A</v>
      </c>
    </row>
    <row r="7506" spans="12:18">
      <c r="L7506" s="22">
        <v>27409</v>
      </c>
      <c r="M7506" s="20">
        <v>7.19</v>
      </c>
      <c r="N7506" s="9" t="e">
        <v>#N/A</v>
      </c>
      <c r="O7506" s="9">
        <v>0.89</v>
      </c>
      <c r="P7506" s="10" t="e">
        <v>#N/A</v>
      </c>
      <c r="Q7506" s="10" t="e">
        <v>#N/A</v>
      </c>
      <c r="R7506" s="23" t="e">
        <f t="shared" si="165"/>
        <v>#N/A</v>
      </c>
    </row>
    <row r="7507" spans="12:18">
      <c r="L7507" s="22">
        <v>27410</v>
      </c>
      <c r="M7507" s="20">
        <v>6.96</v>
      </c>
      <c r="N7507" s="9" t="e">
        <v>#N/A</v>
      </c>
      <c r="O7507" s="9">
        <v>1.05</v>
      </c>
      <c r="P7507" s="10" t="e">
        <v>#N/A</v>
      </c>
      <c r="Q7507" s="10" t="e">
        <v>#N/A</v>
      </c>
      <c r="R7507" s="23" t="e">
        <f t="shared" si="165"/>
        <v>#N/A</v>
      </c>
    </row>
    <row r="7508" spans="12:18">
      <c r="L7508" s="22">
        <v>27411</v>
      </c>
      <c r="M7508" s="20">
        <v>6.95</v>
      </c>
      <c r="N7508" s="9" t="e">
        <v>#N/A</v>
      </c>
      <c r="O7508" s="9">
        <v>1.24</v>
      </c>
      <c r="P7508" s="10" t="e">
        <v>#N/A</v>
      </c>
      <c r="Q7508" s="10" t="e">
        <v>#N/A</v>
      </c>
      <c r="R7508" s="23" t="e">
        <f t="shared" si="165"/>
        <v>#N/A</v>
      </c>
    </row>
    <row r="7509" spans="12:18">
      <c r="L7509" s="22">
        <v>27412</v>
      </c>
      <c r="M7509" s="20">
        <v>6.95</v>
      </c>
      <c r="N7509" s="9" t="e">
        <v>#N/A</v>
      </c>
      <c r="O7509" s="9" t="e">
        <v>#N/A</v>
      </c>
      <c r="P7509" s="10" t="e">
        <v>#N/A</v>
      </c>
      <c r="Q7509" s="10" t="e">
        <v>#N/A</v>
      </c>
      <c r="R7509" s="23" t="e">
        <f t="shared" si="165"/>
        <v>#N/A</v>
      </c>
    </row>
    <row r="7510" spans="12:18">
      <c r="L7510" s="22">
        <v>27413</v>
      </c>
      <c r="M7510" s="20">
        <v>6.95</v>
      </c>
      <c r="N7510" s="9" t="e">
        <v>#N/A</v>
      </c>
      <c r="O7510" s="9" t="e">
        <v>#N/A</v>
      </c>
      <c r="P7510" s="10" t="e">
        <v>#N/A</v>
      </c>
      <c r="Q7510" s="10" t="e">
        <v>#N/A</v>
      </c>
      <c r="R7510" s="23" t="e">
        <f t="shared" si="165"/>
        <v>#N/A</v>
      </c>
    </row>
    <row r="7511" spans="12:18">
      <c r="L7511" s="22">
        <v>27414</v>
      </c>
      <c r="M7511" s="20">
        <v>7.04</v>
      </c>
      <c r="N7511" s="9" t="e">
        <v>#N/A</v>
      </c>
      <c r="O7511" s="9">
        <v>1.17</v>
      </c>
      <c r="P7511" s="10" t="e">
        <v>#N/A</v>
      </c>
      <c r="Q7511" s="10" t="e">
        <v>#N/A</v>
      </c>
      <c r="R7511" s="23" t="e">
        <f t="shared" si="165"/>
        <v>#N/A</v>
      </c>
    </row>
    <row r="7512" spans="12:18">
      <c r="L7512" s="22">
        <v>27415</v>
      </c>
      <c r="M7512" s="20">
        <v>7.16</v>
      </c>
      <c r="N7512" s="9" t="e">
        <v>#N/A</v>
      </c>
      <c r="O7512" s="9">
        <v>1.31</v>
      </c>
      <c r="P7512" s="10" t="e">
        <v>#N/A</v>
      </c>
      <c r="Q7512" s="10" t="e">
        <v>#N/A</v>
      </c>
      <c r="R7512" s="23" t="e">
        <f t="shared" si="165"/>
        <v>#N/A</v>
      </c>
    </row>
    <row r="7513" spans="12:18">
      <c r="L7513" s="22">
        <v>27416</v>
      </c>
      <c r="M7513" s="20">
        <v>8.19</v>
      </c>
      <c r="N7513" s="9" t="e">
        <v>#N/A</v>
      </c>
      <c r="O7513" s="9">
        <v>1.34</v>
      </c>
      <c r="P7513" s="10" t="e">
        <v>#N/A</v>
      </c>
      <c r="Q7513" s="10" t="e">
        <v>#N/A</v>
      </c>
      <c r="R7513" s="23" t="e">
        <f t="shared" si="165"/>
        <v>#N/A</v>
      </c>
    </row>
    <row r="7514" spans="12:18">
      <c r="L7514" s="22">
        <v>27417</v>
      </c>
      <c r="M7514" s="20">
        <v>7.06</v>
      </c>
      <c r="N7514" s="9" t="e">
        <v>#N/A</v>
      </c>
      <c r="O7514" s="9">
        <v>1.98</v>
      </c>
      <c r="P7514" s="10" t="e">
        <v>#N/A</v>
      </c>
      <c r="Q7514" s="10" t="e">
        <v>#N/A</v>
      </c>
      <c r="R7514" s="23" t="e">
        <f t="shared" si="165"/>
        <v>#N/A</v>
      </c>
    </row>
    <row r="7515" spans="12:18">
      <c r="L7515" s="22">
        <v>27418</v>
      </c>
      <c r="M7515" s="20">
        <v>7</v>
      </c>
      <c r="N7515" s="9" t="e">
        <v>#N/A</v>
      </c>
      <c r="O7515" s="9">
        <v>2.15</v>
      </c>
      <c r="P7515" s="10" t="e">
        <v>#N/A</v>
      </c>
      <c r="Q7515" s="10" t="e">
        <v>#N/A</v>
      </c>
      <c r="R7515" s="23" t="e">
        <f t="shared" si="165"/>
        <v>#N/A</v>
      </c>
    </row>
    <row r="7516" spans="12:18">
      <c r="L7516" s="22">
        <v>27419</v>
      </c>
      <c r="M7516" s="20">
        <v>7</v>
      </c>
      <c r="N7516" s="9" t="e">
        <v>#N/A</v>
      </c>
      <c r="O7516" s="9" t="e">
        <v>#N/A</v>
      </c>
      <c r="P7516" s="10" t="e">
        <v>#N/A</v>
      </c>
      <c r="Q7516" s="10" t="e">
        <v>#N/A</v>
      </c>
      <c r="R7516" s="23" t="e">
        <f t="shared" si="165"/>
        <v>#N/A</v>
      </c>
    </row>
    <row r="7517" spans="12:18">
      <c r="L7517" s="22">
        <v>27420</v>
      </c>
      <c r="M7517" s="20">
        <v>7</v>
      </c>
      <c r="N7517" s="9" t="e">
        <v>#N/A</v>
      </c>
      <c r="O7517" s="9" t="e">
        <v>#N/A</v>
      </c>
      <c r="P7517" s="10" t="e">
        <v>#N/A</v>
      </c>
      <c r="Q7517" s="10" t="e">
        <v>#N/A</v>
      </c>
      <c r="R7517" s="23" t="e">
        <f t="shared" si="165"/>
        <v>#N/A</v>
      </c>
    </row>
    <row r="7518" spans="12:18">
      <c r="L7518" s="22">
        <v>27421</v>
      </c>
      <c r="M7518" s="20">
        <v>7.18</v>
      </c>
      <c r="N7518" s="9" t="e">
        <v>#N/A</v>
      </c>
      <c r="O7518" s="9">
        <v>2.04</v>
      </c>
      <c r="P7518" s="10" t="e">
        <v>#N/A</v>
      </c>
      <c r="Q7518" s="10" t="e">
        <v>#N/A</v>
      </c>
      <c r="R7518" s="23" t="e">
        <f t="shared" si="165"/>
        <v>#N/A</v>
      </c>
    </row>
    <row r="7519" spans="12:18">
      <c r="L7519" s="22">
        <v>27422</v>
      </c>
      <c r="M7519" s="20">
        <v>7.12</v>
      </c>
      <c r="N7519" s="9" t="e">
        <v>#N/A</v>
      </c>
      <c r="O7519" s="9">
        <v>1.95</v>
      </c>
      <c r="P7519" s="10" t="e">
        <v>#N/A</v>
      </c>
      <c r="Q7519" s="10" t="e">
        <v>#N/A</v>
      </c>
      <c r="R7519" s="23" t="e">
        <f t="shared" si="165"/>
        <v>#N/A</v>
      </c>
    </row>
    <row r="7520" spans="12:18">
      <c r="L7520" s="22">
        <v>27423</v>
      </c>
      <c r="M7520" s="20">
        <v>6.6</v>
      </c>
      <c r="N7520" s="9" t="e">
        <v>#N/A</v>
      </c>
      <c r="O7520" s="9">
        <v>1.82</v>
      </c>
      <c r="P7520" s="10" t="e">
        <v>#N/A</v>
      </c>
      <c r="Q7520" s="10" t="e">
        <v>#N/A</v>
      </c>
      <c r="R7520" s="23" t="e">
        <f t="shared" si="165"/>
        <v>#N/A</v>
      </c>
    </row>
    <row r="7521" spans="12:18">
      <c r="L7521" s="22">
        <v>27424</v>
      </c>
      <c r="M7521" s="20">
        <v>6.81</v>
      </c>
      <c r="N7521" s="9" t="e">
        <v>#N/A</v>
      </c>
      <c r="O7521" s="9">
        <v>1.81</v>
      </c>
      <c r="P7521" s="10" t="e">
        <v>#N/A</v>
      </c>
      <c r="Q7521" s="10" t="e">
        <v>#N/A</v>
      </c>
      <c r="R7521" s="23" t="e">
        <f t="shared" si="165"/>
        <v>#N/A</v>
      </c>
    </row>
    <row r="7522" spans="12:18">
      <c r="L7522" s="22">
        <v>27425</v>
      </c>
      <c r="M7522" s="20">
        <v>6.76</v>
      </c>
      <c r="N7522" s="9" t="e">
        <v>#N/A</v>
      </c>
      <c r="O7522" s="9">
        <v>1.85</v>
      </c>
      <c r="P7522" s="10" t="e">
        <v>#N/A</v>
      </c>
      <c r="Q7522" s="10" t="e">
        <v>#N/A</v>
      </c>
      <c r="R7522" s="23" t="e">
        <f t="shared" si="165"/>
        <v>#N/A</v>
      </c>
    </row>
    <row r="7523" spans="12:18">
      <c r="L7523" s="22">
        <v>27426</v>
      </c>
      <c r="M7523" s="20">
        <v>6.76</v>
      </c>
      <c r="N7523" s="9" t="e">
        <v>#N/A</v>
      </c>
      <c r="O7523" s="9" t="e">
        <v>#N/A</v>
      </c>
      <c r="P7523" s="10">
        <v>52.6</v>
      </c>
      <c r="Q7523" s="10">
        <v>0.56999999999999995</v>
      </c>
      <c r="R7523" s="23">
        <f t="shared" si="165"/>
        <v>6.84</v>
      </c>
    </row>
    <row r="7524" spans="12:18">
      <c r="L7524" s="22">
        <v>27427</v>
      </c>
      <c r="M7524" s="20">
        <v>6.76</v>
      </c>
      <c r="N7524" s="9" t="e">
        <v>#N/A</v>
      </c>
      <c r="O7524" s="9" t="e">
        <v>#N/A</v>
      </c>
      <c r="P7524" s="10" t="e">
        <v>#N/A</v>
      </c>
      <c r="Q7524" s="10" t="e">
        <v>#N/A</v>
      </c>
      <c r="R7524" s="23" t="e">
        <f t="shared" si="165"/>
        <v>#N/A</v>
      </c>
    </row>
    <row r="7525" spans="12:18">
      <c r="L7525" s="22">
        <v>27428</v>
      </c>
      <c r="M7525" s="20">
        <v>6.73</v>
      </c>
      <c r="N7525" s="9" t="e">
        <v>#N/A</v>
      </c>
      <c r="O7525" s="9">
        <v>1.83</v>
      </c>
      <c r="P7525" s="10" t="e">
        <v>#N/A</v>
      </c>
      <c r="Q7525" s="10" t="e">
        <v>#N/A</v>
      </c>
      <c r="R7525" s="23" t="e">
        <f t="shared" si="165"/>
        <v>#N/A</v>
      </c>
    </row>
    <row r="7526" spans="12:18">
      <c r="L7526" s="22">
        <v>27429</v>
      </c>
      <c r="M7526" s="20">
        <v>6.58</v>
      </c>
      <c r="N7526" s="9" t="e">
        <v>#N/A</v>
      </c>
      <c r="O7526" s="9">
        <v>1.87</v>
      </c>
      <c r="P7526" s="10" t="e">
        <v>#N/A</v>
      </c>
      <c r="Q7526" s="10" t="e">
        <v>#N/A</v>
      </c>
      <c r="R7526" s="23" t="e">
        <f t="shared" si="165"/>
        <v>#N/A</v>
      </c>
    </row>
    <row r="7527" spans="12:18">
      <c r="L7527" s="22">
        <v>27430</v>
      </c>
      <c r="M7527" s="20">
        <v>4.84</v>
      </c>
      <c r="N7527" s="9" t="e">
        <v>#N/A</v>
      </c>
      <c r="O7527" s="9">
        <v>1.9</v>
      </c>
      <c r="P7527" s="10" t="e">
        <v>#N/A</v>
      </c>
      <c r="Q7527" s="10" t="e">
        <v>#N/A</v>
      </c>
      <c r="R7527" s="23" t="e">
        <f t="shared" si="165"/>
        <v>#N/A</v>
      </c>
    </row>
    <row r="7528" spans="12:18">
      <c r="L7528" s="22">
        <v>27431</v>
      </c>
      <c r="M7528" s="20">
        <v>6.21</v>
      </c>
      <c r="N7528" s="9" t="e">
        <v>#N/A</v>
      </c>
      <c r="O7528" s="9">
        <v>1.83</v>
      </c>
      <c r="P7528" s="10" t="e">
        <v>#N/A</v>
      </c>
      <c r="Q7528" s="10" t="e">
        <v>#N/A</v>
      </c>
      <c r="R7528" s="23" t="e">
        <f t="shared" si="165"/>
        <v>#N/A</v>
      </c>
    </row>
    <row r="7529" spans="12:18">
      <c r="L7529" s="22">
        <v>27432</v>
      </c>
      <c r="M7529" s="20">
        <v>6.17</v>
      </c>
      <c r="N7529" s="9" t="e">
        <v>#N/A</v>
      </c>
      <c r="O7529" s="9">
        <v>1.64</v>
      </c>
      <c r="P7529" s="10" t="e">
        <v>#N/A</v>
      </c>
      <c r="Q7529" s="10" t="e">
        <v>#N/A</v>
      </c>
      <c r="R7529" s="23" t="e">
        <f t="shared" si="165"/>
        <v>#N/A</v>
      </c>
    </row>
    <row r="7530" spans="12:18">
      <c r="L7530" s="22">
        <v>27433</v>
      </c>
      <c r="M7530" s="20">
        <v>6.17</v>
      </c>
      <c r="N7530" s="9" t="e">
        <v>#N/A</v>
      </c>
      <c r="O7530" s="9" t="e">
        <v>#N/A</v>
      </c>
      <c r="P7530" s="10" t="e">
        <v>#N/A</v>
      </c>
      <c r="Q7530" s="10" t="e">
        <v>#N/A</v>
      </c>
      <c r="R7530" s="23" t="e">
        <f t="shared" si="165"/>
        <v>#N/A</v>
      </c>
    </row>
    <row r="7531" spans="12:18">
      <c r="L7531" s="22">
        <v>27434</v>
      </c>
      <c r="M7531" s="20">
        <v>6.17</v>
      </c>
      <c r="N7531" s="9" t="e">
        <v>#N/A</v>
      </c>
      <c r="O7531" s="9" t="e">
        <v>#N/A</v>
      </c>
      <c r="P7531" s="10" t="e">
        <v>#N/A</v>
      </c>
      <c r="Q7531" s="10" t="e">
        <v>#N/A</v>
      </c>
      <c r="R7531" s="23" t="e">
        <f t="shared" si="165"/>
        <v>#N/A</v>
      </c>
    </row>
    <row r="7532" spans="12:18">
      <c r="L7532" s="22">
        <v>27435</v>
      </c>
      <c r="M7532" s="20">
        <v>6.38</v>
      </c>
      <c r="N7532" s="9" t="e">
        <v>#N/A</v>
      </c>
      <c r="O7532" s="9">
        <v>1.62</v>
      </c>
      <c r="P7532" s="10" t="e">
        <v>#N/A</v>
      </c>
      <c r="Q7532" s="10" t="e">
        <v>#N/A</v>
      </c>
      <c r="R7532" s="23" t="e">
        <f t="shared" si="165"/>
        <v>#N/A</v>
      </c>
    </row>
    <row r="7533" spans="12:18">
      <c r="L7533" s="22">
        <v>27436</v>
      </c>
      <c r="M7533" s="20">
        <v>6.48</v>
      </c>
      <c r="N7533" s="9" t="e">
        <v>#N/A</v>
      </c>
      <c r="O7533" s="9">
        <v>1.72</v>
      </c>
      <c r="P7533" s="10" t="e">
        <v>#N/A</v>
      </c>
      <c r="Q7533" s="10" t="e">
        <v>#N/A</v>
      </c>
      <c r="R7533" s="23" t="e">
        <f t="shared" si="165"/>
        <v>#N/A</v>
      </c>
    </row>
    <row r="7534" spans="12:18">
      <c r="L7534" s="22">
        <v>27437</v>
      </c>
      <c r="M7534" s="20">
        <v>6.36</v>
      </c>
      <c r="N7534" s="9" t="e">
        <v>#N/A</v>
      </c>
      <c r="O7534" s="9" t="e">
        <v>#N/A</v>
      </c>
      <c r="P7534" s="10" t="e">
        <v>#N/A</v>
      </c>
      <c r="Q7534" s="10" t="e">
        <v>#N/A</v>
      </c>
      <c r="R7534" s="23" t="e">
        <f t="shared" si="165"/>
        <v>#N/A</v>
      </c>
    </row>
    <row r="7535" spans="12:18">
      <c r="L7535" s="22">
        <v>27438</v>
      </c>
      <c r="M7535" s="20">
        <v>6.33</v>
      </c>
      <c r="N7535" s="9" t="e">
        <v>#N/A</v>
      </c>
      <c r="O7535" s="9">
        <v>1.82</v>
      </c>
      <c r="P7535" s="10" t="e">
        <v>#N/A</v>
      </c>
      <c r="Q7535" s="10" t="e">
        <v>#N/A</v>
      </c>
      <c r="R7535" s="23" t="e">
        <f t="shared" si="165"/>
        <v>#N/A</v>
      </c>
    </row>
    <row r="7536" spans="12:18">
      <c r="L7536" s="22">
        <v>27439</v>
      </c>
      <c r="M7536" s="20">
        <v>6.29</v>
      </c>
      <c r="N7536" s="9" t="e">
        <v>#N/A</v>
      </c>
      <c r="O7536" s="9">
        <v>1.9</v>
      </c>
      <c r="P7536" s="10" t="e">
        <v>#N/A</v>
      </c>
      <c r="Q7536" s="10" t="e">
        <v>#N/A</v>
      </c>
      <c r="R7536" s="23" t="e">
        <f t="shared" si="165"/>
        <v>#N/A</v>
      </c>
    </row>
    <row r="7537" spans="12:18">
      <c r="L7537" s="22">
        <v>27440</v>
      </c>
      <c r="M7537" s="20">
        <v>6.29</v>
      </c>
      <c r="N7537" s="9" t="e">
        <v>#N/A</v>
      </c>
      <c r="O7537" s="9" t="e">
        <v>#N/A</v>
      </c>
      <c r="P7537" s="10" t="e">
        <v>#N/A</v>
      </c>
      <c r="Q7537" s="10" t="e">
        <v>#N/A</v>
      </c>
      <c r="R7537" s="23" t="e">
        <f t="shared" si="165"/>
        <v>#N/A</v>
      </c>
    </row>
    <row r="7538" spans="12:18">
      <c r="L7538" s="22">
        <v>27441</v>
      </c>
      <c r="M7538" s="20">
        <v>6.29</v>
      </c>
      <c r="N7538" s="9" t="e">
        <v>#N/A</v>
      </c>
      <c r="O7538" s="9" t="e">
        <v>#N/A</v>
      </c>
      <c r="P7538" s="10" t="e">
        <v>#N/A</v>
      </c>
      <c r="Q7538" s="10" t="e">
        <v>#N/A</v>
      </c>
      <c r="R7538" s="23" t="e">
        <f t="shared" si="165"/>
        <v>#N/A</v>
      </c>
    </row>
    <row r="7539" spans="12:18">
      <c r="L7539" s="22">
        <v>27442</v>
      </c>
      <c r="M7539" s="20">
        <v>6.29</v>
      </c>
      <c r="N7539" s="9" t="e">
        <v>#N/A</v>
      </c>
      <c r="O7539" s="9" t="e">
        <v>#N/A</v>
      </c>
      <c r="P7539" s="10" t="e">
        <v>#N/A</v>
      </c>
      <c r="Q7539" s="10" t="e">
        <v>#N/A</v>
      </c>
      <c r="R7539" s="23" t="e">
        <f t="shared" si="165"/>
        <v>#N/A</v>
      </c>
    </row>
    <row r="7540" spans="12:18">
      <c r="L7540" s="22">
        <v>27443</v>
      </c>
      <c r="M7540" s="20">
        <v>6.22</v>
      </c>
      <c r="N7540" s="9" t="e">
        <v>#N/A</v>
      </c>
      <c r="O7540" s="9">
        <v>1.96</v>
      </c>
      <c r="P7540" s="10" t="e">
        <v>#N/A</v>
      </c>
      <c r="Q7540" s="10" t="e">
        <v>#N/A</v>
      </c>
      <c r="R7540" s="23" t="e">
        <f t="shared" si="165"/>
        <v>#N/A</v>
      </c>
    </row>
    <row r="7541" spans="12:18">
      <c r="L7541" s="22">
        <v>27444</v>
      </c>
      <c r="M7541" s="20">
        <v>6.31</v>
      </c>
      <c r="N7541" s="9" t="e">
        <v>#N/A</v>
      </c>
      <c r="O7541" s="9">
        <v>1.96</v>
      </c>
      <c r="P7541" s="10" t="e">
        <v>#N/A</v>
      </c>
      <c r="Q7541" s="10" t="e">
        <v>#N/A</v>
      </c>
      <c r="R7541" s="23" t="e">
        <f t="shared" si="165"/>
        <v>#N/A</v>
      </c>
    </row>
    <row r="7542" spans="12:18">
      <c r="L7542" s="22">
        <v>27445</v>
      </c>
      <c r="M7542" s="20">
        <v>6.17</v>
      </c>
      <c r="N7542" s="9" t="e">
        <v>#N/A</v>
      </c>
      <c r="O7542" s="9">
        <v>2.0699999999999998</v>
      </c>
      <c r="P7542" s="10" t="e">
        <v>#N/A</v>
      </c>
      <c r="Q7542" s="10" t="e">
        <v>#N/A</v>
      </c>
      <c r="R7542" s="23" t="e">
        <f t="shared" si="165"/>
        <v>#N/A</v>
      </c>
    </row>
    <row r="7543" spans="12:18">
      <c r="L7543" s="22">
        <v>27446</v>
      </c>
      <c r="M7543" s="20">
        <v>6.14</v>
      </c>
      <c r="N7543" s="9" t="e">
        <v>#N/A</v>
      </c>
      <c r="O7543" s="9">
        <v>2.06</v>
      </c>
      <c r="P7543" s="10" t="e">
        <v>#N/A</v>
      </c>
      <c r="Q7543" s="10" t="e">
        <v>#N/A</v>
      </c>
      <c r="R7543" s="23" t="e">
        <f t="shared" si="165"/>
        <v>#N/A</v>
      </c>
    </row>
    <row r="7544" spans="12:18">
      <c r="L7544" s="22">
        <v>27447</v>
      </c>
      <c r="M7544" s="20">
        <v>6.14</v>
      </c>
      <c r="N7544" s="9" t="e">
        <v>#N/A</v>
      </c>
      <c r="O7544" s="9" t="e">
        <v>#N/A</v>
      </c>
      <c r="P7544" s="10" t="e">
        <v>#N/A</v>
      </c>
      <c r="Q7544" s="10" t="e">
        <v>#N/A</v>
      </c>
      <c r="R7544" s="23" t="e">
        <f t="shared" si="165"/>
        <v>#N/A</v>
      </c>
    </row>
    <row r="7545" spans="12:18">
      <c r="L7545" s="22">
        <v>27448</v>
      </c>
      <c r="M7545" s="20">
        <v>6.14</v>
      </c>
      <c r="N7545" s="9" t="e">
        <v>#N/A</v>
      </c>
      <c r="O7545" s="9" t="e">
        <v>#N/A</v>
      </c>
      <c r="P7545" s="10" t="e">
        <v>#N/A</v>
      </c>
      <c r="Q7545" s="10" t="e">
        <v>#N/A</v>
      </c>
      <c r="R7545" s="23" t="e">
        <f t="shared" si="165"/>
        <v>#N/A</v>
      </c>
    </row>
    <row r="7546" spans="12:18">
      <c r="L7546" s="22">
        <v>27449</v>
      </c>
      <c r="M7546" s="20">
        <v>6</v>
      </c>
      <c r="N7546" s="9" t="e">
        <v>#N/A</v>
      </c>
      <c r="O7546" s="9">
        <v>2.04</v>
      </c>
      <c r="P7546" s="10" t="e">
        <v>#N/A</v>
      </c>
      <c r="Q7546" s="10" t="e">
        <v>#N/A</v>
      </c>
      <c r="R7546" s="23" t="e">
        <f t="shared" si="165"/>
        <v>#N/A</v>
      </c>
    </row>
    <row r="7547" spans="12:18">
      <c r="L7547" s="22">
        <v>27450</v>
      </c>
      <c r="M7547" s="20">
        <v>5.96</v>
      </c>
      <c r="N7547" s="9" t="e">
        <v>#N/A</v>
      </c>
      <c r="O7547" s="9">
        <v>1.99</v>
      </c>
      <c r="P7547" s="10" t="e">
        <v>#N/A</v>
      </c>
      <c r="Q7547" s="10" t="e">
        <v>#N/A</v>
      </c>
      <c r="R7547" s="23" t="e">
        <f t="shared" si="165"/>
        <v>#N/A</v>
      </c>
    </row>
    <row r="7548" spans="12:18">
      <c r="L7548" s="22">
        <v>27451</v>
      </c>
      <c r="M7548" s="20">
        <v>6.48</v>
      </c>
      <c r="N7548" s="9" t="e">
        <v>#N/A</v>
      </c>
      <c r="O7548" s="9">
        <v>1.88</v>
      </c>
      <c r="P7548" s="10" t="e">
        <v>#N/A</v>
      </c>
      <c r="Q7548" s="10" t="e">
        <v>#N/A</v>
      </c>
      <c r="R7548" s="23" t="e">
        <f t="shared" si="165"/>
        <v>#N/A</v>
      </c>
    </row>
    <row r="7549" spans="12:18">
      <c r="L7549" s="22">
        <v>27452</v>
      </c>
      <c r="M7549" s="20">
        <v>6.01</v>
      </c>
      <c r="N7549" s="9" t="e">
        <v>#N/A</v>
      </c>
      <c r="O7549" s="9">
        <v>1.91</v>
      </c>
      <c r="P7549" s="10" t="e">
        <v>#N/A</v>
      </c>
      <c r="Q7549" s="10" t="e">
        <v>#N/A</v>
      </c>
      <c r="R7549" s="23" t="e">
        <f t="shared" si="165"/>
        <v>#N/A</v>
      </c>
    </row>
    <row r="7550" spans="12:18">
      <c r="L7550" s="22">
        <v>27453</v>
      </c>
      <c r="M7550" s="20">
        <v>6.07</v>
      </c>
      <c r="N7550" s="9" t="e">
        <v>#N/A</v>
      </c>
      <c r="O7550" s="9">
        <v>2.06</v>
      </c>
      <c r="P7550" s="10" t="e">
        <v>#N/A</v>
      </c>
      <c r="Q7550" s="10" t="e">
        <v>#N/A</v>
      </c>
      <c r="R7550" s="23" t="e">
        <f t="shared" si="165"/>
        <v>#N/A</v>
      </c>
    </row>
    <row r="7551" spans="12:18">
      <c r="L7551" s="22">
        <v>27454</v>
      </c>
      <c r="M7551" s="20">
        <v>6.07</v>
      </c>
      <c r="N7551" s="9" t="e">
        <v>#N/A</v>
      </c>
      <c r="O7551" s="9" t="e">
        <v>#N/A</v>
      </c>
      <c r="P7551" s="10">
        <v>52.8</v>
      </c>
      <c r="Q7551" s="10">
        <v>0.38</v>
      </c>
      <c r="R7551" s="23">
        <f t="shared" si="165"/>
        <v>4.5600000000000005</v>
      </c>
    </row>
    <row r="7552" spans="12:18">
      <c r="L7552" s="22">
        <v>27455</v>
      </c>
      <c r="M7552" s="20">
        <v>6.07</v>
      </c>
      <c r="N7552" s="9" t="e">
        <v>#N/A</v>
      </c>
      <c r="O7552" s="9" t="e">
        <v>#N/A</v>
      </c>
      <c r="P7552" s="10" t="e">
        <v>#N/A</v>
      </c>
      <c r="Q7552" s="10" t="e">
        <v>#N/A</v>
      </c>
      <c r="R7552" s="23" t="e">
        <f t="shared" si="165"/>
        <v>#N/A</v>
      </c>
    </row>
    <row r="7553" spans="12:18">
      <c r="L7553" s="22">
        <v>27456</v>
      </c>
      <c r="M7553" s="20">
        <v>6.06</v>
      </c>
      <c r="N7553" s="9" t="e">
        <v>#N/A</v>
      </c>
      <c r="O7553" s="9">
        <v>1.91</v>
      </c>
      <c r="P7553" s="10" t="e">
        <v>#N/A</v>
      </c>
      <c r="Q7553" s="10" t="e">
        <v>#N/A</v>
      </c>
      <c r="R7553" s="23" t="e">
        <f t="shared" si="165"/>
        <v>#N/A</v>
      </c>
    </row>
    <row r="7554" spans="12:18">
      <c r="L7554" s="22">
        <v>27457</v>
      </c>
      <c r="M7554" s="20">
        <v>5.91</v>
      </c>
      <c r="N7554" s="9" t="e">
        <v>#N/A</v>
      </c>
      <c r="O7554" s="9">
        <v>1.91</v>
      </c>
      <c r="P7554" s="10" t="e">
        <v>#N/A</v>
      </c>
      <c r="Q7554" s="10" t="e">
        <v>#N/A</v>
      </c>
      <c r="R7554" s="23" t="e">
        <f t="shared" si="165"/>
        <v>#N/A</v>
      </c>
    </row>
    <row r="7555" spans="12:18">
      <c r="L7555" s="22">
        <v>27458</v>
      </c>
      <c r="M7555" s="20">
        <v>5</v>
      </c>
      <c r="N7555" s="9" t="e">
        <v>#N/A</v>
      </c>
      <c r="O7555" s="9">
        <v>1.95</v>
      </c>
      <c r="P7555" s="10" t="e">
        <v>#N/A</v>
      </c>
      <c r="Q7555" s="10" t="e">
        <v>#N/A</v>
      </c>
      <c r="R7555" s="23" t="e">
        <f t="shared" si="165"/>
        <v>#N/A</v>
      </c>
    </row>
    <row r="7556" spans="12:18">
      <c r="L7556" s="22">
        <v>27459</v>
      </c>
      <c r="M7556" s="20">
        <v>5.7</v>
      </c>
      <c r="N7556" s="9" t="e">
        <v>#N/A</v>
      </c>
      <c r="O7556" s="9">
        <v>1.96</v>
      </c>
      <c r="P7556" s="10" t="e">
        <v>#N/A</v>
      </c>
      <c r="Q7556" s="10" t="e">
        <v>#N/A</v>
      </c>
      <c r="R7556" s="23" t="e">
        <f t="shared" ref="R7556:R7619" si="166">Q7556*12</f>
        <v>#N/A</v>
      </c>
    </row>
    <row r="7557" spans="12:18">
      <c r="L7557" s="22">
        <v>27460</v>
      </c>
      <c r="M7557" s="20">
        <v>5.78</v>
      </c>
      <c r="N7557" s="9" t="e">
        <v>#N/A</v>
      </c>
      <c r="O7557" s="9">
        <v>1.94</v>
      </c>
      <c r="P7557" s="10" t="e">
        <v>#N/A</v>
      </c>
      <c r="Q7557" s="10" t="e">
        <v>#N/A</v>
      </c>
      <c r="R7557" s="23" t="e">
        <f t="shared" si="166"/>
        <v>#N/A</v>
      </c>
    </row>
    <row r="7558" spans="12:18">
      <c r="L7558" s="22">
        <v>27461</v>
      </c>
      <c r="M7558" s="20">
        <v>5.78</v>
      </c>
      <c r="N7558" s="9" t="e">
        <v>#N/A</v>
      </c>
      <c r="O7558" s="9" t="e">
        <v>#N/A</v>
      </c>
      <c r="P7558" s="10" t="e">
        <v>#N/A</v>
      </c>
      <c r="Q7558" s="10" t="e">
        <v>#N/A</v>
      </c>
      <c r="R7558" s="23" t="e">
        <f t="shared" si="166"/>
        <v>#N/A</v>
      </c>
    </row>
    <row r="7559" spans="12:18">
      <c r="L7559" s="22">
        <v>27462</v>
      </c>
      <c r="M7559" s="20">
        <v>5.78</v>
      </c>
      <c r="N7559" s="9" t="e">
        <v>#N/A</v>
      </c>
      <c r="O7559" s="9" t="e">
        <v>#N/A</v>
      </c>
      <c r="P7559" s="10" t="e">
        <v>#N/A</v>
      </c>
      <c r="Q7559" s="10" t="e">
        <v>#N/A</v>
      </c>
      <c r="R7559" s="23" t="e">
        <f t="shared" si="166"/>
        <v>#N/A</v>
      </c>
    </row>
    <row r="7560" spans="12:18">
      <c r="L7560" s="22">
        <v>27463</v>
      </c>
      <c r="M7560" s="20">
        <v>5.68</v>
      </c>
      <c r="N7560" s="9" t="e">
        <v>#N/A</v>
      </c>
      <c r="O7560" s="9">
        <v>1.92</v>
      </c>
      <c r="P7560" s="10" t="e">
        <v>#N/A</v>
      </c>
      <c r="Q7560" s="10" t="e">
        <v>#N/A</v>
      </c>
      <c r="R7560" s="23" t="e">
        <f t="shared" si="166"/>
        <v>#N/A</v>
      </c>
    </row>
    <row r="7561" spans="12:18">
      <c r="L7561" s="22">
        <v>27464</v>
      </c>
      <c r="M7561" s="20">
        <v>5.41</v>
      </c>
      <c r="N7561" s="9" t="e">
        <v>#N/A</v>
      </c>
      <c r="O7561" s="9">
        <v>2.1</v>
      </c>
      <c r="P7561" s="10" t="e">
        <v>#N/A</v>
      </c>
      <c r="Q7561" s="10" t="e">
        <v>#N/A</v>
      </c>
      <c r="R7561" s="23" t="e">
        <f t="shared" si="166"/>
        <v>#N/A</v>
      </c>
    </row>
    <row r="7562" spans="12:18">
      <c r="L7562" s="22">
        <v>27465</v>
      </c>
      <c r="M7562" s="20">
        <v>3.96</v>
      </c>
      <c r="N7562" s="9" t="e">
        <v>#N/A</v>
      </c>
      <c r="O7562" s="9">
        <v>2.17</v>
      </c>
      <c r="P7562" s="10" t="e">
        <v>#N/A</v>
      </c>
      <c r="Q7562" s="10" t="e">
        <v>#N/A</v>
      </c>
      <c r="R7562" s="23" t="e">
        <f t="shared" si="166"/>
        <v>#N/A</v>
      </c>
    </row>
    <row r="7563" spans="12:18">
      <c r="L7563" s="22">
        <v>27466</v>
      </c>
      <c r="M7563" s="20">
        <v>5.49</v>
      </c>
      <c r="N7563" s="9" t="e">
        <v>#N/A</v>
      </c>
      <c r="O7563" s="9">
        <v>2.16</v>
      </c>
      <c r="P7563" s="10" t="e">
        <v>#N/A</v>
      </c>
      <c r="Q7563" s="10" t="e">
        <v>#N/A</v>
      </c>
      <c r="R7563" s="23" t="e">
        <f t="shared" si="166"/>
        <v>#N/A</v>
      </c>
    </row>
    <row r="7564" spans="12:18">
      <c r="L7564" s="22">
        <v>27467</v>
      </c>
      <c r="M7564" s="20">
        <v>5.44</v>
      </c>
      <c r="N7564" s="9" t="e">
        <v>#N/A</v>
      </c>
      <c r="O7564" s="9">
        <v>2.2000000000000002</v>
      </c>
      <c r="P7564" s="10" t="e">
        <v>#N/A</v>
      </c>
      <c r="Q7564" s="10" t="e">
        <v>#N/A</v>
      </c>
      <c r="R7564" s="23" t="e">
        <f t="shared" si="166"/>
        <v>#N/A</v>
      </c>
    </row>
    <row r="7565" spans="12:18">
      <c r="L7565" s="22">
        <v>27468</v>
      </c>
      <c r="M7565" s="20">
        <v>5.44</v>
      </c>
      <c r="N7565" s="9" t="e">
        <v>#N/A</v>
      </c>
      <c r="O7565" s="9" t="e">
        <v>#N/A</v>
      </c>
      <c r="P7565" s="10" t="e">
        <v>#N/A</v>
      </c>
      <c r="Q7565" s="10" t="e">
        <v>#N/A</v>
      </c>
      <c r="R7565" s="23" t="e">
        <f t="shared" si="166"/>
        <v>#N/A</v>
      </c>
    </row>
    <row r="7566" spans="12:18">
      <c r="L7566" s="22">
        <v>27469</v>
      </c>
      <c r="M7566" s="20">
        <v>5.44</v>
      </c>
      <c r="N7566" s="9" t="e">
        <v>#N/A</v>
      </c>
      <c r="O7566" s="9" t="e">
        <v>#N/A</v>
      </c>
      <c r="P7566" s="10" t="e">
        <v>#N/A</v>
      </c>
      <c r="Q7566" s="10" t="e">
        <v>#N/A</v>
      </c>
      <c r="R7566" s="23" t="e">
        <f t="shared" si="166"/>
        <v>#N/A</v>
      </c>
    </row>
    <row r="7567" spans="12:18">
      <c r="L7567" s="22">
        <v>27470</v>
      </c>
      <c r="M7567" s="20">
        <v>5.5</v>
      </c>
      <c r="N7567" s="9" t="e">
        <v>#N/A</v>
      </c>
      <c r="O7567" s="9">
        <v>2.29</v>
      </c>
      <c r="P7567" s="10" t="e">
        <v>#N/A</v>
      </c>
      <c r="Q7567" s="10" t="e">
        <v>#N/A</v>
      </c>
      <c r="R7567" s="23" t="e">
        <f t="shared" si="166"/>
        <v>#N/A</v>
      </c>
    </row>
    <row r="7568" spans="12:18">
      <c r="L7568" s="22">
        <v>27471</v>
      </c>
      <c r="M7568" s="20">
        <v>5.43</v>
      </c>
      <c r="N7568" s="9" t="e">
        <v>#N/A</v>
      </c>
      <c r="O7568" s="9">
        <v>2.2799999999999998</v>
      </c>
      <c r="P7568" s="10" t="e">
        <v>#N/A</v>
      </c>
      <c r="Q7568" s="10" t="e">
        <v>#N/A</v>
      </c>
      <c r="R7568" s="23" t="e">
        <f t="shared" si="166"/>
        <v>#N/A</v>
      </c>
    </row>
    <row r="7569" spans="12:18">
      <c r="L7569" s="22">
        <v>27472</v>
      </c>
      <c r="M7569" s="20">
        <v>4.95</v>
      </c>
      <c r="N7569" s="9" t="e">
        <v>#N/A</v>
      </c>
      <c r="O7569" s="9">
        <v>2.31</v>
      </c>
      <c r="P7569" s="10" t="e">
        <v>#N/A</v>
      </c>
      <c r="Q7569" s="10" t="e">
        <v>#N/A</v>
      </c>
      <c r="R7569" s="23" t="e">
        <f t="shared" si="166"/>
        <v>#N/A</v>
      </c>
    </row>
    <row r="7570" spans="12:18">
      <c r="L7570" s="22">
        <v>27473</v>
      </c>
      <c r="M7570" s="20">
        <v>5.46</v>
      </c>
      <c r="N7570" s="9" t="e">
        <v>#N/A</v>
      </c>
      <c r="O7570" s="9">
        <v>2.6</v>
      </c>
      <c r="P7570" s="10" t="e">
        <v>#N/A</v>
      </c>
      <c r="Q7570" s="10" t="e">
        <v>#N/A</v>
      </c>
      <c r="R7570" s="23" t="e">
        <f t="shared" si="166"/>
        <v>#N/A</v>
      </c>
    </row>
    <row r="7571" spans="12:18">
      <c r="L7571" s="22">
        <v>27474</v>
      </c>
      <c r="M7571" s="20">
        <v>5.52</v>
      </c>
      <c r="N7571" s="9" t="e">
        <v>#N/A</v>
      </c>
      <c r="O7571" s="9">
        <v>2.44</v>
      </c>
      <c r="P7571" s="10" t="e">
        <v>#N/A</v>
      </c>
      <c r="Q7571" s="10" t="e">
        <v>#N/A</v>
      </c>
      <c r="R7571" s="23" t="e">
        <f t="shared" si="166"/>
        <v>#N/A</v>
      </c>
    </row>
    <row r="7572" spans="12:18">
      <c r="L7572" s="22">
        <v>27475</v>
      </c>
      <c r="M7572" s="20">
        <v>5.52</v>
      </c>
      <c r="N7572" s="9" t="e">
        <v>#N/A</v>
      </c>
      <c r="O7572" s="9" t="e">
        <v>#N/A</v>
      </c>
      <c r="P7572" s="10" t="e">
        <v>#N/A</v>
      </c>
      <c r="Q7572" s="10" t="e">
        <v>#N/A</v>
      </c>
      <c r="R7572" s="23" t="e">
        <f t="shared" si="166"/>
        <v>#N/A</v>
      </c>
    </row>
    <row r="7573" spans="12:18">
      <c r="L7573" s="22">
        <v>27476</v>
      </c>
      <c r="M7573" s="20">
        <v>5.52</v>
      </c>
      <c r="N7573" s="9" t="e">
        <v>#N/A</v>
      </c>
      <c r="O7573" s="9" t="e">
        <v>#N/A</v>
      </c>
      <c r="P7573" s="10" t="e">
        <v>#N/A</v>
      </c>
      <c r="Q7573" s="10" t="e">
        <v>#N/A</v>
      </c>
      <c r="R7573" s="23" t="e">
        <f t="shared" si="166"/>
        <v>#N/A</v>
      </c>
    </row>
    <row r="7574" spans="12:18">
      <c r="L7574" s="22">
        <v>27477</v>
      </c>
      <c r="M7574" s="20">
        <v>5.68</v>
      </c>
      <c r="N7574" s="9" t="e">
        <v>#N/A</v>
      </c>
      <c r="O7574" s="9">
        <v>2.5</v>
      </c>
      <c r="P7574" s="10" t="e">
        <v>#N/A</v>
      </c>
      <c r="Q7574" s="10" t="e">
        <v>#N/A</v>
      </c>
      <c r="R7574" s="23" t="e">
        <f t="shared" si="166"/>
        <v>#N/A</v>
      </c>
    </row>
    <row r="7575" spans="12:18">
      <c r="L7575" s="22">
        <v>27478</v>
      </c>
      <c r="M7575" s="20">
        <v>5.38</v>
      </c>
      <c r="N7575" s="9" t="e">
        <v>#N/A</v>
      </c>
      <c r="O7575" s="9">
        <v>2.4900000000000002</v>
      </c>
      <c r="P7575" s="10" t="e">
        <v>#N/A</v>
      </c>
      <c r="Q7575" s="10" t="e">
        <v>#N/A</v>
      </c>
      <c r="R7575" s="23" t="e">
        <f t="shared" si="166"/>
        <v>#N/A</v>
      </c>
    </row>
    <row r="7576" spans="12:18">
      <c r="L7576" s="22">
        <v>27479</v>
      </c>
      <c r="M7576" s="20">
        <v>5.6</v>
      </c>
      <c r="N7576" s="9" t="e">
        <v>#N/A</v>
      </c>
      <c r="O7576" s="9">
        <v>2.5</v>
      </c>
      <c r="P7576" s="10" t="e">
        <v>#N/A</v>
      </c>
      <c r="Q7576" s="10" t="e">
        <v>#N/A</v>
      </c>
      <c r="R7576" s="23" t="e">
        <f t="shared" si="166"/>
        <v>#N/A</v>
      </c>
    </row>
    <row r="7577" spans="12:18">
      <c r="L7577" s="22">
        <v>27480</v>
      </c>
      <c r="M7577" s="20">
        <v>5.51</v>
      </c>
      <c r="N7577" s="9" t="e">
        <v>#N/A</v>
      </c>
      <c r="O7577" s="9">
        <v>2.59</v>
      </c>
      <c r="P7577" s="10" t="e">
        <v>#N/A</v>
      </c>
      <c r="Q7577" s="10" t="e">
        <v>#N/A</v>
      </c>
      <c r="R7577" s="23" t="e">
        <f t="shared" si="166"/>
        <v>#N/A</v>
      </c>
    </row>
    <row r="7578" spans="12:18">
      <c r="L7578" s="22">
        <v>27481</v>
      </c>
      <c r="M7578" s="20">
        <v>5.73</v>
      </c>
      <c r="N7578" s="9" t="e">
        <v>#N/A</v>
      </c>
      <c r="O7578" s="9" t="e">
        <v>#N/A</v>
      </c>
      <c r="P7578" s="10" t="e">
        <v>#N/A</v>
      </c>
      <c r="Q7578" s="10" t="e">
        <v>#N/A</v>
      </c>
      <c r="R7578" s="23" t="e">
        <f t="shared" si="166"/>
        <v>#N/A</v>
      </c>
    </row>
    <row r="7579" spans="12:18">
      <c r="L7579" s="22">
        <v>27482</v>
      </c>
      <c r="M7579" s="20">
        <v>5.73</v>
      </c>
      <c r="N7579" s="9" t="e">
        <v>#N/A</v>
      </c>
      <c r="O7579" s="9" t="e">
        <v>#N/A</v>
      </c>
      <c r="P7579" s="10" t="e">
        <v>#N/A</v>
      </c>
      <c r="Q7579" s="10" t="e">
        <v>#N/A</v>
      </c>
      <c r="R7579" s="23" t="e">
        <f t="shared" si="166"/>
        <v>#N/A</v>
      </c>
    </row>
    <row r="7580" spans="12:18">
      <c r="L7580" s="22">
        <v>27483</v>
      </c>
      <c r="M7580" s="20">
        <v>5.73</v>
      </c>
      <c r="N7580" s="9" t="e">
        <v>#N/A</v>
      </c>
      <c r="O7580" s="9" t="e">
        <v>#N/A</v>
      </c>
      <c r="P7580" s="10" t="e">
        <v>#N/A</v>
      </c>
      <c r="Q7580" s="10" t="e">
        <v>#N/A</v>
      </c>
      <c r="R7580" s="23" t="e">
        <f t="shared" si="166"/>
        <v>#N/A</v>
      </c>
    </row>
    <row r="7581" spans="12:18">
      <c r="L7581" s="22">
        <v>27484</v>
      </c>
      <c r="M7581" s="20">
        <v>5.39</v>
      </c>
      <c r="N7581" s="9" t="e">
        <v>#N/A</v>
      </c>
      <c r="O7581" s="9">
        <v>2.48</v>
      </c>
      <c r="P7581" s="10" t="e">
        <v>#N/A</v>
      </c>
      <c r="Q7581" s="10" t="e">
        <v>#N/A</v>
      </c>
      <c r="R7581" s="23" t="e">
        <f t="shared" si="166"/>
        <v>#N/A</v>
      </c>
    </row>
    <row r="7582" spans="12:18">
      <c r="L7582" s="22">
        <v>27485</v>
      </c>
      <c r="M7582" s="20">
        <v>5.48</v>
      </c>
      <c r="N7582" s="9" t="e">
        <v>#N/A</v>
      </c>
      <c r="O7582" s="9">
        <v>2.44</v>
      </c>
      <c r="P7582" s="10">
        <v>53</v>
      </c>
      <c r="Q7582" s="10">
        <v>0.38</v>
      </c>
      <c r="R7582" s="23">
        <f t="shared" si="166"/>
        <v>4.5600000000000005</v>
      </c>
    </row>
    <row r="7583" spans="12:18">
      <c r="L7583" s="22">
        <v>27486</v>
      </c>
      <c r="M7583" s="20">
        <v>5.55</v>
      </c>
      <c r="N7583" s="9" t="e">
        <v>#N/A</v>
      </c>
      <c r="O7583" s="9">
        <v>2.58</v>
      </c>
      <c r="P7583" s="10" t="e">
        <v>#N/A</v>
      </c>
      <c r="Q7583" s="10" t="e">
        <v>#N/A</v>
      </c>
      <c r="R7583" s="23" t="e">
        <f t="shared" si="166"/>
        <v>#N/A</v>
      </c>
    </row>
    <row r="7584" spans="12:18">
      <c r="L7584" s="22">
        <v>27487</v>
      </c>
      <c r="M7584" s="20">
        <v>5.41</v>
      </c>
      <c r="N7584" s="9" t="e">
        <v>#N/A</v>
      </c>
      <c r="O7584" s="9">
        <v>2.5299999999999998</v>
      </c>
      <c r="P7584" s="10" t="e">
        <v>#N/A</v>
      </c>
      <c r="Q7584" s="10" t="e">
        <v>#N/A</v>
      </c>
      <c r="R7584" s="23" t="e">
        <f t="shared" si="166"/>
        <v>#N/A</v>
      </c>
    </row>
    <row r="7585" spans="12:18">
      <c r="L7585" s="22">
        <v>27488</v>
      </c>
      <c r="M7585" s="20">
        <v>5.25</v>
      </c>
      <c r="N7585" s="9" t="e">
        <v>#N/A</v>
      </c>
      <c r="O7585" s="9">
        <v>2.4700000000000002</v>
      </c>
      <c r="P7585" s="10" t="e">
        <v>#N/A</v>
      </c>
      <c r="Q7585" s="10" t="e">
        <v>#N/A</v>
      </c>
      <c r="R7585" s="23" t="e">
        <f t="shared" si="166"/>
        <v>#N/A</v>
      </c>
    </row>
    <row r="7586" spans="12:18">
      <c r="L7586" s="22">
        <v>27489</v>
      </c>
      <c r="M7586" s="20">
        <v>5.25</v>
      </c>
      <c r="N7586" s="9" t="e">
        <v>#N/A</v>
      </c>
      <c r="O7586" s="9" t="e">
        <v>#N/A</v>
      </c>
      <c r="P7586" s="10" t="e">
        <v>#N/A</v>
      </c>
      <c r="Q7586" s="10" t="e">
        <v>#N/A</v>
      </c>
      <c r="R7586" s="23" t="e">
        <f t="shared" si="166"/>
        <v>#N/A</v>
      </c>
    </row>
    <row r="7587" spans="12:18">
      <c r="L7587" s="22">
        <v>27490</v>
      </c>
      <c r="M7587" s="20">
        <v>5.25</v>
      </c>
      <c r="N7587" s="9" t="e">
        <v>#N/A</v>
      </c>
      <c r="O7587" s="9" t="e">
        <v>#N/A</v>
      </c>
      <c r="P7587" s="10" t="e">
        <v>#N/A</v>
      </c>
      <c r="Q7587" s="10" t="e">
        <v>#N/A</v>
      </c>
      <c r="R7587" s="23" t="e">
        <f t="shared" si="166"/>
        <v>#N/A</v>
      </c>
    </row>
    <row r="7588" spans="12:18">
      <c r="L7588" s="22">
        <v>27491</v>
      </c>
      <c r="M7588" s="20">
        <v>5.37</v>
      </c>
      <c r="N7588" s="9" t="e">
        <v>#N/A</v>
      </c>
      <c r="O7588" s="9">
        <v>2.25</v>
      </c>
      <c r="P7588" s="10" t="e">
        <v>#N/A</v>
      </c>
      <c r="Q7588" s="10" t="e">
        <v>#N/A</v>
      </c>
      <c r="R7588" s="23" t="e">
        <f t="shared" si="166"/>
        <v>#N/A</v>
      </c>
    </row>
    <row r="7589" spans="12:18">
      <c r="L7589" s="22">
        <v>27492</v>
      </c>
      <c r="M7589" s="20">
        <v>5.22</v>
      </c>
      <c r="N7589" s="9" t="e">
        <v>#N/A</v>
      </c>
      <c r="O7589" s="9">
        <v>2.5099999999999998</v>
      </c>
      <c r="P7589" s="10" t="e">
        <v>#N/A</v>
      </c>
      <c r="Q7589" s="10" t="e">
        <v>#N/A</v>
      </c>
      <c r="R7589" s="23" t="e">
        <f t="shared" si="166"/>
        <v>#N/A</v>
      </c>
    </row>
    <row r="7590" spans="12:18">
      <c r="L7590" s="22">
        <v>27493</v>
      </c>
      <c r="M7590" s="20">
        <v>5.18</v>
      </c>
      <c r="N7590" s="9" t="e">
        <v>#N/A</v>
      </c>
      <c r="O7590" s="9">
        <v>2.4700000000000002</v>
      </c>
      <c r="P7590" s="10" t="e">
        <v>#N/A</v>
      </c>
      <c r="Q7590" s="10" t="e">
        <v>#N/A</v>
      </c>
      <c r="R7590" s="23" t="e">
        <f t="shared" si="166"/>
        <v>#N/A</v>
      </c>
    </row>
    <row r="7591" spans="12:18">
      <c r="L7591" s="22">
        <v>27494</v>
      </c>
      <c r="M7591" s="20">
        <v>5.31</v>
      </c>
      <c r="N7591" s="9" t="e">
        <v>#N/A</v>
      </c>
      <c r="O7591" s="9">
        <v>2.48</v>
      </c>
      <c r="P7591" s="10" t="e">
        <v>#N/A</v>
      </c>
      <c r="Q7591" s="10" t="e">
        <v>#N/A</v>
      </c>
      <c r="R7591" s="23" t="e">
        <f t="shared" si="166"/>
        <v>#N/A</v>
      </c>
    </row>
    <row r="7592" spans="12:18">
      <c r="L7592" s="22">
        <v>27495</v>
      </c>
      <c r="M7592" s="20">
        <v>5.39</v>
      </c>
      <c r="N7592" s="9" t="e">
        <v>#N/A</v>
      </c>
      <c r="O7592" s="9">
        <v>2.66</v>
      </c>
      <c r="P7592" s="10" t="e">
        <v>#N/A</v>
      </c>
      <c r="Q7592" s="10" t="e">
        <v>#N/A</v>
      </c>
      <c r="R7592" s="23" t="e">
        <f t="shared" si="166"/>
        <v>#N/A</v>
      </c>
    </row>
    <row r="7593" spans="12:18">
      <c r="L7593" s="22">
        <v>27496</v>
      </c>
      <c r="M7593" s="20">
        <v>5.39</v>
      </c>
      <c r="N7593" s="9" t="e">
        <v>#N/A</v>
      </c>
      <c r="O7593" s="9" t="e">
        <v>#N/A</v>
      </c>
      <c r="P7593" s="10" t="e">
        <v>#N/A</v>
      </c>
      <c r="Q7593" s="10" t="e">
        <v>#N/A</v>
      </c>
      <c r="R7593" s="23" t="e">
        <f t="shared" si="166"/>
        <v>#N/A</v>
      </c>
    </row>
    <row r="7594" spans="12:18">
      <c r="L7594" s="22">
        <v>27497</v>
      </c>
      <c r="M7594" s="20">
        <v>5.39</v>
      </c>
      <c r="N7594" s="9" t="e">
        <v>#N/A</v>
      </c>
      <c r="O7594" s="9" t="e">
        <v>#N/A</v>
      </c>
      <c r="P7594" s="10" t="e">
        <v>#N/A</v>
      </c>
      <c r="Q7594" s="10" t="e">
        <v>#N/A</v>
      </c>
      <c r="R7594" s="23" t="e">
        <f t="shared" si="166"/>
        <v>#N/A</v>
      </c>
    </row>
    <row r="7595" spans="12:18">
      <c r="L7595" s="22">
        <v>27498</v>
      </c>
      <c r="M7595" s="20">
        <v>5.46</v>
      </c>
      <c r="N7595" s="9" t="e">
        <v>#N/A</v>
      </c>
      <c r="O7595" s="9">
        <v>2.63</v>
      </c>
      <c r="P7595" s="10" t="e">
        <v>#N/A</v>
      </c>
      <c r="Q7595" s="10" t="e">
        <v>#N/A</v>
      </c>
      <c r="R7595" s="23" t="e">
        <f t="shared" si="166"/>
        <v>#N/A</v>
      </c>
    </row>
    <row r="7596" spans="12:18">
      <c r="L7596" s="22">
        <v>27499</v>
      </c>
      <c r="M7596" s="20">
        <v>5.48</v>
      </c>
      <c r="N7596" s="9" t="e">
        <v>#N/A</v>
      </c>
      <c r="O7596" s="9">
        <v>2.68</v>
      </c>
      <c r="P7596" s="10" t="e">
        <v>#N/A</v>
      </c>
      <c r="Q7596" s="10" t="e">
        <v>#N/A</v>
      </c>
      <c r="R7596" s="23" t="e">
        <f t="shared" si="166"/>
        <v>#N/A</v>
      </c>
    </row>
    <row r="7597" spans="12:18">
      <c r="L7597" s="22">
        <v>27500</v>
      </c>
      <c r="M7597" s="20">
        <v>5.69</v>
      </c>
      <c r="N7597" s="9" t="e">
        <v>#N/A</v>
      </c>
      <c r="O7597" s="9">
        <v>2.81</v>
      </c>
      <c r="P7597" s="10" t="e">
        <v>#N/A</v>
      </c>
      <c r="Q7597" s="10" t="e">
        <v>#N/A</v>
      </c>
      <c r="R7597" s="23" t="e">
        <f t="shared" si="166"/>
        <v>#N/A</v>
      </c>
    </row>
    <row r="7598" spans="12:18">
      <c r="L7598" s="22">
        <v>27501</v>
      </c>
      <c r="M7598" s="20">
        <v>5.59</v>
      </c>
      <c r="N7598" s="9" t="e">
        <v>#N/A</v>
      </c>
      <c r="O7598" s="9">
        <v>2.81</v>
      </c>
      <c r="P7598" s="10" t="e">
        <v>#N/A</v>
      </c>
      <c r="Q7598" s="10" t="e">
        <v>#N/A</v>
      </c>
      <c r="R7598" s="23" t="e">
        <f t="shared" si="166"/>
        <v>#N/A</v>
      </c>
    </row>
    <row r="7599" spans="12:18">
      <c r="L7599" s="22">
        <v>27502</v>
      </c>
      <c r="M7599" s="20">
        <v>5.57</v>
      </c>
      <c r="N7599" s="9" t="e">
        <v>#N/A</v>
      </c>
      <c r="O7599" s="9">
        <v>2.83</v>
      </c>
      <c r="P7599" s="10" t="e">
        <v>#N/A</v>
      </c>
      <c r="Q7599" s="10" t="e">
        <v>#N/A</v>
      </c>
      <c r="R7599" s="23" t="e">
        <f t="shared" si="166"/>
        <v>#N/A</v>
      </c>
    </row>
    <row r="7600" spans="12:18">
      <c r="L7600" s="22">
        <v>27503</v>
      </c>
      <c r="M7600" s="20">
        <v>5.57</v>
      </c>
      <c r="N7600" s="9" t="e">
        <v>#N/A</v>
      </c>
      <c r="O7600" s="9" t="e">
        <v>#N/A</v>
      </c>
      <c r="P7600" s="10" t="e">
        <v>#N/A</v>
      </c>
      <c r="Q7600" s="10" t="e">
        <v>#N/A</v>
      </c>
      <c r="R7600" s="23" t="e">
        <f t="shared" si="166"/>
        <v>#N/A</v>
      </c>
    </row>
    <row r="7601" spans="12:18">
      <c r="L7601" s="22">
        <v>27504</v>
      </c>
      <c r="M7601" s="20">
        <v>5.57</v>
      </c>
      <c r="N7601" s="9" t="e">
        <v>#N/A</v>
      </c>
      <c r="O7601" s="9" t="e">
        <v>#N/A</v>
      </c>
      <c r="P7601" s="10" t="e">
        <v>#N/A</v>
      </c>
      <c r="Q7601" s="10" t="e">
        <v>#N/A</v>
      </c>
      <c r="R7601" s="23" t="e">
        <f t="shared" si="166"/>
        <v>#N/A</v>
      </c>
    </row>
    <row r="7602" spans="12:18">
      <c r="L7602" s="22">
        <v>27505</v>
      </c>
      <c r="M7602" s="20">
        <v>5.56</v>
      </c>
      <c r="N7602" s="9" t="e">
        <v>#N/A</v>
      </c>
      <c r="O7602" s="9">
        <v>2.77</v>
      </c>
      <c r="P7602" s="10" t="e">
        <v>#N/A</v>
      </c>
      <c r="Q7602" s="10" t="e">
        <v>#N/A</v>
      </c>
      <c r="R7602" s="23" t="e">
        <f t="shared" si="166"/>
        <v>#N/A</v>
      </c>
    </row>
    <row r="7603" spans="12:18">
      <c r="L7603" s="22">
        <v>27506</v>
      </c>
      <c r="M7603" s="20">
        <v>5.34</v>
      </c>
      <c r="N7603" s="9" t="e">
        <v>#N/A</v>
      </c>
      <c r="O7603" s="9">
        <v>2.57</v>
      </c>
      <c r="P7603" s="10" t="e">
        <v>#N/A</v>
      </c>
      <c r="Q7603" s="10" t="e">
        <v>#N/A</v>
      </c>
      <c r="R7603" s="23" t="e">
        <f t="shared" si="166"/>
        <v>#N/A</v>
      </c>
    </row>
    <row r="7604" spans="12:18">
      <c r="L7604" s="22">
        <v>27507</v>
      </c>
      <c r="M7604" s="20">
        <v>5.57</v>
      </c>
      <c r="N7604" s="9" t="e">
        <v>#N/A</v>
      </c>
      <c r="O7604" s="9">
        <v>2.58</v>
      </c>
      <c r="P7604" s="10" t="e">
        <v>#N/A</v>
      </c>
      <c r="Q7604" s="10" t="e">
        <v>#N/A</v>
      </c>
      <c r="R7604" s="23" t="e">
        <f t="shared" si="166"/>
        <v>#N/A</v>
      </c>
    </row>
    <row r="7605" spans="12:18">
      <c r="L7605" s="22">
        <v>27508</v>
      </c>
      <c r="M7605" s="20">
        <v>5.54</v>
      </c>
      <c r="N7605" s="9" t="e">
        <v>#N/A</v>
      </c>
      <c r="O7605" s="9">
        <v>2.58</v>
      </c>
      <c r="P7605" s="10" t="e">
        <v>#N/A</v>
      </c>
      <c r="Q7605" s="10" t="e">
        <v>#N/A</v>
      </c>
      <c r="R7605" s="23" t="e">
        <f t="shared" si="166"/>
        <v>#N/A</v>
      </c>
    </row>
    <row r="7606" spans="12:18">
      <c r="L7606" s="22">
        <v>27509</v>
      </c>
      <c r="M7606" s="20">
        <v>5.47</v>
      </c>
      <c r="N7606" s="9" t="e">
        <v>#N/A</v>
      </c>
      <c r="O7606" s="9">
        <v>2.62</v>
      </c>
      <c r="P7606" s="10" t="e">
        <v>#N/A</v>
      </c>
      <c r="Q7606" s="10" t="e">
        <v>#N/A</v>
      </c>
      <c r="R7606" s="23" t="e">
        <f t="shared" si="166"/>
        <v>#N/A</v>
      </c>
    </row>
    <row r="7607" spans="12:18">
      <c r="L7607" s="22">
        <v>27510</v>
      </c>
      <c r="M7607" s="20">
        <v>5.47</v>
      </c>
      <c r="N7607" s="9" t="e">
        <v>#N/A</v>
      </c>
      <c r="O7607" s="9" t="e">
        <v>#N/A</v>
      </c>
      <c r="P7607" s="10" t="e">
        <v>#N/A</v>
      </c>
      <c r="Q7607" s="10" t="e">
        <v>#N/A</v>
      </c>
      <c r="R7607" s="23" t="e">
        <f t="shared" si="166"/>
        <v>#N/A</v>
      </c>
    </row>
    <row r="7608" spans="12:18">
      <c r="L7608" s="22">
        <v>27511</v>
      </c>
      <c r="M7608" s="20">
        <v>5.47</v>
      </c>
      <c r="N7608" s="9" t="e">
        <v>#N/A</v>
      </c>
      <c r="O7608" s="9" t="e">
        <v>#N/A</v>
      </c>
      <c r="P7608" s="10" t="e">
        <v>#N/A</v>
      </c>
      <c r="Q7608" s="10" t="e">
        <v>#N/A</v>
      </c>
      <c r="R7608" s="23" t="e">
        <f t="shared" si="166"/>
        <v>#N/A</v>
      </c>
    </row>
    <row r="7609" spans="12:18">
      <c r="L7609" s="22">
        <v>27512</v>
      </c>
      <c r="M7609" s="20">
        <v>5.5</v>
      </c>
      <c r="N7609" s="9" t="e">
        <v>#N/A</v>
      </c>
      <c r="O7609" s="9">
        <v>2.73</v>
      </c>
      <c r="P7609" s="10" t="e">
        <v>#N/A</v>
      </c>
      <c r="Q7609" s="10" t="e">
        <v>#N/A</v>
      </c>
      <c r="R7609" s="23" t="e">
        <f t="shared" si="166"/>
        <v>#N/A</v>
      </c>
    </row>
    <row r="7610" spans="12:18">
      <c r="L7610" s="22">
        <v>27513</v>
      </c>
      <c r="M7610" s="20">
        <v>5.46</v>
      </c>
      <c r="N7610" s="9" t="e">
        <v>#N/A</v>
      </c>
      <c r="O7610" s="9">
        <v>2.74</v>
      </c>
      <c r="P7610" s="10" t="e">
        <v>#N/A</v>
      </c>
      <c r="Q7610" s="10" t="e">
        <v>#N/A</v>
      </c>
      <c r="R7610" s="23" t="e">
        <f t="shared" si="166"/>
        <v>#N/A</v>
      </c>
    </row>
    <row r="7611" spans="12:18">
      <c r="L7611" s="22">
        <v>27514</v>
      </c>
      <c r="M7611" s="20">
        <v>7.03</v>
      </c>
      <c r="N7611" s="9" t="e">
        <v>#N/A</v>
      </c>
      <c r="O7611" s="9">
        <v>2.81</v>
      </c>
      <c r="P7611" s="10" t="e">
        <v>#N/A</v>
      </c>
      <c r="Q7611" s="10" t="e">
        <v>#N/A</v>
      </c>
      <c r="R7611" s="23" t="e">
        <f t="shared" si="166"/>
        <v>#N/A</v>
      </c>
    </row>
    <row r="7612" spans="12:18">
      <c r="L7612" s="22">
        <v>27515</v>
      </c>
      <c r="M7612" s="20">
        <v>5.55</v>
      </c>
      <c r="N7612" s="9" t="e">
        <v>#N/A</v>
      </c>
      <c r="O7612" s="9">
        <v>2.81</v>
      </c>
      <c r="P7612" s="10">
        <v>53.1</v>
      </c>
      <c r="Q7612" s="10">
        <v>0.19</v>
      </c>
      <c r="R7612" s="23">
        <f t="shared" si="166"/>
        <v>2.2800000000000002</v>
      </c>
    </row>
    <row r="7613" spans="12:18">
      <c r="L7613" s="22">
        <v>27516</v>
      </c>
      <c r="M7613" s="20">
        <v>5.49</v>
      </c>
      <c r="N7613" s="9" t="e">
        <v>#N/A</v>
      </c>
      <c r="O7613" s="9">
        <v>2.8</v>
      </c>
      <c r="P7613" s="10" t="e">
        <v>#N/A</v>
      </c>
      <c r="Q7613" s="10" t="e">
        <v>#N/A</v>
      </c>
      <c r="R7613" s="23" t="e">
        <f t="shared" si="166"/>
        <v>#N/A</v>
      </c>
    </row>
    <row r="7614" spans="12:18">
      <c r="L7614" s="22">
        <v>27517</v>
      </c>
      <c r="M7614" s="20">
        <v>5.49</v>
      </c>
      <c r="N7614" s="9" t="e">
        <v>#N/A</v>
      </c>
      <c r="O7614" s="9" t="e">
        <v>#N/A</v>
      </c>
      <c r="P7614" s="10" t="e">
        <v>#N/A</v>
      </c>
      <c r="Q7614" s="10" t="e">
        <v>#N/A</v>
      </c>
      <c r="R7614" s="23" t="e">
        <f t="shared" si="166"/>
        <v>#N/A</v>
      </c>
    </row>
    <row r="7615" spans="12:18">
      <c r="L7615" s="22">
        <v>27518</v>
      </c>
      <c r="M7615" s="20">
        <v>5.49</v>
      </c>
      <c r="N7615" s="9" t="e">
        <v>#N/A</v>
      </c>
      <c r="O7615" s="9" t="e">
        <v>#N/A</v>
      </c>
      <c r="P7615" s="10" t="e">
        <v>#N/A</v>
      </c>
      <c r="Q7615" s="10" t="e">
        <v>#N/A</v>
      </c>
      <c r="R7615" s="23" t="e">
        <f t="shared" si="166"/>
        <v>#N/A</v>
      </c>
    </row>
    <row r="7616" spans="12:18">
      <c r="L7616" s="22">
        <v>27519</v>
      </c>
      <c r="M7616" s="20">
        <v>5.41</v>
      </c>
      <c r="N7616" s="9" t="e">
        <v>#N/A</v>
      </c>
      <c r="O7616" s="9">
        <v>2.74</v>
      </c>
      <c r="P7616" s="10" t="e">
        <v>#N/A</v>
      </c>
      <c r="Q7616" s="10" t="e">
        <v>#N/A</v>
      </c>
      <c r="R7616" s="23" t="e">
        <f t="shared" si="166"/>
        <v>#N/A</v>
      </c>
    </row>
    <row r="7617" spans="12:18">
      <c r="L7617" s="22">
        <v>27520</v>
      </c>
      <c r="M7617" s="20">
        <v>5.35</v>
      </c>
      <c r="N7617" s="9" t="e">
        <v>#N/A</v>
      </c>
      <c r="O7617" s="9">
        <v>2.67</v>
      </c>
      <c r="P7617" s="10" t="e">
        <v>#N/A</v>
      </c>
      <c r="Q7617" s="10" t="e">
        <v>#N/A</v>
      </c>
      <c r="R7617" s="23" t="e">
        <f t="shared" si="166"/>
        <v>#N/A</v>
      </c>
    </row>
    <row r="7618" spans="12:18">
      <c r="L7618" s="22">
        <v>27521</v>
      </c>
      <c r="M7618" s="20">
        <v>5.16</v>
      </c>
      <c r="N7618" s="9" t="e">
        <v>#N/A</v>
      </c>
      <c r="O7618" s="9">
        <v>2.6</v>
      </c>
      <c r="P7618" s="10" t="e">
        <v>#N/A</v>
      </c>
      <c r="Q7618" s="10" t="e">
        <v>#N/A</v>
      </c>
      <c r="R7618" s="23" t="e">
        <f t="shared" si="166"/>
        <v>#N/A</v>
      </c>
    </row>
    <row r="7619" spans="12:18">
      <c r="L7619" s="22">
        <v>27522</v>
      </c>
      <c r="M7619" s="20">
        <v>5.37</v>
      </c>
      <c r="N7619" s="9" t="e">
        <v>#N/A</v>
      </c>
      <c r="O7619" s="9">
        <v>2.66</v>
      </c>
      <c r="P7619" s="10" t="e">
        <v>#N/A</v>
      </c>
      <c r="Q7619" s="10" t="e">
        <v>#N/A</v>
      </c>
      <c r="R7619" s="23" t="e">
        <f t="shared" si="166"/>
        <v>#N/A</v>
      </c>
    </row>
    <row r="7620" spans="12:18">
      <c r="L7620" s="22">
        <v>27523</v>
      </c>
      <c r="M7620" s="20">
        <v>5.24</v>
      </c>
      <c r="N7620" s="9" t="e">
        <v>#N/A</v>
      </c>
      <c r="O7620" s="9">
        <v>2.7</v>
      </c>
      <c r="P7620" s="10" t="e">
        <v>#N/A</v>
      </c>
      <c r="Q7620" s="10" t="e">
        <v>#N/A</v>
      </c>
      <c r="R7620" s="23" t="e">
        <f t="shared" ref="R7620:R7683" si="167">Q7620*12</f>
        <v>#N/A</v>
      </c>
    </row>
    <row r="7621" spans="12:18">
      <c r="L7621" s="22">
        <v>27524</v>
      </c>
      <c r="M7621" s="20">
        <v>5.24</v>
      </c>
      <c r="N7621" s="9" t="e">
        <v>#N/A</v>
      </c>
      <c r="O7621" s="9" t="e">
        <v>#N/A</v>
      </c>
      <c r="P7621" s="10" t="e">
        <v>#N/A</v>
      </c>
      <c r="Q7621" s="10" t="e">
        <v>#N/A</v>
      </c>
      <c r="R7621" s="23" t="e">
        <f t="shared" si="167"/>
        <v>#N/A</v>
      </c>
    </row>
    <row r="7622" spans="12:18">
      <c r="L7622" s="22">
        <v>27525</v>
      </c>
      <c r="M7622" s="20">
        <v>5.24</v>
      </c>
      <c r="N7622" s="9" t="e">
        <v>#N/A</v>
      </c>
      <c r="O7622" s="9" t="e">
        <v>#N/A</v>
      </c>
      <c r="P7622" s="10" t="e">
        <v>#N/A</v>
      </c>
      <c r="Q7622" s="10" t="e">
        <v>#N/A</v>
      </c>
      <c r="R7622" s="23" t="e">
        <f t="shared" si="167"/>
        <v>#N/A</v>
      </c>
    </row>
    <row r="7623" spans="12:18">
      <c r="L7623" s="22">
        <v>27526</v>
      </c>
      <c r="M7623" s="20">
        <v>5.25</v>
      </c>
      <c r="N7623" s="9" t="e">
        <v>#N/A</v>
      </c>
      <c r="O7623" s="9">
        <v>2.91</v>
      </c>
      <c r="P7623" s="10" t="e">
        <v>#N/A</v>
      </c>
      <c r="Q7623" s="10" t="e">
        <v>#N/A</v>
      </c>
      <c r="R7623" s="23" t="e">
        <f t="shared" si="167"/>
        <v>#N/A</v>
      </c>
    </row>
    <row r="7624" spans="12:18">
      <c r="L7624" s="22">
        <v>27527</v>
      </c>
      <c r="M7624" s="20">
        <v>5.12</v>
      </c>
      <c r="N7624" s="9" t="e">
        <v>#N/A</v>
      </c>
      <c r="O7624" s="9">
        <v>3.06</v>
      </c>
      <c r="P7624" s="10" t="e">
        <v>#N/A</v>
      </c>
      <c r="Q7624" s="10" t="e">
        <v>#N/A</v>
      </c>
      <c r="R7624" s="23" t="e">
        <f t="shared" si="167"/>
        <v>#N/A</v>
      </c>
    </row>
    <row r="7625" spans="12:18">
      <c r="L7625" s="22">
        <v>27528</v>
      </c>
      <c r="M7625" s="20">
        <v>4.95</v>
      </c>
      <c r="N7625" s="9" t="e">
        <v>#N/A</v>
      </c>
      <c r="O7625" s="9">
        <v>3.08</v>
      </c>
      <c r="P7625" s="10" t="e">
        <v>#N/A</v>
      </c>
      <c r="Q7625" s="10" t="e">
        <v>#N/A</v>
      </c>
      <c r="R7625" s="23" t="e">
        <f t="shared" si="167"/>
        <v>#N/A</v>
      </c>
    </row>
    <row r="7626" spans="12:18">
      <c r="L7626" s="22">
        <v>27529</v>
      </c>
      <c r="M7626" s="20">
        <v>5.09</v>
      </c>
      <c r="N7626" s="9" t="e">
        <v>#N/A</v>
      </c>
      <c r="O7626" s="9">
        <v>2.97</v>
      </c>
      <c r="P7626" s="10" t="e">
        <v>#N/A</v>
      </c>
      <c r="Q7626" s="10" t="e">
        <v>#N/A</v>
      </c>
      <c r="R7626" s="23" t="e">
        <f t="shared" si="167"/>
        <v>#N/A</v>
      </c>
    </row>
    <row r="7627" spans="12:18">
      <c r="L7627" s="22">
        <v>27530</v>
      </c>
      <c r="M7627" s="20">
        <v>5.0999999999999996</v>
      </c>
      <c r="N7627" s="9" t="e">
        <v>#N/A</v>
      </c>
      <c r="O7627" s="9">
        <v>2.95</v>
      </c>
      <c r="P7627" s="10" t="e">
        <v>#N/A</v>
      </c>
      <c r="Q7627" s="10" t="e">
        <v>#N/A</v>
      </c>
      <c r="R7627" s="23" t="e">
        <f t="shared" si="167"/>
        <v>#N/A</v>
      </c>
    </row>
    <row r="7628" spans="12:18">
      <c r="L7628" s="22">
        <v>27531</v>
      </c>
      <c r="M7628" s="20">
        <v>5.0999999999999996</v>
      </c>
      <c r="N7628" s="9" t="e">
        <v>#N/A</v>
      </c>
      <c r="O7628" s="9" t="e">
        <v>#N/A</v>
      </c>
      <c r="P7628" s="10" t="e">
        <v>#N/A</v>
      </c>
      <c r="Q7628" s="10" t="e">
        <v>#N/A</v>
      </c>
      <c r="R7628" s="23" t="e">
        <f t="shared" si="167"/>
        <v>#N/A</v>
      </c>
    </row>
    <row r="7629" spans="12:18">
      <c r="L7629" s="22">
        <v>27532</v>
      </c>
      <c r="M7629" s="20">
        <v>5.0999999999999996</v>
      </c>
      <c r="N7629" s="9" t="e">
        <v>#N/A</v>
      </c>
      <c r="O7629" s="9" t="e">
        <v>#N/A</v>
      </c>
      <c r="P7629" s="10" t="e">
        <v>#N/A</v>
      </c>
      <c r="Q7629" s="10" t="e">
        <v>#N/A</v>
      </c>
      <c r="R7629" s="23" t="e">
        <f t="shared" si="167"/>
        <v>#N/A</v>
      </c>
    </row>
    <row r="7630" spans="12:18">
      <c r="L7630" s="22">
        <v>27533</v>
      </c>
      <c r="M7630" s="20">
        <v>5.13</v>
      </c>
      <c r="N7630" s="9" t="e">
        <v>#N/A</v>
      </c>
      <c r="O7630" s="9">
        <v>2.89</v>
      </c>
      <c r="P7630" s="10" t="e">
        <v>#N/A</v>
      </c>
      <c r="Q7630" s="10" t="e">
        <v>#N/A</v>
      </c>
      <c r="R7630" s="23" t="e">
        <f t="shared" si="167"/>
        <v>#N/A</v>
      </c>
    </row>
    <row r="7631" spans="12:18">
      <c r="L7631" s="22">
        <v>27534</v>
      </c>
      <c r="M7631" s="20">
        <v>5.03</v>
      </c>
      <c r="N7631" s="9" t="e">
        <v>#N/A</v>
      </c>
      <c r="O7631" s="9">
        <v>2.87</v>
      </c>
      <c r="P7631" s="10" t="e">
        <v>#N/A</v>
      </c>
      <c r="Q7631" s="10" t="e">
        <v>#N/A</v>
      </c>
      <c r="R7631" s="23" t="e">
        <f t="shared" si="167"/>
        <v>#N/A</v>
      </c>
    </row>
    <row r="7632" spans="12:18">
      <c r="L7632" s="22">
        <v>27535</v>
      </c>
      <c r="M7632" s="20">
        <v>5.36</v>
      </c>
      <c r="N7632" s="9" t="e">
        <v>#N/A</v>
      </c>
      <c r="O7632" s="9">
        <v>2.82</v>
      </c>
      <c r="P7632" s="10" t="e">
        <v>#N/A</v>
      </c>
      <c r="Q7632" s="10" t="e">
        <v>#N/A</v>
      </c>
      <c r="R7632" s="23" t="e">
        <f t="shared" si="167"/>
        <v>#N/A</v>
      </c>
    </row>
    <row r="7633" spans="12:18">
      <c r="L7633" s="22">
        <v>27536</v>
      </c>
      <c r="M7633" s="20">
        <v>5.05</v>
      </c>
      <c r="N7633" s="9" t="e">
        <v>#N/A</v>
      </c>
      <c r="O7633" s="9">
        <v>2.82</v>
      </c>
      <c r="P7633" s="10" t="e">
        <v>#N/A</v>
      </c>
      <c r="Q7633" s="10" t="e">
        <v>#N/A</v>
      </c>
      <c r="R7633" s="23" t="e">
        <f t="shared" si="167"/>
        <v>#N/A</v>
      </c>
    </row>
    <row r="7634" spans="12:18">
      <c r="L7634" s="22">
        <v>27537</v>
      </c>
      <c r="M7634" s="20">
        <v>5.07</v>
      </c>
      <c r="N7634" s="9" t="e">
        <v>#N/A</v>
      </c>
      <c r="O7634" s="9">
        <v>2.81</v>
      </c>
      <c r="P7634" s="10" t="e">
        <v>#N/A</v>
      </c>
      <c r="Q7634" s="10" t="e">
        <v>#N/A</v>
      </c>
      <c r="R7634" s="23" t="e">
        <f t="shared" si="167"/>
        <v>#N/A</v>
      </c>
    </row>
    <row r="7635" spans="12:18">
      <c r="L7635" s="22">
        <v>27538</v>
      </c>
      <c r="M7635" s="20">
        <v>5.07</v>
      </c>
      <c r="N7635" s="9" t="e">
        <v>#N/A</v>
      </c>
      <c r="O7635" s="9" t="e">
        <v>#N/A</v>
      </c>
      <c r="P7635" s="10" t="e">
        <v>#N/A</v>
      </c>
      <c r="Q7635" s="10" t="e">
        <v>#N/A</v>
      </c>
      <c r="R7635" s="23" t="e">
        <f t="shared" si="167"/>
        <v>#N/A</v>
      </c>
    </row>
    <row r="7636" spans="12:18">
      <c r="L7636" s="22">
        <v>27539</v>
      </c>
      <c r="M7636" s="20">
        <v>5.07</v>
      </c>
      <c r="N7636" s="9" t="e">
        <v>#N/A</v>
      </c>
      <c r="O7636" s="9" t="e">
        <v>#N/A</v>
      </c>
      <c r="P7636" s="10" t="e">
        <v>#N/A</v>
      </c>
      <c r="Q7636" s="10" t="e">
        <v>#N/A</v>
      </c>
      <c r="R7636" s="23" t="e">
        <f t="shared" si="167"/>
        <v>#N/A</v>
      </c>
    </row>
    <row r="7637" spans="12:18">
      <c r="L7637" s="22">
        <v>27540</v>
      </c>
      <c r="M7637" s="20">
        <v>5.07</v>
      </c>
      <c r="N7637" s="9" t="e">
        <v>#N/A</v>
      </c>
      <c r="O7637" s="9" t="e">
        <v>#N/A</v>
      </c>
      <c r="P7637" s="10" t="e">
        <v>#N/A</v>
      </c>
      <c r="Q7637" s="10" t="e">
        <v>#N/A</v>
      </c>
      <c r="R7637" s="23" t="e">
        <f t="shared" si="167"/>
        <v>#N/A</v>
      </c>
    </row>
    <row r="7638" spans="12:18">
      <c r="L7638" s="22">
        <v>27541</v>
      </c>
      <c r="M7638" s="20">
        <v>5.1100000000000003</v>
      </c>
      <c r="N7638" s="9" t="e">
        <v>#N/A</v>
      </c>
      <c r="O7638" s="9">
        <v>2.71</v>
      </c>
      <c r="P7638" s="10" t="e">
        <v>#N/A</v>
      </c>
      <c r="Q7638" s="10" t="e">
        <v>#N/A</v>
      </c>
      <c r="R7638" s="23" t="e">
        <f t="shared" si="167"/>
        <v>#N/A</v>
      </c>
    </row>
    <row r="7639" spans="12:18">
      <c r="L7639" s="22">
        <v>27542</v>
      </c>
      <c r="M7639" s="20">
        <v>5.54</v>
      </c>
      <c r="N7639" s="9" t="e">
        <v>#N/A</v>
      </c>
      <c r="O7639" s="9">
        <v>2.81</v>
      </c>
      <c r="P7639" s="10" t="e">
        <v>#N/A</v>
      </c>
      <c r="Q7639" s="10" t="e">
        <v>#N/A</v>
      </c>
      <c r="R7639" s="23" t="e">
        <f t="shared" si="167"/>
        <v>#N/A</v>
      </c>
    </row>
    <row r="7640" spans="12:18">
      <c r="L7640" s="22">
        <v>27543</v>
      </c>
      <c r="M7640" s="20">
        <v>5.16</v>
      </c>
      <c r="N7640" s="9" t="e">
        <v>#N/A</v>
      </c>
      <c r="O7640" s="9">
        <v>2.96</v>
      </c>
      <c r="P7640" s="10" t="e">
        <v>#N/A</v>
      </c>
      <c r="Q7640" s="10" t="e">
        <v>#N/A</v>
      </c>
      <c r="R7640" s="23" t="e">
        <f t="shared" si="167"/>
        <v>#N/A</v>
      </c>
    </row>
    <row r="7641" spans="12:18">
      <c r="L7641" s="22">
        <v>27544</v>
      </c>
      <c r="M7641" s="20">
        <v>5.23</v>
      </c>
      <c r="N7641" s="9" t="e">
        <v>#N/A</v>
      </c>
      <c r="O7641" s="9">
        <v>2.84</v>
      </c>
      <c r="P7641" s="10" t="e">
        <v>#N/A</v>
      </c>
      <c r="Q7641" s="10" t="e">
        <v>#N/A</v>
      </c>
      <c r="R7641" s="23" t="e">
        <f t="shared" si="167"/>
        <v>#N/A</v>
      </c>
    </row>
    <row r="7642" spans="12:18">
      <c r="L7642" s="22">
        <v>27545</v>
      </c>
      <c r="M7642" s="20">
        <v>5.23</v>
      </c>
      <c r="N7642" s="9" t="e">
        <v>#N/A</v>
      </c>
      <c r="O7642" s="9" t="e">
        <v>#N/A</v>
      </c>
      <c r="P7642" s="10" t="e">
        <v>#N/A</v>
      </c>
      <c r="Q7642" s="10" t="e">
        <v>#N/A</v>
      </c>
      <c r="R7642" s="23" t="e">
        <f t="shared" si="167"/>
        <v>#N/A</v>
      </c>
    </row>
    <row r="7643" spans="12:18">
      <c r="L7643" s="22">
        <v>27546</v>
      </c>
      <c r="M7643" s="20">
        <v>5.23</v>
      </c>
      <c r="N7643" s="9" t="e">
        <v>#N/A</v>
      </c>
      <c r="O7643" s="9" t="e">
        <v>#N/A</v>
      </c>
      <c r="P7643" s="10">
        <v>53.5</v>
      </c>
      <c r="Q7643" s="10">
        <v>0.75</v>
      </c>
      <c r="R7643" s="23">
        <f t="shared" si="167"/>
        <v>9</v>
      </c>
    </row>
    <row r="7644" spans="12:18">
      <c r="L7644" s="22">
        <v>27547</v>
      </c>
      <c r="M7644" s="20">
        <v>5.37</v>
      </c>
      <c r="N7644" s="9" t="e">
        <v>#N/A</v>
      </c>
      <c r="O7644" s="9">
        <v>2.77</v>
      </c>
      <c r="P7644" s="10" t="e">
        <v>#N/A</v>
      </c>
      <c r="Q7644" s="10" t="e">
        <v>#N/A</v>
      </c>
      <c r="R7644" s="23" t="e">
        <f t="shared" si="167"/>
        <v>#N/A</v>
      </c>
    </row>
    <row r="7645" spans="12:18">
      <c r="L7645" s="22">
        <v>27548</v>
      </c>
      <c r="M7645" s="20">
        <v>5.35</v>
      </c>
      <c r="N7645" s="9" t="e">
        <v>#N/A</v>
      </c>
      <c r="O7645" s="9">
        <v>2.76</v>
      </c>
      <c r="P7645" s="10" t="e">
        <v>#N/A</v>
      </c>
      <c r="Q7645" s="10" t="e">
        <v>#N/A</v>
      </c>
      <c r="R7645" s="23" t="e">
        <f t="shared" si="167"/>
        <v>#N/A</v>
      </c>
    </row>
    <row r="7646" spans="12:18">
      <c r="L7646" s="22">
        <v>27549</v>
      </c>
      <c r="M7646" s="20">
        <v>5.12</v>
      </c>
      <c r="N7646" s="9" t="e">
        <v>#N/A</v>
      </c>
      <c r="O7646" s="9">
        <v>2.75</v>
      </c>
      <c r="P7646" s="10" t="e">
        <v>#N/A</v>
      </c>
      <c r="Q7646" s="10" t="e">
        <v>#N/A</v>
      </c>
      <c r="R7646" s="23" t="e">
        <f t="shared" si="167"/>
        <v>#N/A</v>
      </c>
    </row>
    <row r="7647" spans="12:18">
      <c r="L7647" s="22">
        <v>27550</v>
      </c>
      <c r="M7647" s="20">
        <v>5.17</v>
      </c>
      <c r="N7647" s="9" t="e">
        <v>#N/A</v>
      </c>
      <c r="O7647" s="9">
        <v>2.75</v>
      </c>
      <c r="P7647" s="10" t="e">
        <v>#N/A</v>
      </c>
      <c r="Q7647" s="10" t="e">
        <v>#N/A</v>
      </c>
      <c r="R7647" s="23" t="e">
        <f t="shared" si="167"/>
        <v>#N/A</v>
      </c>
    </row>
    <row r="7648" spans="12:18">
      <c r="L7648" s="22">
        <v>27551</v>
      </c>
      <c r="M7648" s="20">
        <v>5.2</v>
      </c>
      <c r="N7648" s="9" t="e">
        <v>#N/A</v>
      </c>
      <c r="O7648" s="9">
        <v>2.67</v>
      </c>
      <c r="P7648" s="10" t="e">
        <v>#N/A</v>
      </c>
      <c r="Q7648" s="10" t="e">
        <v>#N/A</v>
      </c>
      <c r="R7648" s="23" t="e">
        <f t="shared" si="167"/>
        <v>#N/A</v>
      </c>
    </row>
    <row r="7649" spans="12:18">
      <c r="L7649" s="22">
        <v>27552</v>
      </c>
      <c r="M7649" s="20">
        <v>5.2</v>
      </c>
      <c r="N7649" s="9" t="e">
        <v>#N/A</v>
      </c>
      <c r="O7649" s="9" t="e">
        <v>#N/A</v>
      </c>
      <c r="P7649" s="10" t="e">
        <v>#N/A</v>
      </c>
      <c r="Q7649" s="10" t="e">
        <v>#N/A</v>
      </c>
      <c r="R7649" s="23" t="e">
        <f t="shared" si="167"/>
        <v>#N/A</v>
      </c>
    </row>
    <row r="7650" spans="12:18">
      <c r="L7650" s="22">
        <v>27553</v>
      </c>
      <c r="M7650" s="20">
        <v>5.2</v>
      </c>
      <c r="N7650" s="9" t="e">
        <v>#N/A</v>
      </c>
      <c r="O7650" s="9" t="e">
        <v>#N/A</v>
      </c>
      <c r="P7650" s="10" t="e">
        <v>#N/A</v>
      </c>
      <c r="Q7650" s="10" t="e">
        <v>#N/A</v>
      </c>
      <c r="R7650" s="23" t="e">
        <f t="shared" si="167"/>
        <v>#N/A</v>
      </c>
    </row>
    <row r="7651" spans="12:18">
      <c r="L7651" s="22">
        <v>27554</v>
      </c>
      <c r="M7651" s="20">
        <v>5.18</v>
      </c>
      <c r="N7651" s="9" t="e">
        <v>#N/A</v>
      </c>
      <c r="O7651" s="9">
        <v>2.66</v>
      </c>
      <c r="P7651" s="10" t="e">
        <v>#N/A</v>
      </c>
      <c r="Q7651" s="10" t="e">
        <v>#N/A</v>
      </c>
      <c r="R7651" s="23" t="e">
        <f t="shared" si="167"/>
        <v>#N/A</v>
      </c>
    </row>
    <row r="7652" spans="12:18">
      <c r="L7652" s="22">
        <v>27555</v>
      </c>
      <c r="M7652" s="20">
        <v>5.0599999999999996</v>
      </c>
      <c r="N7652" s="9" t="e">
        <v>#N/A</v>
      </c>
      <c r="O7652" s="9">
        <v>2.69</v>
      </c>
      <c r="P7652" s="10" t="e">
        <v>#N/A</v>
      </c>
      <c r="Q7652" s="10" t="e">
        <v>#N/A</v>
      </c>
      <c r="R7652" s="23" t="e">
        <f t="shared" si="167"/>
        <v>#N/A</v>
      </c>
    </row>
    <row r="7653" spans="12:18">
      <c r="L7653" s="22">
        <v>27556</v>
      </c>
      <c r="M7653" s="20">
        <v>5.0599999999999996</v>
      </c>
      <c r="N7653" s="9" t="e">
        <v>#N/A</v>
      </c>
      <c r="O7653" s="9">
        <v>2.7</v>
      </c>
      <c r="P7653" s="10" t="e">
        <v>#N/A</v>
      </c>
      <c r="Q7653" s="10" t="e">
        <v>#N/A</v>
      </c>
      <c r="R7653" s="23" t="e">
        <f t="shared" si="167"/>
        <v>#N/A</v>
      </c>
    </row>
    <row r="7654" spans="12:18">
      <c r="L7654" s="22">
        <v>27557</v>
      </c>
      <c r="M7654" s="20">
        <v>5.18</v>
      </c>
      <c r="N7654" s="9" t="e">
        <v>#N/A</v>
      </c>
      <c r="O7654" s="9">
        <v>2.78</v>
      </c>
      <c r="P7654" s="10" t="e">
        <v>#N/A</v>
      </c>
      <c r="Q7654" s="10" t="e">
        <v>#N/A</v>
      </c>
      <c r="R7654" s="23" t="e">
        <f t="shared" si="167"/>
        <v>#N/A</v>
      </c>
    </row>
    <row r="7655" spans="12:18">
      <c r="L7655" s="22">
        <v>27558</v>
      </c>
      <c r="M7655" s="20">
        <v>5.2</v>
      </c>
      <c r="N7655" s="9" t="e">
        <v>#N/A</v>
      </c>
      <c r="O7655" s="9">
        <v>2.75</v>
      </c>
      <c r="P7655" s="10" t="e">
        <v>#N/A</v>
      </c>
      <c r="Q7655" s="10" t="e">
        <v>#N/A</v>
      </c>
      <c r="R7655" s="23" t="e">
        <f t="shared" si="167"/>
        <v>#N/A</v>
      </c>
    </row>
    <row r="7656" spans="12:18">
      <c r="L7656" s="22">
        <v>27559</v>
      </c>
      <c r="M7656" s="20">
        <v>5.2</v>
      </c>
      <c r="N7656" s="9" t="e">
        <v>#N/A</v>
      </c>
      <c r="O7656" s="9" t="e">
        <v>#N/A</v>
      </c>
      <c r="P7656" s="10" t="e">
        <v>#N/A</v>
      </c>
      <c r="Q7656" s="10" t="e">
        <v>#N/A</v>
      </c>
      <c r="R7656" s="23" t="e">
        <f t="shared" si="167"/>
        <v>#N/A</v>
      </c>
    </row>
    <row r="7657" spans="12:18">
      <c r="L7657" s="22">
        <v>27560</v>
      </c>
      <c r="M7657" s="20">
        <v>5.2</v>
      </c>
      <c r="N7657" s="9" t="e">
        <v>#N/A</v>
      </c>
      <c r="O7657" s="9" t="e">
        <v>#N/A</v>
      </c>
      <c r="P7657" s="10" t="e">
        <v>#N/A</v>
      </c>
      <c r="Q7657" s="10" t="e">
        <v>#N/A</v>
      </c>
      <c r="R7657" s="23" t="e">
        <f t="shared" si="167"/>
        <v>#N/A</v>
      </c>
    </row>
    <row r="7658" spans="12:18">
      <c r="L7658" s="22">
        <v>27561</v>
      </c>
      <c r="M7658" s="20">
        <v>5.34</v>
      </c>
      <c r="N7658" s="9" t="e">
        <v>#N/A</v>
      </c>
      <c r="O7658" s="9">
        <v>2.78</v>
      </c>
      <c r="P7658" s="10" t="e">
        <v>#N/A</v>
      </c>
      <c r="Q7658" s="10" t="e">
        <v>#N/A</v>
      </c>
      <c r="R7658" s="23" t="e">
        <f t="shared" si="167"/>
        <v>#N/A</v>
      </c>
    </row>
    <row r="7659" spans="12:18">
      <c r="L7659" s="22">
        <v>27562</v>
      </c>
      <c r="M7659" s="20">
        <v>5.43</v>
      </c>
      <c r="N7659" s="9" t="e">
        <v>#N/A</v>
      </c>
      <c r="O7659" s="9">
        <v>2.69</v>
      </c>
      <c r="P7659" s="10" t="e">
        <v>#N/A</v>
      </c>
      <c r="Q7659" s="10" t="e">
        <v>#N/A</v>
      </c>
      <c r="R7659" s="23" t="e">
        <f t="shared" si="167"/>
        <v>#N/A</v>
      </c>
    </row>
    <row r="7660" spans="12:18">
      <c r="L7660" s="22">
        <v>27563</v>
      </c>
      <c r="M7660" s="20">
        <v>5.59</v>
      </c>
      <c r="N7660" s="9" t="e">
        <v>#N/A</v>
      </c>
      <c r="O7660" s="9">
        <v>2.4700000000000002</v>
      </c>
      <c r="P7660" s="10" t="e">
        <v>#N/A</v>
      </c>
      <c r="Q7660" s="10" t="e">
        <v>#N/A</v>
      </c>
      <c r="R7660" s="23" t="e">
        <f t="shared" si="167"/>
        <v>#N/A</v>
      </c>
    </row>
    <row r="7661" spans="12:18">
      <c r="L7661" s="22">
        <v>27564</v>
      </c>
      <c r="M7661" s="20">
        <v>5.43</v>
      </c>
      <c r="N7661" s="9" t="e">
        <v>#N/A</v>
      </c>
      <c r="O7661" s="9">
        <v>2.58</v>
      </c>
      <c r="P7661" s="10" t="e">
        <v>#N/A</v>
      </c>
      <c r="Q7661" s="10" t="e">
        <v>#N/A</v>
      </c>
      <c r="R7661" s="23" t="e">
        <f t="shared" si="167"/>
        <v>#N/A</v>
      </c>
    </row>
    <row r="7662" spans="12:18">
      <c r="L7662" s="22">
        <v>27565</v>
      </c>
      <c r="M7662" s="20">
        <v>5.55</v>
      </c>
      <c r="N7662" s="9" t="e">
        <v>#N/A</v>
      </c>
      <c r="O7662" s="9">
        <v>2.2400000000000002</v>
      </c>
      <c r="P7662" s="10" t="e">
        <v>#N/A</v>
      </c>
      <c r="Q7662" s="10" t="e">
        <v>#N/A</v>
      </c>
      <c r="R7662" s="23" t="e">
        <f t="shared" si="167"/>
        <v>#N/A</v>
      </c>
    </row>
    <row r="7663" spans="12:18">
      <c r="L7663" s="22">
        <v>27566</v>
      </c>
      <c r="M7663" s="20">
        <v>5.55</v>
      </c>
      <c r="N7663" s="9" t="e">
        <v>#N/A</v>
      </c>
      <c r="O7663" s="9" t="e">
        <v>#N/A</v>
      </c>
      <c r="P7663" s="10" t="e">
        <v>#N/A</v>
      </c>
      <c r="Q7663" s="10" t="e">
        <v>#N/A</v>
      </c>
      <c r="R7663" s="23" t="e">
        <f t="shared" si="167"/>
        <v>#N/A</v>
      </c>
    </row>
    <row r="7664" spans="12:18">
      <c r="L7664" s="22">
        <v>27567</v>
      </c>
      <c r="M7664" s="20">
        <v>5.55</v>
      </c>
      <c r="N7664" s="9" t="e">
        <v>#N/A</v>
      </c>
      <c r="O7664" s="9" t="e">
        <v>#N/A</v>
      </c>
      <c r="P7664" s="10" t="e">
        <v>#N/A</v>
      </c>
      <c r="Q7664" s="10" t="e">
        <v>#N/A</v>
      </c>
      <c r="R7664" s="23" t="e">
        <f t="shared" si="167"/>
        <v>#N/A</v>
      </c>
    </row>
    <row r="7665" spans="12:18">
      <c r="L7665" s="22">
        <v>27568</v>
      </c>
      <c r="M7665" s="20">
        <v>5.89</v>
      </c>
      <c r="N7665" s="9" t="e">
        <v>#N/A</v>
      </c>
      <c r="O7665" s="9">
        <v>2.25</v>
      </c>
      <c r="P7665" s="10" t="e">
        <v>#N/A</v>
      </c>
      <c r="Q7665" s="10" t="e">
        <v>#N/A</v>
      </c>
      <c r="R7665" s="23" t="e">
        <f t="shared" si="167"/>
        <v>#N/A</v>
      </c>
    </row>
    <row r="7666" spans="12:18">
      <c r="L7666" s="22">
        <v>27569</v>
      </c>
      <c r="M7666" s="20">
        <v>5.95</v>
      </c>
      <c r="N7666" s="9" t="e">
        <v>#N/A</v>
      </c>
      <c r="O7666" s="9">
        <v>2.15</v>
      </c>
      <c r="P7666" s="10" t="e">
        <v>#N/A</v>
      </c>
      <c r="Q7666" s="10" t="e">
        <v>#N/A</v>
      </c>
      <c r="R7666" s="23" t="e">
        <f t="shared" si="167"/>
        <v>#N/A</v>
      </c>
    </row>
    <row r="7667" spans="12:18">
      <c r="L7667" s="22">
        <v>27570</v>
      </c>
      <c r="M7667" s="20">
        <v>6.13</v>
      </c>
      <c r="N7667" s="9" t="e">
        <v>#N/A</v>
      </c>
      <c r="O7667" s="9">
        <v>2.2000000000000002</v>
      </c>
      <c r="P7667" s="10" t="e">
        <v>#N/A</v>
      </c>
      <c r="Q7667" s="10" t="e">
        <v>#N/A</v>
      </c>
      <c r="R7667" s="23" t="e">
        <f t="shared" si="167"/>
        <v>#N/A</v>
      </c>
    </row>
    <row r="7668" spans="12:18">
      <c r="L7668" s="22">
        <v>27571</v>
      </c>
      <c r="M7668" s="20">
        <v>6.31</v>
      </c>
      <c r="N7668" s="9" t="e">
        <v>#N/A</v>
      </c>
      <c r="O7668" s="9">
        <v>1.98</v>
      </c>
      <c r="P7668" s="10" t="e">
        <v>#N/A</v>
      </c>
      <c r="Q7668" s="10" t="e">
        <v>#N/A</v>
      </c>
      <c r="R7668" s="23" t="e">
        <f t="shared" si="167"/>
        <v>#N/A</v>
      </c>
    </row>
    <row r="7669" spans="12:18">
      <c r="L7669" s="22">
        <v>27572</v>
      </c>
      <c r="M7669" s="20">
        <v>6.61</v>
      </c>
      <c r="N7669" s="9" t="e">
        <v>#N/A</v>
      </c>
      <c r="O7669" s="9">
        <v>2.17</v>
      </c>
      <c r="P7669" s="10" t="e">
        <v>#N/A</v>
      </c>
      <c r="Q7669" s="10" t="e">
        <v>#N/A</v>
      </c>
      <c r="R7669" s="23" t="e">
        <f t="shared" si="167"/>
        <v>#N/A</v>
      </c>
    </row>
    <row r="7670" spans="12:18">
      <c r="L7670" s="22">
        <v>27573</v>
      </c>
      <c r="M7670" s="20">
        <v>6.61</v>
      </c>
      <c r="N7670" s="9" t="e">
        <v>#N/A</v>
      </c>
      <c r="O7670" s="9" t="e">
        <v>#N/A</v>
      </c>
      <c r="P7670" s="10" t="e">
        <v>#N/A</v>
      </c>
      <c r="Q7670" s="10" t="e">
        <v>#N/A</v>
      </c>
      <c r="R7670" s="23" t="e">
        <f t="shared" si="167"/>
        <v>#N/A</v>
      </c>
    </row>
    <row r="7671" spans="12:18">
      <c r="L7671" s="22">
        <v>27574</v>
      </c>
      <c r="M7671" s="20">
        <v>6.61</v>
      </c>
      <c r="N7671" s="9" t="e">
        <v>#N/A</v>
      </c>
      <c r="O7671" s="9" t="e">
        <v>#N/A</v>
      </c>
      <c r="P7671" s="10" t="e">
        <v>#N/A</v>
      </c>
      <c r="Q7671" s="10" t="e">
        <v>#N/A</v>
      </c>
      <c r="R7671" s="23" t="e">
        <f t="shared" si="167"/>
        <v>#N/A</v>
      </c>
    </row>
    <row r="7672" spans="12:18">
      <c r="L7672" s="22">
        <v>27575</v>
      </c>
      <c r="M7672" s="20">
        <v>5.97</v>
      </c>
      <c r="N7672" s="9" t="e">
        <v>#N/A</v>
      </c>
      <c r="O7672" s="9">
        <v>2.1</v>
      </c>
      <c r="P7672" s="10" t="e">
        <v>#N/A</v>
      </c>
      <c r="Q7672" s="10" t="e">
        <v>#N/A</v>
      </c>
      <c r="R7672" s="23" t="e">
        <f t="shared" si="167"/>
        <v>#N/A</v>
      </c>
    </row>
    <row r="7673" spans="12:18">
      <c r="L7673" s="22">
        <v>27576</v>
      </c>
      <c r="M7673" s="20">
        <v>6.12</v>
      </c>
      <c r="N7673" s="9" t="e">
        <v>#N/A</v>
      </c>
      <c r="O7673" s="9">
        <v>1.95</v>
      </c>
      <c r="P7673" s="10">
        <v>54</v>
      </c>
      <c r="Q7673" s="10">
        <v>0.93</v>
      </c>
      <c r="R7673" s="23">
        <f t="shared" si="167"/>
        <v>11.16</v>
      </c>
    </row>
    <row r="7674" spans="12:18">
      <c r="L7674" s="22">
        <v>27577</v>
      </c>
      <c r="M7674" s="20">
        <v>5.97</v>
      </c>
      <c r="N7674" s="9" t="e">
        <v>#N/A</v>
      </c>
      <c r="O7674" s="9">
        <v>2.0299999999999998</v>
      </c>
      <c r="P7674" s="10" t="e">
        <v>#N/A</v>
      </c>
      <c r="Q7674" s="10" t="e">
        <v>#N/A</v>
      </c>
      <c r="R7674" s="23" t="e">
        <f t="shared" si="167"/>
        <v>#N/A</v>
      </c>
    </row>
    <row r="7675" spans="12:18">
      <c r="L7675" s="22">
        <v>27578</v>
      </c>
      <c r="M7675" s="20">
        <v>6.24</v>
      </c>
      <c r="N7675" s="9" t="e">
        <v>#N/A</v>
      </c>
      <c r="O7675" s="9">
        <v>2.0499999999999998</v>
      </c>
      <c r="P7675" s="10" t="e">
        <v>#N/A</v>
      </c>
      <c r="Q7675" s="10" t="e">
        <v>#N/A</v>
      </c>
      <c r="R7675" s="23" t="e">
        <f t="shared" si="167"/>
        <v>#N/A</v>
      </c>
    </row>
    <row r="7676" spans="12:18">
      <c r="L7676" s="22">
        <v>27579</v>
      </c>
      <c r="M7676" s="20">
        <v>6.24</v>
      </c>
      <c r="N7676" s="9" t="e">
        <v>#N/A</v>
      </c>
      <c r="O7676" s="9" t="e">
        <v>#N/A</v>
      </c>
      <c r="P7676" s="10" t="e">
        <v>#N/A</v>
      </c>
      <c r="Q7676" s="10" t="e">
        <v>#N/A</v>
      </c>
      <c r="R7676" s="23" t="e">
        <f t="shared" si="167"/>
        <v>#N/A</v>
      </c>
    </row>
    <row r="7677" spans="12:18">
      <c r="L7677" s="22">
        <v>27580</v>
      </c>
      <c r="M7677" s="20">
        <v>6.24</v>
      </c>
      <c r="N7677" s="9" t="e">
        <v>#N/A</v>
      </c>
      <c r="O7677" s="9" t="e">
        <v>#N/A</v>
      </c>
      <c r="P7677" s="10" t="e">
        <v>#N/A</v>
      </c>
      <c r="Q7677" s="10" t="e">
        <v>#N/A</v>
      </c>
      <c r="R7677" s="23" t="e">
        <f t="shared" si="167"/>
        <v>#N/A</v>
      </c>
    </row>
    <row r="7678" spans="12:18">
      <c r="L7678" s="22">
        <v>27581</v>
      </c>
      <c r="M7678" s="20">
        <v>6.24</v>
      </c>
      <c r="N7678" s="9" t="e">
        <v>#N/A</v>
      </c>
      <c r="O7678" s="9" t="e">
        <v>#N/A</v>
      </c>
      <c r="P7678" s="10" t="e">
        <v>#N/A</v>
      </c>
      <c r="Q7678" s="10" t="e">
        <v>#N/A</v>
      </c>
      <c r="R7678" s="23" t="e">
        <f t="shared" si="167"/>
        <v>#N/A</v>
      </c>
    </row>
    <row r="7679" spans="12:18">
      <c r="L7679" s="22">
        <v>27582</v>
      </c>
      <c r="M7679" s="20">
        <v>6.28</v>
      </c>
      <c r="N7679" s="9" t="e">
        <v>#N/A</v>
      </c>
      <c r="O7679" s="9">
        <v>2</v>
      </c>
      <c r="P7679" s="10" t="e">
        <v>#N/A</v>
      </c>
      <c r="Q7679" s="10" t="e">
        <v>#N/A</v>
      </c>
      <c r="R7679" s="23" t="e">
        <f t="shared" si="167"/>
        <v>#N/A</v>
      </c>
    </row>
    <row r="7680" spans="12:18">
      <c r="L7680" s="22">
        <v>27583</v>
      </c>
      <c r="M7680" s="20">
        <v>5.76</v>
      </c>
      <c r="N7680" s="9" t="e">
        <v>#N/A</v>
      </c>
      <c r="O7680" s="9">
        <v>1.95</v>
      </c>
      <c r="P7680" s="10" t="e">
        <v>#N/A</v>
      </c>
      <c r="Q7680" s="10" t="e">
        <v>#N/A</v>
      </c>
      <c r="R7680" s="23" t="e">
        <f t="shared" si="167"/>
        <v>#N/A</v>
      </c>
    </row>
    <row r="7681" spans="12:18">
      <c r="L7681" s="22">
        <v>27584</v>
      </c>
      <c r="M7681" s="20">
        <v>5.4</v>
      </c>
      <c r="N7681" s="9" t="e">
        <v>#N/A</v>
      </c>
      <c r="O7681" s="9">
        <v>1.92</v>
      </c>
      <c r="P7681" s="10" t="e">
        <v>#N/A</v>
      </c>
      <c r="Q7681" s="10" t="e">
        <v>#N/A</v>
      </c>
      <c r="R7681" s="23" t="e">
        <f t="shared" si="167"/>
        <v>#N/A</v>
      </c>
    </row>
    <row r="7682" spans="12:18">
      <c r="L7682" s="22">
        <v>27585</v>
      </c>
      <c r="M7682" s="20">
        <v>5.89</v>
      </c>
      <c r="N7682" s="9" t="e">
        <v>#N/A</v>
      </c>
      <c r="O7682" s="9">
        <v>1.98</v>
      </c>
      <c r="P7682" s="10" t="e">
        <v>#N/A</v>
      </c>
      <c r="Q7682" s="10" t="e">
        <v>#N/A</v>
      </c>
      <c r="R7682" s="23" t="e">
        <f t="shared" si="167"/>
        <v>#N/A</v>
      </c>
    </row>
    <row r="7683" spans="12:18">
      <c r="L7683" s="22">
        <v>27586</v>
      </c>
      <c r="M7683" s="20">
        <v>5.84</v>
      </c>
      <c r="N7683" s="9" t="e">
        <v>#N/A</v>
      </c>
      <c r="O7683" s="9">
        <v>1.97</v>
      </c>
      <c r="P7683" s="10" t="e">
        <v>#N/A</v>
      </c>
      <c r="Q7683" s="10" t="e">
        <v>#N/A</v>
      </c>
      <c r="R7683" s="23" t="e">
        <f t="shared" si="167"/>
        <v>#N/A</v>
      </c>
    </row>
    <row r="7684" spans="12:18">
      <c r="L7684" s="22">
        <v>27587</v>
      </c>
      <c r="M7684" s="20">
        <v>5.84</v>
      </c>
      <c r="N7684" s="9" t="e">
        <v>#N/A</v>
      </c>
      <c r="O7684" s="9" t="e">
        <v>#N/A</v>
      </c>
      <c r="P7684" s="10" t="e">
        <v>#N/A</v>
      </c>
      <c r="Q7684" s="10" t="e">
        <v>#N/A</v>
      </c>
      <c r="R7684" s="23" t="e">
        <f t="shared" ref="R7684:R7747" si="168">Q7684*12</f>
        <v>#N/A</v>
      </c>
    </row>
    <row r="7685" spans="12:18">
      <c r="L7685" s="22">
        <v>27588</v>
      </c>
      <c r="M7685" s="20">
        <v>5.84</v>
      </c>
      <c r="N7685" s="9" t="e">
        <v>#N/A</v>
      </c>
      <c r="O7685" s="9" t="e">
        <v>#N/A</v>
      </c>
      <c r="P7685" s="10" t="e">
        <v>#N/A</v>
      </c>
      <c r="Q7685" s="10" t="e">
        <v>#N/A</v>
      </c>
      <c r="R7685" s="23" t="e">
        <f t="shared" si="168"/>
        <v>#N/A</v>
      </c>
    </row>
    <row r="7686" spans="12:18">
      <c r="L7686" s="22">
        <v>27589</v>
      </c>
      <c r="M7686" s="20">
        <v>5.92</v>
      </c>
      <c r="N7686" s="9" t="e">
        <v>#N/A</v>
      </c>
      <c r="O7686" s="9">
        <v>1.96</v>
      </c>
      <c r="P7686" s="10" t="e">
        <v>#N/A</v>
      </c>
      <c r="Q7686" s="10" t="e">
        <v>#N/A</v>
      </c>
      <c r="R7686" s="23" t="e">
        <f t="shared" si="168"/>
        <v>#N/A</v>
      </c>
    </row>
    <row r="7687" spans="12:18">
      <c r="L7687" s="22">
        <v>27590</v>
      </c>
      <c r="M7687" s="20">
        <v>5.92</v>
      </c>
      <c r="N7687" s="9" t="e">
        <v>#N/A</v>
      </c>
      <c r="O7687" s="9">
        <v>1.93</v>
      </c>
      <c r="P7687" s="10" t="e">
        <v>#N/A</v>
      </c>
      <c r="Q7687" s="10" t="e">
        <v>#N/A</v>
      </c>
      <c r="R7687" s="23" t="e">
        <f t="shared" si="168"/>
        <v>#N/A</v>
      </c>
    </row>
    <row r="7688" spans="12:18">
      <c r="L7688" s="22">
        <v>27591</v>
      </c>
      <c r="M7688" s="20">
        <v>6.27</v>
      </c>
      <c r="N7688" s="9" t="e">
        <v>#N/A</v>
      </c>
      <c r="O7688" s="9">
        <v>1.96</v>
      </c>
      <c r="P7688" s="10" t="e">
        <v>#N/A</v>
      </c>
      <c r="Q7688" s="10" t="e">
        <v>#N/A</v>
      </c>
      <c r="R7688" s="23" t="e">
        <f t="shared" si="168"/>
        <v>#N/A</v>
      </c>
    </row>
    <row r="7689" spans="12:18">
      <c r="L7689" s="22">
        <v>27592</v>
      </c>
      <c r="M7689" s="20">
        <v>6.07</v>
      </c>
      <c r="N7689" s="9" t="e">
        <v>#N/A</v>
      </c>
      <c r="O7689" s="9">
        <v>2.0099999999999998</v>
      </c>
      <c r="P7689" s="10" t="e">
        <v>#N/A</v>
      </c>
      <c r="Q7689" s="10" t="e">
        <v>#N/A</v>
      </c>
      <c r="R7689" s="23" t="e">
        <f t="shared" si="168"/>
        <v>#N/A</v>
      </c>
    </row>
    <row r="7690" spans="12:18">
      <c r="L7690" s="22">
        <v>27593</v>
      </c>
      <c r="M7690" s="20">
        <v>6.07</v>
      </c>
      <c r="N7690" s="9" t="e">
        <v>#N/A</v>
      </c>
      <c r="O7690" s="9">
        <v>2.0099999999999998</v>
      </c>
      <c r="P7690" s="10" t="e">
        <v>#N/A</v>
      </c>
      <c r="Q7690" s="10" t="e">
        <v>#N/A</v>
      </c>
      <c r="R7690" s="23" t="e">
        <f t="shared" si="168"/>
        <v>#N/A</v>
      </c>
    </row>
    <row r="7691" spans="12:18">
      <c r="L7691" s="22">
        <v>27594</v>
      </c>
      <c r="M7691" s="20">
        <v>6.07</v>
      </c>
      <c r="N7691" s="9" t="e">
        <v>#N/A</v>
      </c>
      <c r="O7691" s="9" t="e">
        <v>#N/A</v>
      </c>
      <c r="P7691" s="10" t="e">
        <v>#N/A</v>
      </c>
      <c r="Q7691" s="10" t="e">
        <v>#N/A</v>
      </c>
      <c r="R7691" s="23" t="e">
        <f t="shared" si="168"/>
        <v>#N/A</v>
      </c>
    </row>
    <row r="7692" spans="12:18">
      <c r="L7692" s="22">
        <v>27595</v>
      </c>
      <c r="M7692" s="20">
        <v>6.07</v>
      </c>
      <c r="N7692" s="9" t="e">
        <v>#N/A</v>
      </c>
      <c r="O7692" s="9" t="e">
        <v>#N/A</v>
      </c>
      <c r="P7692" s="10" t="e">
        <v>#N/A</v>
      </c>
      <c r="Q7692" s="10" t="e">
        <v>#N/A</v>
      </c>
      <c r="R7692" s="23" t="e">
        <f t="shared" si="168"/>
        <v>#N/A</v>
      </c>
    </row>
    <row r="7693" spans="12:18">
      <c r="L7693" s="22">
        <v>27596</v>
      </c>
      <c r="M7693" s="20">
        <v>6.08</v>
      </c>
      <c r="N7693" s="9" t="e">
        <v>#N/A</v>
      </c>
      <c r="O7693" s="9">
        <v>1.87</v>
      </c>
      <c r="P7693" s="10" t="e">
        <v>#N/A</v>
      </c>
      <c r="Q7693" s="10" t="e">
        <v>#N/A</v>
      </c>
      <c r="R7693" s="23" t="e">
        <f t="shared" si="168"/>
        <v>#N/A</v>
      </c>
    </row>
    <row r="7694" spans="12:18">
      <c r="L7694" s="22">
        <v>27597</v>
      </c>
      <c r="M7694" s="20">
        <v>6.1</v>
      </c>
      <c r="N7694" s="9" t="e">
        <v>#N/A</v>
      </c>
      <c r="O7694" s="9">
        <v>1.76</v>
      </c>
      <c r="P7694" s="10" t="e">
        <v>#N/A</v>
      </c>
      <c r="Q7694" s="10" t="e">
        <v>#N/A</v>
      </c>
      <c r="R7694" s="23" t="e">
        <f t="shared" si="168"/>
        <v>#N/A</v>
      </c>
    </row>
    <row r="7695" spans="12:18">
      <c r="L7695" s="22">
        <v>27598</v>
      </c>
      <c r="M7695" s="20">
        <v>6.5</v>
      </c>
      <c r="N7695" s="9" t="e">
        <v>#N/A</v>
      </c>
      <c r="O7695" s="9">
        <v>1.75</v>
      </c>
      <c r="P7695" s="10" t="e">
        <v>#N/A</v>
      </c>
      <c r="Q7695" s="10" t="e">
        <v>#N/A</v>
      </c>
      <c r="R7695" s="23" t="e">
        <f t="shared" si="168"/>
        <v>#N/A</v>
      </c>
    </row>
    <row r="7696" spans="12:18">
      <c r="L7696" s="22">
        <v>27599</v>
      </c>
      <c r="M7696" s="20">
        <v>6.31</v>
      </c>
      <c r="N7696" s="9" t="e">
        <v>#N/A</v>
      </c>
      <c r="O7696" s="9">
        <v>1.9</v>
      </c>
      <c r="P7696" s="10" t="e">
        <v>#N/A</v>
      </c>
      <c r="Q7696" s="10" t="e">
        <v>#N/A</v>
      </c>
      <c r="R7696" s="23" t="e">
        <f t="shared" si="168"/>
        <v>#N/A</v>
      </c>
    </row>
    <row r="7697" spans="12:18">
      <c r="L7697" s="22">
        <v>27600</v>
      </c>
      <c r="M7697" s="20">
        <v>6.31</v>
      </c>
      <c r="N7697" s="9" t="e">
        <v>#N/A</v>
      </c>
      <c r="O7697" s="9">
        <v>1.85</v>
      </c>
      <c r="P7697" s="10" t="e">
        <v>#N/A</v>
      </c>
      <c r="Q7697" s="10" t="e">
        <v>#N/A</v>
      </c>
      <c r="R7697" s="23" t="e">
        <f t="shared" si="168"/>
        <v>#N/A</v>
      </c>
    </row>
    <row r="7698" spans="12:18">
      <c r="L7698" s="22">
        <v>27601</v>
      </c>
      <c r="M7698" s="20">
        <v>6.31</v>
      </c>
      <c r="N7698" s="9" t="e">
        <v>#N/A</v>
      </c>
      <c r="O7698" s="9" t="e">
        <v>#N/A</v>
      </c>
      <c r="P7698" s="10" t="e">
        <v>#N/A</v>
      </c>
      <c r="Q7698" s="10" t="e">
        <v>#N/A</v>
      </c>
      <c r="R7698" s="23" t="e">
        <f t="shared" si="168"/>
        <v>#N/A</v>
      </c>
    </row>
    <row r="7699" spans="12:18">
      <c r="L7699" s="22">
        <v>27602</v>
      </c>
      <c r="M7699" s="20">
        <v>6.31</v>
      </c>
      <c r="N7699" s="9" t="e">
        <v>#N/A</v>
      </c>
      <c r="O7699" s="9" t="e">
        <v>#N/A</v>
      </c>
      <c r="P7699" s="10" t="e">
        <v>#N/A</v>
      </c>
      <c r="Q7699" s="10" t="e">
        <v>#N/A</v>
      </c>
      <c r="R7699" s="23" t="e">
        <f t="shared" si="168"/>
        <v>#N/A</v>
      </c>
    </row>
    <row r="7700" spans="12:18">
      <c r="L7700" s="22">
        <v>27603</v>
      </c>
      <c r="M7700" s="20">
        <v>6.26</v>
      </c>
      <c r="N7700" s="9" t="e">
        <v>#N/A</v>
      </c>
      <c r="O7700" s="9">
        <v>1.82</v>
      </c>
      <c r="P7700" s="10" t="e">
        <v>#N/A</v>
      </c>
      <c r="Q7700" s="10" t="e">
        <v>#N/A</v>
      </c>
      <c r="R7700" s="23" t="e">
        <f t="shared" si="168"/>
        <v>#N/A</v>
      </c>
    </row>
    <row r="7701" spans="12:18">
      <c r="L7701" s="22">
        <v>27604</v>
      </c>
      <c r="M7701" s="20">
        <v>6.16</v>
      </c>
      <c r="N7701" s="9" t="e">
        <v>#N/A</v>
      </c>
      <c r="O7701" s="9">
        <v>1.83</v>
      </c>
      <c r="P7701" s="10" t="e">
        <v>#N/A</v>
      </c>
      <c r="Q7701" s="10" t="e">
        <v>#N/A</v>
      </c>
      <c r="R7701" s="23" t="e">
        <f t="shared" si="168"/>
        <v>#N/A</v>
      </c>
    </row>
    <row r="7702" spans="12:18">
      <c r="L7702" s="22">
        <v>27605</v>
      </c>
      <c r="M7702" s="20">
        <v>6.11</v>
      </c>
      <c r="N7702" s="9" t="e">
        <v>#N/A</v>
      </c>
      <c r="O7702" s="9">
        <v>1.96</v>
      </c>
      <c r="P7702" s="10" t="e">
        <v>#N/A</v>
      </c>
      <c r="Q7702" s="10" t="e">
        <v>#N/A</v>
      </c>
      <c r="R7702" s="23" t="e">
        <f t="shared" si="168"/>
        <v>#N/A</v>
      </c>
    </row>
    <row r="7703" spans="12:18">
      <c r="L7703" s="22">
        <v>27606</v>
      </c>
      <c r="M7703" s="20">
        <v>6.23</v>
      </c>
      <c r="N7703" s="9" t="e">
        <v>#N/A</v>
      </c>
      <c r="O7703" s="9">
        <v>1.95</v>
      </c>
      <c r="P7703" s="10" t="e">
        <v>#N/A</v>
      </c>
      <c r="Q7703" s="10" t="e">
        <v>#N/A</v>
      </c>
      <c r="R7703" s="23" t="e">
        <f t="shared" si="168"/>
        <v>#N/A</v>
      </c>
    </row>
    <row r="7704" spans="12:18">
      <c r="L7704" s="22">
        <v>27607</v>
      </c>
      <c r="M7704" s="20">
        <v>6.24</v>
      </c>
      <c r="N7704" s="9" t="e">
        <v>#N/A</v>
      </c>
      <c r="O7704" s="9">
        <v>1.91</v>
      </c>
      <c r="P7704" s="10">
        <v>54.2</v>
      </c>
      <c r="Q7704" s="10">
        <v>0.37</v>
      </c>
      <c r="R7704" s="23">
        <f t="shared" si="168"/>
        <v>4.4399999999999995</v>
      </c>
    </row>
    <row r="7705" spans="12:18">
      <c r="L7705" s="22">
        <v>27608</v>
      </c>
      <c r="M7705" s="20">
        <v>6.24</v>
      </c>
      <c r="N7705" s="9" t="e">
        <v>#N/A</v>
      </c>
      <c r="O7705" s="9" t="e">
        <v>#N/A</v>
      </c>
      <c r="P7705" s="10" t="e">
        <v>#N/A</v>
      </c>
      <c r="Q7705" s="10" t="e">
        <v>#N/A</v>
      </c>
      <c r="R7705" s="23" t="e">
        <f t="shared" si="168"/>
        <v>#N/A</v>
      </c>
    </row>
    <row r="7706" spans="12:18">
      <c r="L7706" s="22">
        <v>27609</v>
      </c>
      <c r="M7706" s="20">
        <v>6.24</v>
      </c>
      <c r="N7706" s="9" t="e">
        <v>#N/A</v>
      </c>
      <c r="O7706" s="9" t="e">
        <v>#N/A</v>
      </c>
      <c r="P7706" s="10" t="e">
        <v>#N/A</v>
      </c>
      <c r="Q7706" s="10" t="e">
        <v>#N/A</v>
      </c>
      <c r="R7706" s="23" t="e">
        <f t="shared" si="168"/>
        <v>#N/A</v>
      </c>
    </row>
    <row r="7707" spans="12:18">
      <c r="L7707" s="22">
        <v>27610</v>
      </c>
      <c r="M7707" s="20">
        <v>6.26</v>
      </c>
      <c r="N7707" s="9" t="e">
        <v>#N/A</v>
      </c>
      <c r="O7707" s="9">
        <v>1.97</v>
      </c>
      <c r="P7707" s="10" t="e">
        <v>#N/A</v>
      </c>
      <c r="Q7707" s="10" t="e">
        <v>#N/A</v>
      </c>
      <c r="R7707" s="23" t="e">
        <f t="shared" si="168"/>
        <v>#N/A</v>
      </c>
    </row>
    <row r="7708" spans="12:18">
      <c r="L7708" s="22">
        <v>27611</v>
      </c>
      <c r="M7708" s="20">
        <v>6.15</v>
      </c>
      <c r="N7708" s="9" t="e">
        <v>#N/A</v>
      </c>
      <c r="O7708" s="9">
        <v>1.92</v>
      </c>
      <c r="P7708" s="10" t="e">
        <v>#N/A</v>
      </c>
      <c r="Q7708" s="10" t="e">
        <v>#N/A</v>
      </c>
      <c r="R7708" s="23" t="e">
        <f t="shared" si="168"/>
        <v>#N/A</v>
      </c>
    </row>
    <row r="7709" spans="12:18">
      <c r="L7709" s="22">
        <v>27612</v>
      </c>
      <c r="M7709" s="20">
        <v>5.3</v>
      </c>
      <c r="N7709" s="9" t="e">
        <v>#N/A</v>
      </c>
      <c r="O7709" s="9">
        <v>1.99</v>
      </c>
      <c r="P7709" s="10" t="e">
        <v>#N/A</v>
      </c>
      <c r="Q7709" s="10" t="e">
        <v>#N/A</v>
      </c>
      <c r="R7709" s="23" t="e">
        <f t="shared" si="168"/>
        <v>#N/A</v>
      </c>
    </row>
    <row r="7710" spans="12:18">
      <c r="L7710" s="22">
        <v>27613</v>
      </c>
      <c r="M7710" s="20">
        <v>6.14</v>
      </c>
      <c r="N7710" s="9" t="e">
        <v>#N/A</v>
      </c>
      <c r="O7710" s="9">
        <v>2.04</v>
      </c>
      <c r="P7710" s="10" t="e">
        <v>#N/A</v>
      </c>
      <c r="Q7710" s="10" t="e">
        <v>#N/A</v>
      </c>
      <c r="R7710" s="23" t="e">
        <f t="shared" si="168"/>
        <v>#N/A</v>
      </c>
    </row>
    <row r="7711" spans="12:18">
      <c r="L7711" s="22">
        <v>27614</v>
      </c>
      <c r="M7711" s="20">
        <v>6.04</v>
      </c>
      <c r="N7711" s="9" t="e">
        <v>#N/A</v>
      </c>
      <c r="O7711" s="9">
        <v>1.99</v>
      </c>
      <c r="P7711" s="10" t="e">
        <v>#N/A</v>
      </c>
      <c r="Q7711" s="10" t="e">
        <v>#N/A</v>
      </c>
      <c r="R7711" s="23" t="e">
        <f t="shared" si="168"/>
        <v>#N/A</v>
      </c>
    </row>
    <row r="7712" spans="12:18">
      <c r="L7712" s="22">
        <v>27615</v>
      </c>
      <c r="M7712" s="20">
        <v>6.04</v>
      </c>
      <c r="N7712" s="9" t="e">
        <v>#N/A</v>
      </c>
      <c r="O7712" s="9" t="e">
        <v>#N/A</v>
      </c>
      <c r="P7712" s="10" t="e">
        <v>#N/A</v>
      </c>
      <c r="Q7712" s="10" t="e">
        <v>#N/A</v>
      </c>
      <c r="R7712" s="23" t="e">
        <f t="shared" si="168"/>
        <v>#N/A</v>
      </c>
    </row>
    <row r="7713" spans="12:18">
      <c r="L7713" s="22">
        <v>27616</v>
      </c>
      <c r="M7713" s="20">
        <v>6.04</v>
      </c>
      <c r="N7713" s="9" t="e">
        <v>#N/A</v>
      </c>
      <c r="O7713" s="9" t="e">
        <v>#N/A</v>
      </c>
      <c r="P7713" s="10" t="e">
        <v>#N/A</v>
      </c>
      <c r="Q7713" s="10" t="e">
        <v>#N/A</v>
      </c>
      <c r="R7713" s="23" t="e">
        <f t="shared" si="168"/>
        <v>#N/A</v>
      </c>
    </row>
    <row r="7714" spans="12:18">
      <c r="L7714" s="22">
        <v>27617</v>
      </c>
      <c r="M7714" s="20">
        <v>6.13</v>
      </c>
      <c r="N7714" s="9" t="e">
        <v>#N/A</v>
      </c>
      <c r="O7714" s="9">
        <v>2.0099999999999998</v>
      </c>
      <c r="P7714" s="10" t="e">
        <v>#N/A</v>
      </c>
      <c r="Q7714" s="10" t="e">
        <v>#N/A</v>
      </c>
      <c r="R7714" s="23" t="e">
        <f t="shared" si="168"/>
        <v>#N/A</v>
      </c>
    </row>
    <row r="7715" spans="12:18">
      <c r="L7715" s="22">
        <v>27618</v>
      </c>
      <c r="M7715" s="20">
        <v>6.11</v>
      </c>
      <c r="N7715" s="9" t="e">
        <v>#N/A</v>
      </c>
      <c r="O7715" s="9">
        <v>2</v>
      </c>
      <c r="P7715" s="10" t="e">
        <v>#N/A</v>
      </c>
      <c r="Q7715" s="10" t="e">
        <v>#N/A</v>
      </c>
      <c r="R7715" s="23" t="e">
        <f t="shared" si="168"/>
        <v>#N/A</v>
      </c>
    </row>
    <row r="7716" spans="12:18">
      <c r="L7716" s="22">
        <v>27619</v>
      </c>
      <c r="M7716" s="20">
        <v>6.09</v>
      </c>
      <c r="N7716" s="9" t="e">
        <v>#N/A</v>
      </c>
      <c r="O7716" s="9">
        <v>1.94</v>
      </c>
      <c r="P7716" s="10" t="e">
        <v>#N/A</v>
      </c>
      <c r="Q7716" s="10" t="e">
        <v>#N/A</v>
      </c>
      <c r="R7716" s="23" t="e">
        <f t="shared" si="168"/>
        <v>#N/A</v>
      </c>
    </row>
    <row r="7717" spans="12:18">
      <c r="L7717" s="22">
        <v>27620</v>
      </c>
      <c r="M7717" s="20">
        <v>6.06</v>
      </c>
      <c r="N7717" s="9" t="e">
        <v>#N/A</v>
      </c>
      <c r="O7717" s="9">
        <v>2</v>
      </c>
      <c r="P7717" s="10" t="e">
        <v>#N/A</v>
      </c>
      <c r="Q7717" s="10" t="e">
        <v>#N/A</v>
      </c>
      <c r="R7717" s="23" t="e">
        <f t="shared" si="168"/>
        <v>#N/A</v>
      </c>
    </row>
    <row r="7718" spans="12:18">
      <c r="L7718" s="22">
        <v>27621</v>
      </c>
      <c r="M7718" s="20">
        <v>6.05</v>
      </c>
      <c r="N7718" s="9" t="e">
        <v>#N/A</v>
      </c>
      <c r="O7718" s="9">
        <v>2.06</v>
      </c>
      <c r="P7718" s="10" t="e">
        <v>#N/A</v>
      </c>
      <c r="Q7718" s="10" t="e">
        <v>#N/A</v>
      </c>
      <c r="R7718" s="23" t="e">
        <f t="shared" si="168"/>
        <v>#N/A</v>
      </c>
    </row>
    <row r="7719" spans="12:18">
      <c r="L7719" s="22">
        <v>27622</v>
      </c>
      <c r="M7719" s="20">
        <v>6.05</v>
      </c>
      <c r="N7719" s="9" t="e">
        <v>#N/A</v>
      </c>
      <c r="O7719" s="9" t="e">
        <v>#N/A</v>
      </c>
      <c r="P7719" s="10" t="e">
        <v>#N/A</v>
      </c>
      <c r="Q7719" s="10" t="e">
        <v>#N/A</v>
      </c>
      <c r="R7719" s="23" t="e">
        <f t="shared" si="168"/>
        <v>#N/A</v>
      </c>
    </row>
    <row r="7720" spans="12:18">
      <c r="L7720" s="22">
        <v>27623</v>
      </c>
      <c r="M7720" s="20">
        <v>6.05</v>
      </c>
      <c r="N7720" s="9" t="e">
        <v>#N/A</v>
      </c>
      <c r="O7720" s="9" t="e">
        <v>#N/A</v>
      </c>
      <c r="P7720" s="10" t="e">
        <v>#N/A</v>
      </c>
      <c r="Q7720" s="10" t="e">
        <v>#N/A</v>
      </c>
      <c r="R7720" s="23" t="e">
        <f t="shared" si="168"/>
        <v>#N/A</v>
      </c>
    </row>
    <row r="7721" spans="12:18">
      <c r="L7721" s="22">
        <v>27624</v>
      </c>
      <c r="M7721" s="20">
        <v>6.15</v>
      </c>
      <c r="N7721" s="9" t="e">
        <v>#N/A</v>
      </c>
      <c r="O7721" s="9">
        <v>2.04</v>
      </c>
      <c r="P7721" s="10" t="e">
        <v>#N/A</v>
      </c>
      <c r="Q7721" s="10" t="e">
        <v>#N/A</v>
      </c>
      <c r="R7721" s="23" t="e">
        <f t="shared" si="168"/>
        <v>#N/A</v>
      </c>
    </row>
    <row r="7722" spans="12:18">
      <c r="L7722" s="22">
        <v>27625</v>
      </c>
      <c r="M7722" s="20">
        <v>6.24</v>
      </c>
      <c r="N7722" s="9" t="e">
        <v>#N/A</v>
      </c>
      <c r="O7722" s="9">
        <v>1.95</v>
      </c>
      <c r="P7722" s="10" t="e">
        <v>#N/A</v>
      </c>
      <c r="Q7722" s="10" t="e">
        <v>#N/A</v>
      </c>
      <c r="R7722" s="23" t="e">
        <f t="shared" si="168"/>
        <v>#N/A</v>
      </c>
    </row>
    <row r="7723" spans="12:18">
      <c r="L7723" s="22">
        <v>27626</v>
      </c>
      <c r="M7723" s="20">
        <v>6.42</v>
      </c>
      <c r="N7723" s="9" t="e">
        <v>#N/A</v>
      </c>
      <c r="O7723" s="9">
        <v>1.96</v>
      </c>
      <c r="P7723" s="10" t="e">
        <v>#N/A</v>
      </c>
      <c r="Q7723" s="10" t="e">
        <v>#N/A</v>
      </c>
      <c r="R7723" s="23" t="e">
        <f t="shared" si="168"/>
        <v>#N/A</v>
      </c>
    </row>
    <row r="7724" spans="12:18">
      <c r="L7724" s="22">
        <v>27627</v>
      </c>
      <c r="M7724" s="20">
        <v>6.34</v>
      </c>
      <c r="N7724" s="9" t="e">
        <v>#N/A</v>
      </c>
      <c r="O7724" s="9">
        <v>2</v>
      </c>
      <c r="P7724" s="10" t="e">
        <v>#N/A</v>
      </c>
      <c r="Q7724" s="10" t="e">
        <v>#N/A</v>
      </c>
      <c r="R7724" s="23" t="e">
        <f t="shared" si="168"/>
        <v>#N/A</v>
      </c>
    </row>
    <row r="7725" spans="12:18">
      <c r="L7725" s="22">
        <v>27628</v>
      </c>
      <c r="M7725" s="20">
        <v>6.32</v>
      </c>
      <c r="N7725" s="9" t="e">
        <v>#N/A</v>
      </c>
      <c r="O7725" s="9">
        <v>2</v>
      </c>
      <c r="P7725" s="10" t="e">
        <v>#N/A</v>
      </c>
      <c r="Q7725" s="10" t="e">
        <v>#N/A</v>
      </c>
      <c r="R7725" s="23" t="e">
        <f t="shared" si="168"/>
        <v>#N/A</v>
      </c>
    </row>
    <row r="7726" spans="12:18">
      <c r="L7726" s="22">
        <v>27629</v>
      </c>
      <c r="M7726" s="20">
        <v>6.32</v>
      </c>
      <c r="N7726" s="9" t="e">
        <v>#N/A</v>
      </c>
      <c r="O7726" s="9" t="e">
        <v>#N/A</v>
      </c>
      <c r="P7726" s="10" t="e">
        <v>#N/A</v>
      </c>
      <c r="Q7726" s="10" t="e">
        <v>#N/A</v>
      </c>
      <c r="R7726" s="23" t="e">
        <f t="shared" si="168"/>
        <v>#N/A</v>
      </c>
    </row>
    <row r="7727" spans="12:18">
      <c r="L7727" s="22">
        <v>27630</v>
      </c>
      <c r="M7727" s="20">
        <v>6.32</v>
      </c>
      <c r="N7727" s="9" t="e">
        <v>#N/A</v>
      </c>
      <c r="O7727" s="9" t="e">
        <v>#N/A</v>
      </c>
      <c r="P7727" s="10" t="e">
        <v>#N/A</v>
      </c>
      <c r="Q7727" s="10" t="e">
        <v>#N/A</v>
      </c>
      <c r="R7727" s="23" t="e">
        <f t="shared" si="168"/>
        <v>#N/A</v>
      </c>
    </row>
    <row r="7728" spans="12:18">
      <c r="L7728" s="22">
        <v>27631</v>
      </c>
      <c r="M7728" s="20">
        <v>6.31</v>
      </c>
      <c r="N7728" s="9" t="e">
        <v>#N/A</v>
      </c>
      <c r="O7728" s="9">
        <v>1.93</v>
      </c>
      <c r="P7728" s="10" t="e">
        <v>#N/A</v>
      </c>
      <c r="Q7728" s="10" t="e">
        <v>#N/A</v>
      </c>
      <c r="R7728" s="23" t="e">
        <f t="shared" si="168"/>
        <v>#N/A</v>
      </c>
    </row>
    <row r="7729" spans="12:18">
      <c r="L7729" s="22">
        <v>27632</v>
      </c>
      <c r="M7729" s="20">
        <v>6.18</v>
      </c>
      <c r="N7729" s="9" t="e">
        <v>#N/A</v>
      </c>
      <c r="O7729" s="9">
        <v>1.82</v>
      </c>
      <c r="P7729" s="10" t="e">
        <v>#N/A</v>
      </c>
      <c r="Q7729" s="10" t="e">
        <v>#N/A</v>
      </c>
      <c r="R7729" s="23" t="e">
        <f t="shared" si="168"/>
        <v>#N/A</v>
      </c>
    </row>
    <row r="7730" spans="12:18">
      <c r="L7730" s="22">
        <v>27633</v>
      </c>
      <c r="M7730" s="20">
        <v>5.81</v>
      </c>
      <c r="N7730" s="9" t="e">
        <v>#N/A</v>
      </c>
      <c r="O7730" s="9">
        <v>1.82</v>
      </c>
      <c r="P7730" s="10" t="e">
        <v>#N/A</v>
      </c>
      <c r="Q7730" s="10" t="e">
        <v>#N/A</v>
      </c>
      <c r="R7730" s="23" t="e">
        <f t="shared" si="168"/>
        <v>#N/A</v>
      </c>
    </row>
    <row r="7731" spans="12:18">
      <c r="L7731" s="22">
        <v>27634</v>
      </c>
      <c r="M7731" s="20">
        <v>6.17</v>
      </c>
      <c r="N7731" s="9" t="e">
        <v>#N/A</v>
      </c>
      <c r="O7731" s="9">
        <v>1.86</v>
      </c>
      <c r="P7731" s="10" t="e">
        <v>#N/A</v>
      </c>
      <c r="Q7731" s="10" t="e">
        <v>#N/A</v>
      </c>
      <c r="R7731" s="23" t="e">
        <f t="shared" si="168"/>
        <v>#N/A</v>
      </c>
    </row>
    <row r="7732" spans="12:18">
      <c r="L7732" s="22">
        <v>27635</v>
      </c>
      <c r="M7732" s="20">
        <v>6.13</v>
      </c>
      <c r="N7732" s="9" t="e">
        <v>#N/A</v>
      </c>
      <c r="O7732" s="9">
        <v>1.86</v>
      </c>
      <c r="P7732" s="10" t="e">
        <v>#N/A</v>
      </c>
      <c r="Q7732" s="10" t="e">
        <v>#N/A</v>
      </c>
      <c r="R7732" s="23" t="e">
        <f t="shared" si="168"/>
        <v>#N/A</v>
      </c>
    </row>
    <row r="7733" spans="12:18">
      <c r="L7733" s="22">
        <v>27636</v>
      </c>
      <c r="M7733" s="20">
        <v>6.13</v>
      </c>
      <c r="N7733" s="9" t="e">
        <v>#N/A</v>
      </c>
      <c r="O7733" s="9" t="e">
        <v>#N/A</v>
      </c>
      <c r="P7733" s="10" t="e">
        <v>#N/A</v>
      </c>
      <c r="Q7733" s="10" t="e">
        <v>#N/A</v>
      </c>
      <c r="R7733" s="23" t="e">
        <f t="shared" si="168"/>
        <v>#N/A</v>
      </c>
    </row>
    <row r="7734" spans="12:18">
      <c r="L7734" s="22">
        <v>27637</v>
      </c>
      <c r="M7734" s="20">
        <v>6.13</v>
      </c>
      <c r="N7734" s="9" t="e">
        <v>#N/A</v>
      </c>
      <c r="O7734" s="9" t="e">
        <v>#N/A</v>
      </c>
      <c r="P7734" s="10" t="e">
        <v>#N/A</v>
      </c>
      <c r="Q7734" s="10" t="e">
        <v>#N/A</v>
      </c>
      <c r="R7734" s="23" t="e">
        <f t="shared" si="168"/>
        <v>#N/A</v>
      </c>
    </row>
    <row r="7735" spans="12:18">
      <c r="L7735" s="22">
        <v>27638</v>
      </c>
      <c r="M7735" s="20">
        <v>6.13</v>
      </c>
      <c r="N7735" s="9" t="e">
        <v>#N/A</v>
      </c>
      <c r="O7735" s="9" t="e">
        <v>#N/A</v>
      </c>
      <c r="P7735" s="10">
        <v>54.6</v>
      </c>
      <c r="Q7735" s="10">
        <v>0.74</v>
      </c>
      <c r="R7735" s="23">
        <f t="shared" si="168"/>
        <v>8.879999999999999</v>
      </c>
    </row>
    <row r="7736" spans="12:18">
      <c r="L7736" s="22">
        <v>27639</v>
      </c>
      <c r="M7736" s="20">
        <v>6.29</v>
      </c>
      <c r="N7736" s="9" t="e">
        <v>#N/A</v>
      </c>
      <c r="O7736" s="9">
        <v>1.84</v>
      </c>
      <c r="P7736" s="10" t="e">
        <v>#N/A</v>
      </c>
      <c r="Q7736" s="10" t="e">
        <v>#N/A</v>
      </c>
      <c r="R7736" s="23" t="e">
        <f t="shared" si="168"/>
        <v>#N/A</v>
      </c>
    </row>
    <row r="7737" spans="12:18">
      <c r="L7737" s="22">
        <v>27640</v>
      </c>
      <c r="M7737" s="20">
        <v>5.47</v>
      </c>
      <c r="N7737" s="9" t="e">
        <v>#N/A</v>
      </c>
      <c r="O7737" s="9">
        <v>1.9</v>
      </c>
      <c r="P7737" s="10" t="e">
        <v>#N/A</v>
      </c>
      <c r="Q7737" s="10" t="e">
        <v>#N/A</v>
      </c>
      <c r="R7737" s="23" t="e">
        <f t="shared" si="168"/>
        <v>#N/A</v>
      </c>
    </row>
    <row r="7738" spans="12:18">
      <c r="L7738" s="22">
        <v>27641</v>
      </c>
      <c r="M7738" s="20">
        <v>6.19</v>
      </c>
      <c r="N7738" s="9" t="e">
        <v>#N/A</v>
      </c>
      <c r="O7738" s="9">
        <v>1.96</v>
      </c>
      <c r="P7738" s="10" t="e">
        <v>#N/A</v>
      </c>
      <c r="Q7738" s="10" t="e">
        <v>#N/A</v>
      </c>
      <c r="R7738" s="23" t="e">
        <f t="shared" si="168"/>
        <v>#N/A</v>
      </c>
    </row>
    <row r="7739" spans="12:18">
      <c r="L7739" s="22">
        <v>27642</v>
      </c>
      <c r="M7739" s="20">
        <v>6.2</v>
      </c>
      <c r="N7739" s="9" t="e">
        <v>#N/A</v>
      </c>
      <c r="O7739" s="9">
        <v>1.96</v>
      </c>
      <c r="P7739" s="10" t="e">
        <v>#N/A</v>
      </c>
      <c r="Q7739" s="10" t="e">
        <v>#N/A</v>
      </c>
      <c r="R7739" s="23" t="e">
        <f t="shared" si="168"/>
        <v>#N/A</v>
      </c>
    </row>
    <row r="7740" spans="12:18">
      <c r="L7740" s="22">
        <v>27643</v>
      </c>
      <c r="M7740" s="20">
        <v>6.2</v>
      </c>
      <c r="N7740" s="9" t="e">
        <v>#N/A</v>
      </c>
      <c r="O7740" s="9" t="e">
        <v>#N/A</v>
      </c>
      <c r="P7740" s="10" t="e">
        <v>#N/A</v>
      </c>
      <c r="Q7740" s="10" t="e">
        <v>#N/A</v>
      </c>
      <c r="R7740" s="23" t="e">
        <f t="shared" si="168"/>
        <v>#N/A</v>
      </c>
    </row>
    <row r="7741" spans="12:18">
      <c r="L7741" s="22">
        <v>27644</v>
      </c>
      <c r="M7741" s="20">
        <v>6.2</v>
      </c>
      <c r="N7741" s="9" t="e">
        <v>#N/A</v>
      </c>
      <c r="O7741" s="9" t="e">
        <v>#N/A</v>
      </c>
      <c r="P7741" s="10" t="e">
        <v>#N/A</v>
      </c>
      <c r="Q7741" s="10" t="e">
        <v>#N/A</v>
      </c>
      <c r="R7741" s="23" t="e">
        <f t="shared" si="168"/>
        <v>#N/A</v>
      </c>
    </row>
    <row r="7742" spans="12:18">
      <c r="L7742" s="22">
        <v>27645</v>
      </c>
      <c r="M7742" s="20">
        <v>6.19</v>
      </c>
      <c r="N7742" s="9" t="e">
        <v>#N/A</v>
      </c>
      <c r="O7742" s="9">
        <v>1.95</v>
      </c>
      <c r="P7742" s="10" t="e">
        <v>#N/A</v>
      </c>
      <c r="Q7742" s="10" t="e">
        <v>#N/A</v>
      </c>
      <c r="R7742" s="23" t="e">
        <f t="shared" si="168"/>
        <v>#N/A</v>
      </c>
    </row>
    <row r="7743" spans="12:18">
      <c r="L7743" s="22">
        <v>27646</v>
      </c>
      <c r="M7743" s="20">
        <v>6.09</v>
      </c>
      <c r="N7743" s="9" t="e">
        <v>#N/A</v>
      </c>
      <c r="O7743" s="9">
        <v>1.99</v>
      </c>
      <c r="P7743" s="10" t="e">
        <v>#N/A</v>
      </c>
      <c r="Q7743" s="10" t="e">
        <v>#N/A</v>
      </c>
      <c r="R7743" s="23" t="e">
        <f t="shared" si="168"/>
        <v>#N/A</v>
      </c>
    </row>
    <row r="7744" spans="12:18">
      <c r="L7744" s="22">
        <v>27647</v>
      </c>
      <c r="M7744" s="20">
        <v>5.98</v>
      </c>
      <c r="N7744" s="9" t="e">
        <v>#N/A</v>
      </c>
      <c r="O7744" s="9">
        <v>2.04</v>
      </c>
      <c r="P7744" s="10" t="e">
        <v>#N/A</v>
      </c>
      <c r="Q7744" s="10" t="e">
        <v>#N/A</v>
      </c>
      <c r="R7744" s="23" t="e">
        <f t="shared" si="168"/>
        <v>#N/A</v>
      </c>
    </row>
    <row r="7745" spans="12:18">
      <c r="L7745" s="22">
        <v>27648</v>
      </c>
      <c r="M7745" s="20">
        <v>6.22</v>
      </c>
      <c r="N7745" s="9" t="e">
        <v>#N/A</v>
      </c>
      <c r="O7745" s="9">
        <v>2.09</v>
      </c>
      <c r="P7745" s="10" t="e">
        <v>#N/A</v>
      </c>
      <c r="Q7745" s="10" t="e">
        <v>#N/A</v>
      </c>
      <c r="R7745" s="23" t="e">
        <f t="shared" si="168"/>
        <v>#N/A</v>
      </c>
    </row>
    <row r="7746" spans="12:18">
      <c r="L7746" s="22">
        <v>27649</v>
      </c>
      <c r="M7746" s="20">
        <v>6.33</v>
      </c>
      <c r="N7746" s="9" t="e">
        <v>#N/A</v>
      </c>
      <c r="O7746" s="9">
        <v>2.12</v>
      </c>
      <c r="P7746" s="10" t="e">
        <v>#N/A</v>
      </c>
      <c r="Q7746" s="10" t="e">
        <v>#N/A</v>
      </c>
      <c r="R7746" s="23" t="e">
        <f t="shared" si="168"/>
        <v>#N/A</v>
      </c>
    </row>
    <row r="7747" spans="12:18">
      <c r="L7747" s="22">
        <v>27650</v>
      </c>
      <c r="M7747" s="20">
        <v>6.33</v>
      </c>
      <c r="N7747" s="9" t="e">
        <v>#N/A</v>
      </c>
      <c r="O7747" s="9" t="e">
        <v>#N/A</v>
      </c>
      <c r="P7747" s="10" t="e">
        <v>#N/A</v>
      </c>
      <c r="Q7747" s="10" t="e">
        <v>#N/A</v>
      </c>
      <c r="R7747" s="23" t="e">
        <f t="shared" si="168"/>
        <v>#N/A</v>
      </c>
    </row>
    <row r="7748" spans="12:18">
      <c r="L7748" s="22">
        <v>27651</v>
      </c>
      <c r="M7748" s="20">
        <v>6.33</v>
      </c>
      <c r="N7748" s="9" t="e">
        <v>#N/A</v>
      </c>
      <c r="O7748" s="9" t="e">
        <v>#N/A</v>
      </c>
      <c r="P7748" s="10" t="e">
        <v>#N/A</v>
      </c>
      <c r="Q7748" s="10" t="e">
        <v>#N/A</v>
      </c>
      <c r="R7748" s="23" t="e">
        <f t="shared" ref="R7748:R7811" si="169">Q7748*12</f>
        <v>#N/A</v>
      </c>
    </row>
    <row r="7749" spans="12:18">
      <c r="L7749" s="22">
        <v>27652</v>
      </c>
      <c r="M7749" s="20">
        <v>6.41</v>
      </c>
      <c r="N7749" s="9" t="e">
        <v>#N/A</v>
      </c>
      <c r="O7749" s="9">
        <v>2.08</v>
      </c>
      <c r="P7749" s="10" t="e">
        <v>#N/A</v>
      </c>
      <c r="Q7749" s="10" t="e">
        <v>#N/A</v>
      </c>
      <c r="R7749" s="23" t="e">
        <f t="shared" si="169"/>
        <v>#N/A</v>
      </c>
    </row>
    <row r="7750" spans="12:18">
      <c r="L7750" s="22">
        <v>27653</v>
      </c>
      <c r="M7750" s="20">
        <v>6.28</v>
      </c>
      <c r="N7750" s="9" t="e">
        <v>#N/A</v>
      </c>
      <c r="O7750" s="9">
        <v>2.0499999999999998</v>
      </c>
      <c r="P7750" s="10" t="e">
        <v>#N/A</v>
      </c>
      <c r="Q7750" s="10" t="e">
        <v>#N/A</v>
      </c>
      <c r="R7750" s="23" t="e">
        <f t="shared" si="169"/>
        <v>#N/A</v>
      </c>
    </row>
    <row r="7751" spans="12:18">
      <c r="L7751" s="22">
        <v>27654</v>
      </c>
      <c r="M7751" s="20">
        <v>6.03</v>
      </c>
      <c r="N7751" s="9" t="e">
        <v>#N/A</v>
      </c>
      <c r="O7751" s="9">
        <v>2.08</v>
      </c>
      <c r="P7751" s="10" t="e">
        <v>#N/A</v>
      </c>
      <c r="Q7751" s="10" t="e">
        <v>#N/A</v>
      </c>
      <c r="R7751" s="23" t="e">
        <f t="shared" si="169"/>
        <v>#N/A</v>
      </c>
    </row>
    <row r="7752" spans="12:18">
      <c r="L7752" s="22">
        <v>27655</v>
      </c>
      <c r="M7752" s="20">
        <v>6.31</v>
      </c>
      <c r="N7752" s="9" t="e">
        <v>#N/A</v>
      </c>
      <c r="O7752" s="9">
        <v>2.12</v>
      </c>
      <c r="P7752" s="10" t="e">
        <v>#N/A</v>
      </c>
      <c r="Q7752" s="10" t="e">
        <v>#N/A</v>
      </c>
      <c r="R7752" s="23" t="e">
        <f t="shared" si="169"/>
        <v>#N/A</v>
      </c>
    </row>
    <row r="7753" spans="12:18">
      <c r="L7753" s="22">
        <v>27656</v>
      </c>
      <c r="M7753" s="20">
        <v>6.21</v>
      </c>
      <c r="N7753" s="9" t="e">
        <v>#N/A</v>
      </c>
      <c r="O7753" s="9">
        <v>2.06</v>
      </c>
      <c r="P7753" s="10" t="e">
        <v>#N/A</v>
      </c>
      <c r="Q7753" s="10" t="e">
        <v>#N/A</v>
      </c>
      <c r="R7753" s="23" t="e">
        <f t="shared" si="169"/>
        <v>#N/A</v>
      </c>
    </row>
    <row r="7754" spans="12:18">
      <c r="L7754" s="22">
        <v>27657</v>
      </c>
      <c r="M7754" s="20">
        <v>6.21</v>
      </c>
      <c r="N7754" s="9" t="e">
        <v>#N/A</v>
      </c>
      <c r="O7754" s="9" t="e">
        <v>#N/A</v>
      </c>
      <c r="P7754" s="10" t="e">
        <v>#N/A</v>
      </c>
      <c r="Q7754" s="10" t="e">
        <v>#N/A</v>
      </c>
      <c r="R7754" s="23" t="e">
        <f t="shared" si="169"/>
        <v>#N/A</v>
      </c>
    </row>
    <row r="7755" spans="12:18">
      <c r="L7755" s="22">
        <v>27658</v>
      </c>
      <c r="M7755" s="20">
        <v>6.21</v>
      </c>
      <c r="N7755" s="9" t="e">
        <v>#N/A</v>
      </c>
      <c r="O7755" s="9" t="e">
        <v>#N/A</v>
      </c>
      <c r="P7755" s="10" t="e">
        <v>#N/A</v>
      </c>
      <c r="Q7755" s="10" t="e">
        <v>#N/A</v>
      </c>
      <c r="R7755" s="23" t="e">
        <f t="shared" si="169"/>
        <v>#N/A</v>
      </c>
    </row>
    <row r="7756" spans="12:18">
      <c r="L7756" s="22">
        <v>27659</v>
      </c>
      <c r="M7756" s="20">
        <v>6.28</v>
      </c>
      <c r="N7756" s="9" t="e">
        <v>#N/A</v>
      </c>
      <c r="O7756" s="9">
        <v>2.04</v>
      </c>
      <c r="P7756" s="10" t="e">
        <v>#N/A</v>
      </c>
      <c r="Q7756" s="10" t="e">
        <v>#N/A</v>
      </c>
      <c r="R7756" s="23" t="e">
        <f t="shared" si="169"/>
        <v>#N/A</v>
      </c>
    </row>
    <row r="7757" spans="12:18">
      <c r="L7757" s="22">
        <v>27660</v>
      </c>
      <c r="M7757" s="20">
        <v>6.26</v>
      </c>
      <c r="N7757" s="9" t="e">
        <v>#N/A</v>
      </c>
      <c r="O7757" s="9">
        <v>1.99</v>
      </c>
      <c r="P7757" s="10" t="e">
        <v>#N/A</v>
      </c>
      <c r="Q7757" s="10" t="e">
        <v>#N/A</v>
      </c>
      <c r="R7757" s="23" t="e">
        <f t="shared" si="169"/>
        <v>#N/A</v>
      </c>
    </row>
    <row r="7758" spans="12:18">
      <c r="L7758" s="22">
        <v>27661</v>
      </c>
      <c r="M7758" s="20">
        <v>6.54</v>
      </c>
      <c r="N7758" s="9" t="e">
        <v>#N/A</v>
      </c>
      <c r="O7758" s="9">
        <v>1.96</v>
      </c>
      <c r="P7758" s="10" t="e">
        <v>#N/A</v>
      </c>
      <c r="Q7758" s="10" t="e">
        <v>#N/A</v>
      </c>
      <c r="R7758" s="23" t="e">
        <f t="shared" si="169"/>
        <v>#N/A</v>
      </c>
    </row>
    <row r="7759" spans="12:18">
      <c r="L7759" s="22">
        <v>27662</v>
      </c>
      <c r="M7759" s="20">
        <v>6.38</v>
      </c>
      <c r="N7759" s="9" t="e">
        <v>#N/A</v>
      </c>
      <c r="O7759" s="9">
        <v>1.98</v>
      </c>
      <c r="P7759" s="10" t="e">
        <v>#N/A</v>
      </c>
      <c r="Q7759" s="10" t="e">
        <v>#N/A</v>
      </c>
      <c r="R7759" s="23" t="e">
        <f t="shared" si="169"/>
        <v>#N/A</v>
      </c>
    </row>
    <row r="7760" spans="12:18">
      <c r="L7760" s="22">
        <v>27663</v>
      </c>
      <c r="M7760" s="20">
        <v>6.42</v>
      </c>
      <c r="N7760" s="9" t="e">
        <v>#N/A</v>
      </c>
      <c r="O7760" s="9">
        <v>2.02</v>
      </c>
      <c r="P7760" s="10" t="e">
        <v>#N/A</v>
      </c>
      <c r="Q7760" s="10" t="e">
        <v>#N/A</v>
      </c>
      <c r="R7760" s="23" t="e">
        <f t="shared" si="169"/>
        <v>#N/A</v>
      </c>
    </row>
    <row r="7761" spans="12:18">
      <c r="L7761" s="22">
        <v>27664</v>
      </c>
      <c r="M7761" s="20">
        <v>6.42</v>
      </c>
      <c r="N7761" s="9" t="e">
        <v>#N/A</v>
      </c>
      <c r="O7761" s="9" t="e">
        <v>#N/A</v>
      </c>
      <c r="P7761" s="10" t="e">
        <v>#N/A</v>
      </c>
      <c r="Q7761" s="10" t="e">
        <v>#N/A</v>
      </c>
      <c r="R7761" s="23" t="e">
        <f t="shared" si="169"/>
        <v>#N/A</v>
      </c>
    </row>
    <row r="7762" spans="12:18">
      <c r="L7762" s="22">
        <v>27665</v>
      </c>
      <c r="M7762" s="20">
        <v>6.42</v>
      </c>
      <c r="N7762" s="9" t="e">
        <v>#N/A</v>
      </c>
      <c r="O7762" s="9" t="e">
        <v>#N/A</v>
      </c>
      <c r="P7762" s="10" t="e">
        <v>#N/A</v>
      </c>
      <c r="Q7762" s="10" t="e">
        <v>#N/A</v>
      </c>
      <c r="R7762" s="23" t="e">
        <f t="shared" si="169"/>
        <v>#N/A</v>
      </c>
    </row>
    <row r="7763" spans="12:18">
      <c r="L7763" s="22">
        <v>27666</v>
      </c>
      <c r="M7763" s="20">
        <v>6.42</v>
      </c>
      <c r="N7763" s="9" t="e">
        <v>#N/A</v>
      </c>
      <c r="O7763" s="9">
        <v>2.0299999999999998</v>
      </c>
      <c r="P7763" s="10" t="e">
        <v>#N/A</v>
      </c>
      <c r="Q7763" s="10" t="e">
        <v>#N/A</v>
      </c>
      <c r="R7763" s="23" t="e">
        <f t="shared" si="169"/>
        <v>#N/A</v>
      </c>
    </row>
    <row r="7764" spans="12:18">
      <c r="L7764" s="22">
        <v>27667</v>
      </c>
      <c r="M7764" s="20">
        <v>6.22</v>
      </c>
      <c r="N7764" s="9" t="e">
        <v>#N/A</v>
      </c>
      <c r="O7764" s="9">
        <v>1.9</v>
      </c>
      <c r="P7764" s="10" t="e">
        <v>#N/A</v>
      </c>
      <c r="Q7764" s="10" t="e">
        <v>#N/A</v>
      </c>
      <c r="R7764" s="23" t="e">
        <f t="shared" si="169"/>
        <v>#N/A</v>
      </c>
    </row>
    <row r="7765" spans="12:18">
      <c r="L7765" s="22">
        <v>27668</v>
      </c>
      <c r="M7765" s="20">
        <v>6.24</v>
      </c>
      <c r="N7765" s="9" t="e">
        <v>#N/A</v>
      </c>
      <c r="O7765" s="9">
        <v>1.94</v>
      </c>
      <c r="P7765" s="10">
        <v>54.9</v>
      </c>
      <c r="Q7765" s="10">
        <v>0.55000000000000004</v>
      </c>
      <c r="R7765" s="23">
        <f t="shared" si="169"/>
        <v>6.6000000000000005</v>
      </c>
    </row>
    <row r="7766" spans="12:18">
      <c r="L7766" s="22">
        <v>27669</v>
      </c>
      <c r="M7766" s="20">
        <v>6.3</v>
      </c>
      <c r="N7766" s="9" t="e">
        <v>#N/A</v>
      </c>
      <c r="O7766" s="9">
        <v>1.96</v>
      </c>
      <c r="P7766" s="10" t="e">
        <v>#N/A</v>
      </c>
      <c r="Q7766" s="10" t="e">
        <v>#N/A</v>
      </c>
      <c r="R7766" s="23" t="e">
        <f t="shared" si="169"/>
        <v>#N/A</v>
      </c>
    </row>
    <row r="7767" spans="12:18">
      <c r="L7767" s="22">
        <v>27670</v>
      </c>
      <c r="M7767" s="20">
        <v>6.18</v>
      </c>
      <c r="N7767" s="9" t="e">
        <v>#N/A</v>
      </c>
      <c r="O7767" s="9">
        <v>2.04</v>
      </c>
      <c r="P7767" s="10" t="e">
        <v>#N/A</v>
      </c>
      <c r="Q7767" s="10" t="e">
        <v>#N/A</v>
      </c>
      <c r="R7767" s="23" t="e">
        <f t="shared" si="169"/>
        <v>#N/A</v>
      </c>
    </row>
    <row r="7768" spans="12:18">
      <c r="L7768" s="22">
        <v>27671</v>
      </c>
      <c r="M7768" s="20">
        <v>6.18</v>
      </c>
      <c r="N7768" s="9" t="e">
        <v>#N/A</v>
      </c>
      <c r="O7768" s="9" t="e">
        <v>#N/A</v>
      </c>
      <c r="P7768" s="10" t="e">
        <v>#N/A</v>
      </c>
      <c r="Q7768" s="10" t="e">
        <v>#N/A</v>
      </c>
      <c r="R7768" s="23" t="e">
        <f t="shared" si="169"/>
        <v>#N/A</v>
      </c>
    </row>
    <row r="7769" spans="12:18">
      <c r="L7769" s="22">
        <v>27672</v>
      </c>
      <c r="M7769" s="20">
        <v>6.18</v>
      </c>
      <c r="N7769" s="9" t="e">
        <v>#N/A</v>
      </c>
      <c r="O7769" s="9" t="e">
        <v>#N/A</v>
      </c>
      <c r="P7769" s="10" t="e">
        <v>#N/A</v>
      </c>
      <c r="Q7769" s="10" t="e">
        <v>#N/A</v>
      </c>
      <c r="R7769" s="23" t="e">
        <f t="shared" si="169"/>
        <v>#N/A</v>
      </c>
    </row>
    <row r="7770" spans="12:18">
      <c r="L7770" s="22">
        <v>27673</v>
      </c>
      <c r="M7770" s="20">
        <v>6.03</v>
      </c>
      <c r="N7770" s="9" t="e">
        <v>#N/A</v>
      </c>
      <c r="O7770" s="9">
        <v>2.06</v>
      </c>
      <c r="P7770" s="10" t="e">
        <v>#N/A</v>
      </c>
      <c r="Q7770" s="10" t="e">
        <v>#N/A</v>
      </c>
      <c r="R7770" s="23" t="e">
        <f t="shared" si="169"/>
        <v>#N/A</v>
      </c>
    </row>
    <row r="7771" spans="12:18">
      <c r="L7771" s="22">
        <v>27674</v>
      </c>
      <c r="M7771" s="20">
        <v>5.8</v>
      </c>
      <c r="N7771" s="9" t="e">
        <v>#N/A</v>
      </c>
      <c r="O7771" s="9">
        <v>2</v>
      </c>
      <c r="P7771" s="10" t="e">
        <v>#N/A</v>
      </c>
      <c r="Q7771" s="10" t="e">
        <v>#N/A</v>
      </c>
      <c r="R7771" s="23" t="e">
        <f t="shared" si="169"/>
        <v>#N/A</v>
      </c>
    </row>
    <row r="7772" spans="12:18">
      <c r="L7772" s="22">
        <v>27675</v>
      </c>
      <c r="M7772" s="20">
        <v>5.73</v>
      </c>
      <c r="N7772" s="9" t="e">
        <v>#N/A</v>
      </c>
      <c r="O7772" s="9">
        <v>2.0299999999999998</v>
      </c>
      <c r="P7772" s="10" t="e">
        <v>#N/A</v>
      </c>
      <c r="Q7772" s="10" t="e">
        <v>#N/A</v>
      </c>
      <c r="R7772" s="23" t="e">
        <f t="shared" si="169"/>
        <v>#N/A</v>
      </c>
    </row>
    <row r="7773" spans="12:18">
      <c r="L7773" s="22">
        <v>27676</v>
      </c>
      <c r="M7773" s="20">
        <v>5.87</v>
      </c>
      <c r="N7773" s="9" t="e">
        <v>#N/A</v>
      </c>
      <c r="O7773" s="9">
        <v>2.0099999999999998</v>
      </c>
      <c r="P7773" s="10" t="e">
        <v>#N/A</v>
      </c>
      <c r="Q7773" s="10" t="e">
        <v>#N/A</v>
      </c>
      <c r="R7773" s="23" t="e">
        <f t="shared" si="169"/>
        <v>#N/A</v>
      </c>
    </row>
    <row r="7774" spans="12:18">
      <c r="L7774" s="22">
        <v>27677</v>
      </c>
      <c r="M7774" s="20">
        <v>5.79</v>
      </c>
      <c r="N7774" s="9" t="e">
        <v>#N/A</v>
      </c>
      <c r="O7774" s="9">
        <v>2.06</v>
      </c>
      <c r="P7774" s="10" t="e">
        <v>#N/A</v>
      </c>
      <c r="Q7774" s="10" t="e">
        <v>#N/A</v>
      </c>
      <c r="R7774" s="23" t="e">
        <f t="shared" si="169"/>
        <v>#N/A</v>
      </c>
    </row>
    <row r="7775" spans="12:18">
      <c r="L7775" s="22">
        <v>27678</v>
      </c>
      <c r="M7775" s="20">
        <v>5.79</v>
      </c>
      <c r="N7775" s="9" t="e">
        <v>#N/A</v>
      </c>
      <c r="O7775" s="9" t="e">
        <v>#N/A</v>
      </c>
      <c r="P7775" s="10" t="e">
        <v>#N/A</v>
      </c>
      <c r="Q7775" s="10" t="e">
        <v>#N/A</v>
      </c>
      <c r="R7775" s="23" t="e">
        <f t="shared" si="169"/>
        <v>#N/A</v>
      </c>
    </row>
    <row r="7776" spans="12:18">
      <c r="L7776" s="22">
        <v>27679</v>
      </c>
      <c r="M7776" s="20">
        <v>5.79</v>
      </c>
      <c r="N7776" s="9" t="e">
        <v>#N/A</v>
      </c>
      <c r="O7776" s="9" t="e">
        <v>#N/A</v>
      </c>
      <c r="P7776" s="10" t="e">
        <v>#N/A</v>
      </c>
      <c r="Q7776" s="10" t="e">
        <v>#N/A</v>
      </c>
      <c r="R7776" s="23" t="e">
        <f t="shared" si="169"/>
        <v>#N/A</v>
      </c>
    </row>
    <row r="7777" spans="12:18">
      <c r="L7777" s="22">
        <v>27680</v>
      </c>
      <c r="M7777" s="20">
        <v>5.79</v>
      </c>
      <c r="N7777" s="9" t="e">
        <v>#N/A</v>
      </c>
      <c r="O7777" s="9" t="e">
        <v>#N/A</v>
      </c>
      <c r="P7777" s="10" t="e">
        <v>#N/A</v>
      </c>
      <c r="Q7777" s="10" t="e">
        <v>#N/A</v>
      </c>
      <c r="R7777" s="23" t="e">
        <f t="shared" si="169"/>
        <v>#N/A</v>
      </c>
    </row>
    <row r="7778" spans="12:18">
      <c r="L7778" s="22">
        <v>27681</v>
      </c>
      <c r="M7778" s="20">
        <v>5.76</v>
      </c>
      <c r="N7778" s="9" t="e">
        <v>#N/A</v>
      </c>
      <c r="O7778" s="9">
        <v>2.1</v>
      </c>
      <c r="P7778" s="10" t="e">
        <v>#N/A</v>
      </c>
      <c r="Q7778" s="10" t="e">
        <v>#N/A</v>
      </c>
      <c r="R7778" s="23" t="e">
        <f t="shared" si="169"/>
        <v>#N/A</v>
      </c>
    </row>
    <row r="7779" spans="12:18">
      <c r="L7779" s="22">
        <v>27682</v>
      </c>
      <c r="M7779" s="20">
        <v>5.95</v>
      </c>
      <c r="N7779" s="9" t="e">
        <v>#N/A</v>
      </c>
      <c r="O7779" s="9">
        <v>2.09</v>
      </c>
      <c r="P7779" s="10" t="e">
        <v>#N/A</v>
      </c>
      <c r="Q7779" s="10" t="e">
        <v>#N/A</v>
      </c>
      <c r="R7779" s="23" t="e">
        <f t="shared" si="169"/>
        <v>#N/A</v>
      </c>
    </row>
    <row r="7780" spans="12:18">
      <c r="L7780" s="22">
        <v>27683</v>
      </c>
      <c r="M7780" s="20">
        <v>5.78</v>
      </c>
      <c r="N7780" s="9" t="e">
        <v>#N/A</v>
      </c>
      <c r="O7780" s="9">
        <v>2.1</v>
      </c>
      <c r="P7780" s="10" t="e">
        <v>#N/A</v>
      </c>
      <c r="Q7780" s="10" t="e">
        <v>#N/A</v>
      </c>
      <c r="R7780" s="23" t="e">
        <f t="shared" si="169"/>
        <v>#N/A</v>
      </c>
    </row>
    <row r="7781" spans="12:18">
      <c r="L7781" s="22">
        <v>27684</v>
      </c>
      <c r="M7781" s="20">
        <v>5.68</v>
      </c>
      <c r="N7781" s="9" t="e">
        <v>#N/A</v>
      </c>
      <c r="O7781" s="9">
        <v>2.1800000000000002</v>
      </c>
      <c r="P7781" s="10" t="e">
        <v>#N/A</v>
      </c>
      <c r="Q7781" s="10" t="e">
        <v>#N/A</v>
      </c>
      <c r="R7781" s="23" t="e">
        <f t="shared" si="169"/>
        <v>#N/A</v>
      </c>
    </row>
    <row r="7782" spans="12:18">
      <c r="L7782" s="22">
        <v>27685</v>
      </c>
      <c r="M7782" s="20">
        <v>5.68</v>
      </c>
      <c r="N7782" s="9" t="e">
        <v>#N/A</v>
      </c>
      <c r="O7782" s="9" t="e">
        <v>#N/A</v>
      </c>
      <c r="P7782" s="10" t="e">
        <v>#N/A</v>
      </c>
      <c r="Q7782" s="10" t="e">
        <v>#N/A</v>
      </c>
      <c r="R7782" s="23" t="e">
        <f t="shared" si="169"/>
        <v>#N/A</v>
      </c>
    </row>
    <row r="7783" spans="12:18">
      <c r="L7783" s="22">
        <v>27686</v>
      </c>
      <c r="M7783" s="20">
        <v>5.68</v>
      </c>
      <c r="N7783" s="9" t="e">
        <v>#N/A</v>
      </c>
      <c r="O7783" s="9" t="e">
        <v>#N/A</v>
      </c>
      <c r="P7783" s="10" t="e">
        <v>#N/A</v>
      </c>
      <c r="Q7783" s="10" t="e">
        <v>#N/A</v>
      </c>
      <c r="R7783" s="23" t="e">
        <f t="shared" si="169"/>
        <v>#N/A</v>
      </c>
    </row>
    <row r="7784" spans="12:18">
      <c r="L7784" s="22">
        <v>27687</v>
      </c>
      <c r="M7784" s="20">
        <v>5.77</v>
      </c>
      <c r="N7784" s="9" t="e">
        <v>#N/A</v>
      </c>
      <c r="O7784" s="9">
        <v>2.17</v>
      </c>
      <c r="P7784" s="10" t="e">
        <v>#N/A</v>
      </c>
      <c r="Q7784" s="10" t="e">
        <v>#N/A</v>
      </c>
      <c r="R7784" s="23" t="e">
        <f t="shared" si="169"/>
        <v>#N/A</v>
      </c>
    </row>
    <row r="7785" spans="12:18">
      <c r="L7785" s="22">
        <v>27688</v>
      </c>
      <c r="M7785" s="20">
        <v>5.72</v>
      </c>
      <c r="N7785" s="9" t="e">
        <v>#N/A</v>
      </c>
      <c r="O7785" s="9">
        <v>2.39</v>
      </c>
      <c r="P7785" s="10" t="e">
        <v>#N/A</v>
      </c>
      <c r="Q7785" s="10" t="e">
        <v>#N/A</v>
      </c>
      <c r="R7785" s="23" t="e">
        <f t="shared" si="169"/>
        <v>#N/A</v>
      </c>
    </row>
    <row r="7786" spans="12:18">
      <c r="L7786" s="22">
        <v>27689</v>
      </c>
      <c r="M7786" s="20">
        <v>5.77</v>
      </c>
      <c r="N7786" s="9" t="e">
        <v>#N/A</v>
      </c>
      <c r="O7786" s="9">
        <v>2.3199999999999998</v>
      </c>
      <c r="P7786" s="10" t="e">
        <v>#N/A</v>
      </c>
      <c r="Q7786" s="10" t="e">
        <v>#N/A</v>
      </c>
      <c r="R7786" s="23" t="e">
        <f t="shared" si="169"/>
        <v>#N/A</v>
      </c>
    </row>
    <row r="7787" spans="12:18">
      <c r="L7787" s="22">
        <v>27690</v>
      </c>
      <c r="M7787" s="20">
        <v>5.66</v>
      </c>
      <c r="N7787" s="9" t="e">
        <v>#N/A</v>
      </c>
      <c r="O7787" s="9">
        <v>2.27</v>
      </c>
      <c r="P7787" s="10" t="e">
        <v>#N/A</v>
      </c>
      <c r="Q7787" s="10" t="e">
        <v>#N/A</v>
      </c>
      <c r="R7787" s="23" t="e">
        <f t="shared" si="169"/>
        <v>#N/A</v>
      </c>
    </row>
    <row r="7788" spans="12:18">
      <c r="L7788" s="22">
        <v>27691</v>
      </c>
      <c r="M7788" s="20">
        <v>5.64</v>
      </c>
      <c r="N7788" s="9" t="e">
        <v>#N/A</v>
      </c>
      <c r="O7788" s="9">
        <v>2.34</v>
      </c>
      <c r="P7788" s="10" t="e">
        <v>#N/A</v>
      </c>
      <c r="Q7788" s="10" t="e">
        <v>#N/A</v>
      </c>
      <c r="R7788" s="23" t="e">
        <f t="shared" si="169"/>
        <v>#N/A</v>
      </c>
    </row>
    <row r="7789" spans="12:18">
      <c r="L7789" s="22">
        <v>27692</v>
      </c>
      <c r="M7789" s="20">
        <v>5.64</v>
      </c>
      <c r="N7789" s="9" t="e">
        <v>#N/A</v>
      </c>
      <c r="O7789" s="9" t="e">
        <v>#N/A</v>
      </c>
      <c r="P7789" s="10" t="e">
        <v>#N/A</v>
      </c>
      <c r="Q7789" s="10" t="e">
        <v>#N/A</v>
      </c>
      <c r="R7789" s="23" t="e">
        <f t="shared" si="169"/>
        <v>#N/A</v>
      </c>
    </row>
    <row r="7790" spans="12:18">
      <c r="L7790" s="22">
        <v>27693</v>
      </c>
      <c r="M7790" s="20">
        <v>5.64</v>
      </c>
      <c r="N7790" s="9" t="e">
        <v>#N/A</v>
      </c>
      <c r="O7790" s="9" t="e">
        <v>#N/A</v>
      </c>
      <c r="P7790" s="10" t="e">
        <v>#N/A</v>
      </c>
      <c r="Q7790" s="10" t="e">
        <v>#N/A</v>
      </c>
      <c r="R7790" s="23" t="e">
        <f t="shared" si="169"/>
        <v>#N/A</v>
      </c>
    </row>
    <row r="7791" spans="12:18">
      <c r="L7791" s="22">
        <v>27694</v>
      </c>
      <c r="M7791" s="20">
        <v>5.67</v>
      </c>
      <c r="N7791" s="9" t="e">
        <v>#N/A</v>
      </c>
      <c r="O7791" s="9">
        <v>2.2799999999999998</v>
      </c>
      <c r="P7791" s="10" t="e">
        <v>#N/A</v>
      </c>
      <c r="Q7791" s="10" t="e">
        <v>#N/A</v>
      </c>
      <c r="R7791" s="23" t="e">
        <f t="shared" si="169"/>
        <v>#N/A</v>
      </c>
    </row>
    <row r="7792" spans="12:18">
      <c r="L7792" s="22">
        <v>27695</v>
      </c>
      <c r="M7792" s="20">
        <v>5.63</v>
      </c>
      <c r="N7792" s="9" t="e">
        <v>#N/A</v>
      </c>
      <c r="O7792" s="9">
        <v>2.36</v>
      </c>
      <c r="P7792" s="10" t="e">
        <v>#N/A</v>
      </c>
      <c r="Q7792" s="10" t="e">
        <v>#N/A</v>
      </c>
      <c r="R7792" s="23" t="e">
        <f t="shared" si="169"/>
        <v>#N/A</v>
      </c>
    </row>
    <row r="7793" spans="12:18">
      <c r="L7793" s="22">
        <v>27696</v>
      </c>
      <c r="M7793" s="20">
        <v>5.67</v>
      </c>
      <c r="N7793" s="9" t="e">
        <v>#N/A</v>
      </c>
      <c r="O7793" s="9">
        <v>2.42</v>
      </c>
      <c r="P7793" s="10" t="e">
        <v>#N/A</v>
      </c>
      <c r="Q7793" s="10" t="e">
        <v>#N/A</v>
      </c>
      <c r="R7793" s="23" t="e">
        <f t="shared" si="169"/>
        <v>#N/A</v>
      </c>
    </row>
    <row r="7794" spans="12:18">
      <c r="L7794" s="22">
        <v>27697</v>
      </c>
      <c r="M7794" s="20">
        <v>5.64</v>
      </c>
      <c r="N7794" s="9" t="e">
        <v>#N/A</v>
      </c>
      <c r="O7794" s="9">
        <v>2.46</v>
      </c>
      <c r="P7794" s="10" t="e">
        <v>#N/A</v>
      </c>
      <c r="Q7794" s="10" t="e">
        <v>#N/A</v>
      </c>
      <c r="R7794" s="23" t="e">
        <f t="shared" si="169"/>
        <v>#N/A</v>
      </c>
    </row>
    <row r="7795" spans="12:18">
      <c r="L7795" s="22">
        <v>27698</v>
      </c>
      <c r="M7795" s="20">
        <v>5.65</v>
      </c>
      <c r="N7795" s="9" t="e">
        <v>#N/A</v>
      </c>
      <c r="O7795" s="9">
        <v>2.4</v>
      </c>
      <c r="P7795" s="10" t="e">
        <v>#N/A</v>
      </c>
      <c r="Q7795" s="10" t="e">
        <v>#N/A</v>
      </c>
      <c r="R7795" s="23" t="e">
        <f t="shared" si="169"/>
        <v>#N/A</v>
      </c>
    </row>
    <row r="7796" spans="12:18">
      <c r="L7796" s="22">
        <v>27699</v>
      </c>
      <c r="M7796" s="20">
        <v>5.65</v>
      </c>
      <c r="N7796" s="9" t="e">
        <v>#N/A</v>
      </c>
      <c r="O7796" s="9" t="e">
        <v>#N/A</v>
      </c>
      <c r="P7796" s="10">
        <v>55.3</v>
      </c>
      <c r="Q7796" s="10">
        <v>0.73</v>
      </c>
      <c r="R7796" s="23">
        <f t="shared" si="169"/>
        <v>8.76</v>
      </c>
    </row>
    <row r="7797" spans="12:18">
      <c r="L7797" s="22">
        <v>27700</v>
      </c>
      <c r="M7797" s="20">
        <v>5.65</v>
      </c>
      <c r="N7797" s="9" t="e">
        <v>#N/A</v>
      </c>
      <c r="O7797" s="9" t="e">
        <v>#N/A</v>
      </c>
      <c r="P7797" s="10" t="e">
        <v>#N/A</v>
      </c>
      <c r="Q7797" s="10" t="e">
        <v>#N/A</v>
      </c>
      <c r="R7797" s="23" t="e">
        <f t="shared" si="169"/>
        <v>#N/A</v>
      </c>
    </row>
    <row r="7798" spans="12:18">
      <c r="L7798" s="22">
        <v>27701</v>
      </c>
      <c r="M7798" s="20">
        <v>5.65</v>
      </c>
      <c r="N7798" s="9" t="e">
        <v>#N/A</v>
      </c>
      <c r="O7798" s="9">
        <v>2.4</v>
      </c>
      <c r="P7798" s="10" t="e">
        <v>#N/A</v>
      </c>
      <c r="Q7798" s="10" t="e">
        <v>#N/A</v>
      </c>
      <c r="R7798" s="23" t="e">
        <f t="shared" si="169"/>
        <v>#N/A</v>
      </c>
    </row>
    <row r="7799" spans="12:18">
      <c r="L7799" s="22">
        <v>27702</v>
      </c>
      <c r="M7799" s="20">
        <v>4.9400000000000004</v>
      </c>
      <c r="N7799" s="9" t="e">
        <v>#N/A</v>
      </c>
      <c r="O7799" s="9" t="e">
        <v>#N/A</v>
      </c>
      <c r="P7799" s="10" t="e">
        <v>#N/A</v>
      </c>
      <c r="Q7799" s="10" t="e">
        <v>#N/A</v>
      </c>
      <c r="R7799" s="23" t="e">
        <f t="shared" si="169"/>
        <v>#N/A</v>
      </c>
    </row>
    <row r="7800" spans="12:18">
      <c r="L7800" s="22">
        <v>27703</v>
      </c>
      <c r="M7800" s="20">
        <v>2.99</v>
      </c>
      <c r="N7800" s="9" t="e">
        <v>#N/A</v>
      </c>
      <c r="O7800" s="9">
        <v>2.38</v>
      </c>
      <c r="P7800" s="10" t="e">
        <v>#N/A</v>
      </c>
      <c r="Q7800" s="10" t="e">
        <v>#N/A</v>
      </c>
      <c r="R7800" s="23" t="e">
        <f t="shared" si="169"/>
        <v>#N/A</v>
      </c>
    </row>
    <row r="7801" spans="12:18">
      <c r="L7801" s="22">
        <v>27704</v>
      </c>
      <c r="M7801" s="20">
        <v>5.31</v>
      </c>
      <c r="N7801" s="9" t="e">
        <v>#N/A</v>
      </c>
      <c r="O7801" s="9">
        <v>2.4300000000000002</v>
      </c>
      <c r="P7801" s="10" t="e">
        <v>#N/A</v>
      </c>
      <c r="Q7801" s="10" t="e">
        <v>#N/A</v>
      </c>
      <c r="R7801" s="23" t="e">
        <f t="shared" si="169"/>
        <v>#N/A</v>
      </c>
    </row>
    <row r="7802" spans="12:18">
      <c r="L7802" s="22">
        <v>27705</v>
      </c>
      <c r="M7802" s="20">
        <v>5.22</v>
      </c>
      <c r="N7802" s="9" t="e">
        <v>#N/A</v>
      </c>
      <c r="O7802" s="9">
        <v>2.5299999999999998</v>
      </c>
      <c r="P7802" s="10" t="e">
        <v>#N/A</v>
      </c>
      <c r="Q7802" s="10" t="e">
        <v>#N/A</v>
      </c>
      <c r="R7802" s="23" t="e">
        <f t="shared" si="169"/>
        <v>#N/A</v>
      </c>
    </row>
    <row r="7803" spans="12:18">
      <c r="L7803" s="22">
        <v>27706</v>
      </c>
      <c r="M7803" s="20">
        <v>5.22</v>
      </c>
      <c r="N7803" s="9" t="e">
        <v>#N/A</v>
      </c>
      <c r="O7803" s="9" t="e">
        <v>#N/A</v>
      </c>
      <c r="P7803" s="10" t="e">
        <v>#N/A</v>
      </c>
      <c r="Q7803" s="10" t="e">
        <v>#N/A</v>
      </c>
      <c r="R7803" s="23" t="e">
        <f t="shared" si="169"/>
        <v>#N/A</v>
      </c>
    </row>
    <row r="7804" spans="12:18">
      <c r="L7804" s="22">
        <v>27707</v>
      </c>
      <c r="M7804" s="20">
        <v>5.22</v>
      </c>
      <c r="N7804" s="9" t="e">
        <v>#N/A</v>
      </c>
      <c r="O7804" s="9" t="e">
        <v>#N/A</v>
      </c>
      <c r="P7804" s="10" t="e">
        <v>#N/A</v>
      </c>
      <c r="Q7804" s="10" t="e">
        <v>#N/A</v>
      </c>
      <c r="R7804" s="23" t="e">
        <f t="shared" si="169"/>
        <v>#N/A</v>
      </c>
    </row>
    <row r="7805" spans="12:18">
      <c r="L7805" s="22">
        <v>27708</v>
      </c>
      <c r="M7805" s="20">
        <v>5.18</v>
      </c>
      <c r="N7805" s="9" t="e">
        <v>#N/A</v>
      </c>
      <c r="O7805" s="9">
        <v>2.6</v>
      </c>
      <c r="P7805" s="10" t="e">
        <v>#N/A</v>
      </c>
      <c r="Q7805" s="10" t="e">
        <v>#N/A</v>
      </c>
      <c r="R7805" s="23" t="e">
        <f t="shared" si="169"/>
        <v>#N/A</v>
      </c>
    </row>
    <row r="7806" spans="12:18">
      <c r="L7806" s="22">
        <v>27709</v>
      </c>
      <c r="M7806" s="20">
        <v>5.18</v>
      </c>
      <c r="N7806" s="9" t="e">
        <v>#N/A</v>
      </c>
      <c r="O7806" s="9" t="e">
        <v>#N/A</v>
      </c>
      <c r="P7806" s="10" t="e">
        <v>#N/A</v>
      </c>
      <c r="Q7806" s="10" t="e">
        <v>#N/A</v>
      </c>
      <c r="R7806" s="23" t="e">
        <f t="shared" si="169"/>
        <v>#N/A</v>
      </c>
    </row>
    <row r="7807" spans="12:18">
      <c r="L7807" s="22">
        <v>27710</v>
      </c>
      <c r="M7807" s="20">
        <v>5.35</v>
      </c>
      <c r="N7807" s="9" t="e">
        <v>#N/A</v>
      </c>
      <c r="O7807" s="9">
        <v>2.59</v>
      </c>
      <c r="P7807" s="10" t="e">
        <v>#N/A</v>
      </c>
      <c r="Q7807" s="10" t="e">
        <v>#N/A</v>
      </c>
      <c r="R7807" s="23" t="e">
        <f t="shared" si="169"/>
        <v>#N/A</v>
      </c>
    </row>
    <row r="7808" spans="12:18">
      <c r="L7808" s="22">
        <v>27711</v>
      </c>
      <c r="M7808" s="20">
        <v>5.23</v>
      </c>
      <c r="N7808" s="9" t="e">
        <v>#N/A</v>
      </c>
      <c r="O7808" s="9">
        <v>2.6</v>
      </c>
      <c r="P7808" s="10" t="e">
        <v>#N/A</v>
      </c>
      <c r="Q7808" s="10" t="e">
        <v>#N/A</v>
      </c>
      <c r="R7808" s="23" t="e">
        <f t="shared" si="169"/>
        <v>#N/A</v>
      </c>
    </row>
    <row r="7809" spans="12:18">
      <c r="L7809" s="22">
        <v>27712</v>
      </c>
      <c r="M7809" s="20">
        <v>5.18</v>
      </c>
      <c r="N7809" s="9" t="e">
        <v>#N/A</v>
      </c>
      <c r="O7809" s="9">
        <v>2.61</v>
      </c>
      <c r="P7809" s="10" t="e">
        <v>#N/A</v>
      </c>
      <c r="Q7809" s="10" t="e">
        <v>#N/A</v>
      </c>
      <c r="R7809" s="23" t="e">
        <f t="shared" si="169"/>
        <v>#N/A</v>
      </c>
    </row>
    <row r="7810" spans="12:18">
      <c r="L7810" s="22">
        <v>27713</v>
      </c>
      <c r="M7810" s="20">
        <v>5.18</v>
      </c>
      <c r="N7810" s="9" t="e">
        <v>#N/A</v>
      </c>
      <c r="O7810" s="9" t="e">
        <v>#N/A</v>
      </c>
      <c r="P7810" s="10" t="e">
        <v>#N/A</v>
      </c>
      <c r="Q7810" s="10" t="e">
        <v>#N/A</v>
      </c>
      <c r="R7810" s="23" t="e">
        <f t="shared" si="169"/>
        <v>#N/A</v>
      </c>
    </row>
    <row r="7811" spans="12:18">
      <c r="L7811" s="22">
        <v>27714</v>
      </c>
      <c r="M7811" s="20">
        <v>5.18</v>
      </c>
      <c r="N7811" s="9" t="e">
        <v>#N/A</v>
      </c>
      <c r="O7811" s="9" t="e">
        <v>#N/A</v>
      </c>
      <c r="P7811" s="10" t="e">
        <v>#N/A</v>
      </c>
      <c r="Q7811" s="10" t="e">
        <v>#N/A</v>
      </c>
      <c r="R7811" s="23" t="e">
        <f t="shared" si="169"/>
        <v>#N/A</v>
      </c>
    </row>
    <row r="7812" spans="12:18">
      <c r="L7812" s="22">
        <v>27715</v>
      </c>
      <c r="M7812" s="20">
        <v>5.31</v>
      </c>
      <c r="N7812" s="9" t="e">
        <v>#N/A</v>
      </c>
      <c r="O7812" s="9">
        <v>2.63</v>
      </c>
      <c r="P7812" s="10" t="e">
        <v>#N/A</v>
      </c>
      <c r="Q7812" s="10" t="e">
        <v>#N/A</v>
      </c>
      <c r="R7812" s="23" t="e">
        <f t="shared" ref="R7812:R7875" si="170">Q7812*12</f>
        <v>#N/A</v>
      </c>
    </row>
    <row r="7813" spans="12:18">
      <c r="L7813" s="22">
        <v>27716</v>
      </c>
      <c r="M7813" s="20">
        <v>5.35</v>
      </c>
      <c r="N7813" s="9" t="e">
        <v>#N/A</v>
      </c>
      <c r="O7813" s="9">
        <v>2.66</v>
      </c>
      <c r="P7813" s="10" t="e">
        <v>#N/A</v>
      </c>
      <c r="Q7813" s="10" t="e">
        <v>#N/A</v>
      </c>
      <c r="R7813" s="23" t="e">
        <f t="shared" si="170"/>
        <v>#N/A</v>
      </c>
    </row>
    <row r="7814" spans="12:18">
      <c r="L7814" s="22">
        <v>27717</v>
      </c>
      <c r="M7814" s="20">
        <v>5.28</v>
      </c>
      <c r="N7814" s="9" t="e">
        <v>#N/A</v>
      </c>
      <c r="O7814" s="9">
        <v>2.67</v>
      </c>
      <c r="P7814" s="10" t="e">
        <v>#N/A</v>
      </c>
      <c r="Q7814" s="10" t="e">
        <v>#N/A</v>
      </c>
      <c r="R7814" s="23" t="e">
        <f t="shared" si="170"/>
        <v>#N/A</v>
      </c>
    </row>
    <row r="7815" spans="12:18">
      <c r="L7815" s="22">
        <v>27718</v>
      </c>
      <c r="M7815" s="20">
        <v>5.3</v>
      </c>
      <c r="N7815" s="9" t="e">
        <v>#N/A</v>
      </c>
      <c r="O7815" s="9">
        <v>2.66</v>
      </c>
      <c r="P7815" s="10" t="e">
        <v>#N/A</v>
      </c>
      <c r="Q7815" s="10" t="e">
        <v>#N/A</v>
      </c>
      <c r="R7815" s="23" t="e">
        <f t="shared" si="170"/>
        <v>#N/A</v>
      </c>
    </row>
    <row r="7816" spans="12:18">
      <c r="L7816" s="22">
        <v>27719</v>
      </c>
      <c r="M7816" s="20">
        <v>5.26</v>
      </c>
      <c r="N7816" s="9" t="e">
        <v>#N/A</v>
      </c>
      <c r="O7816" s="9">
        <v>2.61</v>
      </c>
      <c r="P7816" s="10" t="e">
        <v>#N/A</v>
      </c>
      <c r="Q7816" s="10" t="e">
        <v>#N/A</v>
      </c>
      <c r="R7816" s="23" t="e">
        <f t="shared" si="170"/>
        <v>#N/A</v>
      </c>
    </row>
    <row r="7817" spans="12:18">
      <c r="L7817" s="22">
        <v>27720</v>
      </c>
      <c r="M7817" s="20">
        <v>5.26</v>
      </c>
      <c r="N7817" s="9" t="e">
        <v>#N/A</v>
      </c>
      <c r="O7817" s="9" t="e">
        <v>#N/A</v>
      </c>
      <c r="P7817" s="10" t="e">
        <v>#N/A</v>
      </c>
      <c r="Q7817" s="10" t="e">
        <v>#N/A</v>
      </c>
      <c r="R7817" s="23" t="e">
        <f t="shared" si="170"/>
        <v>#N/A</v>
      </c>
    </row>
    <row r="7818" spans="12:18">
      <c r="L7818" s="22">
        <v>27721</v>
      </c>
      <c r="M7818" s="20">
        <v>5.26</v>
      </c>
      <c r="N7818" s="9" t="e">
        <v>#N/A</v>
      </c>
      <c r="O7818" s="9" t="e">
        <v>#N/A</v>
      </c>
      <c r="P7818" s="10" t="e">
        <v>#N/A</v>
      </c>
      <c r="Q7818" s="10" t="e">
        <v>#N/A</v>
      </c>
      <c r="R7818" s="23" t="e">
        <f t="shared" si="170"/>
        <v>#N/A</v>
      </c>
    </row>
    <row r="7819" spans="12:18">
      <c r="L7819" s="22">
        <v>27722</v>
      </c>
      <c r="M7819" s="20">
        <v>5.31</v>
      </c>
      <c r="N7819" s="9" t="e">
        <v>#N/A</v>
      </c>
      <c r="O7819" s="9">
        <v>2.64</v>
      </c>
      <c r="P7819" s="10" t="e">
        <v>#N/A</v>
      </c>
      <c r="Q7819" s="10" t="e">
        <v>#N/A</v>
      </c>
      <c r="R7819" s="23" t="e">
        <f t="shared" si="170"/>
        <v>#N/A</v>
      </c>
    </row>
    <row r="7820" spans="12:18">
      <c r="L7820" s="22">
        <v>27723</v>
      </c>
      <c r="M7820" s="20">
        <v>5.26</v>
      </c>
      <c r="N7820" s="9" t="e">
        <v>#N/A</v>
      </c>
      <c r="O7820" s="9">
        <v>2.6</v>
      </c>
      <c r="P7820" s="10" t="e">
        <v>#N/A</v>
      </c>
      <c r="Q7820" s="10" t="e">
        <v>#N/A</v>
      </c>
      <c r="R7820" s="23" t="e">
        <f t="shared" si="170"/>
        <v>#N/A</v>
      </c>
    </row>
    <row r="7821" spans="12:18">
      <c r="L7821" s="22">
        <v>27724</v>
      </c>
      <c r="M7821" s="20">
        <v>5.34</v>
      </c>
      <c r="N7821" s="9" t="e">
        <v>#N/A</v>
      </c>
      <c r="O7821" s="9">
        <v>2.6</v>
      </c>
      <c r="P7821" s="10" t="e">
        <v>#N/A</v>
      </c>
      <c r="Q7821" s="10" t="e">
        <v>#N/A</v>
      </c>
      <c r="R7821" s="23" t="e">
        <f t="shared" si="170"/>
        <v>#N/A</v>
      </c>
    </row>
    <row r="7822" spans="12:18">
      <c r="L7822" s="22">
        <v>27725</v>
      </c>
      <c r="M7822" s="20">
        <v>5.34</v>
      </c>
      <c r="N7822" s="9" t="e">
        <v>#N/A</v>
      </c>
      <c r="O7822" s="9" t="e">
        <v>#N/A</v>
      </c>
      <c r="P7822" s="10" t="e">
        <v>#N/A</v>
      </c>
      <c r="Q7822" s="10" t="e">
        <v>#N/A</v>
      </c>
      <c r="R7822" s="23" t="e">
        <f t="shared" si="170"/>
        <v>#N/A</v>
      </c>
    </row>
    <row r="7823" spans="12:18">
      <c r="L7823" s="22">
        <v>27726</v>
      </c>
      <c r="M7823" s="20">
        <v>5.29</v>
      </c>
      <c r="N7823" s="9" t="e">
        <v>#N/A</v>
      </c>
      <c r="O7823" s="9">
        <v>2.6</v>
      </c>
      <c r="P7823" s="10" t="e">
        <v>#N/A</v>
      </c>
      <c r="Q7823" s="10" t="e">
        <v>#N/A</v>
      </c>
      <c r="R7823" s="23" t="e">
        <f t="shared" si="170"/>
        <v>#N/A</v>
      </c>
    </row>
    <row r="7824" spans="12:18">
      <c r="L7824" s="22">
        <v>27727</v>
      </c>
      <c r="M7824" s="20">
        <v>5.29</v>
      </c>
      <c r="N7824" s="9" t="e">
        <v>#N/A</v>
      </c>
      <c r="O7824" s="9" t="e">
        <v>#N/A</v>
      </c>
      <c r="P7824" s="10" t="e">
        <v>#N/A</v>
      </c>
      <c r="Q7824" s="10" t="e">
        <v>#N/A</v>
      </c>
      <c r="R7824" s="23" t="e">
        <f t="shared" si="170"/>
        <v>#N/A</v>
      </c>
    </row>
    <row r="7825" spans="12:18">
      <c r="L7825" s="22">
        <v>27728</v>
      </c>
      <c r="M7825" s="20">
        <v>5.29</v>
      </c>
      <c r="N7825" s="9" t="e">
        <v>#N/A</v>
      </c>
      <c r="O7825" s="9" t="e">
        <v>#N/A</v>
      </c>
      <c r="P7825" s="10" t="e">
        <v>#N/A</v>
      </c>
      <c r="Q7825" s="10" t="e">
        <v>#N/A</v>
      </c>
      <c r="R7825" s="23" t="e">
        <f t="shared" si="170"/>
        <v>#N/A</v>
      </c>
    </row>
    <row r="7826" spans="12:18">
      <c r="L7826" s="22">
        <v>27729</v>
      </c>
      <c r="M7826" s="20">
        <v>5.31</v>
      </c>
      <c r="N7826" s="9" t="e">
        <v>#N/A</v>
      </c>
      <c r="O7826" s="9">
        <v>2.57</v>
      </c>
      <c r="P7826" s="10">
        <v>55.6</v>
      </c>
      <c r="Q7826" s="10">
        <v>0.54</v>
      </c>
      <c r="R7826" s="23">
        <f t="shared" si="170"/>
        <v>6.48</v>
      </c>
    </row>
    <row r="7827" spans="12:18">
      <c r="L7827" s="22">
        <v>27730</v>
      </c>
      <c r="M7827" s="20">
        <v>5.29</v>
      </c>
      <c r="N7827" s="9" t="e">
        <v>#N/A</v>
      </c>
      <c r="O7827" s="9">
        <v>2.5299999999999998</v>
      </c>
      <c r="P7827" s="10" t="e">
        <v>#N/A</v>
      </c>
      <c r="Q7827" s="10" t="e">
        <v>#N/A</v>
      </c>
      <c r="R7827" s="23" t="e">
        <f t="shared" si="170"/>
        <v>#N/A</v>
      </c>
    </row>
    <row r="7828" spans="12:18">
      <c r="L7828" s="22">
        <v>27731</v>
      </c>
      <c r="M7828" s="20">
        <v>4.96</v>
      </c>
      <c r="N7828" s="9" t="e">
        <v>#N/A</v>
      </c>
      <c r="O7828" s="9">
        <v>2.54</v>
      </c>
      <c r="P7828" s="10" t="e">
        <v>#N/A</v>
      </c>
      <c r="Q7828" s="10" t="e">
        <v>#N/A</v>
      </c>
      <c r="R7828" s="23" t="e">
        <f t="shared" si="170"/>
        <v>#N/A</v>
      </c>
    </row>
    <row r="7829" spans="12:18">
      <c r="L7829" s="22">
        <v>27732</v>
      </c>
      <c r="M7829" s="20">
        <v>5.24</v>
      </c>
      <c r="N7829" s="9" t="e">
        <v>#N/A</v>
      </c>
      <c r="O7829" s="9">
        <v>2.54</v>
      </c>
      <c r="P7829" s="10" t="e">
        <v>#N/A</v>
      </c>
      <c r="Q7829" s="10" t="e">
        <v>#N/A</v>
      </c>
      <c r="R7829" s="23" t="e">
        <f t="shared" si="170"/>
        <v>#N/A</v>
      </c>
    </row>
    <row r="7830" spans="12:18">
      <c r="L7830" s="22">
        <v>27733</v>
      </c>
      <c r="M7830" s="20">
        <v>5.31</v>
      </c>
      <c r="N7830" s="9" t="e">
        <v>#N/A</v>
      </c>
      <c r="O7830" s="9">
        <v>2.5499999999999998</v>
      </c>
      <c r="P7830" s="10" t="e">
        <v>#N/A</v>
      </c>
      <c r="Q7830" s="10" t="e">
        <v>#N/A</v>
      </c>
      <c r="R7830" s="23" t="e">
        <f t="shared" si="170"/>
        <v>#N/A</v>
      </c>
    </row>
    <row r="7831" spans="12:18">
      <c r="L7831" s="22">
        <v>27734</v>
      </c>
      <c r="M7831" s="20">
        <v>5.31</v>
      </c>
      <c r="N7831" s="9" t="e">
        <v>#N/A</v>
      </c>
      <c r="O7831" s="9" t="e">
        <v>#N/A</v>
      </c>
      <c r="P7831" s="10" t="e">
        <v>#N/A</v>
      </c>
      <c r="Q7831" s="10" t="e">
        <v>#N/A</v>
      </c>
      <c r="R7831" s="23" t="e">
        <f t="shared" si="170"/>
        <v>#N/A</v>
      </c>
    </row>
    <row r="7832" spans="12:18">
      <c r="L7832" s="22">
        <v>27735</v>
      </c>
      <c r="M7832" s="20">
        <v>5.31</v>
      </c>
      <c r="N7832" s="9" t="e">
        <v>#N/A</v>
      </c>
      <c r="O7832" s="9" t="e">
        <v>#N/A</v>
      </c>
      <c r="P7832" s="10" t="e">
        <v>#N/A</v>
      </c>
      <c r="Q7832" s="10" t="e">
        <v>#N/A</v>
      </c>
      <c r="R7832" s="23" t="e">
        <f t="shared" si="170"/>
        <v>#N/A</v>
      </c>
    </row>
    <row r="7833" spans="12:18">
      <c r="L7833" s="22">
        <v>27736</v>
      </c>
      <c r="M7833" s="20">
        <v>5.32</v>
      </c>
      <c r="N7833" s="9" t="e">
        <v>#N/A</v>
      </c>
      <c r="O7833" s="9">
        <v>2.61</v>
      </c>
      <c r="P7833" s="10" t="e">
        <v>#N/A</v>
      </c>
      <c r="Q7833" s="10" t="e">
        <v>#N/A</v>
      </c>
      <c r="R7833" s="23" t="e">
        <f t="shared" si="170"/>
        <v>#N/A</v>
      </c>
    </row>
    <row r="7834" spans="12:18">
      <c r="L7834" s="22">
        <v>27737</v>
      </c>
      <c r="M7834" s="20">
        <v>5.23</v>
      </c>
      <c r="N7834" s="9" t="e">
        <v>#N/A</v>
      </c>
      <c r="O7834" s="9">
        <v>2.5499999999999998</v>
      </c>
      <c r="P7834" s="10" t="e">
        <v>#N/A</v>
      </c>
      <c r="Q7834" s="10" t="e">
        <v>#N/A</v>
      </c>
      <c r="R7834" s="23" t="e">
        <f t="shared" si="170"/>
        <v>#N/A</v>
      </c>
    </row>
    <row r="7835" spans="12:18">
      <c r="L7835" s="22">
        <v>27738</v>
      </c>
      <c r="M7835" s="20">
        <v>5.09</v>
      </c>
      <c r="N7835" s="9" t="e">
        <v>#N/A</v>
      </c>
      <c r="O7835" s="9">
        <v>2.59</v>
      </c>
      <c r="P7835" s="10" t="e">
        <v>#N/A</v>
      </c>
      <c r="Q7835" s="10" t="e">
        <v>#N/A</v>
      </c>
      <c r="R7835" s="23" t="e">
        <f t="shared" si="170"/>
        <v>#N/A</v>
      </c>
    </row>
    <row r="7836" spans="12:18">
      <c r="L7836" s="22">
        <v>27739</v>
      </c>
      <c r="M7836" s="20">
        <v>5.25</v>
      </c>
      <c r="N7836" s="9" t="e">
        <v>#N/A</v>
      </c>
      <c r="O7836" s="9">
        <v>2.6</v>
      </c>
      <c r="P7836" s="10" t="e">
        <v>#N/A</v>
      </c>
      <c r="Q7836" s="10" t="e">
        <v>#N/A</v>
      </c>
      <c r="R7836" s="23" t="e">
        <f t="shared" si="170"/>
        <v>#N/A</v>
      </c>
    </row>
    <row r="7837" spans="12:18">
      <c r="L7837" s="22">
        <v>27740</v>
      </c>
      <c r="M7837" s="20">
        <v>5.19</v>
      </c>
      <c r="N7837" s="9" t="e">
        <v>#N/A</v>
      </c>
      <c r="O7837" s="9">
        <v>2.56</v>
      </c>
      <c r="P7837" s="10" t="e">
        <v>#N/A</v>
      </c>
      <c r="Q7837" s="10" t="e">
        <v>#N/A</v>
      </c>
      <c r="R7837" s="23" t="e">
        <f t="shared" si="170"/>
        <v>#N/A</v>
      </c>
    </row>
    <row r="7838" spans="12:18">
      <c r="L7838" s="22">
        <v>27741</v>
      </c>
      <c r="M7838" s="20">
        <v>5.19</v>
      </c>
      <c r="N7838" s="9" t="e">
        <v>#N/A</v>
      </c>
      <c r="O7838" s="9" t="e">
        <v>#N/A</v>
      </c>
      <c r="P7838" s="10" t="e">
        <v>#N/A</v>
      </c>
      <c r="Q7838" s="10" t="e">
        <v>#N/A</v>
      </c>
      <c r="R7838" s="23" t="e">
        <f t="shared" si="170"/>
        <v>#N/A</v>
      </c>
    </row>
    <row r="7839" spans="12:18">
      <c r="L7839" s="22">
        <v>27742</v>
      </c>
      <c r="M7839" s="20">
        <v>5.19</v>
      </c>
      <c r="N7839" s="9" t="e">
        <v>#N/A</v>
      </c>
      <c r="O7839" s="9" t="e">
        <v>#N/A</v>
      </c>
      <c r="P7839" s="10" t="e">
        <v>#N/A</v>
      </c>
      <c r="Q7839" s="10" t="e">
        <v>#N/A</v>
      </c>
      <c r="R7839" s="23" t="e">
        <f t="shared" si="170"/>
        <v>#N/A</v>
      </c>
    </row>
    <row r="7840" spans="12:18">
      <c r="L7840" s="22">
        <v>27743</v>
      </c>
      <c r="M7840" s="20">
        <v>5.23</v>
      </c>
      <c r="N7840" s="9" t="e">
        <v>#N/A</v>
      </c>
      <c r="O7840" s="9">
        <v>2.5499999999999998</v>
      </c>
      <c r="P7840" s="10" t="e">
        <v>#N/A</v>
      </c>
      <c r="Q7840" s="10" t="e">
        <v>#N/A</v>
      </c>
      <c r="R7840" s="23" t="e">
        <f t="shared" si="170"/>
        <v>#N/A</v>
      </c>
    </row>
    <row r="7841" spans="12:18">
      <c r="L7841" s="22">
        <v>27744</v>
      </c>
      <c r="M7841" s="20">
        <v>5.18</v>
      </c>
      <c r="N7841" s="9" t="e">
        <v>#N/A</v>
      </c>
      <c r="O7841" s="9">
        <v>2.4900000000000002</v>
      </c>
      <c r="P7841" s="10" t="e">
        <v>#N/A</v>
      </c>
      <c r="Q7841" s="10" t="e">
        <v>#N/A</v>
      </c>
      <c r="R7841" s="23" t="e">
        <f t="shared" si="170"/>
        <v>#N/A</v>
      </c>
    </row>
    <row r="7842" spans="12:18">
      <c r="L7842" s="22">
        <v>27745</v>
      </c>
      <c r="M7842" s="20">
        <v>4.93</v>
      </c>
      <c r="N7842" s="9" t="e">
        <v>#N/A</v>
      </c>
      <c r="O7842" s="9">
        <v>2.5</v>
      </c>
      <c r="P7842" s="10" t="e">
        <v>#N/A</v>
      </c>
      <c r="Q7842" s="10" t="e">
        <v>#N/A</v>
      </c>
      <c r="R7842" s="23" t="e">
        <f t="shared" si="170"/>
        <v>#N/A</v>
      </c>
    </row>
    <row r="7843" spans="12:18">
      <c r="L7843" s="22">
        <v>27746</v>
      </c>
      <c r="M7843" s="20">
        <v>5.22</v>
      </c>
      <c r="N7843" s="9" t="e">
        <v>#N/A</v>
      </c>
      <c r="O7843" s="9">
        <v>2.52</v>
      </c>
      <c r="P7843" s="10" t="e">
        <v>#N/A</v>
      </c>
      <c r="Q7843" s="10" t="e">
        <v>#N/A</v>
      </c>
      <c r="R7843" s="23" t="e">
        <f t="shared" si="170"/>
        <v>#N/A</v>
      </c>
    </row>
    <row r="7844" spans="12:18">
      <c r="L7844" s="22">
        <v>27747</v>
      </c>
      <c r="M7844" s="20">
        <v>5.21</v>
      </c>
      <c r="N7844" s="9" t="e">
        <v>#N/A</v>
      </c>
      <c r="O7844" s="9">
        <v>2.6</v>
      </c>
      <c r="P7844" s="10" t="e">
        <v>#N/A</v>
      </c>
      <c r="Q7844" s="10" t="e">
        <v>#N/A</v>
      </c>
      <c r="R7844" s="23" t="e">
        <f t="shared" si="170"/>
        <v>#N/A</v>
      </c>
    </row>
    <row r="7845" spans="12:18">
      <c r="L7845" s="22">
        <v>27748</v>
      </c>
      <c r="M7845" s="20">
        <v>5.21</v>
      </c>
      <c r="N7845" s="9" t="e">
        <v>#N/A</v>
      </c>
      <c r="O7845" s="9" t="e">
        <v>#N/A</v>
      </c>
      <c r="P7845" s="10" t="e">
        <v>#N/A</v>
      </c>
      <c r="Q7845" s="10" t="e">
        <v>#N/A</v>
      </c>
      <c r="R7845" s="23" t="e">
        <f t="shared" si="170"/>
        <v>#N/A</v>
      </c>
    </row>
    <row r="7846" spans="12:18">
      <c r="L7846" s="22">
        <v>27749</v>
      </c>
      <c r="M7846" s="20">
        <v>5.21</v>
      </c>
      <c r="N7846" s="9" t="e">
        <v>#N/A</v>
      </c>
      <c r="O7846" s="9" t="e">
        <v>#N/A</v>
      </c>
      <c r="P7846" s="10" t="e">
        <v>#N/A</v>
      </c>
      <c r="Q7846" s="10" t="e">
        <v>#N/A</v>
      </c>
      <c r="R7846" s="23" t="e">
        <f t="shared" si="170"/>
        <v>#N/A</v>
      </c>
    </row>
    <row r="7847" spans="12:18">
      <c r="L7847" s="22">
        <v>27750</v>
      </c>
      <c r="M7847" s="20">
        <v>5.24</v>
      </c>
      <c r="N7847" s="9" t="e">
        <v>#N/A</v>
      </c>
      <c r="O7847" s="9">
        <v>2.5299999999999998</v>
      </c>
      <c r="P7847" s="10" t="e">
        <v>#N/A</v>
      </c>
      <c r="Q7847" s="10" t="e">
        <v>#N/A</v>
      </c>
      <c r="R7847" s="23" t="e">
        <f t="shared" si="170"/>
        <v>#N/A</v>
      </c>
    </row>
    <row r="7848" spans="12:18">
      <c r="L7848" s="22">
        <v>27751</v>
      </c>
      <c r="M7848" s="20">
        <v>5.18</v>
      </c>
      <c r="N7848" s="9" t="e">
        <v>#N/A</v>
      </c>
      <c r="O7848" s="9">
        <v>2.54</v>
      </c>
      <c r="P7848" s="10" t="e">
        <v>#N/A</v>
      </c>
      <c r="Q7848" s="10" t="e">
        <v>#N/A</v>
      </c>
      <c r="R7848" s="23" t="e">
        <f t="shared" si="170"/>
        <v>#N/A</v>
      </c>
    </row>
    <row r="7849" spans="12:18">
      <c r="L7849" s="22">
        <v>27752</v>
      </c>
      <c r="M7849" s="20">
        <v>5.0199999999999996</v>
      </c>
      <c r="N7849" s="9" t="e">
        <v>#N/A</v>
      </c>
      <c r="O7849" s="9">
        <v>2.5499999999999998</v>
      </c>
      <c r="P7849" s="10" t="e">
        <v>#N/A</v>
      </c>
      <c r="Q7849" s="10" t="e">
        <v>#N/A</v>
      </c>
      <c r="R7849" s="23" t="e">
        <f t="shared" si="170"/>
        <v>#N/A</v>
      </c>
    </row>
    <row r="7850" spans="12:18">
      <c r="L7850" s="22">
        <v>27753</v>
      </c>
      <c r="M7850" s="20">
        <v>5.0199999999999996</v>
      </c>
      <c r="N7850" s="9" t="e">
        <v>#N/A</v>
      </c>
      <c r="O7850" s="9" t="e">
        <v>#N/A</v>
      </c>
      <c r="P7850" s="10" t="e">
        <v>#N/A</v>
      </c>
      <c r="Q7850" s="10" t="e">
        <v>#N/A</v>
      </c>
      <c r="R7850" s="23" t="e">
        <f t="shared" si="170"/>
        <v>#N/A</v>
      </c>
    </row>
    <row r="7851" spans="12:18">
      <c r="L7851" s="22">
        <v>27754</v>
      </c>
      <c r="M7851" s="20">
        <v>5.15</v>
      </c>
      <c r="N7851" s="9" t="e">
        <v>#N/A</v>
      </c>
      <c r="O7851" s="9">
        <v>2.58</v>
      </c>
      <c r="P7851" s="10" t="e">
        <v>#N/A</v>
      </c>
      <c r="Q7851" s="10" t="e">
        <v>#N/A</v>
      </c>
      <c r="R7851" s="23" t="e">
        <f t="shared" si="170"/>
        <v>#N/A</v>
      </c>
    </row>
    <row r="7852" spans="12:18">
      <c r="L7852" s="22">
        <v>27755</v>
      </c>
      <c r="M7852" s="20">
        <v>5.15</v>
      </c>
      <c r="N7852" s="9" t="e">
        <v>#N/A</v>
      </c>
      <c r="O7852" s="9" t="e">
        <v>#N/A</v>
      </c>
      <c r="P7852" s="10" t="e">
        <v>#N/A</v>
      </c>
      <c r="Q7852" s="10" t="e">
        <v>#N/A</v>
      </c>
      <c r="R7852" s="23" t="e">
        <f t="shared" si="170"/>
        <v>#N/A</v>
      </c>
    </row>
    <row r="7853" spans="12:18">
      <c r="L7853" s="22">
        <v>27756</v>
      </c>
      <c r="M7853" s="20">
        <v>5.15</v>
      </c>
      <c r="N7853" s="9" t="e">
        <v>#N/A</v>
      </c>
      <c r="O7853" s="9" t="e">
        <v>#N/A</v>
      </c>
      <c r="P7853" s="10" t="e">
        <v>#N/A</v>
      </c>
      <c r="Q7853" s="10" t="e">
        <v>#N/A</v>
      </c>
      <c r="R7853" s="23" t="e">
        <f t="shared" si="170"/>
        <v>#N/A</v>
      </c>
    </row>
    <row r="7854" spans="12:18">
      <c r="L7854" s="22">
        <v>27757</v>
      </c>
      <c r="M7854" s="20">
        <v>5.0999999999999996</v>
      </c>
      <c r="N7854" s="9" t="e">
        <v>#N/A</v>
      </c>
      <c r="O7854" s="9">
        <v>2.57</v>
      </c>
      <c r="P7854" s="10" t="e">
        <v>#N/A</v>
      </c>
      <c r="Q7854" s="10" t="e">
        <v>#N/A</v>
      </c>
      <c r="R7854" s="23" t="e">
        <f t="shared" si="170"/>
        <v>#N/A</v>
      </c>
    </row>
    <row r="7855" spans="12:18">
      <c r="L7855" s="22">
        <v>27758</v>
      </c>
      <c r="M7855" s="20">
        <v>5.3</v>
      </c>
      <c r="N7855" s="9" t="e">
        <v>#N/A</v>
      </c>
      <c r="O7855" s="9">
        <v>2.5499999999999998</v>
      </c>
      <c r="P7855" s="10" t="e">
        <v>#N/A</v>
      </c>
      <c r="Q7855" s="10" t="e">
        <v>#N/A</v>
      </c>
      <c r="R7855" s="23" t="e">
        <f t="shared" si="170"/>
        <v>#N/A</v>
      </c>
    </row>
    <row r="7856" spans="12:18">
      <c r="L7856" s="22">
        <v>27759</v>
      </c>
      <c r="M7856" s="20">
        <v>5.37</v>
      </c>
      <c r="N7856" s="9" t="e">
        <v>#N/A</v>
      </c>
      <c r="O7856" s="9">
        <v>2.56</v>
      </c>
      <c r="P7856" s="10" t="e">
        <v>#N/A</v>
      </c>
      <c r="Q7856" s="10" t="e">
        <v>#N/A</v>
      </c>
      <c r="R7856" s="23" t="e">
        <f t="shared" si="170"/>
        <v>#N/A</v>
      </c>
    </row>
    <row r="7857" spans="12:18">
      <c r="L7857" s="22">
        <v>27760</v>
      </c>
      <c r="M7857" s="20">
        <v>5.37</v>
      </c>
      <c r="N7857" s="9" t="e">
        <v>#N/A</v>
      </c>
      <c r="O7857" s="9" t="e">
        <v>#N/A</v>
      </c>
      <c r="P7857" s="10">
        <v>55.8</v>
      </c>
      <c r="Q7857" s="10">
        <v>0.36</v>
      </c>
      <c r="R7857" s="23">
        <f t="shared" si="170"/>
        <v>4.32</v>
      </c>
    </row>
    <row r="7858" spans="12:18">
      <c r="L7858" s="22">
        <v>27761</v>
      </c>
      <c r="M7858" s="20">
        <v>5.28</v>
      </c>
      <c r="N7858" s="9" t="e">
        <v>#N/A</v>
      </c>
      <c r="O7858" s="9">
        <v>2.57</v>
      </c>
      <c r="P7858" s="10" t="e">
        <v>#N/A</v>
      </c>
      <c r="Q7858" s="10" t="e">
        <v>#N/A</v>
      </c>
      <c r="R7858" s="23" t="e">
        <f t="shared" si="170"/>
        <v>#N/A</v>
      </c>
    </row>
    <row r="7859" spans="12:18">
      <c r="L7859" s="22">
        <v>27762</v>
      </c>
      <c r="M7859" s="20">
        <v>5.28</v>
      </c>
      <c r="N7859" s="9" t="e">
        <v>#N/A</v>
      </c>
      <c r="O7859" s="9" t="e">
        <v>#N/A</v>
      </c>
      <c r="P7859" s="10" t="e">
        <v>#N/A</v>
      </c>
      <c r="Q7859" s="10" t="e">
        <v>#N/A</v>
      </c>
      <c r="R7859" s="23" t="e">
        <f t="shared" si="170"/>
        <v>#N/A</v>
      </c>
    </row>
    <row r="7860" spans="12:18">
      <c r="L7860" s="22">
        <v>27763</v>
      </c>
      <c r="M7860" s="20">
        <v>5.28</v>
      </c>
      <c r="N7860" s="9" t="e">
        <v>#N/A</v>
      </c>
      <c r="O7860" s="9" t="e">
        <v>#N/A</v>
      </c>
      <c r="P7860" s="10" t="e">
        <v>#N/A</v>
      </c>
      <c r="Q7860" s="10" t="e">
        <v>#N/A</v>
      </c>
      <c r="R7860" s="23" t="e">
        <f t="shared" si="170"/>
        <v>#N/A</v>
      </c>
    </row>
    <row r="7861" spans="12:18">
      <c r="L7861" s="22">
        <v>27764</v>
      </c>
      <c r="M7861" s="20">
        <v>5.29</v>
      </c>
      <c r="N7861" s="9" t="e">
        <v>#N/A</v>
      </c>
      <c r="O7861" s="9">
        <v>2.5099999999999998</v>
      </c>
      <c r="P7861" s="10" t="e">
        <v>#N/A</v>
      </c>
      <c r="Q7861" s="10" t="e">
        <v>#N/A</v>
      </c>
      <c r="R7861" s="23" t="e">
        <f t="shared" si="170"/>
        <v>#N/A</v>
      </c>
    </row>
    <row r="7862" spans="12:18">
      <c r="L7862" s="22">
        <v>27765</v>
      </c>
      <c r="M7862" s="20">
        <v>5.05</v>
      </c>
      <c r="N7862" s="9" t="e">
        <v>#N/A</v>
      </c>
      <c r="O7862" s="9">
        <v>2.4900000000000002</v>
      </c>
      <c r="P7862" s="10" t="e">
        <v>#N/A</v>
      </c>
      <c r="Q7862" s="10" t="e">
        <v>#N/A</v>
      </c>
      <c r="R7862" s="23" t="e">
        <f t="shared" si="170"/>
        <v>#N/A</v>
      </c>
    </row>
    <row r="7863" spans="12:18">
      <c r="L7863" s="22">
        <v>27766</v>
      </c>
      <c r="M7863" s="20">
        <v>4.26</v>
      </c>
      <c r="N7863" s="9" t="e">
        <v>#N/A</v>
      </c>
      <c r="O7863" s="9">
        <v>2.61</v>
      </c>
      <c r="P7863" s="10" t="e">
        <v>#N/A</v>
      </c>
      <c r="Q7863" s="10" t="e">
        <v>#N/A</v>
      </c>
      <c r="R7863" s="23" t="e">
        <f t="shared" si="170"/>
        <v>#N/A</v>
      </c>
    </row>
    <row r="7864" spans="12:18">
      <c r="L7864" s="22">
        <v>27767</v>
      </c>
      <c r="M7864" s="20">
        <v>4.84</v>
      </c>
      <c r="N7864" s="9" t="e">
        <v>#N/A</v>
      </c>
      <c r="O7864" s="9">
        <v>2.74</v>
      </c>
      <c r="P7864" s="10" t="e">
        <v>#N/A</v>
      </c>
      <c r="Q7864" s="10" t="e">
        <v>#N/A</v>
      </c>
      <c r="R7864" s="23" t="e">
        <f t="shared" si="170"/>
        <v>#N/A</v>
      </c>
    </row>
    <row r="7865" spans="12:18">
      <c r="L7865" s="22">
        <v>27768</v>
      </c>
      <c r="M7865" s="20">
        <v>4.7300000000000004</v>
      </c>
      <c r="N7865" s="9" t="e">
        <v>#N/A</v>
      </c>
      <c r="O7865" s="9">
        <v>2.77</v>
      </c>
      <c r="P7865" s="10" t="e">
        <v>#N/A</v>
      </c>
      <c r="Q7865" s="10" t="e">
        <v>#N/A</v>
      </c>
      <c r="R7865" s="23" t="e">
        <f t="shared" si="170"/>
        <v>#N/A</v>
      </c>
    </row>
    <row r="7866" spans="12:18">
      <c r="L7866" s="22">
        <v>27769</v>
      </c>
      <c r="M7866" s="20">
        <v>4.7300000000000004</v>
      </c>
      <c r="N7866" s="9" t="e">
        <v>#N/A</v>
      </c>
      <c r="O7866" s="9" t="e">
        <v>#N/A</v>
      </c>
      <c r="P7866" s="10" t="e">
        <v>#N/A</v>
      </c>
      <c r="Q7866" s="10" t="e">
        <v>#N/A</v>
      </c>
      <c r="R7866" s="23" t="e">
        <f t="shared" si="170"/>
        <v>#N/A</v>
      </c>
    </row>
    <row r="7867" spans="12:18">
      <c r="L7867" s="22">
        <v>27770</v>
      </c>
      <c r="M7867" s="20">
        <v>4.7300000000000004</v>
      </c>
      <c r="N7867" s="9" t="e">
        <v>#N/A</v>
      </c>
      <c r="O7867" s="9" t="e">
        <v>#N/A</v>
      </c>
      <c r="P7867" s="10" t="e">
        <v>#N/A</v>
      </c>
      <c r="Q7867" s="10" t="e">
        <v>#N/A</v>
      </c>
      <c r="R7867" s="23" t="e">
        <f t="shared" si="170"/>
        <v>#N/A</v>
      </c>
    </row>
    <row r="7868" spans="12:18">
      <c r="L7868" s="22">
        <v>27771</v>
      </c>
      <c r="M7868" s="20">
        <v>4.74</v>
      </c>
      <c r="N7868" s="9" t="e">
        <v>#N/A</v>
      </c>
      <c r="O7868" s="9">
        <v>2.8</v>
      </c>
      <c r="P7868" s="10" t="e">
        <v>#N/A</v>
      </c>
      <c r="Q7868" s="10" t="e">
        <v>#N/A</v>
      </c>
      <c r="R7868" s="23" t="e">
        <f t="shared" si="170"/>
        <v>#N/A</v>
      </c>
    </row>
    <row r="7869" spans="12:18">
      <c r="L7869" s="22">
        <v>27772</v>
      </c>
      <c r="M7869" s="20">
        <v>4.78</v>
      </c>
      <c r="N7869" s="9" t="e">
        <v>#N/A</v>
      </c>
      <c r="O7869" s="9">
        <v>2.81</v>
      </c>
      <c r="P7869" s="10" t="e">
        <v>#N/A</v>
      </c>
      <c r="Q7869" s="10" t="e">
        <v>#N/A</v>
      </c>
      <c r="R7869" s="23" t="e">
        <f t="shared" si="170"/>
        <v>#N/A</v>
      </c>
    </row>
    <row r="7870" spans="12:18">
      <c r="L7870" s="22">
        <v>27773</v>
      </c>
      <c r="M7870" s="20">
        <v>4.78</v>
      </c>
      <c r="N7870" s="9" t="e">
        <v>#N/A</v>
      </c>
      <c r="O7870" s="9">
        <v>2.86</v>
      </c>
      <c r="P7870" s="10" t="e">
        <v>#N/A</v>
      </c>
      <c r="Q7870" s="10" t="e">
        <v>#N/A</v>
      </c>
      <c r="R7870" s="23" t="e">
        <f t="shared" si="170"/>
        <v>#N/A</v>
      </c>
    </row>
    <row r="7871" spans="12:18">
      <c r="L7871" s="22">
        <v>27774</v>
      </c>
      <c r="M7871" s="20">
        <v>4.8099999999999996</v>
      </c>
      <c r="N7871" s="9" t="e">
        <v>#N/A</v>
      </c>
      <c r="O7871" s="9">
        <v>2.89</v>
      </c>
      <c r="P7871" s="10" t="e">
        <v>#N/A</v>
      </c>
      <c r="Q7871" s="10" t="e">
        <v>#N/A</v>
      </c>
      <c r="R7871" s="23" t="e">
        <f t="shared" si="170"/>
        <v>#N/A</v>
      </c>
    </row>
    <row r="7872" spans="12:18">
      <c r="L7872" s="22">
        <v>27775</v>
      </c>
      <c r="M7872" s="20">
        <v>4.82</v>
      </c>
      <c r="N7872" s="9" t="e">
        <v>#N/A</v>
      </c>
      <c r="O7872" s="9">
        <v>2.92</v>
      </c>
      <c r="P7872" s="10" t="e">
        <v>#N/A</v>
      </c>
      <c r="Q7872" s="10" t="e">
        <v>#N/A</v>
      </c>
      <c r="R7872" s="23" t="e">
        <f t="shared" si="170"/>
        <v>#N/A</v>
      </c>
    </row>
    <row r="7873" spans="12:18">
      <c r="L7873" s="22">
        <v>27776</v>
      </c>
      <c r="M7873" s="20">
        <v>4.82</v>
      </c>
      <c r="N7873" s="9" t="e">
        <v>#N/A</v>
      </c>
      <c r="O7873" s="9" t="e">
        <v>#N/A</v>
      </c>
      <c r="P7873" s="10" t="e">
        <v>#N/A</v>
      </c>
      <c r="Q7873" s="10" t="e">
        <v>#N/A</v>
      </c>
      <c r="R7873" s="23" t="e">
        <f t="shared" si="170"/>
        <v>#N/A</v>
      </c>
    </row>
    <row r="7874" spans="12:18">
      <c r="L7874" s="22">
        <v>27777</v>
      </c>
      <c r="M7874" s="20">
        <v>4.82</v>
      </c>
      <c r="N7874" s="9" t="e">
        <v>#N/A</v>
      </c>
      <c r="O7874" s="9" t="e">
        <v>#N/A</v>
      </c>
      <c r="P7874" s="10" t="e">
        <v>#N/A</v>
      </c>
      <c r="Q7874" s="10" t="e">
        <v>#N/A</v>
      </c>
      <c r="R7874" s="23" t="e">
        <f t="shared" si="170"/>
        <v>#N/A</v>
      </c>
    </row>
    <row r="7875" spans="12:18">
      <c r="L7875" s="22">
        <v>27778</v>
      </c>
      <c r="M7875" s="20">
        <v>4.79</v>
      </c>
      <c r="N7875" s="9" t="e">
        <v>#N/A</v>
      </c>
      <c r="O7875" s="9">
        <v>2.97</v>
      </c>
      <c r="P7875" s="10" t="e">
        <v>#N/A</v>
      </c>
      <c r="Q7875" s="10" t="e">
        <v>#N/A</v>
      </c>
      <c r="R7875" s="23" t="e">
        <f t="shared" si="170"/>
        <v>#N/A</v>
      </c>
    </row>
    <row r="7876" spans="12:18">
      <c r="L7876" s="22">
        <v>27779</v>
      </c>
      <c r="M7876" s="20">
        <v>4.76</v>
      </c>
      <c r="N7876" s="9" t="e">
        <v>#N/A</v>
      </c>
      <c r="O7876" s="9">
        <v>2.88</v>
      </c>
      <c r="P7876" s="10" t="e">
        <v>#N/A</v>
      </c>
      <c r="Q7876" s="10" t="e">
        <v>#N/A</v>
      </c>
      <c r="R7876" s="23" t="e">
        <f t="shared" ref="R7876:R7939" si="171">Q7876*12</f>
        <v>#N/A</v>
      </c>
    </row>
    <row r="7877" spans="12:18">
      <c r="L7877" s="22">
        <v>27780</v>
      </c>
      <c r="M7877" s="20">
        <v>4.83</v>
      </c>
      <c r="N7877" s="9" t="e">
        <v>#N/A</v>
      </c>
      <c r="O7877" s="9">
        <v>2.99</v>
      </c>
      <c r="P7877" s="10" t="e">
        <v>#N/A</v>
      </c>
      <c r="Q7877" s="10" t="e">
        <v>#N/A</v>
      </c>
      <c r="R7877" s="23" t="e">
        <f t="shared" si="171"/>
        <v>#N/A</v>
      </c>
    </row>
    <row r="7878" spans="12:18">
      <c r="L7878" s="22">
        <v>27781</v>
      </c>
      <c r="M7878" s="20">
        <v>4.7699999999999996</v>
      </c>
      <c r="N7878" s="9" t="e">
        <v>#N/A</v>
      </c>
      <c r="O7878" s="9">
        <v>3.01</v>
      </c>
      <c r="P7878" s="10" t="e">
        <v>#N/A</v>
      </c>
      <c r="Q7878" s="10" t="e">
        <v>#N/A</v>
      </c>
      <c r="R7878" s="23" t="e">
        <f t="shared" si="171"/>
        <v>#N/A</v>
      </c>
    </row>
    <row r="7879" spans="12:18">
      <c r="L7879" s="22">
        <v>27782</v>
      </c>
      <c r="M7879" s="20">
        <v>4.72</v>
      </c>
      <c r="N7879" s="9" t="e">
        <v>#N/A</v>
      </c>
      <c r="O7879" s="9">
        <v>3.1</v>
      </c>
      <c r="P7879" s="10" t="e">
        <v>#N/A</v>
      </c>
      <c r="Q7879" s="10" t="e">
        <v>#N/A</v>
      </c>
      <c r="R7879" s="23" t="e">
        <f t="shared" si="171"/>
        <v>#N/A</v>
      </c>
    </row>
    <row r="7880" spans="12:18">
      <c r="L7880" s="22">
        <v>27783</v>
      </c>
      <c r="M7880" s="20">
        <v>4.72</v>
      </c>
      <c r="N7880" s="9" t="e">
        <v>#N/A</v>
      </c>
      <c r="O7880" s="9" t="e">
        <v>#N/A</v>
      </c>
      <c r="P7880" s="10" t="e">
        <v>#N/A</v>
      </c>
      <c r="Q7880" s="10" t="e">
        <v>#N/A</v>
      </c>
      <c r="R7880" s="23" t="e">
        <f t="shared" si="171"/>
        <v>#N/A</v>
      </c>
    </row>
    <row r="7881" spans="12:18">
      <c r="L7881" s="22">
        <v>27784</v>
      </c>
      <c r="M7881" s="20">
        <v>4.72</v>
      </c>
      <c r="N7881" s="9" t="e">
        <v>#N/A</v>
      </c>
      <c r="O7881" s="9" t="e">
        <v>#N/A</v>
      </c>
      <c r="P7881" s="10" t="e">
        <v>#N/A</v>
      </c>
      <c r="Q7881" s="10" t="e">
        <v>#N/A</v>
      </c>
      <c r="R7881" s="23" t="e">
        <f t="shared" si="171"/>
        <v>#N/A</v>
      </c>
    </row>
    <row r="7882" spans="12:18">
      <c r="L7882" s="22">
        <v>27785</v>
      </c>
      <c r="M7882" s="20">
        <v>4.7699999999999996</v>
      </c>
      <c r="N7882" s="9" t="e">
        <v>#N/A</v>
      </c>
      <c r="O7882" s="9">
        <v>3.05</v>
      </c>
      <c r="P7882" s="10" t="e">
        <v>#N/A</v>
      </c>
      <c r="Q7882" s="10" t="e">
        <v>#N/A</v>
      </c>
      <c r="R7882" s="23" t="e">
        <f t="shared" si="171"/>
        <v>#N/A</v>
      </c>
    </row>
    <row r="7883" spans="12:18">
      <c r="L7883" s="22">
        <v>27786</v>
      </c>
      <c r="M7883" s="20">
        <v>4.79</v>
      </c>
      <c r="N7883" s="9" t="e">
        <v>#N/A</v>
      </c>
      <c r="O7883" s="9">
        <v>3.05</v>
      </c>
      <c r="P7883" s="10" t="e">
        <v>#N/A</v>
      </c>
      <c r="Q7883" s="10" t="e">
        <v>#N/A</v>
      </c>
      <c r="R7883" s="23" t="e">
        <f t="shared" si="171"/>
        <v>#N/A</v>
      </c>
    </row>
    <row r="7884" spans="12:18">
      <c r="L7884" s="22">
        <v>27787</v>
      </c>
      <c r="M7884" s="20">
        <v>5.12</v>
      </c>
      <c r="N7884" s="9" t="e">
        <v>#N/A</v>
      </c>
      <c r="O7884" s="9">
        <v>3.12</v>
      </c>
      <c r="P7884" s="10" t="e">
        <v>#N/A</v>
      </c>
      <c r="Q7884" s="10" t="e">
        <v>#N/A</v>
      </c>
      <c r="R7884" s="23" t="e">
        <f t="shared" si="171"/>
        <v>#N/A</v>
      </c>
    </row>
    <row r="7885" spans="12:18">
      <c r="L7885" s="22">
        <v>27788</v>
      </c>
      <c r="M7885" s="20">
        <v>4.82</v>
      </c>
      <c r="N7885" s="9" t="e">
        <v>#N/A</v>
      </c>
      <c r="O7885" s="9">
        <v>3.14</v>
      </c>
      <c r="P7885" s="10" t="e">
        <v>#N/A</v>
      </c>
      <c r="Q7885" s="10" t="e">
        <v>#N/A</v>
      </c>
      <c r="R7885" s="23" t="e">
        <f t="shared" si="171"/>
        <v>#N/A</v>
      </c>
    </row>
    <row r="7886" spans="12:18">
      <c r="L7886" s="22">
        <v>27789</v>
      </c>
      <c r="M7886" s="20">
        <v>4.84</v>
      </c>
      <c r="N7886" s="9" t="e">
        <v>#N/A</v>
      </c>
      <c r="O7886" s="9">
        <v>3.07</v>
      </c>
      <c r="P7886" s="10" t="e">
        <v>#N/A</v>
      </c>
      <c r="Q7886" s="10" t="e">
        <v>#N/A</v>
      </c>
      <c r="R7886" s="23" t="e">
        <f t="shared" si="171"/>
        <v>#N/A</v>
      </c>
    </row>
    <row r="7887" spans="12:18">
      <c r="L7887" s="22">
        <v>27790</v>
      </c>
      <c r="M7887" s="20">
        <v>4.84</v>
      </c>
      <c r="N7887" s="9" t="e">
        <v>#N/A</v>
      </c>
      <c r="O7887" s="9" t="e">
        <v>#N/A</v>
      </c>
      <c r="P7887" s="10" t="e">
        <v>#N/A</v>
      </c>
      <c r="Q7887" s="10" t="e">
        <v>#N/A</v>
      </c>
      <c r="R7887" s="23" t="e">
        <f t="shared" si="171"/>
        <v>#N/A</v>
      </c>
    </row>
    <row r="7888" spans="12:18">
      <c r="L7888" s="22">
        <v>27791</v>
      </c>
      <c r="M7888" s="20">
        <v>4.84</v>
      </c>
      <c r="N7888" s="9" t="e">
        <v>#N/A</v>
      </c>
      <c r="O7888" s="9" t="e">
        <v>#N/A</v>
      </c>
      <c r="P7888" s="10">
        <v>55.9</v>
      </c>
      <c r="Q7888" s="10">
        <v>0.18</v>
      </c>
      <c r="R7888" s="23">
        <f t="shared" si="171"/>
        <v>2.16</v>
      </c>
    </row>
    <row r="7889" spans="12:18">
      <c r="L7889" s="22">
        <v>27792</v>
      </c>
      <c r="M7889" s="20">
        <v>4.87</v>
      </c>
      <c r="N7889" s="9" t="e">
        <v>#N/A</v>
      </c>
      <c r="O7889" s="9">
        <v>3</v>
      </c>
      <c r="P7889" s="10" t="e">
        <v>#N/A</v>
      </c>
      <c r="Q7889" s="10" t="e">
        <v>#N/A</v>
      </c>
      <c r="R7889" s="23" t="e">
        <f t="shared" si="171"/>
        <v>#N/A</v>
      </c>
    </row>
    <row r="7890" spans="12:18">
      <c r="L7890" s="22">
        <v>27793</v>
      </c>
      <c r="M7890" s="20">
        <v>4.8099999999999996</v>
      </c>
      <c r="N7890" s="9" t="e">
        <v>#N/A</v>
      </c>
      <c r="O7890" s="9">
        <v>2.91</v>
      </c>
      <c r="P7890" s="10" t="e">
        <v>#N/A</v>
      </c>
      <c r="Q7890" s="10" t="e">
        <v>#N/A</v>
      </c>
      <c r="R7890" s="23" t="e">
        <f t="shared" si="171"/>
        <v>#N/A</v>
      </c>
    </row>
    <row r="7891" spans="12:18">
      <c r="L7891" s="22">
        <v>27794</v>
      </c>
      <c r="M7891" s="20">
        <v>4.71</v>
      </c>
      <c r="N7891" s="9" t="e">
        <v>#N/A</v>
      </c>
      <c r="O7891" s="9">
        <v>2.89</v>
      </c>
      <c r="P7891" s="10" t="e">
        <v>#N/A</v>
      </c>
      <c r="Q7891" s="10" t="e">
        <v>#N/A</v>
      </c>
      <c r="R7891" s="23" t="e">
        <f t="shared" si="171"/>
        <v>#N/A</v>
      </c>
    </row>
    <row r="7892" spans="12:18">
      <c r="L7892" s="22">
        <v>27795</v>
      </c>
      <c r="M7892" s="20">
        <v>4.7699999999999996</v>
      </c>
      <c r="N7892" s="9" t="e">
        <v>#N/A</v>
      </c>
      <c r="O7892" s="9">
        <v>2.91</v>
      </c>
      <c r="P7892" s="10" t="e">
        <v>#N/A</v>
      </c>
      <c r="Q7892" s="10" t="e">
        <v>#N/A</v>
      </c>
      <c r="R7892" s="23" t="e">
        <f t="shared" si="171"/>
        <v>#N/A</v>
      </c>
    </row>
    <row r="7893" spans="12:18">
      <c r="L7893" s="22">
        <v>27796</v>
      </c>
      <c r="M7893" s="20">
        <v>4.76</v>
      </c>
      <c r="N7893" s="9" t="e">
        <v>#N/A</v>
      </c>
      <c r="O7893" s="9">
        <v>2.98</v>
      </c>
      <c r="P7893" s="10" t="e">
        <v>#N/A</v>
      </c>
      <c r="Q7893" s="10" t="e">
        <v>#N/A</v>
      </c>
      <c r="R7893" s="23" t="e">
        <f t="shared" si="171"/>
        <v>#N/A</v>
      </c>
    </row>
    <row r="7894" spans="12:18">
      <c r="L7894" s="22">
        <v>27797</v>
      </c>
      <c r="M7894" s="20">
        <v>4.76</v>
      </c>
      <c r="N7894" s="9" t="e">
        <v>#N/A</v>
      </c>
      <c r="O7894" s="9" t="e">
        <v>#N/A</v>
      </c>
      <c r="P7894" s="10" t="e">
        <v>#N/A</v>
      </c>
      <c r="Q7894" s="10" t="e">
        <v>#N/A</v>
      </c>
      <c r="R7894" s="23" t="e">
        <f t="shared" si="171"/>
        <v>#N/A</v>
      </c>
    </row>
    <row r="7895" spans="12:18">
      <c r="L7895" s="22">
        <v>27798</v>
      </c>
      <c r="M7895" s="20">
        <v>4.76</v>
      </c>
      <c r="N7895" s="9" t="e">
        <v>#N/A</v>
      </c>
      <c r="O7895" s="9" t="e">
        <v>#N/A</v>
      </c>
      <c r="P7895" s="10" t="e">
        <v>#N/A</v>
      </c>
      <c r="Q7895" s="10" t="e">
        <v>#N/A</v>
      </c>
      <c r="R7895" s="23" t="e">
        <f t="shared" si="171"/>
        <v>#N/A</v>
      </c>
    </row>
    <row r="7896" spans="12:18">
      <c r="L7896" s="22">
        <v>27799</v>
      </c>
      <c r="M7896" s="20">
        <v>4.7</v>
      </c>
      <c r="N7896" s="9" t="e">
        <v>#N/A</v>
      </c>
      <c r="O7896" s="9">
        <v>3.02</v>
      </c>
      <c r="P7896" s="10" t="e">
        <v>#N/A</v>
      </c>
      <c r="Q7896" s="10" t="e">
        <v>#N/A</v>
      </c>
      <c r="R7896" s="23" t="e">
        <f t="shared" si="171"/>
        <v>#N/A</v>
      </c>
    </row>
    <row r="7897" spans="12:18">
      <c r="L7897" s="22">
        <v>27800</v>
      </c>
      <c r="M7897" s="20">
        <v>4.63</v>
      </c>
      <c r="N7897" s="9" t="e">
        <v>#N/A</v>
      </c>
      <c r="O7897" s="9">
        <v>3.01</v>
      </c>
      <c r="P7897" s="10" t="e">
        <v>#N/A</v>
      </c>
      <c r="Q7897" s="10" t="e">
        <v>#N/A</v>
      </c>
      <c r="R7897" s="23" t="e">
        <f t="shared" si="171"/>
        <v>#N/A</v>
      </c>
    </row>
    <row r="7898" spans="12:18">
      <c r="L7898" s="22">
        <v>27801</v>
      </c>
      <c r="M7898" s="20">
        <v>4.75</v>
      </c>
      <c r="N7898" s="9" t="e">
        <v>#N/A</v>
      </c>
      <c r="O7898" s="9">
        <v>3.02</v>
      </c>
      <c r="P7898" s="10" t="e">
        <v>#N/A</v>
      </c>
      <c r="Q7898" s="10" t="e">
        <v>#N/A</v>
      </c>
      <c r="R7898" s="23" t="e">
        <f t="shared" si="171"/>
        <v>#N/A</v>
      </c>
    </row>
    <row r="7899" spans="12:18">
      <c r="L7899" s="22">
        <v>27802</v>
      </c>
      <c r="M7899" s="20">
        <v>4.74</v>
      </c>
      <c r="N7899" s="9" t="e">
        <v>#N/A</v>
      </c>
      <c r="O7899" s="9" t="e">
        <v>#N/A</v>
      </c>
      <c r="P7899" s="10" t="e">
        <v>#N/A</v>
      </c>
      <c r="Q7899" s="10" t="e">
        <v>#N/A</v>
      </c>
      <c r="R7899" s="23" t="e">
        <f t="shared" si="171"/>
        <v>#N/A</v>
      </c>
    </row>
    <row r="7900" spans="12:18">
      <c r="L7900" s="22">
        <v>27803</v>
      </c>
      <c r="M7900" s="20">
        <v>4.8</v>
      </c>
      <c r="N7900" s="9" t="e">
        <v>#N/A</v>
      </c>
      <c r="O7900" s="9">
        <v>2.97</v>
      </c>
      <c r="P7900" s="10" t="e">
        <v>#N/A</v>
      </c>
      <c r="Q7900" s="10" t="e">
        <v>#N/A</v>
      </c>
      <c r="R7900" s="23" t="e">
        <f t="shared" si="171"/>
        <v>#N/A</v>
      </c>
    </row>
    <row r="7901" spans="12:18">
      <c r="L7901" s="22">
        <v>27804</v>
      </c>
      <c r="M7901" s="20">
        <v>4.8</v>
      </c>
      <c r="N7901" s="9" t="e">
        <v>#N/A</v>
      </c>
      <c r="O7901" s="9" t="e">
        <v>#N/A</v>
      </c>
      <c r="P7901" s="10" t="e">
        <v>#N/A</v>
      </c>
      <c r="Q7901" s="10" t="e">
        <v>#N/A</v>
      </c>
      <c r="R7901" s="23" t="e">
        <f t="shared" si="171"/>
        <v>#N/A</v>
      </c>
    </row>
    <row r="7902" spans="12:18">
      <c r="L7902" s="22">
        <v>27805</v>
      </c>
      <c r="M7902" s="20">
        <v>4.8</v>
      </c>
      <c r="N7902" s="9" t="e">
        <v>#N/A</v>
      </c>
      <c r="O7902" s="9" t="e">
        <v>#N/A</v>
      </c>
      <c r="P7902" s="10" t="e">
        <v>#N/A</v>
      </c>
      <c r="Q7902" s="10" t="e">
        <v>#N/A</v>
      </c>
      <c r="R7902" s="23" t="e">
        <f t="shared" si="171"/>
        <v>#N/A</v>
      </c>
    </row>
    <row r="7903" spans="12:18">
      <c r="L7903" s="22">
        <v>27806</v>
      </c>
      <c r="M7903" s="20">
        <v>4.8</v>
      </c>
      <c r="N7903" s="9" t="e">
        <v>#N/A</v>
      </c>
      <c r="O7903" s="9" t="e">
        <v>#N/A</v>
      </c>
      <c r="P7903" s="10" t="e">
        <v>#N/A</v>
      </c>
      <c r="Q7903" s="10" t="e">
        <v>#N/A</v>
      </c>
      <c r="R7903" s="23" t="e">
        <f t="shared" si="171"/>
        <v>#N/A</v>
      </c>
    </row>
    <row r="7904" spans="12:18">
      <c r="L7904" s="22">
        <v>27807</v>
      </c>
      <c r="M7904" s="20">
        <v>4.84</v>
      </c>
      <c r="N7904" s="9" t="e">
        <v>#N/A</v>
      </c>
      <c r="O7904" s="9">
        <v>2.9</v>
      </c>
      <c r="P7904" s="10" t="e">
        <v>#N/A</v>
      </c>
      <c r="Q7904" s="10" t="e">
        <v>#N/A</v>
      </c>
      <c r="R7904" s="23" t="e">
        <f t="shared" si="171"/>
        <v>#N/A</v>
      </c>
    </row>
    <row r="7905" spans="12:18">
      <c r="L7905" s="22">
        <v>27808</v>
      </c>
      <c r="M7905" s="20">
        <v>4.12</v>
      </c>
      <c r="N7905" s="9" t="e">
        <v>#N/A</v>
      </c>
      <c r="O7905" s="9">
        <v>2.87</v>
      </c>
      <c r="P7905" s="10" t="e">
        <v>#N/A</v>
      </c>
      <c r="Q7905" s="10" t="e">
        <v>#N/A</v>
      </c>
      <c r="R7905" s="23" t="e">
        <f t="shared" si="171"/>
        <v>#N/A</v>
      </c>
    </row>
    <row r="7906" spans="12:18">
      <c r="L7906" s="22">
        <v>27809</v>
      </c>
      <c r="M7906" s="20">
        <v>4.79</v>
      </c>
      <c r="N7906" s="9" t="e">
        <v>#N/A</v>
      </c>
      <c r="O7906" s="9">
        <v>2.92</v>
      </c>
      <c r="P7906" s="10" t="e">
        <v>#N/A</v>
      </c>
      <c r="Q7906" s="10" t="e">
        <v>#N/A</v>
      </c>
      <c r="R7906" s="23" t="e">
        <f t="shared" si="171"/>
        <v>#N/A</v>
      </c>
    </row>
    <row r="7907" spans="12:18">
      <c r="L7907" s="22">
        <v>27810</v>
      </c>
      <c r="M7907" s="20">
        <v>4.7300000000000004</v>
      </c>
      <c r="N7907" s="9" t="e">
        <v>#N/A</v>
      </c>
      <c r="O7907" s="9">
        <v>2.96</v>
      </c>
      <c r="P7907" s="10" t="e">
        <v>#N/A</v>
      </c>
      <c r="Q7907" s="10" t="e">
        <v>#N/A</v>
      </c>
      <c r="R7907" s="23" t="e">
        <f t="shared" si="171"/>
        <v>#N/A</v>
      </c>
    </row>
    <row r="7908" spans="12:18">
      <c r="L7908" s="22">
        <v>27811</v>
      </c>
      <c r="M7908" s="20">
        <v>4.7300000000000004</v>
      </c>
      <c r="N7908" s="9" t="e">
        <v>#N/A</v>
      </c>
      <c r="O7908" s="9" t="e">
        <v>#N/A</v>
      </c>
      <c r="P7908" s="10" t="e">
        <v>#N/A</v>
      </c>
      <c r="Q7908" s="10" t="e">
        <v>#N/A</v>
      </c>
      <c r="R7908" s="23" t="e">
        <f t="shared" si="171"/>
        <v>#N/A</v>
      </c>
    </row>
    <row r="7909" spans="12:18">
      <c r="L7909" s="22">
        <v>27812</v>
      </c>
      <c r="M7909" s="20">
        <v>4.7300000000000004</v>
      </c>
      <c r="N7909" s="9" t="e">
        <v>#N/A</v>
      </c>
      <c r="O7909" s="9" t="e">
        <v>#N/A</v>
      </c>
      <c r="P7909" s="10" t="e">
        <v>#N/A</v>
      </c>
      <c r="Q7909" s="10" t="e">
        <v>#N/A</v>
      </c>
      <c r="R7909" s="23" t="e">
        <f t="shared" si="171"/>
        <v>#N/A</v>
      </c>
    </row>
    <row r="7910" spans="12:18">
      <c r="L7910" s="22">
        <v>27813</v>
      </c>
      <c r="M7910" s="20">
        <v>4.8</v>
      </c>
      <c r="N7910" s="9" t="e">
        <v>#N/A</v>
      </c>
      <c r="O7910" s="9">
        <v>2.88</v>
      </c>
      <c r="P7910" s="10" t="e">
        <v>#N/A</v>
      </c>
      <c r="Q7910" s="10" t="e">
        <v>#N/A</v>
      </c>
      <c r="R7910" s="23" t="e">
        <f t="shared" si="171"/>
        <v>#N/A</v>
      </c>
    </row>
    <row r="7911" spans="12:18">
      <c r="L7911" s="22">
        <v>27814</v>
      </c>
      <c r="M7911" s="20">
        <v>4.84</v>
      </c>
      <c r="N7911" s="9" t="e">
        <v>#N/A</v>
      </c>
      <c r="O7911" s="9">
        <v>2.79</v>
      </c>
      <c r="P7911" s="10" t="e">
        <v>#N/A</v>
      </c>
      <c r="Q7911" s="10" t="e">
        <v>#N/A</v>
      </c>
      <c r="R7911" s="23" t="e">
        <f t="shared" si="171"/>
        <v>#N/A</v>
      </c>
    </row>
    <row r="7912" spans="12:18">
      <c r="L7912" s="22">
        <v>27815</v>
      </c>
      <c r="M7912" s="20">
        <v>4.97</v>
      </c>
      <c r="N7912" s="9" t="e">
        <v>#N/A</v>
      </c>
      <c r="O7912" s="9">
        <v>2.81</v>
      </c>
      <c r="P7912" s="10" t="e">
        <v>#N/A</v>
      </c>
      <c r="Q7912" s="10" t="e">
        <v>#N/A</v>
      </c>
      <c r="R7912" s="23" t="e">
        <f t="shared" si="171"/>
        <v>#N/A</v>
      </c>
    </row>
    <row r="7913" spans="12:18">
      <c r="L7913" s="22">
        <v>27816</v>
      </c>
      <c r="M7913" s="20">
        <v>4.83</v>
      </c>
      <c r="N7913" s="9" t="e">
        <v>#N/A</v>
      </c>
      <c r="O7913" s="9">
        <v>2.8</v>
      </c>
      <c r="P7913" s="10" t="e">
        <v>#N/A</v>
      </c>
      <c r="Q7913" s="10" t="e">
        <v>#N/A</v>
      </c>
      <c r="R7913" s="23" t="e">
        <f t="shared" si="171"/>
        <v>#N/A</v>
      </c>
    </row>
    <row r="7914" spans="12:18">
      <c r="L7914" s="22">
        <v>27817</v>
      </c>
      <c r="M7914" s="20">
        <v>4.8899999999999997</v>
      </c>
      <c r="N7914" s="9" t="e">
        <v>#N/A</v>
      </c>
      <c r="O7914" s="9">
        <v>2.77</v>
      </c>
      <c r="P7914" s="10" t="e">
        <v>#N/A</v>
      </c>
      <c r="Q7914" s="10" t="e">
        <v>#N/A</v>
      </c>
      <c r="R7914" s="23" t="e">
        <f t="shared" si="171"/>
        <v>#N/A</v>
      </c>
    </row>
    <row r="7915" spans="12:18">
      <c r="L7915" s="22">
        <v>27818</v>
      </c>
      <c r="M7915" s="20">
        <v>4.8899999999999997</v>
      </c>
      <c r="N7915" s="9" t="e">
        <v>#N/A</v>
      </c>
      <c r="O7915" s="9" t="e">
        <v>#N/A</v>
      </c>
      <c r="P7915" s="10" t="e">
        <v>#N/A</v>
      </c>
      <c r="Q7915" s="10" t="e">
        <v>#N/A</v>
      </c>
      <c r="R7915" s="23" t="e">
        <f t="shared" si="171"/>
        <v>#N/A</v>
      </c>
    </row>
    <row r="7916" spans="12:18">
      <c r="L7916" s="22">
        <v>27819</v>
      </c>
      <c r="M7916" s="20">
        <v>4.8899999999999997</v>
      </c>
      <c r="N7916" s="9" t="e">
        <v>#N/A</v>
      </c>
      <c r="O7916" s="9" t="e">
        <v>#N/A</v>
      </c>
      <c r="P7916" s="10" t="e">
        <v>#N/A</v>
      </c>
      <c r="Q7916" s="10" t="e">
        <v>#N/A</v>
      </c>
      <c r="R7916" s="23" t="e">
        <f t="shared" si="171"/>
        <v>#N/A</v>
      </c>
    </row>
    <row r="7917" spans="12:18">
      <c r="L7917" s="22">
        <v>27820</v>
      </c>
      <c r="M7917" s="20">
        <v>5.21</v>
      </c>
      <c r="N7917" s="9" t="e">
        <v>#N/A</v>
      </c>
      <c r="O7917" s="9">
        <v>2.66</v>
      </c>
      <c r="P7917" s="10">
        <v>56</v>
      </c>
      <c r="Q7917" s="10">
        <v>0.18</v>
      </c>
      <c r="R7917" s="23">
        <f t="shared" si="171"/>
        <v>2.16</v>
      </c>
    </row>
    <row r="7918" spans="12:18">
      <c r="L7918" s="22">
        <v>27821</v>
      </c>
      <c r="M7918" s="20">
        <v>5.01</v>
      </c>
      <c r="N7918" s="9" t="e">
        <v>#N/A</v>
      </c>
      <c r="O7918" s="9">
        <v>2.57</v>
      </c>
      <c r="P7918" s="10" t="e">
        <v>#N/A</v>
      </c>
      <c r="Q7918" s="10" t="e">
        <v>#N/A</v>
      </c>
      <c r="R7918" s="23" t="e">
        <f t="shared" si="171"/>
        <v>#N/A</v>
      </c>
    </row>
    <row r="7919" spans="12:18">
      <c r="L7919" s="22">
        <v>27822</v>
      </c>
      <c r="M7919" s="20">
        <v>4.95</v>
      </c>
      <c r="N7919" s="9" t="e">
        <v>#N/A</v>
      </c>
      <c r="O7919" s="9">
        <v>2.62</v>
      </c>
      <c r="P7919" s="10" t="e">
        <v>#N/A</v>
      </c>
      <c r="Q7919" s="10" t="e">
        <v>#N/A</v>
      </c>
      <c r="R7919" s="23" t="e">
        <f t="shared" si="171"/>
        <v>#N/A</v>
      </c>
    </row>
    <row r="7920" spans="12:18">
      <c r="L7920" s="22">
        <v>27823</v>
      </c>
      <c r="M7920" s="20">
        <v>4.95</v>
      </c>
      <c r="N7920" s="9" t="e">
        <v>#N/A</v>
      </c>
      <c r="O7920" s="9">
        <v>2.63</v>
      </c>
      <c r="P7920" s="10" t="e">
        <v>#N/A</v>
      </c>
      <c r="Q7920" s="10" t="e">
        <v>#N/A</v>
      </c>
      <c r="R7920" s="23" t="e">
        <f t="shared" si="171"/>
        <v>#N/A</v>
      </c>
    </row>
    <row r="7921" spans="12:18">
      <c r="L7921" s="22">
        <v>27824</v>
      </c>
      <c r="M7921" s="20">
        <v>4.97</v>
      </c>
      <c r="N7921" s="9" t="e">
        <v>#N/A</v>
      </c>
      <c r="O7921" s="9">
        <v>2.67</v>
      </c>
      <c r="P7921" s="10" t="e">
        <v>#N/A</v>
      </c>
      <c r="Q7921" s="10" t="e">
        <v>#N/A</v>
      </c>
      <c r="R7921" s="23" t="e">
        <f t="shared" si="171"/>
        <v>#N/A</v>
      </c>
    </row>
    <row r="7922" spans="12:18">
      <c r="L7922" s="22">
        <v>27825</v>
      </c>
      <c r="M7922" s="20">
        <v>4.97</v>
      </c>
      <c r="N7922" s="9" t="e">
        <v>#N/A</v>
      </c>
      <c r="O7922" s="9" t="e">
        <v>#N/A</v>
      </c>
      <c r="P7922" s="10" t="e">
        <v>#N/A</v>
      </c>
      <c r="Q7922" s="10" t="e">
        <v>#N/A</v>
      </c>
      <c r="R7922" s="23" t="e">
        <f t="shared" si="171"/>
        <v>#N/A</v>
      </c>
    </row>
    <row r="7923" spans="12:18">
      <c r="L7923" s="22">
        <v>27826</v>
      </c>
      <c r="M7923" s="20">
        <v>4.97</v>
      </c>
      <c r="N7923" s="9" t="e">
        <v>#N/A</v>
      </c>
      <c r="O7923" s="9" t="e">
        <v>#N/A</v>
      </c>
      <c r="P7923" s="10" t="e">
        <v>#N/A</v>
      </c>
      <c r="Q7923" s="10" t="e">
        <v>#N/A</v>
      </c>
      <c r="R7923" s="23" t="e">
        <f t="shared" si="171"/>
        <v>#N/A</v>
      </c>
    </row>
    <row r="7924" spans="12:18">
      <c r="L7924" s="22">
        <v>27827</v>
      </c>
      <c r="M7924" s="20">
        <v>4.8600000000000003</v>
      </c>
      <c r="N7924" s="9" t="e">
        <v>#N/A</v>
      </c>
      <c r="O7924" s="9">
        <v>2.69</v>
      </c>
      <c r="P7924" s="10" t="e">
        <v>#N/A</v>
      </c>
      <c r="Q7924" s="10" t="e">
        <v>#N/A</v>
      </c>
      <c r="R7924" s="23" t="e">
        <f t="shared" si="171"/>
        <v>#N/A</v>
      </c>
    </row>
    <row r="7925" spans="12:18">
      <c r="L7925" s="22">
        <v>27828</v>
      </c>
      <c r="M7925" s="20">
        <v>4.78</v>
      </c>
      <c r="N7925" s="9" t="e">
        <v>#N/A</v>
      </c>
      <c r="O7925" s="9">
        <v>2.78</v>
      </c>
      <c r="P7925" s="10" t="e">
        <v>#N/A</v>
      </c>
      <c r="Q7925" s="10" t="e">
        <v>#N/A</v>
      </c>
      <c r="R7925" s="23" t="e">
        <f t="shared" si="171"/>
        <v>#N/A</v>
      </c>
    </row>
    <row r="7926" spans="12:18">
      <c r="L7926" s="22">
        <v>27829</v>
      </c>
      <c r="M7926" s="20">
        <v>4.49</v>
      </c>
      <c r="N7926" s="9" t="e">
        <v>#N/A</v>
      </c>
      <c r="O7926" s="9">
        <v>2.79</v>
      </c>
      <c r="P7926" s="10" t="e">
        <v>#N/A</v>
      </c>
      <c r="Q7926" s="10" t="e">
        <v>#N/A</v>
      </c>
      <c r="R7926" s="23" t="e">
        <f t="shared" si="171"/>
        <v>#N/A</v>
      </c>
    </row>
    <row r="7927" spans="12:18">
      <c r="L7927" s="22">
        <v>27830</v>
      </c>
      <c r="M7927" s="20">
        <v>4.82</v>
      </c>
      <c r="N7927" s="9" t="e">
        <v>#N/A</v>
      </c>
      <c r="O7927" s="9">
        <v>2.78</v>
      </c>
      <c r="P7927" s="10" t="e">
        <v>#N/A</v>
      </c>
      <c r="Q7927" s="10" t="e">
        <v>#N/A</v>
      </c>
      <c r="R7927" s="23" t="e">
        <f t="shared" si="171"/>
        <v>#N/A</v>
      </c>
    </row>
    <row r="7928" spans="12:18">
      <c r="L7928" s="22">
        <v>27831</v>
      </c>
      <c r="M7928" s="20">
        <v>4.8099999999999996</v>
      </c>
      <c r="N7928" s="9" t="e">
        <v>#N/A</v>
      </c>
      <c r="O7928" s="9">
        <v>2.81</v>
      </c>
      <c r="P7928" s="10" t="e">
        <v>#N/A</v>
      </c>
      <c r="Q7928" s="10" t="e">
        <v>#N/A</v>
      </c>
      <c r="R7928" s="23" t="e">
        <f t="shared" si="171"/>
        <v>#N/A</v>
      </c>
    </row>
    <row r="7929" spans="12:18">
      <c r="L7929" s="22">
        <v>27832</v>
      </c>
      <c r="M7929" s="20">
        <v>4.8099999999999996</v>
      </c>
      <c r="N7929" s="9" t="e">
        <v>#N/A</v>
      </c>
      <c r="O7929" s="9" t="e">
        <v>#N/A</v>
      </c>
      <c r="P7929" s="10" t="e">
        <v>#N/A</v>
      </c>
      <c r="Q7929" s="10" t="e">
        <v>#N/A</v>
      </c>
      <c r="R7929" s="23" t="e">
        <f t="shared" si="171"/>
        <v>#N/A</v>
      </c>
    </row>
    <row r="7930" spans="12:18">
      <c r="L7930" s="22">
        <v>27833</v>
      </c>
      <c r="M7930" s="20">
        <v>4.8099999999999996</v>
      </c>
      <c r="N7930" s="9" t="e">
        <v>#N/A</v>
      </c>
      <c r="O7930" s="9" t="e">
        <v>#N/A</v>
      </c>
      <c r="P7930" s="10" t="e">
        <v>#N/A</v>
      </c>
      <c r="Q7930" s="10" t="e">
        <v>#N/A</v>
      </c>
      <c r="R7930" s="23" t="e">
        <f t="shared" si="171"/>
        <v>#N/A</v>
      </c>
    </row>
    <row r="7931" spans="12:18">
      <c r="L7931" s="22">
        <v>27834</v>
      </c>
      <c r="M7931" s="20">
        <v>4.8099999999999996</v>
      </c>
      <c r="N7931" s="9" t="e">
        <v>#N/A</v>
      </c>
      <c r="O7931" s="9">
        <v>2.8</v>
      </c>
      <c r="P7931" s="10" t="e">
        <v>#N/A</v>
      </c>
      <c r="Q7931" s="10" t="e">
        <v>#N/A</v>
      </c>
      <c r="R7931" s="23" t="e">
        <f t="shared" si="171"/>
        <v>#N/A</v>
      </c>
    </row>
    <row r="7932" spans="12:18">
      <c r="L7932" s="22">
        <v>27835</v>
      </c>
      <c r="M7932" s="20">
        <v>4.7699999999999996</v>
      </c>
      <c r="N7932" s="9" t="e">
        <v>#N/A</v>
      </c>
      <c r="O7932" s="9">
        <v>2.75</v>
      </c>
      <c r="P7932" s="10" t="e">
        <v>#N/A</v>
      </c>
      <c r="Q7932" s="10" t="e">
        <v>#N/A</v>
      </c>
      <c r="R7932" s="23" t="e">
        <f t="shared" si="171"/>
        <v>#N/A</v>
      </c>
    </row>
    <row r="7933" spans="12:18">
      <c r="L7933" s="22">
        <v>27836</v>
      </c>
      <c r="M7933" s="20">
        <v>4.5599999999999996</v>
      </c>
      <c r="N7933" s="9" t="e">
        <v>#N/A</v>
      </c>
      <c r="O7933" s="9">
        <v>2.76</v>
      </c>
      <c r="P7933" s="10" t="e">
        <v>#N/A</v>
      </c>
      <c r="Q7933" s="10" t="e">
        <v>#N/A</v>
      </c>
      <c r="R7933" s="23" t="e">
        <f t="shared" si="171"/>
        <v>#N/A</v>
      </c>
    </row>
    <row r="7934" spans="12:18">
      <c r="L7934" s="22">
        <v>27837</v>
      </c>
      <c r="M7934" s="20">
        <v>4.83</v>
      </c>
      <c r="N7934" s="9" t="e">
        <v>#N/A</v>
      </c>
      <c r="O7934" s="9">
        <v>2.75</v>
      </c>
      <c r="P7934" s="10" t="e">
        <v>#N/A</v>
      </c>
      <c r="Q7934" s="10" t="e">
        <v>#N/A</v>
      </c>
      <c r="R7934" s="23" t="e">
        <f t="shared" si="171"/>
        <v>#N/A</v>
      </c>
    </row>
    <row r="7935" spans="12:18">
      <c r="L7935" s="22">
        <v>27838</v>
      </c>
      <c r="M7935" s="20">
        <v>4.8</v>
      </c>
      <c r="N7935" s="9" t="e">
        <v>#N/A</v>
      </c>
      <c r="O7935" s="9">
        <v>2.78</v>
      </c>
      <c r="P7935" s="10" t="e">
        <v>#N/A</v>
      </c>
      <c r="Q7935" s="10" t="e">
        <v>#N/A</v>
      </c>
      <c r="R7935" s="23" t="e">
        <f t="shared" si="171"/>
        <v>#N/A</v>
      </c>
    </row>
    <row r="7936" spans="12:18">
      <c r="L7936" s="22">
        <v>27839</v>
      </c>
      <c r="M7936" s="20">
        <v>4.8</v>
      </c>
      <c r="N7936" s="9" t="e">
        <v>#N/A</v>
      </c>
      <c r="O7936" s="9" t="e">
        <v>#N/A</v>
      </c>
      <c r="P7936" s="10" t="e">
        <v>#N/A</v>
      </c>
      <c r="Q7936" s="10" t="e">
        <v>#N/A</v>
      </c>
      <c r="R7936" s="23" t="e">
        <f t="shared" si="171"/>
        <v>#N/A</v>
      </c>
    </row>
    <row r="7937" spans="12:18">
      <c r="L7937" s="22">
        <v>27840</v>
      </c>
      <c r="M7937" s="20">
        <v>4.8</v>
      </c>
      <c r="N7937" s="9" t="e">
        <v>#N/A</v>
      </c>
      <c r="O7937" s="9" t="e">
        <v>#N/A</v>
      </c>
      <c r="P7937" s="10" t="e">
        <v>#N/A</v>
      </c>
      <c r="Q7937" s="10" t="e">
        <v>#N/A</v>
      </c>
      <c r="R7937" s="23" t="e">
        <f t="shared" si="171"/>
        <v>#N/A</v>
      </c>
    </row>
    <row r="7938" spans="12:18">
      <c r="L7938" s="22">
        <v>27841</v>
      </c>
      <c r="M7938" s="20">
        <v>4.76</v>
      </c>
      <c r="N7938" s="9" t="e">
        <v>#N/A</v>
      </c>
      <c r="O7938" s="9">
        <v>2.82</v>
      </c>
      <c r="P7938" s="10" t="e">
        <v>#N/A</v>
      </c>
      <c r="Q7938" s="10" t="e">
        <v>#N/A</v>
      </c>
      <c r="R7938" s="23" t="e">
        <f t="shared" si="171"/>
        <v>#N/A</v>
      </c>
    </row>
    <row r="7939" spans="12:18">
      <c r="L7939" s="22">
        <v>27842</v>
      </c>
      <c r="M7939" s="20">
        <v>4.72</v>
      </c>
      <c r="N7939" s="9" t="e">
        <v>#N/A</v>
      </c>
      <c r="O7939" s="9">
        <v>2.78</v>
      </c>
      <c r="P7939" s="10" t="e">
        <v>#N/A</v>
      </c>
      <c r="Q7939" s="10" t="e">
        <v>#N/A</v>
      </c>
      <c r="R7939" s="23" t="e">
        <f t="shared" si="171"/>
        <v>#N/A</v>
      </c>
    </row>
    <row r="7940" spans="12:18">
      <c r="L7940" s="22">
        <v>27843</v>
      </c>
      <c r="M7940" s="20">
        <v>4.8499999999999996</v>
      </c>
      <c r="N7940" s="9" t="e">
        <v>#N/A</v>
      </c>
      <c r="O7940" s="9">
        <v>2.79</v>
      </c>
      <c r="P7940" s="10" t="e">
        <v>#N/A</v>
      </c>
      <c r="Q7940" s="10" t="e">
        <v>#N/A</v>
      </c>
      <c r="R7940" s="23" t="e">
        <f t="shared" ref="R7940:R8003" si="172">Q7940*12</f>
        <v>#N/A</v>
      </c>
    </row>
    <row r="7941" spans="12:18">
      <c r="L7941" s="22">
        <v>27844</v>
      </c>
      <c r="M7941" s="20">
        <v>4.8099999999999996</v>
      </c>
      <c r="N7941" s="9" t="e">
        <v>#N/A</v>
      </c>
      <c r="O7941" s="9">
        <v>2.79</v>
      </c>
      <c r="P7941" s="10" t="e">
        <v>#N/A</v>
      </c>
      <c r="Q7941" s="10" t="e">
        <v>#N/A</v>
      </c>
      <c r="R7941" s="23" t="e">
        <f t="shared" si="172"/>
        <v>#N/A</v>
      </c>
    </row>
    <row r="7942" spans="12:18">
      <c r="L7942" s="22">
        <v>27845</v>
      </c>
      <c r="M7942" s="20">
        <v>4.76</v>
      </c>
      <c r="N7942" s="9" t="e">
        <v>#N/A</v>
      </c>
      <c r="O7942" s="9">
        <v>2.76</v>
      </c>
      <c r="P7942" s="10" t="e">
        <v>#N/A</v>
      </c>
      <c r="Q7942" s="10" t="e">
        <v>#N/A</v>
      </c>
      <c r="R7942" s="23" t="e">
        <f t="shared" si="172"/>
        <v>#N/A</v>
      </c>
    </row>
    <row r="7943" spans="12:18">
      <c r="L7943" s="22">
        <v>27846</v>
      </c>
      <c r="M7943" s="20">
        <v>4.76</v>
      </c>
      <c r="N7943" s="9" t="e">
        <v>#N/A</v>
      </c>
      <c r="O7943" s="9" t="e">
        <v>#N/A</v>
      </c>
      <c r="P7943" s="10" t="e">
        <v>#N/A</v>
      </c>
      <c r="Q7943" s="10" t="e">
        <v>#N/A</v>
      </c>
      <c r="R7943" s="23" t="e">
        <f t="shared" si="172"/>
        <v>#N/A</v>
      </c>
    </row>
    <row r="7944" spans="12:18">
      <c r="L7944" s="22">
        <v>27847</v>
      </c>
      <c r="M7944" s="20">
        <v>4.76</v>
      </c>
      <c r="N7944" s="9" t="e">
        <v>#N/A</v>
      </c>
      <c r="O7944" s="9" t="e">
        <v>#N/A</v>
      </c>
      <c r="P7944" s="10" t="e">
        <v>#N/A</v>
      </c>
      <c r="Q7944" s="10" t="e">
        <v>#N/A</v>
      </c>
      <c r="R7944" s="23" t="e">
        <f t="shared" si="172"/>
        <v>#N/A</v>
      </c>
    </row>
    <row r="7945" spans="12:18">
      <c r="L7945" s="22">
        <v>27848</v>
      </c>
      <c r="M7945" s="20">
        <v>4.8099999999999996</v>
      </c>
      <c r="N7945" s="9" t="e">
        <v>#N/A</v>
      </c>
      <c r="O7945" s="9">
        <v>2.74</v>
      </c>
      <c r="P7945" s="10" t="e">
        <v>#N/A</v>
      </c>
      <c r="Q7945" s="10" t="e">
        <v>#N/A</v>
      </c>
      <c r="R7945" s="23" t="e">
        <f t="shared" si="172"/>
        <v>#N/A</v>
      </c>
    </row>
    <row r="7946" spans="12:18">
      <c r="L7946" s="22">
        <v>27849</v>
      </c>
      <c r="M7946" s="20">
        <v>4.88</v>
      </c>
      <c r="N7946" s="9" t="e">
        <v>#N/A</v>
      </c>
      <c r="O7946" s="9">
        <v>2.66</v>
      </c>
      <c r="P7946" s="10" t="e">
        <v>#N/A</v>
      </c>
      <c r="Q7946" s="10" t="e">
        <v>#N/A</v>
      </c>
      <c r="R7946" s="23" t="e">
        <f t="shared" si="172"/>
        <v>#N/A</v>
      </c>
    </row>
    <row r="7947" spans="12:18">
      <c r="L7947" s="22">
        <v>27850</v>
      </c>
      <c r="M7947" s="20">
        <v>5.07</v>
      </c>
      <c r="N7947" s="9" t="e">
        <v>#N/A</v>
      </c>
      <c r="O7947" s="9">
        <v>2.69</v>
      </c>
      <c r="P7947" s="10" t="e">
        <v>#N/A</v>
      </c>
      <c r="Q7947" s="10" t="e">
        <v>#N/A</v>
      </c>
      <c r="R7947" s="23" t="e">
        <f t="shared" si="172"/>
        <v>#N/A</v>
      </c>
    </row>
    <row r="7948" spans="12:18">
      <c r="L7948" s="22">
        <v>27851</v>
      </c>
      <c r="M7948" s="20">
        <v>4.83</v>
      </c>
      <c r="N7948" s="9" t="e">
        <v>#N/A</v>
      </c>
      <c r="O7948" s="9">
        <v>2.67</v>
      </c>
      <c r="P7948" s="10">
        <v>56.1</v>
      </c>
      <c r="Q7948" s="10">
        <v>0.18</v>
      </c>
      <c r="R7948" s="23">
        <f t="shared" si="172"/>
        <v>2.16</v>
      </c>
    </row>
    <row r="7949" spans="12:18">
      <c r="L7949" s="22">
        <v>27852</v>
      </c>
      <c r="M7949" s="20">
        <v>4.79</v>
      </c>
      <c r="N7949" s="9" t="e">
        <v>#N/A</v>
      </c>
      <c r="O7949" s="9">
        <v>2.71</v>
      </c>
      <c r="P7949" s="10" t="e">
        <v>#N/A</v>
      </c>
      <c r="Q7949" s="10" t="e">
        <v>#N/A</v>
      </c>
      <c r="R7949" s="23" t="e">
        <f t="shared" si="172"/>
        <v>#N/A</v>
      </c>
    </row>
    <row r="7950" spans="12:18">
      <c r="L7950" s="22">
        <v>27853</v>
      </c>
      <c r="M7950" s="20">
        <v>4.79</v>
      </c>
      <c r="N7950" s="9" t="e">
        <v>#N/A</v>
      </c>
      <c r="O7950" s="9" t="e">
        <v>#N/A</v>
      </c>
      <c r="P7950" s="10" t="e">
        <v>#N/A</v>
      </c>
      <c r="Q7950" s="10" t="e">
        <v>#N/A</v>
      </c>
      <c r="R7950" s="23" t="e">
        <f t="shared" si="172"/>
        <v>#N/A</v>
      </c>
    </row>
    <row r="7951" spans="12:18">
      <c r="L7951" s="22">
        <v>27854</v>
      </c>
      <c r="M7951" s="20">
        <v>4.79</v>
      </c>
      <c r="N7951" s="9" t="e">
        <v>#N/A</v>
      </c>
      <c r="O7951" s="9" t="e">
        <v>#N/A</v>
      </c>
      <c r="P7951" s="10" t="e">
        <v>#N/A</v>
      </c>
      <c r="Q7951" s="10" t="e">
        <v>#N/A</v>
      </c>
      <c r="R7951" s="23" t="e">
        <f t="shared" si="172"/>
        <v>#N/A</v>
      </c>
    </row>
    <row r="7952" spans="12:18">
      <c r="L7952" s="22">
        <v>27855</v>
      </c>
      <c r="M7952" s="20">
        <v>4.74</v>
      </c>
      <c r="N7952" s="9" t="e">
        <v>#N/A</v>
      </c>
      <c r="O7952" s="9">
        <v>2.71</v>
      </c>
      <c r="P7952" s="10" t="e">
        <v>#N/A</v>
      </c>
      <c r="Q7952" s="10" t="e">
        <v>#N/A</v>
      </c>
      <c r="R7952" s="23" t="e">
        <f t="shared" si="172"/>
        <v>#N/A</v>
      </c>
    </row>
    <row r="7953" spans="12:18">
      <c r="L7953" s="22">
        <v>27856</v>
      </c>
      <c r="M7953" s="20">
        <v>4.72</v>
      </c>
      <c r="N7953" s="9" t="e">
        <v>#N/A</v>
      </c>
      <c r="O7953" s="9">
        <v>2.69</v>
      </c>
      <c r="P7953" s="10" t="e">
        <v>#N/A</v>
      </c>
      <c r="Q7953" s="10" t="e">
        <v>#N/A</v>
      </c>
      <c r="R7953" s="23" t="e">
        <f t="shared" si="172"/>
        <v>#N/A</v>
      </c>
    </row>
    <row r="7954" spans="12:18">
      <c r="L7954" s="22">
        <v>27857</v>
      </c>
      <c r="M7954" s="20">
        <v>4.43</v>
      </c>
      <c r="N7954" s="9" t="e">
        <v>#N/A</v>
      </c>
      <c r="O7954" s="9">
        <v>2.63</v>
      </c>
      <c r="P7954" s="10" t="e">
        <v>#N/A</v>
      </c>
      <c r="Q7954" s="10" t="e">
        <v>#N/A</v>
      </c>
      <c r="R7954" s="23" t="e">
        <f t="shared" si="172"/>
        <v>#N/A</v>
      </c>
    </row>
    <row r="7955" spans="12:18">
      <c r="L7955" s="22">
        <v>27858</v>
      </c>
      <c r="M7955" s="20">
        <v>4.75</v>
      </c>
      <c r="N7955" s="9" t="e">
        <v>#N/A</v>
      </c>
      <c r="O7955" s="9">
        <v>2.65</v>
      </c>
      <c r="P7955" s="10" t="e">
        <v>#N/A</v>
      </c>
      <c r="Q7955" s="10" t="e">
        <v>#N/A</v>
      </c>
      <c r="R7955" s="23" t="e">
        <f t="shared" si="172"/>
        <v>#N/A</v>
      </c>
    </row>
    <row r="7956" spans="12:18">
      <c r="L7956" s="22">
        <v>27859</v>
      </c>
      <c r="M7956" s="20">
        <v>4.7</v>
      </c>
      <c r="N7956" s="9" t="e">
        <v>#N/A</v>
      </c>
      <c r="O7956" s="9">
        <v>2.63</v>
      </c>
      <c r="P7956" s="10" t="e">
        <v>#N/A</v>
      </c>
      <c r="Q7956" s="10" t="e">
        <v>#N/A</v>
      </c>
      <c r="R7956" s="23" t="e">
        <f t="shared" si="172"/>
        <v>#N/A</v>
      </c>
    </row>
    <row r="7957" spans="12:18">
      <c r="L7957" s="22">
        <v>27860</v>
      </c>
      <c r="M7957" s="20">
        <v>4.7</v>
      </c>
      <c r="N7957" s="9" t="e">
        <v>#N/A</v>
      </c>
      <c r="O7957" s="9" t="e">
        <v>#N/A</v>
      </c>
      <c r="P7957" s="10" t="e">
        <v>#N/A</v>
      </c>
      <c r="Q7957" s="10" t="e">
        <v>#N/A</v>
      </c>
      <c r="R7957" s="23" t="e">
        <f t="shared" si="172"/>
        <v>#N/A</v>
      </c>
    </row>
    <row r="7958" spans="12:18">
      <c r="L7958" s="22">
        <v>27861</v>
      </c>
      <c r="M7958" s="20">
        <v>4.7</v>
      </c>
      <c r="N7958" s="9" t="e">
        <v>#N/A</v>
      </c>
      <c r="O7958" s="9" t="e">
        <v>#N/A</v>
      </c>
      <c r="P7958" s="10" t="e">
        <v>#N/A</v>
      </c>
      <c r="Q7958" s="10" t="e">
        <v>#N/A</v>
      </c>
      <c r="R7958" s="23" t="e">
        <f t="shared" si="172"/>
        <v>#N/A</v>
      </c>
    </row>
    <row r="7959" spans="12:18">
      <c r="L7959" s="22">
        <v>27862</v>
      </c>
      <c r="M7959" s="20">
        <v>4.76</v>
      </c>
      <c r="N7959" s="9" t="e">
        <v>#N/A</v>
      </c>
      <c r="O7959" s="9">
        <v>2.68</v>
      </c>
      <c r="P7959" s="10" t="e">
        <v>#N/A</v>
      </c>
      <c r="Q7959" s="10" t="e">
        <v>#N/A</v>
      </c>
      <c r="R7959" s="23" t="e">
        <f t="shared" si="172"/>
        <v>#N/A</v>
      </c>
    </row>
    <row r="7960" spans="12:18">
      <c r="L7960" s="22">
        <v>27863</v>
      </c>
      <c r="M7960" s="20">
        <v>4.75</v>
      </c>
      <c r="N7960" s="9" t="e">
        <v>#N/A</v>
      </c>
      <c r="O7960" s="9">
        <v>2.72</v>
      </c>
      <c r="P7960" s="10" t="e">
        <v>#N/A</v>
      </c>
      <c r="Q7960" s="10" t="e">
        <v>#N/A</v>
      </c>
      <c r="R7960" s="23" t="e">
        <f t="shared" si="172"/>
        <v>#N/A</v>
      </c>
    </row>
    <row r="7961" spans="12:18">
      <c r="L7961" s="22">
        <v>27864</v>
      </c>
      <c r="M7961" s="20">
        <v>5</v>
      </c>
      <c r="N7961" s="9" t="e">
        <v>#N/A</v>
      </c>
      <c r="O7961" s="9">
        <v>2.68</v>
      </c>
      <c r="P7961" s="10" t="e">
        <v>#N/A</v>
      </c>
      <c r="Q7961" s="10" t="e">
        <v>#N/A</v>
      </c>
      <c r="R7961" s="23" t="e">
        <f t="shared" si="172"/>
        <v>#N/A</v>
      </c>
    </row>
    <row r="7962" spans="12:18">
      <c r="L7962" s="22">
        <v>27865</v>
      </c>
      <c r="M7962" s="20">
        <v>4.7699999999999996</v>
      </c>
      <c r="N7962" s="9" t="e">
        <v>#N/A</v>
      </c>
      <c r="O7962" s="9">
        <v>2.69</v>
      </c>
      <c r="P7962" s="10" t="e">
        <v>#N/A</v>
      </c>
      <c r="Q7962" s="10" t="e">
        <v>#N/A</v>
      </c>
      <c r="R7962" s="23" t="e">
        <f t="shared" si="172"/>
        <v>#N/A</v>
      </c>
    </row>
    <row r="7963" spans="12:18">
      <c r="L7963" s="22">
        <v>27866</v>
      </c>
      <c r="M7963" s="20">
        <v>4.68</v>
      </c>
      <c r="N7963" s="9" t="e">
        <v>#N/A</v>
      </c>
      <c r="O7963" s="9" t="e">
        <v>#N/A</v>
      </c>
      <c r="P7963" s="10" t="e">
        <v>#N/A</v>
      </c>
      <c r="Q7963" s="10" t="e">
        <v>#N/A</v>
      </c>
      <c r="R7963" s="23" t="e">
        <f t="shared" si="172"/>
        <v>#N/A</v>
      </c>
    </row>
    <row r="7964" spans="12:18">
      <c r="L7964" s="22">
        <v>27867</v>
      </c>
      <c r="M7964" s="20">
        <v>4.68</v>
      </c>
      <c r="N7964" s="9" t="e">
        <v>#N/A</v>
      </c>
      <c r="O7964" s="9" t="e">
        <v>#N/A</v>
      </c>
      <c r="P7964" s="10" t="e">
        <v>#N/A</v>
      </c>
      <c r="Q7964" s="10" t="e">
        <v>#N/A</v>
      </c>
      <c r="R7964" s="23" t="e">
        <f t="shared" si="172"/>
        <v>#N/A</v>
      </c>
    </row>
    <row r="7965" spans="12:18">
      <c r="L7965" s="22">
        <v>27868</v>
      </c>
      <c r="M7965" s="20">
        <v>4.68</v>
      </c>
      <c r="N7965" s="9" t="e">
        <v>#N/A</v>
      </c>
      <c r="O7965" s="9" t="e">
        <v>#N/A</v>
      </c>
      <c r="P7965" s="10" t="e">
        <v>#N/A</v>
      </c>
      <c r="Q7965" s="10" t="e">
        <v>#N/A</v>
      </c>
      <c r="R7965" s="23" t="e">
        <f t="shared" si="172"/>
        <v>#N/A</v>
      </c>
    </row>
    <row r="7966" spans="12:18">
      <c r="L7966" s="22">
        <v>27869</v>
      </c>
      <c r="M7966" s="20">
        <v>4.74</v>
      </c>
      <c r="N7966" s="9" t="e">
        <v>#N/A</v>
      </c>
      <c r="O7966" s="9">
        <v>2.74</v>
      </c>
      <c r="P7966" s="10" t="e">
        <v>#N/A</v>
      </c>
      <c r="Q7966" s="10" t="e">
        <v>#N/A</v>
      </c>
      <c r="R7966" s="23" t="e">
        <f t="shared" si="172"/>
        <v>#N/A</v>
      </c>
    </row>
    <row r="7967" spans="12:18">
      <c r="L7967" s="22">
        <v>27870</v>
      </c>
      <c r="M7967" s="20">
        <v>4.78</v>
      </c>
      <c r="N7967" s="9" t="e">
        <v>#N/A</v>
      </c>
      <c r="O7967" s="9">
        <v>2.77</v>
      </c>
      <c r="P7967" s="10" t="e">
        <v>#N/A</v>
      </c>
      <c r="Q7967" s="10" t="e">
        <v>#N/A</v>
      </c>
      <c r="R7967" s="23" t="e">
        <f t="shared" si="172"/>
        <v>#N/A</v>
      </c>
    </row>
    <row r="7968" spans="12:18">
      <c r="L7968" s="22">
        <v>27871</v>
      </c>
      <c r="M7968" s="20">
        <v>5.0999999999999996</v>
      </c>
      <c r="N7968" s="9" t="e">
        <v>#N/A</v>
      </c>
      <c r="O7968" s="9">
        <v>2.78</v>
      </c>
      <c r="P7968" s="10" t="e">
        <v>#N/A</v>
      </c>
      <c r="Q7968" s="10" t="e">
        <v>#N/A</v>
      </c>
      <c r="R7968" s="23" t="e">
        <f t="shared" si="172"/>
        <v>#N/A</v>
      </c>
    </row>
    <row r="7969" spans="12:18">
      <c r="L7969" s="22">
        <v>27872</v>
      </c>
      <c r="M7969" s="20">
        <v>4.83</v>
      </c>
      <c r="N7969" s="9" t="e">
        <v>#N/A</v>
      </c>
      <c r="O7969" s="9">
        <v>2.74</v>
      </c>
      <c r="P7969" s="10" t="e">
        <v>#N/A</v>
      </c>
      <c r="Q7969" s="10" t="e">
        <v>#N/A</v>
      </c>
      <c r="R7969" s="23" t="e">
        <f t="shared" si="172"/>
        <v>#N/A</v>
      </c>
    </row>
    <row r="7970" spans="12:18">
      <c r="L7970" s="22">
        <v>27873</v>
      </c>
      <c r="M7970" s="20">
        <v>4.8600000000000003</v>
      </c>
      <c r="N7970" s="9" t="e">
        <v>#N/A</v>
      </c>
      <c r="O7970" s="9">
        <v>2.67</v>
      </c>
      <c r="P7970" s="10" t="e">
        <v>#N/A</v>
      </c>
      <c r="Q7970" s="10" t="e">
        <v>#N/A</v>
      </c>
      <c r="R7970" s="23" t="e">
        <f t="shared" si="172"/>
        <v>#N/A</v>
      </c>
    </row>
    <row r="7971" spans="12:18">
      <c r="L7971" s="22">
        <v>27874</v>
      </c>
      <c r="M7971" s="20">
        <v>4.8600000000000003</v>
      </c>
      <c r="N7971" s="9" t="e">
        <v>#N/A</v>
      </c>
      <c r="O7971" s="9" t="e">
        <v>#N/A</v>
      </c>
      <c r="P7971" s="10" t="e">
        <v>#N/A</v>
      </c>
      <c r="Q7971" s="10" t="e">
        <v>#N/A</v>
      </c>
      <c r="R7971" s="23" t="e">
        <f t="shared" si="172"/>
        <v>#N/A</v>
      </c>
    </row>
    <row r="7972" spans="12:18">
      <c r="L7972" s="22">
        <v>27875</v>
      </c>
      <c r="M7972" s="20">
        <v>4.8600000000000003</v>
      </c>
      <c r="N7972" s="9" t="e">
        <v>#N/A</v>
      </c>
      <c r="O7972" s="9" t="e">
        <v>#N/A</v>
      </c>
      <c r="P7972" s="10" t="e">
        <v>#N/A</v>
      </c>
      <c r="Q7972" s="10" t="e">
        <v>#N/A</v>
      </c>
      <c r="R7972" s="23" t="e">
        <f t="shared" si="172"/>
        <v>#N/A</v>
      </c>
    </row>
    <row r="7973" spans="12:18">
      <c r="L7973" s="22">
        <v>27876</v>
      </c>
      <c r="M7973" s="20">
        <v>4.9000000000000004</v>
      </c>
      <c r="N7973" s="9" t="e">
        <v>#N/A</v>
      </c>
      <c r="O7973" s="9">
        <v>2.71</v>
      </c>
      <c r="P7973" s="10" t="e">
        <v>#N/A</v>
      </c>
      <c r="Q7973" s="10" t="e">
        <v>#N/A</v>
      </c>
      <c r="R7973" s="23" t="e">
        <f t="shared" si="172"/>
        <v>#N/A</v>
      </c>
    </row>
    <row r="7974" spans="12:18">
      <c r="L7974" s="22">
        <v>27877</v>
      </c>
      <c r="M7974" s="20">
        <v>4.9400000000000004</v>
      </c>
      <c r="N7974" s="9" t="e">
        <v>#N/A</v>
      </c>
      <c r="O7974" s="9">
        <v>2.73</v>
      </c>
      <c r="P7974" s="10" t="e">
        <v>#N/A</v>
      </c>
      <c r="Q7974" s="10" t="e">
        <v>#N/A</v>
      </c>
      <c r="R7974" s="23" t="e">
        <f t="shared" si="172"/>
        <v>#N/A</v>
      </c>
    </row>
    <row r="7975" spans="12:18">
      <c r="L7975" s="22">
        <v>27878</v>
      </c>
      <c r="M7975" s="20">
        <v>5.25</v>
      </c>
      <c r="N7975" s="9" t="e">
        <v>#N/A</v>
      </c>
      <c r="O7975" s="9">
        <v>2.75</v>
      </c>
      <c r="P7975" s="10" t="e">
        <v>#N/A</v>
      </c>
      <c r="Q7975" s="10" t="e">
        <v>#N/A</v>
      </c>
      <c r="R7975" s="23" t="e">
        <f t="shared" si="172"/>
        <v>#N/A</v>
      </c>
    </row>
    <row r="7976" spans="12:18">
      <c r="L7976" s="22">
        <v>27879</v>
      </c>
      <c r="M7976" s="20">
        <v>5</v>
      </c>
      <c r="N7976" s="9" t="e">
        <v>#N/A</v>
      </c>
      <c r="O7976" s="9">
        <v>2.75</v>
      </c>
      <c r="P7976" s="10" t="e">
        <v>#N/A</v>
      </c>
      <c r="Q7976" s="10" t="e">
        <v>#N/A</v>
      </c>
      <c r="R7976" s="23" t="e">
        <f t="shared" si="172"/>
        <v>#N/A</v>
      </c>
    </row>
    <row r="7977" spans="12:18">
      <c r="L7977" s="22">
        <v>27880</v>
      </c>
      <c r="M7977" s="20">
        <v>5.0999999999999996</v>
      </c>
      <c r="N7977" s="9" t="e">
        <v>#N/A</v>
      </c>
      <c r="O7977" s="9">
        <v>2.76</v>
      </c>
      <c r="P7977" s="10" t="e">
        <v>#N/A</v>
      </c>
      <c r="Q7977" s="10" t="e">
        <v>#N/A</v>
      </c>
      <c r="R7977" s="23" t="e">
        <f t="shared" si="172"/>
        <v>#N/A</v>
      </c>
    </row>
    <row r="7978" spans="12:18">
      <c r="L7978" s="22">
        <v>27881</v>
      </c>
      <c r="M7978" s="20">
        <v>5.0999999999999996</v>
      </c>
      <c r="N7978" s="9" t="e">
        <v>#N/A</v>
      </c>
      <c r="O7978" s="9" t="e">
        <v>#N/A</v>
      </c>
      <c r="P7978" s="10">
        <v>56.4</v>
      </c>
      <c r="Q7978" s="10">
        <v>0.53</v>
      </c>
      <c r="R7978" s="23">
        <f t="shared" si="172"/>
        <v>6.36</v>
      </c>
    </row>
    <row r="7979" spans="12:18">
      <c r="L7979" s="22">
        <v>27882</v>
      </c>
      <c r="M7979" s="20">
        <v>5.0999999999999996</v>
      </c>
      <c r="N7979" s="9" t="e">
        <v>#N/A</v>
      </c>
      <c r="O7979" s="9" t="e">
        <v>#N/A</v>
      </c>
      <c r="P7979" s="10" t="e">
        <v>#N/A</v>
      </c>
      <c r="Q7979" s="10" t="e">
        <v>#N/A</v>
      </c>
      <c r="R7979" s="23" t="e">
        <f t="shared" si="172"/>
        <v>#N/A</v>
      </c>
    </row>
    <row r="7980" spans="12:18">
      <c r="L7980" s="22">
        <v>27883</v>
      </c>
      <c r="M7980" s="20">
        <v>5.0599999999999996</v>
      </c>
      <c r="N7980" s="9" t="e">
        <v>#N/A</v>
      </c>
      <c r="O7980" s="9">
        <v>2.81</v>
      </c>
      <c r="P7980" s="10" t="e">
        <v>#N/A</v>
      </c>
      <c r="Q7980" s="10" t="e">
        <v>#N/A</v>
      </c>
      <c r="R7980" s="23" t="e">
        <f t="shared" si="172"/>
        <v>#N/A</v>
      </c>
    </row>
    <row r="7981" spans="12:18">
      <c r="L7981" s="22">
        <v>27884</v>
      </c>
      <c r="M7981" s="20">
        <v>4.9800000000000004</v>
      </c>
      <c r="N7981" s="9" t="e">
        <v>#N/A</v>
      </c>
      <c r="O7981" s="9">
        <v>2.79</v>
      </c>
      <c r="P7981" s="10" t="e">
        <v>#N/A</v>
      </c>
      <c r="Q7981" s="10" t="e">
        <v>#N/A</v>
      </c>
      <c r="R7981" s="23" t="e">
        <f t="shared" si="172"/>
        <v>#N/A</v>
      </c>
    </row>
    <row r="7982" spans="12:18">
      <c r="L7982" s="22">
        <v>27885</v>
      </c>
      <c r="M7982" s="20">
        <v>4.8600000000000003</v>
      </c>
      <c r="N7982" s="9" t="e">
        <v>#N/A</v>
      </c>
      <c r="O7982" s="9">
        <v>2.82</v>
      </c>
      <c r="P7982" s="10" t="e">
        <v>#N/A</v>
      </c>
      <c r="Q7982" s="10" t="e">
        <v>#N/A</v>
      </c>
      <c r="R7982" s="23" t="e">
        <f t="shared" si="172"/>
        <v>#N/A</v>
      </c>
    </row>
    <row r="7983" spans="12:18">
      <c r="L7983" s="22">
        <v>27886</v>
      </c>
      <c r="M7983" s="20">
        <v>4.9400000000000004</v>
      </c>
      <c r="N7983" s="9" t="e">
        <v>#N/A</v>
      </c>
      <c r="O7983" s="9">
        <v>2.86</v>
      </c>
      <c r="P7983" s="10" t="e">
        <v>#N/A</v>
      </c>
      <c r="Q7983" s="10" t="e">
        <v>#N/A</v>
      </c>
      <c r="R7983" s="23" t="e">
        <f t="shared" si="172"/>
        <v>#N/A</v>
      </c>
    </row>
    <row r="7984" spans="12:18">
      <c r="L7984" s="22">
        <v>27887</v>
      </c>
      <c r="M7984" s="20">
        <v>4.97</v>
      </c>
      <c r="N7984" s="9" t="e">
        <v>#N/A</v>
      </c>
      <c r="O7984" s="9">
        <v>2.87</v>
      </c>
      <c r="P7984" s="10" t="e">
        <v>#N/A</v>
      </c>
      <c r="Q7984" s="10" t="e">
        <v>#N/A</v>
      </c>
      <c r="R7984" s="23" t="e">
        <f t="shared" si="172"/>
        <v>#N/A</v>
      </c>
    </row>
    <row r="7985" spans="12:18">
      <c r="L7985" s="22">
        <v>27888</v>
      </c>
      <c r="M7985" s="20">
        <v>4.97</v>
      </c>
      <c r="N7985" s="9" t="e">
        <v>#N/A</v>
      </c>
      <c r="O7985" s="9" t="e">
        <v>#N/A</v>
      </c>
      <c r="P7985" s="10" t="e">
        <v>#N/A</v>
      </c>
      <c r="Q7985" s="10" t="e">
        <v>#N/A</v>
      </c>
      <c r="R7985" s="23" t="e">
        <f t="shared" si="172"/>
        <v>#N/A</v>
      </c>
    </row>
    <row r="7986" spans="12:18">
      <c r="L7986" s="22">
        <v>27889</v>
      </c>
      <c r="M7986" s="20">
        <v>4.97</v>
      </c>
      <c r="N7986" s="9" t="e">
        <v>#N/A</v>
      </c>
      <c r="O7986" s="9" t="e">
        <v>#N/A</v>
      </c>
      <c r="P7986" s="10" t="e">
        <v>#N/A</v>
      </c>
      <c r="Q7986" s="10" t="e">
        <v>#N/A</v>
      </c>
      <c r="R7986" s="23" t="e">
        <f t="shared" si="172"/>
        <v>#N/A</v>
      </c>
    </row>
    <row r="7987" spans="12:18">
      <c r="L7987" s="22">
        <v>27890</v>
      </c>
      <c r="M7987" s="20">
        <v>5.0599999999999996</v>
      </c>
      <c r="N7987" s="9" t="e">
        <v>#N/A</v>
      </c>
      <c r="O7987" s="9">
        <v>2.86</v>
      </c>
      <c r="P7987" s="10" t="e">
        <v>#N/A</v>
      </c>
      <c r="Q7987" s="10" t="e">
        <v>#N/A</v>
      </c>
      <c r="R7987" s="23" t="e">
        <f t="shared" si="172"/>
        <v>#N/A</v>
      </c>
    </row>
    <row r="7988" spans="12:18">
      <c r="L7988" s="22">
        <v>27891</v>
      </c>
      <c r="M7988" s="20">
        <v>5.05</v>
      </c>
      <c r="N7988" s="9" t="e">
        <v>#N/A</v>
      </c>
      <c r="O7988" s="9">
        <v>2.84</v>
      </c>
      <c r="P7988" s="10" t="e">
        <v>#N/A</v>
      </c>
      <c r="Q7988" s="10" t="e">
        <v>#N/A</v>
      </c>
      <c r="R7988" s="23" t="e">
        <f t="shared" si="172"/>
        <v>#N/A</v>
      </c>
    </row>
    <row r="7989" spans="12:18">
      <c r="L7989" s="22">
        <v>27892</v>
      </c>
      <c r="M7989" s="20">
        <v>5.17</v>
      </c>
      <c r="N7989" s="9" t="e">
        <v>#N/A</v>
      </c>
      <c r="O7989" s="9">
        <v>2.8</v>
      </c>
      <c r="P7989" s="10" t="e">
        <v>#N/A</v>
      </c>
      <c r="Q7989" s="10" t="e">
        <v>#N/A</v>
      </c>
      <c r="R7989" s="23" t="e">
        <f t="shared" si="172"/>
        <v>#N/A</v>
      </c>
    </row>
    <row r="7990" spans="12:18">
      <c r="L7990" s="22">
        <v>27893</v>
      </c>
      <c r="M7990" s="20">
        <v>5.13</v>
      </c>
      <c r="N7990" s="9" t="e">
        <v>#N/A</v>
      </c>
      <c r="O7990" s="9">
        <v>2.82</v>
      </c>
      <c r="P7990" s="10" t="e">
        <v>#N/A</v>
      </c>
      <c r="Q7990" s="10" t="e">
        <v>#N/A</v>
      </c>
      <c r="R7990" s="23" t="e">
        <f t="shared" si="172"/>
        <v>#N/A</v>
      </c>
    </row>
    <row r="7991" spans="12:18">
      <c r="L7991" s="22">
        <v>27894</v>
      </c>
      <c r="M7991" s="20">
        <v>5.21</v>
      </c>
      <c r="N7991" s="9" t="e">
        <v>#N/A</v>
      </c>
      <c r="O7991" s="9">
        <v>2.77</v>
      </c>
      <c r="P7991" s="10" t="e">
        <v>#N/A</v>
      </c>
      <c r="Q7991" s="10" t="e">
        <v>#N/A</v>
      </c>
      <c r="R7991" s="23" t="e">
        <f t="shared" si="172"/>
        <v>#N/A</v>
      </c>
    </row>
    <row r="7992" spans="12:18">
      <c r="L7992" s="22">
        <v>27895</v>
      </c>
      <c r="M7992" s="20">
        <v>5.21</v>
      </c>
      <c r="N7992" s="9" t="e">
        <v>#N/A</v>
      </c>
      <c r="O7992" s="9" t="e">
        <v>#N/A</v>
      </c>
      <c r="P7992" s="10" t="e">
        <v>#N/A</v>
      </c>
      <c r="Q7992" s="10" t="e">
        <v>#N/A</v>
      </c>
      <c r="R7992" s="23" t="e">
        <f t="shared" si="172"/>
        <v>#N/A</v>
      </c>
    </row>
    <row r="7993" spans="12:18">
      <c r="L7993" s="22">
        <v>27896</v>
      </c>
      <c r="M7993" s="20">
        <v>5.21</v>
      </c>
      <c r="N7993" s="9" t="e">
        <v>#N/A</v>
      </c>
      <c r="O7993" s="9" t="e">
        <v>#N/A</v>
      </c>
      <c r="P7993" s="10" t="e">
        <v>#N/A</v>
      </c>
      <c r="Q7993" s="10" t="e">
        <v>#N/A</v>
      </c>
      <c r="R7993" s="23" t="e">
        <f t="shared" si="172"/>
        <v>#N/A</v>
      </c>
    </row>
    <row r="7994" spans="12:18">
      <c r="L7994" s="22">
        <v>27897</v>
      </c>
      <c r="M7994" s="20">
        <v>5.36</v>
      </c>
      <c r="N7994" s="9" t="e">
        <v>#N/A</v>
      </c>
      <c r="O7994" s="9">
        <v>2.72</v>
      </c>
      <c r="P7994" s="10" t="e">
        <v>#N/A</v>
      </c>
      <c r="Q7994" s="10" t="e">
        <v>#N/A</v>
      </c>
      <c r="R7994" s="23" t="e">
        <f t="shared" si="172"/>
        <v>#N/A</v>
      </c>
    </row>
    <row r="7995" spans="12:18">
      <c r="L7995" s="22">
        <v>27898</v>
      </c>
      <c r="M7995" s="20">
        <v>5.39</v>
      </c>
      <c r="N7995" s="9" t="e">
        <v>#N/A</v>
      </c>
      <c r="O7995" s="9">
        <v>2.66</v>
      </c>
      <c r="P7995" s="10" t="e">
        <v>#N/A</v>
      </c>
      <c r="Q7995" s="10" t="e">
        <v>#N/A</v>
      </c>
      <c r="R7995" s="23" t="e">
        <f t="shared" si="172"/>
        <v>#N/A</v>
      </c>
    </row>
    <row r="7996" spans="12:18">
      <c r="L7996" s="22">
        <v>27899</v>
      </c>
      <c r="M7996" s="20">
        <v>5.48</v>
      </c>
      <c r="N7996" s="9" t="e">
        <v>#N/A</v>
      </c>
      <c r="O7996" s="9">
        <v>2.63</v>
      </c>
      <c r="P7996" s="10" t="e">
        <v>#N/A</v>
      </c>
      <c r="Q7996" s="10" t="e">
        <v>#N/A</v>
      </c>
      <c r="R7996" s="23" t="e">
        <f t="shared" si="172"/>
        <v>#N/A</v>
      </c>
    </row>
    <row r="7997" spans="12:18">
      <c r="L7997" s="22">
        <v>27900</v>
      </c>
      <c r="M7997" s="20">
        <v>5.47</v>
      </c>
      <c r="N7997" s="9" t="e">
        <v>#N/A</v>
      </c>
      <c r="O7997" s="9">
        <v>2.56</v>
      </c>
      <c r="P7997" s="10" t="e">
        <v>#N/A</v>
      </c>
      <c r="Q7997" s="10" t="e">
        <v>#N/A</v>
      </c>
      <c r="R7997" s="23" t="e">
        <f t="shared" si="172"/>
        <v>#N/A</v>
      </c>
    </row>
    <row r="7998" spans="12:18">
      <c r="L7998" s="22">
        <v>27901</v>
      </c>
      <c r="M7998" s="20">
        <v>5.51</v>
      </c>
      <c r="N7998" s="9" t="e">
        <v>#N/A</v>
      </c>
      <c r="O7998" s="9">
        <v>2.56</v>
      </c>
      <c r="P7998" s="10" t="e">
        <v>#N/A</v>
      </c>
      <c r="Q7998" s="10" t="e">
        <v>#N/A</v>
      </c>
      <c r="R7998" s="23" t="e">
        <f t="shared" si="172"/>
        <v>#N/A</v>
      </c>
    </row>
    <row r="7999" spans="12:18">
      <c r="L7999" s="22">
        <v>27902</v>
      </c>
      <c r="M7999" s="20">
        <v>5.51</v>
      </c>
      <c r="N7999" s="9" t="e">
        <v>#N/A</v>
      </c>
      <c r="O7999" s="9" t="e">
        <v>#N/A</v>
      </c>
      <c r="P7999" s="10" t="e">
        <v>#N/A</v>
      </c>
      <c r="Q7999" s="10" t="e">
        <v>#N/A</v>
      </c>
      <c r="R7999" s="23" t="e">
        <f t="shared" si="172"/>
        <v>#N/A</v>
      </c>
    </row>
    <row r="8000" spans="12:18">
      <c r="L8000" s="22">
        <v>27903</v>
      </c>
      <c r="M8000" s="20">
        <v>5.51</v>
      </c>
      <c r="N8000" s="9" t="e">
        <v>#N/A</v>
      </c>
      <c r="O8000" s="9" t="e">
        <v>#N/A</v>
      </c>
      <c r="P8000" s="10" t="e">
        <v>#N/A</v>
      </c>
      <c r="Q8000" s="10" t="e">
        <v>#N/A</v>
      </c>
      <c r="R8000" s="23" t="e">
        <f t="shared" si="172"/>
        <v>#N/A</v>
      </c>
    </row>
    <row r="8001" spans="12:18">
      <c r="L8001" s="22">
        <v>27904</v>
      </c>
      <c r="M8001" s="20">
        <v>5.48</v>
      </c>
      <c r="N8001" s="9" t="e">
        <v>#N/A</v>
      </c>
      <c r="O8001" s="9">
        <v>2.5299999999999998</v>
      </c>
      <c r="P8001" s="10" t="e">
        <v>#N/A</v>
      </c>
      <c r="Q8001" s="10" t="e">
        <v>#N/A</v>
      </c>
      <c r="R8001" s="23" t="e">
        <f t="shared" si="172"/>
        <v>#N/A</v>
      </c>
    </row>
    <row r="8002" spans="12:18">
      <c r="L8002" s="22">
        <v>27905</v>
      </c>
      <c r="M8002" s="20">
        <v>5.42</v>
      </c>
      <c r="N8002" s="9" t="e">
        <v>#N/A</v>
      </c>
      <c r="O8002" s="9">
        <v>2.48</v>
      </c>
      <c r="P8002" s="10" t="e">
        <v>#N/A</v>
      </c>
      <c r="Q8002" s="10" t="e">
        <v>#N/A</v>
      </c>
      <c r="R8002" s="23" t="e">
        <f t="shared" si="172"/>
        <v>#N/A</v>
      </c>
    </row>
    <row r="8003" spans="12:18">
      <c r="L8003" s="22">
        <v>27906</v>
      </c>
      <c r="M8003" s="20">
        <v>5.6</v>
      </c>
      <c r="N8003" s="9" t="e">
        <v>#N/A</v>
      </c>
      <c r="O8003" s="9">
        <v>2.4900000000000002</v>
      </c>
      <c r="P8003" s="10" t="e">
        <v>#N/A</v>
      </c>
      <c r="Q8003" s="10" t="e">
        <v>#N/A</v>
      </c>
      <c r="R8003" s="23" t="e">
        <f t="shared" si="172"/>
        <v>#N/A</v>
      </c>
    </row>
    <row r="8004" spans="12:18">
      <c r="L8004" s="22">
        <v>27907</v>
      </c>
      <c r="M8004" s="20">
        <v>5.61</v>
      </c>
      <c r="N8004" s="9" t="e">
        <v>#N/A</v>
      </c>
      <c r="O8004" s="9">
        <v>2.5</v>
      </c>
      <c r="P8004" s="10" t="e">
        <v>#N/A</v>
      </c>
      <c r="Q8004" s="10" t="e">
        <v>#N/A</v>
      </c>
      <c r="R8004" s="23" t="e">
        <f t="shared" ref="R8004:R8067" si="173">Q8004*12</f>
        <v>#N/A</v>
      </c>
    </row>
    <row r="8005" spans="12:18">
      <c r="L8005" s="22">
        <v>27908</v>
      </c>
      <c r="M8005" s="20">
        <v>5.67</v>
      </c>
      <c r="N8005" s="9" t="e">
        <v>#N/A</v>
      </c>
      <c r="O8005" s="9">
        <v>2.4700000000000002</v>
      </c>
      <c r="P8005" s="10" t="e">
        <v>#N/A</v>
      </c>
      <c r="Q8005" s="10" t="e">
        <v>#N/A</v>
      </c>
      <c r="R8005" s="23" t="e">
        <f t="shared" si="173"/>
        <v>#N/A</v>
      </c>
    </row>
    <row r="8006" spans="12:18">
      <c r="L8006" s="22">
        <v>27909</v>
      </c>
      <c r="M8006" s="20">
        <v>5.67</v>
      </c>
      <c r="N8006" s="9" t="e">
        <v>#N/A</v>
      </c>
      <c r="O8006" s="9" t="e">
        <v>#N/A</v>
      </c>
      <c r="P8006" s="10" t="e">
        <v>#N/A</v>
      </c>
      <c r="Q8006" s="10" t="e">
        <v>#N/A</v>
      </c>
      <c r="R8006" s="23" t="e">
        <f t="shared" si="173"/>
        <v>#N/A</v>
      </c>
    </row>
    <row r="8007" spans="12:18">
      <c r="L8007" s="22">
        <v>27910</v>
      </c>
      <c r="M8007" s="20">
        <v>5.67</v>
      </c>
      <c r="N8007" s="9" t="e">
        <v>#N/A</v>
      </c>
      <c r="O8007" s="9" t="e">
        <v>#N/A</v>
      </c>
      <c r="P8007" s="10" t="e">
        <v>#N/A</v>
      </c>
      <c r="Q8007" s="10" t="e">
        <v>#N/A</v>
      </c>
      <c r="R8007" s="23" t="e">
        <f t="shared" si="173"/>
        <v>#N/A</v>
      </c>
    </row>
    <row r="8008" spans="12:18">
      <c r="L8008" s="22">
        <v>27911</v>
      </c>
      <c r="M8008" s="20">
        <v>5.67</v>
      </c>
      <c r="N8008" s="9" t="e">
        <v>#N/A</v>
      </c>
      <c r="O8008" s="9" t="e">
        <v>#N/A</v>
      </c>
      <c r="P8008" s="10" t="e">
        <v>#N/A</v>
      </c>
      <c r="Q8008" s="10" t="e">
        <v>#N/A</v>
      </c>
      <c r="R8008" s="23" t="e">
        <f t="shared" si="173"/>
        <v>#N/A</v>
      </c>
    </row>
    <row r="8009" spans="12:18">
      <c r="L8009" s="22">
        <v>27912</v>
      </c>
      <c r="M8009" s="20">
        <v>5.58</v>
      </c>
      <c r="N8009" s="9" t="e">
        <v>#N/A</v>
      </c>
      <c r="O8009" s="9">
        <v>2.39</v>
      </c>
      <c r="P8009" s="10">
        <v>56.7</v>
      </c>
      <c r="Q8009" s="10">
        <v>0.53</v>
      </c>
      <c r="R8009" s="23">
        <f t="shared" si="173"/>
        <v>6.36</v>
      </c>
    </row>
    <row r="8010" spans="12:18">
      <c r="L8010" s="22">
        <v>27913</v>
      </c>
      <c r="M8010" s="20">
        <v>4.9000000000000004</v>
      </c>
      <c r="N8010" s="9" t="e">
        <v>#N/A</v>
      </c>
      <c r="O8010" s="9">
        <v>2.37</v>
      </c>
      <c r="P8010" s="10" t="e">
        <v>#N/A</v>
      </c>
      <c r="Q8010" s="10" t="e">
        <v>#N/A</v>
      </c>
      <c r="R8010" s="23" t="e">
        <f t="shared" si="173"/>
        <v>#N/A</v>
      </c>
    </row>
    <row r="8011" spans="12:18">
      <c r="L8011" s="22">
        <v>27914</v>
      </c>
      <c r="M8011" s="20">
        <v>5.5</v>
      </c>
      <c r="N8011" s="9" t="e">
        <v>#N/A</v>
      </c>
      <c r="O8011" s="9">
        <v>2.4</v>
      </c>
      <c r="P8011" s="10" t="e">
        <v>#N/A</v>
      </c>
      <c r="Q8011" s="10" t="e">
        <v>#N/A</v>
      </c>
      <c r="R8011" s="23" t="e">
        <f t="shared" si="173"/>
        <v>#N/A</v>
      </c>
    </row>
    <row r="8012" spans="12:18">
      <c r="L8012" s="22">
        <v>27915</v>
      </c>
      <c r="M8012" s="20">
        <v>5.44</v>
      </c>
      <c r="N8012" s="9" t="e">
        <v>#N/A</v>
      </c>
      <c r="O8012" s="9">
        <v>2.4300000000000002</v>
      </c>
      <c r="P8012" s="10" t="e">
        <v>#N/A</v>
      </c>
      <c r="Q8012" s="10" t="e">
        <v>#N/A</v>
      </c>
      <c r="R8012" s="23" t="e">
        <f t="shared" si="173"/>
        <v>#N/A</v>
      </c>
    </row>
    <row r="8013" spans="12:18">
      <c r="L8013" s="22">
        <v>27916</v>
      </c>
      <c r="M8013" s="20">
        <v>5.44</v>
      </c>
      <c r="N8013" s="9" t="e">
        <v>#N/A</v>
      </c>
      <c r="O8013" s="9" t="e">
        <v>#N/A</v>
      </c>
      <c r="P8013" s="10" t="e">
        <v>#N/A</v>
      </c>
      <c r="Q8013" s="10" t="e">
        <v>#N/A</v>
      </c>
      <c r="R8013" s="23" t="e">
        <f t="shared" si="173"/>
        <v>#N/A</v>
      </c>
    </row>
    <row r="8014" spans="12:18">
      <c r="L8014" s="22">
        <v>27917</v>
      </c>
      <c r="M8014" s="20">
        <v>5.44</v>
      </c>
      <c r="N8014" s="9" t="e">
        <v>#N/A</v>
      </c>
      <c r="O8014" s="9" t="e">
        <v>#N/A</v>
      </c>
      <c r="P8014" s="10" t="e">
        <v>#N/A</v>
      </c>
      <c r="Q8014" s="10" t="e">
        <v>#N/A</v>
      </c>
      <c r="R8014" s="23" t="e">
        <f t="shared" si="173"/>
        <v>#N/A</v>
      </c>
    </row>
    <row r="8015" spans="12:18">
      <c r="L8015" s="22">
        <v>27918</v>
      </c>
      <c r="M8015" s="20">
        <v>5.45</v>
      </c>
      <c r="N8015" s="9" t="e">
        <v>#N/A</v>
      </c>
      <c r="O8015" s="9">
        <v>2.4300000000000002</v>
      </c>
      <c r="P8015" s="10" t="e">
        <v>#N/A</v>
      </c>
      <c r="Q8015" s="10" t="e">
        <v>#N/A</v>
      </c>
      <c r="R8015" s="23" t="e">
        <f t="shared" si="173"/>
        <v>#N/A</v>
      </c>
    </row>
    <row r="8016" spans="12:18">
      <c r="L8016" s="22">
        <v>27919</v>
      </c>
      <c r="M8016" s="20">
        <v>5.48</v>
      </c>
      <c r="N8016" s="9" t="e">
        <v>#N/A</v>
      </c>
      <c r="O8016" s="9">
        <v>2.4500000000000002</v>
      </c>
      <c r="P8016" s="10" t="e">
        <v>#N/A</v>
      </c>
      <c r="Q8016" s="10" t="e">
        <v>#N/A</v>
      </c>
      <c r="R8016" s="23" t="e">
        <f t="shared" si="173"/>
        <v>#N/A</v>
      </c>
    </row>
    <row r="8017" spans="12:18">
      <c r="L8017" s="22">
        <v>27920</v>
      </c>
      <c r="M8017" s="20">
        <v>5.34</v>
      </c>
      <c r="N8017" s="9" t="e">
        <v>#N/A</v>
      </c>
      <c r="O8017" s="9">
        <v>2.46</v>
      </c>
      <c r="P8017" s="10" t="e">
        <v>#N/A</v>
      </c>
      <c r="Q8017" s="10" t="e">
        <v>#N/A</v>
      </c>
      <c r="R8017" s="23" t="e">
        <f t="shared" si="173"/>
        <v>#N/A</v>
      </c>
    </row>
    <row r="8018" spans="12:18">
      <c r="L8018" s="22">
        <v>27921</v>
      </c>
      <c r="M8018" s="20">
        <v>5.47</v>
      </c>
      <c r="N8018" s="9" t="e">
        <v>#N/A</v>
      </c>
      <c r="O8018" s="9">
        <v>2.4300000000000002</v>
      </c>
      <c r="P8018" s="10" t="e">
        <v>#N/A</v>
      </c>
      <c r="Q8018" s="10" t="e">
        <v>#N/A</v>
      </c>
      <c r="R8018" s="23" t="e">
        <f t="shared" si="173"/>
        <v>#N/A</v>
      </c>
    </row>
    <row r="8019" spans="12:18">
      <c r="L8019" s="22">
        <v>27922</v>
      </c>
      <c r="M8019" s="20">
        <v>5.44</v>
      </c>
      <c r="N8019" s="9" t="e">
        <v>#N/A</v>
      </c>
      <c r="O8019" s="9">
        <v>2.44</v>
      </c>
      <c r="P8019" s="10" t="e">
        <v>#N/A</v>
      </c>
      <c r="Q8019" s="10" t="e">
        <v>#N/A</v>
      </c>
      <c r="R8019" s="23" t="e">
        <f t="shared" si="173"/>
        <v>#N/A</v>
      </c>
    </row>
    <row r="8020" spans="12:18">
      <c r="L8020" s="22">
        <v>27923</v>
      </c>
      <c r="M8020" s="20">
        <v>5.44</v>
      </c>
      <c r="N8020" s="9" t="e">
        <v>#N/A</v>
      </c>
      <c r="O8020" s="9" t="e">
        <v>#N/A</v>
      </c>
      <c r="P8020" s="10" t="e">
        <v>#N/A</v>
      </c>
      <c r="Q8020" s="10" t="e">
        <v>#N/A</v>
      </c>
      <c r="R8020" s="23" t="e">
        <f t="shared" si="173"/>
        <v>#N/A</v>
      </c>
    </row>
    <row r="8021" spans="12:18">
      <c r="L8021" s="22">
        <v>27924</v>
      </c>
      <c r="M8021" s="20">
        <v>5.44</v>
      </c>
      <c r="N8021" s="9" t="e">
        <v>#N/A</v>
      </c>
      <c r="O8021" s="9" t="e">
        <v>#N/A</v>
      </c>
      <c r="P8021" s="10" t="e">
        <v>#N/A</v>
      </c>
      <c r="Q8021" s="10" t="e">
        <v>#N/A</v>
      </c>
      <c r="R8021" s="23" t="e">
        <f t="shared" si="173"/>
        <v>#N/A</v>
      </c>
    </row>
    <row r="8022" spans="12:18">
      <c r="L8022" s="22">
        <v>27925</v>
      </c>
      <c r="M8022" s="20">
        <v>5.53</v>
      </c>
      <c r="N8022" s="9" t="e">
        <v>#N/A</v>
      </c>
      <c r="O8022" s="9">
        <v>2.44</v>
      </c>
      <c r="P8022" s="10" t="e">
        <v>#N/A</v>
      </c>
      <c r="Q8022" s="10" t="e">
        <v>#N/A</v>
      </c>
      <c r="R8022" s="23" t="e">
        <f t="shared" si="173"/>
        <v>#N/A</v>
      </c>
    </row>
    <row r="8023" spans="12:18">
      <c r="L8023" s="22">
        <v>27926</v>
      </c>
      <c r="M8023" s="20">
        <v>5.58</v>
      </c>
      <c r="N8023" s="9" t="e">
        <v>#N/A</v>
      </c>
      <c r="O8023" s="9">
        <v>2.48</v>
      </c>
      <c r="P8023" s="10" t="e">
        <v>#N/A</v>
      </c>
      <c r="Q8023" s="10" t="e">
        <v>#N/A</v>
      </c>
      <c r="R8023" s="23" t="e">
        <f t="shared" si="173"/>
        <v>#N/A</v>
      </c>
    </row>
    <row r="8024" spans="12:18">
      <c r="L8024" s="22">
        <v>27927</v>
      </c>
      <c r="M8024" s="20">
        <v>5.39</v>
      </c>
      <c r="N8024" s="9" t="e">
        <v>#N/A</v>
      </c>
      <c r="O8024" s="9">
        <v>2.4700000000000002</v>
      </c>
      <c r="P8024" s="10" t="e">
        <v>#N/A</v>
      </c>
      <c r="Q8024" s="10" t="e">
        <v>#N/A</v>
      </c>
      <c r="R8024" s="23" t="e">
        <f t="shared" si="173"/>
        <v>#N/A</v>
      </c>
    </row>
    <row r="8025" spans="12:18">
      <c r="L8025" s="22">
        <v>27928</v>
      </c>
      <c r="M8025" s="20">
        <v>5.56</v>
      </c>
      <c r="N8025" s="9" t="e">
        <v>#N/A</v>
      </c>
      <c r="O8025" s="9">
        <v>2.4700000000000002</v>
      </c>
      <c r="P8025" s="10" t="e">
        <v>#N/A</v>
      </c>
      <c r="Q8025" s="10" t="e">
        <v>#N/A</v>
      </c>
      <c r="R8025" s="23" t="e">
        <f t="shared" si="173"/>
        <v>#N/A</v>
      </c>
    </row>
    <row r="8026" spans="12:18">
      <c r="L8026" s="22">
        <v>27929</v>
      </c>
      <c r="M8026" s="20">
        <v>5.49</v>
      </c>
      <c r="N8026" s="9" t="e">
        <v>#N/A</v>
      </c>
      <c r="O8026" s="9">
        <v>2.46</v>
      </c>
      <c r="P8026" s="10" t="e">
        <v>#N/A</v>
      </c>
      <c r="Q8026" s="10" t="e">
        <v>#N/A</v>
      </c>
      <c r="R8026" s="23" t="e">
        <f t="shared" si="173"/>
        <v>#N/A</v>
      </c>
    </row>
    <row r="8027" spans="12:18">
      <c r="L8027" s="22">
        <v>27930</v>
      </c>
      <c r="M8027" s="20">
        <v>5.49</v>
      </c>
      <c r="N8027" s="9" t="e">
        <v>#N/A</v>
      </c>
      <c r="O8027" s="9" t="e">
        <v>#N/A</v>
      </c>
      <c r="P8027" s="10" t="e">
        <v>#N/A</v>
      </c>
      <c r="Q8027" s="10" t="e">
        <v>#N/A</v>
      </c>
      <c r="R8027" s="23" t="e">
        <f t="shared" si="173"/>
        <v>#N/A</v>
      </c>
    </row>
    <row r="8028" spans="12:18">
      <c r="L8028" s="22">
        <v>27931</v>
      </c>
      <c r="M8028" s="20">
        <v>5.49</v>
      </c>
      <c r="N8028" s="9" t="e">
        <v>#N/A</v>
      </c>
      <c r="O8028" s="9" t="e">
        <v>#N/A</v>
      </c>
      <c r="P8028" s="10" t="e">
        <v>#N/A</v>
      </c>
      <c r="Q8028" s="10" t="e">
        <v>#N/A</v>
      </c>
      <c r="R8028" s="23" t="e">
        <f t="shared" si="173"/>
        <v>#N/A</v>
      </c>
    </row>
    <row r="8029" spans="12:18">
      <c r="L8029" s="22">
        <v>27932</v>
      </c>
      <c r="M8029" s="20">
        <v>5.49</v>
      </c>
      <c r="N8029" s="9" t="e">
        <v>#N/A</v>
      </c>
      <c r="O8029" s="9">
        <v>2.44</v>
      </c>
      <c r="P8029" s="10" t="e">
        <v>#N/A</v>
      </c>
      <c r="Q8029" s="10" t="e">
        <v>#N/A</v>
      </c>
      <c r="R8029" s="23" t="e">
        <f t="shared" si="173"/>
        <v>#N/A</v>
      </c>
    </row>
    <row r="8030" spans="12:18">
      <c r="L8030" s="22">
        <v>27933</v>
      </c>
      <c r="M8030" s="20">
        <v>5.43</v>
      </c>
      <c r="N8030" s="9" t="e">
        <v>#N/A</v>
      </c>
      <c r="O8030" s="9">
        <v>2.4300000000000002</v>
      </c>
      <c r="P8030" s="10" t="e">
        <v>#N/A</v>
      </c>
      <c r="Q8030" s="10" t="e">
        <v>#N/A</v>
      </c>
      <c r="R8030" s="23" t="e">
        <f t="shared" si="173"/>
        <v>#N/A</v>
      </c>
    </row>
    <row r="8031" spans="12:18">
      <c r="L8031" s="22">
        <v>27934</v>
      </c>
      <c r="M8031" s="20">
        <v>5.44</v>
      </c>
      <c r="N8031" s="9" t="e">
        <v>#N/A</v>
      </c>
      <c r="O8031" s="9">
        <v>2.48</v>
      </c>
      <c r="P8031" s="10" t="e">
        <v>#N/A</v>
      </c>
      <c r="Q8031" s="10" t="e">
        <v>#N/A</v>
      </c>
      <c r="R8031" s="23" t="e">
        <f t="shared" si="173"/>
        <v>#N/A</v>
      </c>
    </row>
    <row r="8032" spans="12:18">
      <c r="L8032" s="22">
        <v>27935</v>
      </c>
      <c r="M8032" s="20">
        <v>5.47</v>
      </c>
      <c r="N8032" s="9" t="e">
        <v>#N/A</v>
      </c>
      <c r="O8032" s="9">
        <v>2.5</v>
      </c>
      <c r="P8032" s="10" t="e">
        <v>#N/A</v>
      </c>
      <c r="Q8032" s="10" t="e">
        <v>#N/A</v>
      </c>
      <c r="R8032" s="23" t="e">
        <f t="shared" si="173"/>
        <v>#N/A</v>
      </c>
    </row>
    <row r="8033" spans="12:18">
      <c r="L8033" s="22">
        <v>27936</v>
      </c>
      <c r="M8033" s="20">
        <v>5.5</v>
      </c>
      <c r="N8033" s="9" t="e">
        <v>#N/A</v>
      </c>
      <c r="O8033" s="9">
        <v>2.52</v>
      </c>
      <c r="P8033" s="10" t="e">
        <v>#N/A</v>
      </c>
      <c r="Q8033" s="10" t="e">
        <v>#N/A</v>
      </c>
      <c r="R8033" s="23" t="e">
        <f t="shared" si="173"/>
        <v>#N/A</v>
      </c>
    </row>
    <row r="8034" spans="12:18">
      <c r="L8034" s="22">
        <v>27937</v>
      </c>
      <c r="M8034" s="20">
        <v>5.5</v>
      </c>
      <c r="N8034" s="9" t="e">
        <v>#N/A</v>
      </c>
      <c r="O8034" s="9" t="e">
        <v>#N/A</v>
      </c>
      <c r="P8034" s="10" t="e">
        <v>#N/A</v>
      </c>
      <c r="Q8034" s="10" t="e">
        <v>#N/A</v>
      </c>
      <c r="R8034" s="23" t="e">
        <f t="shared" si="173"/>
        <v>#N/A</v>
      </c>
    </row>
    <row r="8035" spans="12:18">
      <c r="L8035" s="22">
        <v>27938</v>
      </c>
      <c r="M8035" s="20">
        <v>5.5</v>
      </c>
      <c r="N8035" s="9" t="e">
        <v>#N/A</v>
      </c>
      <c r="O8035" s="9" t="e">
        <v>#N/A</v>
      </c>
      <c r="P8035" s="10" t="e">
        <v>#N/A</v>
      </c>
      <c r="Q8035" s="10" t="e">
        <v>#N/A</v>
      </c>
      <c r="R8035" s="23" t="e">
        <f t="shared" si="173"/>
        <v>#N/A</v>
      </c>
    </row>
    <row r="8036" spans="12:18">
      <c r="L8036" s="22">
        <v>27939</v>
      </c>
      <c r="M8036" s="20">
        <v>5.69</v>
      </c>
      <c r="N8036" s="9" t="e">
        <v>#N/A</v>
      </c>
      <c r="O8036" s="9">
        <v>2.5099999999999998</v>
      </c>
      <c r="P8036" s="10" t="e">
        <v>#N/A</v>
      </c>
      <c r="Q8036" s="10" t="e">
        <v>#N/A</v>
      </c>
      <c r="R8036" s="23" t="e">
        <f t="shared" si="173"/>
        <v>#N/A</v>
      </c>
    </row>
    <row r="8037" spans="12:18">
      <c r="L8037" s="22">
        <v>27940</v>
      </c>
      <c r="M8037" s="20">
        <v>5.67</v>
      </c>
      <c r="N8037" s="9" t="e">
        <v>#N/A</v>
      </c>
      <c r="O8037" s="9">
        <v>2.4900000000000002</v>
      </c>
      <c r="P8037" s="10" t="e">
        <v>#N/A</v>
      </c>
      <c r="Q8037" s="10" t="e">
        <v>#N/A</v>
      </c>
      <c r="R8037" s="23" t="e">
        <f t="shared" si="173"/>
        <v>#N/A</v>
      </c>
    </row>
    <row r="8038" spans="12:18">
      <c r="L8038" s="22">
        <v>27941</v>
      </c>
      <c r="M8038" s="20">
        <v>5.71</v>
      </c>
      <c r="N8038" s="9" t="e">
        <v>#N/A</v>
      </c>
      <c r="O8038" s="9">
        <v>2.4900000000000002</v>
      </c>
      <c r="P8038" s="10" t="e">
        <v>#N/A</v>
      </c>
      <c r="Q8038" s="10" t="e">
        <v>#N/A</v>
      </c>
      <c r="R8038" s="23" t="e">
        <f t="shared" si="173"/>
        <v>#N/A</v>
      </c>
    </row>
    <row r="8039" spans="12:18">
      <c r="L8039" s="22">
        <v>27942</v>
      </c>
      <c r="M8039" s="20">
        <v>5.58</v>
      </c>
      <c r="N8039" s="9" t="e">
        <v>#N/A</v>
      </c>
      <c r="O8039" s="9">
        <v>2.52</v>
      </c>
      <c r="P8039" s="10">
        <v>57</v>
      </c>
      <c r="Q8039" s="10">
        <v>0.53</v>
      </c>
      <c r="R8039" s="23">
        <f t="shared" si="173"/>
        <v>6.36</v>
      </c>
    </row>
    <row r="8040" spans="12:18">
      <c r="L8040" s="22">
        <v>27943</v>
      </c>
      <c r="M8040" s="20">
        <v>5.45</v>
      </c>
      <c r="N8040" s="9" t="e">
        <v>#N/A</v>
      </c>
      <c r="O8040" s="9">
        <v>2.4900000000000002</v>
      </c>
      <c r="P8040" s="10" t="e">
        <v>#N/A</v>
      </c>
      <c r="Q8040" s="10" t="e">
        <v>#N/A</v>
      </c>
      <c r="R8040" s="23" t="e">
        <f t="shared" si="173"/>
        <v>#N/A</v>
      </c>
    </row>
    <row r="8041" spans="12:18">
      <c r="L8041" s="22">
        <v>27944</v>
      </c>
      <c r="M8041" s="20">
        <v>5.45</v>
      </c>
      <c r="N8041" s="9" t="e">
        <v>#N/A</v>
      </c>
      <c r="O8041" s="9" t="e">
        <v>#N/A</v>
      </c>
      <c r="P8041" s="10" t="e">
        <v>#N/A</v>
      </c>
      <c r="Q8041" s="10" t="e">
        <v>#N/A</v>
      </c>
      <c r="R8041" s="23" t="e">
        <f t="shared" si="173"/>
        <v>#N/A</v>
      </c>
    </row>
    <row r="8042" spans="12:18">
      <c r="L8042" s="22">
        <v>27945</v>
      </c>
      <c r="M8042" s="20">
        <v>5.45</v>
      </c>
      <c r="N8042" s="9" t="e">
        <v>#N/A</v>
      </c>
      <c r="O8042" s="9" t="e">
        <v>#N/A</v>
      </c>
      <c r="P8042" s="10" t="e">
        <v>#N/A</v>
      </c>
      <c r="Q8042" s="10" t="e">
        <v>#N/A</v>
      </c>
      <c r="R8042" s="23" t="e">
        <f t="shared" si="173"/>
        <v>#N/A</v>
      </c>
    </row>
    <row r="8043" spans="12:18">
      <c r="L8043" s="22">
        <v>27946</v>
      </c>
      <c r="M8043" s="20">
        <v>5.45</v>
      </c>
      <c r="N8043" s="9" t="e">
        <v>#N/A</v>
      </c>
      <c r="O8043" s="9" t="e">
        <v>#N/A</v>
      </c>
      <c r="P8043" s="10" t="e">
        <v>#N/A</v>
      </c>
      <c r="Q8043" s="10" t="e">
        <v>#N/A</v>
      </c>
      <c r="R8043" s="23" t="e">
        <f t="shared" si="173"/>
        <v>#N/A</v>
      </c>
    </row>
    <row r="8044" spans="12:18">
      <c r="L8044" s="22">
        <v>27947</v>
      </c>
      <c r="M8044" s="20">
        <v>5.39</v>
      </c>
      <c r="N8044" s="9" t="e">
        <v>#N/A</v>
      </c>
      <c r="O8044" s="9">
        <v>2.4300000000000002</v>
      </c>
      <c r="P8044" s="10" t="e">
        <v>#N/A</v>
      </c>
      <c r="Q8044" s="10" t="e">
        <v>#N/A</v>
      </c>
      <c r="R8044" s="23" t="e">
        <f t="shared" si="173"/>
        <v>#N/A</v>
      </c>
    </row>
    <row r="8045" spans="12:18">
      <c r="L8045" s="22">
        <v>27948</v>
      </c>
      <c r="M8045" s="20">
        <v>4.82</v>
      </c>
      <c r="N8045" s="9" t="e">
        <v>#N/A</v>
      </c>
      <c r="O8045" s="9">
        <v>2.44</v>
      </c>
      <c r="P8045" s="10" t="e">
        <v>#N/A</v>
      </c>
      <c r="Q8045" s="10" t="e">
        <v>#N/A</v>
      </c>
      <c r="R8045" s="23" t="e">
        <f t="shared" si="173"/>
        <v>#N/A</v>
      </c>
    </row>
    <row r="8046" spans="12:18">
      <c r="L8046" s="22">
        <v>27949</v>
      </c>
      <c r="M8046" s="20">
        <v>5.39</v>
      </c>
      <c r="N8046" s="9" t="e">
        <v>#N/A</v>
      </c>
      <c r="O8046" s="9">
        <v>2.4900000000000002</v>
      </c>
      <c r="P8046" s="10" t="e">
        <v>#N/A</v>
      </c>
      <c r="Q8046" s="10" t="e">
        <v>#N/A</v>
      </c>
      <c r="R8046" s="23" t="e">
        <f t="shared" si="173"/>
        <v>#N/A</v>
      </c>
    </row>
    <row r="8047" spans="12:18">
      <c r="L8047" s="22">
        <v>27950</v>
      </c>
      <c r="M8047" s="20">
        <v>5.26</v>
      </c>
      <c r="N8047" s="9" t="e">
        <v>#N/A</v>
      </c>
      <c r="O8047" s="9">
        <v>2.5299999999999998</v>
      </c>
      <c r="P8047" s="10" t="e">
        <v>#N/A</v>
      </c>
      <c r="Q8047" s="10" t="e">
        <v>#N/A</v>
      </c>
      <c r="R8047" s="23" t="e">
        <f t="shared" si="173"/>
        <v>#N/A</v>
      </c>
    </row>
    <row r="8048" spans="12:18">
      <c r="L8048" s="22">
        <v>27951</v>
      </c>
      <c r="M8048" s="20">
        <v>5.26</v>
      </c>
      <c r="N8048" s="9" t="e">
        <v>#N/A</v>
      </c>
      <c r="O8048" s="9" t="e">
        <v>#N/A</v>
      </c>
      <c r="P8048" s="10" t="e">
        <v>#N/A</v>
      </c>
      <c r="Q8048" s="10" t="e">
        <v>#N/A</v>
      </c>
      <c r="R8048" s="23" t="e">
        <f t="shared" si="173"/>
        <v>#N/A</v>
      </c>
    </row>
    <row r="8049" spans="12:18">
      <c r="L8049" s="22">
        <v>27952</v>
      </c>
      <c r="M8049" s="20">
        <v>5.26</v>
      </c>
      <c r="N8049" s="9" t="e">
        <v>#N/A</v>
      </c>
      <c r="O8049" s="9" t="e">
        <v>#N/A</v>
      </c>
      <c r="P8049" s="10" t="e">
        <v>#N/A</v>
      </c>
      <c r="Q8049" s="10" t="e">
        <v>#N/A</v>
      </c>
      <c r="R8049" s="23" t="e">
        <f t="shared" si="173"/>
        <v>#N/A</v>
      </c>
    </row>
    <row r="8050" spans="12:18">
      <c r="L8050" s="22">
        <v>27953</v>
      </c>
      <c r="M8050" s="20">
        <v>5.26</v>
      </c>
      <c r="N8050" s="9" t="e">
        <v>#N/A</v>
      </c>
      <c r="O8050" s="9">
        <v>2.6</v>
      </c>
      <c r="P8050" s="10" t="e">
        <v>#N/A</v>
      </c>
      <c r="Q8050" s="10" t="e">
        <v>#N/A</v>
      </c>
      <c r="R8050" s="23" t="e">
        <f t="shared" si="173"/>
        <v>#N/A</v>
      </c>
    </row>
    <row r="8051" spans="12:18">
      <c r="L8051" s="22">
        <v>27954</v>
      </c>
      <c r="M8051" s="20">
        <v>5.21</v>
      </c>
      <c r="N8051" s="9" t="e">
        <v>#N/A</v>
      </c>
      <c r="O8051" s="9">
        <v>2.62</v>
      </c>
      <c r="P8051" s="10" t="e">
        <v>#N/A</v>
      </c>
      <c r="Q8051" s="10" t="e">
        <v>#N/A</v>
      </c>
      <c r="R8051" s="23" t="e">
        <f t="shared" si="173"/>
        <v>#N/A</v>
      </c>
    </row>
    <row r="8052" spans="12:18">
      <c r="L8052" s="22">
        <v>27955</v>
      </c>
      <c r="M8052" s="20">
        <v>5.26</v>
      </c>
      <c r="N8052" s="9" t="e">
        <v>#N/A</v>
      </c>
      <c r="O8052" s="9">
        <v>2.64</v>
      </c>
      <c r="P8052" s="10" t="e">
        <v>#N/A</v>
      </c>
      <c r="Q8052" s="10" t="e">
        <v>#N/A</v>
      </c>
      <c r="R8052" s="23" t="e">
        <f t="shared" si="173"/>
        <v>#N/A</v>
      </c>
    </row>
    <row r="8053" spans="12:18">
      <c r="L8053" s="22">
        <v>27956</v>
      </c>
      <c r="M8053" s="20">
        <v>5.25</v>
      </c>
      <c r="N8053" s="9" t="e">
        <v>#N/A</v>
      </c>
      <c r="O8053" s="9">
        <v>2.66</v>
      </c>
      <c r="P8053" s="10" t="e">
        <v>#N/A</v>
      </c>
      <c r="Q8053" s="10" t="e">
        <v>#N/A</v>
      </c>
      <c r="R8053" s="23" t="e">
        <f t="shared" si="173"/>
        <v>#N/A</v>
      </c>
    </row>
    <row r="8054" spans="12:18">
      <c r="L8054" s="22">
        <v>27957</v>
      </c>
      <c r="M8054" s="20">
        <v>5.28</v>
      </c>
      <c r="N8054" s="9" t="e">
        <v>#N/A</v>
      </c>
      <c r="O8054" s="9">
        <v>2.63</v>
      </c>
      <c r="P8054" s="10" t="e">
        <v>#N/A</v>
      </c>
      <c r="Q8054" s="10" t="e">
        <v>#N/A</v>
      </c>
      <c r="R8054" s="23" t="e">
        <f t="shared" si="173"/>
        <v>#N/A</v>
      </c>
    </row>
    <row r="8055" spans="12:18">
      <c r="L8055" s="22">
        <v>27958</v>
      </c>
      <c r="M8055" s="20">
        <v>5.28</v>
      </c>
      <c r="N8055" s="9" t="e">
        <v>#N/A</v>
      </c>
      <c r="O8055" s="9" t="e">
        <v>#N/A</v>
      </c>
      <c r="P8055" s="10" t="e">
        <v>#N/A</v>
      </c>
      <c r="Q8055" s="10" t="e">
        <v>#N/A</v>
      </c>
      <c r="R8055" s="23" t="e">
        <f t="shared" si="173"/>
        <v>#N/A</v>
      </c>
    </row>
    <row r="8056" spans="12:18">
      <c r="L8056" s="22">
        <v>27959</v>
      </c>
      <c r="M8056" s="20">
        <v>5.28</v>
      </c>
      <c r="N8056" s="9" t="e">
        <v>#N/A</v>
      </c>
      <c r="O8056" s="9" t="e">
        <v>#N/A</v>
      </c>
      <c r="P8056" s="10" t="e">
        <v>#N/A</v>
      </c>
      <c r="Q8056" s="10" t="e">
        <v>#N/A</v>
      </c>
      <c r="R8056" s="23" t="e">
        <f t="shared" si="173"/>
        <v>#N/A</v>
      </c>
    </row>
    <row r="8057" spans="12:18">
      <c r="L8057" s="22">
        <v>27960</v>
      </c>
      <c r="M8057" s="20">
        <v>5.39</v>
      </c>
      <c r="N8057" s="9" t="e">
        <v>#N/A</v>
      </c>
      <c r="O8057" s="9">
        <v>2.63</v>
      </c>
      <c r="P8057" s="10" t="e">
        <v>#N/A</v>
      </c>
      <c r="Q8057" s="10" t="e">
        <v>#N/A</v>
      </c>
      <c r="R8057" s="23" t="e">
        <f t="shared" si="173"/>
        <v>#N/A</v>
      </c>
    </row>
    <row r="8058" spans="12:18">
      <c r="L8058" s="22">
        <v>27961</v>
      </c>
      <c r="M8058" s="20">
        <v>5.31</v>
      </c>
      <c r="N8058" s="9" t="e">
        <v>#N/A</v>
      </c>
      <c r="O8058" s="9">
        <v>2.63</v>
      </c>
      <c r="P8058" s="10" t="e">
        <v>#N/A</v>
      </c>
      <c r="Q8058" s="10" t="e">
        <v>#N/A</v>
      </c>
      <c r="R8058" s="23" t="e">
        <f t="shared" si="173"/>
        <v>#N/A</v>
      </c>
    </row>
    <row r="8059" spans="12:18">
      <c r="L8059" s="22">
        <v>27962</v>
      </c>
      <c r="M8059" s="20">
        <v>5.33</v>
      </c>
      <c r="N8059" s="9" t="e">
        <v>#N/A</v>
      </c>
      <c r="O8059" s="9">
        <v>2.63</v>
      </c>
      <c r="P8059" s="10" t="e">
        <v>#N/A</v>
      </c>
      <c r="Q8059" s="10" t="e">
        <v>#N/A</v>
      </c>
      <c r="R8059" s="23" t="e">
        <f t="shared" si="173"/>
        <v>#N/A</v>
      </c>
    </row>
    <row r="8060" spans="12:18">
      <c r="L8060" s="22">
        <v>27963</v>
      </c>
      <c r="M8060" s="20">
        <v>5.27</v>
      </c>
      <c r="N8060" s="9" t="e">
        <v>#N/A</v>
      </c>
      <c r="O8060" s="9">
        <v>2.63</v>
      </c>
      <c r="P8060" s="10" t="e">
        <v>#N/A</v>
      </c>
      <c r="Q8060" s="10" t="e">
        <v>#N/A</v>
      </c>
      <c r="R8060" s="23" t="e">
        <f t="shared" si="173"/>
        <v>#N/A</v>
      </c>
    </row>
    <row r="8061" spans="12:18">
      <c r="L8061" s="22">
        <v>27964</v>
      </c>
      <c r="M8061" s="20">
        <v>5.24</v>
      </c>
      <c r="N8061" s="9" t="e">
        <v>#N/A</v>
      </c>
      <c r="O8061" s="9">
        <v>2.63</v>
      </c>
      <c r="P8061" s="10" t="e">
        <v>#N/A</v>
      </c>
      <c r="Q8061" s="10" t="e">
        <v>#N/A</v>
      </c>
      <c r="R8061" s="23" t="e">
        <f t="shared" si="173"/>
        <v>#N/A</v>
      </c>
    </row>
    <row r="8062" spans="12:18">
      <c r="L8062" s="22">
        <v>27965</v>
      </c>
      <c r="M8062" s="20">
        <v>5.24</v>
      </c>
      <c r="N8062" s="9" t="e">
        <v>#N/A</v>
      </c>
      <c r="O8062" s="9" t="e">
        <v>#N/A</v>
      </c>
      <c r="P8062" s="10" t="e">
        <v>#N/A</v>
      </c>
      <c r="Q8062" s="10" t="e">
        <v>#N/A</v>
      </c>
      <c r="R8062" s="23" t="e">
        <f t="shared" si="173"/>
        <v>#N/A</v>
      </c>
    </row>
    <row r="8063" spans="12:18">
      <c r="L8063" s="22">
        <v>27966</v>
      </c>
      <c r="M8063" s="20">
        <v>5.24</v>
      </c>
      <c r="N8063" s="9" t="e">
        <v>#N/A</v>
      </c>
      <c r="O8063" s="9" t="e">
        <v>#N/A</v>
      </c>
      <c r="P8063" s="10" t="e">
        <v>#N/A</v>
      </c>
      <c r="Q8063" s="10" t="e">
        <v>#N/A</v>
      </c>
      <c r="R8063" s="23" t="e">
        <f t="shared" si="173"/>
        <v>#N/A</v>
      </c>
    </row>
    <row r="8064" spans="12:18">
      <c r="L8064" s="22">
        <v>27967</v>
      </c>
      <c r="M8064" s="20">
        <v>5.28</v>
      </c>
      <c r="N8064" s="9" t="e">
        <v>#N/A</v>
      </c>
      <c r="O8064" s="9">
        <v>2.68</v>
      </c>
      <c r="P8064" s="10" t="e">
        <v>#N/A</v>
      </c>
      <c r="Q8064" s="10" t="e">
        <v>#N/A</v>
      </c>
      <c r="R8064" s="23" t="e">
        <f t="shared" si="173"/>
        <v>#N/A</v>
      </c>
    </row>
    <row r="8065" spans="12:18">
      <c r="L8065" s="22">
        <v>27968</v>
      </c>
      <c r="M8065" s="20">
        <v>5.28</v>
      </c>
      <c r="N8065" s="9" t="e">
        <v>#N/A</v>
      </c>
      <c r="O8065" s="9">
        <v>2.7</v>
      </c>
      <c r="P8065" s="10" t="e">
        <v>#N/A</v>
      </c>
      <c r="Q8065" s="10" t="e">
        <v>#N/A</v>
      </c>
      <c r="R8065" s="23" t="e">
        <f t="shared" si="173"/>
        <v>#N/A</v>
      </c>
    </row>
    <row r="8066" spans="12:18">
      <c r="L8066" s="22">
        <v>27969</v>
      </c>
      <c r="M8066" s="20">
        <v>5.41</v>
      </c>
      <c r="N8066" s="9" t="e">
        <v>#N/A</v>
      </c>
      <c r="O8066" s="9">
        <v>2.68</v>
      </c>
      <c r="P8066" s="10" t="e">
        <v>#N/A</v>
      </c>
      <c r="Q8066" s="10" t="e">
        <v>#N/A</v>
      </c>
      <c r="R8066" s="23" t="e">
        <f t="shared" si="173"/>
        <v>#N/A</v>
      </c>
    </row>
    <row r="8067" spans="12:18">
      <c r="L8067" s="22">
        <v>27970</v>
      </c>
      <c r="M8067" s="20">
        <v>5.29</v>
      </c>
      <c r="N8067" s="9" t="e">
        <v>#N/A</v>
      </c>
      <c r="O8067" s="9">
        <v>2.69</v>
      </c>
      <c r="P8067" s="10" t="e">
        <v>#N/A</v>
      </c>
      <c r="Q8067" s="10" t="e">
        <v>#N/A</v>
      </c>
      <c r="R8067" s="23" t="e">
        <f t="shared" si="173"/>
        <v>#N/A</v>
      </c>
    </row>
    <row r="8068" spans="12:18">
      <c r="L8068" s="22">
        <v>27971</v>
      </c>
      <c r="M8068" s="20">
        <v>5.32</v>
      </c>
      <c r="N8068" s="9" t="e">
        <v>#N/A</v>
      </c>
      <c r="O8068" s="9">
        <v>2.69</v>
      </c>
      <c r="P8068" s="10" t="e">
        <v>#N/A</v>
      </c>
      <c r="Q8068" s="10" t="e">
        <v>#N/A</v>
      </c>
      <c r="R8068" s="23" t="e">
        <f t="shared" ref="R8068:R8131" si="174">Q8068*12</f>
        <v>#N/A</v>
      </c>
    </row>
    <row r="8069" spans="12:18">
      <c r="L8069" s="22">
        <v>27972</v>
      </c>
      <c r="M8069" s="20">
        <v>5.32</v>
      </c>
      <c r="N8069" s="9" t="e">
        <v>#N/A</v>
      </c>
      <c r="O8069" s="9" t="e">
        <v>#N/A</v>
      </c>
      <c r="P8069" s="10" t="e">
        <v>#N/A</v>
      </c>
      <c r="Q8069" s="10" t="e">
        <v>#N/A</v>
      </c>
      <c r="R8069" s="23" t="e">
        <f t="shared" si="174"/>
        <v>#N/A</v>
      </c>
    </row>
    <row r="8070" spans="12:18">
      <c r="L8070" s="22">
        <v>27973</v>
      </c>
      <c r="M8070" s="20">
        <v>5.32</v>
      </c>
      <c r="N8070" s="9" t="e">
        <v>#N/A</v>
      </c>
      <c r="O8070" s="9" t="e">
        <v>#N/A</v>
      </c>
      <c r="P8070" s="10">
        <v>57.3</v>
      </c>
      <c r="Q8070" s="10">
        <v>0.52</v>
      </c>
      <c r="R8070" s="23">
        <f t="shared" si="174"/>
        <v>6.24</v>
      </c>
    </row>
    <row r="8071" spans="12:18">
      <c r="L8071" s="22">
        <v>27974</v>
      </c>
      <c r="M8071" s="20">
        <v>5.37</v>
      </c>
      <c r="N8071" s="9" t="e">
        <v>#N/A</v>
      </c>
      <c r="O8071" s="9">
        <v>2.74</v>
      </c>
      <c r="P8071" s="10" t="e">
        <v>#N/A</v>
      </c>
      <c r="Q8071" s="10" t="e">
        <v>#N/A</v>
      </c>
      <c r="R8071" s="23" t="e">
        <f t="shared" si="174"/>
        <v>#N/A</v>
      </c>
    </row>
    <row r="8072" spans="12:18">
      <c r="L8072" s="22">
        <v>27975</v>
      </c>
      <c r="M8072" s="20">
        <v>5.37</v>
      </c>
      <c r="N8072" s="9" t="e">
        <v>#N/A</v>
      </c>
      <c r="O8072" s="9">
        <v>2.68</v>
      </c>
      <c r="P8072" s="10" t="e">
        <v>#N/A</v>
      </c>
      <c r="Q8072" s="10" t="e">
        <v>#N/A</v>
      </c>
      <c r="R8072" s="23" t="e">
        <f t="shared" si="174"/>
        <v>#N/A</v>
      </c>
    </row>
    <row r="8073" spans="12:18">
      <c r="L8073" s="22">
        <v>27976</v>
      </c>
      <c r="M8073" s="20">
        <v>5.52</v>
      </c>
      <c r="N8073" s="9" t="e">
        <v>#N/A</v>
      </c>
      <c r="O8073" s="9">
        <v>2.62</v>
      </c>
      <c r="P8073" s="10" t="e">
        <v>#N/A</v>
      </c>
      <c r="Q8073" s="10" t="e">
        <v>#N/A</v>
      </c>
      <c r="R8073" s="23" t="e">
        <f t="shared" si="174"/>
        <v>#N/A</v>
      </c>
    </row>
    <row r="8074" spans="12:18">
      <c r="L8074" s="22">
        <v>27977</v>
      </c>
      <c r="M8074" s="20">
        <v>5.33</v>
      </c>
      <c r="N8074" s="9" t="e">
        <v>#N/A</v>
      </c>
      <c r="O8074" s="9">
        <v>2.63</v>
      </c>
      <c r="P8074" s="10" t="e">
        <v>#N/A</v>
      </c>
      <c r="Q8074" s="10" t="e">
        <v>#N/A</v>
      </c>
      <c r="R8074" s="23" t="e">
        <f t="shared" si="174"/>
        <v>#N/A</v>
      </c>
    </row>
    <row r="8075" spans="12:18">
      <c r="L8075" s="22">
        <v>27978</v>
      </c>
      <c r="M8075" s="20">
        <v>5.24</v>
      </c>
      <c r="N8075" s="9" t="e">
        <v>#N/A</v>
      </c>
      <c r="O8075" s="9">
        <v>2.66</v>
      </c>
      <c r="P8075" s="10" t="e">
        <v>#N/A</v>
      </c>
      <c r="Q8075" s="10" t="e">
        <v>#N/A</v>
      </c>
      <c r="R8075" s="23" t="e">
        <f t="shared" si="174"/>
        <v>#N/A</v>
      </c>
    </row>
    <row r="8076" spans="12:18">
      <c r="L8076" s="22">
        <v>27979</v>
      </c>
      <c r="M8076" s="20">
        <v>5.24</v>
      </c>
      <c r="N8076" s="9" t="e">
        <v>#N/A</v>
      </c>
      <c r="O8076" s="9" t="e">
        <v>#N/A</v>
      </c>
      <c r="P8076" s="10" t="e">
        <v>#N/A</v>
      </c>
      <c r="Q8076" s="10" t="e">
        <v>#N/A</v>
      </c>
      <c r="R8076" s="23" t="e">
        <f t="shared" si="174"/>
        <v>#N/A</v>
      </c>
    </row>
    <row r="8077" spans="12:18">
      <c r="L8077" s="22">
        <v>27980</v>
      </c>
      <c r="M8077" s="20">
        <v>5.24</v>
      </c>
      <c r="N8077" s="9" t="e">
        <v>#N/A</v>
      </c>
      <c r="O8077" s="9" t="e">
        <v>#N/A</v>
      </c>
      <c r="P8077" s="10" t="e">
        <v>#N/A</v>
      </c>
      <c r="Q8077" s="10" t="e">
        <v>#N/A</v>
      </c>
      <c r="R8077" s="23" t="e">
        <f t="shared" si="174"/>
        <v>#N/A</v>
      </c>
    </row>
    <row r="8078" spans="12:18">
      <c r="L8078" s="22">
        <v>27981</v>
      </c>
      <c r="M8078" s="20">
        <v>5.27</v>
      </c>
      <c r="N8078" s="9" t="e">
        <v>#N/A</v>
      </c>
      <c r="O8078" s="9">
        <v>2.66</v>
      </c>
      <c r="P8078" s="10" t="e">
        <v>#N/A</v>
      </c>
      <c r="Q8078" s="10" t="e">
        <v>#N/A</v>
      </c>
      <c r="R8078" s="23" t="e">
        <f t="shared" si="174"/>
        <v>#N/A</v>
      </c>
    </row>
    <row r="8079" spans="12:18">
      <c r="L8079" s="22">
        <v>27982</v>
      </c>
      <c r="M8079" s="20">
        <v>5.21</v>
      </c>
      <c r="N8079" s="9" t="e">
        <v>#N/A</v>
      </c>
      <c r="O8079" s="9">
        <v>2.66</v>
      </c>
      <c r="P8079" s="10" t="e">
        <v>#N/A</v>
      </c>
      <c r="Q8079" s="10" t="e">
        <v>#N/A</v>
      </c>
      <c r="R8079" s="23" t="e">
        <f t="shared" si="174"/>
        <v>#N/A</v>
      </c>
    </row>
    <row r="8080" spans="12:18">
      <c r="L8080" s="22">
        <v>27983</v>
      </c>
      <c r="M8080" s="20">
        <v>5.21</v>
      </c>
      <c r="N8080" s="9" t="e">
        <v>#N/A</v>
      </c>
      <c r="O8080" s="9">
        <v>2.65</v>
      </c>
      <c r="P8080" s="10" t="e">
        <v>#N/A</v>
      </c>
      <c r="Q8080" s="10" t="e">
        <v>#N/A</v>
      </c>
      <c r="R8080" s="23" t="e">
        <f t="shared" si="174"/>
        <v>#N/A</v>
      </c>
    </row>
    <row r="8081" spans="12:18">
      <c r="L8081" s="22">
        <v>27984</v>
      </c>
      <c r="M8081" s="20">
        <v>5.25</v>
      </c>
      <c r="N8081" s="9" t="e">
        <v>#N/A</v>
      </c>
      <c r="O8081" s="9">
        <v>2.65</v>
      </c>
      <c r="P8081" s="10" t="e">
        <v>#N/A</v>
      </c>
      <c r="Q8081" s="10" t="e">
        <v>#N/A</v>
      </c>
      <c r="R8081" s="23" t="e">
        <f t="shared" si="174"/>
        <v>#N/A</v>
      </c>
    </row>
    <row r="8082" spans="12:18">
      <c r="L8082" s="22">
        <v>27985</v>
      </c>
      <c r="M8082" s="20">
        <v>5.24</v>
      </c>
      <c r="N8082" s="9" t="e">
        <v>#N/A</v>
      </c>
      <c r="O8082" s="9">
        <v>2.62</v>
      </c>
      <c r="P8082" s="10" t="e">
        <v>#N/A</v>
      </c>
      <c r="Q8082" s="10" t="e">
        <v>#N/A</v>
      </c>
      <c r="R8082" s="23" t="e">
        <f t="shared" si="174"/>
        <v>#N/A</v>
      </c>
    </row>
    <row r="8083" spans="12:18">
      <c r="L8083" s="22">
        <v>27986</v>
      </c>
      <c r="M8083" s="20">
        <v>5.24</v>
      </c>
      <c r="N8083" s="9" t="e">
        <v>#N/A</v>
      </c>
      <c r="O8083" s="9" t="e">
        <v>#N/A</v>
      </c>
      <c r="P8083" s="10" t="e">
        <v>#N/A</v>
      </c>
      <c r="Q8083" s="10" t="e">
        <v>#N/A</v>
      </c>
      <c r="R8083" s="23" t="e">
        <f t="shared" si="174"/>
        <v>#N/A</v>
      </c>
    </row>
    <row r="8084" spans="12:18">
      <c r="L8084" s="22">
        <v>27987</v>
      </c>
      <c r="M8084" s="20">
        <v>5.24</v>
      </c>
      <c r="N8084" s="9" t="e">
        <v>#N/A</v>
      </c>
      <c r="O8084" s="9" t="e">
        <v>#N/A</v>
      </c>
      <c r="P8084" s="10" t="e">
        <v>#N/A</v>
      </c>
      <c r="Q8084" s="10" t="e">
        <v>#N/A</v>
      </c>
      <c r="R8084" s="23" t="e">
        <f t="shared" si="174"/>
        <v>#N/A</v>
      </c>
    </row>
    <row r="8085" spans="12:18">
      <c r="L8085" s="22">
        <v>27988</v>
      </c>
      <c r="M8085" s="20">
        <v>5.38</v>
      </c>
      <c r="N8085" s="9" t="e">
        <v>#N/A</v>
      </c>
      <c r="O8085" s="9">
        <v>2.6</v>
      </c>
      <c r="P8085" s="10" t="e">
        <v>#N/A</v>
      </c>
      <c r="Q8085" s="10" t="e">
        <v>#N/A</v>
      </c>
      <c r="R8085" s="23" t="e">
        <f t="shared" si="174"/>
        <v>#N/A</v>
      </c>
    </row>
    <row r="8086" spans="12:18">
      <c r="L8086" s="22">
        <v>27989</v>
      </c>
      <c r="M8086" s="20">
        <v>5.31</v>
      </c>
      <c r="N8086" s="9" t="e">
        <v>#N/A</v>
      </c>
      <c r="O8086" s="9">
        <v>2.6</v>
      </c>
      <c r="P8086" s="10" t="e">
        <v>#N/A</v>
      </c>
      <c r="Q8086" s="10" t="e">
        <v>#N/A</v>
      </c>
      <c r="R8086" s="23" t="e">
        <f t="shared" si="174"/>
        <v>#N/A</v>
      </c>
    </row>
    <row r="8087" spans="12:18">
      <c r="L8087" s="22">
        <v>27990</v>
      </c>
      <c r="M8087" s="20">
        <v>5.39</v>
      </c>
      <c r="N8087" s="9" t="e">
        <v>#N/A</v>
      </c>
      <c r="O8087" s="9">
        <v>2.61</v>
      </c>
      <c r="P8087" s="10" t="e">
        <v>#N/A</v>
      </c>
      <c r="Q8087" s="10" t="e">
        <v>#N/A</v>
      </c>
      <c r="R8087" s="23" t="e">
        <f t="shared" si="174"/>
        <v>#N/A</v>
      </c>
    </row>
    <row r="8088" spans="12:18">
      <c r="L8088" s="22">
        <v>27991</v>
      </c>
      <c r="M8088" s="20">
        <v>5.32</v>
      </c>
      <c r="N8088" s="9" t="e">
        <v>#N/A</v>
      </c>
      <c r="O8088" s="9">
        <v>2.61</v>
      </c>
      <c r="P8088" s="10" t="e">
        <v>#N/A</v>
      </c>
      <c r="Q8088" s="10" t="e">
        <v>#N/A</v>
      </c>
      <c r="R8088" s="23" t="e">
        <f t="shared" si="174"/>
        <v>#N/A</v>
      </c>
    </row>
    <row r="8089" spans="12:18">
      <c r="L8089" s="22">
        <v>27992</v>
      </c>
      <c r="M8089" s="20">
        <v>5.31</v>
      </c>
      <c r="N8089" s="9" t="e">
        <v>#N/A</v>
      </c>
      <c r="O8089" s="9">
        <v>2.59</v>
      </c>
      <c r="P8089" s="10" t="e">
        <v>#N/A</v>
      </c>
      <c r="Q8089" s="10" t="e">
        <v>#N/A</v>
      </c>
      <c r="R8089" s="23" t="e">
        <f t="shared" si="174"/>
        <v>#N/A</v>
      </c>
    </row>
    <row r="8090" spans="12:18">
      <c r="L8090" s="22">
        <v>27993</v>
      </c>
      <c r="M8090" s="20">
        <v>5.31</v>
      </c>
      <c r="N8090" s="9" t="e">
        <v>#N/A</v>
      </c>
      <c r="O8090" s="9" t="e">
        <v>#N/A</v>
      </c>
      <c r="P8090" s="10" t="e">
        <v>#N/A</v>
      </c>
      <c r="Q8090" s="10" t="e">
        <v>#N/A</v>
      </c>
      <c r="R8090" s="23" t="e">
        <f t="shared" si="174"/>
        <v>#N/A</v>
      </c>
    </row>
    <row r="8091" spans="12:18">
      <c r="L8091" s="22">
        <v>27994</v>
      </c>
      <c r="M8091" s="20">
        <v>5.31</v>
      </c>
      <c r="N8091" s="9" t="e">
        <v>#N/A</v>
      </c>
      <c r="O8091" s="9" t="e">
        <v>#N/A</v>
      </c>
      <c r="P8091" s="10" t="e">
        <v>#N/A</v>
      </c>
      <c r="Q8091" s="10" t="e">
        <v>#N/A</v>
      </c>
      <c r="R8091" s="23" t="e">
        <f t="shared" si="174"/>
        <v>#N/A</v>
      </c>
    </row>
    <row r="8092" spans="12:18">
      <c r="L8092" s="22">
        <v>27995</v>
      </c>
      <c r="M8092" s="20">
        <v>5.28</v>
      </c>
      <c r="N8092" s="9" t="e">
        <v>#N/A</v>
      </c>
      <c r="O8092" s="9">
        <v>2.59</v>
      </c>
      <c r="P8092" s="10" t="e">
        <v>#N/A</v>
      </c>
      <c r="Q8092" s="10" t="e">
        <v>#N/A</v>
      </c>
      <c r="R8092" s="23" t="e">
        <f t="shared" si="174"/>
        <v>#N/A</v>
      </c>
    </row>
    <row r="8093" spans="12:18">
      <c r="L8093" s="22">
        <v>27996</v>
      </c>
      <c r="M8093" s="20">
        <v>5.2</v>
      </c>
      <c r="N8093" s="9" t="e">
        <v>#N/A</v>
      </c>
      <c r="O8093" s="9">
        <v>2.61</v>
      </c>
      <c r="P8093" s="10" t="e">
        <v>#N/A</v>
      </c>
      <c r="Q8093" s="10" t="e">
        <v>#N/A</v>
      </c>
      <c r="R8093" s="23" t="e">
        <f t="shared" si="174"/>
        <v>#N/A</v>
      </c>
    </row>
    <row r="8094" spans="12:18">
      <c r="L8094" s="22">
        <v>27997</v>
      </c>
      <c r="M8094" s="20">
        <v>5.2</v>
      </c>
      <c r="N8094" s="9" t="e">
        <v>#N/A</v>
      </c>
      <c r="O8094" s="9">
        <v>2.59</v>
      </c>
      <c r="P8094" s="10" t="e">
        <v>#N/A</v>
      </c>
      <c r="Q8094" s="10" t="e">
        <v>#N/A</v>
      </c>
      <c r="R8094" s="23" t="e">
        <f t="shared" si="174"/>
        <v>#N/A</v>
      </c>
    </row>
    <row r="8095" spans="12:18">
      <c r="L8095" s="22">
        <v>27998</v>
      </c>
      <c r="M8095" s="20">
        <v>5.27</v>
      </c>
      <c r="N8095" s="9" t="e">
        <v>#N/A</v>
      </c>
      <c r="O8095" s="9">
        <v>2.6</v>
      </c>
      <c r="P8095" s="10" t="e">
        <v>#N/A</v>
      </c>
      <c r="Q8095" s="10" t="e">
        <v>#N/A</v>
      </c>
      <c r="R8095" s="23" t="e">
        <f t="shared" si="174"/>
        <v>#N/A</v>
      </c>
    </row>
    <row r="8096" spans="12:18">
      <c r="L8096" s="22">
        <v>27999</v>
      </c>
      <c r="M8096" s="20">
        <v>5.28</v>
      </c>
      <c r="N8096" s="9" t="e">
        <v>#N/A</v>
      </c>
      <c r="O8096" s="9">
        <v>2.59</v>
      </c>
      <c r="P8096" s="10" t="e">
        <v>#N/A</v>
      </c>
      <c r="Q8096" s="10" t="e">
        <v>#N/A</v>
      </c>
      <c r="R8096" s="23" t="e">
        <f t="shared" si="174"/>
        <v>#N/A</v>
      </c>
    </row>
    <row r="8097" spans="12:18">
      <c r="L8097" s="22">
        <v>28000</v>
      </c>
      <c r="M8097" s="20">
        <v>5.28</v>
      </c>
      <c r="N8097" s="9" t="e">
        <v>#N/A</v>
      </c>
      <c r="O8097" s="9" t="e">
        <v>#N/A</v>
      </c>
      <c r="P8097" s="10" t="e">
        <v>#N/A</v>
      </c>
      <c r="Q8097" s="10" t="e">
        <v>#N/A</v>
      </c>
      <c r="R8097" s="23" t="e">
        <f t="shared" si="174"/>
        <v>#N/A</v>
      </c>
    </row>
    <row r="8098" spans="12:18">
      <c r="L8098" s="22">
        <v>28001</v>
      </c>
      <c r="M8098" s="20">
        <v>5.28</v>
      </c>
      <c r="N8098" s="9" t="e">
        <v>#N/A</v>
      </c>
      <c r="O8098" s="9" t="e">
        <v>#N/A</v>
      </c>
      <c r="P8098" s="10" t="e">
        <v>#N/A</v>
      </c>
      <c r="Q8098" s="10" t="e">
        <v>#N/A</v>
      </c>
      <c r="R8098" s="23" t="e">
        <f t="shared" si="174"/>
        <v>#N/A</v>
      </c>
    </row>
    <row r="8099" spans="12:18">
      <c r="L8099" s="22">
        <v>28002</v>
      </c>
      <c r="M8099" s="20">
        <v>5.3</v>
      </c>
      <c r="N8099" s="9" t="e">
        <v>#N/A</v>
      </c>
      <c r="O8099" s="9">
        <v>2.64</v>
      </c>
      <c r="P8099" s="10" t="e">
        <v>#N/A</v>
      </c>
      <c r="Q8099" s="10" t="e">
        <v>#N/A</v>
      </c>
      <c r="R8099" s="23" t="e">
        <f t="shared" si="174"/>
        <v>#N/A</v>
      </c>
    </row>
    <row r="8100" spans="12:18">
      <c r="L8100" s="22">
        <v>28003</v>
      </c>
      <c r="M8100" s="20">
        <v>5.31</v>
      </c>
      <c r="N8100" s="9" t="e">
        <v>#N/A</v>
      </c>
      <c r="O8100" s="9">
        <v>2.57</v>
      </c>
      <c r="P8100" s="10" t="e">
        <v>#N/A</v>
      </c>
      <c r="Q8100" s="10" t="e">
        <v>#N/A</v>
      </c>
      <c r="R8100" s="23" t="e">
        <f t="shared" si="174"/>
        <v>#N/A</v>
      </c>
    </row>
    <row r="8101" spans="12:18">
      <c r="L8101" s="22">
        <v>28004</v>
      </c>
      <c r="M8101" s="20">
        <v>5.25</v>
      </c>
      <c r="N8101" s="9" t="e">
        <v>#N/A</v>
      </c>
      <c r="O8101" s="9">
        <v>2.5499999999999998</v>
      </c>
      <c r="P8101" s="10">
        <v>57.6</v>
      </c>
      <c r="Q8101" s="10">
        <v>0.52</v>
      </c>
      <c r="R8101" s="23">
        <f t="shared" si="174"/>
        <v>6.24</v>
      </c>
    </row>
    <row r="8102" spans="12:18">
      <c r="L8102" s="22">
        <v>28005</v>
      </c>
      <c r="M8102" s="20">
        <v>5.31</v>
      </c>
      <c r="N8102" s="9" t="e">
        <v>#N/A</v>
      </c>
      <c r="O8102" s="9">
        <v>2.57</v>
      </c>
      <c r="P8102" s="10" t="e">
        <v>#N/A</v>
      </c>
      <c r="Q8102" s="10" t="e">
        <v>#N/A</v>
      </c>
      <c r="R8102" s="23" t="e">
        <f t="shared" si="174"/>
        <v>#N/A</v>
      </c>
    </row>
    <row r="8103" spans="12:18">
      <c r="L8103" s="22">
        <v>28006</v>
      </c>
      <c r="M8103" s="20">
        <v>5.3</v>
      </c>
      <c r="N8103" s="9" t="e">
        <v>#N/A</v>
      </c>
      <c r="O8103" s="9">
        <v>2.56</v>
      </c>
      <c r="P8103" s="10" t="e">
        <v>#N/A</v>
      </c>
      <c r="Q8103" s="10" t="e">
        <v>#N/A</v>
      </c>
      <c r="R8103" s="23" t="e">
        <f t="shared" si="174"/>
        <v>#N/A</v>
      </c>
    </row>
    <row r="8104" spans="12:18">
      <c r="L8104" s="22">
        <v>28007</v>
      </c>
      <c r="M8104" s="20">
        <v>5.3</v>
      </c>
      <c r="N8104" s="9" t="e">
        <v>#N/A</v>
      </c>
      <c r="O8104" s="9" t="e">
        <v>#N/A</v>
      </c>
      <c r="P8104" s="10" t="e">
        <v>#N/A</v>
      </c>
      <c r="Q8104" s="10" t="e">
        <v>#N/A</v>
      </c>
      <c r="R8104" s="23" t="e">
        <f t="shared" si="174"/>
        <v>#N/A</v>
      </c>
    </row>
    <row r="8105" spans="12:18">
      <c r="L8105" s="22">
        <v>28008</v>
      </c>
      <c r="M8105" s="20">
        <v>5.3</v>
      </c>
      <c r="N8105" s="9" t="e">
        <v>#N/A</v>
      </c>
      <c r="O8105" s="9" t="e">
        <v>#N/A</v>
      </c>
      <c r="P8105" s="10" t="e">
        <v>#N/A</v>
      </c>
      <c r="Q8105" s="10" t="e">
        <v>#N/A</v>
      </c>
      <c r="R8105" s="23" t="e">
        <f t="shared" si="174"/>
        <v>#N/A</v>
      </c>
    </row>
    <row r="8106" spans="12:18">
      <c r="L8106" s="22">
        <v>28009</v>
      </c>
      <c r="M8106" s="20">
        <v>5.3</v>
      </c>
      <c r="N8106" s="9" t="e">
        <v>#N/A</v>
      </c>
      <c r="O8106" s="9" t="e">
        <v>#N/A</v>
      </c>
      <c r="P8106" s="10" t="e">
        <v>#N/A</v>
      </c>
      <c r="Q8106" s="10" t="e">
        <v>#N/A</v>
      </c>
      <c r="R8106" s="23" t="e">
        <f t="shared" si="174"/>
        <v>#N/A</v>
      </c>
    </row>
    <row r="8107" spans="12:18">
      <c r="L8107" s="22">
        <v>28010</v>
      </c>
      <c r="M8107" s="20">
        <v>5.34</v>
      </c>
      <c r="N8107" s="9" t="e">
        <v>#N/A</v>
      </c>
      <c r="O8107" s="9">
        <v>2.5499999999999998</v>
      </c>
      <c r="P8107" s="10" t="e">
        <v>#N/A</v>
      </c>
      <c r="Q8107" s="10" t="e">
        <v>#N/A</v>
      </c>
      <c r="R8107" s="23" t="e">
        <f t="shared" si="174"/>
        <v>#N/A</v>
      </c>
    </row>
    <row r="8108" spans="12:18">
      <c r="L8108" s="22">
        <v>28011</v>
      </c>
      <c r="M8108" s="20">
        <v>4.88</v>
      </c>
      <c r="N8108" s="9" t="e">
        <v>#N/A</v>
      </c>
      <c r="O8108" s="9">
        <v>2.54</v>
      </c>
      <c r="P8108" s="10" t="e">
        <v>#N/A</v>
      </c>
      <c r="Q8108" s="10" t="e">
        <v>#N/A</v>
      </c>
      <c r="R8108" s="23" t="e">
        <f t="shared" si="174"/>
        <v>#N/A</v>
      </c>
    </row>
    <row r="8109" spans="12:18">
      <c r="L8109" s="22">
        <v>28012</v>
      </c>
      <c r="M8109" s="20">
        <v>5.25</v>
      </c>
      <c r="N8109" s="9" t="e">
        <v>#N/A</v>
      </c>
      <c r="O8109" s="9">
        <v>2.54</v>
      </c>
      <c r="P8109" s="10" t="e">
        <v>#N/A</v>
      </c>
      <c r="Q8109" s="10" t="e">
        <v>#N/A</v>
      </c>
      <c r="R8109" s="23" t="e">
        <f t="shared" si="174"/>
        <v>#N/A</v>
      </c>
    </row>
    <row r="8110" spans="12:18">
      <c r="L8110" s="22">
        <v>28013</v>
      </c>
      <c r="M8110" s="20">
        <v>5.22</v>
      </c>
      <c r="N8110" s="9" t="e">
        <v>#N/A</v>
      </c>
      <c r="O8110" s="9">
        <v>2.5299999999999998</v>
      </c>
      <c r="P8110" s="10" t="e">
        <v>#N/A</v>
      </c>
      <c r="Q8110" s="10" t="e">
        <v>#N/A</v>
      </c>
      <c r="R8110" s="23" t="e">
        <f t="shared" si="174"/>
        <v>#N/A</v>
      </c>
    </row>
    <row r="8111" spans="12:18">
      <c r="L8111" s="22">
        <v>28014</v>
      </c>
      <c r="M8111" s="20">
        <v>5.22</v>
      </c>
      <c r="N8111" s="9" t="e">
        <v>#N/A</v>
      </c>
      <c r="O8111" s="9" t="e">
        <v>#N/A</v>
      </c>
      <c r="P8111" s="10" t="e">
        <v>#N/A</v>
      </c>
      <c r="Q8111" s="10" t="e">
        <v>#N/A</v>
      </c>
      <c r="R8111" s="23" t="e">
        <f t="shared" si="174"/>
        <v>#N/A</v>
      </c>
    </row>
    <row r="8112" spans="12:18">
      <c r="L8112" s="22">
        <v>28015</v>
      </c>
      <c r="M8112" s="20">
        <v>5.22</v>
      </c>
      <c r="N8112" s="9" t="e">
        <v>#N/A</v>
      </c>
      <c r="O8112" s="9" t="e">
        <v>#N/A</v>
      </c>
      <c r="P8112" s="10" t="e">
        <v>#N/A</v>
      </c>
      <c r="Q8112" s="10" t="e">
        <v>#N/A</v>
      </c>
      <c r="R8112" s="23" t="e">
        <f t="shared" si="174"/>
        <v>#N/A</v>
      </c>
    </row>
    <row r="8113" spans="12:18">
      <c r="L8113" s="22">
        <v>28016</v>
      </c>
      <c r="M8113" s="20">
        <v>5.27</v>
      </c>
      <c r="N8113" s="9" t="e">
        <v>#N/A</v>
      </c>
      <c r="O8113" s="9">
        <v>2.52</v>
      </c>
      <c r="P8113" s="10" t="e">
        <v>#N/A</v>
      </c>
      <c r="Q8113" s="10" t="e">
        <v>#N/A</v>
      </c>
      <c r="R8113" s="23" t="e">
        <f t="shared" si="174"/>
        <v>#N/A</v>
      </c>
    </row>
    <row r="8114" spans="12:18">
      <c r="L8114" s="22">
        <v>28017</v>
      </c>
      <c r="M8114" s="20">
        <v>5.2</v>
      </c>
      <c r="N8114" s="9" t="e">
        <v>#N/A</v>
      </c>
      <c r="O8114" s="9">
        <v>2.52</v>
      </c>
      <c r="P8114" s="10" t="e">
        <v>#N/A</v>
      </c>
      <c r="Q8114" s="10" t="e">
        <v>#N/A</v>
      </c>
      <c r="R8114" s="23" t="e">
        <f t="shared" si="174"/>
        <v>#N/A</v>
      </c>
    </row>
    <row r="8115" spans="12:18">
      <c r="L8115" s="22">
        <v>28018</v>
      </c>
      <c r="M8115" s="20">
        <v>5.15</v>
      </c>
      <c r="N8115" s="9" t="e">
        <v>#N/A</v>
      </c>
      <c r="O8115" s="9">
        <v>2.5099999999999998</v>
      </c>
      <c r="P8115" s="10" t="e">
        <v>#N/A</v>
      </c>
      <c r="Q8115" s="10" t="e">
        <v>#N/A</v>
      </c>
      <c r="R8115" s="23" t="e">
        <f t="shared" si="174"/>
        <v>#N/A</v>
      </c>
    </row>
    <row r="8116" spans="12:18">
      <c r="L8116" s="22">
        <v>28019</v>
      </c>
      <c r="M8116" s="20">
        <v>5.24</v>
      </c>
      <c r="N8116" s="9" t="e">
        <v>#N/A</v>
      </c>
      <c r="O8116" s="9">
        <v>2.5</v>
      </c>
      <c r="P8116" s="10" t="e">
        <v>#N/A</v>
      </c>
      <c r="Q8116" s="10" t="e">
        <v>#N/A</v>
      </c>
      <c r="R8116" s="23" t="e">
        <f t="shared" si="174"/>
        <v>#N/A</v>
      </c>
    </row>
    <row r="8117" spans="12:18">
      <c r="L8117" s="22">
        <v>28020</v>
      </c>
      <c r="M8117" s="20">
        <v>5.17</v>
      </c>
      <c r="N8117" s="9" t="e">
        <v>#N/A</v>
      </c>
      <c r="O8117" s="9">
        <v>2.4300000000000002</v>
      </c>
      <c r="P8117" s="10" t="e">
        <v>#N/A</v>
      </c>
      <c r="Q8117" s="10" t="e">
        <v>#N/A</v>
      </c>
      <c r="R8117" s="23" t="e">
        <f t="shared" si="174"/>
        <v>#N/A</v>
      </c>
    </row>
    <row r="8118" spans="12:18">
      <c r="L8118" s="22">
        <v>28021</v>
      </c>
      <c r="M8118" s="20">
        <v>5.17</v>
      </c>
      <c r="N8118" s="9" t="e">
        <v>#N/A</v>
      </c>
      <c r="O8118" s="9" t="e">
        <v>#N/A</v>
      </c>
      <c r="P8118" s="10" t="e">
        <v>#N/A</v>
      </c>
      <c r="Q8118" s="10" t="e">
        <v>#N/A</v>
      </c>
      <c r="R8118" s="23" t="e">
        <f t="shared" si="174"/>
        <v>#N/A</v>
      </c>
    </row>
    <row r="8119" spans="12:18">
      <c r="L8119" s="22">
        <v>28022</v>
      </c>
      <c r="M8119" s="20">
        <v>5.17</v>
      </c>
      <c r="N8119" s="9" t="e">
        <v>#N/A</v>
      </c>
      <c r="O8119" s="9" t="e">
        <v>#N/A</v>
      </c>
      <c r="P8119" s="10" t="e">
        <v>#N/A</v>
      </c>
      <c r="Q8119" s="10" t="e">
        <v>#N/A</v>
      </c>
      <c r="R8119" s="23" t="e">
        <f t="shared" si="174"/>
        <v>#N/A</v>
      </c>
    </row>
    <row r="8120" spans="12:18">
      <c r="L8120" s="22">
        <v>28023</v>
      </c>
      <c r="M8120" s="20">
        <v>5.26</v>
      </c>
      <c r="N8120" s="9" t="e">
        <v>#N/A</v>
      </c>
      <c r="O8120" s="9">
        <v>2.46</v>
      </c>
      <c r="P8120" s="10" t="e">
        <v>#N/A</v>
      </c>
      <c r="Q8120" s="10" t="e">
        <v>#N/A</v>
      </c>
      <c r="R8120" s="23" t="e">
        <f t="shared" si="174"/>
        <v>#N/A</v>
      </c>
    </row>
    <row r="8121" spans="12:18">
      <c r="L8121" s="22">
        <v>28024</v>
      </c>
      <c r="M8121" s="20">
        <v>5.22</v>
      </c>
      <c r="N8121" s="9" t="e">
        <v>#N/A</v>
      </c>
      <c r="O8121" s="9">
        <v>2.48</v>
      </c>
      <c r="P8121" s="10" t="e">
        <v>#N/A</v>
      </c>
      <c r="Q8121" s="10" t="e">
        <v>#N/A</v>
      </c>
      <c r="R8121" s="23" t="e">
        <f t="shared" si="174"/>
        <v>#N/A</v>
      </c>
    </row>
    <row r="8122" spans="12:18">
      <c r="L8122" s="22">
        <v>28025</v>
      </c>
      <c r="M8122" s="20">
        <v>5.25</v>
      </c>
      <c r="N8122" s="9" t="e">
        <v>#N/A</v>
      </c>
      <c r="O8122" s="9">
        <v>2.5</v>
      </c>
      <c r="P8122" s="10" t="e">
        <v>#N/A</v>
      </c>
      <c r="Q8122" s="10" t="e">
        <v>#N/A</v>
      </c>
      <c r="R8122" s="23" t="e">
        <f t="shared" si="174"/>
        <v>#N/A</v>
      </c>
    </row>
    <row r="8123" spans="12:18">
      <c r="L8123" s="22">
        <v>28026</v>
      </c>
      <c r="M8123" s="20">
        <v>5.25</v>
      </c>
      <c r="N8123" s="9" t="e">
        <v>#N/A</v>
      </c>
      <c r="O8123" s="9">
        <v>2.5</v>
      </c>
      <c r="P8123" s="10" t="e">
        <v>#N/A</v>
      </c>
      <c r="Q8123" s="10" t="e">
        <v>#N/A</v>
      </c>
      <c r="R8123" s="23" t="e">
        <f t="shared" si="174"/>
        <v>#N/A</v>
      </c>
    </row>
    <row r="8124" spans="12:18">
      <c r="L8124" s="22">
        <v>28027</v>
      </c>
      <c r="M8124" s="20">
        <v>5.27</v>
      </c>
      <c r="N8124" s="9" t="e">
        <v>#N/A</v>
      </c>
      <c r="O8124" s="9">
        <v>2.4700000000000002</v>
      </c>
      <c r="P8124" s="10" t="e">
        <v>#N/A</v>
      </c>
      <c r="Q8124" s="10" t="e">
        <v>#N/A</v>
      </c>
      <c r="R8124" s="23" t="e">
        <f t="shared" si="174"/>
        <v>#N/A</v>
      </c>
    </row>
    <row r="8125" spans="12:18">
      <c r="L8125" s="22">
        <v>28028</v>
      </c>
      <c r="M8125" s="20">
        <v>5.27</v>
      </c>
      <c r="N8125" s="9" t="e">
        <v>#N/A</v>
      </c>
      <c r="O8125" s="9" t="e">
        <v>#N/A</v>
      </c>
      <c r="P8125" s="10" t="e">
        <v>#N/A</v>
      </c>
      <c r="Q8125" s="10" t="e">
        <v>#N/A</v>
      </c>
      <c r="R8125" s="23" t="e">
        <f t="shared" si="174"/>
        <v>#N/A</v>
      </c>
    </row>
    <row r="8126" spans="12:18">
      <c r="L8126" s="22">
        <v>28029</v>
      </c>
      <c r="M8126" s="20">
        <v>5.27</v>
      </c>
      <c r="N8126" s="9" t="e">
        <v>#N/A</v>
      </c>
      <c r="O8126" s="9" t="e">
        <v>#N/A</v>
      </c>
      <c r="P8126" s="10" t="e">
        <v>#N/A</v>
      </c>
      <c r="Q8126" s="10" t="e">
        <v>#N/A</v>
      </c>
      <c r="R8126" s="23" t="e">
        <f t="shared" si="174"/>
        <v>#N/A</v>
      </c>
    </row>
    <row r="8127" spans="12:18">
      <c r="L8127" s="22">
        <v>28030</v>
      </c>
      <c r="M8127" s="20">
        <v>5.37</v>
      </c>
      <c r="N8127" s="9" t="e">
        <v>#N/A</v>
      </c>
      <c r="O8127" s="9">
        <v>2.52</v>
      </c>
      <c r="P8127" s="10" t="e">
        <v>#N/A</v>
      </c>
      <c r="Q8127" s="10" t="e">
        <v>#N/A</v>
      </c>
      <c r="R8127" s="23" t="e">
        <f t="shared" si="174"/>
        <v>#N/A</v>
      </c>
    </row>
    <row r="8128" spans="12:18">
      <c r="L8128" s="22">
        <v>28031</v>
      </c>
      <c r="M8128" s="20">
        <v>5.39</v>
      </c>
      <c r="N8128" s="9" t="e">
        <v>#N/A</v>
      </c>
      <c r="O8128" s="9">
        <v>2.5</v>
      </c>
      <c r="P8128" s="10" t="e">
        <v>#N/A</v>
      </c>
      <c r="Q8128" s="10" t="e">
        <v>#N/A</v>
      </c>
      <c r="R8128" s="23" t="e">
        <f t="shared" si="174"/>
        <v>#N/A</v>
      </c>
    </row>
    <row r="8129" spans="12:18">
      <c r="L8129" s="22">
        <v>28032</v>
      </c>
      <c r="M8129" s="20">
        <v>5.44</v>
      </c>
      <c r="N8129" s="9" t="e">
        <v>#N/A</v>
      </c>
      <c r="O8129" s="9">
        <v>2.4900000000000002</v>
      </c>
      <c r="P8129" s="10" t="e">
        <v>#N/A</v>
      </c>
      <c r="Q8129" s="10" t="e">
        <v>#N/A</v>
      </c>
      <c r="R8129" s="23" t="e">
        <f t="shared" si="174"/>
        <v>#N/A</v>
      </c>
    </row>
    <row r="8130" spans="12:18">
      <c r="L8130" s="22">
        <v>28033</v>
      </c>
      <c r="M8130" s="20">
        <v>5.31</v>
      </c>
      <c r="N8130" s="9" t="e">
        <v>#N/A</v>
      </c>
      <c r="O8130" s="9">
        <v>2.4900000000000002</v>
      </c>
      <c r="P8130" s="10" t="e">
        <v>#N/A</v>
      </c>
      <c r="Q8130" s="10" t="e">
        <v>#N/A</v>
      </c>
      <c r="R8130" s="23" t="e">
        <f t="shared" si="174"/>
        <v>#N/A</v>
      </c>
    </row>
    <row r="8131" spans="12:18">
      <c r="L8131" s="22">
        <v>28034</v>
      </c>
      <c r="M8131" s="20">
        <v>5.32</v>
      </c>
      <c r="N8131" s="9" t="e">
        <v>#N/A</v>
      </c>
      <c r="O8131" s="9">
        <v>2.4500000000000002</v>
      </c>
      <c r="P8131" s="10">
        <v>57.9</v>
      </c>
      <c r="Q8131" s="10">
        <v>0.52</v>
      </c>
      <c r="R8131" s="23">
        <f t="shared" si="174"/>
        <v>6.24</v>
      </c>
    </row>
    <row r="8132" spans="12:18">
      <c r="L8132" s="22">
        <v>28035</v>
      </c>
      <c r="M8132" s="20">
        <v>5.32</v>
      </c>
      <c r="N8132" s="9" t="e">
        <v>#N/A</v>
      </c>
      <c r="O8132" s="9" t="e">
        <v>#N/A</v>
      </c>
      <c r="P8132" s="10" t="e">
        <v>#N/A</v>
      </c>
      <c r="Q8132" s="10" t="e">
        <v>#N/A</v>
      </c>
      <c r="R8132" s="23" t="e">
        <f t="shared" ref="R8132:R8195" si="175">Q8132*12</f>
        <v>#N/A</v>
      </c>
    </row>
    <row r="8133" spans="12:18">
      <c r="L8133" s="22">
        <v>28036</v>
      </c>
      <c r="M8133" s="20">
        <v>5.32</v>
      </c>
      <c r="N8133" s="9" t="e">
        <v>#N/A</v>
      </c>
      <c r="O8133" s="9" t="e">
        <v>#N/A</v>
      </c>
      <c r="P8133" s="10" t="e">
        <v>#N/A</v>
      </c>
      <c r="Q8133" s="10" t="e">
        <v>#N/A</v>
      </c>
      <c r="R8133" s="23" t="e">
        <f t="shared" si="175"/>
        <v>#N/A</v>
      </c>
    </row>
    <row r="8134" spans="12:18">
      <c r="L8134" s="22">
        <v>28037</v>
      </c>
      <c r="M8134" s="20">
        <v>5.27</v>
      </c>
      <c r="N8134" s="9" t="e">
        <v>#N/A</v>
      </c>
      <c r="O8134" s="9">
        <v>2.38</v>
      </c>
      <c r="P8134" s="10" t="e">
        <v>#N/A</v>
      </c>
      <c r="Q8134" s="10" t="e">
        <v>#N/A</v>
      </c>
      <c r="R8134" s="23" t="e">
        <f t="shared" si="175"/>
        <v>#N/A</v>
      </c>
    </row>
    <row r="8135" spans="12:18">
      <c r="L8135" s="22">
        <v>28038</v>
      </c>
      <c r="M8135" s="20">
        <v>5.15</v>
      </c>
      <c r="N8135" s="9" t="e">
        <v>#N/A</v>
      </c>
      <c r="O8135" s="9">
        <v>2.37</v>
      </c>
      <c r="P8135" s="10" t="e">
        <v>#N/A</v>
      </c>
      <c r="Q8135" s="10" t="e">
        <v>#N/A</v>
      </c>
      <c r="R8135" s="23" t="e">
        <f t="shared" si="175"/>
        <v>#N/A</v>
      </c>
    </row>
    <row r="8136" spans="12:18">
      <c r="L8136" s="22">
        <v>28039</v>
      </c>
      <c r="M8136" s="20">
        <v>4.5</v>
      </c>
      <c r="N8136" s="9" t="e">
        <v>#N/A</v>
      </c>
      <c r="O8136" s="9">
        <v>2.37</v>
      </c>
      <c r="P8136" s="10" t="e">
        <v>#N/A</v>
      </c>
      <c r="Q8136" s="10" t="e">
        <v>#N/A</v>
      </c>
      <c r="R8136" s="23" t="e">
        <f t="shared" si="175"/>
        <v>#N/A</v>
      </c>
    </row>
    <row r="8137" spans="12:18">
      <c r="L8137" s="22">
        <v>28040</v>
      </c>
      <c r="M8137" s="20">
        <v>5.12</v>
      </c>
      <c r="N8137" s="9" t="e">
        <v>#N/A</v>
      </c>
      <c r="O8137" s="9">
        <v>2.4</v>
      </c>
      <c r="P8137" s="10" t="e">
        <v>#N/A</v>
      </c>
      <c r="Q8137" s="10" t="e">
        <v>#N/A</v>
      </c>
      <c r="R8137" s="23" t="e">
        <f t="shared" si="175"/>
        <v>#N/A</v>
      </c>
    </row>
    <row r="8138" spans="12:18">
      <c r="L8138" s="22">
        <v>28041</v>
      </c>
      <c r="M8138" s="20">
        <v>5</v>
      </c>
      <c r="N8138" s="9" t="e">
        <v>#N/A</v>
      </c>
      <c r="O8138" s="9">
        <v>2.46</v>
      </c>
      <c r="P8138" s="10" t="e">
        <v>#N/A</v>
      </c>
      <c r="Q8138" s="10" t="e">
        <v>#N/A</v>
      </c>
      <c r="R8138" s="23" t="e">
        <f t="shared" si="175"/>
        <v>#N/A</v>
      </c>
    </row>
    <row r="8139" spans="12:18">
      <c r="L8139" s="22">
        <v>28042</v>
      </c>
      <c r="M8139" s="20">
        <v>5</v>
      </c>
      <c r="N8139" s="9" t="e">
        <v>#N/A</v>
      </c>
      <c r="O8139" s="9" t="e">
        <v>#N/A</v>
      </c>
      <c r="P8139" s="10" t="e">
        <v>#N/A</v>
      </c>
      <c r="Q8139" s="10" t="e">
        <v>#N/A</v>
      </c>
      <c r="R8139" s="23" t="e">
        <f t="shared" si="175"/>
        <v>#N/A</v>
      </c>
    </row>
    <row r="8140" spans="12:18">
      <c r="L8140" s="22">
        <v>28043</v>
      </c>
      <c r="M8140" s="20">
        <v>5</v>
      </c>
      <c r="N8140" s="9" t="e">
        <v>#N/A</v>
      </c>
      <c r="O8140" s="9" t="e">
        <v>#N/A</v>
      </c>
      <c r="P8140" s="10" t="e">
        <v>#N/A</v>
      </c>
      <c r="Q8140" s="10" t="e">
        <v>#N/A</v>
      </c>
      <c r="R8140" s="23" t="e">
        <f t="shared" si="175"/>
        <v>#N/A</v>
      </c>
    </row>
    <row r="8141" spans="12:18">
      <c r="L8141" s="22">
        <v>28044</v>
      </c>
      <c r="M8141" s="20">
        <v>5</v>
      </c>
      <c r="N8141" s="9" t="e">
        <v>#N/A</v>
      </c>
      <c r="O8141" s="9" t="e">
        <v>#N/A</v>
      </c>
      <c r="P8141" s="10" t="e">
        <v>#N/A</v>
      </c>
      <c r="Q8141" s="10" t="e">
        <v>#N/A</v>
      </c>
      <c r="R8141" s="23" t="e">
        <f t="shared" si="175"/>
        <v>#N/A</v>
      </c>
    </row>
    <row r="8142" spans="12:18">
      <c r="L8142" s="22">
        <v>28045</v>
      </c>
      <c r="M8142" s="20">
        <v>5.09</v>
      </c>
      <c r="N8142" s="9" t="e">
        <v>#N/A</v>
      </c>
      <c r="O8142" s="9">
        <v>2.46</v>
      </c>
      <c r="P8142" s="10" t="e">
        <v>#N/A</v>
      </c>
      <c r="Q8142" s="10" t="e">
        <v>#N/A</v>
      </c>
      <c r="R8142" s="23" t="e">
        <f t="shared" si="175"/>
        <v>#N/A</v>
      </c>
    </row>
    <row r="8143" spans="12:18">
      <c r="L8143" s="22">
        <v>28046</v>
      </c>
      <c r="M8143" s="20">
        <v>4.9400000000000004</v>
      </c>
      <c r="N8143" s="9" t="e">
        <v>#N/A</v>
      </c>
      <c r="O8143" s="9">
        <v>2.4500000000000002</v>
      </c>
      <c r="P8143" s="10" t="e">
        <v>#N/A</v>
      </c>
      <c r="Q8143" s="10" t="e">
        <v>#N/A</v>
      </c>
      <c r="R8143" s="23" t="e">
        <f t="shared" si="175"/>
        <v>#N/A</v>
      </c>
    </row>
    <row r="8144" spans="12:18">
      <c r="L8144" s="22">
        <v>28047</v>
      </c>
      <c r="M8144" s="20">
        <v>4.99</v>
      </c>
      <c r="N8144" s="9" t="e">
        <v>#N/A</v>
      </c>
      <c r="O8144" s="9">
        <v>2.4900000000000002</v>
      </c>
      <c r="P8144" s="10" t="e">
        <v>#N/A</v>
      </c>
      <c r="Q8144" s="10" t="e">
        <v>#N/A</v>
      </c>
      <c r="R8144" s="23" t="e">
        <f t="shared" si="175"/>
        <v>#N/A</v>
      </c>
    </row>
    <row r="8145" spans="12:18">
      <c r="L8145" s="22">
        <v>28048</v>
      </c>
      <c r="M8145" s="20">
        <v>4.93</v>
      </c>
      <c r="N8145" s="9" t="e">
        <v>#N/A</v>
      </c>
      <c r="O8145" s="9">
        <v>2.52</v>
      </c>
      <c r="P8145" s="10" t="e">
        <v>#N/A</v>
      </c>
      <c r="Q8145" s="10" t="e">
        <v>#N/A</v>
      </c>
      <c r="R8145" s="23" t="e">
        <f t="shared" si="175"/>
        <v>#N/A</v>
      </c>
    </row>
    <row r="8146" spans="12:18">
      <c r="L8146" s="22">
        <v>28049</v>
      </c>
      <c r="M8146" s="20">
        <v>4.93</v>
      </c>
      <c r="N8146" s="9" t="e">
        <v>#N/A</v>
      </c>
      <c r="O8146" s="9" t="e">
        <v>#N/A</v>
      </c>
      <c r="P8146" s="10" t="e">
        <v>#N/A</v>
      </c>
      <c r="Q8146" s="10" t="e">
        <v>#N/A</v>
      </c>
      <c r="R8146" s="23" t="e">
        <f t="shared" si="175"/>
        <v>#N/A</v>
      </c>
    </row>
    <row r="8147" spans="12:18">
      <c r="L8147" s="22">
        <v>28050</v>
      </c>
      <c r="M8147" s="20">
        <v>4.93</v>
      </c>
      <c r="N8147" s="9" t="e">
        <v>#N/A</v>
      </c>
      <c r="O8147" s="9" t="e">
        <v>#N/A</v>
      </c>
      <c r="P8147" s="10" t="e">
        <v>#N/A</v>
      </c>
      <c r="Q8147" s="10" t="e">
        <v>#N/A</v>
      </c>
      <c r="R8147" s="23" t="e">
        <f t="shared" si="175"/>
        <v>#N/A</v>
      </c>
    </row>
    <row r="8148" spans="12:18">
      <c r="L8148" s="22">
        <v>28051</v>
      </c>
      <c r="M8148" s="20">
        <v>5.03</v>
      </c>
      <c r="N8148" s="9" t="e">
        <v>#N/A</v>
      </c>
      <c r="O8148" s="9">
        <v>2.52</v>
      </c>
      <c r="P8148" s="10" t="e">
        <v>#N/A</v>
      </c>
      <c r="Q8148" s="10" t="e">
        <v>#N/A</v>
      </c>
      <c r="R8148" s="23" t="e">
        <f t="shared" si="175"/>
        <v>#N/A</v>
      </c>
    </row>
    <row r="8149" spans="12:18">
      <c r="L8149" s="22">
        <v>28052</v>
      </c>
      <c r="M8149" s="20">
        <v>4.97</v>
      </c>
      <c r="N8149" s="9" t="e">
        <v>#N/A</v>
      </c>
      <c r="O8149" s="9">
        <v>2.5099999999999998</v>
      </c>
      <c r="P8149" s="10" t="e">
        <v>#N/A</v>
      </c>
      <c r="Q8149" s="10" t="e">
        <v>#N/A</v>
      </c>
      <c r="R8149" s="23" t="e">
        <f t="shared" si="175"/>
        <v>#N/A</v>
      </c>
    </row>
    <row r="8150" spans="12:18">
      <c r="L8150" s="22">
        <v>28053</v>
      </c>
      <c r="M8150" s="20">
        <v>4.9800000000000004</v>
      </c>
      <c r="N8150" s="9" t="e">
        <v>#N/A</v>
      </c>
      <c r="O8150" s="9">
        <v>2.54</v>
      </c>
      <c r="P8150" s="10" t="e">
        <v>#N/A</v>
      </c>
      <c r="Q8150" s="10" t="e">
        <v>#N/A</v>
      </c>
      <c r="R8150" s="23" t="e">
        <f t="shared" si="175"/>
        <v>#N/A</v>
      </c>
    </row>
    <row r="8151" spans="12:18">
      <c r="L8151" s="22">
        <v>28054</v>
      </c>
      <c r="M8151" s="20">
        <v>4.9800000000000004</v>
      </c>
      <c r="N8151" s="9" t="e">
        <v>#N/A</v>
      </c>
      <c r="O8151" s="9">
        <v>2.54</v>
      </c>
      <c r="P8151" s="10" t="e">
        <v>#N/A</v>
      </c>
      <c r="Q8151" s="10" t="e">
        <v>#N/A</v>
      </c>
      <c r="R8151" s="23" t="e">
        <f t="shared" si="175"/>
        <v>#N/A</v>
      </c>
    </row>
    <row r="8152" spans="12:18">
      <c r="L8152" s="22">
        <v>28055</v>
      </c>
      <c r="M8152" s="20">
        <v>5</v>
      </c>
      <c r="N8152" s="9" t="e">
        <v>#N/A</v>
      </c>
      <c r="O8152" s="9">
        <v>2.59</v>
      </c>
      <c r="P8152" s="10" t="e">
        <v>#N/A</v>
      </c>
      <c r="Q8152" s="10" t="e">
        <v>#N/A</v>
      </c>
      <c r="R8152" s="23" t="e">
        <f t="shared" si="175"/>
        <v>#N/A</v>
      </c>
    </row>
    <row r="8153" spans="12:18">
      <c r="L8153" s="22">
        <v>28056</v>
      </c>
      <c r="M8153" s="20">
        <v>5</v>
      </c>
      <c r="N8153" s="9" t="e">
        <v>#N/A</v>
      </c>
      <c r="O8153" s="9" t="e">
        <v>#N/A</v>
      </c>
      <c r="P8153" s="10" t="e">
        <v>#N/A</v>
      </c>
      <c r="Q8153" s="10" t="e">
        <v>#N/A</v>
      </c>
      <c r="R8153" s="23" t="e">
        <f t="shared" si="175"/>
        <v>#N/A</v>
      </c>
    </row>
    <row r="8154" spans="12:18">
      <c r="L8154" s="22">
        <v>28057</v>
      </c>
      <c r="M8154" s="20">
        <v>5</v>
      </c>
      <c r="N8154" s="9" t="e">
        <v>#N/A</v>
      </c>
      <c r="O8154" s="9" t="e">
        <v>#N/A</v>
      </c>
      <c r="P8154" s="10" t="e">
        <v>#N/A</v>
      </c>
      <c r="Q8154" s="10" t="e">
        <v>#N/A</v>
      </c>
      <c r="R8154" s="23" t="e">
        <f t="shared" si="175"/>
        <v>#N/A</v>
      </c>
    </row>
    <row r="8155" spans="12:18">
      <c r="L8155" s="22">
        <v>28058</v>
      </c>
      <c r="M8155" s="20">
        <v>5.01</v>
      </c>
      <c r="N8155" s="9" t="e">
        <v>#N/A</v>
      </c>
      <c r="O8155" s="9">
        <v>2.59</v>
      </c>
      <c r="P8155" s="10" t="e">
        <v>#N/A</v>
      </c>
      <c r="Q8155" s="10" t="e">
        <v>#N/A</v>
      </c>
      <c r="R8155" s="23" t="e">
        <f t="shared" si="175"/>
        <v>#N/A</v>
      </c>
    </row>
    <row r="8156" spans="12:18">
      <c r="L8156" s="22">
        <v>28059</v>
      </c>
      <c r="M8156" s="20">
        <v>5</v>
      </c>
      <c r="N8156" s="9" t="e">
        <v>#N/A</v>
      </c>
      <c r="O8156" s="9">
        <v>2.58</v>
      </c>
      <c r="P8156" s="10" t="e">
        <v>#N/A</v>
      </c>
      <c r="Q8156" s="10" t="e">
        <v>#N/A</v>
      </c>
      <c r="R8156" s="23" t="e">
        <f t="shared" si="175"/>
        <v>#N/A</v>
      </c>
    </row>
    <row r="8157" spans="12:18">
      <c r="L8157" s="22">
        <v>28060</v>
      </c>
      <c r="M8157" s="20">
        <v>4.95</v>
      </c>
      <c r="N8157" s="9" t="e">
        <v>#N/A</v>
      </c>
      <c r="O8157" s="9">
        <v>2.57</v>
      </c>
      <c r="P8157" s="10" t="e">
        <v>#N/A</v>
      </c>
      <c r="Q8157" s="10" t="e">
        <v>#N/A</v>
      </c>
      <c r="R8157" s="23" t="e">
        <f t="shared" si="175"/>
        <v>#N/A</v>
      </c>
    </row>
    <row r="8158" spans="12:18">
      <c r="L8158" s="22">
        <v>28061</v>
      </c>
      <c r="M8158" s="20">
        <v>4.9800000000000004</v>
      </c>
      <c r="N8158" s="9" t="e">
        <v>#N/A</v>
      </c>
      <c r="O8158" s="9">
        <v>2.5299999999999998</v>
      </c>
      <c r="P8158" s="10" t="e">
        <v>#N/A</v>
      </c>
      <c r="Q8158" s="10" t="e">
        <v>#N/A</v>
      </c>
      <c r="R8158" s="23" t="e">
        <f t="shared" si="175"/>
        <v>#N/A</v>
      </c>
    </row>
    <row r="8159" spans="12:18">
      <c r="L8159" s="22">
        <v>28062</v>
      </c>
      <c r="M8159" s="20">
        <v>5.0199999999999996</v>
      </c>
      <c r="N8159" s="9" t="e">
        <v>#N/A</v>
      </c>
      <c r="O8159" s="9">
        <v>2.5299999999999998</v>
      </c>
      <c r="P8159" s="10" t="e">
        <v>#N/A</v>
      </c>
      <c r="Q8159" s="10" t="e">
        <v>#N/A</v>
      </c>
      <c r="R8159" s="23" t="e">
        <f t="shared" si="175"/>
        <v>#N/A</v>
      </c>
    </row>
    <row r="8160" spans="12:18">
      <c r="L8160" s="22">
        <v>28063</v>
      </c>
      <c r="M8160" s="20">
        <v>5.0199999999999996</v>
      </c>
      <c r="N8160" s="9" t="e">
        <v>#N/A</v>
      </c>
      <c r="O8160" s="9" t="e">
        <v>#N/A</v>
      </c>
      <c r="P8160" s="10" t="e">
        <v>#N/A</v>
      </c>
      <c r="Q8160" s="10" t="e">
        <v>#N/A</v>
      </c>
      <c r="R8160" s="23" t="e">
        <f t="shared" si="175"/>
        <v>#N/A</v>
      </c>
    </row>
    <row r="8161" spans="12:18">
      <c r="L8161" s="22">
        <v>28064</v>
      </c>
      <c r="M8161" s="20">
        <v>5.0199999999999996</v>
      </c>
      <c r="N8161" s="9" t="e">
        <v>#N/A</v>
      </c>
      <c r="O8161" s="9" t="e">
        <v>#N/A</v>
      </c>
      <c r="P8161" s="10" t="e">
        <v>#N/A</v>
      </c>
      <c r="Q8161" s="10" t="e">
        <v>#N/A</v>
      </c>
      <c r="R8161" s="23" t="e">
        <f t="shared" si="175"/>
        <v>#N/A</v>
      </c>
    </row>
    <row r="8162" spans="12:18">
      <c r="L8162" s="22">
        <v>28065</v>
      </c>
      <c r="M8162" s="20">
        <v>5.04</v>
      </c>
      <c r="N8162" s="9" t="e">
        <v>#N/A</v>
      </c>
      <c r="O8162" s="9">
        <v>2.54</v>
      </c>
      <c r="P8162" s="10">
        <v>58.1</v>
      </c>
      <c r="Q8162" s="10">
        <v>0.34</v>
      </c>
      <c r="R8162" s="23">
        <f t="shared" si="175"/>
        <v>4.08</v>
      </c>
    </row>
    <row r="8163" spans="12:18">
      <c r="L8163" s="22">
        <v>28066</v>
      </c>
      <c r="M8163" s="20">
        <v>5.04</v>
      </c>
      <c r="N8163" s="9" t="e">
        <v>#N/A</v>
      </c>
      <c r="O8163" s="9" t="e">
        <v>#N/A</v>
      </c>
      <c r="P8163" s="10" t="e">
        <v>#N/A</v>
      </c>
      <c r="Q8163" s="10" t="e">
        <v>#N/A</v>
      </c>
      <c r="R8163" s="23" t="e">
        <f t="shared" si="175"/>
        <v>#N/A</v>
      </c>
    </row>
    <row r="8164" spans="12:18">
      <c r="L8164" s="22">
        <v>28067</v>
      </c>
      <c r="M8164" s="20">
        <v>5.31</v>
      </c>
      <c r="N8164" s="9" t="e">
        <v>#N/A</v>
      </c>
      <c r="O8164" s="9">
        <v>2.59</v>
      </c>
      <c r="P8164" s="10" t="e">
        <v>#N/A</v>
      </c>
      <c r="Q8164" s="10" t="e">
        <v>#N/A</v>
      </c>
      <c r="R8164" s="23" t="e">
        <f t="shared" si="175"/>
        <v>#N/A</v>
      </c>
    </row>
    <row r="8165" spans="12:18">
      <c r="L8165" s="22">
        <v>28068</v>
      </c>
      <c r="M8165" s="20">
        <v>5.03</v>
      </c>
      <c r="N8165" s="9" t="e">
        <v>#N/A</v>
      </c>
      <c r="O8165" s="9">
        <v>2.59</v>
      </c>
      <c r="P8165" s="10" t="e">
        <v>#N/A</v>
      </c>
      <c r="Q8165" s="10" t="e">
        <v>#N/A</v>
      </c>
      <c r="R8165" s="23" t="e">
        <f t="shared" si="175"/>
        <v>#N/A</v>
      </c>
    </row>
    <row r="8166" spans="12:18">
      <c r="L8166" s="22">
        <v>28069</v>
      </c>
      <c r="M8166" s="20">
        <v>4.96</v>
      </c>
      <c r="N8166" s="9" t="e">
        <v>#N/A</v>
      </c>
      <c r="O8166" s="9">
        <v>2.57</v>
      </c>
      <c r="P8166" s="10" t="e">
        <v>#N/A</v>
      </c>
      <c r="Q8166" s="10" t="e">
        <v>#N/A</v>
      </c>
      <c r="R8166" s="23" t="e">
        <f t="shared" si="175"/>
        <v>#N/A</v>
      </c>
    </row>
    <row r="8167" spans="12:18">
      <c r="L8167" s="22">
        <v>28070</v>
      </c>
      <c r="M8167" s="20">
        <v>4.96</v>
      </c>
      <c r="N8167" s="9" t="e">
        <v>#N/A</v>
      </c>
      <c r="O8167" s="9" t="e">
        <v>#N/A</v>
      </c>
      <c r="P8167" s="10" t="e">
        <v>#N/A</v>
      </c>
      <c r="Q8167" s="10" t="e">
        <v>#N/A</v>
      </c>
      <c r="R8167" s="23" t="e">
        <f t="shared" si="175"/>
        <v>#N/A</v>
      </c>
    </row>
    <row r="8168" spans="12:18">
      <c r="L8168" s="22">
        <v>28071</v>
      </c>
      <c r="M8168" s="20">
        <v>4.96</v>
      </c>
      <c r="N8168" s="9" t="e">
        <v>#N/A</v>
      </c>
      <c r="O8168" s="9" t="e">
        <v>#N/A</v>
      </c>
      <c r="P8168" s="10" t="e">
        <v>#N/A</v>
      </c>
      <c r="Q8168" s="10" t="e">
        <v>#N/A</v>
      </c>
      <c r="R8168" s="23" t="e">
        <f t="shared" si="175"/>
        <v>#N/A</v>
      </c>
    </row>
    <row r="8169" spans="12:18">
      <c r="L8169" s="22">
        <v>28072</v>
      </c>
      <c r="M8169" s="20">
        <v>4.92</v>
      </c>
      <c r="N8169" s="9" t="e">
        <v>#N/A</v>
      </c>
      <c r="O8169" s="9">
        <v>2.57</v>
      </c>
      <c r="P8169" s="10" t="e">
        <v>#N/A</v>
      </c>
      <c r="Q8169" s="10" t="e">
        <v>#N/A</v>
      </c>
      <c r="R8169" s="23" t="e">
        <f t="shared" si="175"/>
        <v>#N/A</v>
      </c>
    </row>
    <row r="8170" spans="12:18">
      <c r="L8170" s="22">
        <v>28073</v>
      </c>
      <c r="M8170" s="20">
        <v>4.93</v>
      </c>
      <c r="N8170" s="9" t="e">
        <v>#N/A</v>
      </c>
      <c r="O8170" s="9">
        <v>2.5299999999999998</v>
      </c>
      <c r="P8170" s="10" t="e">
        <v>#N/A</v>
      </c>
      <c r="Q8170" s="10" t="e">
        <v>#N/A</v>
      </c>
      <c r="R8170" s="23" t="e">
        <f t="shared" si="175"/>
        <v>#N/A</v>
      </c>
    </row>
    <row r="8171" spans="12:18">
      <c r="L8171" s="22">
        <v>28074</v>
      </c>
      <c r="M8171" s="20">
        <v>5.07</v>
      </c>
      <c r="N8171" s="9" t="e">
        <v>#N/A</v>
      </c>
      <c r="O8171" s="9">
        <v>2.5299999999999998</v>
      </c>
      <c r="P8171" s="10" t="e">
        <v>#N/A</v>
      </c>
      <c r="Q8171" s="10" t="e">
        <v>#N/A</v>
      </c>
      <c r="R8171" s="23" t="e">
        <f t="shared" si="175"/>
        <v>#N/A</v>
      </c>
    </row>
    <row r="8172" spans="12:18">
      <c r="L8172" s="22">
        <v>28075</v>
      </c>
      <c r="M8172" s="20">
        <v>5.07</v>
      </c>
      <c r="N8172" s="9" t="e">
        <v>#N/A</v>
      </c>
      <c r="O8172" s="9" t="e">
        <v>#N/A</v>
      </c>
      <c r="P8172" s="10" t="e">
        <v>#N/A</v>
      </c>
      <c r="Q8172" s="10" t="e">
        <v>#N/A</v>
      </c>
      <c r="R8172" s="23" t="e">
        <f t="shared" si="175"/>
        <v>#N/A</v>
      </c>
    </row>
    <row r="8173" spans="12:18">
      <c r="L8173" s="22">
        <v>28076</v>
      </c>
      <c r="M8173" s="20">
        <v>5.05</v>
      </c>
      <c r="N8173" s="9" t="e">
        <v>#N/A</v>
      </c>
      <c r="O8173" s="9">
        <v>2.5099999999999998</v>
      </c>
      <c r="P8173" s="10" t="e">
        <v>#N/A</v>
      </c>
      <c r="Q8173" s="10" t="e">
        <v>#N/A</v>
      </c>
      <c r="R8173" s="23" t="e">
        <f t="shared" si="175"/>
        <v>#N/A</v>
      </c>
    </row>
    <row r="8174" spans="12:18">
      <c r="L8174" s="22">
        <v>28077</v>
      </c>
      <c r="M8174" s="20">
        <v>5.05</v>
      </c>
      <c r="N8174" s="9" t="e">
        <v>#N/A</v>
      </c>
      <c r="O8174" s="9" t="e">
        <v>#N/A</v>
      </c>
      <c r="P8174" s="10" t="e">
        <v>#N/A</v>
      </c>
      <c r="Q8174" s="10" t="e">
        <v>#N/A</v>
      </c>
      <c r="R8174" s="23" t="e">
        <f t="shared" si="175"/>
        <v>#N/A</v>
      </c>
    </row>
    <row r="8175" spans="12:18">
      <c r="L8175" s="22">
        <v>28078</v>
      </c>
      <c r="M8175" s="20">
        <v>5.05</v>
      </c>
      <c r="N8175" s="9" t="e">
        <v>#N/A</v>
      </c>
      <c r="O8175" s="9" t="e">
        <v>#N/A</v>
      </c>
      <c r="P8175" s="10" t="e">
        <v>#N/A</v>
      </c>
      <c r="Q8175" s="10" t="e">
        <v>#N/A</v>
      </c>
      <c r="R8175" s="23" t="e">
        <f t="shared" si="175"/>
        <v>#N/A</v>
      </c>
    </row>
    <row r="8176" spans="12:18">
      <c r="L8176" s="22">
        <v>28079</v>
      </c>
      <c r="M8176" s="20">
        <v>5.09</v>
      </c>
      <c r="N8176" s="9" t="e">
        <v>#N/A</v>
      </c>
      <c r="O8176" s="9">
        <v>2.5099999999999998</v>
      </c>
      <c r="P8176" s="10" t="e">
        <v>#N/A</v>
      </c>
      <c r="Q8176" s="10" t="e">
        <v>#N/A</v>
      </c>
      <c r="R8176" s="23" t="e">
        <f t="shared" si="175"/>
        <v>#N/A</v>
      </c>
    </row>
    <row r="8177" spans="12:18">
      <c r="L8177" s="22">
        <v>28080</v>
      </c>
      <c r="M8177" s="20">
        <v>4.99</v>
      </c>
      <c r="N8177" s="9" t="e">
        <v>#N/A</v>
      </c>
      <c r="O8177" s="9">
        <v>2.5</v>
      </c>
      <c r="P8177" s="10" t="e">
        <v>#N/A</v>
      </c>
      <c r="Q8177" s="10" t="e">
        <v>#N/A</v>
      </c>
      <c r="R8177" s="23" t="e">
        <f t="shared" si="175"/>
        <v>#N/A</v>
      </c>
    </row>
    <row r="8178" spans="12:18">
      <c r="L8178" s="22">
        <v>28081</v>
      </c>
      <c r="M8178" s="20">
        <v>4.87</v>
      </c>
      <c r="N8178" s="9" t="e">
        <v>#N/A</v>
      </c>
      <c r="O8178" s="9">
        <v>2.5099999999999998</v>
      </c>
      <c r="P8178" s="10" t="e">
        <v>#N/A</v>
      </c>
      <c r="Q8178" s="10" t="e">
        <v>#N/A</v>
      </c>
      <c r="R8178" s="23" t="e">
        <f t="shared" si="175"/>
        <v>#N/A</v>
      </c>
    </row>
    <row r="8179" spans="12:18">
      <c r="L8179" s="22">
        <v>28082</v>
      </c>
      <c r="M8179" s="20">
        <v>4.95</v>
      </c>
      <c r="N8179" s="9" t="e">
        <v>#N/A</v>
      </c>
      <c r="O8179" s="9">
        <v>2.52</v>
      </c>
      <c r="P8179" s="10" t="e">
        <v>#N/A</v>
      </c>
      <c r="Q8179" s="10" t="e">
        <v>#N/A</v>
      </c>
      <c r="R8179" s="23" t="e">
        <f t="shared" si="175"/>
        <v>#N/A</v>
      </c>
    </row>
    <row r="8180" spans="12:18">
      <c r="L8180" s="22">
        <v>28083</v>
      </c>
      <c r="M8180" s="20">
        <v>4.9000000000000004</v>
      </c>
      <c r="N8180" s="9" t="e">
        <v>#N/A</v>
      </c>
      <c r="O8180" s="9">
        <v>2.57</v>
      </c>
      <c r="P8180" s="10" t="e">
        <v>#N/A</v>
      </c>
      <c r="Q8180" s="10" t="e">
        <v>#N/A</v>
      </c>
      <c r="R8180" s="23" t="e">
        <f t="shared" si="175"/>
        <v>#N/A</v>
      </c>
    </row>
    <row r="8181" spans="12:18">
      <c r="L8181" s="22">
        <v>28084</v>
      </c>
      <c r="M8181" s="20">
        <v>4.9000000000000004</v>
      </c>
      <c r="N8181" s="9" t="e">
        <v>#N/A</v>
      </c>
      <c r="O8181" s="9" t="e">
        <v>#N/A</v>
      </c>
      <c r="P8181" s="10" t="e">
        <v>#N/A</v>
      </c>
      <c r="Q8181" s="10" t="e">
        <v>#N/A</v>
      </c>
      <c r="R8181" s="23" t="e">
        <f t="shared" si="175"/>
        <v>#N/A</v>
      </c>
    </row>
    <row r="8182" spans="12:18">
      <c r="L8182" s="22">
        <v>28085</v>
      </c>
      <c r="M8182" s="20">
        <v>4.9000000000000004</v>
      </c>
      <c r="N8182" s="9" t="e">
        <v>#N/A</v>
      </c>
      <c r="O8182" s="9" t="e">
        <v>#N/A</v>
      </c>
      <c r="P8182" s="10" t="e">
        <v>#N/A</v>
      </c>
      <c r="Q8182" s="10" t="e">
        <v>#N/A</v>
      </c>
      <c r="R8182" s="23" t="e">
        <f t="shared" si="175"/>
        <v>#N/A</v>
      </c>
    </row>
    <row r="8183" spans="12:18">
      <c r="L8183" s="22">
        <v>28086</v>
      </c>
      <c r="M8183" s="20">
        <v>4.84</v>
      </c>
      <c r="N8183" s="9" t="e">
        <v>#N/A</v>
      </c>
      <c r="O8183" s="9">
        <v>2.56</v>
      </c>
      <c r="P8183" s="10" t="e">
        <v>#N/A</v>
      </c>
      <c r="Q8183" s="10" t="e">
        <v>#N/A</v>
      </c>
      <c r="R8183" s="23" t="e">
        <f t="shared" si="175"/>
        <v>#N/A</v>
      </c>
    </row>
    <row r="8184" spans="12:18">
      <c r="L8184" s="22">
        <v>28087</v>
      </c>
      <c r="M8184" s="20">
        <v>4.8499999999999996</v>
      </c>
      <c r="N8184" s="9" t="e">
        <v>#N/A</v>
      </c>
      <c r="O8184" s="9">
        <v>2.52</v>
      </c>
      <c r="P8184" s="10" t="e">
        <v>#N/A</v>
      </c>
      <c r="Q8184" s="10" t="e">
        <v>#N/A</v>
      </c>
      <c r="R8184" s="23" t="e">
        <f t="shared" si="175"/>
        <v>#N/A</v>
      </c>
    </row>
    <row r="8185" spans="12:18">
      <c r="L8185" s="22">
        <v>28088</v>
      </c>
      <c r="M8185" s="20">
        <v>4.97</v>
      </c>
      <c r="N8185" s="9" t="e">
        <v>#N/A</v>
      </c>
      <c r="O8185" s="9">
        <v>2.5099999999999998</v>
      </c>
      <c r="P8185" s="10" t="e">
        <v>#N/A</v>
      </c>
      <c r="Q8185" s="10" t="e">
        <v>#N/A</v>
      </c>
      <c r="R8185" s="23" t="e">
        <f t="shared" si="175"/>
        <v>#N/A</v>
      </c>
    </row>
    <row r="8186" spans="12:18">
      <c r="L8186" s="22">
        <v>28089</v>
      </c>
      <c r="M8186" s="20">
        <v>4.97</v>
      </c>
      <c r="N8186" s="9" t="e">
        <v>#N/A</v>
      </c>
      <c r="O8186" s="9" t="e">
        <v>#N/A</v>
      </c>
      <c r="P8186" s="10" t="e">
        <v>#N/A</v>
      </c>
      <c r="Q8186" s="10" t="e">
        <v>#N/A</v>
      </c>
      <c r="R8186" s="23" t="e">
        <f t="shared" si="175"/>
        <v>#N/A</v>
      </c>
    </row>
    <row r="8187" spans="12:18">
      <c r="L8187" s="22">
        <v>28090</v>
      </c>
      <c r="M8187" s="20">
        <v>4.8</v>
      </c>
      <c r="N8187" s="9" t="e">
        <v>#N/A</v>
      </c>
      <c r="O8187" s="9">
        <v>2.48</v>
      </c>
      <c r="P8187" s="10" t="e">
        <v>#N/A</v>
      </c>
      <c r="Q8187" s="10" t="e">
        <v>#N/A</v>
      </c>
      <c r="R8187" s="23" t="e">
        <f t="shared" si="175"/>
        <v>#N/A</v>
      </c>
    </row>
    <row r="8188" spans="12:18">
      <c r="L8188" s="22">
        <v>28091</v>
      </c>
      <c r="M8188" s="20">
        <v>4.8</v>
      </c>
      <c r="N8188" s="9" t="e">
        <v>#N/A</v>
      </c>
      <c r="O8188" s="9" t="e">
        <v>#N/A</v>
      </c>
      <c r="P8188" s="10" t="e">
        <v>#N/A</v>
      </c>
      <c r="Q8188" s="10" t="e">
        <v>#N/A</v>
      </c>
      <c r="R8188" s="23" t="e">
        <f t="shared" si="175"/>
        <v>#N/A</v>
      </c>
    </row>
    <row r="8189" spans="12:18">
      <c r="L8189" s="22">
        <v>28092</v>
      </c>
      <c r="M8189" s="20">
        <v>4.8</v>
      </c>
      <c r="N8189" s="9" t="e">
        <v>#N/A</v>
      </c>
      <c r="O8189" s="9" t="e">
        <v>#N/A</v>
      </c>
      <c r="P8189" s="10" t="e">
        <v>#N/A</v>
      </c>
      <c r="Q8189" s="10" t="e">
        <v>#N/A</v>
      </c>
      <c r="R8189" s="23" t="e">
        <f t="shared" si="175"/>
        <v>#N/A</v>
      </c>
    </row>
    <row r="8190" spans="12:18">
      <c r="L8190" s="22">
        <v>28093</v>
      </c>
      <c r="M8190" s="20">
        <v>4.71</v>
      </c>
      <c r="N8190" s="9" t="e">
        <v>#N/A</v>
      </c>
      <c r="O8190" s="9">
        <v>2.5299999999999998</v>
      </c>
      <c r="P8190" s="10" t="e">
        <v>#N/A</v>
      </c>
      <c r="Q8190" s="10" t="e">
        <v>#N/A</v>
      </c>
      <c r="R8190" s="23" t="e">
        <f t="shared" si="175"/>
        <v>#N/A</v>
      </c>
    </row>
    <row r="8191" spans="12:18">
      <c r="L8191" s="22">
        <v>28094</v>
      </c>
      <c r="M8191" s="20">
        <v>4.6900000000000004</v>
      </c>
      <c r="N8191" s="9" t="e">
        <v>#N/A</v>
      </c>
      <c r="O8191" s="9">
        <v>2.59</v>
      </c>
      <c r="P8191" s="10" t="e">
        <v>#N/A</v>
      </c>
      <c r="Q8191" s="10" t="e">
        <v>#N/A</v>
      </c>
      <c r="R8191" s="23" t="e">
        <f t="shared" si="175"/>
        <v>#N/A</v>
      </c>
    </row>
    <row r="8192" spans="12:18">
      <c r="L8192" s="22">
        <v>28095</v>
      </c>
      <c r="M8192" s="20">
        <v>4.67</v>
      </c>
      <c r="N8192" s="9" t="e">
        <v>#N/A</v>
      </c>
      <c r="O8192" s="9">
        <v>2.56</v>
      </c>
      <c r="P8192" s="10">
        <v>58.4</v>
      </c>
      <c r="Q8192" s="10">
        <v>0.52</v>
      </c>
      <c r="R8192" s="23">
        <f t="shared" si="175"/>
        <v>6.24</v>
      </c>
    </row>
    <row r="8193" spans="12:18">
      <c r="L8193" s="22">
        <v>28096</v>
      </c>
      <c r="M8193" s="20">
        <v>4.68</v>
      </c>
      <c r="N8193" s="9" t="e">
        <v>#N/A</v>
      </c>
      <c r="O8193" s="9">
        <v>2.52</v>
      </c>
      <c r="P8193" s="10" t="e">
        <v>#N/A</v>
      </c>
      <c r="Q8193" s="10" t="e">
        <v>#N/A</v>
      </c>
      <c r="R8193" s="23" t="e">
        <f t="shared" si="175"/>
        <v>#N/A</v>
      </c>
    </row>
    <row r="8194" spans="12:18">
      <c r="L8194" s="22">
        <v>28097</v>
      </c>
      <c r="M8194" s="20">
        <v>4.63</v>
      </c>
      <c r="N8194" s="9" t="e">
        <v>#N/A</v>
      </c>
      <c r="O8194" s="9">
        <v>2.48</v>
      </c>
      <c r="P8194" s="10" t="e">
        <v>#N/A</v>
      </c>
      <c r="Q8194" s="10" t="e">
        <v>#N/A</v>
      </c>
      <c r="R8194" s="23" t="e">
        <f t="shared" si="175"/>
        <v>#N/A</v>
      </c>
    </row>
    <row r="8195" spans="12:18">
      <c r="L8195" s="22">
        <v>28098</v>
      </c>
      <c r="M8195" s="20">
        <v>4.63</v>
      </c>
      <c r="N8195" s="9" t="e">
        <v>#N/A</v>
      </c>
      <c r="O8195" s="9" t="e">
        <v>#N/A</v>
      </c>
      <c r="P8195" s="10" t="e">
        <v>#N/A</v>
      </c>
      <c r="Q8195" s="10" t="e">
        <v>#N/A</v>
      </c>
      <c r="R8195" s="23" t="e">
        <f t="shared" si="175"/>
        <v>#N/A</v>
      </c>
    </row>
    <row r="8196" spans="12:18">
      <c r="L8196" s="22">
        <v>28099</v>
      </c>
      <c r="M8196" s="20">
        <v>4.63</v>
      </c>
      <c r="N8196" s="9" t="e">
        <v>#N/A</v>
      </c>
      <c r="O8196" s="9" t="e">
        <v>#N/A</v>
      </c>
      <c r="P8196" s="10" t="e">
        <v>#N/A</v>
      </c>
      <c r="Q8196" s="10" t="e">
        <v>#N/A</v>
      </c>
      <c r="R8196" s="23" t="e">
        <f t="shared" ref="R8196:R8259" si="176">Q8196*12</f>
        <v>#N/A</v>
      </c>
    </row>
    <row r="8197" spans="12:18">
      <c r="L8197" s="22">
        <v>28100</v>
      </c>
      <c r="M8197" s="20">
        <v>4.6900000000000004</v>
      </c>
      <c r="N8197" s="9" t="e">
        <v>#N/A</v>
      </c>
      <c r="O8197" s="9">
        <v>2.4900000000000002</v>
      </c>
      <c r="P8197" s="10" t="e">
        <v>#N/A</v>
      </c>
      <c r="Q8197" s="10" t="e">
        <v>#N/A</v>
      </c>
      <c r="R8197" s="23" t="e">
        <f t="shared" si="176"/>
        <v>#N/A</v>
      </c>
    </row>
    <row r="8198" spans="12:18">
      <c r="L8198" s="22">
        <v>28101</v>
      </c>
      <c r="M8198" s="20">
        <v>4.66</v>
      </c>
      <c r="N8198" s="9" t="e">
        <v>#N/A</v>
      </c>
      <c r="O8198" s="9">
        <v>2.48</v>
      </c>
      <c r="P8198" s="10" t="e">
        <v>#N/A</v>
      </c>
      <c r="Q8198" s="10" t="e">
        <v>#N/A</v>
      </c>
      <c r="R8198" s="23" t="e">
        <f t="shared" si="176"/>
        <v>#N/A</v>
      </c>
    </row>
    <row r="8199" spans="12:18">
      <c r="L8199" s="22">
        <v>28102</v>
      </c>
      <c r="M8199" s="20">
        <v>4.74</v>
      </c>
      <c r="N8199" s="9" t="e">
        <v>#N/A</v>
      </c>
      <c r="O8199" s="9">
        <v>2.4700000000000002</v>
      </c>
      <c r="P8199" s="10" t="e">
        <v>#N/A</v>
      </c>
      <c r="Q8199" s="10" t="e">
        <v>#N/A</v>
      </c>
      <c r="R8199" s="23" t="e">
        <f t="shared" si="176"/>
        <v>#N/A</v>
      </c>
    </row>
    <row r="8200" spans="12:18">
      <c r="L8200" s="22">
        <v>28103</v>
      </c>
      <c r="M8200" s="20">
        <v>4.6900000000000004</v>
      </c>
      <c r="N8200" s="9" t="e">
        <v>#N/A</v>
      </c>
      <c r="O8200" s="9">
        <v>2.48</v>
      </c>
      <c r="P8200" s="10" t="e">
        <v>#N/A</v>
      </c>
      <c r="Q8200" s="10" t="e">
        <v>#N/A</v>
      </c>
      <c r="R8200" s="23" t="e">
        <f t="shared" si="176"/>
        <v>#N/A</v>
      </c>
    </row>
    <row r="8201" spans="12:18">
      <c r="L8201" s="22">
        <v>28104</v>
      </c>
      <c r="M8201" s="20">
        <v>4.6399999999999997</v>
      </c>
      <c r="N8201" s="9" t="e">
        <v>#N/A</v>
      </c>
      <c r="O8201" s="9">
        <v>2.4500000000000002</v>
      </c>
      <c r="P8201" s="10" t="e">
        <v>#N/A</v>
      </c>
      <c r="Q8201" s="10" t="e">
        <v>#N/A</v>
      </c>
      <c r="R8201" s="23" t="e">
        <f t="shared" si="176"/>
        <v>#N/A</v>
      </c>
    </row>
    <row r="8202" spans="12:18">
      <c r="L8202" s="22">
        <v>28105</v>
      </c>
      <c r="M8202" s="20">
        <v>4.6399999999999997</v>
      </c>
      <c r="N8202" s="9" t="e">
        <v>#N/A</v>
      </c>
      <c r="O8202" s="9" t="e">
        <v>#N/A</v>
      </c>
      <c r="P8202" s="10" t="e">
        <v>#N/A</v>
      </c>
      <c r="Q8202" s="10" t="e">
        <v>#N/A</v>
      </c>
      <c r="R8202" s="23" t="e">
        <f t="shared" si="176"/>
        <v>#N/A</v>
      </c>
    </row>
    <row r="8203" spans="12:18">
      <c r="L8203" s="22">
        <v>28106</v>
      </c>
      <c r="M8203" s="20">
        <v>4.6399999999999997</v>
      </c>
      <c r="N8203" s="9" t="e">
        <v>#N/A</v>
      </c>
      <c r="O8203" s="9" t="e">
        <v>#N/A</v>
      </c>
      <c r="P8203" s="10" t="e">
        <v>#N/A</v>
      </c>
      <c r="Q8203" s="10" t="e">
        <v>#N/A</v>
      </c>
      <c r="R8203" s="23" t="e">
        <f t="shared" si="176"/>
        <v>#N/A</v>
      </c>
    </row>
    <row r="8204" spans="12:18">
      <c r="L8204" s="22">
        <v>28107</v>
      </c>
      <c r="M8204" s="20">
        <v>4.7300000000000004</v>
      </c>
      <c r="N8204" s="9" t="e">
        <v>#N/A</v>
      </c>
      <c r="O8204" s="9">
        <v>2.52</v>
      </c>
      <c r="P8204" s="10" t="e">
        <v>#N/A</v>
      </c>
      <c r="Q8204" s="10" t="e">
        <v>#N/A</v>
      </c>
      <c r="R8204" s="23" t="e">
        <f t="shared" si="176"/>
        <v>#N/A</v>
      </c>
    </row>
    <row r="8205" spans="12:18">
      <c r="L8205" s="22">
        <v>28108</v>
      </c>
      <c r="M8205" s="20">
        <v>4.6900000000000004</v>
      </c>
      <c r="N8205" s="9" t="e">
        <v>#N/A</v>
      </c>
      <c r="O8205" s="9">
        <v>2.5499999999999998</v>
      </c>
      <c r="P8205" s="10" t="e">
        <v>#N/A</v>
      </c>
      <c r="Q8205" s="10" t="e">
        <v>#N/A</v>
      </c>
      <c r="R8205" s="23" t="e">
        <f t="shared" si="176"/>
        <v>#N/A</v>
      </c>
    </row>
    <row r="8206" spans="12:18">
      <c r="L8206" s="22">
        <v>28109</v>
      </c>
      <c r="M8206" s="20">
        <v>4.7300000000000004</v>
      </c>
      <c r="N8206" s="9" t="e">
        <v>#N/A</v>
      </c>
      <c r="O8206" s="9">
        <v>2.5499999999999998</v>
      </c>
      <c r="P8206" s="10" t="e">
        <v>#N/A</v>
      </c>
      <c r="Q8206" s="10" t="e">
        <v>#N/A</v>
      </c>
      <c r="R8206" s="23" t="e">
        <f t="shared" si="176"/>
        <v>#N/A</v>
      </c>
    </row>
    <row r="8207" spans="12:18">
      <c r="L8207" s="22">
        <v>28110</v>
      </c>
      <c r="M8207" s="20">
        <v>4.6500000000000004</v>
      </c>
      <c r="N8207" s="9" t="e">
        <v>#N/A</v>
      </c>
      <c r="O8207" s="9">
        <v>2.5499999999999998</v>
      </c>
      <c r="P8207" s="10" t="e">
        <v>#N/A</v>
      </c>
      <c r="Q8207" s="10" t="e">
        <v>#N/A</v>
      </c>
      <c r="R8207" s="23" t="e">
        <f t="shared" si="176"/>
        <v>#N/A</v>
      </c>
    </row>
    <row r="8208" spans="12:18">
      <c r="L8208" s="22">
        <v>28111</v>
      </c>
      <c r="M8208" s="20">
        <v>4.5599999999999996</v>
      </c>
      <c r="N8208" s="9" t="e">
        <v>#N/A</v>
      </c>
      <c r="O8208" s="9">
        <v>2.63</v>
      </c>
      <c r="P8208" s="10" t="e">
        <v>#N/A</v>
      </c>
      <c r="Q8208" s="10" t="e">
        <v>#N/A</v>
      </c>
      <c r="R8208" s="23" t="e">
        <f t="shared" si="176"/>
        <v>#N/A</v>
      </c>
    </row>
    <row r="8209" spans="12:18">
      <c r="L8209" s="22">
        <v>28112</v>
      </c>
      <c r="M8209" s="20">
        <v>4.5599999999999996</v>
      </c>
      <c r="N8209" s="9" t="e">
        <v>#N/A</v>
      </c>
      <c r="O8209" s="9" t="e">
        <v>#N/A</v>
      </c>
      <c r="P8209" s="10" t="e">
        <v>#N/A</v>
      </c>
      <c r="Q8209" s="10" t="e">
        <v>#N/A</v>
      </c>
      <c r="R8209" s="23" t="e">
        <f t="shared" si="176"/>
        <v>#N/A</v>
      </c>
    </row>
    <row r="8210" spans="12:18">
      <c r="L8210" s="22">
        <v>28113</v>
      </c>
      <c r="M8210" s="20">
        <v>4.5599999999999996</v>
      </c>
      <c r="N8210" s="9" t="e">
        <v>#N/A</v>
      </c>
      <c r="O8210" s="9" t="e">
        <v>#N/A</v>
      </c>
      <c r="P8210" s="10" t="e">
        <v>#N/A</v>
      </c>
      <c r="Q8210" s="10" t="e">
        <v>#N/A</v>
      </c>
      <c r="R8210" s="23" t="e">
        <f t="shared" si="176"/>
        <v>#N/A</v>
      </c>
    </row>
    <row r="8211" spans="12:18">
      <c r="L8211" s="22">
        <v>28114</v>
      </c>
      <c r="M8211" s="20">
        <v>4.6500000000000004</v>
      </c>
      <c r="N8211" s="9" t="e">
        <v>#N/A</v>
      </c>
      <c r="O8211" s="9">
        <v>2.6</v>
      </c>
      <c r="P8211" s="10" t="e">
        <v>#N/A</v>
      </c>
      <c r="Q8211" s="10" t="e">
        <v>#N/A</v>
      </c>
      <c r="R8211" s="23" t="e">
        <f t="shared" si="176"/>
        <v>#N/A</v>
      </c>
    </row>
    <row r="8212" spans="12:18">
      <c r="L8212" s="22">
        <v>28115</v>
      </c>
      <c r="M8212" s="20">
        <v>4.68</v>
      </c>
      <c r="N8212" s="9" t="e">
        <v>#N/A</v>
      </c>
      <c r="O8212" s="9">
        <v>2.58</v>
      </c>
      <c r="P8212" s="10" t="e">
        <v>#N/A</v>
      </c>
      <c r="Q8212" s="10" t="e">
        <v>#N/A</v>
      </c>
      <c r="R8212" s="23" t="e">
        <f t="shared" si="176"/>
        <v>#N/A</v>
      </c>
    </row>
    <row r="8213" spans="12:18">
      <c r="L8213" s="22">
        <v>28116</v>
      </c>
      <c r="M8213" s="20">
        <v>4.75</v>
      </c>
      <c r="N8213" s="9" t="e">
        <v>#N/A</v>
      </c>
      <c r="O8213" s="9">
        <v>2.58</v>
      </c>
      <c r="P8213" s="10" t="e">
        <v>#N/A</v>
      </c>
      <c r="Q8213" s="10" t="e">
        <v>#N/A</v>
      </c>
      <c r="R8213" s="23" t="e">
        <f t="shared" si="176"/>
        <v>#N/A</v>
      </c>
    </row>
    <row r="8214" spans="12:18">
      <c r="L8214" s="22">
        <v>28117</v>
      </c>
      <c r="M8214" s="20">
        <v>4.5999999999999996</v>
      </c>
      <c r="N8214" s="9" t="e">
        <v>#N/A</v>
      </c>
      <c r="O8214" s="9">
        <v>2.56</v>
      </c>
      <c r="P8214" s="10" t="e">
        <v>#N/A</v>
      </c>
      <c r="Q8214" s="10" t="e">
        <v>#N/A</v>
      </c>
      <c r="R8214" s="23" t="e">
        <f t="shared" si="176"/>
        <v>#N/A</v>
      </c>
    </row>
    <row r="8215" spans="12:18">
      <c r="L8215" s="22">
        <v>28118</v>
      </c>
      <c r="M8215" s="20">
        <v>4.54</v>
      </c>
      <c r="N8215" s="9" t="e">
        <v>#N/A</v>
      </c>
      <c r="O8215" s="9" t="e">
        <v>#N/A</v>
      </c>
      <c r="P8215" s="10" t="e">
        <v>#N/A</v>
      </c>
      <c r="Q8215" s="10" t="e">
        <v>#N/A</v>
      </c>
      <c r="R8215" s="23" t="e">
        <f t="shared" si="176"/>
        <v>#N/A</v>
      </c>
    </row>
    <row r="8216" spans="12:18">
      <c r="L8216" s="22">
        <v>28119</v>
      </c>
      <c r="M8216" s="20">
        <v>4.54</v>
      </c>
      <c r="N8216" s="9" t="e">
        <v>#N/A</v>
      </c>
      <c r="O8216" s="9" t="e">
        <v>#N/A</v>
      </c>
      <c r="P8216" s="10" t="e">
        <v>#N/A</v>
      </c>
      <c r="Q8216" s="10" t="e">
        <v>#N/A</v>
      </c>
      <c r="R8216" s="23" t="e">
        <f t="shared" si="176"/>
        <v>#N/A</v>
      </c>
    </row>
    <row r="8217" spans="12:18">
      <c r="L8217" s="22">
        <v>28120</v>
      </c>
      <c r="M8217" s="20">
        <v>4.54</v>
      </c>
      <c r="N8217" s="9" t="e">
        <v>#N/A</v>
      </c>
      <c r="O8217" s="9" t="e">
        <v>#N/A</v>
      </c>
      <c r="P8217" s="10" t="e">
        <v>#N/A</v>
      </c>
      <c r="Q8217" s="10" t="e">
        <v>#N/A</v>
      </c>
      <c r="R8217" s="23" t="e">
        <f t="shared" si="176"/>
        <v>#N/A</v>
      </c>
    </row>
    <row r="8218" spans="12:18">
      <c r="L8218" s="22">
        <v>28121</v>
      </c>
      <c r="M8218" s="20">
        <v>4.66</v>
      </c>
      <c r="N8218" s="9" t="e">
        <v>#N/A</v>
      </c>
      <c r="O8218" s="9">
        <v>2.54</v>
      </c>
      <c r="P8218" s="10" t="e">
        <v>#N/A</v>
      </c>
      <c r="Q8218" s="10" t="e">
        <v>#N/A</v>
      </c>
      <c r="R8218" s="23" t="e">
        <f t="shared" si="176"/>
        <v>#N/A</v>
      </c>
    </row>
    <row r="8219" spans="12:18">
      <c r="L8219" s="22">
        <v>28122</v>
      </c>
      <c r="M8219" s="20">
        <v>4.7300000000000004</v>
      </c>
      <c r="N8219" s="9" t="e">
        <v>#N/A</v>
      </c>
      <c r="O8219" s="9">
        <v>2.5099999999999998</v>
      </c>
      <c r="P8219" s="10" t="e">
        <v>#N/A</v>
      </c>
      <c r="Q8219" s="10" t="e">
        <v>#N/A</v>
      </c>
      <c r="R8219" s="23" t="e">
        <f t="shared" si="176"/>
        <v>#N/A</v>
      </c>
    </row>
    <row r="8220" spans="12:18">
      <c r="L8220" s="22">
        <v>28123</v>
      </c>
      <c r="M8220" s="20">
        <v>5.01</v>
      </c>
      <c r="N8220" s="9" t="e">
        <v>#N/A</v>
      </c>
      <c r="O8220" s="9">
        <v>2.4700000000000002</v>
      </c>
      <c r="P8220" s="10" t="e">
        <v>#N/A</v>
      </c>
      <c r="Q8220" s="10" t="e">
        <v>#N/A</v>
      </c>
      <c r="R8220" s="23" t="e">
        <f t="shared" si="176"/>
        <v>#N/A</v>
      </c>
    </row>
    <row r="8221" spans="12:18">
      <c r="L8221" s="22">
        <v>28124</v>
      </c>
      <c r="M8221" s="20">
        <v>4.9000000000000004</v>
      </c>
      <c r="N8221" s="9" t="e">
        <v>#N/A</v>
      </c>
      <c r="O8221" s="9">
        <v>2.46</v>
      </c>
      <c r="P8221" s="10" t="e">
        <v>#N/A</v>
      </c>
      <c r="Q8221" s="10" t="e">
        <v>#N/A</v>
      </c>
      <c r="R8221" s="23" t="e">
        <f t="shared" si="176"/>
        <v>#N/A</v>
      </c>
    </row>
    <row r="8222" spans="12:18">
      <c r="L8222" s="22">
        <v>28125</v>
      </c>
      <c r="M8222" s="20">
        <v>4.17</v>
      </c>
      <c r="N8222" s="9" t="e">
        <v>#N/A</v>
      </c>
      <c r="O8222" s="9">
        <v>2.4700000000000002</v>
      </c>
      <c r="P8222" s="10" t="e">
        <v>#N/A</v>
      </c>
      <c r="Q8222" s="10" t="e">
        <v>#N/A</v>
      </c>
      <c r="R8222" s="23" t="e">
        <f t="shared" si="176"/>
        <v>#N/A</v>
      </c>
    </row>
    <row r="8223" spans="12:18">
      <c r="L8223" s="22">
        <v>28126</v>
      </c>
      <c r="M8223" s="20">
        <v>4.17</v>
      </c>
      <c r="N8223" s="9" t="e">
        <v>#N/A</v>
      </c>
      <c r="O8223" s="9" t="e">
        <v>#N/A</v>
      </c>
      <c r="P8223" s="10">
        <v>58.7</v>
      </c>
      <c r="Q8223" s="10">
        <v>0.51</v>
      </c>
      <c r="R8223" s="23">
        <f t="shared" si="176"/>
        <v>6.12</v>
      </c>
    </row>
    <row r="8224" spans="12:18">
      <c r="L8224" s="22">
        <v>28127</v>
      </c>
      <c r="M8224" s="20">
        <v>4.17</v>
      </c>
      <c r="N8224" s="9" t="e">
        <v>#N/A</v>
      </c>
      <c r="O8224" s="9" t="e">
        <v>#N/A</v>
      </c>
      <c r="P8224" s="10" t="e">
        <v>#N/A</v>
      </c>
      <c r="Q8224" s="10" t="e">
        <v>#N/A</v>
      </c>
      <c r="R8224" s="23" t="e">
        <f t="shared" si="176"/>
        <v>#N/A</v>
      </c>
    </row>
    <row r="8225" spans="12:18">
      <c r="L8225" s="22">
        <v>28128</v>
      </c>
      <c r="M8225" s="20">
        <v>4.8899999999999997</v>
      </c>
      <c r="N8225" s="9" t="e">
        <v>#N/A</v>
      </c>
      <c r="O8225" s="9">
        <v>2.4500000000000002</v>
      </c>
      <c r="P8225" s="10" t="e">
        <v>#N/A</v>
      </c>
      <c r="Q8225" s="10" t="e">
        <v>#N/A</v>
      </c>
      <c r="R8225" s="23" t="e">
        <f t="shared" si="176"/>
        <v>#N/A</v>
      </c>
    </row>
    <row r="8226" spans="12:18">
      <c r="L8226" s="22">
        <v>28129</v>
      </c>
      <c r="M8226" s="20">
        <v>4.71</v>
      </c>
      <c r="N8226" s="9" t="e">
        <v>#N/A</v>
      </c>
      <c r="O8226" s="9">
        <v>2.41</v>
      </c>
      <c r="P8226" s="10" t="e">
        <v>#N/A</v>
      </c>
      <c r="Q8226" s="10" t="e">
        <v>#N/A</v>
      </c>
      <c r="R8226" s="23" t="e">
        <f t="shared" si="176"/>
        <v>#N/A</v>
      </c>
    </row>
    <row r="8227" spans="12:18">
      <c r="L8227" s="22">
        <v>28130</v>
      </c>
      <c r="M8227" s="20">
        <v>4.3</v>
      </c>
      <c r="N8227" s="9" t="e">
        <v>#N/A</v>
      </c>
      <c r="O8227" s="9">
        <v>2.41</v>
      </c>
      <c r="P8227" s="10" t="e">
        <v>#N/A</v>
      </c>
      <c r="Q8227" s="10" t="e">
        <v>#N/A</v>
      </c>
      <c r="R8227" s="23" t="e">
        <f t="shared" si="176"/>
        <v>#N/A</v>
      </c>
    </row>
    <row r="8228" spans="12:18">
      <c r="L8228" s="22">
        <v>28131</v>
      </c>
      <c r="M8228" s="20">
        <v>4.59</v>
      </c>
      <c r="N8228" s="9" t="e">
        <v>#N/A</v>
      </c>
      <c r="O8228" s="9">
        <v>2.4300000000000002</v>
      </c>
      <c r="P8228" s="10" t="e">
        <v>#N/A</v>
      </c>
      <c r="Q8228" s="10" t="e">
        <v>#N/A</v>
      </c>
      <c r="R8228" s="23" t="e">
        <f t="shared" si="176"/>
        <v>#N/A</v>
      </c>
    </row>
    <row r="8229" spans="12:18">
      <c r="L8229" s="22">
        <v>28132</v>
      </c>
      <c r="M8229" s="20">
        <v>4.62</v>
      </c>
      <c r="N8229" s="9" t="e">
        <v>#N/A</v>
      </c>
      <c r="O8229" s="9">
        <v>2.4500000000000002</v>
      </c>
      <c r="P8229" s="10" t="e">
        <v>#N/A</v>
      </c>
      <c r="Q8229" s="10" t="e">
        <v>#N/A</v>
      </c>
      <c r="R8229" s="23" t="e">
        <f t="shared" si="176"/>
        <v>#N/A</v>
      </c>
    </row>
    <row r="8230" spans="12:18">
      <c r="L8230" s="22">
        <v>28133</v>
      </c>
      <c r="M8230" s="20">
        <v>4.62</v>
      </c>
      <c r="N8230" s="9" t="e">
        <v>#N/A</v>
      </c>
      <c r="O8230" s="9" t="e">
        <v>#N/A</v>
      </c>
      <c r="P8230" s="10" t="e">
        <v>#N/A</v>
      </c>
      <c r="Q8230" s="10" t="e">
        <v>#N/A</v>
      </c>
      <c r="R8230" s="23" t="e">
        <f t="shared" si="176"/>
        <v>#N/A</v>
      </c>
    </row>
    <row r="8231" spans="12:18">
      <c r="L8231" s="22">
        <v>28134</v>
      </c>
      <c r="M8231" s="20">
        <v>4.62</v>
      </c>
      <c r="N8231" s="9" t="e">
        <v>#N/A</v>
      </c>
      <c r="O8231" s="9" t="e">
        <v>#N/A</v>
      </c>
      <c r="P8231" s="10" t="e">
        <v>#N/A</v>
      </c>
      <c r="Q8231" s="10" t="e">
        <v>#N/A</v>
      </c>
      <c r="R8231" s="23" t="e">
        <f t="shared" si="176"/>
        <v>#N/A</v>
      </c>
    </row>
    <row r="8232" spans="12:18">
      <c r="L8232" s="22">
        <v>28135</v>
      </c>
      <c r="M8232" s="20">
        <v>4.66</v>
      </c>
      <c r="N8232" s="9" t="e">
        <v>#N/A</v>
      </c>
      <c r="O8232" s="9">
        <v>2.59</v>
      </c>
      <c r="P8232" s="10" t="e">
        <v>#N/A</v>
      </c>
      <c r="Q8232" s="10" t="e">
        <v>#N/A</v>
      </c>
      <c r="R8232" s="23" t="e">
        <f t="shared" si="176"/>
        <v>#N/A</v>
      </c>
    </row>
    <row r="8233" spans="12:18">
      <c r="L8233" s="22">
        <v>28136</v>
      </c>
      <c r="M8233" s="20">
        <v>4.7</v>
      </c>
      <c r="N8233" s="9" t="e">
        <v>#N/A</v>
      </c>
      <c r="O8233" s="9">
        <v>2.68</v>
      </c>
      <c r="P8233" s="10" t="e">
        <v>#N/A</v>
      </c>
      <c r="Q8233" s="10" t="e">
        <v>#N/A</v>
      </c>
      <c r="R8233" s="23" t="e">
        <f t="shared" si="176"/>
        <v>#N/A</v>
      </c>
    </row>
    <row r="8234" spans="12:18">
      <c r="L8234" s="22">
        <v>28137</v>
      </c>
      <c r="M8234" s="20">
        <v>4.07</v>
      </c>
      <c r="N8234" s="9" t="e">
        <v>#N/A</v>
      </c>
      <c r="O8234" s="9">
        <v>2.69</v>
      </c>
      <c r="P8234" s="10" t="e">
        <v>#N/A</v>
      </c>
      <c r="Q8234" s="10" t="e">
        <v>#N/A</v>
      </c>
      <c r="R8234" s="23" t="e">
        <f t="shared" si="176"/>
        <v>#N/A</v>
      </c>
    </row>
    <row r="8235" spans="12:18">
      <c r="L8235" s="22">
        <v>28138</v>
      </c>
      <c r="M8235" s="20">
        <v>4.5999999999999996</v>
      </c>
      <c r="N8235" s="9" t="e">
        <v>#N/A</v>
      </c>
      <c r="O8235" s="9">
        <v>2.66</v>
      </c>
      <c r="P8235" s="10" t="e">
        <v>#N/A</v>
      </c>
      <c r="Q8235" s="10" t="e">
        <v>#N/A</v>
      </c>
      <c r="R8235" s="23" t="e">
        <f t="shared" si="176"/>
        <v>#N/A</v>
      </c>
    </row>
    <row r="8236" spans="12:18">
      <c r="L8236" s="22">
        <v>28139</v>
      </c>
      <c r="M8236" s="20">
        <v>4.5999999999999996</v>
      </c>
      <c r="N8236" s="9" t="e">
        <v>#N/A</v>
      </c>
      <c r="O8236" s="9">
        <v>2.67</v>
      </c>
      <c r="P8236" s="10" t="e">
        <v>#N/A</v>
      </c>
      <c r="Q8236" s="10" t="e">
        <v>#N/A</v>
      </c>
      <c r="R8236" s="23" t="e">
        <f t="shared" si="176"/>
        <v>#N/A</v>
      </c>
    </row>
    <row r="8237" spans="12:18">
      <c r="L8237" s="22">
        <v>28140</v>
      </c>
      <c r="M8237" s="20">
        <v>4.5999999999999996</v>
      </c>
      <c r="N8237" s="9" t="e">
        <v>#N/A</v>
      </c>
      <c r="O8237" s="9" t="e">
        <v>#N/A</v>
      </c>
      <c r="P8237" s="10" t="e">
        <v>#N/A</v>
      </c>
      <c r="Q8237" s="10" t="e">
        <v>#N/A</v>
      </c>
      <c r="R8237" s="23" t="e">
        <f t="shared" si="176"/>
        <v>#N/A</v>
      </c>
    </row>
    <row r="8238" spans="12:18">
      <c r="L8238" s="22">
        <v>28141</v>
      </c>
      <c r="M8238" s="20">
        <v>4.5999999999999996</v>
      </c>
      <c r="N8238" s="9" t="e">
        <v>#N/A</v>
      </c>
      <c r="O8238" s="9" t="e">
        <v>#N/A</v>
      </c>
      <c r="P8238" s="10" t="e">
        <v>#N/A</v>
      </c>
      <c r="Q8238" s="10" t="e">
        <v>#N/A</v>
      </c>
      <c r="R8238" s="23" t="e">
        <f t="shared" si="176"/>
        <v>#N/A</v>
      </c>
    </row>
    <row r="8239" spans="12:18">
      <c r="L8239" s="22">
        <v>28142</v>
      </c>
      <c r="M8239" s="20">
        <v>4.8</v>
      </c>
      <c r="N8239" s="9" t="e">
        <v>#N/A</v>
      </c>
      <c r="O8239" s="9">
        <v>2.63</v>
      </c>
      <c r="P8239" s="10" t="e">
        <v>#N/A</v>
      </c>
      <c r="Q8239" s="10" t="e">
        <v>#N/A</v>
      </c>
      <c r="R8239" s="23" t="e">
        <f t="shared" si="176"/>
        <v>#N/A</v>
      </c>
    </row>
    <row r="8240" spans="12:18">
      <c r="L8240" s="22">
        <v>28143</v>
      </c>
      <c r="M8240" s="20">
        <v>4.71</v>
      </c>
      <c r="N8240" s="9" t="e">
        <v>#N/A</v>
      </c>
      <c r="O8240" s="9">
        <v>2.65</v>
      </c>
      <c r="P8240" s="10" t="e">
        <v>#N/A</v>
      </c>
      <c r="Q8240" s="10" t="e">
        <v>#N/A</v>
      </c>
      <c r="R8240" s="23" t="e">
        <f t="shared" si="176"/>
        <v>#N/A</v>
      </c>
    </row>
    <row r="8241" spans="12:18">
      <c r="L8241" s="22">
        <v>28144</v>
      </c>
      <c r="M8241" s="20">
        <v>4.6399999999999997</v>
      </c>
      <c r="N8241" s="9" t="e">
        <v>#N/A</v>
      </c>
      <c r="O8241" s="9">
        <v>2.65</v>
      </c>
      <c r="P8241" s="10" t="e">
        <v>#N/A</v>
      </c>
      <c r="Q8241" s="10" t="e">
        <v>#N/A</v>
      </c>
      <c r="R8241" s="23" t="e">
        <f t="shared" si="176"/>
        <v>#N/A</v>
      </c>
    </row>
    <row r="8242" spans="12:18">
      <c r="L8242" s="22">
        <v>28145</v>
      </c>
      <c r="M8242" s="20">
        <v>4.6399999999999997</v>
      </c>
      <c r="N8242" s="9" t="e">
        <v>#N/A</v>
      </c>
      <c r="O8242" s="9">
        <v>2.63</v>
      </c>
      <c r="P8242" s="10" t="e">
        <v>#N/A</v>
      </c>
      <c r="Q8242" s="10" t="e">
        <v>#N/A</v>
      </c>
      <c r="R8242" s="23" t="e">
        <f t="shared" si="176"/>
        <v>#N/A</v>
      </c>
    </row>
    <row r="8243" spans="12:18">
      <c r="L8243" s="22">
        <v>28146</v>
      </c>
      <c r="M8243" s="20">
        <v>4.68</v>
      </c>
      <c r="N8243" s="9" t="e">
        <v>#N/A</v>
      </c>
      <c r="O8243" s="9">
        <v>2.63</v>
      </c>
      <c r="P8243" s="10" t="e">
        <v>#N/A</v>
      </c>
      <c r="Q8243" s="10" t="e">
        <v>#N/A</v>
      </c>
      <c r="R8243" s="23" t="e">
        <f t="shared" si="176"/>
        <v>#N/A</v>
      </c>
    </row>
    <row r="8244" spans="12:18">
      <c r="L8244" s="22">
        <v>28147</v>
      </c>
      <c r="M8244" s="20">
        <v>4.68</v>
      </c>
      <c r="N8244" s="9" t="e">
        <v>#N/A</v>
      </c>
      <c r="O8244" s="9" t="e">
        <v>#N/A</v>
      </c>
      <c r="P8244" s="10" t="e">
        <v>#N/A</v>
      </c>
      <c r="Q8244" s="10" t="e">
        <v>#N/A</v>
      </c>
      <c r="R8244" s="23" t="e">
        <f t="shared" si="176"/>
        <v>#N/A</v>
      </c>
    </row>
    <row r="8245" spans="12:18">
      <c r="L8245" s="22">
        <v>28148</v>
      </c>
      <c r="M8245" s="20">
        <v>4.68</v>
      </c>
      <c r="N8245" s="9" t="e">
        <v>#N/A</v>
      </c>
      <c r="O8245" s="9" t="e">
        <v>#N/A</v>
      </c>
      <c r="P8245" s="10" t="e">
        <v>#N/A</v>
      </c>
      <c r="Q8245" s="10" t="e">
        <v>#N/A</v>
      </c>
      <c r="R8245" s="23" t="e">
        <f t="shared" si="176"/>
        <v>#N/A</v>
      </c>
    </row>
    <row r="8246" spans="12:18">
      <c r="L8246" s="22">
        <v>28149</v>
      </c>
      <c r="M8246" s="20">
        <v>4.79</v>
      </c>
      <c r="N8246" s="9" t="e">
        <v>#N/A</v>
      </c>
      <c r="O8246" s="9">
        <v>2.63</v>
      </c>
      <c r="P8246" s="10" t="e">
        <v>#N/A</v>
      </c>
      <c r="Q8246" s="10" t="e">
        <v>#N/A</v>
      </c>
      <c r="R8246" s="23" t="e">
        <f t="shared" si="176"/>
        <v>#N/A</v>
      </c>
    </row>
    <row r="8247" spans="12:18">
      <c r="L8247" s="22">
        <v>28150</v>
      </c>
      <c r="M8247" s="20">
        <v>4.7</v>
      </c>
      <c r="N8247" s="9" t="e">
        <v>#N/A</v>
      </c>
      <c r="O8247" s="9">
        <v>2.62</v>
      </c>
      <c r="P8247" s="10" t="e">
        <v>#N/A</v>
      </c>
      <c r="Q8247" s="10" t="e">
        <v>#N/A</v>
      </c>
      <c r="R8247" s="23" t="e">
        <f t="shared" si="176"/>
        <v>#N/A</v>
      </c>
    </row>
    <row r="8248" spans="12:18">
      <c r="L8248" s="22">
        <v>28151</v>
      </c>
      <c r="M8248" s="20">
        <v>4.8899999999999997</v>
      </c>
      <c r="N8248" s="9" t="e">
        <v>#N/A</v>
      </c>
      <c r="O8248" s="9">
        <v>2.62</v>
      </c>
      <c r="P8248" s="10" t="e">
        <v>#N/A</v>
      </c>
      <c r="Q8248" s="10" t="e">
        <v>#N/A</v>
      </c>
      <c r="R8248" s="23" t="e">
        <f t="shared" si="176"/>
        <v>#N/A</v>
      </c>
    </row>
    <row r="8249" spans="12:18">
      <c r="L8249" s="22">
        <v>28152</v>
      </c>
      <c r="M8249" s="20">
        <v>4.7</v>
      </c>
      <c r="N8249" s="9" t="e">
        <v>#N/A</v>
      </c>
      <c r="O8249" s="9">
        <v>2.66</v>
      </c>
      <c r="P8249" s="10" t="e">
        <v>#N/A</v>
      </c>
      <c r="Q8249" s="10" t="e">
        <v>#N/A</v>
      </c>
      <c r="R8249" s="23" t="e">
        <f t="shared" si="176"/>
        <v>#N/A</v>
      </c>
    </row>
    <row r="8250" spans="12:18">
      <c r="L8250" s="22">
        <v>28153</v>
      </c>
      <c r="M8250" s="20">
        <v>4.62</v>
      </c>
      <c r="N8250" s="9" t="e">
        <v>#N/A</v>
      </c>
      <c r="O8250" s="9">
        <v>2.67</v>
      </c>
      <c r="P8250" s="10" t="e">
        <v>#N/A</v>
      </c>
      <c r="Q8250" s="10" t="e">
        <v>#N/A</v>
      </c>
      <c r="R8250" s="23" t="e">
        <f t="shared" si="176"/>
        <v>#N/A</v>
      </c>
    </row>
    <row r="8251" spans="12:18">
      <c r="L8251" s="22">
        <v>28154</v>
      </c>
      <c r="M8251" s="20">
        <v>4.62</v>
      </c>
      <c r="N8251" s="9" t="e">
        <v>#N/A</v>
      </c>
      <c r="O8251" s="9" t="e">
        <v>#N/A</v>
      </c>
      <c r="P8251" s="10" t="e">
        <v>#N/A</v>
      </c>
      <c r="Q8251" s="10" t="e">
        <v>#N/A</v>
      </c>
      <c r="R8251" s="23" t="e">
        <f t="shared" si="176"/>
        <v>#N/A</v>
      </c>
    </row>
    <row r="8252" spans="12:18">
      <c r="L8252" s="22">
        <v>28155</v>
      </c>
      <c r="M8252" s="20">
        <v>4.62</v>
      </c>
      <c r="N8252" s="9" t="e">
        <v>#N/A</v>
      </c>
      <c r="O8252" s="9" t="e">
        <v>#N/A</v>
      </c>
      <c r="P8252" s="10" t="e">
        <v>#N/A</v>
      </c>
      <c r="Q8252" s="10" t="e">
        <v>#N/A</v>
      </c>
      <c r="R8252" s="23" t="e">
        <f t="shared" si="176"/>
        <v>#N/A</v>
      </c>
    </row>
    <row r="8253" spans="12:18">
      <c r="L8253" s="22">
        <v>28156</v>
      </c>
      <c r="M8253" s="20">
        <v>4.6500000000000004</v>
      </c>
      <c r="N8253" s="9" t="e">
        <v>#N/A</v>
      </c>
      <c r="O8253" s="9">
        <v>2.68</v>
      </c>
      <c r="P8253" s="10" t="e">
        <v>#N/A</v>
      </c>
      <c r="Q8253" s="10" t="e">
        <v>#N/A</v>
      </c>
      <c r="R8253" s="23" t="e">
        <f t="shared" si="176"/>
        <v>#N/A</v>
      </c>
    </row>
    <row r="8254" spans="12:18">
      <c r="L8254" s="22">
        <v>28157</v>
      </c>
      <c r="M8254" s="20">
        <v>4.58</v>
      </c>
      <c r="N8254" s="9" t="e">
        <v>#N/A</v>
      </c>
      <c r="O8254" s="9">
        <v>2.67</v>
      </c>
      <c r="P8254" s="10">
        <v>59.3</v>
      </c>
      <c r="Q8254" s="10">
        <v>1.02</v>
      </c>
      <c r="R8254" s="23">
        <f t="shared" si="176"/>
        <v>12.24</v>
      </c>
    </row>
    <row r="8255" spans="12:18">
      <c r="L8255" s="22">
        <v>28158</v>
      </c>
      <c r="M8255" s="20">
        <v>4.41</v>
      </c>
      <c r="N8255" s="9" t="e">
        <v>#N/A</v>
      </c>
      <c r="O8255" s="9">
        <v>2.71</v>
      </c>
      <c r="P8255" s="10" t="e">
        <v>#N/A</v>
      </c>
      <c r="Q8255" s="10" t="e">
        <v>#N/A</v>
      </c>
      <c r="R8255" s="23" t="e">
        <f t="shared" si="176"/>
        <v>#N/A</v>
      </c>
    </row>
    <row r="8256" spans="12:18">
      <c r="L8256" s="22">
        <v>28159</v>
      </c>
      <c r="M8256" s="20">
        <v>4.58</v>
      </c>
      <c r="N8256" s="9" t="e">
        <v>#N/A</v>
      </c>
      <c r="O8256" s="9">
        <v>2.73</v>
      </c>
      <c r="P8256" s="10" t="e">
        <v>#N/A</v>
      </c>
      <c r="Q8256" s="10" t="e">
        <v>#N/A</v>
      </c>
      <c r="R8256" s="23" t="e">
        <f t="shared" si="176"/>
        <v>#N/A</v>
      </c>
    </row>
    <row r="8257" spans="12:18">
      <c r="L8257" s="22">
        <v>28160</v>
      </c>
      <c r="M8257" s="20">
        <v>4.5999999999999996</v>
      </c>
      <c r="N8257" s="9" t="e">
        <v>#N/A</v>
      </c>
      <c r="O8257" s="9">
        <v>2.66</v>
      </c>
      <c r="P8257" s="10" t="e">
        <v>#N/A</v>
      </c>
      <c r="Q8257" s="10" t="e">
        <v>#N/A</v>
      </c>
      <c r="R8257" s="23" t="e">
        <f t="shared" si="176"/>
        <v>#N/A</v>
      </c>
    </row>
    <row r="8258" spans="12:18">
      <c r="L8258" s="22">
        <v>28161</v>
      </c>
      <c r="M8258" s="20">
        <v>4.5999999999999996</v>
      </c>
      <c r="N8258" s="9" t="e">
        <v>#N/A</v>
      </c>
      <c r="O8258" s="9" t="e">
        <v>#N/A</v>
      </c>
      <c r="P8258" s="10" t="e">
        <v>#N/A</v>
      </c>
      <c r="Q8258" s="10" t="e">
        <v>#N/A</v>
      </c>
      <c r="R8258" s="23" t="e">
        <f t="shared" si="176"/>
        <v>#N/A</v>
      </c>
    </row>
    <row r="8259" spans="12:18">
      <c r="L8259" s="22">
        <v>28162</v>
      </c>
      <c r="M8259" s="20">
        <v>4.5999999999999996</v>
      </c>
      <c r="N8259" s="9" t="e">
        <v>#N/A</v>
      </c>
      <c r="O8259" s="9" t="e">
        <v>#N/A</v>
      </c>
      <c r="P8259" s="10" t="e">
        <v>#N/A</v>
      </c>
      <c r="Q8259" s="10" t="e">
        <v>#N/A</v>
      </c>
      <c r="R8259" s="23" t="e">
        <f t="shared" si="176"/>
        <v>#N/A</v>
      </c>
    </row>
    <row r="8260" spans="12:18">
      <c r="L8260" s="22">
        <v>28163</v>
      </c>
      <c r="M8260" s="20">
        <v>4.74</v>
      </c>
      <c r="N8260" s="9" t="e">
        <v>#N/A</v>
      </c>
      <c r="O8260" s="9">
        <v>2.72</v>
      </c>
      <c r="P8260" s="10" t="e">
        <v>#N/A</v>
      </c>
      <c r="Q8260" s="10" t="e">
        <v>#N/A</v>
      </c>
      <c r="R8260" s="23" t="e">
        <f t="shared" ref="R8260:R8323" si="177">Q8260*12</f>
        <v>#N/A</v>
      </c>
    </row>
    <row r="8261" spans="12:18">
      <c r="L8261" s="22">
        <v>28164</v>
      </c>
      <c r="M8261" s="20">
        <v>4.67</v>
      </c>
      <c r="N8261" s="9" t="e">
        <v>#N/A</v>
      </c>
      <c r="O8261" s="9">
        <v>2.72</v>
      </c>
      <c r="P8261" s="10" t="e">
        <v>#N/A</v>
      </c>
      <c r="Q8261" s="10" t="e">
        <v>#N/A</v>
      </c>
      <c r="R8261" s="23" t="e">
        <f t="shared" si="177"/>
        <v>#N/A</v>
      </c>
    </row>
    <row r="8262" spans="12:18">
      <c r="L8262" s="22">
        <v>28165</v>
      </c>
      <c r="M8262" s="20">
        <v>4.84</v>
      </c>
      <c r="N8262" s="9" t="e">
        <v>#N/A</v>
      </c>
      <c r="O8262" s="9">
        <v>2.72</v>
      </c>
      <c r="P8262" s="10" t="e">
        <v>#N/A</v>
      </c>
      <c r="Q8262" s="10" t="e">
        <v>#N/A</v>
      </c>
      <c r="R8262" s="23" t="e">
        <f t="shared" si="177"/>
        <v>#N/A</v>
      </c>
    </row>
    <row r="8263" spans="12:18">
      <c r="L8263" s="22">
        <v>28166</v>
      </c>
      <c r="M8263" s="20">
        <v>4.67</v>
      </c>
      <c r="N8263" s="9" t="e">
        <v>#N/A</v>
      </c>
      <c r="O8263" s="9">
        <v>2.71</v>
      </c>
      <c r="P8263" s="10" t="e">
        <v>#N/A</v>
      </c>
      <c r="Q8263" s="10" t="e">
        <v>#N/A</v>
      </c>
      <c r="R8263" s="23" t="e">
        <f t="shared" si="177"/>
        <v>#N/A</v>
      </c>
    </row>
    <row r="8264" spans="12:18">
      <c r="L8264" s="22">
        <v>28167</v>
      </c>
      <c r="M8264" s="20">
        <v>4.68</v>
      </c>
      <c r="N8264" s="9" t="e">
        <v>#N/A</v>
      </c>
      <c r="O8264" s="9">
        <v>2.75</v>
      </c>
      <c r="P8264" s="10" t="e">
        <v>#N/A</v>
      </c>
      <c r="Q8264" s="10" t="e">
        <v>#N/A</v>
      </c>
      <c r="R8264" s="23" t="e">
        <f t="shared" si="177"/>
        <v>#N/A</v>
      </c>
    </row>
    <row r="8265" spans="12:18">
      <c r="L8265" s="22">
        <v>28168</v>
      </c>
      <c r="M8265" s="20">
        <v>4.68</v>
      </c>
      <c r="N8265" s="9" t="e">
        <v>#N/A</v>
      </c>
      <c r="O8265" s="9" t="e">
        <v>#N/A</v>
      </c>
      <c r="P8265" s="10" t="e">
        <v>#N/A</v>
      </c>
      <c r="Q8265" s="10" t="e">
        <v>#N/A</v>
      </c>
      <c r="R8265" s="23" t="e">
        <f t="shared" si="177"/>
        <v>#N/A</v>
      </c>
    </row>
    <row r="8266" spans="12:18">
      <c r="L8266" s="22">
        <v>28169</v>
      </c>
      <c r="M8266" s="20">
        <v>4.68</v>
      </c>
      <c r="N8266" s="9" t="e">
        <v>#N/A</v>
      </c>
      <c r="O8266" s="9" t="e">
        <v>#N/A</v>
      </c>
      <c r="P8266" s="10" t="e">
        <v>#N/A</v>
      </c>
      <c r="Q8266" s="10" t="e">
        <v>#N/A</v>
      </c>
      <c r="R8266" s="23" t="e">
        <f t="shared" si="177"/>
        <v>#N/A</v>
      </c>
    </row>
    <row r="8267" spans="12:18">
      <c r="L8267" s="22">
        <v>28170</v>
      </c>
      <c r="M8267" s="20">
        <v>4.7300000000000004</v>
      </c>
      <c r="N8267" s="9" t="e">
        <v>#N/A</v>
      </c>
      <c r="O8267" s="9">
        <v>2.75</v>
      </c>
      <c r="P8267" s="10" t="e">
        <v>#N/A</v>
      </c>
      <c r="Q8267" s="10" t="e">
        <v>#N/A</v>
      </c>
      <c r="R8267" s="23" t="e">
        <f t="shared" si="177"/>
        <v>#N/A</v>
      </c>
    </row>
    <row r="8268" spans="12:18">
      <c r="L8268" s="22">
        <v>28171</v>
      </c>
      <c r="M8268" s="20">
        <v>4.68</v>
      </c>
      <c r="N8268" s="9">
        <v>7.7</v>
      </c>
      <c r="O8268" s="9">
        <v>2.73</v>
      </c>
      <c r="P8268" s="10" t="e">
        <v>#N/A</v>
      </c>
      <c r="Q8268" s="10" t="e">
        <v>#N/A</v>
      </c>
      <c r="R8268" s="23" t="e">
        <f t="shared" si="177"/>
        <v>#N/A</v>
      </c>
    </row>
    <row r="8269" spans="12:18">
      <c r="L8269" s="22">
        <v>28172</v>
      </c>
      <c r="M8269" s="20">
        <v>4.79</v>
      </c>
      <c r="N8269" s="9">
        <v>7.67</v>
      </c>
      <c r="O8269" s="9">
        <v>2.72</v>
      </c>
      <c r="P8269" s="10" t="e">
        <v>#N/A</v>
      </c>
      <c r="Q8269" s="10" t="e">
        <v>#N/A</v>
      </c>
      <c r="R8269" s="23" t="e">
        <f t="shared" si="177"/>
        <v>#N/A</v>
      </c>
    </row>
    <row r="8270" spans="12:18">
      <c r="L8270" s="22">
        <v>28173</v>
      </c>
      <c r="M8270" s="20">
        <v>4.6900000000000004</v>
      </c>
      <c r="N8270" s="9">
        <v>7.67</v>
      </c>
      <c r="O8270" s="9">
        <v>2.65</v>
      </c>
      <c r="P8270" s="10" t="e">
        <v>#N/A</v>
      </c>
      <c r="Q8270" s="10" t="e">
        <v>#N/A</v>
      </c>
      <c r="R8270" s="23" t="e">
        <f t="shared" si="177"/>
        <v>#N/A</v>
      </c>
    </row>
    <row r="8271" spans="12:18">
      <c r="L8271" s="22">
        <v>28174</v>
      </c>
      <c r="M8271" s="20">
        <v>4.72</v>
      </c>
      <c r="N8271" s="9">
        <v>7.76</v>
      </c>
      <c r="O8271" s="9">
        <v>2.75</v>
      </c>
      <c r="P8271" s="10" t="e">
        <v>#N/A</v>
      </c>
      <c r="Q8271" s="10" t="e">
        <v>#N/A</v>
      </c>
      <c r="R8271" s="23" t="e">
        <f t="shared" si="177"/>
        <v>#N/A</v>
      </c>
    </row>
    <row r="8272" spans="12:18">
      <c r="L8272" s="22">
        <v>28175</v>
      </c>
      <c r="M8272" s="20">
        <v>4.72</v>
      </c>
      <c r="N8272" s="9" t="e">
        <v>#N/A</v>
      </c>
      <c r="O8272" s="9" t="e">
        <v>#N/A</v>
      </c>
      <c r="P8272" s="10" t="e">
        <v>#N/A</v>
      </c>
      <c r="Q8272" s="10" t="e">
        <v>#N/A</v>
      </c>
      <c r="R8272" s="23" t="e">
        <f t="shared" si="177"/>
        <v>#N/A</v>
      </c>
    </row>
    <row r="8273" spans="12:18">
      <c r="L8273" s="22">
        <v>28176</v>
      </c>
      <c r="M8273" s="20">
        <v>4.72</v>
      </c>
      <c r="N8273" s="9" t="e">
        <v>#N/A</v>
      </c>
      <c r="O8273" s="9" t="e">
        <v>#N/A</v>
      </c>
      <c r="P8273" s="10" t="e">
        <v>#N/A</v>
      </c>
      <c r="Q8273" s="10" t="e">
        <v>#N/A</v>
      </c>
      <c r="R8273" s="23" t="e">
        <f t="shared" si="177"/>
        <v>#N/A</v>
      </c>
    </row>
    <row r="8274" spans="12:18">
      <c r="L8274" s="22">
        <v>28177</v>
      </c>
      <c r="M8274" s="20">
        <v>4.72</v>
      </c>
      <c r="N8274" s="9" t="e">
        <v>#N/A</v>
      </c>
      <c r="O8274" s="9" t="e">
        <v>#N/A</v>
      </c>
      <c r="P8274" s="10" t="e">
        <v>#N/A</v>
      </c>
      <c r="Q8274" s="10" t="e">
        <v>#N/A</v>
      </c>
      <c r="R8274" s="23" t="e">
        <f t="shared" si="177"/>
        <v>#N/A</v>
      </c>
    </row>
    <row r="8275" spans="12:18">
      <c r="L8275" s="22">
        <v>28178</v>
      </c>
      <c r="M8275" s="20">
        <v>4.76</v>
      </c>
      <c r="N8275" s="9">
        <v>7.77</v>
      </c>
      <c r="O8275" s="9">
        <v>2.73</v>
      </c>
      <c r="P8275" s="10" t="e">
        <v>#N/A</v>
      </c>
      <c r="Q8275" s="10" t="e">
        <v>#N/A</v>
      </c>
      <c r="R8275" s="23" t="e">
        <f t="shared" si="177"/>
        <v>#N/A</v>
      </c>
    </row>
    <row r="8276" spans="12:18">
      <c r="L8276" s="22">
        <v>28179</v>
      </c>
      <c r="M8276" s="20">
        <v>4.84</v>
      </c>
      <c r="N8276" s="9">
        <v>7.81</v>
      </c>
      <c r="O8276" s="9">
        <v>2.78</v>
      </c>
      <c r="P8276" s="10" t="e">
        <v>#N/A</v>
      </c>
      <c r="Q8276" s="10" t="e">
        <v>#N/A</v>
      </c>
      <c r="R8276" s="23" t="e">
        <f t="shared" si="177"/>
        <v>#N/A</v>
      </c>
    </row>
    <row r="8277" spans="12:18">
      <c r="L8277" s="22">
        <v>28180</v>
      </c>
      <c r="M8277" s="20">
        <v>4.72</v>
      </c>
      <c r="N8277" s="9">
        <v>7.82</v>
      </c>
      <c r="O8277" s="9">
        <v>2.77</v>
      </c>
      <c r="P8277" s="10" t="e">
        <v>#N/A</v>
      </c>
      <c r="Q8277" s="10" t="e">
        <v>#N/A</v>
      </c>
      <c r="R8277" s="23" t="e">
        <f t="shared" si="177"/>
        <v>#N/A</v>
      </c>
    </row>
    <row r="8278" spans="12:18">
      <c r="L8278" s="22">
        <v>28181</v>
      </c>
      <c r="M8278" s="20">
        <v>4.66</v>
      </c>
      <c r="N8278" s="9">
        <v>7.79</v>
      </c>
      <c r="O8278" s="9">
        <v>2.77</v>
      </c>
      <c r="P8278" s="10" t="e">
        <v>#N/A</v>
      </c>
      <c r="Q8278" s="10" t="e">
        <v>#N/A</v>
      </c>
      <c r="R8278" s="23" t="e">
        <f t="shared" si="177"/>
        <v>#N/A</v>
      </c>
    </row>
    <row r="8279" spans="12:18">
      <c r="L8279" s="22">
        <v>28182</v>
      </c>
      <c r="M8279" s="20">
        <v>4.66</v>
      </c>
      <c r="N8279" s="9" t="e">
        <v>#N/A</v>
      </c>
      <c r="O8279" s="9" t="e">
        <v>#N/A</v>
      </c>
      <c r="P8279" s="10" t="e">
        <v>#N/A</v>
      </c>
      <c r="Q8279" s="10" t="e">
        <v>#N/A</v>
      </c>
      <c r="R8279" s="23" t="e">
        <f t="shared" si="177"/>
        <v>#N/A</v>
      </c>
    </row>
    <row r="8280" spans="12:18">
      <c r="L8280" s="22">
        <v>28183</v>
      </c>
      <c r="M8280" s="20">
        <v>4.66</v>
      </c>
      <c r="N8280" s="9" t="e">
        <v>#N/A</v>
      </c>
      <c r="O8280" s="9" t="e">
        <v>#N/A</v>
      </c>
      <c r="P8280" s="10" t="e">
        <v>#N/A</v>
      </c>
      <c r="Q8280" s="10" t="e">
        <v>#N/A</v>
      </c>
      <c r="R8280" s="23" t="e">
        <f t="shared" si="177"/>
        <v>#N/A</v>
      </c>
    </row>
    <row r="8281" spans="12:18">
      <c r="L8281" s="22">
        <v>28184</v>
      </c>
      <c r="M8281" s="20">
        <v>4.7300000000000004</v>
      </c>
      <c r="N8281" s="9">
        <v>7.8</v>
      </c>
      <c r="O8281" s="9">
        <v>2.75</v>
      </c>
      <c r="P8281" s="10" t="e">
        <v>#N/A</v>
      </c>
      <c r="Q8281" s="10" t="e">
        <v>#N/A</v>
      </c>
      <c r="R8281" s="23" t="e">
        <f t="shared" si="177"/>
        <v>#N/A</v>
      </c>
    </row>
    <row r="8282" spans="12:18">
      <c r="L8282" s="22">
        <v>28185</v>
      </c>
      <c r="M8282" s="20">
        <v>4.7</v>
      </c>
      <c r="N8282" s="9">
        <v>7.84</v>
      </c>
      <c r="O8282" s="9">
        <v>2.79</v>
      </c>
      <c r="P8282" s="10">
        <v>59.6</v>
      </c>
      <c r="Q8282" s="10">
        <v>0.5</v>
      </c>
      <c r="R8282" s="23">
        <f t="shared" si="177"/>
        <v>6</v>
      </c>
    </row>
    <row r="8283" spans="12:18">
      <c r="L8283" s="22">
        <v>28186</v>
      </c>
      <c r="M8283" s="20">
        <v>4.6500000000000004</v>
      </c>
      <c r="N8283" s="9">
        <v>7.81</v>
      </c>
      <c r="O8283" s="9">
        <v>2.81</v>
      </c>
      <c r="P8283" s="10" t="e">
        <v>#N/A</v>
      </c>
      <c r="Q8283" s="10" t="e">
        <v>#N/A</v>
      </c>
      <c r="R8283" s="23" t="e">
        <f t="shared" si="177"/>
        <v>#N/A</v>
      </c>
    </row>
    <row r="8284" spans="12:18">
      <c r="L8284" s="22">
        <v>28187</v>
      </c>
      <c r="M8284" s="20">
        <v>4.68</v>
      </c>
      <c r="N8284" s="9">
        <v>7.79</v>
      </c>
      <c r="O8284" s="9">
        <v>2.82</v>
      </c>
      <c r="P8284" s="10" t="e">
        <v>#N/A</v>
      </c>
      <c r="Q8284" s="10" t="e">
        <v>#N/A</v>
      </c>
      <c r="R8284" s="23" t="e">
        <f t="shared" si="177"/>
        <v>#N/A</v>
      </c>
    </row>
    <row r="8285" spans="12:18">
      <c r="L8285" s="22">
        <v>28188</v>
      </c>
      <c r="M8285" s="20">
        <v>4.66</v>
      </c>
      <c r="N8285" s="9">
        <v>7.82</v>
      </c>
      <c r="O8285" s="9">
        <v>2.85</v>
      </c>
      <c r="P8285" s="10" t="e">
        <v>#N/A</v>
      </c>
      <c r="Q8285" s="10" t="e">
        <v>#N/A</v>
      </c>
      <c r="R8285" s="23" t="e">
        <f t="shared" si="177"/>
        <v>#N/A</v>
      </c>
    </row>
    <row r="8286" spans="12:18">
      <c r="L8286" s="22">
        <v>28189</v>
      </c>
      <c r="M8286" s="20">
        <v>4.66</v>
      </c>
      <c r="N8286" s="9" t="e">
        <v>#N/A</v>
      </c>
      <c r="O8286" s="9" t="e">
        <v>#N/A</v>
      </c>
      <c r="P8286" s="10" t="e">
        <v>#N/A</v>
      </c>
      <c r="Q8286" s="10" t="e">
        <v>#N/A</v>
      </c>
      <c r="R8286" s="23" t="e">
        <f t="shared" si="177"/>
        <v>#N/A</v>
      </c>
    </row>
    <row r="8287" spans="12:18">
      <c r="L8287" s="22">
        <v>28190</v>
      </c>
      <c r="M8287" s="20">
        <v>4.66</v>
      </c>
      <c r="N8287" s="9" t="e">
        <v>#N/A</v>
      </c>
      <c r="O8287" s="9" t="e">
        <v>#N/A</v>
      </c>
      <c r="P8287" s="10" t="e">
        <v>#N/A</v>
      </c>
      <c r="Q8287" s="10" t="e">
        <v>#N/A</v>
      </c>
      <c r="R8287" s="23" t="e">
        <f t="shared" si="177"/>
        <v>#N/A</v>
      </c>
    </row>
    <row r="8288" spans="12:18">
      <c r="L8288" s="22">
        <v>28191</v>
      </c>
      <c r="M8288" s="20">
        <v>4.7</v>
      </c>
      <c r="N8288" s="9">
        <v>7.84</v>
      </c>
      <c r="O8288" s="9">
        <v>2.85</v>
      </c>
      <c r="P8288" s="10" t="e">
        <v>#N/A</v>
      </c>
      <c r="Q8288" s="10" t="e">
        <v>#N/A</v>
      </c>
      <c r="R8288" s="23" t="e">
        <f t="shared" si="177"/>
        <v>#N/A</v>
      </c>
    </row>
    <row r="8289" spans="12:18">
      <c r="L8289" s="22">
        <v>28192</v>
      </c>
      <c r="M8289" s="20">
        <v>4.63</v>
      </c>
      <c r="N8289" s="9">
        <v>7.84</v>
      </c>
      <c r="O8289" s="9">
        <v>2.86</v>
      </c>
      <c r="P8289" s="10" t="e">
        <v>#N/A</v>
      </c>
      <c r="Q8289" s="10" t="e">
        <v>#N/A</v>
      </c>
      <c r="R8289" s="23" t="e">
        <f t="shared" si="177"/>
        <v>#N/A</v>
      </c>
    </row>
    <row r="8290" spans="12:18">
      <c r="L8290" s="22">
        <v>28193</v>
      </c>
      <c r="M8290" s="20">
        <v>4.41</v>
      </c>
      <c r="N8290" s="9">
        <v>7.81</v>
      </c>
      <c r="O8290" s="9">
        <v>2.87</v>
      </c>
      <c r="P8290" s="10" t="e">
        <v>#N/A</v>
      </c>
      <c r="Q8290" s="10" t="e">
        <v>#N/A</v>
      </c>
      <c r="R8290" s="23" t="e">
        <f t="shared" si="177"/>
        <v>#N/A</v>
      </c>
    </row>
    <row r="8291" spans="12:18">
      <c r="L8291" s="22">
        <v>28194</v>
      </c>
      <c r="M8291" s="20">
        <v>4.6500000000000004</v>
      </c>
      <c r="N8291" s="9">
        <v>7.81</v>
      </c>
      <c r="O8291" s="9">
        <v>2.87</v>
      </c>
      <c r="P8291" s="10" t="e">
        <v>#N/A</v>
      </c>
      <c r="Q8291" s="10" t="e">
        <v>#N/A</v>
      </c>
      <c r="R8291" s="23" t="e">
        <f t="shared" si="177"/>
        <v>#N/A</v>
      </c>
    </row>
    <row r="8292" spans="12:18">
      <c r="L8292" s="22">
        <v>28195</v>
      </c>
      <c r="M8292" s="20">
        <v>4.62</v>
      </c>
      <c r="N8292" s="9">
        <v>7.8</v>
      </c>
      <c r="O8292" s="9">
        <v>2.85</v>
      </c>
      <c r="P8292" s="10" t="e">
        <v>#N/A</v>
      </c>
      <c r="Q8292" s="10" t="e">
        <v>#N/A</v>
      </c>
      <c r="R8292" s="23" t="e">
        <f t="shared" si="177"/>
        <v>#N/A</v>
      </c>
    </row>
    <row r="8293" spans="12:18">
      <c r="L8293" s="22">
        <v>28196</v>
      </c>
      <c r="M8293" s="20">
        <v>4.62</v>
      </c>
      <c r="N8293" s="9" t="e">
        <v>#N/A</v>
      </c>
      <c r="O8293" s="9" t="e">
        <v>#N/A</v>
      </c>
      <c r="P8293" s="10" t="e">
        <v>#N/A</v>
      </c>
      <c r="Q8293" s="10" t="e">
        <v>#N/A</v>
      </c>
      <c r="R8293" s="23" t="e">
        <f t="shared" si="177"/>
        <v>#N/A</v>
      </c>
    </row>
    <row r="8294" spans="12:18">
      <c r="L8294" s="22">
        <v>28197</v>
      </c>
      <c r="M8294" s="20">
        <v>4.62</v>
      </c>
      <c r="N8294" s="9" t="e">
        <v>#N/A</v>
      </c>
      <c r="O8294" s="9" t="e">
        <v>#N/A</v>
      </c>
      <c r="P8294" s="10" t="e">
        <v>#N/A</v>
      </c>
      <c r="Q8294" s="10" t="e">
        <v>#N/A</v>
      </c>
      <c r="R8294" s="23" t="e">
        <f t="shared" si="177"/>
        <v>#N/A</v>
      </c>
    </row>
    <row r="8295" spans="12:18">
      <c r="L8295" s="22">
        <v>28198</v>
      </c>
      <c r="M8295" s="20">
        <v>4.67</v>
      </c>
      <c r="N8295" s="9">
        <v>7.8</v>
      </c>
      <c r="O8295" s="9">
        <v>2.88</v>
      </c>
      <c r="P8295" s="10" t="e">
        <v>#N/A</v>
      </c>
      <c r="Q8295" s="10" t="e">
        <v>#N/A</v>
      </c>
      <c r="R8295" s="23" t="e">
        <f t="shared" si="177"/>
        <v>#N/A</v>
      </c>
    </row>
    <row r="8296" spans="12:18">
      <c r="L8296" s="22">
        <v>28199</v>
      </c>
      <c r="M8296" s="20">
        <v>4.6100000000000003</v>
      </c>
      <c r="N8296" s="9">
        <v>7.78</v>
      </c>
      <c r="O8296" s="9">
        <v>2.87</v>
      </c>
      <c r="P8296" s="10" t="e">
        <v>#N/A</v>
      </c>
      <c r="Q8296" s="10" t="e">
        <v>#N/A</v>
      </c>
      <c r="R8296" s="23" t="e">
        <f t="shared" si="177"/>
        <v>#N/A</v>
      </c>
    </row>
    <row r="8297" spans="12:18">
      <c r="L8297" s="22">
        <v>28200</v>
      </c>
      <c r="M8297" s="20">
        <v>4.57</v>
      </c>
      <c r="N8297" s="9">
        <v>7.79</v>
      </c>
      <c r="O8297" s="9">
        <v>2.82</v>
      </c>
      <c r="P8297" s="10" t="e">
        <v>#N/A</v>
      </c>
      <c r="Q8297" s="10" t="e">
        <v>#N/A</v>
      </c>
      <c r="R8297" s="23" t="e">
        <f t="shared" si="177"/>
        <v>#N/A</v>
      </c>
    </row>
    <row r="8298" spans="12:18">
      <c r="L8298" s="22">
        <v>28201</v>
      </c>
      <c r="M8298" s="20">
        <v>4.67</v>
      </c>
      <c r="N8298" s="9">
        <v>7.78</v>
      </c>
      <c r="O8298" s="9">
        <v>2.85</v>
      </c>
      <c r="P8298" s="10" t="e">
        <v>#N/A</v>
      </c>
      <c r="Q8298" s="10" t="e">
        <v>#N/A</v>
      </c>
      <c r="R8298" s="23" t="e">
        <f t="shared" si="177"/>
        <v>#N/A</v>
      </c>
    </row>
    <row r="8299" spans="12:18">
      <c r="L8299" s="22">
        <v>28202</v>
      </c>
      <c r="M8299" s="20">
        <v>4.66</v>
      </c>
      <c r="N8299" s="9">
        <v>7.76</v>
      </c>
      <c r="O8299" s="9">
        <v>2.85</v>
      </c>
      <c r="P8299" s="10" t="e">
        <v>#N/A</v>
      </c>
      <c r="Q8299" s="10" t="e">
        <v>#N/A</v>
      </c>
      <c r="R8299" s="23" t="e">
        <f t="shared" si="177"/>
        <v>#N/A</v>
      </c>
    </row>
    <row r="8300" spans="12:18">
      <c r="L8300" s="22">
        <v>28203</v>
      </c>
      <c r="M8300" s="20">
        <v>4.66</v>
      </c>
      <c r="N8300" s="9" t="e">
        <v>#N/A</v>
      </c>
      <c r="O8300" s="9" t="e">
        <v>#N/A</v>
      </c>
      <c r="P8300" s="10" t="e">
        <v>#N/A</v>
      </c>
      <c r="Q8300" s="10" t="e">
        <v>#N/A</v>
      </c>
      <c r="R8300" s="23" t="e">
        <f t="shared" si="177"/>
        <v>#N/A</v>
      </c>
    </row>
    <row r="8301" spans="12:18">
      <c r="L8301" s="22">
        <v>28204</v>
      </c>
      <c r="M8301" s="20">
        <v>4.66</v>
      </c>
      <c r="N8301" s="9" t="e">
        <v>#N/A</v>
      </c>
      <c r="O8301" s="9" t="e">
        <v>#N/A</v>
      </c>
      <c r="P8301" s="10" t="e">
        <v>#N/A</v>
      </c>
      <c r="Q8301" s="10" t="e">
        <v>#N/A</v>
      </c>
      <c r="R8301" s="23" t="e">
        <f t="shared" si="177"/>
        <v>#N/A</v>
      </c>
    </row>
    <row r="8302" spans="12:18">
      <c r="L8302" s="22">
        <v>28205</v>
      </c>
      <c r="M8302" s="20">
        <v>4.72</v>
      </c>
      <c r="N8302" s="9">
        <v>7.74</v>
      </c>
      <c r="O8302" s="9">
        <v>2.87</v>
      </c>
      <c r="P8302" s="10" t="e">
        <v>#N/A</v>
      </c>
      <c r="Q8302" s="10" t="e">
        <v>#N/A</v>
      </c>
      <c r="R8302" s="23" t="e">
        <f t="shared" si="177"/>
        <v>#N/A</v>
      </c>
    </row>
    <row r="8303" spans="12:18">
      <c r="L8303" s="22">
        <v>28206</v>
      </c>
      <c r="M8303" s="20">
        <v>4.6900000000000004</v>
      </c>
      <c r="N8303" s="9">
        <v>7.77</v>
      </c>
      <c r="O8303" s="9">
        <v>2.87</v>
      </c>
      <c r="P8303" s="10" t="e">
        <v>#N/A</v>
      </c>
      <c r="Q8303" s="10" t="e">
        <v>#N/A</v>
      </c>
      <c r="R8303" s="23" t="e">
        <f t="shared" si="177"/>
        <v>#N/A</v>
      </c>
    </row>
    <row r="8304" spans="12:18">
      <c r="L8304" s="22">
        <v>28207</v>
      </c>
      <c r="M8304" s="20">
        <v>5.34</v>
      </c>
      <c r="N8304" s="9">
        <v>7.78</v>
      </c>
      <c r="O8304" s="9">
        <v>2.9</v>
      </c>
      <c r="P8304" s="10" t="e">
        <v>#N/A</v>
      </c>
      <c r="Q8304" s="10" t="e">
        <v>#N/A</v>
      </c>
      <c r="R8304" s="23" t="e">
        <f t="shared" si="177"/>
        <v>#N/A</v>
      </c>
    </row>
    <row r="8305" spans="12:18">
      <c r="L8305" s="22">
        <v>28208</v>
      </c>
      <c r="M8305" s="20">
        <v>4.76</v>
      </c>
      <c r="N8305" s="9">
        <v>7.78</v>
      </c>
      <c r="O8305" s="9">
        <v>2.87</v>
      </c>
      <c r="P8305" s="10" t="e">
        <v>#N/A</v>
      </c>
      <c r="Q8305" s="10" t="e">
        <v>#N/A</v>
      </c>
      <c r="R8305" s="23" t="e">
        <f t="shared" si="177"/>
        <v>#N/A</v>
      </c>
    </row>
    <row r="8306" spans="12:18">
      <c r="L8306" s="22">
        <v>28209</v>
      </c>
      <c r="M8306" s="20">
        <v>4.75</v>
      </c>
      <c r="N8306" s="9">
        <v>7.78</v>
      </c>
      <c r="O8306" s="9">
        <v>2.86</v>
      </c>
      <c r="P8306" s="10" t="e">
        <v>#N/A</v>
      </c>
      <c r="Q8306" s="10" t="e">
        <v>#N/A</v>
      </c>
      <c r="R8306" s="23" t="e">
        <f t="shared" si="177"/>
        <v>#N/A</v>
      </c>
    </row>
    <row r="8307" spans="12:18">
      <c r="L8307" s="22">
        <v>28210</v>
      </c>
      <c r="M8307" s="20">
        <v>4.75</v>
      </c>
      <c r="N8307" s="9" t="e">
        <v>#N/A</v>
      </c>
      <c r="O8307" s="9" t="e">
        <v>#N/A</v>
      </c>
      <c r="P8307" s="10" t="e">
        <v>#N/A</v>
      </c>
      <c r="Q8307" s="10" t="e">
        <v>#N/A</v>
      </c>
      <c r="R8307" s="23" t="e">
        <f t="shared" si="177"/>
        <v>#N/A</v>
      </c>
    </row>
    <row r="8308" spans="12:18">
      <c r="L8308" s="22">
        <v>28211</v>
      </c>
      <c r="M8308" s="20">
        <v>4.75</v>
      </c>
      <c r="N8308" s="9" t="e">
        <v>#N/A</v>
      </c>
      <c r="O8308" s="9" t="e">
        <v>#N/A</v>
      </c>
      <c r="P8308" s="10" t="e">
        <v>#N/A</v>
      </c>
      <c r="Q8308" s="10" t="e">
        <v>#N/A</v>
      </c>
      <c r="R8308" s="23" t="e">
        <f t="shared" si="177"/>
        <v>#N/A</v>
      </c>
    </row>
    <row r="8309" spans="12:18">
      <c r="L8309" s="22">
        <v>28212</v>
      </c>
      <c r="M8309" s="20">
        <v>4.74</v>
      </c>
      <c r="N8309" s="9">
        <v>7.8</v>
      </c>
      <c r="O8309" s="9">
        <v>2.88</v>
      </c>
      <c r="P8309" s="10" t="e">
        <v>#N/A</v>
      </c>
      <c r="Q8309" s="10" t="e">
        <v>#N/A</v>
      </c>
      <c r="R8309" s="23" t="e">
        <f t="shared" si="177"/>
        <v>#N/A</v>
      </c>
    </row>
    <row r="8310" spans="12:18">
      <c r="L8310" s="22">
        <v>28213</v>
      </c>
      <c r="M8310" s="20">
        <v>4.67</v>
      </c>
      <c r="N8310" s="9">
        <v>7.8</v>
      </c>
      <c r="O8310" s="9">
        <v>2.88</v>
      </c>
      <c r="P8310" s="10" t="e">
        <v>#N/A</v>
      </c>
      <c r="Q8310" s="10" t="e">
        <v>#N/A</v>
      </c>
      <c r="R8310" s="23" t="e">
        <f t="shared" si="177"/>
        <v>#N/A</v>
      </c>
    </row>
    <row r="8311" spans="12:18">
      <c r="L8311" s="22">
        <v>28214</v>
      </c>
      <c r="M8311" s="20">
        <v>4.74</v>
      </c>
      <c r="N8311" s="9">
        <v>7.8</v>
      </c>
      <c r="O8311" s="9">
        <v>2.87</v>
      </c>
      <c r="P8311" s="10" t="e">
        <v>#N/A</v>
      </c>
      <c r="Q8311" s="10" t="e">
        <v>#N/A</v>
      </c>
      <c r="R8311" s="23" t="e">
        <f t="shared" si="177"/>
        <v>#N/A</v>
      </c>
    </row>
    <row r="8312" spans="12:18">
      <c r="L8312" s="22">
        <v>28215</v>
      </c>
      <c r="M8312" s="20">
        <v>4.72</v>
      </c>
      <c r="N8312" s="9">
        <v>7.79</v>
      </c>
      <c r="O8312" s="9">
        <v>2.88</v>
      </c>
      <c r="P8312" s="10" t="e">
        <v>#N/A</v>
      </c>
      <c r="Q8312" s="10" t="e">
        <v>#N/A</v>
      </c>
      <c r="R8312" s="23" t="e">
        <f t="shared" si="177"/>
        <v>#N/A</v>
      </c>
    </row>
    <row r="8313" spans="12:18">
      <c r="L8313" s="22">
        <v>28216</v>
      </c>
      <c r="M8313" s="20">
        <v>4.72</v>
      </c>
      <c r="N8313" s="9">
        <v>7.78</v>
      </c>
      <c r="O8313" s="9">
        <v>2.89</v>
      </c>
      <c r="P8313" s="10">
        <v>60</v>
      </c>
      <c r="Q8313" s="10">
        <v>0.67</v>
      </c>
      <c r="R8313" s="23">
        <f t="shared" si="177"/>
        <v>8.0400000000000009</v>
      </c>
    </row>
    <row r="8314" spans="12:18">
      <c r="L8314" s="22">
        <v>28217</v>
      </c>
      <c r="M8314" s="20">
        <v>4.72</v>
      </c>
      <c r="N8314" s="9" t="e">
        <v>#N/A</v>
      </c>
      <c r="O8314" s="9" t="e">
        <v>#N/A</v>
      </c>
      <c r="P8314" s="10" t="e">
        <v>#N/A</v>
      </c>
      <c r="Q8314" s="10" t="e">
        <v>#N/A</v>
      </c>
      <c r="R8314" s="23" t="e">
        <f t="shared" si="177"/>
        <v>#N/A</v>
      </c>
    </row>
    <row r="8315" spans="12:18">
      <c r="L8315" s="22">
        <v>28218</v>
      </c>
      <c r="M8315" s="20">
        <v>4.72</v>
      </c>
      <c r="N8315" s="9" t="e">
        <v>#N/A</v>
      </c>
      <c r="O8315" s="9" t="e">
        <v>#N/A</v>
      </c>
      <c r="P8315" s="10" t="e">
        <v>#N/A</v>
      </c>
      <c r="Q8315" s="10" t="e">
        <v>#N/A</v>
      </c>
      <c r="R8315" s="23" t="e">
        <f t="shared" si="177"/>
        <v>#N/A</v>
      </c>
    </row>
    <row r="8316" spans="12:18">
      <c r="L8316" s="22">
        <v>28219</v>
      </c>
      <c r="M8316" s="20">
        <v>4.7300000000000004</v>
      </c>
      <c r="N8316" s="9">
        <v>7.78</v>
      </c>
      <c r="O8316" s="9">
        <v>2.89</v>
      </c>
      <c r="P8316" s="10" t="e">
        <v>#N/A</v>
      </c>
      <c r="Q8316" s="10" t="e">
        <v>#N/A</v>
      </c>
      <c r="R8316" s="23" t="e">
        <f t="shared" si="177"/>
        <v>#N/A</v>
      </c>
    </row>
    <row r="8317" spans="12:18">
      <c r="L8317" s="22">
        <v>28220</v>
      </c>
      <c r="M8317" s="20">
        <v>4.4800000000000004</v>
      </c>
      <c r="N8317" s="9">
        <v>7.78</v>
      </c>
      <c r="O8317" s="9">
        <v>2.87</v>
      </c>
      <c r="P8317" s="10" t="e">
        <v>#N/A</v>
      </c>
      <c r="Q8317" s="10" t="e">
        <v>#N/A</v>
      </c>
      <c r="R8317" s="23" t="e">
        <f t="shared" si="177"/>
        <v>#N/A</v>
      </c>
    </row>
    <row r="8318" spans="12:18">
      <c r="L8318" s="22">
        <v>28221</v>
      </c>
      <c r="M8318" s="20">
        <v>4.08</v>
      </c>
      <c r="N8318" s="9">
        <v>7.78</v>
      </c>
      <c r="O8318" s="9">
        <v>2.88</v>
      </c>
      <c r="P8318" s="10" t="e">
        <v>#N/A</v>
      </c>
      <c r="Q8318" s="10" t="e">
        <v>#N/A</v>
      </c>
      <c r="R8318" s="23" t="e">
        <f t="shared" si="177"/>
        <v>#N/A</v>
      </c>
    </row>
    <row r="8319" spans="12:18">
      <c r="L8319" s="22">
        <v>28222</v>
      </c>
      <c r="M8319" s="20">
        <v>4.6500000000000004</v>
      </c>
      <c r="N8319" s="9">
        <v>7.78</v>
      </c>
      <c r="O8319" s="9">
        <v>2.85</v>
      </c>
      <c r="P8319" s="10" t="e">
        <v>#N/A</v>
      </c>
      <c r="Q8319" s="10" t="e">
        <v>#N/A</v>
      </c>
      <c r="R8319" s="23" t="e">
        <f t="shared" si="177"/>
        <v>#N/A</v>
      </c>
    </row>
    <row r="8320" spans="12:18">
      <c r="L8320" s="22">
        <v>28223</v>
      </c>
      <c r="M8320" s="20">
        <v>4.6100000000000003</v>
      </c>
      <c r="N8320" s="9" t="e">
        <v>#N/A</v>
      </c>
      <c r="O8320" s="9" t="e">
        <v>#N/A</v>
      </c>
      <c r="P8320" s="10" t="e">
        <v>#N/A</v>
      </c>
      <c r="Q8320" s="10" t="e">
        <v>#N/A</v>
      </c>
      <c r="R8320" s="23" t="e">
        <f t="shared" si="177"/>
        <v>#N/A</v>
      </c>
    </row>
    <row r="8321" spans="12:18">
      <c r="L8321" s="22">
        <v>28224</v>
      </c>
      <c r="M8321" s="20">
        <v>4.6100000000000003</v>
      </c>
      <c r="N8321" s="9" t="e">
        <v>#N/A</v>
      </c>
      <c r="O8321" s="9" t="e">
        <v>#N/A</v>
      </c>
      <c r="P8321" s="10" t="e">
        <v>#N/A</v>
      </c>
      <c r="Q8321" s="10" t="e">
        <v>#N/A</v>
      </c>
      <c r="R8321" s="23" t="e">
        <f t="shared" si="177"/>
        <v>#N/A</v>
      </c>
    </row>
    <row r="8322" spans="12:18">
      <c r="L8322" s="22">
        <v>28225</v>
      </c>
      <c r="M8322" s="20">
        <v>4.6100000000000003</v>
      </c>
      <c r="N8322" s="9" t="e">
        <v>#N/A</v>
      </c>
      <c r="O8322" s="9" t="e">
        <v>#N/A</v>
      </c>
      <c r="P8322" s="10" t="e">
        <v>#N/A</v>
      </c>
      <c r="Q8322" s="10" t="e">
        <v>#N/A</v>
      </c>
      <c r="R8322" s="23" t="e">
        <f t="shared" si="177"/>
        <v>#N/A</v>
      </c>
    </row>
    <row r="8323" spans="12:18">
      <c r="L8323" s="22">
        <v>28226</v>
      </c>
      <c r="M8323" s="20">
        <v>4.6500000000000004</v>
      </c>
      <c r="N8323" s="9">
        <v>7.76</v>
      </c>
      <c r="O8323" s="9">
        <v>2.83</v>
      </c>
      <c r="P8323" s="10" t="e">
        <v>#N/A</v>
      </c>
      <c r="Q8323" s="10" t="e">
        <v>#N/A</v>
      </c>
      <c r="R8323" s="23" t="e">
        <f t="shared" si="177"/>
        <v>#N/A</v>
      </c>
    </row>
    <row r="8324" spans="12:18">
      <c r="L8324" s="22">
        <v>28227</v>
      </c>
      <c r="M8324" s="20">
        <v>4.66</v>
      </c>
      <c r="N8324" s="9">
        <v>7.76</v>
      </c>
      <c r="O8324" s="9">
        <v>2.8</v>
      </c>
      <c r="P8324" s="10" t="e">
        <v>#N/A</v>
      </c>
      <c r="Q8324" s="10" t="e">
        <v>#N/A</v>
      </c>
      <c r="R8324" s="23" t="e">
        <f t="shared" ref="R8324:R8387" si="178">Q8324*12</f>
        <v>#N/A</v>
      </c>
    </row>
    <row r="8325" spans="12:18">
      <c r="L8325" s="22">
        <v>28228</v>
      </c>
      <c r="M8325" s="20">
        <v>4.75</v>
      </c>
      <c r="N8325" s="9">
        <v>7.76</v>
      </c>
      <c r="O8325" s="9">
        <v>2.79</v>
      </c>
      <c r="P8325" s="10" t="e">
        <v>#N/A</v>
      </c>
      <c r="Q8325" s="10" t="e">
        <v>#N/A</v>
      </c>
      <c r="R8325" s="23" t="e">
        <f t="shared" si="178"/>
        <v>#N/A</v>
      </c>
    </row>
    <row r="8326" spans="12:18">
      <c r="L8326" s="22">
        <v>28229</v>
      </c>
      <c r="M8326" s="20">
        <v>4.6399999999999997</v>
      </c>
      <c r="N8326" s="9">
        <v>7.63</v>
      </c>
      <c r="O8326" s="9">
        <v>2.7</v>
      </c>
      <c r="P8326" s="10" t="e">
        <v>#N/A</v>
      </c>
      <c r="Q8326" s="10" t="e">
        <v>#N/A</v>
      </c>
      <c r="R8326" s="23" t="e">
        <f t="shared" si="178"/>
        <v>#N/A</v>
      </c>
    </row>
    <row r="8327" spans="12:18">
      <c r="L8327" s="22">
        <v>28230</v>
      </c>
      <c r="M8327" s="20">
        <v>4.7</v>
      </c>
      <c r="N8327" s="9">
        <v>7.65</v>
      </c>
      <c r="O8327" s="9">
        <v>2.73</v>
      </c>
      <c r="P8327" s="10" t="e">
        <v>#N/A</v>
      </c>
      <c r="Q8327" s="10" t="e">
        <v>#N/A</v>
      </c>
      <c r="R8327" s="23" t="e">
        <f t="shared" si="178"/>
        <v>#N/A</v>
      </c>
    </row>
    <row r="8328" spans="12:18">
      <c r="L8328" s="22">
        <v>28231</v>
      </c>
      <c r="M8328" s="20">
        <v>4.7</v>
      </c>
      <c r="N8328" s="9" t="e">
        <v>#N/A</v>
      </c>
      <c r="O8328" s="9" t="e">
        <v>#N/A</v>
      </c>
      <c r="P8328" s="10" t="e">
        <v>#N/A</v>
      </c>
      <c r="Q8328" s="10" t="e">
        <v>#N/A</v>
      </c>
      <c r="R8328" s="23" t="e">
        <f t="shared" si="178"/>
        <v>#N/A</v>
      </c>
    </row>
    <row r="8329" spans="12:18">
      <c r="L8329" s="22">
        <v>28232</v>
      </c>
      <c r="M8329" s="20">
        <v>4.7</v>
      </c>
      <c r="N8329" s="9" t="e">
        <v>#N/A</v>
      </c>
      <c r="O8329" s="9" t="e">
        <v>#N/A</v>
      </c>
      <c r="P8329" s="10" t="e">
        <v>#N/A</v>
      </c>
      <c r="Q8329" s="10" t="e">
        <v>#N/A</v>
      </c>
      <c r="R8329" s="23" t="e">
        <f t="shared" si="178"/>
        <v>#N/A</v>
      </c>
    </row>
    <row r="8330" spans="12:18">
      <c r="L8330" s="22">
        <v>28233</v>
      </c>
      <c r="M8330" s="20">
        <v>4.76</v>
      </c>
      <c r="N8330" s="9">
        <v>7.64</v>
      </c>
      <c r="O8330" s="9">
        <v>2.74</v>
      </c>
      <c r="P8330" s="10" t="e">
        <v>#N/A</v>
      </c>
      <c r="Q8330" s="10" t="e">
        <v>#N/A</v>
      </c>
      <c r="R8330" s="23" t="e">
        <f t="shared" si="178"/>
        <v>#N/A</v>
      </c>
    </row>
    <row r="8331" spans="12:18">
      <c r="L8331" s="22">
        <v>28234</v>
      </c>
      <c r="M8331" s="20">
        <v>4.67</v>
      </c>
      <c r="N8331" s="9">
        <v>7.67</v>
      </c>
      <c r="O8331" s="9">
        <v>2.78</v>
      </c>
      <c r="P8331" s="10" t="e">
        <v>#N/A</v>
      </c>
      <c r="Q8331" s="10" t="e">
        <v>#N/A</v>
      </c>
      <c r="R8331" s="23" t="e">
        <f t="shared" si="178"/>
        <v>#N/A</v>
      </c>
    </row>
    <row r="8332" spans="12:18">
      <c r="L8332" s="22">
        <v>28235</v>
      </c>
      <c r="M8332" s="20">
        <v>4.78</v>
      </c>
      <c r="N8332" s="9">
        <v>7.69</v>
      </c>
      <c r="O8332" s="9">
        <v>2.82</v>
      </c>
      <c r="P8332" s="10" t="e">
        <v>#N/A</v>
      </c>
      <c r="Q8332" s="10" t="e">
        <v>#N/A</v>
      </c>
      <c r="R8332" s="23" t="e">
        <f t="shared" si="178"/>
        <v>#N/A</v>
      </c>
    </row>
    <row r="8333" spans="12:18">
      <c r="L8333" s="22">
        <v>28236</v>
      </c>
      <c r="M8333" s="20">
        <v>4.71</v>
      </c>
      <c r="N8333" s="9">
        <v>7.69</v>
      </c>
      <c r="O8333" s="9">
        <v>2.85</v>
      </c>
      <c r="P8333" s="10" t="e">
        <v>#N/A</v>
      </c>
      <c r="Q8333" s="10" t="e">
        <v>#N/A</v>
      </c>
      <c r="R8333" s="23" t="e">
        <f t="shared" si="178"/>
        <v>#N/A</v>
      </c>
    </row>
    <row r="8334" spans="12:18">
      <c r="L8334" s="22">
        <v>28237</v>
      </c>
      <c r="M8334" s="20">
        <v>4.7699999999999996</v>
      </c>
      <c r="N8334" s="9">
        <v>7.73</v>
      </c>
      <c r="O8334" s="9">
        <v>2.83</v>
      </c>
      <c r="P8334" s="10" t="e">
        <v>#N/A</v>
      </c>
      <c r="Q8334" s="10" t="e">
        <v>#N/A</v>
      </c>
      <c r="R8334" s="23" t="e">
        <f t="shared" si="178"/>
        <v>#N/A</v>
      </c>
    </row>
    <row r="8335" spans="12:18">
      <c r="L8335" s="22">
        <v>28238</v>
      </c>
      <c r="M8335" s="20">
        <v>4.7699999999999996</v>
      </c>
      <c r="N8335" s="9" t="e">
        <v>#N/A</v>
      </c>
      <c r="O8335" s="9" t="e">
        <v>#N/A</v>
      </c>
      <c r="P8335" s="10" t="e">
        <v>#N/A</v>
      </c>
      <c r="Q8335" s="10" t="e">
        <v>#N/A</v>
      </c>
      <c r="R8335" s="23" t="e">
        <f t="shared" si="178"/>
        <v>#N/A</v>
      </c>
    </row>
    <row r="8336" spans="12:18">
      <c r="L8336" s="22">
        <v>28239</v>
      </c>
      <c r="M8336" s="20">
        <v>4.7699999999999996</v>
      </c>
      <c r="N8336" s="9" t="e">
        <v>#N/A</v>
      </c>
      <c r="O8336" s="9" t="e">
        <v>#N/A</v>
      </c>
      <c r="P8336" s="10" t="e">
        <v>#N/A</v>
      </c>
      <c r="Q8336" s="10" t="e">
        <v>#N/A</v>
      </c>
      <c r="R8336" s="23" t="e">
        <f t="shared" si="178"/>
        <v>#N/A</v>
      </c>
    </row>
    <row r="8337" spans="12:18">
      <c r="L8337" s="22">
        <v>28240</v>
      </c>
      <c r="M8337" s="20">
        <v>4.8499999999999996</v>
      </c>
      <c r="N8337" s="9">
        <v>7.76</v>
      </c>
      <c r="O8337" s="9">
        <v>2.87</v>
      </c>
      <c r="P8337" s="10" t="e">
        <v>#N/A</v>
      </c>
      <c r="Q8337" s="10" t="e">
        <v>#N/A</v>
      </c>
      <c r="R8337" s="23" t="e">
        <f t="shared" si="178"/>
        <v>#N/A</v>
      </c>
    </row>
    <row r="8338" spans="12:18">
      <c r="L8338" s="22">
        <v>28241</v>
      </c>
      <c r="M8338" s="20">
        <v>4.91</v>
      </c>
      <c r="N8338" s="9">
        <v>7.74</v>
      </c>
      <c r="O8338" s="9">
        <v>2.88</v>
      </c>
      <c r="P8338" s="10" t="e">
        <v>#N/A</v>
      </c>
      <c r="Q8338" s="10" t="e">
        <v>#N/A</v>
      </c>
      <c r="R8338" s="23" t="e">
        <f t="shared" si="178"/>
        <v>#N/A</v>
      </c>
    </row>
    <row r="8339" spans="12:18">
      <c r="L8339" s="22">
        <v>28242</v>
      </c>
      <c r="M8339" s="20">
        <v>4.9400000000000004</v>
      </c>
      <c r="N8339" s="9">
        <v>7.75</v>
      </c>
      <c r="O8339" s="9">
        <v>2.93</v>
      </c>
      <c r="P8339" s="10" t="e">
        <v>#N/A</v>
      </c>
      <c r="Q8339" s="10" t="e">
        <v>#N/A</v>
      </c>
      <c r="R8339" s="23" t="e">
        <f t="shared" si="178"/>
        <v>#N/A</v>
      </c>
    </row>
    <row r="8340" spans="12:18">
      <c r="L8340" s="22">
        <v>28243</v>
      </c>
      <c r="M8340" s="20">
        <v>4.92</v>
      </c>
      <c r="N8340" s="9">
        <v>7.76</v>
      </c>
      <c r="O8340" s="9">
        <v>3.01</v>
      </c>
      <c r="P8340" s="10" t="e">
        <v>#N/A</v>
      </c>
      <c r="Q8340" s="10" t="e">
        <v>#N/A</v>
      </c>
      <c r="R8340" s="23" t="e">
        <f t="shared" si="178"/>
        <v>#N/A</v>
      </c>
    </row>
    <row r="8341" spans="12:18">
      <c r="L8341" s="22">
        <v>28244</v>
      </c>
      <c r="M8341" s="20">
        <v>5.12</v>
      </c>
      <c r="N8341" s="9">
        <v>7.8</v>
      </c>
      <c r="O8341" s="9">
        <v>2.76</v>
      </c>
      <c r="P8341" s="10" t="e">
        <v>#N/A</v>
      </c>
      <c r="Q8341" s="10" t="e">
        <v>#N/A</v>
      </c>
      <c r="R8341" s="23" t="e">
        <f t="shared" si="178"/>
        <v>#N/A</v>
      </c>
    </row>
    <row r="8342" spans="12:18">
      <c r="L8342" s="22">
        <v>28245</v>
      </c>
      <c r="M8342" s="20">
        <v>5.12</v>
      </c>
      <c r="N8342" s="9" t="e">
        <v>#N/A</v>
      </c>
      <c r="O8342" s="9" t="e">
        <v>#N/A</v>
      </c>
      <c r="P8342" s="10" t="e">
        <v>#N/A</v>
      </c>
      <c r="Q8342" s="10" t="e">
        <v>#N/A</v>
      </c>
      <c r="R8342" s="23" t="e">
        <f t="shared" si="178"/>
        <v>#N/A</v>
      </c>
    </row>
    <row r="8343" spans="12:18">
      <c r="L8343" s="22">
        <v>28246</v>
      </c>
      <c r="M8343" s="20">
        <v>5.12</v>
      </c>
      <c r="N8343" s="9" t="e">
        <v>#N/A</v>
      </c>
      <c r="O8343" s="9" t="e">
        <v>#N/A</v>
      </c>
      <c r="P8343" s="10">
        <v>60.2</v>
      </c>
      <c r="Q8343" s="10">
        <v>0.33</v>
      </c>
      <c r="R8343" s="23">
        <f t="shared" si="178"/>
        <v>3.96</v>
      </c>
    </row>
    <row r="8344" spans="12:18">
      <c r="L8344" s="22">
        <v>28247</v>
      </c>
      <c r="M8344" s="20">
        <v>5.34</v>
      </c>
      <c r="N8344" s="9">
        <v>7.8</v>
      </c>
      <c r="O8344" s="9">
        <v>2.7</v>
      </c>
      <c r="P8344" s="10" t="e">
        <v>#N/A</v>
      </c>
      <c r="Q8344" s="10" t="e">
        <v>#N/A</v>
      </c>
      <c r="R8344" s="23" t="e">
        <f t="shared" si="178"/>
        <v>#N/A</v>
      </c>
    </row>
    <row r="8345" spans="12:18">
      <c r="L8345" s="22">
        <v>28248</v>
      </c>
      <c r="M8345" s="20">
        <v>5.18</v>
      </c>
      <c r="N8345" s="9">
        <v>7.79</v>
      </c>
      <c r="O8345" s="9">
        <v>2.69</v>
      </c>
      <c r="P8345" s="10" t="e">
        <v>#N/A</v>
      </c>
      <c r="Q8345" s="10" t="e">
        <v>#N/A</v>
      </c>
      <c r="R8345" s="23" t="e">
        <f t="shared" si="178"/>
        <v>#N/A</v>
      </c>
    </row>
    <row r="8346" spans="12:18">
      <c r="L8346" s="22">
        <v>28249</v>
      </c>
      <c r="M8346" s="20">
        <v>5.26</v>
      </c>
      <c r="N8346" s="9">
        <v>7.78</v>
      </c>
      <c r="O8346" s="9">
        <v>2.76</v>
      </c>
      <c r="P8346" s="10" t="e">
        <v>#N/A</v>
      </c>
      <c r="Q8346" s="10" t="e">
        <v>#N/A</v>
      </c>
      <c r="R8346" s="23" t="e">
        <f t="shared" si="178"/>
        <v>#N/A</v>
      </c>
    </row>
    <row r="8347" spans="12:18">
      <c r="L8347" s="22">
        <v>28250</v>
      </c>
      <c r="M8347" s="20">
        <v>5.21</v>
      </c>
      <c r="N8347" s="9">
        <v>7.8</v>
      </c>
      <c r="O8347" s="9">
        <v>2.73</v>
      </c>
      <c r="P8347" s="10" t="e">
        <v>#N/A</v>
      </c>
      <c r="Q8347" s="10" t="e">
        <v>#N/A</v>
      </c>
      <c r="R8347" s="23" t="e">
        <f t="shared" si="178"/>
        <v>#N/A</v>
      </c>
    </row>
    <row r="8348" spans="12:18">
      <c r="L8348" s="22">
        <v>28251</v>
      </c>
      <c r="M8348" s="20">
        <v>5.36</v>
      </c>
      <c r="N8348" s="9">
        <v>7.86</v>
      </c>
      <c r="O8348" s="9">
        <v>2.7</v>
      </c>
      <c r="P8348" s="10" t="e">
        <v>#N/A</v>
      </c>
      <c r="Q8348" s="10" t="e">
        <v>#N/A</v>
      </c>
      <c r="R8348" s="23" t="e">
        <f t="shared" si="178"/>
        <v>#N/A</v>
      </c>
    </row>
    <row r="8349" spans="12:18">
      <c r="L8349" s="22">
        <v>28252</v>
      </c>
      <c r="M8349" s="20">
        <v>5.36</v>
      </c>
      <c r="N8349" s="9" t="e">
        <v>#N/A</v>
      </c>
      <c r="O8349" s="9" t="e">
        <v>#N/A</v>
      </c>
      <c r="P8349" s="10" t="e">
        <v>#N/A</v>
      </c>
      <c r="Q8349" s="10" t="e">
        <v>#N/A</v>
      </c>
      <c r="R8349" s="23" t="e">
        <f t="shared" si="178"/>
        <v>#N/A</v>
      </c>
    </row>
    <row r="8350" spans="12:18">
      <c r="L8350" s="22">
        <v>28253</v>
      </c>
      <c r="M8350" s="20">
        <v>5.36</v>
      </c>
      <c r="N8350" s="9" t="e">
        <v>#N/A</v>
      </c>
      <c r="O8350" s="9" t="e">
        <v>#N/A</v>
      </c>
      <c r="P8350" s="10" t="e">
        <v>#N/A</v>
      </c>
      <c r="Q8350" s="10" t="e">
        <v>#N/A</v>
      </c>
      <c r="R8350" s="23" t="e">
        <f t="shared" si="178"/>
        <v>#N/A</v>
      </c>
    </row>
    <row r="8351" spans="12:18">
      <c r="L8351" s="22">
        <v>28254</v>
      </c>
      <c r="M8351" s="20">
        <v>5.3</v>
      </c>
      <c r="N8351" s="9">
        <v>7.86</v>
      </c>
      <c r="O8351" s="9">
        <v>2.69</v>
      </c>
      <c r="P8351" s="10" t="e">
        <v>#N/A</v>
      </c>
      <c r="Q8351" s="10" t="e">
        <v>#N/A</v>
      </c>
      <c r="R8351" s="23" t="e">
        <f t="shared" si="178"/>
        <v>#N/A</v>
      </c>
    </row>
    <row r="8352" spans="12:18">
      <c r="L8352" s="22">
        <v>28255</v>
      </c>
      <c r="M8352" s="20">
        <v>5.21</v>
      </c>
      <c r="N8352" s="9">
        <v>7.86</v>
      </c>
      <c r="O8352" s="9">
        <v>2.58</v>
      </c>
      <c r="P8352" s="10" t="e">
        <v>#N/A</v>
      </c>
      <c r="Q8352" s="10" t="e">
        <v>#N/A</v>
      </c>
      <c r="R8352" s="23" t="e">
        <f t="shared" si="178"/>
        <v>#N/A</v>
      </c>
    </row>
    <row r="8353" spans="12:18">
      <c r="L8353" s="22">
        <v>28256</v>
      </c>
      <c r="M8353" s="20">
        <v>5.35</v>
      </c>
      <c r="N8353" s="9">
        <v>7.86</v>
      </c>
      <c r="O8353" s="9">
        <v>2.48</v>
      </c>
      <c r="P8353" s="10" t="e">
        <v>#N/A</v>
      </c>
      <c r="Q8353" s="10" t="e">
        <v>#N/A</v>
      </c>
      <c r="R8353" s="23" t="e">
        <f t="shared" si="178"/>
        <v>#N/A</v>
      </c>
    </row>
    <row r="8354" spans="12:18">
      <c r="L8354" s="22">
        <v>28257</v>
      </c>
      <c r="M8354" s="20">
        <v>5.33</v>
      </c>
      <c r="N8354" s="9">
        <v>7.86</v>
      </c>
      <c r="O8354" s="9">
        <v>2.5</v>
      </c>
      <c r="P8354" s="10" t="e">
        <v>#N/A</v>
      </c>
      <c r="Q8354" s="10" t="e">
        <v>#N/A</v>
      </c>
      <c r="R8354" s="23" t="e">
        <f t="shared" si="178"/>
        <v>#N/A</v>
      </c>
    </row>
    <row r="8355" spans="12:18">
      <c r="L8355" s="22">
        <v>28258</v>
      </c>
      <c r="M8355" s="20">
        <v>5.33</v>
      </c>
      <c r="N8355" s="9">
        <v>7.8</v>
      </c>
      <c r="O8355" s="9">
        <v>2.4900000000000002</v>
      </c>
      <c r="P8355" s="10" t="e">
        <v>#N/A</v>
      </c>
      <c r="Q8355" s="10" t="e">
        <v>#N/A</v>
      </c>
      <c r="R8355" s="23" t="e">
        <f t="shared" si="178"/>
        <v>#N/A</v>
      </c>
    </row>
    <row r="8356" spans="12:18">
      <c r="L8356" s="22">
        <v>28259</v>
      </c>
      <c r="M8356" s="20">
        <v>5.33</v>
      </c>
      <c r="N8356" s="9" t="e">
        <v>#N/A</v>
      </c>
      <c r="O8356" s="9" t="e">
        <v>#N/A</v>
      </c>
      <c r="P8356" s="10" t="e">
        <v>#N/A</v>
      </c>
      <c r="Q8356" s="10" t="e">
        <v>#N/A</v>
      </c>
      <c r="R8356" s="23" t="e">
        <f t="shared" si="178"/>
        <v>#N/A</v>
      </c>
    </row>
    <row r="8357" spans="12:18">
      <c r="L8357" s="22">
        <v>28260</v>
      </c>
      <c r="M8357" s="20">
        <v>5.33</v>
      </c>
      <c r="N8357" s="9" t="e">
        <v>#N/A</v>
      </c>
      <c r="O8357" s="9" t="e">
        <v>#N/A</v>
      </c>
      <c r="P8357" s="10" t="e">
        <v>#N/A</v>
      </c>
      <c r="Q8357" s="10" t="e">
        <v>#N/A</v>
      </c>
      <c r="R8357" s="23" t="e">
        <f t="shared" si="178"/>
        <v>#N/A</v>
      </c>
    </row>
    <row r="8358" spans="12:18">
      <c r="L8358" s="22">
        <v>28261</v>
      </c>
      <c r="M8358" s="20">
        <v>5.38</v>
      </c>
      <c r="N8358" s="9">
        <v>7.79</v>
      </c>
      <c r="O8358" s="9">
        <v>2.4700000000000002</v>
      </c>
      <c r="P8358" s="10" t="e">
        <v>#N/A</v>
      </c>
      <c r="Q8358" s="10" t="e">
        <v>#N/A</v>
      </c>
      <c r="R8358" s="23" t="e">
        <f t="shared" si="178"/>
        <v>#N/A</v>
      </c>
    </row>
    <row r="8359" spans="12:18">
      <c r="L8359" s="22">
        <v>28262</v>
      </c>
      <c r="M8359" s="20">
        <v>5.36</v>
      </c>
      <c r="N8359" s="9">
        <v>7.77</v>
      </c>
      <c r="O8359" s="9">
        <v>2.4500000000000002</v>
      </c>
      <c r="P8359" s="10" t="e">
        <v>#N/A</v>
      </c>
      <c r="Q8359" s="10" t="e">
        <v>#N/A</v>
      </c>
      <c r="R8359" s="23" t="e">
        <f t="shared" si="178"/>
        <v>#N/A</v>
      </c>
    </row>
    <row r="8360" spans="12:18">
      <c r="L8360" s="22">
        <v>28263</v>
      </c>
      <c r="M8360" s="20">
        <v>5.29</v>
      </c>
      <c r="N8360" s="9">
        <v>7.77</v>
      </c>
      <c r="O8360" s="9">
        <v>2.4500000000000002</v>
      </c>
      <c r="P8360" s="10" t="e">
        <v>#N/A</v>
      </c>
      <c r="Q8360" s="10" t="e">
        <v>#N/A</v>
      </c>
      <c r="R8360" s="23" t="e">
        <f t="shared" si="178"/>
        <v>#N/A</v>
      </c>
    </row>
    <row r="8361" spans="12:18">
      <c r="L8361" s="22">
        <v>28264</v>
      </c>
      <c r="M8361" s="20">
        <v>5.4</v>
      </c>
      <c r="N8361" s="9">
        <v>7.81</v>
      </c>
      <c r="O8361" s="9">
        <v>2.4</v>
      </c>
      <c r="P8361" s="10" t="e">
        <v>#N/A</v>
      </c>
      <c r="Q8361" s="10" t="e">
        <v>#N/A</v>
      </c>
      <c r="R8361" s="23" t="e">
        <f t="shared" si="178"/>
        <v>#N/A</v>
      </c>
    </row>
    <row r="8362" spans="12:18">
      <c r="L8362" s="22">
        <v>28265</v>
      </c>
      <c r="M8362" s="20">
        <v>5.51</v>
      </c>
      <c r="N8362" s="9">
        <v>7.81</v>
      </c>
      <c r="O8362" s="9">
        <v>2.3199999999999998</v>
      </c>
      <c r="P8362" s="10" t="e">
        <v>#N/A</v>
      </c>
      <c r="Q8362" s="10" t="e">
        <v>#N/A</v>
      </c>
      <c r="R8362" s="23" t="e">
        <f t="shared" si="178"/>
        <v>#N/A</v>
      </c>
    </row>
    <row r="8363" spans="12:18">
      <c r="L8363" s="22">
        <v>28266</v>
      </c>
      <c r="M8363" s="20">
        <v>5.51</v>
      </c>
      <c r="N8363" s="9" t="e">
        <v>#N/A</v>
      </c>
      <c r="O8363" s="9" t="e">
        <v>#N/A</v>
      </c>
      <c r="P8363" s="10" t="e">
        <v>#N/A</v>
      </c>
      <c r="Q8363" s="10" t="e">
        <v>#N/A</v>
      </c>
      <c r="R8363" s="23" t="e">
        <f t="shared" si="178"/>
        <v>#N/A</v>
      </c>
    </row>
    <row r="8364" spans="12:18">
      <c r="L8364" s="22">
        <v>28267</v>
      </c>
      <c r="M8364" s="20">
        <v>5.51</v>
      </c>
      <c r="N8364" s="9" t="e">
        <v>#N/A</v>
      </c>
      <c r="O8364" s="9" t="e">
        <v>#N/A</v>
      </c>
      <c r="P8364" s="10" t="e">
        <v>#N/A</v>
      </c>
      <c r="Q8364" s="10" t="e">
        <v>#N/A</v>
      </c>
      <c r="R8364" s="23" t="e">
        <f t="shared" si="178"/>
        <v>#N/A</v>
      </c>
    </row>
    <row r="8365" spans="12:18">
      <c r="L8365" s="22">
        <v>28268</v>
      </c>
      <c r="M8365" s="20">
        <v>5.51</v>
      </c>
      <c r="N8365" s="9">
        <v>7.8</v>
      </c>
      <c r="O8365" s="9">
        <v>2.33</v>
      </c>
      <c r="P8365" s="10" t="e">
        <v>#N/A</v>
      </c>
      <c r="Q8365" s="10" t="e">
        <v>#N/A</v>
      </c>
      <c r="R8365" s="23" t="e">
        <f t="shared" si="178"/>
        <v>#N/A</v>
      </c>
    </row>
    <row r="8366" spans="12:18">
      <c r="L8366" s="22">
        <v>28269</v>
      </c>
      <c r="M8366" s="20">
        <v>5.41</v>
      </c>
      <c r="N8366" s="9">
        <v>7.76</v>
      </c>
      <c r="O8366" s="9">
        <v>2.31</v>
      </c>
      <c r="P8366" s="10" t="e">
        <v>#N/A</v>
      </c>
      <c r="Q8366" s="10" t="e">
        <v>#N/A</v>
      </c>
      <c r="R8366" s="23" t="e">
        <f t="shared" si="178"/>
        <v>#N/A</v>
      </c>
    </row>
    <row r="8367" spans="12:18">
      <c r="L8367" s="22">
        <v>28270</v>
      </c>
      <c r="M8367" s="20">
        <v>5.3</v>
      </c>
      <c r="N8367" s="9">
        <v>7.74</v>
      </c>
      <c r="O8367" s="9">
        <v>2.33</v>
      </c>
      <c r="P8367" s="10" t="e">
        <v>#N/A</v>
      </c>
      <c r="Q8367" s="10" t="e">
        <v>#N/A</v>
      </c>
      <c r="R8367" s="23" t="e">
        <f t="shared" si="178"/>
        <v>#N/A</v>
      </c>
    </row>
    <row r="8368" spans="12:18">
      <c r="L8368" s="22">
        <v>28271</v>
      </c>
      <c r="M8368" s="20">
        <v>5.39</v>
      </c>
      <c r="N8368" s="9">
        <v>7.76</v>
      </c>
      <c r="O8368" s="9">
        <v>2.39</v>
      </c>
      <c r="P8368" s="10" t="e">
        <v>#N/A</v>
      </c>
      <c r="Q8368" s="10" t="e">
        <v>#N/A</v>
      </c>
      <c r="R8368" s="23" t="e">
        <f t="shared" si="178"/>
        <v>#N/A</v>
      </c>
    </row>
    <row r="8369" spans="12:18">
      <c r="L8369" s="22">
        <v>28272</v>
      </c>
      <c r="M8369" s="20">
        <v>5.36</v>
      </c>
      <c r="N8369" s="9">
        <v>7.74</v>
      </c>
      <c r="O8369" s="9">
        <v>2.39</v>
      </c>
      <c r="P8369" s="10" t="e">
        <v>#N/A</v>
      </c>
      <c r="Q8369" s="10" t="e">
        <v>#N/A</v>
      </c>
      <c r="R8369" s="23" t="e">
        <f t="shared" si="178"/>
        <v>#N/A</v>
      </c>
    </row>
    <row r="8370" spans="12:18">
      <c r="L8370" s="22">
        <v>28273</v>
      </c>
      <c r="M8370" s="20">
        <v>5.36</v>
      </c>
      <c r="N8370" s="9" t="e">
        <v>#N/A</v>
      </c>
      <c r="O8370" s="9" t="e">
        <v>#N/A</v>
      </c>
      <c r="P8370" s="10" t="e">
        <v>#N/A</v>
      </c>
      <c r="Q8370" s="10" t="e">
        <v>#N/A</v>
      </c>
      <c r="R8370" s="23" t="e">
        <f t="shared" si="178"/>
        <v>#N/A</v>
      </c>
    </row>
    <row r="8371" spans="12:18">
      <c r="L8371" s="22">
        <v>28274</v>
      </c>
      <c r="M8371" s="20">
        <v>5.36</v>
      </c>
      <c r="N8371" s="9" t="e">
        <v>#N/A</v>
      </c>
      <c r="O8371" s="9" t="e">
        <v>#N/A</v>
      </c>
      <c r="P8371" s="10" t="e">
        <v>#N/A</v>
      </c>
      <c r="Q8371" s="10" t="e">
        <v>#N/A</v>
      </c>
      <c r="R8371" s="23" t="e">
        <f t="shared" si="178"/>
        <v>#N/A</v>
      </c>
    </row>
    <row r="8372" spans="12:18">
      <c r="L8372" s="22">
        <v>28275</v>
      </c>
      <c r="M8372" s="20">
        <v>5.36</v>
      </c>
      <c r="N8372" s="9" t="e">
        <v>#N/A</v>
      </c>
      <c r="O8372" s="9" t="e">
        <v>#N/A</v>
      </c>
      <c r="P8372" s="10" t="e">
        <v>#N/A</v>
      </c>
      <c r="Q8372" s="10" t="e">
        <v>#N/A</v>
      </c>
      <c r="R8372" s="23" t="e">
        <f t="shared" si="178"/>
        <v>#N/A</v>
      </c>
    </row>
    <row r="8373" spans="12:18">
      <c r="L8373" s="22">
        <v>28276</v>
      </c>
      <c r="M8373" s="20">
        <v>5.47</v>
      </c>
      <c r="N8373" s="9">
        <v>7.74</v>
      </c>
      <c r="O8373" s="9">
        <v>2.35</v>
      </c>
      <c r="P8373" s="10" t="e">
        <v>#N/A</v>
      </c>
      <c r="Q8373" s="10" t="e">
        <v>#N/A</v>
      </c>
      <c r="R8373" s="23" t="e">
        <f t="shared" si="178"/>
        <v>#N/A</v>
      </c>
    </row>
    <row r="8374" spans="12:18">
      <c r="L8374" s="22">
        <v>28277</v>
      </c>
      <c r="M8374" s="20">
        <v>5.24</v>
      </c>
      <c r="N8374" s="9">
        <v>7.75</v>
      </c>
      <c r="O8374" s="9">
        <v>2.34</v>
      </c>
      <c r="P8374" s="10">
        <v>60.5</v>
      </c>
      <c r="Q8374" s="10">
        <v>0.5</v>
      </c>
      <c r="R8374" s="23">
        <f t="shared" si="178"/>
        <v>6</v>
      </c>
    </row>
    <row r="8375" spans="12:18">
      <c r="L8375" s="22">
        <v>28278</v>
      </c>
      <c r="M8375" s="20">
        <v>5.37</v>
      </c>
      <c r="N8375" s="9">
        <v>7.74</v>
      </c>
      <c r="O8375" s="9">
        <v>2.35</v>
      </c>
      <c r="P8375" s="10" t="e">
        <v>#N/A</v>
      </c>
      <c r="Q8375" s="10" t="e">
        <v>#N/A</v>
      </c>
      <c r="R8375" s="23" t="e">
        <f t="shared" si="178"/>
        <v>#N/A</v>
      </c>
    </row>
    <row r="8376" spans="12:18">
      <c r="L8376" s="22">
        <v>28279</v>
      </c>
      <c r="M8376" s="20">
        <v>5.32</v>
      </c>
      <c r="N8376" s="9">
        <v>7.72</v>
      </c>
      <c r="O8376" s="9">
        <v>2.34</v>
      </c>
      <c r="P8376" s="10" t="e">
        <v>#N/A</v>
      </c>
      <c r="Q8376" s="10" t="e">
        <v>#N/A</v>
      </c>
      <c r="R8376" s="23" t="e">
        <f t="shared" si="178"/>
        <v>#N/A</v>
      </c>
    </row>
    <row r="8377" spans="12:18">
      <c r="L8377" s="22">
        <v>28280</v>
      </c>
      <c r="M8377" s="20">
        <v>5.32</v>
      </c>
      <c r="N8377" s="9" t="e">
        <v>#N/A</v>
      </c>
      <c r="O8377" s="9" t="e">
        <v>#N/A</v>
      </c>
      <c r="P8377" s="10" t="e">
        <v>#N/A</v>
      </c>
      <c r="Q8377" s="10" t="e">
        <v>#N/A</v>
      </c>
      <c r="R8377" s="23" t="e">
        <f t="shared" si="178"/>
        <v>#N/A</v>
      </c>
    </row>
    <row r="8378" spans="12:18">
      <c r="L8378" s="22">
        <v>28281</v>
      </c>
      <c r="M8378" s="20">
        <v>5.32</v>
      </c>
      <c r="N8378" s="9" t="e">
        <v>#N/A</v>
      </c>
      <c r="O8378" s="9" t="e">
        <v>#N/A</v>
      </c>
      <c r="P8378" s="10" t="e">
        <v>#N/A</v>
      </c>
      <c r="Q8378" s="10" t="e">
        <v>#N/A</v>
      </c>
      <c r="R8378" s="23" t="e">
        <f t="shared" si="178"/>
        <v>#N/A</v>
      </c>
    </row>
    <row r="8379" spans="12:18">
      <c r="L8379" s="22">
        <v>28282</v>
      </c>
      <c r="M8379" s="20">
        <v>5.32</v>
      </c>
      <c r="N8379" s="9">
        <v>7.72</v>
      </c>
      <c r="O8379" s="9">
        <v>2.33</v>
      </c>
      <c r="P8379" s="10" t="e">
        <v>#N/A</v>
      </c>
      <c r="Q8379" s="10" t="e">
        <v>#N/A</v>
      </c>
      <c r="R8379" s="23" t="e">
        <f t="shared" si="178"/>
        <v>#N/A</v>
      </c>
    </row>
    <row r="8380" spans="12:18">
      <c r="L8380" s="22">
        <v>28283</v>
      </c>
      <c r="M8380" s="20">
        <v>5.23</v>
      </c>
      <c r="N8380" s="9">
        <v>7.67</v>
      </c>
      <c r="O8380" s="9">
        <v>2.31</v>
      </c>
      <c r="P8380" s="10" t="e">
        <v>#N/A</v>
      </c>
      <c r="Q8380" s="10" t="e">
        <v>#N/A</v>
      </c>
      <c r="R8380" s="23" t="e">
        <f t="shared" si="178"/>
        <v>#N/A</v>
      </c>
    </row>
    <row r="8381" spans="12:18">
      <c r="L8381" s="22">
        <v>28284</v>
      </c>
      <c r="M8381" s="20">
        <v>5.3</v>
      </c>
      <c r="N8381" s="9">
        <v>7.67</v>
      </c>
      <c r="O8381" s="9">
        <v>2.2999999999999998</v>
      </c>
      <c r="P8381" s="10" t="e">
        <v>#N/A</v>
      </c>
      <c r="Q8381" s="10" t="e">
        <v>#N/A</v>
      </c>
      <c r="R8381" s="23" t="e">
        <f t="shared" si="178"/>
        <v>#N/A</v>
      </c>
    </row>
    <row r="8382" spans="12:18">
      <c r="L8382" s="22">
        <v>28285</v>
      </c>
      <c r="M8382" s="20">
        <v>5.33</v>
      </c>
      <c r="N8382" s="9">
        <v>7.67</v>
      </c>
      <c r="O8382" s="9">
        <v>2.27</v>
      </c>
      <c r="P8382" s="10" t="e">
        <v>#N/A</v>
      </c>
      <c r="Q8382" s="10" t="e">
        <v>#N/A</v>
      </c>
      <c r="R8382" s="23" t="e">
        <f t="shared" si="178"/>
        <v>#N/A</v>
      </c>
    </row>
    <row r="8383" spans="12:18">
      <c r="L8383" s="22">
        <v>28286</v>
      </c>
      <c r="M8383" s="20">
        <v>5.34</v>
      </c>
      <c r="N8383" s="9">
        <v>7.66</v>
      </c>
      <c r="O8383" s="9">
        <v>2.2400000000000002</v>
      </c>
      <c r="P8383" s="10" t="e">
        <v>#N/A</v>
      </c>
      <c r="Q8383" s="10" t="e">
        <v>#N/A</v>
      </c>
      <c r="R8383" s="23" t="e">
        <f t="shared" si="178"/>
        <v>#N/A</v>
      </c>
    </row>
    <row r="8384" spans="12:18">
      <c r="L8384" s="22">
        <v>28287</v>
      </c>
      <c r="M8384" s="20">
        <v>5.34</v>
      </c>
      <c r="N8384" s="9" t="e">
        <v>#N/A</v>
      </c>
      <c r="O8384" s="9" t="e">
        <v>#N/A</v>
      </c>
      <c r="P8384" s="10" t="e">
        <v>#N/A</v>
      </c>
      <c r="Q8384" s="10" t="e">
        <v>#N/A</v>
      </c>
      <c r="R8384" s="23" t="e">
        <f t="shared" si="178"/>
        <v>#N/A</v>
      </c>
    </row>
    <row r="8385" spans="12:18">
      <c r="L8385" s="22">
        <v>28288</v>
      </c>
      <c r="M8385" s="20">
        <v>5.34</v>
      </c>
      <c r="N8385" s="9" t="e">
        <v>#N/A</v>
      </c>
      <c r="O8385" s="9" t="e">
        <v>#N/A</v>
      </c>
      <c r="P8385" s="10" t="e">
        <v>#N/A</v>
      </c>
      <c r="Q8385" s="10" t="e">
        <v>#N/A</v>
      </c>
      <c r="R8385" s="23" t="e">
        <f t="shared" si="178"/>
        <v>#N/A</v>
      </c>
    </row>
    <row r="8386" spans="12:18">
      <c r="L8386" s="22">
        <v>28289</v>
      </c>
      <c r="M8386" s="20">
        <v>5.37</v>
      </c>
      <c r="N8386" s="9">
        <v>7.62</v>
      </c>
      <c r="O8386" s="9">
        <v>2.2400000000000002</v>
      </c>
      <c r="P8386" s="10" t="e">
        <v>#N/A</v>
      </c>
      <c r="Q8386" s="10" t="e">
        <v>#N/A</v>
      </c>
      <c r="R8386" s="23" t="e">
        <f t="shared" si="178"/>
        <v>#N/A</v>
      </c>
    </row>
    <row r="8387" spans="12:18">
      <c r="L8387" s="22">
        <v>28290</v>
      </c>
      <c r="M8387" s="20">
        <v>5.3</v>
      </c>
      <c r="N8387" s="9">
        <v>7.59</v>
      </c>
      <c r="O8387" s="9">
        <v>2.21</v>
      </c>
      <c r="P8387" s="10" t="e">
        <v>#N/A</v>
      </c>
      <c r="Q8387" s="10" t="e">
        <v>#N/A</v>
      </c>
      <c r="R8387" s="23" t="e">
        <f t="shared" si="178"/>
        <v>#N/A</v>
      </c>
    </row>
    <row r="8388" spans="12:18">
      <c r="L8388" s="22">
        <v>28291</v>
      </c>
      <c r="M8388" s="20">
        <v>5.54</v>
      </c>
      <c r="N8388" s="9">
        <v>7.6</v>
      </c>
      <c r="O8388" s="9">
        <v>2.21</v>
      </c>
      <c r="P8388" s="10" t="e">
        <v>#N/A</v>
      </c>
      <c r="Q8388" s="10" t="e">
        <v>#N/A</v>
      </c>
      <c r="R8388" s="23" t="e">
        <f t="shared" ref="R8388:R8451" si="179">Q8388*12</f>
        <v>#N/A</v>
      </c>
    </row>
    <row r="8389" spans="12:18">
      <c r="L8389" s="22">
        <v>28292</v>
      </c>
      <c r="M8389" s="20">
        <v>5.38</v>
      </c>
      <c r="N8389" s="9">
        <v>7.62</v>
      </c>
      <c r="O8389" s="9">
        <v>2.2200000000000002</v>
      </c>
      <c r="P8389" s="10" t="e">
        <v>#N/A</v>
      </c>
      <c r="Q8389" s="10" t="e">
        <v>#N/A</v>
      </c>
      <c r="R8389" s="23" t="e">
        <f t="shared" si="179"/>
        <v>#N/A</v>
      </c>
    </row>
    <row r="8390" spans="12:18">
      <c r="L8390" s="22">
        <v>28293</v>
      </c>
      <c r="M8390" s="20">
        <v>5.37</v>
      </c>
      <c r="N8390" s="9">
        <v>7.62</v>
      </c>
      <c r="O8390" s="9">
        <v>2.25</v>
      </c>
      <c r="P8390" s="10" t="e">
        <v>#N/A</v>
      </c>
      <c r="Q8390" s="10" t="e">
        <v>#N/A</v>
      </c>
      <c r="R8390" s="23" t="e">
        <f t="shared" si="179"/>
        <v>#N/A</v>
      </c>
    </row>
    <row r="8391" spans="12:18">
      <c r="L8391" s="22">
        <v>28294</v>
      </c>
      <c r="M8391" s="20">
        <v>5.37</v>
      </c>
      <c r="N8391" s="9" t="e">
        <v>#N/A</v>
      </c>
      <c r="O8391" s="9" t="e">
        <v>#N/A</v>
      </c>
      <c r="P8391" s="10" t="e">
        <v>#N/A</v>
      </c>
      <c r="Q8391" s="10" t="e">
        <v>#N/A</v>
      </c>
      <c r="R8391" s="23" t="e">
        <f t="shared" si="179"/>
        <v>#N/A</v>
      </c>
    </row>
    <row r="8392" spans="12:18">
      <c r="L8392" s="22">
        <v>28295</v>
      </c>
      <c r="M8392" s="20">
        <v>5.37</v>
      </c>
      <c r="N8392" s="9" t="e">
        <v>#N/A</v>
      </c>
      <c r="O8392" s="9" t="e">
        <v>#N/A</v>
      </c>
      <c r="P8392" s="10" t="e">
        <v>#N/A</v>
      </c>
      <c r="Q8392" s="10" t="e">
        <v>#N/A</v>
      </c>
      <c r="R8392" s="23" t="e">
        <f t="shared" si="179"/>
        <v>#N/A</v>
      </c>
    </row>
    <row r="8393" spans="12:18">
      <c r="L8393" s="22">
        <v>28296</v>
      </c>
      <c r="M8393" s="20">
        <v>5.39</v>
      </c>
      <c r="N8393" s="9">
        <v>7.63</v>
      </c>
      <c r="O8393" s="9">
        <v>2.2599999999999998</v>
      </c>
      <c r="P8393" s="10" t="e">
        <v>#N/A</v>
      </c>
      <c r="Q8393" s="10" t="e">
        <v>#N/A</v>
      </c>
      <c r="R8393" s="23" t="e">
        <f t="shared" si="179"/>
        <v>#N/A</v>
      </c>
    </row>
    <row r="8394" spans="12:18">
      <c r="L8394" s="22">
        <v>28297</v>
      </c>
      <c r="M8394" s="20">
        <v>5.36</v>
      </c>
      <c r="N8394" s="9">
        <v>7.62</v>
      </c>
      <c r="O8394" s="9">
        <v>2.23</v>
      </c>
      <c r="P8394" s="10" t="e">
        <v>#N/A</v>
      </c>
      <c r="Q8394" s="10" t="e">
        <v>#N/A</v>
      </c>
      <c r="R8394" s="23" t="e">
        <f t="shared" si="179"/>
        <v>#N/A</v>
      </c>
    </row>
    <row r="8395" spans="12:18">
      <c r="L8395" s="22">
        <v>28298</v>
      </c>
      <c r="M8395" s="20">
        <v>5.77</v>
      </c>
      <c r="N8395" s="9">
        <v>7.61</v>
      </c>
      <c r="O8395" s="9">
        <v>2.23</v>
      </c>
      <c r="P8395" s="10" t="e">
        <v>#N/A</v>
      </c>
      <c r="Q8395" s="10" t="e">
        <v>#N/A</v>
      </c>
      <c r="R8395" s="23" t="e">
        <f t="shared" si="179"/>
        <v>#N/A</v>
      </c>
    </row>
    <row r="8396" spans="12:18">
      <c r="L8396" s="22">
        <v>28299</v>
      </c>
      <c r="M8396" s="20">
        <v>5.4</v>
      </c>
      <c r="N8396" s="9">
        <v>7.61</v>
      </c>
      <c r="O8396" s="9">
        <v>2.2400000000000002</v>
      </c>
      <c r="P8396" s="10" t="e">
        <v>#N/A</v>
      </c>
      <c r="Q8396" s="10" t="e">
        <v>#N/A</v>
      </c>
      <c r="R8396" s="23" t="e">
        <f t="shared" si="179"/>
        <v>#N/A</v>
      </c>
    </row>
    <row r="8397" spans="12:18">
      <c r="L8397" s="22">
        <v>28300</v>
      </c>
      <c r="M8397" s="20">
        <v>5.43</v>
      </c>
      <c r="N8397" s="9">
        <v>7.59</v>
      </c>
      <c r="O8397" s="9">
        <v>2.2200000000000002</v>
      </c>
      <c r="P8397" s="10" t="e">
        <v>#N/A</v>
      </c>
      <c r="Q8397" s="10" t="e">
        <v>#N/A</v>
      </c>
      <c r="R8397" s="23" t="e">
        <f t="shared" si="179"/>
        <v>#N/A</v>
      </c>
    </row>
    <row r="8398" spans="12:18">
      <c r="L8398" s="22">
        <v>28301</v>
      </c>
      <c r="M8398" s="20">
        <v>5.43</v>
      </c>
      <c r="N8398" s="9" t="e">
        <v>#N/A</v>
      </c>
      <c r="O8398" s="9" t="e">
        <v>#N/A</v>
      </c>
      <c r="P8398" s="10" t="e">
        <v>#N/A</v>
      </c>
      <c r="Q8398" s="10" t="e">
        <v>#N/A</v>
      </c>
      <c r="R8398" s="23" t="e">
        <f t="shared" si="179"/>
        <v>#N/A</v>
      </c>
    </row>
    <row r="8399" spans="12:18">
      <c r="L8399" s="22">
        <v>28302</v>
      </c>
      <c r="M8399" s="20">
        <v>5.43</v>
      </c>
      <c r="N8399" s="9" t="e">
        <v>#N/A</v>
      </c>
      <c r="O8399" s="9" t="e">
        <v>#N/A</v>
      </c>
      <c r="P8399" s="10" t="e">
        <v>#N/A</v>
      </c>
      <c r="Q8399" s="10" t="e">
        <v>#N/A</v>
      </c>
      <c r="R8399" s="23" t="e">
        <f t="shared" si="179"/>
        <v>#N/A</v>
      </c>
    </row>
    <row r="8400" spans="12:18">
      <c r="L8400" s="22">
        <v>28303</v>
      </c>
      <c r="M8400" s="20">
        <v>5.42</v>
      </c>
      <c r="N8400" s="9">
        <v>7.58</v>
      </c>
      <c r="O8400" s="9">
        <v>2.27</v>
      </c>
      <c r="P8400" s="10" t="e">
        <v>#N/A</v>
      </c>
      <c r="Q8400" s="10" t="e">
        <v>#N/A</v>
      </c>
      <c r="R8400" s="23" t="e">
        <f t="shared" si="179"/>
        <v>#N/A</v>
      </c>
    </row>
    <row r="8401" spans="12:18">
      <c r="L8401" s="22">
        <v>28304</v>
      </c>
      <c r="M8401" s="20">
        <v>5.29</v>
      </c>
      <c r="N8401" s="9">
        <v>7.56</v>
      </c>
      <c r="O8401" s="9">
        <v>2.2000000000000002</v>
      </c>
      <c r="P8401" s="10" t="e">
        <v>#N/A</v>
      </c>
      <c r="Q8401" s="10" t="e">
        <v>#N/A</v>
      </c>
      <c r="R8401" s="23" t="e">
        <f t="shared" si="179"/>
        <v>#N/A</v>
      </c>
    </row>
    <row r="8402" spans="12:18">
      <c r="L8402" s="22">
        <v>28305</v>
      </c>
      <c r="M8402" s="20">
        <v>5.63</v>
      </c>
      <c r="N8402" s="9">
        <v>7.56</v>
      </c>
      <c r="O8402" s="9">
        <v>2.2200000000000002</v>
      </c>
      <c r="P8402" s="10" t="e">
        <v>#N/A</v>
      </c>
      <c r="Q8402" s="10" t="e">
        <v>#N/A</v>
      </c>
      <c r="R8402" s="23" t="e">
        <f t="shared" si="179"/>
        <v>#N/A</v>
      </c>
    </row>
    <row r="8403" spans="12:18">
      <c r="L8403" s="22">
        <v>28306</v>
      </c>
      <c r="M8403" s="20">
        <v>5.64</v>
      </c>
      <c r="N8403" s="9">
        <v>7.58</v>
      </c>
      <c r="O8403" s="9">
        <v>2.2200000000000002</v>
      </c>
      <c r="P8403" s="10" t="e">
        <v>#N/A</v>
      </c>
      <c r="Q8403" s="10" t="e">
        <v>#N/A</v>
      </c>
      <c r="R8403" s="23" t="e">
        <f t="shared" si="179"/>
        <v>#N/A</v>
      </c>
    </row>
    <row r="8404" spans="12:18">
      <c r="L8404" s="22">
        <v>28307</v>
      </c>
      <c r="M8404" s="20">
        <v>5.36</v>
      </c>
      <c r="N8404" s="9">
        <v>7.58</v>
      </c>
      <c r="O8404" s="9">
        <v>2.3199999999999998</v>
      </c>
      <c r="P8404" s="10">
        <v>60.8</v>
      </c>
      <c r="Q8404" s="10">
        <v>0.49</v>
      </c>
      <c r="R8404" s="23">
        <f t="shared" si="179"/>
        <v>5.88</v>
      </c>
    </row>
    <row r="8405" spans="12:18">
      <c r="L8405" s="22">
        <v>28308</v>
      </c>
      <c r="M8405" s="20">
        <v>5.36</v>
      </c>
      <c r="N8405" s="9" t="e">
        <v>#N/A</v>
      </c>
      <c r="O8405" s="9" t="e">
        <v>#N/A</v>
      </c>
      <c r="P8405" s="10" t="e">
        <v>#N/A</v>
      </c>
      <c r="Q8405" s="10" t="e">
        <v>#N/A</v>
      </c>
      <c r="R8405" s="23" t="e">
        <f t="shared" si="179"/>
        <v>#N/A</v>
      </c>
    </row>
    <row r="8406" spans="12:18">
      <c r="L8406" s="22">
        <v>28309</v>
      </c>
      <c r="M8406" s="20">
        <v>5.36</v>
      </c>
      <c r="N8406" s="9" t="e">
        <v>#N/A</v>
      </c>
      <c r="O8406" s="9" t="e">
        <v>#N/A</v>
      </c>
      <c r="P8406" s="10" t="e">
        <v>#N/A</v>
      </c>
      <c r="Q8406" s="10" t="e">
        <v>#N/A</v>
      </c>
      <c r="R8406" s="23" t="e">
        <f t="shared" si="179"/>
        <v>#N/A</v>
      </c>
    </row>
    <row r="8407" spans="12:18">
      <c r="L8407" s="22">
        <v>28310</v>
      </c>
      <c r="M8407" s="20">
        <v>5.36</v>
      </c>
      <c r="N8407" s="9" t="e">
        <v>#N/A</v>
      </c>
      <c r="O8407" s="9" t="e">
        <v>#N/A</v>
      </c>
      <c r="P8407" s="10" t="e">
        <v>#N/A</v>
      </c>
      <c r="Q8407" s="10" t="e">
        <v>#N/A</v>
      </c>
      <c r="R8407" s="23" t="e">
        <f t="shared" si="179"/>
        <v>#N/A</v>
      </c>
    </row>
    <row r="8408" spans="12:18">
      <c r="L8408" s="22">
        <v>28311</v>
      </c>
      <c r="M8408" s="20">
        <v>5.34</v>
      </c>
      <c r="N8408" s="9">
        <v>7.63</v>
      </c>
      <c r="O8408" s="9">
        <v>2.23</v>
      </c>
      <c r="P8408" s="10" t="e">
        <v>#N/A</v>
      </c>
      <c r="Q8408" s="10" t="e">
        <v>#N/A</v>
      </c>
      <c r="R8408" s="23" t="e">
        <f t="shared" si="179"/>
        <v>#N/A</v>
      </c>
    </row>
    <row r="8409" spans="12:18">
      <c r="L8409" s="22">
        <v>28312</v>
      </c>
      <c r="M8409" s="20">
        <v>5.0599999999999996</v>
      </c>
      <c r="N8409" s="9">
        <v>7.63</v>
      </c>
      <c r="O8409" s="9">
        <v>2.25</v>
      </c>
      <c r="P8409" s="10" t="e">
        <v>#N/A</v>
      </c>
      <c r="Q8409" s="10" t="e">
        <v>#N/A</v>
      </c>
      <c r="R8409" s="23" t="e">
        <f t="shared" si="179"/>
        <v>#N/A</v>
      </c>
    </row>
    <row r="8410" spans="12:18">
      <c r="L8410" s="22">
        <v>28313</v>
      </c>
      <c r="M8410" s="20">
        <v>5.35</v>
      </c>
      <c r="N8410" s="9">
        <v>7.62</v>
      </c>
      <c r="O8410" s="9">
        <v>2.1800000000000002</v>
      </c>
      <c r="P8410" s="10" t="e">
        <v>#N/A</v>
      </c>
      <c r="Q8410" s="10" t="e">
        <v>#N/A</v>
      </c>
      <c r="R8410" s="23" t="e">
        <f t="shared" si="179"/>
        <v>#N/A</v>
      </c>
    </row>
    <row r="8411" spans="12:18">
      <c r="L8411" s="22">
        <v>28314</v>
      </c>
      <c r="M8411" s="20">
        <v>5.35</v>
      </c>
      <c r="N8411" s="9">
        <v>7.65</v>
      </c>
      <c r="O8411" s="9">
        <v>2.1800000000000002</v>
      </c>
      <c r="P8411" s="10" t="e">
        <v>#N/A</v>
      </c>
      <c r="Q8411" s="10" t="e">
        <v>#N/A</v>
      </c>
      <c r="R8411" s="23" t="e">
        <f t="shared" si="179"/>
        <v>#N/A</v>
      </c>
    </row>
    <row r="8412" spans="12:18">
      <c r="L8412" s="22">
        <v>28315</v>
      </c>
      <c r="M8412" s="20">
        <v>5.35</v>
      </c>
      <c r="N8412" s="9" t="e">
        <v>#N/A</v>
      </c>
      <c r="O8412" s="9" t="e">
        <v>#N/A</v>
      </c>
      <c r="P8412" s="10" t="e">
        <v>#N/A</v>
      </c>
      <c r="Q8412" s="10" t="e">
        <v>#N/A</v>
      </c>
      <c r="R8412" s="23" t="e">
        <f t="shared" si="179"/>
        <v>#N/A</v>
      </c>
    </row>
    <row r="8413" spans="12:18">
      <c r="L8413" s="22">
        <v>28316</v>
      </c>
      <c r="M8413" s="20">
        <v>5.35</v>
      </c>
      <c r="N8413" s="9" t="e">
        <v>#N/A</v>
      </c>
      <c r="O8413" s="9" t="e">
        <v>#N/A</v>
      </c>
      <c r="P8413" s="10" t="e">
        <v>#N/A</v>
      </c>
      <c r="Q8413" s="10" t="e">
        <v>#N/A</v>
      </c>
      <c r="R8413" s="23" t="e">
        <f t="shared" si="179"/>
        <v>#N/A</v>
      </c>
    </row>
    <row r="8414" spans="12:18">
      <c r="L8414" s="22">
        <v>28317</v>
      </c>
      <c r="M8414" s="20">
        <v>5.33</v>
      </c>
      <c r="N8414" s="9">
        <v>7.65</v>
      </c>
      <c r="O8414" s="9">
        <v>2.19</v>
      </c>
      <c r="P8414" s="10" t="e">
        <v>#N/A</v>
      </c>
      <c r="Q8414" s="10" t="e">
        <v>#N/A</v>
      </c>
      <c r="R8414" s="23" t="e">
        <f t="shared" si="179"/>
        <v>#N/A</v>
      </c>
    </row>
    <row r="8415" spans="12:18">
      <c r="L8415" s="22">
        <v>28318</v>
      </c>
      <c r="M8415" s="20">
        <v>5.33</v>
      </c>
      <c r="N8415" s="9">
        <v>7.65</v>
      </c>
      <c r="O8415" s="9">
        <v>2.16</v>
      </c>
      <c r="P8415" s="10" t="e">
        <v>#N/A</v>
      </c>
      <c r="Q8415" s="10" t="e">
        <v>#N/A</v>
      </c>
      <c r="R8415" s="23" t="e">
        <f t="shared" si="179"/>
        <v>#N/A</v>
      </c>
    </row>
    <row r="8416" spans="12:18">
      <c r="L8416" s="22">
        <v>28319</v>
      </c>
      <c r="M8416" s="20">
        <v>5.26</v>
      </c>
      <c r="N8416" s="9">
        <v>7.62</v>
      </c>
      <c r="O8416" s="9">
        <v>2.12</v>
      </c>
      <c r="P8416" s="10" t="e">
        <v>#N/A</v>
      </c>
      <c r="Q8416" s="10" t="e">
        <v>#N/A</v>
      </c>
      <c r="R8416" s="23" t="e">
        <f t="shared" si="179"/>
        <v>#N/A</v>
      </c>
    </row>
    <row r="8417" spans="12:18">
      <c r="L8417" s="22">
        <v>28320</v>
      </c>
      <c r="M8417" s="20">
        <v>5.26</v>
      </c>
      <c r="N8417" s="9" t="e">
        <v>#N/A</v>
      </c>
      <c r="O8417" s="9" t="e">
        <v>#N/A</v>
      </c>
      <c r="P8417" s="10" t="e">
        <v>#N/A</v>
      </c>
      <c r="Q8417" s="10" t="e">
        <v>#N/A</v>
      </c>
      <c r="R8417" s="23" t="e">
        <f t="shared" si="179"/>
        <v>#N/A</v>
      </c>
    </row>
    <row r="8418" spans="12:18">
      <c r="L8418" s="22">
        <v>28321</v>
      </c>
      <c r="M8418" s="20">
        <v>5.32</v>
      </c>
      <c r="N8418" s="9">
        <v>7.64</v>
      </c>
      <c r="O8418" s="9">
        <v>2.13</v>
      </c>
      <c r="P8418" s="10" t="e">
        <v>#N/A</v>
      </c>
      <c r="Q8418" s="10" t="e">
        <v>#N/A</v>
      </c>
      <c r="R8418" s="23" t="e">
        <f t="shared" si="179"/>
        <v>#N/A</v>
      </c>
    </row>
    <row r="8419" spans="12:18">
      <c r="L8419" s="22">
        <v>28322</v>
      </c>
      <c r="M8419" s="20">
        <v>5.32</v>
      </c>
      <c r="N8419" s="9" t="e">
        <v>#N/A</v>
      </c>
      <c r="O8419" s="9" t="e">
        <v>#N/A</v>
      </c>
      <c r="P8419" s="10" t="e">
        <v>#N/A</v>
      </c>
      <c r="Q8419" s="10" t="e">
        <v>#N/A</v>
      </c>
      <c r="R8419" s="23" t="e">
        <f t="shared" si="179"/>
        <v>#N/A</v>
      </c>
    </row>
    <row r="8420" spans="12:18">
      <c r="L8420" s="22">
        <v>28323</v>
      </c>
      <c r="M8420" s="20">
        <v>5.32</v>
      </c>
      <c r="N8420" s="9" t="e">
        <v>#N/A</v>
      </c>
      <c r="O8420" s="9" t="e">
        <v>#N/A</v>
      </c>
      <c r="P8420" s="10" t="e">
        <v>#N/A</v>
      </c>
      <c r="Q8420" s="10" t="e">
        <v>#N/A</v>
      </c>
      <c r="R8420" s="23" t="e">
        <f t="shared" si="179"/>
        <v>#N/A</v>
      </c>
    </row>
    <row r="8421" spans="12:18">
      <c r="L8421" s="22">
        <v>28324</v>
      </c>
      <c r="M8421" s="20">
        <v>5.41</v>
      </c>
      <c r="N8421" s="9">
        <v>7.64</v>
      </c>
      <c r="O8421" s="9">
        <v>2.16</v>
      </c>
      <c r="P8421" s="10" t="e">
        <v>#N/A</v>
      </c>
      <c r="Q8421" s="10" t="e">
        <v>#N/A</v>
      </c>
      <c r="R8421" s="23" t="e">
        <f t="shared" si="179"/>
        <v>#N/A</v>
      </c>
    </row>
    <row r="8422" spans="12:18">
      <c r="L8422" s="22">
        <v>28325</v>
      </c>
      <c r="M8422" s="20">
        <v>5.39</v>
      </c>
      <c r="N8422" s="9">
        <v>7.64</v>
      </c>
      <c r="O8422" s="9">
        <v>2.11</v>
      </c>
      <c r="P8422" s="10" t="e">
        <v>#N/A</v>
      </c>
      <c r="Q8422" s="10" t="e">
        <v>#N/A</v>
      </c>
      <c r="R8422" s="23" t="e">
        <f t="shared" si="179"/>
        <v>#N/A</v>
      </c>
    </row>
    <row r="8423" spans="12:18">
      <c r="L8423" s="22">
        <v>28326</v>
      </c>
      <c r="M8423" s="20">
        <v>5.43</v>
      </c>
      <c r="N8423" s="9">
        <v>7.64</v>
      </c>
      <c r="O8423" s="9">
        <v>2.09</v>
      </c>
      <c r="P8423" s="10" t="e">
        <v>#N/A</v>
      </c>
      <c r="Q8423" s="10" t="e">
        <v>#N/A</v>
      </c>
      <c r="R8423" s="23" t="e">
        <f t="shared" si="179"/>
        <v>#N/A</v>
      </c>
    </row>
    <row r="8424" spans="12:18">
      <c r="L8424" s="22">
        <v>28327</v>
      </c>
      <c r="M8424" s="20">
        <v>5.44</v>
      </c>
      <c r="N8424" s="9">
        <v>7.65</v>
      </c>
      <c r="O8424" s="9">
        <v>2.09</v>
      </c>
      <c r="P8424" s="10" t="e">
        <v>#N/A</v>
      </c>
      <c r="Q8424" s="10" t="e">
        <v>#N/A</v>
      </c>
      <c r="R8424" s="23" t="e">
        <f t="shared" si="179"/>
        <v>#N/A</v>
      </c>
    </row>
    <row r="8425" spans="12:18">
      <c r="L8425" s="22">
        <v>28328</v>
      </c>
      <c r="M8425" s="20">
        <v>5.43</v>
      </c>
      <c r="N8425" s="9">
        <v>7.65</v>
      </c>
      <c r="O8425" s="9">
        <v>2.14</v>
      </c>
      <c r="P8425" s="10" t="e">
        <v>#N/A</v>
      </c>
      <c r="Q8425" s="10" t="e">
        <v>#N/A</v>
      </c>
      <c r="R8425" s="23" t="e">
        <f t="shared" si="179"/>
        <v>#N/A</v>
      </c>
    </row>
    <row r="8426" spans="12:18">
      <c r="L8426" s="22">
        <v>28329</v>
      </c>
      <c r="M8426" s="20">
        <v>5.43</v>
      </c>
      <c r="N8426" s="9" t="e">
        <v>#N/A</v>
      </c>
      <c r="O8426" s="9" t="e">
        <v>#N/A</v>
      </c>
      <c r="P8426" s="10" t="e">
        <v>#N/A</v>
      </c>
      <c r="Q8426" s="10" t="e">
        <v>#N/A</v>
      </c>
      <c r="R8426" s="23" t="e">
        <f t="shared" si="179"/>
        <v>#N/A</v>
      </c>
    </row>
    <row r="8427" spans="12:18">
      <c r="L8427" s="22">
        <v>28330</v>
      </c>
      <c r="M8427" s="20">
        <v>5.43</v>
      </c>
      <c r="N8427" s="9" t="e">
        <v>#N/A</v>
      </c>
      <c r="O8427" s="9" t="e">
        <v>#N/A</v>
      </c>
      <c r="P8427" s="10" t="e">
        <v>#N/A</v>
      </c>
      <c r="Q8427" s="10" t="e">
        <v>#N/A</v>
      </c>
      <c r="R8427" s="23" t="e">
        <f t="shared" si="179"/>
        <v>#N/A</v>
      </c>
    </row>
    <row r="8428" spans="12:18">
      <c r="L8428" s="22">
        <v>28331</v>
      </c>
      <c r="M8428" s="20">
        <v>5.44</v>
      </c>
      <c r="N8428" s="9">
        <v>7.64</v>
      </c>
      <c r="O8428" s="9">
        <v>2.12</v>
      </c>
      <c r="P8428" s="10" t="e">
        <v>#N/A</v>
      </c>
      <c r="Q8428" s="10" t="e">
        <v>#N/A</v>
      </c>
      <c r="R8428" s="23" t="e">
        <f t="shared" si="179"/>
        <v>#N/A</v>
      </c>
    </row>
    <row r="8429" spans="12:18">
      <c r="L8429" s="22">
        <v>28332</v>
      </c>
      <c r="M8429" s="20">
        <v>5.41</v>
      </c>
      <c r="N8429" s="9">
        <v>7.64</v>
      </c>
      <c r="O8429" s="9">
        <v>2.12</v>
      </c>
      <c r="P8429" s="10" t="e">
        <v>#N/A</v>
      </c>
      <c r="Q8429" s="10" t="e">
        <v>#N/A</v>
      </c>
      <c r="R8429" s="23" t="e">
        <f t="shared" si="179"/>
        <v>#N/A</v>
      </c>
    </row>
    <row r="8430" spans="12:18">
      <c r="L8430" s="22">
        <v>28333</v>
      </c>
      <c r="M8430" s="20">
        <v>5.56</v>
      </c>
      <c r="N8430" s="9">
        <v>7.66</v>
      </c>
      <c r="O8430" s="9">
        <v>2.11</v>
      </c>
      <c r="P8430" s="10" t="e">
        <v>#N/A</v>
      </c>
      <c r="Q8430" s="10" t="e">
        <v>#N/A</v>
      </c>
      <c r="R8430" s="23" t="e">
        <f t="shared" si="179"/>
        <v>#N/A</v>
      </c>
    </row>
    <row r="8431" spans="12:18">
      <c r="L8431" s="22">
        <v>28334</v>
      </c>
      <c r="M8431" s="20">
        <v>5.67</v>
      </c>
      <c r="N8431" s="9">
        <v>7.7</v>
      </c>
      <c r="O8431" s="9">
        <v>2.02</v>
      </c>
      <c r="P8431" s="10" t="e">
        <v>#N/A</v>
      </c>
      <c r="Q8431" s="10" t="e">
        <v>#N/A</v>
      </c>
      <c r="R8431" s="23" t="e">
        <f t="shared" si="179"/>
        <v>#N/A</v>
      </c>
    </row>
    <row r="8432" spans="12:18">
      <c r="L8432" s="22">
        <v>28335</v>
      </c>
      <c r="M8432" s="20">
        <v>5.86</v>
      </c>
      <c r="N8432" s="9">
        <v>7.72</v>
      </c>
      <c r="O8432" s="9">
        <v>2.02</v>
      </c>
      <c r="P8432" s="10" t="e">
        <v>#N/A</v>
      </c>
      <c r="Q8432" s="10" t="e">
        <v>#N/A</v>
      </c>
      <c r="R8432" s="23" t="e">
        <f t="shared" si="179"/>
        <v>#N/A</v>
      </c>
    </row>
    <row r="8433" spans="12:18">
      <c r="L8433" s="22">
        <v>28336</v>
      </c>
      <c r="M8433" s="20">
        <v>5.86</v>
      </c>
      <c r="N8433" s="9" t="e">
        <v>#N/A</v>
      </c>
      <c r="O8433" s="9" t="e">
        <v>#N/A</v>
      </c>
      <c r="P8433" s="10" t="e">
        <v>#N/A</v>
      </c>
      <c r="Q8433" s="10" t="e">
        <v>#N/A</v>
      </c>
      <c r="R8433" s="23" t="e">
        <f t="shared" si="179"/>
        <v>#N/A</v>
      </c>
    </row>
    <row r="8434" spans="12:18">
      <c r="L8434" s="22">
        <v>28337</v>
      </c>
      <c r="M8434" s="20">
        <v>5.86</v>
      </c>
      <c r="N8434" s="9" t="e">
        <v>#N/A</v>
      </c>
      <c r="O8434" s="9" t="e">
        <v>#N/A</v>
      </c>
      <c r="P8434" s="10" t="e">
        <v>#N/A</v>
      </c>
      <c r="Q8434" s="10" t="e">
        <v>#N/A</v>
      </c>
      <c r="R8434" s="23" t="e">
        <f t="shared" si="179"/>
        <v>#N/A</v>
      </c>
    </row>
    <row r="8435" spans="12:18">
      <c r="L8435" s="22">
        <v>28338</v>
      </c>
      <c r="M8435" s="20">
        <v>5.84</v>
      </c>
      <c r="N8435" s="9">
        <v>7.7</v>
      </c>
      <c r="O8435" s="9">
        <v>2.08</v>
      </c>
      <c r="P8435" s="10">
        <v>61.1</v>
      </c>
      <c r="Q8435" s="10">
        <v>0.49</v>
      </c>
      <c r="R8435" s="23">
        <f t="shared" si="179"/>
        <v>5.88</v>
      </c>
    </row>
    <row r="8436" spans="12:18">
      <c r="L8436" s="22">
        <v>28339</v>
      </c>
      <c r="M8436" s="20">
        <v>5.81</v>
      </c>
      <c r="N8436" s="9">
        <v>7.72</v>
      </c>
      <c r="O8436" s="9">
        <v>2.04</v>
      </c>
      <c r="P8436" s="10" t="e">
        <v>#N/A</v>
      </c>
      <c r="Q8436" s="10" t="e">
        <v>#N/A</v>
      </c>
      <c r="R8436" s="23" t="e">
        <f t="shared" si="179"/>
        <v>#N/A</v>
      </c>
    </row>
    <row r="8437" spans="12:18">
      <c r="L8437" s="22">
        <v>28340</v>
      </c>
      <c r="M8437" s="20">
        <v>5.72</v>
      </c>
      <c r="N8437" s="9">
        <v>7.7</v>
      </c>
      <c r="O8437" s="9">
        <v>2.09</v>
      </c>
      <c r="P8437" s="10" t="e">
        <v>#N/A</v>
      </c>
      <c r="Q8437" s="10" t="e">
        <v>#N/A</v>
      </c>
      <c r="R8437" s="23" t="e">
        <f t="shared" si="179"/>
        <v>#N/A</v>
      </c>
    </row>
    <row r="8438" spans="12:18">
      <c r="L8438" s="22">
        <v>28341</v>
      </c>
      <c r="M8438" s="20">
        <v>5.76</v>
      </c>
      <c r="N8438" s="9">
        <v>7.7</v>
      </c>
      <c r="O8438" s="9">
        <v>2.08</v>
      </c>
      <c r="P8438" s="10" t="e">
        <v>#N/A</v>
      </c>
      <c r="Q8438" s="10" t="e">
        <v>#N/A</v>
      </c>
      <c r="R8438" s="23" t="e">
        <f t="shared" si="179"/>
        <v>#N/A</v>
      </c>
    </row>
    <row r="8439" spans="12:18">
      <c r="L8439" s="22">
        <v>28342</v>
      </c>
      <c r="M8439" s="20">
        <v>5.73</v>
      </c>
      <c r="N8439" s="9">
        <v>7.72</v>
      </c>
      <c r="O8439" s="9">
        <v>2.08</v>
      </c>
      <c r="P8439" s="10" t="e">
        <v>#N/A</v>
      </c>
      <c r="Q8439" s="10" t="e">
        <v>#N/A</v>
      </c>
      <c r="R8439" s="23" t="e">
        <f t="shared" si="179"/>
        <v>#N/A</v>
      </c>
    </row>
    <row r="8440" spans="12:18">
      <c r="L8440" s="22">
        <v>28343</v>
      </c>
      <c r="M8440" s="20">
        <v>5.73</v>
      </c>
      <c r="N8440" s="9" t="e">
        <v>#N/A</v>
      </c>
      <c r="O8440" s="9" t="e">
        <v>#N/A</v>
      </c>
      <c r="P8440" s="10" t="e">
        <v>#N/A</v>
      </c>
      <c r="Q8440" s="10" t="e">
        <v>#N/A</v>
      </c>
      <c r="R8440" s="23" t="e">
        <f t="shared" si="179"/>
        <v>#N/A</v>
      </c>
    </row>
    <row r="8441" spans="12:18">
      <c r="L8441" s="22">
        <v>28344</v>
      </c>
      <c r="M8441" s="20">
        <v>5.73</v>
      </c>
      <c r="N8441" s="9" t="e">
        <v>#N/A</v>
      </c>
      <c r="O8441" s="9" t="e">
        <v>#N/A</v>
      </c>
      <c r="P8441" s="10" t="e">
        <v>#N/A</v>
      </c>
      <c r="Q8441" s="10" t="e">
        <v>#N/A</v>
      </c>
      <c r="R8441" s="23" t="e">
        <f t="shared" si="179"/>
        <v>#N/A</v>
      </c>
    </row>
    <row r="8442" spans="12:18">
      <c r="L8442" s="22">
        <v>28345</v>
      </c>
      <c r="M8442" s="20">
        <v>5.73</v>
      </c>
      <c r="N8442" s="9">
        <v>7.71</v>
      </c>
      <c r="O8442" s="9">
        <v>2.09</v>
      </c>
      <c r="P8442" s="10" t="e">
        <v>#N/A</v>
      </c>
      <c r="Q8442" s="10" t="e">
        <v>#N/A</v>
      </c>
      <c r="R8442" s="23" t="e">
        <f t="shared" si="179"/>
        <v>#N/A</v>
      </c>
    </row>
    <row r="8443" spans="12:18">
      <c r="L8443" s="22">
        <v>28346</v>
      </c>
      <c r="M8443" s="20">
        <v>5.69</v>
      </c>
      <c r="N8443" s="9">
        <v>7.73</v>
      </c>
      <c r="O8443" s="9">
        <v>1.92</v>
      </c>
      <c r="P8443" s="10" t="e">
        <v>#N/A</v>
      </c>
      <c r="Q8443" s="10" t="e">
        <v>#N/A</v>
      </c>
      <c r="R8443" s="23" t="e">
        <f t="shared" si="179"/>
        <v>#N/A</v>
      </c>
    </row>
    <row r="8444" spans="12:18">
      <c r="L8444" s="22">
        <v>28347</v>
      </c>
      <c r="M8444" s="20">
        <v>5.56</v>
      </c>
      <c r="N8444" s="9">
        <v>7.73</v>
      </c>
      <c r="O8444" s="9">
        <v>2</v>
      </c>
      <c r="P8444" s="10" t="e">
        <v>#N/A</v>
      </c>
      <c r="Q8444" s="10" t="e">
        <v>#N/A</v>
      </c>
      <c r="R8444" s="23" t="e">
        <f t="shared" si="179"/>
        <v>#N/A</v>
      </c>
    </row>
    <row r="8445" spans="12:18">
      <c r="L8445" s="22">
        <v>28348</v>
      </c>
      <c r="M8445" s="20">
        <v>5.84</v>
      </c>
      <c r="N8445" s="9">
        <v>7.74</v>
      </c>
      <c r="O8445" s="9">
        <v>1.95</v>
      </c>
      <c r="P8445" s="10" t="e">
        <v>#N/A</v>
      </c>
      <c r="Q8445" s="10" t="e">
        <v>#N/A</v>
      </c>
      <c r="R8445" s="23" t="e">
        <f t="shared" si="179"/>
        <v>#N/A</v>
      </c>
    </row>
    <row r="8446" spans="12:18">
      <c r="L8446" s="22">
        <v>28349</v>
      </c>
      <c r="M8446" s="20">
        <v>5.92</v>
      </c>
      <c r="N8446" s="9">
        <v>7.74</v>
      </c>
      <c r="O8446" s="9">
        <v>1.97</v>
      </c>
      <c r="P8446" s="10" t="e">
        <v>#N/A</v>
      </c>
      <c r="Q8446" s="10" t="e">
        <v>#N/A</v>
      </c>
      <c r="R8446" s="23" t="e">
        <f t="shared" si="179"/>
        <v>#N/A</v>
      </c>
    </row>
    <row r="8447" spans="12:18">
      <c r="L8447" s="22">
        <v>28350</v>
      </c>
      <c r="M8447" s="20">
        <v>5.92</v>
      </c>
      <c r="N8447" s="9" t="e">
        <v>#N/A</v>
      </c>
      <c r="O8447" s="9" t="e">
        <v>#N/A</v>
      </c>
      <c r="P8447" s="10" t="e">
        <v>#N/A</v>
      </c>
      <c r="Q8447" s="10" t="e">
        <v>#N/A</v>
      </c>
      <c r="R8447" s="23" t="e">
        <f t="shared" si="179"/>
        <v>#N/A</v>
      </c>
    </row>
    <row r="8448" spans="12:18">
      <c r="L8448" s="22">
        <v>28351</v>
      </c>
      <c r="M8448" s="20">
        <v>5.92</v>
      </c>
      <c r="N8448" s="9" t="e">
        <v>#N/A</v>
      </c>
      <c r="O8448" s="9" t="e">
        <v>#N/A</v>
      </c>
      <c r="P8448" s="10" t="e">
        <v>#N/A</v>
      </c>
      <c r="Q8448" s="10" t="e">
        <v>#N/A</v>
      </c>
      <c r="R8448" s="23" t="e">
        <f t="shared" si="179"/>
        <v>#N/A</v>
      </c>
    </row>
    <row r="8449" spans="12:18">
      <c r="L8449" s="22">
        <v>28352</v>
      </c>
      <c r="M8449" s="20">
        <v>6.01</v>
      </c>
      <c r="N8449" s="9">
        <v>7.74</v>
      </c>
      <c r="O8449" s="9">
        <v>1.94</v>
      </c>
      <c r="P8449" s="10" t="e">
        <v>#N/A</v>
      </c>
      <c r="Q8449" s="10" t="e">
        <v>#N/A</v>
      </c>
      <c r="R8449" s="23" t="e">
        <f t="shared" si="179"/>
        <v>#N/A</v>
      </c>
    </row>
    <row r="8450" spans="12:18">
      <c r="L8450" s="22">
        <v>28353</v>
      </c>
      <c r="M8450" s="20">
        <v>6.06</v>
      </c>
      <c r="N8450" s="9">
        <v>7.74</v>
      </c>
      <c r="O8450" s="9">
        <v>1.81</v>
      </c>
      <c r="P8450" s="10" t="e">
        <v>#N/A</v>
      </c>
      <c r="Q8450" s="10" t="e">
        <v>#N/A</v>
      </c>
      <c r="R8450" s="23" t="e">
        <f t="shared" si="179"/>
        <v>#N/A</v>
      </c>
    </row>
    <row r="8451" spans="12:18">
      <c r="L8451" s="22">
        <v>28354</v>
      </c>
      <c r="M8451" s="20">
        <v>5.91</v>
      </c>
      <c r="N8451" s="9">
        <v>7.72</v>
      </c>
      <c r="O8451" s="9">
        <v>1.84</v>
      </c>
      <c r="P8451" s="10" t="e">
        <v>#N/A</v>
      </c>
      <c r="Q8451" s="10" t="e">
        <v>#N/A</v>
      </c>
      <c r="R8451" s="23" t="e">
        <f t="shared" si="179"/>
        <v>#N/A</v>
      </c>
    </row>
    <row r="8452" spans="12:18">
      <c r="L8452" s="22">
        <v>28355</v>
      </c>
      <c r="M8452" s="20">
        <v>6.06</v>
      </c>
      <c r="N8452" s="9">
        <v>7.71</v>
      </c>
      <c r="O8452" s="9">
        <v>1.89</v>
      </c>
      <c r="P8452" s="10" t="e">
        <v>#N/A</v>
      </c>
      <c r="Q8452" s="10" t="e">
        <v>#N/A</v>
      </c>
      <c r="R8452" s="23" t="e">
        <f t="shared" ref="R8452:R8515" si="180">Q8452*12</f>
        <v>#N/A</v>
      </c>
    </row>
    <row r="8453" spans="12:18">
      <c r="L8453" s="22">
        <v>28356</v>
      </c>
      <c r="M8453" s="20">
        <v>5.97</v>
      </c>
      <c r="N8453" s="9">
        <v>7.68</v>
      </c>
      <c r="O8453" s="9">
        <v>1.92</v>
      </c>
      <c r="P8453" s="10" t="e">
        <v>#N/A</v>
      </c>
      <c r="Q8453" s="10" t="e">
        <v>#N/A</v>
      </c>
      <c r="R8453" s="23" t="e">
        <f t="shared" si="180"/>
        <v>#N/A</v>
      </c>
    </row>
    <row r="8454" spans="12:18">
      <c r="L8454" s="22">
        <v>28357</v>
      </c>
      <c r="M8454" s="20">
        <v>5.97</v>
      </c>
      <c r="N8454" s="9" t="e">
        <v>#N/A</v>
      </c>
      <c r="O8454" s="9" t="e">
        <v>#N/A</v>
      </c>
      <c r="P8454" s="10" t="e">
        <v>#N/A</v>
      </c>
      <c r="Q8454" s="10" t="e">
        <v>#N/A</v>
      </c>
      <c r="R8454" s="23" t="e">
        <f t="shared" si="180"/>
        <v>#N/A</v>
      </c>
    </row>
    <row r="8455" spans="12:18">
      <c r="L8455" s="22">
        <v>28358</v>
      </c>
      <c r="M8455" s="20">
        <v>5.97</v>
      </c>
      <c r="N8455" s="9" t="e">
        <v>#N/A</v>
      </c>
      <c r="O8455" s="9" t="e">
        <v>#N/A</v>
      </c>
      <c r="P8455" s="10" t="e">
        <v>#N/A</v>
      </c>
      <c r="Q8455" s="10" t="e">
        <v>#N/A</v>
      </c>
      <c r="R8455" s="23" t="e">
        <f t="shared" si="180"/>
        <v>#N/A</v>
      </c>
    </row>
    <row r="8456" spans="12:18">
      <c r="L8456" s="22">
        <v>28359</v>
      </c>
      <c r="M8456" s="20">
        <v>6</v>
      </c>
      <c r="N8456" s="9">
        <v>7.67</v>
      </c>
      <c r="O8456" s="9">
        <v>1.92</v>
      </c>
      <c r="P8456" s="10" t="e">
        <v>#N/A</v>
      </c>
      <c r="Q8456" s="10" t="e">
        <v>#N/A</v>
      </c>
      <c r="R8456" s="23" t="e">
        <f t="shared" si="180"/>
        <v>#N/A</v>
      </c>
    </row>
    <row r="8457" spans="12:18">
      <c r="L8457" s="22">
        <v>28360</v>
      </c>
      <c r="M8457" s="20">
        <v>5.99</v>
      </c>
      <c r="N8457" s="9">
        <v>7.65</v>
      </c>
      <c r="O8457" s="9">
        <v>1.81</v>
      </c>
      <c r="P8457" s="10" t="e">
        <v>#N/A</v>
      </c>
      <c r="Q8457" s="10" t="e">
        <v>#N/A</v>
      </c>
      <c r="R8457" s="23" t="e">
        <f t="shared" si="180"/>
        <v>#N/A</v>
      </c>
    </row>
    <row r="8458" spans="12:18">
      <c r="L8458" s="22">
        <v>28361</v>
      </c>
      <c r="M8458" s="20">
        <v>5.99</v>
      </c>
      <c r="N8458" s="9">
        <v>7.65</v>
      </c>
      <c r="O8458" s="9">
        <v>1.8</v>
      </c>
      <c r="P8458" s="10" t="e">
        <v>#N/A</v>
      </c>
      <c r="Q8458" s="10" t="e">
        <v>#N/A</v>
      </c>
      <c r="R8458" s="23" t="e">
        <f t="shared" si="180"/>
        <v>#N/A</v>
      </c>
    </row>
    <row r="8459" spans="12:18">
      <c r="L8459" s="22">
        <v>28362</v>
      </c>
      <c r="M8459" s="20">
        <v>6.01</v>
      </c>
      <c r="N8459" s="9">
        <v>7.62</v>
      </c>
      <c r="O8459" s="9">
        <v>1.79</v>
      </c>
      <c r="P8459" s="10" t="e">
        <v>#N/A</v>
      </c>
      <c r="Q8459" s="10" t="e">
        <v>#N/A</v>
      </c>
      <c r="R8459" s="23" t="e">
        <f t="shared" si="180"/>
        <v>#N/A</v>
      </c>
    </row>
    <row r="8460" spans="12:18">
      <c r="L8460" s="22">
        <v>28363</v>
      </c>
      <c r="M8460" s="20">
        <v>6</v>
      </c>
      <c r="N8460" s="9">
        <v>7.58</v>
      </c>
      <c r="O8460" s="9">
        <v>1.73</v>
      </c>
      <c r="P8460" s="10" t="e">
        <v>#N/A</v>
      </c>
      <c r="Q8460" s="10" t="e">
        <v>#N/A</v>
      </c>
      <c r="R8460" s="23" t="e">
        <f t="shared" si="180"/>
        <v>#N/A</v>
      </c>
    </row>
    <row r="8461" spans="12:18">
      <c r="L8461" s="22">
        <v>28364</v>
      </c>
      <c r="M8461" s="20">
        <v>6</v>
      </c>
      <c r="N8461" s="9" t="e">
        <v>#N/A</v>
      </c>
      <c r="O8461" s="9" t="e">
        <v>#N/A</v>
      </c>
      <c r="P8461" s="10" t="e">
        <v>#N/A</v>
      </c>
      <c r="Q8461" s="10" t="e">
        <v>#N/A</v>
      </c>
      <c r="R8461" s="23" t="e">
        <f t="shared" si="180"/>
        <v>#N/A</v>
      </c>
    </row>
    <row r="8462" spans="12:18">
      <c r="L8462" s="22">
        <v>28365</v>
      </c>
      <c r="M8462" s="20">
        <v>6</v>
      </c>
      <c r="N8462" s="9" t="e">
        <v>#N/A</v>
      </c>
      <c r="O8462" s="9" t="e">
        <v>#N/A</v>
      </c>
      <c r="P8462" s="10" t="e">
        <v>#N/A</v>
      </c>
      <c r="Q8462" s="10" t="e">
        <v>#N/A</v>
      </c>
      <c r="R8462" s="23" t="e">
        <f t="shared" si="180"/>
        <v>#N/A</v>
      </c>
    </row>
    <row r="8463" spans="12:18">
      <c r="L8463" s="22">
        <v>28366</v>
      </c>
      <c r="M8463" s="20">
        <v>6.05</v>
      </c>
      <c r="N8463" s="9">
        <v>7.58</v>
      </c>
      <c r="O8463" s="9">
        <v>1.68</v>
      </c>
      <c r="P8463" s="10" t="e">
        <v>#N/A</v>
      </c>
      <c r="Q8463" s="10" t="e">
        <v>#N/A</v>
      </c>
      <c r="R8463" s="23" t="e">
        <f t="shared" si="180"/>
        <v>#N/A</v>
      </c>
    </row>
    <row r="8464" spans="12:18">
      <c r="L8464" s="22">
        <v>28367</v>
      </c>
      <c r="M8464" s="20">
        <v>6.04</v>
      </c>
      <c r="N8464" s="9">
        <v>7.59</v>
      </c>
      <c r="O8464" s="9">
        <v>1.68</v>
      </c>
      <c r="P8464" s="10" t="e">
        <v>#N/A</v>
      </c>
      <c r="Q8464" s="10" t="e">
        <v>#N/A</v>
      </c>
      <c r="R8464" s="23" t="e">
        <f t="shared" si="180"/>
        <v>#N/A</v>
      </c>
    </row>
    <row r="8465" spans="12:18">
      <c r="L8465" s="22">
        <v>28368</v>
      </c>
      <c r="M8465" s="20">
        <v>6.03</v>
      </c>
      <c r="N8465" s="9">
        <v>7.6</v>
      </c>
      <c r="O8465" s="9">
        <v>1.72</v>
      </c>
      <c r="P8465" s="10" t="e">
        <v>#N/A</v>
      </c>
      <c r="Q8465" s="10" t="e">
        <v>#N/A</v>
      </c>
      <c r="R8465" s="23" t="e">
        <f t="shared" si="180"/>
        <v>#N/A</v>
      </c>
    </row>
    <row r="8466" spans="12:18">
      <c r="L8466" s="22">
        <v>28369</v>
      </c>
      <c r="M8466" s="20">
        <v>6.06</v>
      </c>
      <c r="N8466" s="9">
        <v>7.61</v>
      </c>
      <c r="O8466" s="9">
        <v>1.74</v>
      </c>
      <c r="P8466" s="10">
        <v>61.3</v>
      </c>
      <c r="Q8466" s="10">
        <v>0.33</v>
      </c>
      <c r="R8466" s="23">
        <f t="shared" si="180"/>
        <v>3.96</v>
      </c>
    </row>
    <row r="8467" spans="12:18">
      <c r="L8467" s="22">
        <v>28370</v>
      </c>
      <c r="M8467" s="20">
        <v>6.02</v>
      </c>
      <c r="N8467" s="9">
        <v>7.58</v>
      </c>
      <c r="O8467" s="9">
        <v>1.71</v>
      </c>
      <c r="P8467" s="10" t="e">
        <v>#N/A</v>
      </c>
      <c r="Q8467" s="10" t="e">
        <v>#N/A</v>
      </c>
      <c r="R8467" s="23" t="e">
        <f t="shared" si="180"/>
        <v>#N/A</v>
      </c>
    </row>
    <row r="8468" spans="12:18">
      <c r="L8468" s="22">
        <v>28371</v>
      </c>
      <c r="M8468" s="20">
        <v>6.02</v>
      </c>
      <c r="N8468" s="9" t="e">
        <v>#N/A</v>
      </c>
      <c r="O8468" s="9" t="e">
        <v>#N/A</v>
      </c>
      <c r="P8468" s="10" t="e">
        <v>#N/A</v>
      </c>
      <c r="Q8468" s="10" t="e">
        <v>#N/A</v>
      </c>
      <c r="R8468" s="23" t="e">
        <f t="shared" si="180"/>
        <v>#N/A</v>
      </c>
    </row>
    <row r="8469" spans="12:18">
      <c r="L8469" s="22">
        <v>28372</v>
      </c>
      <c r="M8469" s="20">
        <v>6.02</v>
      </c>
      <c r="N8469" s="9" t="e">
        <v>#N/A</v>
      </c>
      <c r="O8469" s="9" t="e">
        <v>#N/A</v>
      </c>
      <c r="P8469" s="10" t="e">
        <v>#N/A</v>
      </c>
      <c r="Q8469" s="10" t="e">
        <v>#N/A</v>
      </c>
      <c r="R8469" s="23" t="e">
        <f t="shared" si="180"/>
        <v>#N/A</v>
      </c>
    </row>
    <row r="8470" spans="12:18">
      <c r="L8470" s="22">
        <v>28373</v>
      </c>
      <c r="M8470" s="20">
        <v>6.02</v>
      </c>
      <c r="N8470" s="9" t="e">
        <v>#N/A</v>
      </c>
      <c r="O8470" s="9" t="e">
        <v>#N/A</v>
      </c>
      <c r="P8470" s="10" t="e">
        <v>#N/A</v>
      </c>
      <c r="Q8470" s="10" t="e">
        <v>#N/A</v>
      </c>
      <c r="R8470" s="23" t="e">
        <f t="shared" si="180"/>
        <v>#N/A</v>
      </c>
    </row>
    <row r="8471" spans="12:18">
      <c r="L8471" s="22">
        <v>28374</v>
      </c>
      <c r="M8471" s="20">
        <v>6</v>
      </c>
      <c r="N8471" s="9">
        <v>7.57</v>
      </c>
      <c r="O8471" s="9">
        <v>1.66</v>
      </c>
      <c r="P8471" s="10" t="e">
        <v>#N/A</v>
      </c>
      <c r="Q8471" s="10" t="e">
        <v>#N/A</v>
      </c>
      <c r="R8471" s="23" t="e">
        <f t="shared" si="180"/>
        <v>#N/A</v>
      </c>
    </row>
    <row r="8472" spans="12:18">
      <c r="L8472" s="22">
        <v>28375</v>
      </c>
      <c r="M8472" s="20">
        <v>5.62</v>
      </c>
      <c r="N8472" s="9">
        <v>7.59</v>
      </c>
      <c r="O8472" s="9">
        <v>1.66</v>
      </c>
      <c r="P8472" s="10" t="e">
        <v>#N/A</v>
      </c>
      <c r="Q8472" s="10" t="e">
        <v>#N/A</v>
      </c>
      <c r="R8472" s="23" t="e">
        <f t="shared" si="180"/>
        <v>#N/A</v>
      </c>
    </row>
    <row r="8473" spans="12:18">
      <c r="L8473" s="22">
        <v>28376</v>
      </c>
      <c r="M8473" s="20">
        <v>6.01</v>
      </c>
      <c r="N8473" s="9">
        <v>7.6</v>
      </c>
      <c r="O8473" s="9">
        <v>1.67</v>
      </c>
      <c r="P8473" s="10" t="e">
        <v>#N/A</v>
      </c>
      <c r="Q8473" s="10" t="e">
        <v>#N/A</v>
      </c>
      <c r="R8473" s="23" t="e">
        <f t="shared" si="180"/>
        <v>#N/A</v>
      </c>
    </row>
    <row r="8474" spans="12:18">
      <c r="L8474" s="22">
        <v>28377</v>
      </c>
      <c r="M8474" s="20">
        <v>6.02</v>
      </c>
      <c r="N8474" s="9">
        <v>7.65</v>
      </c>
      <c r="O8474" s="9">
        <v>1.56</v>
      </c>
      <c r="P8474" s="10" t="e">
        <v>#N/A</v>
      </c>
      <c r="Q8474" s="10" t="e">
        <v>#N/A</v>
      </c>
      <c r="R8474" s="23" t="e">
        <f t="shared" si="180"/>
        <v>#N/A</v>
      </c>
    </row>
    <row r="8475" spans="12:18">
      <c r="L8475" s="22">
        <v>28378</v>
      </c>
      <c r="M8475" s="20">
        <v>6.02</v>
      </c>
      <c r="N8475" s="9" t="e">
        <v>#N/A</v>
      </c>
      <c r="O8475" s="9" t="e">
        <v>#N/A</v>
      </c>
      <c r="P8475" s="10" t="e">
        <v>#N/A</v>
      </c>
      <c r="Q8475" s="10" t="e">
        <v>#N/A</v>
      </c>
      <c r="R8475" s="23" t="e">
        <f t="shared" si="180"/>
        <v>#N/A</v>
      </c>
    </row>
    <row r="8476" spans="12:18">
      <c r="L8476" s="22">
        <v>28379</v>
      </c>
      <c r="M8476" s="20">
        <v>6.02</v>
      </c>
      <c r="N8476" s="9" t="e">
        <v>#N/A</v>
      </c>
      <c r="O8476" s="9" t="e">
        <v>#N/A</v>
      </c>
      <c r="P8476" s="10" t="e">
        <v>#N/A</v>
      </c>
      <c r="Q8476" s="10" t="e">
        <v>#N/A</v>
      </c>
      <c r="R8476" s="23" t="e">
        <f t="shared" si="180"/>
        <v>#N/A</v>
      </c>
    </row>
    <row r="8477" spans="12:18">
      <c r="L8477" s="22">
        <v>28380</v>
      </c>
      <c r="M8477" s="20">
        <v>6.18</v>
      </c>
      <c r="N8477" s="9">
        <v>7.66</v>
      </c>
      <c r="O8477" s="9">
        <v>1.56</v>
      </c>
      <c r="P8477" s="10" t="e">
        <v>#N/A</v>
      </c>
      <c r="Q8477" s="10" t="e">
        <v>#N/A</v>
      </c>
      <c r="R8477" s="23" t="e">
        <f t="shared" si="180"/>
        <v>#N/A</v>
      </c>
    </row>
    <row r="8478" spans="12:18">
      <c r="L8478" s="22">
        <v>28381</v>
      </c>
      <c r="M8478" s="20">
        <v>6.19</v>
      </c>
      <c r="N8478" s="9">
        <v>7.66</v>
      </c>
      <c r="O8478" s="9">
        <v>1.47</v>
      </c>
      <c r="P8478" s="10" t="e">
        <v>#N/A</v>
      </c>
      <c r="Q8478" s="10" t="e">
        <v>#N/A</v>
      </c>
      <c r="R8478" s="23" t="e">
        <f t="shared" si="180"/>
        <v>#N/A</v>
      </c>
    </row>
    <row r="8479" spans="12:18">
      <c r="L8479" s="22">
        <v>28382</v>
      </c>
      <c r="M8479" s="20">
        <v>5.89</v>
      </c>
      <c r="N8479" s="9">
        <v>7.63</v>
      </c>
      <c r="O8479" s="9">
        <v>1.47</v>
      </c>
      <c r="P8479" s="10" t="e">
        <v>#N/A</v>
      </c>
      <c r="Q8479" s="10" t="e">
        <v>#N/A</v>
      </c>
      <c r="R8479" s="23" t="e">
        <f t="shared" si="180"/>
        <v>#N/A</v>
      </c>
    </row>
    <row r="8480" spans="12:18">
      <c r="L8480" s="22">
        <v>28383</v>
      </c>
      <c r="M8480" s="20">
        <v>6.13</v>
      </c>
      <c r="N8480" s="9">
        <v>7.63</v>
      </c>
      <c r="O8480" s="9">
        <v>1.46</v>
      </c>
      <c r="P8480" s="10" t="e">
        <v>#N/A</v>
      </c>
      <c r="Q8480" s="10" t="e">
        <v>#N/A</v>
      </c>
      <c r="R8480" s="23" t="e">
        <f t="shared" si="180"/>
        <v>#N/A</v>
      </c>
    </row>
    <row r="8481" spans="12:18">
      <c r="L8481" s="22">
        <v>28384</v>
      </c>
      <c r="M8481" s="20">
        <v>6.09</v>
      </c>
      <c r="N8481" s="9">
        <v>7.63</v>
      </c>
      <c r="O8481" s="9">
        <v>1.46</v>
      </c>
      <c r="P8481" s="10" t="e">
        <v>#N/A</v>
      </c>
      <c r="Q8481" s="10" t="e">
        <v>#N/A</v>
      </c>
      <c r="R8481" s="23" t="e">
        <f t="shared" si="180"/>
        <v>#N/A</v>
      </c>
    </row>
    <row r="8482" spans="12:18">
      <c r="L8482" s="22">
        <v>28385</v>
      </c>
      <c r="M8482" s="20">
        <v>6.09</v>
      </c>
      <c r="N8482" s="9" t="e">
        <v>#N/A</v>
      </c>
      <c r="O8482" s="9" t="e">
        <v>#N/A</v>
      </c>
      <c r="P8482" s="10" t="e">
        <v>#N/A</v>
      </c>
      <c r="Q8482" s="10" t="e">
        <v>#N/A</v>
      </c>
      <c r="R8482" s="23" t="e">
        <f t="shared" si="180"/>
        <v>#N/A</v>
      </c>
    </row>
    <row r="8483" spans="12:18">
      <c r="L8483" s="22">
        <v>28386</v>
      </c>
      <c r="M8483" s="20">
        <v>6.09</v>
      </c>
      <c r="N8483" s="9" t="e">
        <v>#N/A</v>
      </c>
      <c r="O8483" s="9" t="e">
        <v>#N/A</v>
      </c>
      <c r="P8483" s="10" t="e">
        <v>#N/A</v>
      </c>
      <c r="Q8483" s="10" t="e">
        <v>#N/A</v>
      </c>
      <c r="R8483" s="23" t="e">
        <f t="shared" si="180"/>
        <v>#N/A</v>
      </c>
    </row>
    <row r="8484" spans="12:18">
      <c r="L8484" s="22">
        <v>28387</v>
      </c>
      <c r="M8484" s="20">
        <v>6.08</v>
      </c>
      <c r="N8484" s="9">
        <v>7.63</v>
      </c>
      <c r="O8484" s="9">
        <v>1.46</v>
      </c>
      <c r="P8484" s="10" t="e">
        <v>#N/A</v>
      </c>
      <c r="Q8484" s="10" t="e">
        <v>#N/A</v>
      </c>
      <c r="R8484" s="23" t="e">
        <f t="shared" si="180"/>
        <v>#N/A</v>
      </c>
    </row>
    <row r="8485" spans="12:18">
      <c r="L8485" s="22">
        <v>28388</v>
      </c>
      <c r="M8485" s="20">
        <v>6.06</v>
      </c>
      <c r="N8485" s="9">
        <v>7.65</v>
      </c>
      <c r="O8485" s="9">
        <v>1.49</v>
      </c>
      <c r="P8485" s="10" t="e">
        <v>#N/A</v>
      </c>
      <c r="Q8485" s="10" t="e">
        <v>#N/A</v>
      </c>
      <c r="R8485" s="23" t="e">
        <f t="shared" si="180"/>
        <v>#N/A</v>
      </c>
    </row>
    <row r="8486" spans="12:18">
      <c r="L8486" s="22">
        <v>28389</v>
      </c>
      <c r="M8486" s="20">
        <v>6.14</v>
      </c>
      <c r="N8486" s="9">
        <v>7.66</v>
      </c>
      <c r="O8486" s="9">
        <v>1.49</v>
      </c>
      <c r="P8486" s="10" t="e">
        <v>#N/A</v>
      </c>
      <c r="Q8486" s="10" t="e">
        <v>#N/A</v>
      </c>
      <c r="R8486" s="23" t="e">
        <f t="shared" si="180"/>
        <v>#N/A</v>
      </c>
    </row>
    <row r="8487" spans="12:18">
      <c r="L8487" s="22">
        <v>28390</v>
      </c>
      <c r="M8487" s="20">
        <v>6.21</v>
      </c>
      <c r="N8487" s="9">
        <v>7.67</v>
      </c>
      <c r="O8487" s="9">
        <v>1.43</v>
      </c>
      <c r="P8487" s="10" t="e">
        <v>#N/A</v>
      </c>
      <c r="Q8487" s="10" t="e">
        <v>#N/A</v>
      </c>
      <c r="R8487" s="23" t="e">
        <f t="shared" si="180"/>
        <v>#N/A</v>
      </c>
    </row>
    <row r="8488" spans="12:18">
      <c r="L8488" s="22">
        <v>28391</v>
      </c>
      <c r="M8488" s="20">
        <v>6.31</v>
      </c>
      <c r="N8488" s="9">
        <v>7.67</v>
      </c>
      <c r="O8488" s="9">
        <v>1.44</v>
      </c>
      <c r="P8488" s="10" t="e">
        <v>#N/A</v>
      </c>
      <c r="Q8488" s="10" t="e">
        <v>#N/A</v>
      </c>
      <c r="R8488" s="23" t="e">
        <f t="shared" si="180"/>
        <v>#N/A</v>
      </c>
    </row>
    <row r="8489" spans="12:18">
      <c r="L8489" s="22">
        <v>28392</v>
      </c>
      <c r="M8489" s="20">
        <v>6.31</v>
      </c>
      <c r="N8489" s="9" t="e">
        <v>#N/A</v>
      </c>
      <c r="O8489" s="9" t="e">
        <v>#N/A</v>
      </c>
      <c r="P8489" s="10" t="e">
        <v>#N/A</v>
      </c>
      <c r="Q8489" s="10" t="e">
        <v>#N/A</v>
      </c>
      <c r="R8489" s="23" t="e">
        <f t="shared" si="180"/>
        <v>#N/A</v>
      </c>
    </row>
    <row r="8490" spans="12:18">
      <c r="L8490" s="22">
        <v>28393</v>
      </c>
      <c r="M8490" s="20">
        <v>6.31</v>
      </c>
      <c r="N8490" s="9" t="e">
        <v>#N/A</v>
      </c>
      <c r="O8490" s="9" t="e">
        <v>#N/A</v>
      </c>
      <c r="P8490" s="10" t="e">
        <v>#N/A</v>
      </c>
      <c r="Q8490" s="10" t="e">
        <v>#N/A</v>
      </c>
      <c r="R8490" s="23" t="e">
        <f t="shared" si="180"/>
        <v>#N/A</v>
      </c>
    </row>
    <row r="8491" spans="12:18">
      <c r="L8491" s="22">
        <v>28394</v>
      </c>
      <c r="M8491" s="20">
        <v>6.4</v>
      </c>
      <c r="N8491" s="9">
        <v>7.7</v>
      </c>
      <c r="O8491" s="9">
        <v>1.45</v>
      </c>
      <c r="P8491" s="10" t="e">
        <v>#N/A</v>
      </c>
      <c r="Q8491" s="10" t="e">
        <v>#N/A</v>
      </c>
      <c r="R8491" s="23" t="e">
        <f t="shared" si="180"/>
        <v>#N/A</v>
      </c>
    </row>
    <row r="8492" spans="12:18">
      <c r="L8492" s="22">
        <v>28395</v>
      </c>
      <c r="M8492" s="20">
        <v>6.37</v>
      </c>
      <c r="N8492" s="9">
        <v>7.68</v>
      </c>
      <c r="O8492" s="9">
        <v>1.46</v>
      </c>
      <c r="P8492" s="10" t="e">
        <v>#N/A</v>
      </c>
      <c r="Q8492" s="10" t="e">
        <v>#N/A</v>
      </c>
      <c r="R8492" s="23" t="e">
        <f t="shared" si="180"/>
        <v>#N/A</v>
      </c>
    </row>
    <row r="8493" spans="12:18">
      <c r="L8493" s="22">
        <v>28396</v>
      </c>
      <c r="M8493" s="20">
        <v>6.55</v>
      </c>
      <c r="N8493" s="9">
        <v>7.68</v>
      </c>
      <c r="O8493" s="9">
        <v>1.52</v>
      </c>
      <c r="P8493" s="10" t="e">
        <v>#N/A</v>
      </c>
      <c r="Q8493" s="10" t="e">
        <v>#N/A</v>
      </c>
      <c r="R8493" s="23" t="e">
        <f t="shared" si="180"/>
        <v>#N/A</v>
      </c>
    </row>
    <row r="8494" spans="12:18">
      <c r="L8494" s="22">
        <v>28397</v>
      </c>
      <c r="M8494" s="20">
        <v>6.46</v>
      </c>
      <c r="N8494" s="9">
        <v>7.68</v>
      </c>
      <c r="O8494" s="9">
        <v>1.56</v>
      </c>
      <c r="P8494" s="10" t="e">
        <v>#N/A</v>
      </c>
      <c r="Q8494" s="10" t="e">
        <v>#N/A</v>
      </c>
      <c r="R8494" s="23" t="e">
        <f t="shared" si="180"/>
        <v>#N/A</v>
      </c>
    </row>
    <row r="8495" spans="12:18">
      <c r="L8495" s="22">
        <v>28398</v>
      </c>
      <c r="M8495" s="20">
        <v>6.46</v>
      </c>
      <c r="N8495" s="9">
        <v>7.68</v>
      </c>
      <c r="O8495" s="9">
        <v>1.52</v>
      </c>
      <c r="P8495" s="10" t="e">
        <v>#N/A</v>
      </c>
      <c r="Q8495" s="10" t="e">
        <v>#N/A</v>
      </c>
      <c r="R8495" s="23" t="e">
        <f t="shared" si="180"/>
        <v>#N/A</v>
      </c>
    </row>
    <row r="8496" spans="12:18">
      <c r="L8496" s="22">
        <v>28399</v>
      </c>
      <c r="M8496" s="20">
        <v>6.46</v>
      </c>
      <c r="N8496" s="9" t="e">
        <v>#N/A</v>
      </c>
      <c r="O8496" s="9" t="e">
        <v>#N/A</v>
      </c>
      <c r="P8496" s="10">
        <v>61.6</v>
      </c>
      <c r="Q8496" s="10">
        <v>0.49</v>
      </c>
      <c r="R8496" s="23">
        <f t="shared" si="180"/>
        <v>5.88</v>
      </c>
    </row>
    <row r="8497" spans="12:18">
      <c r="L8497" s="22">
        <v>28400</v>
      </c>
      <c r="M8497" s="20">
        <v>6.46</v>
      </c>
      <c r="N8497" s="9" t="e">
        <v>#N/A</v>
      </c>
      <c r="O8497" s="9" t="e">
        <v>#N/A</v>
      </c>
      <c r="P8497" s="10" t="e">
        <v>#N/A</v>
      </c>
      <c r="Q8497" s="10" t="e">
        <v>#N/A</v>
      </c>
      <c r="R8497" s="23" t="e">
        <f t="shared" si="180"/>
        <v>#N/A</v>
      </c>
    </row>
    <row r="8498" spans="12:18">
      <c r="L8498" s="22">
        <v>28401</v>
      </c>
      <c r="M8498" s="20">
        <v>6.6</v>
      </c>
      <c r="N8498" s="9">
        <v>7.7</v>
      </c>
      <c r="O8498" s="9">
        <v>1.46</v>
      </c>
      <c r="P8498" s="10" t="e">
        <v>#N/A</v>
      </c>
      <c r="Q8498" s="10" t="e">
        <v>#N/A</v>
      </c>
      <c r="R8498" s="23" t="e">
        <f t="shared" si="180"/>
        <v>#N/A</v>
      </c>
    </row>
    <row r="8499" spans="12:18">
      <c r="L8499" s="22">
        <v>28402</v>
      </c>
      <c r="M8499" s="20">
        <v>6.43</v>
      </c>
      <c r="N8499" s="9">
        <v>7.69</v>
      </c>
      <c r="O8499" s="9">
        <v>1.3</v>
      </c>
      <c r="P8499" s="10" t="e">
        <v>#N/A</v>
      </c>
      <c r="Q8499" s="10" t="e">
        <v>#N/A</v>
      </c>
      <c r="R8499" s="23" t="e">
        <f t="shared" si="180"/>
        <v>#N/A</v>
      </c>
    </row>
    <row r="8500" spans="12:18">
      <c r="L8500" s="22">
        <v>28403</v>
      </c>
      <c r="M8500" s="20">
        <v>6.03</v>
      </c>
      <c r="N8500" s="9">
        <v>7.69</v>
      </c>
      <c r="O8500" s="9">
        <v>1.27</v>
      </c>
      <c r="P8500" s="10" t="e">
        <v>#N/A</v>
      </c>
      <c r="Q8500" s="10" t="e">
        <v>#N/A</v>
      </c>
      <c r="R8500" s="23" t="e">
        <f t="shared" si="180"/>
        <v>#N/A</v>
      </c>
    </row>
    <row r="8501" spans="12:18">
      <c r="L8501" s="22">
        <v>28404</v>
      </c>
      <c r="M8501" s="20">
        <v>6.41</v>
      </c>
      <c r="N8501" s="9">
        <v>7.72</v>
      </c>
      <c r="O8501" s="9">
        <v>1.31</v>
      </c>
      <c r="P8501" s="10" t="e">
        <v>#N/A</v>
      </c>
      <c r="Q8501" s="10" t="e">
        <v>#N/A</v>
      </c>
      <c r="R8501" s="23" t="e">
        <f t="shared" si="180"/>
        <v>#N/A</v>
      </c>
    </row>
    <row r="8502" spans="12:18">
      <c r="L8502" s="22">
        <v>28405</v>
      </c>
      <c r="M8502" s="20">
        <v>6.4</v>
      </c>
      <c r="N8502" s="9">
        <v>7.73</v>
      </c>
      <c r="O8502" s="9">
        <v>1.36</v>
      </c>
      <c r="P8502" s="10" t="e">
        <v>#N/A</v>
      </c>
      <c r="Q8502" s="10" t="e">
        <v>#N/A</v>
      </c>
      <c r="R8502" s="23" t="e">
        <f t="shared" si="180"/>
        <v>#N/A</v>
      </c>
    </row>
    <row r="8503" spans="12:18">
      <c r="L8503" s="22">
        <v>28406</v>
      </c>
      <c r="M8503" s="20">
        <v>6.4</v>
      </c>
      <c r="N8503" s="9" t="e">
        <v>#N/A</v>
      </c>
      <c r="O8503" s="9" t="e">
        <v>#N/A</v>
      </c>
      <c r="P8503" s="10" t="e">
        <v>#N/A</v>
      </c>
      <c r="Q8503" s="10" t="e">
        <v>#N/A</v>
      </c>
      <c r="R8503" s="23" t="e">
        <f t="shared" si="180"/>
        <v>#N/A</v>
      </c>
    </row>
    <row r="8504" spans="12:18">
      <c r="L8504" s="22">
        <v>28407</v>
      </c>
      <c r="M8504" s="20">
        <v>6.4</v>
      </c>
      <c r="N8504" s="9" t="e">
        <v>#N/A</v>
      </c>
      <c r="O8504" s="9" t="e">
        <v>#N/A</v>
      </c>
      <c r="P8504" s="10" t="e">
        <v>#N/A</v>
      </c>
      <c r="Q8504" s="10" t="e">
        <v>#N/A</v>
      </c>
      <c r="R8504" s="23" t="e">
        <f t="shared" si="180"/>
        <v>#N/A</v>
      </c>
    </row>
    <row r="8505" spans="12:18">
      <c r="L8505" s="22">
        <v>28408</v>
      </c>
      <c r="M8505" s="20">
        <v>6.4</v>
      </c>
      <c r="N8505" s="9" t="e">
        <v>#N/A</v>
      </c>
      <c r="O8505" s="9" t="e">
        <v>#N/A</v>
      </c>
      <c r="P8505" s="10" t="e">
        <v>#N/A</v>
      </c>
      <c r="Q8505" s="10" t="e">
        <v>#N/A</v>
      </c>
      <c r="R8505" s="23" t="e">
        <f t="shared" si="180"/>
        <v>#N/A</v>
      </c>
    </row>
    <row r="8506" spans="12:18">
      <c r="L8506" s="22">
        <v>28409</v>
      </c>
      <c r="M8506" s="20">
        <v>6.67</v>
      </c>
      <c r="N8506" s="9">
        <v>7.77</v>
      </c>
      <c r="O8506" s="9">
        <v>1.27</v>
      </c>
      <c r="P8506" s="10" t="e">
        <v>#N/A</v>
      </c>
      <c r="Q8506" s="10" t="e">
        <v>#N/A</v>
      </c>
      <c r="R8506" s="23" t="e">
        <f t="shared" si="180"/>
        <v>#N/A</v>
      </c>
    </row>
    <row r="8507" spans="12:18">
      <c r="L8507" s="22">
        <v>28410</v>
      </c>
      <c r="M8507" s="20">
        <v>6.2</v>
      </c>
      <c r="N8507" s="9">
        <v>7.79</v>
      </c>
      <c r="O8507" s="9">
        <v>1.18</v>
      </c>
      <c r="P8507" s="10" t="e">
        <v>#N/A</v>
      </c>
      <c r="Q8507" s="10" t="e">
        <v>#N/A</v>
      </c>
      <c r="R8507" s="23" t="e">
        <f t="shared" si="180"/>
        <v>#N/A</v>
      </c>
    </row>
    <row r="8508" spans="12:18">
      <c r="L8508" s="22">
        <v>28411</v>
      </c>
      <c r="M8508" s="20">
        <v>6.53</v>
      </c>
      <c r="N8508" s="9">
        <v>7.79</v>
      </c>
      <c r="O8508" s="9">
        <v>1.18</v>
      </c>
      <c r="P8508" s="10" t="e">
        <v>#N/A</v>
      </c>
      <c r="Q8508" s="10" t="e">
        <v>#N/A</v>
      </c>
      <c r="R8508" s="23" t="e">
        <f t="shared" si="180"/>
        <v>#N/A</v>
      </c>
    </row>
    <row r="8509" spans="12:18">
      <c r="L8509" s="22">
        <v>28412</v>
      </c>
      <c r="M8509" s="20">
        <v>6.48</v>
      </c>
      <c r="N8509" s="9">
        <v>7.79</v>
      </c>
      <c r="O8509" s="9">
        <v>1.25</v>
      </c>
      <c r="P8509" s="10" t="e">
        <v>#N/A</v>
      </c>
      <c r="Q8509" s="10" t="e">
        <v>#N/A</v>
      </c>
      <c r="R8509" s="23" t="e">
        <f t="shared" si="180"/>
        <v>#N/A</v>
      </c>
    </row>
    <row r="8510" spans="12:18">
      <c r="L8510" s="22">
        <v>28413</v>
      </c>
      <c r="M8510" s="20">
        <v>6.48</v>
      </c>
      <c r="N8510" s="9" t="e">
        <v>#N/A</v>
      </c>
      <c r="O8510" s="9" t="e">
        <v>#N/A</v>
      </c>
      <c r="P8510" s="10" t="e">
        <v>#N/A</v>
      </c>
      <c r="Q8510" s="10" t="e">
        <v>#N/A</v>
      </c>
      <c r="R8510" s="23" t="e">
        <f t="shared" si="180"/>
        <v>#N/A</v>
      </c>
    </row>
    <row r="8511" spans="12:18">
      <c r="L8511" s="22">
        <v>28414</v>
      </c>
      <c r="M8511" s="20">
        <v>6.48</v>
      </c>
      <c r="N8511" s="9" t="e">
        <v>#N/A</v>
      </c>
      <c r="O8511" s="9" t="e">
        <v>#N/A</v>
      </c>
      <c r="P8511" s="10" t="e">
        <v>#N/A</v>
      </c>
      <c r="Q8511" s="10" t="e">
        <v>#N/A</v>
      </c>
      <c r="R8511" s="23" t="e">
        <f t="shared" si="180"/>
        <v>#N/A</v>
      </c>
    </row>
    <row r="8512" spans="12:18">
      <c r="L8512" s="22">
        <v>28415</v>
      </c>
      <c r="M8512" s="20">
        <v>6.5</v>
      </c>
      <c r="N8512" s="9">
        <v>7.79</v>
      </c>
      <c r="O8512" s="9">
        <v>1.27</v>
      </c>
      <c r="P8512" s="10" t="e">
        <v>#N/A</v>
      </c>
      <c r="Q8512" s="10" t="e">
        <v>#N/A</v>
      </c>
      <c r="R8512" s="23" t="e">
        <f t="shared" si="180"/>
        <v>#N/A</v>
      </c>
    </row>
    <row r="8513" spans="12:18">
      <c r="L8513" s="22">
        <v>28416</v>
      </c>
      <c r="M8513" s="20">
        <v>6.46</v>
      </c>
      <c r="N8513" s="9">
        <v>7.8</v>
      </c>
      <c r="O8513" s="9">
        <v>1.27</v>
      </c>
      <c r="P8513" s="10" t="e">
        <v>#N/A</v>
      </c>
      <c r="Q8513" s="10" t="e">
        <v>#N/A</v>
      </c>
      <c r="R8513" s="23" t="e">
        <f t="shared" si="180"/>
        <v>#N/A</v>
      </c>
    </row>
    <row r="8514" spans="12:18">
      <c r="L8514" s="22">
        <v>28417</v>
      </c>
      <c r="M8514" s="20">
        <v>6.59</v>
      </c>
      <c r="N8514" s="9">
        <v>7.79</v>
      </c>
      <c r="O8514" s="9">
        <v>1.4</v>
      </c>
      <c r="P8514" s="10" t="e">
        <v>#N/A</v>
      </c>
      <c r="Q8514" s="10" t="e">
        <v>#N/A</v>
      </c>
      <c r="R8514" s="23" t="e">
        <f t="shared" si="180"/>
        <v>#N/A</v>
      </c>
    </row>
    <row r="8515" spans="12:18">
      <c r="L8515" s="22">
        <v>28418</v>
      </c>
      <c r="M8515" s="20">
        <v>6.51</v>
      </c>
      <c r="N8515" s="9">
        <v>7.78</v>
      </c>
      <c r="O8515" s="9">
        <v>1.45</v>
      </c>
      <c r="P8515" s="10" t="e">
        <v>#N/A</v>
      </c>
      <c r="Q8515" s="10" t="e">
        <v>#N/A</v>
      </c>
      <c r="R8515" s="23" t="e">
        <f t="shared" si="180"/>
        <v>#N/A</v>
      </c>
    </row>
    <row r="8516" spans="12:18">
      <c r="L8516" s="22">
        <v>28419</v>
      </c>
      <c r="M8516" s="20">
        <v>6.44</v>
      </c>
      <c r="N8516" s="9">
        <v>7.79</v>
      </c>
      <c r="O8516" s="9">
        <v>1.47</v>
      </c>
      <c r="P8516" s="10" t="e">
        <v>#N/A</v>
      </c>
      <c r="Q8516" s="10" t="e">
        <v>#N/A</v>
      </c>
      <c r="R8516" s="23" t="e">
        <f t="shared" ref="R8516:R8579" si="181">Q8516*12</f>
        <v>#N/A</v>
      </c>
    </row>
    <row r="8517" spans="12:18">
      <c r="L8517" s="22">
        <v>28420</v>
      </c>
      <c r="M8517" s="20">
        <v>6.44</v>
      </c>
      <c r="N8517" s="9" t="e">
        <v>#N/A</v>
      </c>
      <c r="O8517" s="9" t="e">
        <v>#N/A</v>
      </c>
      <c r="P8517" s="10" t="e">
        <v>#N/A</v>
      </c>
      <c r="Q8517" s="10" t="e">
        <v>#N/A</v>
      </c>
      <c r="R8517" s="23" t="e">
        <f t="shared" si="181"/>
        <v>#N/A</v>
      </c>
    </row>
    <row r="8518" spans="12:18">
      <c r="L8518" s="22">
        <v>28421</v>
      </c>
      <c r="M8518" s="20">
        <v>6.44</v>
      </c>
      <c r="N8518" s="9" t="e">
        <v>#N/A</v>
      </c>
      <c r="O8518" s="9" t="e">
        <v>#N/A</v>
      </c>
      <c r="P8518" s="10" t="e">
        <v>#N/A</v>
      </c>
      <c r="Q8518" s="10" t="e">
        <v>#N/A</v>
      </c>
      <c r="R8518" s="23" t="e">
        <f t="shared" si="181"/>
        <v>#N/A</v>
      </c>
    </row>
    <row r="8519" spans="12:18">
      <c r="L8519" s="22">
        <v>28422</v>
      </c>
      <c r="M8519" s="20">
        <v>6.47</v>
      </c>
      <c r="N8519" s="9">
        <v>7.8</v>
      </c>
      <c r="O8519" s="9">
        <v>1.43</v>
      </c>
      <c r="P8519" s="10" t="e">
        <v>#N/A</v>
      </c>
      <c r="Q8519" s="10" t="e">
        <v>#N/A</v>
      </c>
      <c r="R8519" s="23" t="e">
        <f t="shared" si="181"/>
        <v>#N/A</v>
      </c>
    </row>
    <row r="8520" spans="12:18">
      <c r="L8520" s="22">
        <v>28423</v>
      </c>
      <c r="M8520" s="20">
        <v>6.5</v>
      </c>
      <c r="N8520" s="9">
        <v>7.81</v>
      </c>
      <c r="O8520" s="9">
        <v>1.43</v>
      </c>
      <c r="P8520" s="10" t="e">
        <v>#N/A</v>
      </c>
      <c r="Q8520" s="10" t="e">
        <v>#N/A</v>
      </c>
      <c r="R8520" s="23" t="e">
        <f t="shared" si="181"/>
        <v>#N/A</v>
      </c>
    </row>
    <row r="8521" spans="12:18">
      <c r="L8521" s="22">
        <v>28424</v>
      </c>
      <c r="M8521" s="20">
        <v>6.61</v>
      </c>
      <c r="N8521" s="9">
        <v>7.81</v>
      </c>
      <c r="O8521" s="9">
        <v>1.47</v>
      </c>
      <c r="P8521" s="10" t="e">
        <v>#N/A</v>
      </c>
      <c r="Q8521" s="10" t="e">
        <v>#N/A</v>
      </c>
      <c r="R8521" s="23" t="e">
        <f t="shared" si="181"/>
        <v>#N/A</v>
      </c>
    </row>
    <row r="8522" spans="12:18">
      <c r="L8522" s="22">
        <v>28425</v>
      </c>
      <c r="M8522" s="20">
        <v>6.57</v>
      </c>
      <c r="N8522" s="9">
        <v>7.81</v>
      </c>
      <c r="O8522" s="9">
        <v>1.51</v>
      </c>
      <c r="P8522" s="10" t="e">
        <v>#N/A</v>
      </c>
      <c r="Q8522" s="10" t="e">
        <v>#N/A</v>
      </c>
      <c r="R8522" s="23" t="e">
        <f t="shared" si="181"/>
        <v>#N/A</v>
      </c>
    </row>
    <row r="8523" spans="12:18">
      <c r="L8523" s="22">
        <v>28426</v>
      </c>
      <c r="M8523" s="20">
        <v>6.49</v>
      </c>
      <c r="N8523" s="9">
        <v>7.81</v>
      </c>
      <c r="O8523" s="9">
        <v>1.55</v>
      </c>
      <c r="P8523" s="10" t="e">
        <v>#N/A</v>
      </c>
      <c r="Q8523" s="10" t="e">
        <v>#N/A</v>
      </c>
      <c r="R8523" s="23" t="e">
        <f t="shared" si="181"/>
        <v>#N/A</v>
      </c>
    </row>
    <row r="8524" spans="12:18">
      <c r="L8524" s="22">
        <v>28427</v>
      </c>
      <c r="M8524" s="20">
        <v>6.49</v>
      </c>
      <c r="N8524" s="9" t="e">
        <v>#N/A</v>
      </c>
      <c r="O8524" s="9" t="e">
        <v>#N/A</v>
      </c>
      <c r="P8524" s="10" t="e">
        <v>#N/A</v>
      </c>
      <c r="Q8524" s="10" t="e">
        <v>#N/A</v>
      </c>
      <c r="R8524" s="23" t="e">
        <f t="shared" si="181"/>
        <v>#N/A</v>
      </c>
    </row>
    <row r="8525" spans="12:18">
      <c r="L8525" s="22">
        <v>28428</v>
      </c>
      <c r="M8525" s="20">
        <v>6.49</v>
      </c>
      <c r="N8525" s="9" t="e">
        <v>#N/A</v>
      </c>
      <c r="O8525" s="9" t="e">
        <v>#N/A</v>
      </c>
      <c r="P8525" s="10" t="e">
        <v>#N/A</v>
      </c>
      <c r="Q8525" s="10" t="e">
        <v>#N/A</v>
      </c>
      <c r="R8525" s="23" t="e">
        <f t="shared" si="181"/>
        <v>#N/A</v>
      </c>
    </row>
    <row r="8526" spans="12:18">
      <c r="L8526" s="22">
        <v>28429</v>
      </c>
      <c r="M8526" s="20">
        <v>6.6</v>
      </c>
      <c r="N8526" s="9">
        <v>7.83</v>
      </c>
      <c r="O8526" s="9">
        <v>1.44</v>
      </c>
      <c r="P8526" s="10" t="e">
        <v>#N/A</v>
      </c>
      <c r="Q8526" s="10" t="e">
        <v>#N/A</v>
      </c>
      <c r="R8526" s="23" t="e">
        <f t="shared" si="181"/>
        <v>#N/A</v>
      </c>
    </row>
    <row r="8527" spans="12:18">
      <c r="L8527" s="22">
        <v>28430</v>
      </c>
      <c r="M8527" s="20">
        <v>6.65</v>
      </c>
      <c r="N8527" s="9">
        <v>7.86</v>
      </c>
      <c r="O8527" s="9">
        <v>1.41</v>
      </c>
      <c r="P8527" s="10">
        <v>62</v>
      </c>
      <c r="Q8527" s="10">
        <v>0.65</v>
      </c>
      <c r="R8527" s="23">
        <f t="shared" si="181"/>
        <v>7.8000000000000007</v>
      </c>
    </row>
    <row r="8528" spans="12:18">
      <c r="L8528" s="22">
        <v>28431</v>
      </c>
      <c r="M8528" s="20">
        <v>6.22</v>
      </c>
      <c r="N8528" s="9">
        <v>7.89</v>
      </c>
      <c r="O8528" s="9">
        <v>1.47</v>
      </c>
      <c r="P8528" s="10" t="e">
        <v>#N/A</v>
      </c>
      <c r="Q8528" s="10" t="e">
        <v>#N/A</v>
      </c>
      <c r="R8528" s="23" t="e">
        <f t="shared" si="181"/>
        <v>#N/A</v>
      </c>
    </row>
    <row r="8529" spans="12:18">
      <c r="L8529" s="22">
        <v>28432</v>
      </c>
      <c r="M8529" s="20">
        <v>6.62</v>
      </c>
      <c r="N8529" s="9">
        <v>7.92</v>
      </c>
      <c r="O8529" s="9">
        <v>1.48</v>
      </c>
      <c r="P8529" s="10" t="e">
        <v>#N/A</v>
      </c>
      <c r="Q8529" s="10" t="e">
        <v>#N/A</v>
      </c>
      <c r="R8529" s="23" t="e">
        <f t="shared" si="181"/>
        <v>#N/A</v>
      </c>
    </row>
    <row r="8530" spans="12:18">
      <c r="L8530" s="22">
        <v>28433</v>
      </c>
      <c r="M8530" s="20">
        <v>6.58</v>
      </c>
      <c r="N8530" s="9">
        <v>7.89</v>
      </c>
      <c r="O8530" s="9">
        <v>1.47</v>
      </c>
      <c r="P8530" s="10" t="e">
        <v>#N/A</v>
      </c>
      <c r="Q8530" s="10" t="e">
        <v>#N/A</v>
      </c>
      <c r="R8530" s="23" t="e">
        <f t="shared" si="181"/>
        <v>#N/A</v>
      </c>
    </row>
    <row r="8531" spans="12:18">
      <c r="L8531" s="22">
        <v>28434</v>
      </c>
      <c r="M8531" s="20">
        <v>6.58</v>
      </c>
      <c r="N8531" s="9" t="e">
        <v>#N/A</v>
      </c>
      <c r="O8531" s="9" t="e">
        <v>#N/A</v>
      </c>
      <c r="P8531" s="10" t="e">
        <v>#N/A</v>
      </c>
      <c r="Q8531" s="10" t="e">
        <v>#N/A</v>
      </c>
      <c r="R8531" s="23" t="e">
        <f t="shared" si="181"/>
        <v>#N/A</v>
      </c>
    </row>
    <row r="8532" spans="12:18">
      <c r="L8532" s="22">
        <v>28435</v>
      </c>
      <c r="M8532" s="20">
        <v>6.58</v>
      </c>
      <c r="N8532" s="9" t="e">
        <v>#N/A</v>
      </c>
      <c r="O8532" s="9" t="e">
        <v>#N/A</v>
      </c>
      <c r="P8532" s="10" t="e">
        <v>#N/A</v>
      </c>
      <c r="Q8532" s="10" t="e">
        <v>#N/A</v>
      </c>
      <c r="R8532" s="23" t="e">
        <f t="shared" si="181"/>
        <v>#N/A</v>
      </c>
    </row>
    <row r="8533" spans="12:18">
      <c r="L8533" s="22">
        <v>28436</v>
      </c>
      <c r="M8533" s="20">
        <v>6.62</v>
      </c>
      <c r="N8533" s="9">
        <v>7.88</v>
      </c>
      <c r="O8533" s="9">
        <v>1.46</v>
      </c>
      <c r="P8533" s="10" t="e">
        <v>#N/A</v>
      </c>
      <c r="Q8533" s="10" t="e">
        <v>#N/A</v>
      </c>
      <c r="R8533" s="23" t="e">
        <f t="shared" si="181"/>
        <v>#N/A</v>
      </c>
    </row>
    <row r="8534" spans="12:18">
      <c r="L8534" s="22">
        <v>28437</v>
      </c>
      <c r="M8534" s="20">
        <v>6.58</v>
      </c>
      <c r="N8534" s="9" t="e">
        <v>#N/A</v>
      </c>
      <c r="O8534" s="9" t="e">
        <v>#N/A</v>
      </c>
      <c r="P8534" s="10" t="e">
        <v>#N/A</v>
      </c>
      <c r="Q8534" s="10" t="e">
        <v>#N/A</v>
      </c>
      <c r="R8534" s="23" t="e">
        <f t="shared" si="181"/>
        <v>#N/A</v>
      </c>
    </row>
    <row r="8535" spans="12:18">
      <c r="L8535" s="22">
        <v>28438</v>
      </c>
      <c r="M8535" s="20">
        <v>6.47</v>
      </c>
      <c r="N8535" s="9">
        <v>7.86</v>
      </c>
      <c r="O8535" s="9">
        <v>1.45</v>
      </c>
      <c r="P8535" s="10" t="e">
        <v>#N/A</v>
      </c>
      <c r="Q8535" s="10" t="e">
        <v>#N/A</v>
      </c>
      <c r="R8535" s="23" t="e">
        <f t="shared" si="181"/>
        <v>#N/A</v>
      </c>
    </row>
    <row r="8536" spans="12:18">
      <c r="L8536" s="22">
        <v>28439</v>
      </c>
      <c r="M8536" s="20">
        <v>6.53</v>
      </c>
      <c r="N8536" s="9">
        <v>7.86</v>
      </c>
      <c r="O8536" s="9">
        <v>1.46</v>
      </c>
      <c r="P8536" s="10" t="e">
        <v>#N/A</v>
      </c>
      <c r="Q8536" s="10" t="e">
        <v>#N/A</v>
      </c>
      <c r="R8536" s="23" t="e">
        <f t="shared" si="181"/>
        <v>#N/A</v>
      </c>
    </row>
    <row r="8537" spans="12:18">
      <c r="L8537" s="22">
        <v>28440</v>
      </c>
      <c r="M8537" s="20">
        <v>6.53</v>
      </c>
      <c r="N8537" s="9" t="e">
        <v>#N/A</v>
      </c>
      <c r="O8537" s="9" t="e">
        <v>#N/A</v>
      </c>
      <c r="P8537" s="10" t="e">
        <v>#N/A</v>
      </c>
      <c r="Q8537" s="10" t="e">
        <v>#N/A</v>
      </c>
      <c r="R8537" s="23" t="e">
        <f t="shared" si="181"/>
        <v>#N/A</v>
      </c>
    </row>
    <row r="8538" spans="12:18">
      <c r="L8538" s="22">
        <v>28441</v>
      </c>
      <c r="M8538" s="20">
        <v>6.53</v>
      </c>
      <c r="N8538" s="9" t="e">
        <v>#N/A</v>
      </c>
      <c r="O8538" s="9" t="e">
        <v>#N/A</v>
      </c>
      <c r="P8538" s="10" t="e">
        <v>#N/A</v>
      </c>
      <c r="Q8538" s="10" t="e">
        <v>#N/A</v>
      </c>
      <c r="R8538" s="23" t="e">
        <f t="shared" si="181"/>
        <v>#N/A</v>
      </c>
    </row>
    <row r="8539" spans="12:18">
      <c r="L8539" s="22">
        <v>28442</v>
      </c>
      <c r="M8539" s="20">
        <v>6.53</v>
      </c>
      <c r="N8539" s="9" t="e">
        <v>#N/A</v>
      </c>
      <c r="O8539" s="9" t="e">
        <v>#N/A</v>
      </c>
      <c r="P8539" s="10" t="e">
        <v>#N/A</v>
      </c>
      <c r="Q8539" s="10" t="e">
        <v>#N/A</v>
      </c>
      <c r="R8539" s="23" t="e">
        <f t="shared" si="181"/>
        <v>#N/A</v>
      </c>
    </row>
    <row r="8540" spans="12:18">
      <c r="L8540" s="22">
        <v>28443</v>
      </c>
      <c r="M8540" s="20">
        <v>6.54</v>
      </c>
      <c r="N8540" s="9">
        <v>7.83</v>
      </c>
      <c r="O8540" s="9">
        <v>1.47</v>
      </c>
      <c r="P8540" s="10" t="e">
        <v>#N/A</v>
      </c>
      <c r="Q8540" s="10" t="e">
        <v>#N/A</v>
      </c>
      <c r="R8540" s="23" t="e">
        <f t="shared" si="181"/>
        <v>#N/A</v>
      </c>
    </row>
    <row r="8541" spans="12:18">
      <c r="L8541" s="22">
        <v>28444</v>
      </c>
      <c r="M8541" s="20">
        <v>6.52</v>
      </c>
      <c r="N8541" s="9">
        <v>7.84</v>
      </c>
      <c r="O8541" s="9">
        <v>1.46</v>
      </c>
      <c r="P8541" s="10" t="e">
        <v>#N/A</v>
      </c>
      <c r="Q8541" s="10" t="e">
        <v>#N/A</v>
      </c>
      <c r="R8541" s="23" t="e">
        <f t="shared" si="181"/>
        <v>#N/A</v>
      </c>
    </row>
    <row r="8542" spans="12:18">
      <c r="L8542" s="22">
        <v>28445</v>
      </c>
      <c r="M8542" s="20">
        <v>5.73</v>
      </c>
      <c r="N8542" s="9">
        <v>7.84</v>
      </c>
      <c r="O8542" s="9">
        <v>1.46</v>
      </c>
      <c r="P8542" s="10" t="e">
        <v>#N/A</v>
      </c>
      <c r="Q8542" s="10" t="e">
        <v>#N/A</v>
      </c>
      <c r="R8542" s="23" t="e">
        <f t="shared" si="181"/>
        <v>#N/A</v>
      </c>
    </row>
    <row r="8543" spans="12:18">
      <c r="L8543" s="22">
        <v>28446</v>
      </c>
      <c r="M8543" s="20">
        <v>6.44</v>
      </c>
      <c r="N8543" s="9">
        <v>7.83</v>
      </c>
      <c r="O8543" s="9">
        <v>1.49</v>
      </c>
      <c r="P8543" s="10" t="e">
        <v>#N/A</v>
      </c>
      <c r="Q8543" s="10" t="e">
        <v>#N/A</v>
      </c>
      <c r="R8543" s="23" t="e">
        <f t="shared" si="181"/>
        <v>#N/A</v>
      </c>
    </row>
    <row r="8544" spans="12:18">
      <c r="L8544" s="22">
        <v>28447</v>
      </c>
      <c r="M8544" s="20">
        <v>6.44</v>
      </c>
      <c r="N8544" s="9">
        <v>7.82</v>
      </c>
      <c r="O8544" s="9">
        <v>1.5</v>
      </c>
      <c r="P8544" s="10" t="e">
        <v>#N/A</v>
      </c>
      <c r="Q8544" s="10" t="e">
        <v>#N/A</v>
      </c>
      <c r="R8544" s="23" t="e">
        <f t="shared" si="181"/>
        <v>#N/A</v>
      </c>
    </row>
    <row r="8545" spans="12:18">
      <c r="L8545" s="22">
        <v>28448</v>
      </c>
      <c r="M8545" s="20">
        <v>6.44</v>
      </c>
      <c r="N8545" s="9" t="e">
        <v>#N/A</v>
      </c>
      <c r="O8545" s="9" t="e">
        <v>#N/A</v>
      </c>
      <c r="P8545" s="10" t="e">
        <v>#N/A</v>
      </c>
      <c r="Q8545" s="10" t="e">
        <v>#N/A</v>
      </c>
      <c r="R8545" s="23" t="e">
        <f t="shared" si="181"/>
        <v>#N/A</v>
      </c>
    </row>
    <row r="8546" spans="12:18">
      <c r="L8546" s="22">
        <v>28449</v>
      </c>
      <c r="M8546" s="20">
        <v>6.44</v>
      </c>
      <c r="N8546" s="9" t="e">
        <v>#N/A</v>
      </c>
      <c r="O8546" s="9" t="e">
        <v>#N/A</v>
      </c>
      <c r="P8546" s="10" t="e">
        <v>#N/A</v>
      </c>
      <c r="Q8546" s="10" t="e">
        <v>#N/A</v>
      </c>
      <c r="R8546" s="23" t="e">
        <f t="shared" si="181"/>
        <v>#N/A</v>
      </c>
    </row>
    <row r="8547" spans="12:18">
      <c r="L8547" s="22">
        <v>28450</v>
      </c>
      <c r="M8547" s="20">
        <v>6.54</v>
      </c>
      <c r="N8547" s="9">
        <v>7.83</v>
      </c>
      <c r="O8547" s="9">
        <v>1.49</v>
      </c>
      <c r="P8547" s="10" t="e">
        <v>#N/A</v>
      </c>
      <c r="Q8547" s="10" t="e">
        <v>#N/A</v>
      </c>
      <c r="R8547" s="23" t="e">
        <f t="shared" si="181"/>
        <v>#N/A</v>
      </c>
    </row>
    <row r="8548" spans="12:18">
      <c r="L8548" s="22">
        <v>28451</v>
      </c>
      <c r="M8548" s="20">
        <v>6.49</v>
      </c>
      <c r="N8548" s="9">
        <v>7.83</v>
      </c>
      <c r="O8548" s="9">
        <v>1.46</v>
      </c>
      <c r="P8548" s="10" t="e">
        <v>#N/A</v>
      </c>
      <c r="Q8548" s="10" t="e">
        <v>#N/A</v>
      </c>
      <c r="R8548" s="23" t="e">
        <f t="shared" si="181"/>
        <v>#N/A</v>
      </c>
    </row>
    <row r="8549" spans="12:18">
      <c r="L8549" s="22">
        <v>28452</v>
      </c>
      <c r="M8549" s="20">
        <v>6.81</v>
      </c>
      <c r="N8549" s="9">
        <v>7.81</v>
      </c>
      <c r="O8549" s="9">
        <v>1.47</v>
      </c>
      <c r="P8549" s="10" t="e">
        <v>#N/A</v>
      </c>
      <c r="Q8549" s="10" t="e">
        <v>#N/A</v>
      </c>
      <c r="R8549" s="23" t="e">
        <f t="shared" si="181"/>
        <v>#N/A</v>
      </c>
    </row>
    <row r="8550" spans="12:18">
      <c r="L8550" s="22">
        <v>28453</v>
      </c>
      <c r="M8550" s="20">
        <v>6.81</v>
      </c>
      <c r="N8550" s="9" t="e">
        <v>#N/A</v>
      </c>
      <c r="O8550" s="9" t="e">
        <v>#N/A</v>
      </c>
      <c r="P8550" s="10" t="e">
        <v>#N/A</v>
      </c>
      <c r="Q8550" s="10" t="e">
        <v>#N/A</v>
      </c>
      <c r="R8550" s="23" t="e">
        <f t="shared" si="181"/>
        <v>#N/A</v>
      </c>
    </row>
    <row r="8551" spans="12:18">
      <c r="L8551" s="22">
        <v>28454</v>
      </c>
      <c r="M8551" s="20">
        <v>6.48</v>
      </c>
      <c r="N8551" s="9">
        <v>7.82</v>
      </c>
      <c r="O8551" s="9">
        <v>1.48</v>
      </c>
      <c r="P8551" s="10" t="e">
        <v>#N/A</v>
      </c>
      <c r="Q8551" s="10" t="e">
        <v>#N/A</v>
      </c>
      <c r="R8551" s="23" t="e">
        <f t="shared" si="181"/>
        <v>#N/A</v>
      </c>
    </row>
    <row r="8552" spans="12:18">
      <c r="L8552" s="22">
        <v>28455</v>
      </c>
      <c r="M8552" s="20">
        <v>6.48</v>
      </c>
      <c r="N8552" s="9" t="e">
        <v>#N/A</v>
      </c>
      <c r="O8552" s="9" t="e">
        <v>#N/A</v>
      </c>
      <c r="P8552" s="10" t="e">
        <v>#N/A</v>
      </c>
      <c r="Q8552" s="10" t="e">
        <v>#N/A</v>
      </c>
      <c r="R8552" s="23" t="e">
        <f t="shared" si="181"/>
        <v>#N/A</v>
      </c>
    </row>
    <row r="8553" spans="12:18">
      <c r="L8553" s="22">
        <v>28456</v>
      </c>
      <c r="M8553" s="20">
        <v>6.48</v>
      </c>
      <c r="N8553" s="9" t="e">
        <v>#N/A</v>
      </c>
      <c r="O8553" s="9" t="e">
        <v>#N/A</v>
      </c>
      <c r="P8553" s="10" t="e">
        <v>#N/A</v>
      </c>
      <c r="Q8553" s="10" t="e">
        <v>#N/A</v>
      </c>
      <c r="R8553" s="23" t="e">
        <f t="shared" si="181"/>
        <v>#N/A</v>
      </c>
    </row>
    <row r="8554" spans="12:18">
      <c r="L8554" s="22">
        <v>28457</v>
      </c>
      <c r="M8554" s="20">
        <v>6.51</v>
      </c>
      <c r="N8554" s="9">
        <v>7.82</v>
      </c>
      <c r="O8554" s="9">
        <v>1.49</v>
      </c>
      <c r="P8554" s="10" t="e">
        <v>#N/A</v>
      </c>
      <c r="Q8554" s="10" t="e">
        <v>#N/A</v>
      </c>
      <c r="R8554" s="23" t="e">
        <f t="shared" si="181"/>
        <v>#N/A</v>
      </c>
    </row>
    <row r="8555" spans="12:18">
      <c r="L8555" s="22">
        <v>28458</v>
      </c>
      <c r="M8555" s="20">
        <v>6.5</v>
      </c>
      <c r="N8555" s="9">
        <v>7.83</v>
      </c>
      <c r="O8555" s="9">
        <v>1.5</v>
      </c>
      <c r="P8555" s="10" t="e">
        <v>#N/A</v>
      </c>
      <c r="Q8555" s="10" t="e">
        <v>#N/A</v>
      </c>
      <c r="R8555" s="23" t="e">
        <f t="shared" si="181"/>
        <v>#N/A</v>
      </c>
    </row>
    <row r="8556" spans="12:18">
      <c r="L8556" s="22">
        <v>28459</v>
      </c>
      <c r="M8556" s="20">
        <v>6.56</v>
      </c>
      <c r="N8556" s="9">
        <v>7.83</v>
      </c>
      <c r="O8556" s="9">
        <v>1.51</v>
      </c>
      <c r="P8556" s="10" t="e">
        <v>#N/A</v>
      </c>
      <c r="Q8556" s="10" t="e">
        <v>#N/A</v>
      </c>
      <c r="R8556" s="23" t="e">
        <f t="shared" si="181"/>
        <v>#N/A</v>
      </c>
    </row>
    <row r="8557" spans="12:18">
      <c r="L8557" s="22">
        <v>28460</v>
      </c>
      <c r="M8557" s="20">
        <v>6.52</v>
      </c>
      <c r="N8557" s="9">
        <v>7.85</v>
      </c>
      <c r="O8557" s="9">
        <v>1.55</v>
      </c>
      <c r="P8557" s="10">
        <v>62.3</v>
      </c>
      <c r="Q8557" s="10">
        <v>0.48</v>
      </c>
      <c r="R8557" s="23">
        <f t="shared" si="181"/>
        <v>5.76</v>
      </c>
    </row>
    <row r="8558" spans="12:18">
      <c r="L8558" s="22">
        <v>28461</v>
      </c>
      <c r="M8558" s="20">
        <v>6.53</v>
      </c>
      <c r="N8558" s="9">
        <v>7.86</v>
      </c>
      <c r="O8558" s="9">
        <v>1.57</v>
      </c>
      <c r="P8558" s="10" t="e">
        <v>#N/A</v>
      </c>
      <c r="Q8558" s="10" t="e">
        <v>#N/A</v>
      </c>
      <c r="R8558" s="23" t="e">
        <f t="shared" si="181"/>
        <v>#N/A</v>
      </c>
    </row>
    <row r="8559" spans="12:18">
      <c r="L8559" s="22">
        <v>28462</v>
      </c>
      <c r="M8559" s="20">
        <v>6.53</v>
      </c>
      <c r="N8559" s="9" t="e">
        <v>#N/A</v>
      </c>
      <c r="O8559" s="9" t="e">
        <v>#N/A</v>
      </c>
      <c r="P8559" s="10" t="e">
        <v>#N/A</v>
      </c>
      <c r="Q8559" s="10" t="e">
        <v>#N/A</v>
      </c>
      <c r="R8559" s="23" t="e">
        <f t="shared" si="181"/>
        <v>#N/A</v>
      </c>
    </row>
    <row r="8560" spans="12:18">
      <c r="L8560" s="22">
        <v>28463</v>
      </c>
      <c r="M8560" s="20">
        <v>6.53</v>
      </c>
      <c r="N8560" s="9" t="e">
        <v>#N/A</v>
      </c>
      <c r="O8560" s="9" t="e">
        <v>#N/A</v>
      </c>
      <c r="P8560" s="10" t="e">
        <v>#N/A</v>
      </c>
      <c r="Q8560" s="10" t="e">
        <v>#N/A</v>
      </c>
      <c r="R8560" s="23" t="e">
        <f t="shared" si="181"/>
        <v>#N/A</v>
      </c>
    </row>
    <row r="8561" spans="12:18">
      <c r="L8561" s="22">
        <v>28464</v>
      </c>
      <c r="M8561" s="20">
        <v>6.59</v>
      </c>
      <c r="N8561" s="9">
        <v>7.87</v>
      </c>
      <c r="O8561" s="9">
        <v>1.59</v>
      </c>
      <c r="P8561" s="10" t="e">
        <v>#N/A</v>
      </c>
      <c r="Q8561" s="10" t="e">
        <v>#N/A</v>
      </c>
      <c r="R8561" s="23" t="e">
        <f t="shared" si="181"/>
        <v>#N/A</v>
      </c>
    </row>
    <row r="8562" spans="12:18">
      <c r="L8562" s="22">
        <v>28465</v>
      </c>
      <c r="M8562" s="20">
        <v>6.56</v>
      </c>
      <c r="N8562" s="9">
        <v>7.88</v>
      </c>
      <c r="O8562" s="9">
        <v>1.56</v>
      </c>
      <c r="P8562" s="10" t="e">
        <v>#N/A</v>
      </c>
      <c r="Q8562" s="10" t="e">
        <v>#N/A</v>
      </c>
      <c r="R8562" s="23" t="e">
        <f t="shared" si="181"/>
        <v>#N/A</v>
      </c>
    </row>
    <row r="8563" spans="12:18">
      <c r="L8563" s="22">
        <v>28466</v>
      </c>
      <c r="M8563" s="20">
        <v>6.28</v>
      </c>
      <c r="N8563" s="9">
        <v>7.89</v>
      </c>
      <c r="O8563" s="9">
        <v>1.53</v>
      </c>
      <c r="P8563" s="10" t="e">
        <v>#N/A</v>
      </c>
      <c r="Q8563" s="10" t="e">
        <v>#N/A</v>
      </c>
      <c r="R8563" s="23" t="e">
        <f t="shared" si="181"/>
        <v>#N/A</v>
      </c>
    </row>
    <row r="8564" spans="12:18">
      <c r="L8564" s="22">
        <v>28467</v>
      </c>
      <c r="M8564" s="20">
        <v>6.5</v>
      </c>
      <c r="N8564" s="9">
        <v>7.9</v>
      </c>
      <c r="O8564" s="9">
        <v>1.56</v>
      </c>
      <c r="P8564" s="10" t="e">
        <v>#N/A</v>
      </c>
      <c r="Q8564" s="10" t="e">
        <v>#N/A</v>
      </c>
      <c r="R8564" s="23" t="e">
        <f t="shared" si="181"/>
        <v>#N/A</v>
      </c>
    </row>
    <row r="8565" spans="12:18">
      <c r="L8565" s="22">
        <v>28468</v>
      </c>
      <c r="M8565" s="20">
        <v>6.5</v>
      </c>
      <c r="N8565" s="9">
        <v>7.88</v>
      </c>
      <c r="O8565" s="9">
        <v>1.56</v>
      </c>
      <c r="P8565" s="10" t="e">
        <v>#N/A</v>
      </c>
      <c r="Q8565" s="10" t="e">
        <v>#N/A</v>
      </c>
      <c r="R8565" s="23" t="e">
        <f t="shared" si="181"/>
        <v>#N/A</v>
      </c>
    </row>
    <row r="8566" spans="12:18">
      <c r="L8566" s="22">
        <v>28469</v>
      </c>
      <c r="M8566" s="20">
        <v>6.5</v>
      </c>
      <c r="N8566" s="9" t="e">
        <v>#N/A</v>
      </c>
      <c r="O8566" s="9" t="e">
        <v>#N/A</v>
      </c>
      <c r="P8566" s="10" t="e">
        <v>#N/A</v>
      </c>
      <c r="Q8566" s="10" t="e">
        <v>#N/A</v>
      </c>
      <c r="R8566" s="23" t="e">
        <f t="shared" si="181"/>
        <v>#N/A</v>
      </c>
    </row>
    <row r="8567" spans="12:18">
      <c r="L8567" s="22">
        <v>28470</v>
      </c>
      <c r="M8567" s="20">
        <v>6.5</v>
      </c>
      <c r="N8567" s="9" t="e">
        <v>#N/A</v>
      </c>
      <c r="O8567" s="9" t="e">
        <v>#N/A</v>
      </c>
      <c r="P8567" s="10" t="e">
        <v>#N/A</v>
      </c>
      <c r="Q8567" s="10" t="e">
        <v>#N/A</v>
      </c>
      <c r="R8567" s="23" t="e">
        <f t="shared" si="181"/>
        <v>#N/A</v>
      </c>
    </row>
    <row r="8568" spans="12:18">
      <c r="L8568" s="22">
        <v>28471</v>
      </c>
      <c r="M8568" s="20">
        <v>6.52</v>
      </c>
      <c r="N8568" s="9">
        <v>7.89</v>
      </c>
      <c r="O8568" s="9">
        <v>1.57</v>
      </c>
      <c r="P8568" s="10" t="e">
        <v>#N/A</v>
      </c>
      <c r="Q8568" s="10" t="e">
        <v>#N/A</v>
      </c>
      <c r="R8568" s="23" t="e">
        <f t="shared" si="181"/>
        <v>#N/A</v>
      </c>
    </row>
    <row r="8569" spans="12:18">
      <c r="L8569" s="22">
        <v>28472</v>
      </c>
      <c r="M8569" s="20">
        <v>6.48</v>
      </c>
      <c r="N8569" s="9">
        <v>7.9</v>
      </c>
      <c r="O8569" s="9">
        <v>1.6</v>
      </c>
      <c r="P8569" s="10" t="e">
        <v>#N/A</v>
      </c>
      <c r="Q8569" s="10" t="e">
        <v>#N/A</v>
      </c>
      <c r="R8569" s="23" t="e">
        <f t="shared" si="181"/>
        <v>#N/A</v>
      </c>
    </row>
    <row r="8570" spans="12:18">
      <c r="L8570" s="22">
        <v>28473</v>
      </c>
      <c r="M8570" s="20">
        <v>6.44</v>
      </c>
      <c r="N8570" s="9">
        <v>7.91</v>
      </c>
      <c r="O8570" s="9">
        <v>1.61</v>
      </c>
      <c r="P8570" s="10" t="e">
        <v>#N/A</v>
      </c>
      <c r="Q8570" s="10" t="e">
        <v>#N/A</v>
      </c>
      <c r="R8570" s="23" t="e">
        <f t="shared" si="181"/>
        <v>#N/A</v>
      </c>
    </row>
    <row r="8571" spans="12:18">
      <c r="L8571" s="22">
        <v>28474</v>
      </c>
      <c r="M8571" s="20">
        <v>6.52</v>
      </c>
      <c r="N8571" s="9">
        <v>7.92</v>
      </c>
      <c r="O8571" s="9">
        <v>1.66</v>
      </c>
      <c r="P8571" s="10" t="e">
        <v>#N/A</v>
      </c>
      <c r="Q8571" s="10" t="e">
        <v>#N/A</v>
      </c>
      <c r="R8571" s="23" t="e">
        <f t="shared" si="181"/>
        <v>#N/A</v>
      </c>
    </row>
    <row r="8572" spans="12:18">
      <c r="L8572" s="22">
        <v>28475</v>
      </c>
      <c r="M8572" s="20">
        <v>6.55</v>
      </c>
      <c r="N8572" s="9">
        <v>7.93</v>
      </c>
      <c r="O8572" s="9">
        <v>1.68</v>
      </c>
      <c r="P8572" s="10" t="e">
        <v>#N/A</v>
      </c>
      <c r="Q8572" s="10" t="e">
        <v>#N/A</v>
      </c>
      <c r="R8572" s="23" t="e">
        <f t="shared" si="181"/>
        <v>#N/A</v>
      </c>
    </row>
    <row r="8573" spans="12:18">
      <c r="L8573" s="22">
        <v>28476</v>
      </c>
      <c r="M8573" s="20">
        <v>6.55</v>
      </c>
      <c r="N8573" s="9" t="e">
        <v>#N/A</v>
      </c>
      <c r="O8573" s="9" t="e">
        <v>#N/A</v>
      </c>
      <c r="P8573" s="10" t="e">
        <v>#N/A</v>
      </c>
      <c r="Q8573" s="10" t="e">
        <v>#N/A</v>
      </c>
      <c r="R8573" s="23" t="e">
        <f t="shared" si="181"/>
        <v>#N/A</v>
      </c>
    </row>
    <row r="8574" spans="12:18">
      <c r="L8574" s="22">
        <v>28477</v>
      </c>
      <c r="M8574" s="20">
        <v>6.55</v>
      </c>
      <c r="N8574" s="9" t="e">
        <v>#N/A</v>
      </c>
      <c r="O8574" s="9" t="e">
        <v>#N/A</v>
      </c>
      <c r="P8574" s="10" t="e">
        <v>#N/A</v>
      </c>
      <c r="Q8574" s="10" t="e">
        <v>#N/A</v>
      </c>
      <c r="R8574" s="23" t="e">
        <f t="shared" si="181"/>
        <v>#N/A</v>
      </c>
    </row>
    <row r="8575" spans="12:18">
      <c r="L8575" s="22">
        <v>28478</v>
      </c>
      <c r="M8575" s="20">
        <v>6.56</v>
      </c>
      <c r="N8575" s="9">
        <v>7.95</v>
      </c>
      <c r="O8575" s="9">
        <v>1.74</v>
      </c>
      <c r="P8575" s="10" t="e">
        <v>#N/A</v>
      </c>
      <c r="Q8575" s="10" t="e">
        <v>#N/A</v>
      </c>
      <c r="R8575" s="23" t="e">
        <f t="shared" si="181"/>
        <v>#N/A</v>
      </c>
    </row>
    <row r="8576" spans="12:18">
      <c r="L8576" s="22">
        <v>28479</v>
      </c>
      <c r="M8576" s="20">
        <v>6.51</v>
      </c>
      <c r="N8576" s="9">
        <v>7.99</v>
      </c>
      <c r="O8576" s="9">
        <v>1.73</v>
      </c>
      <c r="P8576" s="10" t="e">
        <v>#N/A</v>
      </c>
      <c r="Q8576" s="10" t="e">
        <v>#N/A</v>
      </c>
      <c r="R8576" s="23" t="e">
        <f t="shared" si="181"/>
        <v>#N/A</v>
      </c>
    </row>
    <row r="8577" spans="12:18">
      <c r="L8577" s="22">
        <v>28480</v>
      </c>
      <c r="M8577" s="20">
        <v>6.57</v>
      </c>
      <c r="N8577" s="9">
        <v>7.98</v>
      </c>
      <c r="O8577" s="9">
        <v>1.72</v>
      </c>
      <c r="P8577" s="10" t="e">
        <v>#N/A</v>
      </c>
      <c r="Q8577" s="10" t="e">
        <v>#N/A</v>
      </c>
      <c r="R8577" s="23" t="e">
        <f t="shared" si="181"/>
        <v>#N/A</v>
      </c>
    </row>
    <row r="8578" spans="12:18">
      <c r="L8578" s="22">
        <v>28481</v>
      </c>
      <c r="M8578" s="20">
        <v>6.57</v>
      </c>
      <c r="N8578" s="9">
        <v>7.99</v>
      </c>
      <c r="O8578" s="9">
        <v>1.64</v>
      </c>
      <c r="P8578" s="10" t="e">
        <v>#N/A</v>
      </c>
      <c r="Q8578" s="10" t="e">
        <v>#N/A</v>
      </c>
      <c r="R8578" s="23" t="e">
        <f t="shared" si="181"/>
        <v>#N/A</v>
      </c>
    </row>
    <row r="8579" spans="12:18">
      <c r="L8579" s="22">
        <v>28482</v>
      </c>
      <c r="M8579" s="20">
        <v>6.54</v>
      </c>
      <c r="N8579" s="9">
        <v>8</v>
      </c>
      <c r="O8579" s="9">
        <v>1.65</v>
      </c>
      <c r="P8579" s="10" t="e">
        <v>#N/A</v>
      </c>
      <c r="Q8579" s="10" t="e">
        <v>#N/A</v>
      </c>
      <c r="R8579" s="23" t="e">
        <f t="shared" si="181"/>
        <v>#N/A</v>
      </c>
    </row>
    <row r="8580" spans="12:18">
      <c r="L8580" s="22">
        <v>28483</v>
      </c>
      <c r="M8580" s="20">
        <v>6.54</v>
      </c>
      <c r="N8580" s="9" t="e">
        <v>#N/A</v>
      </c>
      <c r="O8580" s="9" t="e">
        <v>#N/A</v>
      </c>
      <c r="P8580" s="10" t="e">
        <v>#N/A</v>
      </c>
      <c r="Q8580" s="10" t="e">
        <v>#N/A</v>
      </c>
      <c r="R8580" s="23" t="e">
        <f t="shared" ref="R8580:R8643" si="182">Q8580*12</f>
        <v>#N/A</v>
      </c>
    </row>
    <row r="8581" spans="12:18">
      <c r="L8581" s="22">
        <v>28484</v>
      </c>
      <c r="M8581" s="20">
        <v>6.54</v>
      </c>
      <c r="N8581" s="9" t="e">
        <v>#N/A</v>
      </c>
      <c r="O8581" s="9" t="e">
        <v>#N/A</v>
      </c>
      <c r="P8581" s="10" t="e">
        <v>#N/A</v>
      </c>
      <c r="Q8581" s="10" t="e">
        <v>#N/A</v>
      </c>
      <c r="R8581" s="23" t="e">
        <f t="shared" si="182"/>
        <v>#N/A</v>
      </c>
    </row>
    <row r="8582" spans="12:18">
      <c r="L8582" s="22">
        <v>28485</v>
      </c>
      <c r="M8582" s="20">
        <v>6.54</v>
      </c>
      <c r="N8582" s="9" t="e">
        <v>#N/A</v>
      </c>
      <c r="O8582" s="9" t="e">
        <v>#N/A</v>
      </c>
      <c r="P8582" s="10" t="e">
        <v>#N/A</v>
      </c>
      <c r="Q8582" s="10" t="e">
        <v>#N/A</v>
      </c>
      <c r="R8582" s="23" t="e">
        <f t="shared" si="182"/>
        <v>#N/A</v>
      </c>
    </row>
    <row r="8583" spans="12:18">
      <c r="L8583" s="22">
        <v>28486</v>
      </c>
      <c r="M8583" s="20">
        <v>6.69</v>
      </c>
      <c r="N8583" s="9">
        <v>8.02</v>
      </c>
      <c r="O8583" s="9">
        <v>1.61</v>
      </c>
      <c r="P8583" s="10" t="e">
        <v>#N/A</v>
      </c>
      <c r="Q8583" s="10" t="e">
        <v>#N/A</v>
      </c>
      <c r="R8583" s="23" t="e">
        <f t="shared" si="182"/>
        <v>#N/A</v>
      </c>
    </row>
    <row r="8584" spans="12:18">
      <c r="L8584" s="22">
        <v>28487</v>
      </c>
      <c r="M8584" s="20">
        <v>7.1</v>
      </c>
      <c r="N8584" s="9">
        <v>8.0500000000000007</v>
      </c>
      <c r="O8584" s="9">
        <v>1.59</v>
      </c>
      <c r="P8584" s="10" t="e">
        <v>#N/A</v>
      </c>
      <c r="Q8584" s="10" t="e">
        <v>#N/A</v>
      </c>
      <c r="R8584" s="23" t="e">
        <f t="shared" si="182"/>
        <v>#N/A</v>
      </c>
    </row>
    <row r="8585" spans="12:18">
      <c r="L8585" s="22">
        <v>28488</v>
      </c>
      <c r="M8585" s="20">
        <v>7.01</v>
      </c>
      <c r="N8585" s="9">
        <v>8.06</v>
      </c>
      <c r="O8585" s="9">
        <v>1.65</v>
      </c>
      <c r="P8585" s="10" t="e">
        <v>#N/A</v>
      </c>
      <c r="Q8585" s="10" t="e">
        <v>#N/A</v>
      </c>
      <c r="R8585" s="23" t="e">
        <f t="shared" si="182"/>
        <v>#N/A</v>
      </c>
    </row>
    <row r="8586" spans="12:18">
      <c r="L8586" s="22">
        <v>28489</v>
      </c>
      <c r="M8586" s="20">
        <v>6.53</v>
      </c>
      <c r="N8586" s="9">
        <v>8.0299999999999994</v>
      </c>
      <c r="O8586" s="9">
        <v>1.65</v>
      </c>
      <c r="P8586" s="10" t="e">
        <v>#N/A</v>
      </c>
      <c r="Q8586" s="10" t="e">
        <v>#N/A</v>
      </c>
      <c r="R8586" s="23" t="e">
        <f t="shared" si="182"/>
        <v>#N/A</v>
      </c>
    </row>
    <row r="8587" spans="12:18">
      <c r="L8587" s="22">
        <v>28490</v>
      </c>
      <c r="M8587" s="20">
        <v>6.53</v>
      </c>
      <c r="N8587" s="9" t="e">
        <v>#N/A</v>
      </c>
      <c r="O8587" s="9" t="e">
        <v>#N/A</v>
      </c>
      <c r="P8587" s="10" t="e">
        <v>#N/A</v>
      </c>
      <c r="Q8587" s="10" t="e">
        <v>#N/A</v>
      </c>
      <c r="R8587" s="23" t="e">
        <f t="shared" si="182"/>
        <v>#N/A</v>
      </c>
    </row>
    <row r="8588" spans="12:18">
      <c r="L8588" s="22">
        <v>28491</v>
      </c>
      <c r="M8588" s="20">
        <v>6.53</v>
      </c>
      <c r="N8588" s="9" t="e">
        <v>#N/A</v>
      </c>
      <c r="O8588" s="9" t="e">
        <v>#N/A</v>
      </c>
      <c r="P8588" s="10">
        <v>62.7</v>
      </c>
      <c r="Q8588" s="10">
        <v>0.64</v>
      </c>
      <c r="R8588" s="23">
        <f t="shared" si="182"/>
        <v>7.68</v>
      </c>
    </row>
    <row r="8589" spans="12:18">
      <c r="L8589" s="22">
        <v>28492</v>
      </c>
      <c r="M8589" s="20">
        <v>6.53</v>
      </c>
      <c r="N8589" s="9" t="e">
        <v>#N/A</v>
      </c>
      <c r="O8589" s="9" t="e">
        <v>#N/A</v>
      </c>
      <c r="P8589" s="10" t="e">
        <v>#N/A</v>
      </c>
      <c r="Q8589" s="10" t="e">
        <v>#N/A</v>
      </c>
      <c r="R8589" s="23" t="e">
        <f t="shared" si="182"/>
        <v>#N/A</v>
      </c>
    </row>
    <row r="8590" spans="12:18">
      <c r="L8590" s="22">
        <v>28493</v>
      </c>
      <c r="M8590" s="20">
        <v>7.05</v>
      </c>
      <c r="N8590" s="9">
        <v>8.08</v>
      </c>
      <c r="O8590" s="9">
        <v>1.65</v>
      </c>
      <c r="P8590" s="10" t="e">
        <v>#N/A</v>
      </c>
      <c r="Q8590" s="10" t="e">
        <v>#N/A</v>
      </c>
      <c r="R8590" s="23" t="e">
        <f t="shared" si="182"/>
        <v>#N/A</v>
      </c>
    </row>
    <row r="8591" spans="12:18">
      <c r="L8591" s="22">
        <v>28494</v>
      </c>
      <c r="M8591" s="20">
        <v>6.68</v>
      </c>
      <c r="N8591" s="9">
        <v>8.08</v>
      </c>
      <c r="O8591" s="9">
        <v>1.66</v>
      </c>
      <c r="P8591" s="10" t="e">
        <v>#N/A</v>
      </c>
      <c r="Q8591" s="10" t="e">
        <v>#N/A</v>
      </c>
      <c r="R8591" s="23" t="e">
        <f t="shared" si="182"/>
        <v>#N/A</v>
      </c>
    </row>
    <row r="8592" spans="12:18">
      <c r="L8592" s="22">
        <v>28495</v>
      </c>
      <c r="M8592" s="20">
        <v>6.56</v>
      </c>
      <c r="N8592" s="9">
        <v>8.07</v>
      </c>
      <c r="O8592" s="9">
        <v>1.63</v>
      </c>
      <c r="P8592" s="10" t="e">
        <v>#N/A</v>
      </c>
      <c r="Q8592" s="10" t="e">
        <v>#N/A</v>
      </c>
      <c r="R8592" s="23" t="e">
        <f t="shared" si="182"/>
        <v>#N/A</v>
      </c>
    </row>
    <row r="8593" spans="12:18">
      <c r="L8593" s="22">
        <v>28496</v>
      </c>
      <c r="M8593" s="20">
        <v>6.5</v>
      </c>
      <c r="N8593" s="9">
        <v>8.1</v>
      </c>
      <c r="O8593" s="9">
        <v>1.6</v>
      </c>
      <c r="P8593" s="10" t="e">
        <v>#N/A</v>
      </c>
      <c r="Q8593" s="10" t="e">
        <v>#N/A</v>
      </c>
      <c r="R8593" s="23" t="e">
        <f t="shared" si="182"/>
        <v>#N/A</v>
      </c>
    </row>
    <row r="8594" spans="12:18">
      <c r="L8594" s="22">
        <v>28497</v>
      </c>
      <c r="M8594" s="20">
        <v>6.5</v>
      </c>
      <c r="N8594" s="9" t="e">
        <v>#N/A</v>
      </c>
      <c r="O8594" s="9" t="e">
        <v>#N/A</v>
      </c>
      <c r="P8594" s="10" t="e">
        <v>#N/A</v>
      </c>
      <c r="Q8594" s="10" t="e">
        <v>#N/A</v>
      </c>
      <c r="R8594" s="23" t="e">
        <f t="shared" si="182"/>
        <v>#N/A</v>
      </c>
    </row>
    <row r="8595" spans="12:18">
      <c r="L8595" s="22">
        <v>28498</v>
      </c>
      <c r="M8595" s="20">
        <v>6.5</v>
      </c>
      <c r="N8595" s="9" t="e">
        <v>#N/A</v>
      </c>
      <c r="O8595" s="9" t="e">
        <v>#N/A</v>
      </c>
      <c r="P8595" s="10" t="e">
        <v>#N/A</v>
      </c>
      <c r="Q8595" s="10" t="e">
        <v>#N/A</v>
      </c>
      <c r="R8595" s="23" t="e">
        <f t="shared" si="182"/>
        <v>#N/A</v>
      </c>
    </row>
    <row r="8596" spans="12:18">
      <c r="L8596" s="22">
        <v>28499</v>
      </c>
      <c r="M8596" s="20">
        <v>6.67</v>
      </c>
      <c r="N8596" s="9">
        <v>8.2100000000000009</v>
      </c>
      <c r="O8596" s="9">
        <v>1.37</v>
      </c>
      <c r="P8596" s="10" t="e">
        <v>#N/A</v>
      </c>
      <c r="Q8596" s="10" t="e">
        <v>#N/A</v>
      </c>
      <c r="R8596" s="23" t="e">
        <f t="shared" si="182"/>
        <v>#N/A</v>
      </c>
    </row>
    <row r="8597" spans="12:18">
      <c r="L8597" s="22">
        <v>28500</v>
      </c>
      <c r="M8597" s="20">
        <v>6.65</v>
      </c>
      <c r="N8597" s="9">
        <v>8.1999999999999993</v>
      </c>
      <c r="O8597" s="9">
        <v>1.37</v>
      </c>
      <c r="P8597" s="10" t="e">
        <v>#N/A</v>
      </c>
      <c r="Q8597" s="10" t="e">
        <v>#N/A</v>
      </c>
      <c r="R8597" s="23" t="e">
        <f t="shared" si="182"/>
        <v>#N/A</v>
      </c>
    </row>
    <row r="8598" spans="12:18">
      <c r="L8598" s="22">
        <v>28501</v>
      </c>
      <c r="M8598" s="20">
        <v>6.69</v>
      </c>
      <c r="N8598" s="9">
        <v>8.2200000000000006</v>
      </c>
      <c r="O8598" s="9">
        <v>1.35</v>
      </c>
      <c r="P8598" s="10" t="e">
        <v>#N/A</v>
      </c>
      <c r="Q8598" s="10" t="e">
        <v>#N/A</v>
      </c>
      <c r="R8598" s="23" t="e">
        <f t="shared" si="182"/>
        <v>#N/A</v>
      </c>
    </row>
    <row r="8599" spans="12:18">
      <c r="L8599" s="22">
        <v>28502</v>
      </c>
      <c r="M8599" s="20">
        <v>6.76</v>
      </c>
      <c r="N8599" s="9">
        <v>8.2200000000000006</v>
      </c>
      <c r="O8599" s="9">
        <v>1.46</v>
      </c>
      <c r="P8599" s="10" t="e">
        <v>#N/A</v>
      </c>
      <c r="Q8599" s="10" t="e">
        <v>#N/A</v>
      </c>
      <c r="R8599" s="23" t="e">
        <f t="shared" si="182"/>
        <v>#N/A</v>
      </c>
    </row>
    <row r="8600" spans="12:18">
      <c r="L8600" s="22">
        <v>28503</v>
      </c>
      <c r="M8600" s="20">
        <v>6.78</v>
      </c>
      <c r="N8600" s="9">
        <v>8.1999999999999993</v>
      </c>
      <c r="O8600" s="9">
        <v>1.5</v>
      </c>
      <c r="P8600" s="10" t="e">
        <v>#N/A</v>
      </c>
      <c r="Q8600" s="10" t="e">
        <v>#N/A</v>
      </c>
      <c r="R8600" s="23" t="e">
        <f t="shared" si="182"/>
        <v>#N/A</v>
      </c>
    </row>
    <row r="8601" spans="12:18">
      <c r="L8601" s="22">
        <v>28504</v>
      </c>
      <c r="M8601" s="20">
        <v>6.78</v>
      </c>
      <c r="N8601" s="9" t="e">
        <v>#N/A</v>
      </c>
      <c r="O8601" s="9" t="e">
        <v>#N/A</v>
      </c>
      <c r="P8601" s="10" t="e">
        <v>#N/A</v>
      </c>
      <c r="Q8601" s="10" t="e">
        <v>#N/A</v>
      </c>
      <c r="R8601" s="23" t="e">
        <f t="shared" si="182"/>
        <v>#N/A</v>
      </c>
    </row>
    <row r="8602" spans="12:18">
      <c r="L8602" s="22">
        <v>28505</v>
      </c>
      <c r="M8602" s="20">
        <v>6.78</v>
      </c>
      <c r="N8602" s="9" t="e">
        <v>#N/A</v>
      </c>
      <c r="O8602" s="9" t="e">
        <v>#N/A</v>
      </c>
      <c r="P8602" s="10" t="e">
        <v>#N/A</v>
      </c>
      <c r="Q8602" s="10" t="e">
        <v>#N/A</v>
      </c>
      <c r="R8602" s="23" t="e">
        <f t="shared" si="182"/>
        <v>#N/A</v>
      </c>
    </row>
    <row r="8603" spans="12:18">
      <c r="L8603" s="22">
        <v>28506</v>
      </c>
      <c r="M8603" s="20">
        <v>6.93</v>
      </c>
      <c r="N8603" s="9">
        <v>8.2100000000000009</v>
      </c>
      <c r="O8603" s="9">
        <v>1.52</v>
      </c>
      <c r="P8603" s="10" t="e">
        <v>#N/A</v>
      </c>
      <c r="Q8603" s="10" t="e">
        <v>#N/A</v>
      </c>
      <c r="R8603" s="23" t="e">
        <f t="shared" si="182"/>
        <v>#N/A</v>
      </c>
    </row>
    <row r="8604" spans="12:18">
      <c r="L8604" s="22">
        <v>28507</v>
      </c>
      <c r="M8604" s="20">
        <v>6.77</v>
      </c>
      <c r="N8604" s="9">
        <v>8.19</v>
      </c>
      <c r="O8604" s="9">
        <v>1.48</v>
      </c>
      <c r="P8604" s="10" t="e">
        <v>#N/A</v>
      </c>
      <c r="Q8604" s="10" t="e">
        <v>#N/A</v>
      </c>
      <c r="R8604" s="23" t="e">
        <f t="shared" si="182"/>
        <v>#N/A</v>
      </c>
    </row>
    <row r="8605" spans="12:18">
      <c r="L8605" s="22">
        <v>28508</v>
      </c>
      <c r="M8605" s="20">
        <v>6.68</v>
      </c>
      <c r="N8605" s="9">
        <v>8.19</v>
      </c>
      <c r="O8605" s="9">
        <v>1.48</v>
      </c>
      <c r="P8605" s="10" t="e">
        <v>#N/A</v>
      </c>
      <c r="Q8605" s="10" t="e">
        <v>#N/A</v>
      </c>
      <c r="R8605" s="23" t="e">
        <f t="shared" si="182"/>
        <v>#N/A</v>
      </c>
    </row>
    <row r="8606" spans="12:18">
      <c r="L8606" s="22">
        <v>28509</v>
      </c>
      <c r="M8606" s="20">
        <v>6.76</v>
      </c>
      <c r="N8606" s="9">
        <v>8.19</v>
      </c>
      <c r="O8606" s="9">
        <v>1.49</v>
      </c>
      <c r="P8606" s="10" t="e">
        <v>#N/A</v>
      </c>
      <c r="Q8606" s="10" t="e">
        <v>#N/A</v>
      </c>
      <c r="R8606" s="23" t="e">
        <f t="shared" si="182"/>
        <v>#N/A</v>
      </c>
    </row>
    <row r="8607" spans="12:18">
      <c r="L8607" s="22">
        <v>28510</v>
      </c>
      <c r="M8607" s="20">
        <v>6.64</v>
      </c>
      <c r="N8607" s="9">
        <v>8.19</v>
      </c>
      <c r="O8607" s="9">
        <v>1.49</v>
      </c>
      <c r="P8607" s="10" t="e">
        <v>#N/A</v>
      </c>
      <c r="Q8607" s="10" t="e">
        <v>#N/A</v>
      </c>
      <c r="R8607" s="23" t="e">
        <f t="shared" si="182"/>
        <v>#N/A</v>
      </c>
    </row>
    <row r="8608" spans="12:18">
      <c r="L8608" s="22">
        <v>28511</v>
      </c>
      <c r="M8608" s="20">
        <v>6.64</v>
      </c>
      <c r="N8608" s="9" t="e">
        <v>#N/A</v>
      </c>
      <c r="O8608" s="9" t="e">
        <v>#N/A</v>
      </c>
      <c r="P8608" s="10" t="e">
        <v>#N/A</v>
      </c>
      <c r="Q8608" s="10" t="e">
        <v>#N/A</v>
      </c>
      <c r="R8608" s="23" t="e">
        <f t="shared" si="182"/>
        <v>#N/A</v>
      </c>
    </row>
    <row r="8609" spans="12:18">
      <c r="L8609" s="22">
        <v>28512</v>
      </c>
      <c r="M8609" s="20">
        <v>6.64</v>
      </c>
      <c r="N8609" s="9" t="e">
        <v>#N/A</v>
      </c>
      <c r="O8609" s="9" t="e">
        <v>#N/A</v>
      </c>
      <c r="P8609" s="10" t="e">
        <v>#N/A</v>
      </c>
      <c r="Q8609" s="10" t="e">
        <v>#N/A</v>
      </c>
      <c r="R8609" s="23" t="e">
        <f t="shared" si="182"/>
        <v>#N/A</v>
      </c>
    </row>
    <row r="8610" spans="12:18">
      <c r="L8610" s="22">
        <v>28513</v>
      </c>
      <c r="M8610" s="20">
        <v>6.76</v>
      </c>
      <c r="N8610" s="9">
        <v>8.19</v>
      </c>
      <c r="O8610" s="9">
        <v>1.54</v>
      </c>
      <c r="P8610" s="10" t="e">
        <v>#N/A</v>
      </c>
      <c r="Q8610" s="10" t="e">
        <v>#N/A</v>
      </c>
      <c r="R8610" s="23" t="e">
        <f t="shared" si="182"/>
        <v>#N/A</v>
      </c>
    </row>
    <row r="8611" spans="12:18">
      <c r="L8611" s="22">
        <v>28514</v>
      </c>
      <c r="M8611" s="20">
        <v>6.75</v>
      </c>
      <c r="N8611" s="9">
        <v>8.1999999999999993</v>
      </c>
      <c r="O8611" s="9">
        <v>1.55</v>
      </c>
      <c r="P8611" s="10" t="e">
        <v>#N/A</v>
      </c>
      <c r="Q8611" s="10" t="e">
        <v>#N/A</v>
      </c>
      <c r="R8611" s="23" t="e">
        <f t="shared" si="182"/>
        <v>#N/A</v>
      </c>
    </row>
    <row r="8612" spans="12:18">
      <c r="L8612" s="22">
        <v>28515</v>
      </c>
      <c r="M8612" s="20">
        <v>6.87</v>
      </c>
      <c r="N8612" s="9">
        <v>8.23</v>
      </c>
      <c r="O8612" s="9">
        <v>1.54</v>
      </c>
      <c r="P8612" s="10" t="e">
        <v>#N/A</v>
      </c>
      <c r="Q8612" s="10" t="e">
        <v>#N/A</v>
      </c>
      <c r="R8612" s="23" t="e">
        <f t="shared" si="182"/>
        <v>#N/A</v>
      </c>
    </row>
    <row r="8613" spans="12:18">
      <c r="L8613" s="22">
        <v>28516</v>
      </c>
      <c r="M8613" s="20">
        <v>6.83</v>
      </c>
      <c r="N8613" s="9">
        <v>8.2100000000000009</v>
      </c>
      <c r="O8613" s="9">
        <v>1.55</v>
      </c>
      <c r="P8613" s="10" t="e">
        <v>#N/A</v>
      </c>
      <c r="Q8613" s="10" t="e">
        <v>#N/A</v>
      </c>
      <c r="R8613" s="23" t="e">
        <f t="shared" si="182"/>
        <v>#N/A</v>
      </c>
    </row>
    <row r="8614" spans="12:18">
      <c r="L8614" s="22">
        <v>28517</v>
      </c>
      <c r="M8614" s="20">
        <v>6.69</v>
      </c>
      <c r="N8614" s="9">
        <v>8.2100000000000009</v>
      </c>
      <c r="O8614" s="9">
        <v>1.55</v>
      </c>
      <c r="P8614" s="10" t="e">
        <v>#N/A</v>
      </c>
      <c r="Q8614" s="10" t="e">
        <v>#N/A</v>
      </c>
      <c r="R8614" s="23" t="e">
        <f t="shared" si="182"/>
        <v>#N/A</v>
      </c>
    </row>
    <row r="8615" spans="12:18">
      <c r="L8615" s="22">
        <v>28518</v>
      </c>
      <c r="M8615" s="20">
        <v>6.69</v>
      </c>
      <c r="N8615" s="9" t="e">
        <v>#N/A</v>
      </c>
      <c r="O8615" s="9" t="e">
        <v>#N/A</v>
      </c>
      <c r="P8615" s="10" t="e">
        <v>#N/A</v>
      </c>
      <c r="Q8615" s="10" t="e">
        <v>#N/A</v>
      </c>
      <c r="R8615" s="23" t="e">
        <f t="shared" si="182"/>
        <v>#N/A</v>
      </c>
    </row>
    <row r="8616" spans="12:18">
      <c r="L8616" s="22">
        <v>28519</v>
      </c>
      <c r="M8616" s="20">
        <v>6.69</v>
      </c>
      <c r="N8616" s="9" t="e">
        <v>#N/A</v>
      </c>
      <c r="O8616" s="9" t="e">
        <v>#N/A</v>
      </c>
      <c r="P8616" s="10" t="e">
        <v>#N/A</v>
      </c>
      <c r="Q8616" s="10" t="e">
        <v>#N/A</v>
      </c>
      <c r="R8616" s="23" t="e">
        <f t="shared" si="182"/>
        <v>#N/A</v>
      </c>
    </row>
    <row r="8617" spans="12:18">
      <c r="L8617" s="22">
        <v>28520</v>
      </c>
      <c r="M8617" s="20">
        <v>6.72</v>
      </c>
      <c r="N8617" s="9">
        <v>8.1999999999999993</v>
      </c>
      <c r="O8617" s="9">
        <v>1.53</v>
      </c>
      <c r="P8617" s="10" t="e">
        <v>#N/A</v>
      </c>
      <c r="Q8617" s="10" t="e">
        <v>#N/A</v>
      </c>
      <c r="R8617" s="23" t="e">
        <f t="shared" si="182"/>
        <v>#N/A</v>
      </c>
    </row>
    <row r="8618" spans="12:18">
      <c r="L8618" s="22">
        <v>28521</v>
      </c>
      <c r="M8618" s="20">
        <v>6.79</v>
      </c>
      <c r="N8618" s="9">
        <v>8.18</v>
      </c>
      <c r="O8618" s="9">
        <v>1.52</v>
      </c>
      <c r="P8618" s="10" t="e">
        <v>#N/A</v>
      </c>
      <c r="Q8618" s="10" t="e">
        <v>#N/A</v>
      </c>
      <c r="R8618" s="23" t="e">
        <f t="shared" si="182"/>
        <v>#N/A</v>
      </c>
    </row>
    <row r="8619" spans="12:18">
      <c r="L8619" s="22">
        <v>28522</v>
      </c>
      <c r="M8619" s="20">
        <v>7.18</v>
      </c>
      <c r="N8619" s="9">
        <v>8.1999999999999993</v>
      </c>
      <c r="O8619" s="9">
        <v>1.55</v>
      </c>
      <c r="P8619" s="10">
        <v>63</v>
      </c>
      <c r="Q8619" s="10">
        <v>0.48</v>
      </c>
      <c r="R8619" s="23">
        <f t="shared" si="182"/>
        <v>5.76</v>
      </c>
    </row>
    <row r="8620" spans="12:18">
      <c r="L8620" s="22">
        <v>28523</v>
      </c>
      <c r="M8620" s="20">
        <v>6.79</v>
      </c>
      <c r="N8620" s="9">
        <v>8.1999999999999993</v>
      </c>
      <c r="O8620" s="9">
        <v>1.54</v>
      </c>
      <c r="P8620" s="10" t="e">
        <v>#N/A</v>
      </c>
      <c r="Q8620" s="10" t="e">
        <v>#N/A</v>
      </c>
      <c r="R8620" s="23" t="e">
        <f t="shared" si="182"/>
        <v>#N/A</v>
      </c>
    </row>
    <row r="8621" spans="12:18">
      <c r="L8621" s="22">
        <v>28524</v>
      </c>
      <c r="M8621" s="20">
        <v>6.78</v>
      </c>
      <c r="N8621" s="9">
        <v>8.2200000000000006</v>
      </c>
      <c r="O8621" s="9">
        <v>1.55</v>
      </c>
      <c r="P8621" s="10" t="e">
        <v>#N/A</v>
      </c>
      <c r="Q8621" s="10" t="e">
        <v>#N/A</v>
      </c>
      <c r="R8621" s="23" t="e">
        <f t="shared" si="182"/>
        <v>#N/A</v>
      </c>
    </row>
    <row r="8622" spans="12:18">
      <c r="L8622" s="22">
        <v>28525</v>
      </c>
      <c r="M8622" s="20">
        <v>6.78</v>
      </c>
      <c r="N8622" s="9" t="e">
        <v>#N/A</v>
      </c>
      <c r="O8622" s="9" t="e">
        <v>#N/A</v>
      </c>
      <c r="P8622" s="10" t="e">
        <v>#N/A</v>
      </c>
      <c r="Q8622" s="10" t="e">
        <v>#N/A</v>
      </c>
      <c r="R8622" s="23" t="e">
        <f t="shared" si="182"/>
        <v>#N/A</v>
      </c>
    </row>
    <row r="8623" spans="12:18">
      <c r="L8623" s="22">
        <v>28526</v>
      </c>
      <c r="M8623" s="20">
        <v>6.78</v>
      </c>
      <c r="N8623" s="9" t="e">
        <v>#N/A</v>
      </c>
      <c r="O8623" s="9" t="e">
        <v>#N/A</v>
      </c>
      <c r="P8623" s="10" t="e">
        <v>#N/A</v>
      </c>
      <c r="Q8623" s="10" t="e">
        <v>#N/A</v>
      </c>
      <c r="R8623" s="23" t="e">
        <f t="shared" si="182"/>
        <v>#N/A</v>
      </c>
    </row>
    <row r="8624" spans="12:18">
      <c r="L8624" s="22">
        <v>28527</v>
      </c>
      <c r="M8624" s="20">
        <v>6.78</v>
      </c>
      <c r="N8624" s="9">
        <v>8.24</v>
      </c>
      <c r="O8624" s="9">
        <v>1.54</v>
      </c>
      <c r="P8624" s="10" t="e">
        <v>#N/A</v>
      </c>
      <c r="Q8624" s="10" t="e">
        <v>#N/A</v>
      </c>
      <c r="R8624" s="23" t="e">
        <f t="shared" si="182"/>
        <v>#N/A</v>
      </c>
    </row>
    <row r="8625" spans="12:18">
      <c r="L8625" s="22">
        <v>28528</v>
      </c>
      <c r="M8625" s="20">
        <v>6.75</v>
      </c>
      <c r="N8625" s="9">
        <v>8.24</v>
      </c>
      <c r="O8625" s="9">
        <v>1.53</v>
      </c>
      <c r="P8625" s="10" t="e">
        <v>#N/A</v>
      </c>
      <c r="Q8625" s="10" t="e">
        <v>#N/A</v>
      </c>
      <c r="R8625" s="23" t="e">
        <f t="shared" si="182"/>
        <v>#N/A</v>
      </c>
    </row>
    <row r="8626" spans="12:18">
      <c r="L8626" s="22">
        <v>28529</v>
      </c>
      <c r="M8626" s="20">
        <v>6.59</v>
      </c>
      <c r="N8626" s="9">
        <v>8.24</v>
      </c>
      <c r="O8626" s="9">
        <v>1.56</v>
      </c>
      <c r="P8626" s="10" t="e">
        <v>#N/A</v>
      </c>
      <c r="Q8626" s="10" t="e">
        <v>#N/A</v>
      </c>
      <c r="R8626" s="23" t="e">
        <f t="shared" si="182"/>
        <v>#N/A</v>
      </c>
    </row>
    <row r="8627" spans="12:18">
      <c r="L8627" s="22">
        <v>28530</v>
      </c>
      <c r="M8627" s="20">
        <v>6.74</v>
      </c>
      <c r="N8627" s="9">
        <v>8.24</v>
      </c>
      <c r="O8627" s="9">
        <v>1.58</v>
      </c>
      <c r="P8627" s="10" t="e">
        <v>#N/A</v>
      </c>
      <c r="Q8627" s="10" t="e">
        <v>#N/A</v>
      </c>
      <c r="R8627" s="23" t="e">
        <f t="shared" si="182"/>
        <v>#N/A</v>
      </c>
    </row>
    <row r="8628" spans="12:18">
      <c r="L8628" s="22">
        <v>28531</v>
      </c>
      <c r="M8628" s="20">
        <v>6.71</v>
      </c>
      <c r="N8628" s="9">
        <v>8.24</v>
      </c>
      <c r="O8628" s="9">
        <v>1.58</v>
      </c>
      <c r="P8628" s="10" t="e">
        <v>#N/A</v>
      </c>
      <c r="Q8628" s="10" t="e">
        <v>#N/A</v>
      </c>
      <c r="R8628" s="23" t="e">
        <f t="shared" si="182"/>
        <v>#N/A</v>
      </c>
    </row>
    <row r="8629" spans="12:18">
      <c r="L8629" s="22">
        <v>28532</v>
      </c>
      <c r="M8629" s="20">
        <v>6.71</v>
      </c>
      <c r="N8629" s="9" t="e">
        <v>#N/A</v>
      </c>
      <c r="O8629" s="9" t="e">
        <v>#N/A</v>
      </c>
      <c r="P8629" s="10" t="e">
        <v>#N/A</v>
      </c>
      <c r="Q8629" s="10" t="e">
        <v>#N/A</v>
      </c>
      <c r="R8629" s="23" t="e">
        <f t="shared" si="182"/>
        <v>#N/A</v>
      </c>
    </row>
    <row r="8630" spans="12:18">
      <c r="L8630" s="22">
        <v>28533</v>
      </c>
      <c r="M8630" s="20">
        <v>6.71</v>
      </c>
      <c r="N8630" s="9" t="e">
        <v>#N/A</v>
      </c>
      <c r="O8630" s="9" t="e">
        <v>#N/A</v>
      </c>
      <c r="P8630" s="10" t="e">
        <v>#N/A</v>
      </c>
      <c r="Q8630" s="10" t="e">
        <v>#N/A</v>
      </c>
      <c r="R8630" s="23" t="e">
        <f t="shared" si="182"/>
        <v>#N/A</v>
      </c>
    </row>
    <row r="8631" spans="12:18">
      <c r="L8631" s="22">
        <v>28534</v>
      </c>
      <c r="M8631" s="20">
        <v>6.7</v>
      </c>
      <c r="N8631" s="9" t="e">
        <v>#N/A</v>
      </c>
      <c r="O8631" s="9" t="e">
        <v>#N/A</v>
      </c>
      <c r="P8631" s="10" t="e">
        <v>#N/A</v>
      </c>
      <c r="Q8631" s="10" t="e">
        <v>#N/A</v>
      </c>
      <c r="R8631" s="23" t="e">
        <f t="shared" si="182"/>
        <v>#N/A</v>
      </c>
    </row>
    <row r="8632" spans="12:18">
      <c r="L8632" s="22">
        <v>28535</v>
      </c>
      <c r="M8632" s="20">
        <v>6.83</v>
      </c>
      <c r="N8632" s="9">
        <v>8.25</v>
      </c>
      <c r="O8632" s="9">
        <v>1.58</v>
      </c>
      <c r="P8632" s="10" t="e">
        <v>#N/A</v>
      </c>
      <c r="Q8632" s="10" t="e">
        <v>#N/A</v>
      </c>
      <c r="R8632" s="23" t="e">
        <f t="shared" si="182"/>
        <v>#N/A</v>
      </c>
    </row>
    <row r="8633" spans="12:18">
      <c r="L8633" s="22">
        <v>28536</v>
      </c>
      <c r="M8633" s="20">
        <v>6.92</v>
      </c>
      <c r="N8633" s="9">
        <v>8.27</v>
      </c>
      <c r="O8633" s="9">
        <v>1.58</v>
      </c>
      <c r="P8633" s="10" t="e">
        <v>#N/A</v>
      </c>
      <c r="Q8633" s="10" t="e">
        <v>#N/A</v>
      </c>
      <c r="R8633" s="23" t="e">
        <f t="shared" si="182"/>
        <v>#N/A</v>
      </c>
    </row>
    <row r="8634" spans="12:18">
      <c r="L8634" s="22">
        <v>28537</v>
      </c>
      <c r="M8634" s="20">
        <v>6.83</v>
      </c>
      <c r="N8634" s="9">
        <v>8.3000000000000007</v>
      </c>
      <c r="O8634" s="9">
        <v>1.59</v>
      </c>
      <c r="P8634" s="10" t="e">
        <v>#N/A</v>
      </c>
      <c r="Q8634" s="10" t="e">
        <v>#N/A</v>
      </c>
      <c r="R8634" s="23" t="e">
        <f t="shared" si="182"/>
        <v>#N/A</v>
      </c>
    </row>
    <row r="8635" spans="12:18">
      <c r="L8635" s="22">
        <v>28538</v>
      </c>
      <c r="M8635" s="20">
        <v>6.75</v>
      </c>
      <c r="N8635" s="9">
        <v>8.2899999999999991</v>
      </c>
      <c r="O8635" s="9">
        <v>1.64</v>
      </c>
      <c r="P8635" s="10" t="e">
        <v>#N/A</v>
      </c>
      <c r="Q8635" s="10" t="e">
        <v>#N/A</v>
      </c>
      <c r="R8635" s="23" t="e">
        <f t="shared" si="182"/>
        <v>#N/A</v>
      </c>
    </row>
    <row r="8636" spans="12:18">
      <c r="L8636" s="22">
        <v>28539</v>
      </c>
      <c r="M8636" s="20">
        <v>6.75</v>
      </c>
      <c r="N8636" s="9" t="e">
        <v>#N/A</v>
      </c>
      <c r="O8636" s="9" t="e">
        <v>#N/A</v>
      </c>
      <c r="P8636" s="10" t="e">
        <v>#N/A</v>
      </c>
      <c r="Q8636" s="10" t="e">
        <v>#N/A</v>
      </c>
      <c r="R8636" s="23" t="e">
        <f t="shared" si="182"/>
        <v>#N/A</v>
      </c>
    </row>
    <row r="8637" spans="12:18">
      <c r="L8637" s="22">
        <v>28540</v>
      </c>
      <c r="M8637" s="20">
        <v>6.75</v>
      </c>
      <c r="N8637" s="9" t="e">
        <v>#N/A</v>
      </c>
      <c r="O8637" s="9" t="e">
        <v>#N/A</v>
      </c>
      <c r="P8637" s="10" t="e">
        <v>#N/A</v>
      </c>
      <c r="Q8637" s="10" t="e">
        <v>#N/A</v>
      </c>
      <c r="R8637" s="23" t="e">
        <f t="shared" si="182"/>
        <v>#N/A</v>
      </c>
    </row>
    <row r="8638" spans="12:18">
      <c r="L8638" s="22">
        <v>28541</v>
      </c>
      <c r="M8638" s="20">
        <v>6.75</v>
      </c>
      <c r="N8638" s="9" t="e">
        <v>#N/A</v>
      </c>
      <c r="O8638" s="9" t="e">
        <v>#N/A</v>
      </c>
      <c r="P8638" s="10" t="e">
        <v>#N/A</v>
      </c>
      <c r="Q8638" s="10" t="e">
        <v>#N/A</v>
      </c>
      <c r="R8638" s="23" t="e">
        <f t="shared" si="182"/>
        <v>#N/A</v>
      </c>
    </row>
    <row r="8639" spans="12:18">
      <c r="L8639" s="22">
        <v>28542</v>
      </c>
      <c r="M8639" s="20">
        <v>7.01</v>
      </c>
      <c r="N8639" s="9">
        <v>8.3000000000000007</v>
      </c>
      <c r="O8639" s="9">
        <v>1.6</v>
      </c>
      <c r="P8639" s="10" t="e">
        <v>#N/A</v>
      </c>
      <c r="Q8639" s="10" t="e">
        <v>#N/A</v>
      </c>
      <c r="R8639" s="23" t="e">
        <f t="shared" si="182"/>
        <v>#N/A</v>
      </c>
    </row>
    <row r="8640" spans="12:18">
      <c r="L8640" s="22">
        <v>28543</v>
      </c>
      <c r="M8640" s="20">
        <v>6.62</v>
      </c>
      <c r="N8640" s="9">
        <v>8.3000000000000007</v>
      </c>
      <c r="O8640" s="9">
        <v>1.63</v>
      </c>
      <c r="P8640" s="10" t="e">
        <v>#N/A</v>
      </c>
      <c r="Q8640" s="10" t="e">
        <v>#N/A</v>
      </c>
      <c r="R8640" s="23" t="e">
        <f t="shared" si="182"/>
        <v>#N/A</v>
      </c>
    </row>
    <row r="8641" spans="12:18">
      <c r="L8641" s="22">
        <v>28544</v>
      </c>
      <c r="M8641" s="20">
        <v>6.76</v>
      </c>
      <c r="N8641" s="9">
        <v>8.2799999999999994</v>
      </c>
      <c r="O8641" s="9">
        <v>1.65</v>
      </c>
      <c r="P8641" s="10" t="e">
        <v>#N/A</v>
      </c>
      <c r="Q8641" s="10" t="e">
        <v>#N/A</v>
      </c>
      <c r="R8641" s="23" t="e">
        <f t="shared" si="182"/>
        <v>#N/A</v>
      </c>
    </row>
    <row r="8642" spans="12:18">
      <c r="L8642" s="22">
        <v>28545</v>
      </c>
      <c r="M8642" s="20">
        <v>6.76</v>
      </c>
      <c r="N8642" s="9">
        <v>8.27</v>
      </c>
      <c r="O8642" s="9">
        <v>1.64</v>
      </c>
      <c r="P8642" s="10" t="e">
        <v>#N/A</v>
      </c>
      <c r="Q8642" s="10" t="e">
        <v>#N/A</v>
      </c>
      <c r="R8642" s="23" t="e">
        <f t="shared" si="182"/>
        <v>#N/A</v>
      </c>
    </row>
    <row r="8643" spans="12:18">
      <c r="L8643" s="22">
        <v>28546</v>
      </c>
      <c r="M8643" s="20">
        <v>6.76</v>
      </c>
      <c r="N8643" s="9" t="e">
        <v>#N/A</v>
      </c>
      <c r="O8643" s="9" t="e">
        <v>#N/A</v>
      </c>
      <c r="P8643" s="10" t="e">
        <v>#N/A</v>
      </c>
      <c r="Q8643" s="10" t="e">
        <v>#N/A</v>
      </c>
      <c r="R8643" s="23" t="e">
        <f t="shared" si="182"/>
        <v>#N/A</v>
      </c>
    </row>
    <row r="8644" spans="12:18">
      <c r="L8644" s="22">
        <v>28547</v>
      </c>
      <c r="M8644" s="20">
        <v>6.76</v>
      </c>
      <c r="N8644" s="9" t="e">
        <v>#N/A</v>
      </c>
      <c r="O8644" s="9" t="e">
        <v>#N/A</v>
      </c>
      <c r="P8644" s="10" t="e">
        <v>#N/A</v>
      </c>
      <c r="Q8644" s="10" t="e">
        <v>#N/A</v>
      </c>
      <c r="R8644" s="23" t="e">
        <f t="shared" ref="R8644:R8707" si="183">Q8644*12</f>
        <v>#N/A</v>
      </c>
    </row>
    <row r="8645" spans="12:18">
      <c r="L8645" s="22">
        <v>28548</v>
      </c>
      <c r="M8645" s="20">
        <v>6.88</v>
      </c>
      <c r="N8645" s="9">
        <v>8.25</v>
      </c>
      <c r="O8645" s="9">
        <v>1.62</v>
      </c>
      <c r="P8645" s="10" t="e">
        <v>#N/A</v>
      </c>
      <c r="Q8645" s="10" t="e">
        <v>#N/A</v>
      </c>
      <c r="R8645" s="23" t="e">
        <f t="shared" si="183"/>
        <v>#N/A</v>
      </c>
    </row>
    <row r="8646" spans="12:18">
      <c r="L8646" s="22">
        <v>28549</v>
      </c>
      <c r="M8646" s="20">
        <v>6.83</v>
      </c>
      <c r="N8646" s="9">
        <v>8.25</v>
      </c>
      <c r="O8646" s="9">
        <v>1.62</v>
      </c>
      <c r="P8646" s="10" t="e">
        <v>#N/A</v>
      </c>
      <c r="Q8646" s="10" t="e">
        <v>#N/A</v>
      </c>
      <c r="R8646" s="23" t="e">
        <f t="shared" si="183"/>
        <v>#N/A</v>
      </c>
    </row>
    <row r="8647" spans="12:18">
      <c r="L8647" s="22">
        <v>28550</v>
      </c>
      <c r="M8647" s="20">
        <v>6.86</v>
      </c>
      <c r="N8647" s="9">
        <v>8.26</v>
      </c>
      <c r="O8647" s="9">
        <v>1.63</v>
      </c>
      <c r="P8647" s="10">
        <v>63.4</v>
      </c>
      <c r="Q8647" s="10">
        <v>0.63</v>
      </c>
      <c r="R8647" s="23">
        <f t="shared" si="183"/>
        <v>7.5600000000000005</v>
      </c>
    </row>
    <row r="8648" spans="12:18">
      <c r="L8648" s="22">
        <v>28551</v>
      </c>
      <c r="M8648" s="20">
        <v>6.78</v>
      </c>
      <c r="N8648" s="9">
        <v>8.25</v>
      </c>
      <c r="O8648" s="9">
        <v>1.65</v>
      </c>
      <c r="P8648" s="10" t="e">
        <v>#N/A</v>
      </c>
      <c r="Q8648" s="10" t="e">
        <v>#N/A</v>
      </c>
      <c r="R8648" s="23" t="e">
        <f t="shared" si="183"/>
        <v>#N/A</v>
      </c>
    </row>
    <row r="8649" spans="12:18">
      <c r="L8649" s="22">
        <v>28552</v>
      </c>
      <c r="M8649" s="20">
        <v>6.77</v>
      </c>
      <c r="N8649" s="9">
        <v>8.24</v>
      </c>
      <c r="O8649" s="9">
        <v>1.7</v>
      </c>
      <c r="P8649" s="10" t="e">
        <v>#N/A</v>
      </c>
      <c r="Q8649" s="10" t="e">
        <v>#N/A</v>
      </c>
      <c r="R8649" s="23" t="e">
        <f t="shared" si="183"/>
        <v>#N/A</v>
      </c>
    </row>
    <row r="8650" spans="12:18">
      <c r="L8650" s="22">
        <v>28553</v>
      </c>
      <c r="M8650" s="20">
        <v>6.77</v>
      </c>
      <c r="N8650" s="9" t="e">
        <v>#N/A</v>
      </c>
      <c r="O8650" s="9" t="e">
        <v>#N/A</v>
      </c>
      <c r="P8650" s="10" t="e">
        <v>#N/A</v>
      </c>
      <c r="Q8650" s="10" t="e">
        <v>#N/A</v>
      </c>
      <c r="R8650" s="23" t="e">
        <f t="shared" si="183"/>
        <v>#N/A</v>
      </c>
    </row>
    <row r="8651" spans="12:18">
      <c r="L8651" s="22">
        <v>28554</v>
      </c>
      <c r="M8651" s="20">
        <v>6.77</v>
      </c>
      <c r="N8651" s="9" t="e">
        <v>#N/A</v>
      </c>
      <c r="O8651" s="9" t="e">
        <v>#N/A</v>
      </c>
      <c r="P8651" s="10" t="e">
        <v>#N/A</v>
      </c>
      <c r="Q8651" s="10" t="e">
        <v>#N/A</v>
      </c>
      <c r="R8651" s="23" t="e">
        <f t="shared" si="183"/>
        <v>#N/A</v>
      </c>
    </row>
    <row r="8652" spans="12:18">
      <c r="L8652" s="22">
        <v>28555</v>
      </c>
      <c r="M8652" s="20">
        <v>6.81</v>
      </c>
      <c r="N8652" s="9">
        <v>8.25</v>
      </c>
      <c r="O8652" s="9">
        <v>1.73</v>
      </c>
      <c r="P8652" s="10" t="e">
        <v>#N/A</v>
      </c>
      <c r="Q8652" s="10" t="e">
        <v>#N/A</v>
      </c>
      <c r="R8652" s="23" t="e">
        <f t="shared" si="183"/>
        <v>#N/A</v>
      </c>
    </row>
    <row r="8653" spans="12:18">
      <c r="L8653" s="22">
        <v>28556</v>
      </c>
      <c r="M8653" s="20">
        <v>6.72</v>
      </c>
      <c r="N8653" s="9">
        <v>8.23</v>
      </c>
      <c r="O8653" s="9">
        <v>1.71</v>
      </c>
      <c r="P8653" s="10" t="e">
        <v>#N/A</v>
      </c>
      <c r="Q8653" s="10" t="e">
        <v>#N/A</v>
      </c>
      <c r="R8653" s="23" t="e">
        <f t="shared" si="183"/>
        <v>#N/A</v>
      </c>
    </row>
    <row r="8654" spans="12:18">
      <c r="L8654" s="22">
        <v>28557</v>
      </c>
      <c r="M8654" s="20">
        <v>6.72</v>
      </c>
      <c r="N8654" s="9">
        <v>8.23</v>
      </c>
      <c r="O8654" s="9">
        <v>1.74</v>
      </c>
      <c r="P8654" s="10" t="e">
        <v>#N/A</v>
      </c>
      <c r="Q8654" s="10" t="e">
        <v>#N/A</v>
      </c>
      <c r="R8654" s="23" t="e">
        <f t="shared" si="183"/>
        <v>#N/A</v>
      </c>
    </row>
    <row r="8655" spans="12:18">
      <c r="L8655" s="22">
        <v>28558</v>
      </c>
      <c r="M8655" s="20">
        <v>6.76</v>
      </c>
      <c r="N8655" s="9">
        <v>8.2200000000000006</v>
      </c>
      <c r="O8655" s="9">
        <v>1.77</v>
      </c>
      <c r="P8655" s="10" t="e">
        <v>#N/A</v>
      </c>
      <c r="Q8655" s="10" t="e">
        <v>#N/A</v>
      </c>
      <c r="R8655" s="23" t="e">
        <f t="shared" si="183"/>
        <v>#N/A</v>
      </c>
    </row>
    <row r="8656" spans="12:18">
      <c r="L8656" s="22">
        <v>28559</v>
      </c>
      <c r="M8656" s="20">
        <v>6.77</v>
      </c>
      <c r="N8656" s="9">
        <v>8.2100000000000009</v>
      </c>
      <c r="O8656" s="9">
        <v>1.72</v>
      </c>
      <c r="P8656" s="10" t="e">
        <v>#N/A</v>
      </c>
      <c r="Q8656" s="10" t="e">
        <v>#N/A</v>
      </c>
      <c r="R8656" s="23" t="e">
        <f t="shared" si="183"/>
        <v>#N/A</v>
      </c>
    </row>
    <row r="8657" spans="12:18">
      <c r="L8657" s="22">
        <v>28560</v>
      </c>
      <c r="M8657" s="20">
        <v>6.77</v>
      </c>
      <c r="N8657" s="9" t="e">
        <v>#N/A</v>
      </c>
      <c r="O8657" s="9" t="e">
        <v>#N/A</v>
      </c>
      <c r="P8657" s="10" t="e">
        <v>#N/A</v>
      </c>
      <c r="Q8657" s="10" t="e">
        <v>#N/A</v>
      </c>
      <c r="R8657" s="23" t="e">
        <f t="shared" si="183"/>
        <v>#N/A</v>
      </c>
    </row>
    <row r="8658" spans="12:18">
      <c r="L8658" s="22">
        <v>28561</v>
      </c>
      <c r="M8658" s="20">
        <v>6.77</v>
      </c>
      <c r="N8658" s="9" t="e">
        <v>#N/A</v>
      </c>
      <c r="O8658" s="9" t="e">
        <v>#N/A</v>
      </c>
      <c r="P8658" s="10" t="e">
        <v>#N/A</v>
      </c>
      <c r="Q8658" s="10" t="e">
        <v>#N/A</v>
      </c>
      <c r="R8658" s="23" t="e">
        <f t="shared" si="183"/>
        <v>#N/A</v>
      </c>
    </row>
    <row r="8659" spans="12:18">
      <c r="L8659" s="22">
        <v>28562</v>
      </c>
      <c r="M8659" s="20">
        <v>6.81</v>
      </c>
      <c r="N8659" s="9">
        <v>8.1999999999999993</v>
      </c>
      <c r="O8659" s="9">
        <v>1.72</v>
      </c>
      <c r="P8659" s="10" t="e">
        <v>#N/A</v>
      </c>
      <c r="Q8659" s="10" t="e">
        <v>#N/A</v>
      </c>
      <c r="R8659" s="23" t="e">
        <f t="shared" si="183"/>
        <v>#N/A</v>
      </c>
    </row>
    <row r="8660" spans="12:18">
      <c r="L8660" s="22">
        <v>28563</v>
      </c>
      <c r="M8660" s="20">
        <v>6.75</v>
      </c>
      <c r="N8660" s="9">
        <v>8.1999999999999993</v>
      </c>
      <c r="O8660" s="9">
        <v>1.69</v>
      </c>
      <c r="P8660" s="10" t="e">
        <v>#N/A</v>
      </c>
      <c r="Q8660" s="10" t="e">
        <v>#N/A</v>
      </c>
      <c r="R8660" s="23" t="e">
        <f t="shared" si="183"/>
        <v>#N/A</v>
      </c>
    </row>
    <row r="8661" spans="12:18">
      <c r="L8661" s="22">
        <v>28564</v>
      </c>
      <c r="M8661" s="20">
        <v>6.77</v>
      </c>
      <c r="N8661" s="9">
        <v>8.1999999999999993</v>
      </c>
      <c r="O8661" s="9">
        <v>1.73</v>
      </c>
      <c r="P8661" s="10" t="e">
        <v>#N/A</v>
      </c>
      <c r="Q8661" s="10" t="e">
        <v>#N/A</v>
      </c>
      <c r="R8661" s="23" t="e">
        <f t="shared" si="183"/>
        <v>#N/A</v>
      </c>
    </row>
    <row r="8662" spans="12:18">
      <c r="L8662" s="22">
        <v>28565</v>
      </c>
      <c r="M8662" s="20">
        <v>6.76</v>
      </c>
      <c r="N8662" s="9">
        <v>8.1999999999999993</v>
      </c>
      <c r="O8662" s="9">
        <v>1.75</v>
      </c>
      <c r="P8662" s="10" t="e">
        <v>#N/A</v>
      </c>
      <c r="Q8662" s="10" t="e">
        <v>#N/A</v>
      </c>
      <c r="R8662" s="23" t="e">
        <f t="shared" si="183"/>
        <v>#N/A</v>
      </c>
    </row>
    <row r="8663" spans="12:18">
      <c r="L8663" s="22">
        <v>28566</v>
      </c>
      <c r="M8663" s="20">
        <v>6.75</v>
      </c>
      <c r="N8663" s="9">
        <v>8.1999999999999993</v>
      </c>
      <c r="O8663" s="9">
        <v>1.76</v>
      </c>
      <c r="P8663" s="10" t="e">
        <v>#N/A</v>
      </c>
      <c r="Q8663" s="10" t="e">
        <v>#N/A</v>
      </c>
      <c r="R8663" s="23" t="e">
        <f t="shared" si="183"/>
        <v>#N/A</v>
      </c>
    </row>
    <row r="8664" spans="12:18">
      <c r="L8664" s="22">
        <v>28567</v>
      </c>
      <c r="M8664" s="20">
        <v>6.75</v>
      </c>
      <c r="N8664" s="9" t="e">
        <v>#N/A</v>
      </c>
      <c r="O8664" s="9" t="e">
        <v>#N/A</v>
      </c>
      <c r="P8664" s="10" t="e">
        <v>#N/A</v>
      </c>
      <c r="Q8664" s="10" t="e">
        <v>#N/A</v>
      </c>
      <c r="R8664" s="23" t="e">
        <f t="shared" si="183"/>
        <v>#N/A</v>
      </c>
    </row>
    <row r="8665" spans="12:18">
      <c r="L8665" s="22">
        <v>28568</v>
      </c>
      <c r="M8665" s="20">
        <v>6.75</v>
      </c>
      <c r="N8665" s="9" t="e">
        <v>#N/A</v>
      </c>
      <c r="O8665" s="9" t="e">
        <v>#N/A</v>
      </c>
      <c r="P8665" s="10" t="e">
        <v>#N/A</v>
      </c>
      <c r="Q8665" s="10" t="e">
        <v>#N/A</v>
      </c>
      <c r="R8665" s="23" t="e">
        <f t="shared" si="183"/>
        <v>#N/A</v>
      </c>
    </row>
    <row r="8666" spans="12:18">
      <c r="L8666" s="22">
        <v>28569</v>
      </c>
      <c r="M8666" s="20">
        <v>6.84</v>
      </c>
      <c r="N8666" s="9">
        <v>8.18</v>
      </c>
      <c r="O8666" s="9">
        <v>1.81</v>
      </c>
      <c r="P8666" s="10" t="e">
        <v>#N/A</v>
      </c>
      <c r="Q8666" s="10" t="e">
        <v>#N/A</v>
      </c>
      <c r="R8666" s="23" t="e">
        <f t="shared" si="183"/>
        <v>#N/A</v>
      </c>
    </row>
    <row r="8667" spans="12:18">
      <c r="L8667" s="22">
        <v>28570</v>
      </c>
      <c r="M8667" s="20">
        <v>6.76</v>
      </c>
      <c r="N8667" s="9">
        <v>8.18</v>
      </c>
      <c r="O8667" s="9">
        <v>1.75</v>
      </c>
      <c r="P8667" s="10" t="e">
        <v>#N/A</v>
      </c>
      <c r="Q8667" s="10" t="e">
        <v>#N/A</v>
      </c>
      <c r="R8667" s="23" t="e">
        <f t="shared" si="183"/>
        <v>#N/A</v>
      </c>
    </row>
    <row r="8668" spans="12:18">
      <c r="L8668" s="22">
        <v>28571</v>
      </c>
      <c r="M8668" s="20">
        <v>6.78</v>
      </c>
      <c r="N8668" s="9">
        <v>8.19</v>
      </c>
      <c r="O8668" s="9">
        <v>1.76</v>
      </c>
      <c r="P8668" s="10" t="e">
        <v>#N/A</v>
      </c>
      <c r="Q8668" s="10" t="e">
        <v>#N/A</v>
      </c>
      <c r="R8668" s="23" t="e">
        <f t="shared" si="183"/>
        <v>#N/A</v>
      </c>
    </row>
    <row r="8669" spans="12:18">
      <c r="L8669" s="22">
        <v>28572</v>
      </c>
      <c r="M8669" s="20">
        <v>6.77</v>
      </c>
      <c r="N8669" s="9">
        <v>8.2200000000000006</v>
      </c>
      <c r="O8669" s="9">
        <v>1.77</v>
      </c>
      <c r="P8669" s="10" t="e">
        <v>#N/A</v>
      </c>
      <c r="Q8669" s="10" t="e">
        <v>#N/A</v>
      </c>
      <c r="R8669" s="23" t="e">
        <f t="shared" si="183"/>
        <v>#N/A</v>
      </c>
    </row>
    <row r="8670" spans="12:18">
      <c r="L8670" s="22">
        <v>28573</v>
      </c>
      <c r="M8670" s="20">
        <v>6.78</v>
      </c>
      <c r="N8670" s="9" t="e">
        <v>#N/A</v>
      </c>
      <c r="O8670" s="9" t="e">
        <v>#N/A</v>
      </c>
      <c r="P8670" s="10" t="e">
        <v>#N/A</v>
      </c>
      <c r="Q8670" s="10" t="e">
        <v>#N/A</v>
      </c>
      <c r="R8670" s="23" t="e">
        <f t="shared" si="183"/>
        <v>#N/A</v>
      </c>
    </row>
    <row r="8671" spans="12:18">
      <c r="L8671" s="22">
        <v>28574</v>
      </c>
      <c r="M8671" s="20">
        <v>6.78</v>
      </c>
      <c r="N8671" s="9" t="e">
        <v>#N/A</v>
      </c>
      <c r="O8671" s="9" t="e">
        <v>#N/A</v>
      </c>
      <c r="P8671" s="10" t="e">
        <v>#N/A</v>
      </c>
      <c r="Q8671" s="10" t="e">
        <v>#N/A</v>
      </c>
      <c r="R8671" s="23" t="e">
        <f t="shared" si="183"/>
        <v>#N/A</v>
      </c>
    </row>
    <row r="8672" spans="12:18">
      <c r="L8672" s="22">
        <v>28575</v>
      </c>
      <c r="M8672" s="20">
        <v>6.78</v>
      </c>
      <c r="N8672" s="9" t="e">
        <v>#N/A</v>
      </c>
      <c r="O8672" s="9" t="e">
        <v>#N/A</v>
      </c>
      <c r="P8672" s="10" t="e">
        <v>#N/A</v>
      </c>
      <c r="Q8672" s="10" t="e">
        <v>#N/A</v>
      </c>
      <c r="R8672" s="23" t="e">
        <f t="shared" si="183"/>
        <v>#N/A</v>
      </c>
    </row>
    <row r="8673" spans="12:18">
      <c r="L8673" s="22">
        <v>28576</v>
      </c>
      <c r="M8673" s="20">
        <v>6.89</v>
      </c>
      <c r="N8673" s="9">
        <v>8.3000000000000007</v>
      </c>
      <c r="O8673" s="9">
        <v>1.84</v>
      </c>
      <c r="P8673" s="10" t="e">
        <v>#N/A</v>
      </c>
      <c r="Q8673" s="10" t="e">
        <v>#N/A</v>
      </c>
      <c r="R8673" s="23" t="e">
        <f t="shared" si="183"/>
        <v>#N/A</v>
      </c>
    </row>
    <row r="8674" spans="12:18">
      <c r="L8674" s="22">
        <v>28577</v>
      </c>
      <c r="M8674" s="20">
        <v>6.84</v>
      </c>
      <c r="N8674" s="9">
        <v>8.2899999999999991</v>
      </c>
      <c r="O8674" s="9">
        <v>1.84</v>
      </c>
      <c r="P8674" s="10" t="e">
        <v>#N/A</v>
      </c>
      <c r="Q8674" s="10" t="e">
        <v>#N/A</v>
      </c>
      <c r="R8674" s="23" t="e">
        <f t="shared" si="183"/>
        <v>#N/A</v>
      </c>
    </row>
    <row r="8675" spans="12:18">
      <c r="L8675" s="22">
        <v>28578</v>
      </c>
      <c r="M8675" s="20">
        <v>6.88</v>
      </c>
      <c r="N8675" s="9">
        <v>8.2799999999999994</v>
      </c>
      <c r="O8675" s="9">
        <v>1.83</v>
      </c>
      <c r="P8675" s="10" t="e">
        <v>#N/A</v>
      </c>
      <c r="Q8675" s="10" t="e">
        <v>#N/A</v>
      </c>
      <c r="R8675" s="23" t="e">
        <f t="shared" si="183"/>
        <v>#N/A</v>
      </c>
    </row>
    <row r="8676" spans="12:18">
      <c r="L8676" s="22">
        <v>28579</v>
      </c>
      <c r="M8676" s="20">
        <v>6.91</v>
      </c>
      <c r="N8676" s="9">
        <v>8.2899999999999991</v>
      </c>
      <c r="O8676" s="9">
        <v>1.75</v>
      </c>
      <c r="P8676" s="10" t="e">
        <v>#N/A</v>
      </c>
      <c r="Q8676" s="10" t="e">
        <v>#N/A</v>
      </c>
      <c r="R8676" s="23" t="e">
        <f t="shared" si="183"/>
        <v>#N/A</v>
      </c>
    </row>
    <row r="8677" spans="12:18">
      <c r="L8677" s="22">
        <v>28580</v>
      </c>
      <c r="M8677" s="20">
        <v>6.97</v>
      </c>
      <c r="N8677" s="9">
        <v>8.33</v>
      </c>
      <c r="O8677" s="9">
        <v>1.68</v>
      </c>
      <c r="P8677" s="10" t="e">
        <v>#N/A</v>
      </c>
      <c r="Q8677" s="10" t="e">
        <v>#N/A</v>
      </c>
      <c r="R8677" s="23" t="e">
        <f t="shared" si="183"/>
        <v>#N/A</v>
      </c>
    </row>
    <row r="8678" spans="12:18">
      <c r="L8678" s="22">
        <v>28581</v>
      </c>
      <c r="M8678" s="20">
        <v>6.97</v>
      </c>
      <c r="N8678" s="9" t="e">
        <v>#N/A</v>
      </c>
      <c r="O8678" s="9" t="e">
        <v>#N/A</v>
      </c>
      <c r="P8678" s="10">
        <v>63.9</v>
      </c>
      <c r="Q8678" s="10">
        <v>0.79</v>
      </c>
      <c r="R8678" s="23">
        <f t="shared" si="183"/>
        <v>9.48</v>
      </c>
    </row>
    <row r="8679" spans="12:18">
      <c r="L8679" s="22">
        <v>28582</v>
      </c>
      <c r="M8679" s="20">
        <v>6.97</v>
      </c>
      <c r="N8679" s="9" t="e">
        <v>#N/A</v>
      </c>
      <c r="O8679" s="9" t="e">
        <v>#N/A</v>
      </c>
      <c r="P8679" s="10" t="e">
        <v>#N/A</v>
      </c>
      <c r="Q8679" s="10" t="e">
        <v>#N/A</v>
      </c>
      <c r="R8679" s="23" t="e">
        <f t="shared" si="183"/>
        <v>#N/A</v>
      </c>
    </row>
    <row r="8680" spans="12:18">
      <c r="L8680" s="22">
        <v>28583</v>
      </c>
      <c r="M8680" s="20">
        <v>6.95</v>
      </c>
      <c r="N8680" s="9">
        <v>8.32</v>
      </c>
      <c r="O8680" s="9">
        <v>1.82</v>
      </c>
      <c r="P8680" s="10" t="e">
        <v>#N/A</v>
      </c>
      <c r="Q8680" s="10" t="e">
        <v>#N/A</v>
      </c>
      <c r="R8680" s="23" t="e">
        <f t="shared" si="183"/>
        <v>#N/A</v>
      </c>
    </row>
    <row r="8681" spans="12:18">
      <c r="L8681" s="22">
        <v>28584</v>
      </c>
      <c r="M8681" s="20">
        <v>6.72</v>
      </c>
      <c r="N8681" s="9">
        <v>8.31</v>
      </c>
      <c r="O8681" s="9">
        <v>1.73</v>
      </c>
      <c r="P8681" s="10" t="e">
        <v>#N/A</v>
      </c>
      <c r="Q8681" s="10" t="e">
        <v>#N/A</v>
      </c>
      <c r="R8681" s="23" t="e">
        <f t="shared" si="183"/>
        <v>#N/A</v>
      </c>
    </row>
    <row r="8682" spans="12:18">
      <c r="L8682" s="22">
        <v>28585</v>
      </c>
      <c r="M8682" s="20">
        <v>6.51</v>
      </c>
      <c r="N8682" s="9">
        <v>8.32</v>
      </c>
      <c r="O8682" s="9">
        <v>1.72</v>
      </c>
      <c r="P8682" s="10" t="e">
        <v>#N/A</v>
      </c>
      <c r="Q8682" s="10" t="e">
        <v>#N/A</v>
      </c>
      <c r="R8682" s="23" t="e">
        <f t="shared" si="183"/>
        <v>#N/A</v>
      </c>
    </row>
    <row r="8683" spans="12:18">
      <c r="L8683" s="22">
        <v>28586</v>
      </c>
      <c r="M8683" s="20">
        <v>6.75</v>
      </c>
      <c r="N8683" s="9">
        <v>8.33</v>
      </c>
      <c r="O8683" s="9">
        <v>1.75</v>
      </c>
      <c r="P8683" s="10" t="e">
        <v>#N/A</v>
      </c>
      <c r="Q8683" s="10" t="e">
        <v>#N/A</v>
      </c>
      <c r="R8683" s="23" t="e">
        <f t="shared" si="183"/>
        <v>#N/A</v>
      </c>
    </row>
    <row r="8684" spans="12:18">
      <c r="L8684" s="22">
        <v>28587</v>
      </c>
      <c r="M8684" s="20">
        <v>6.74</v>
      </c>
      <c r="N8684" s="9">
        <v>8.34</v>
      </c>
      <c r="O8684" s="9">
        <v>1.8</v>
      </c>
      <c r="P8684" s="10" t="e">
        <v>#N/A</v>
      </c>
      <c r="Q8684" s="10" t="e">
        <v>#N/A</v>
      </c>
      <c r="R8684" s="23" t="e">
        <f t="shared" si="183"/>
        <v>#N/A</v>
      </c>
    </row>
    <row r="8685" spans="12:18">
      <c r="L8685" s="22">
        <v>28588</v>
      </c>
      <c r="M8685" s="20">
        <v>6.74</v>
      </c>
      <c r="N8685" s="9" t="e">
        <v>#N/A</v>
      </c>
      <c r="O8685" s="9" t="e">
        <v>#N/A</v>
      </c>
      <c r="P8685" s="10" t="e">
        <v>#N/A</v>
      </c>
      <c r="Q8685" s="10" t="e">
        <v>#N/A</v>
      </c>
      <c r="R8685" s="23" t="e">
        <f t="shared" si="183"/>
        <v>#N/A</v>
      </c>
    </row>
    <row r="8686" spans="12:18">
      <c r="L8686" s="22">
        <v>28589</v>
      </c>
      <c r="M8686" s="20">
        <v>6.74</v>
      </c>
      <c r="N8686" s="9" t="e">
        <v>#N/A</v>
      </c>
      <c r="O8686" s="9" t="e">
        <v>#N/A</v>
      </c>
      <c r="P8686" s="10" t="e">
        <v>#N/A</v>
      </c>
      <c r="Q8686" s="10" t="e">
        <v>#N/A</v>
      </c>
      <c r="R8686" s="23" t="e">
        <f t="shared" si="183"/>
        <v>#N/A</v>
      </c>
    </row>
    <row r="8687" spans="12:18">
      <c r="L8687" s="22">
        <v>28590</v>
      </c>
      <c r="M8687" s="20">
        <v>6.79</v>
      </c>
      <c r="N8687" s="9">
        <v>8.35</v>
      </c>
      <c r="O8687" s="9">
        <v>1.81</v>
      </c>
      <c r="P8687" s="10" t="e">
        <v>#N/A</v>
      </c>
      <c r="Q8687" s="10" t="e">
        <v>#N/A</v>
      </c>
      <c r="R8687" s="23" t="e">
        <f t="shared" si="183"/>
        <v>#N/A</v>
      </c>
    </row>
    <row r="8688" spans="12:18">
      <c r="L8688" s="22">
        <v>28591</v>
      </c>
      <c r="M8688" s="20">
        <v>6.73</v>
      </c>
      <c r="N8688" s="9">
        <v>8.35</v>
      </c>
      <c r="O8688" s="9">
        <v>1.81</v>
      </c>
      <c r="P8688" s="10" t="e">
        <v>#N/A</v>
      </c>
      <c r="Q8688" s="10" t="e">
        <v>#N/A</v>
      </c>
      <c r="R8688" s="23" t="e">
        <f t="shared" si="183"/>
        <v>#N/A</v>
      </c>
    </row>
    <row r="8689" spans="12:18">
      <c r="L8689" s="22">
        <v>28592</v>
      </c>
      <c r="M8689" s="20">
        <v>6.7</v>
      </c>
      <c r="N8689" s="9">
        <v>8.35</v>
      </c>
      <c r="O8689" s="9">
        <v>1.83</v>
      </c>
      <c r="P8689" s="10" t="e">
        <v>#N/A</v>
      </c>
      <c r="Q8689" s="10" t="e">
        <v>#N/A</v>
      </c>
      <c r="R8689" s="23" t="e">
        <f t="shared" si="183"/>
        <v>#N/A</v>
      </c>
    </row>
    <row r="8690" spans="12:18">
      <c r="L8690" s="22">
        <v>28593</v>
      </c>
      <c r="M8690" s="20">
        <v>6.77</v>
      </c>
      <c r="N8690" s="9">
        <v>8.35</v>
      </c>
      <c r="O8690" s="9">
        <v>1.86</v>
      </c>
      <c r="P8690" s="10" t="e">
        <v>#N/A</v>
      </c>
      <c r="Q8690" s="10" t="e">
        <v>#N/A</v>
      </c>
      <c r="R8690" s="23" t="e">
        <f t="shared" si="183"/>
        <v>#N/A</v>
      </c>
    </row>
    <row r="8691" spans="12:18">
      <c r="L8691" s="22">
        <v>28594</v>
      </c>
      <c r="M8691" s="20">
        <v>6.76</v>
      </c>
      <c r="N8691" s="9">
        <v>8.33</v>
      </c>
      <c r="O8691" s="9">
        <v>1.98</v>
      </c>
      <c r="P8691" s="10" t="e">
        <v>#N/A</v>
      </c>
      <c r="Q8691" s="10" t="e">
        <v>#N/A</v>
      </c>
      <c r="R8691" s="23" t="e">
        <f t="shared" si="183"/>
        <v>#N/A</v>
      </c>
    </row>
    <row r="8692" spans="12:18">
      <c r="L8692" s="22">
        <v>28595</v>
      </c>
      <c r="M8692" s="20">
        <v>6.76</v>
      </c>
      <c r="N8692" s="9" t="e">
        <v>#N/A</v>
      </c>
      <c r="O8692" s="9" t="e">
        <v>#N/A</v>
      </c>
      <c r="P8692" s="10" t="e">
        <v>#N/A</v>
      </c>
      <c r="Q8692" s="10" t="e">
        <v>#N/A</v>
      </c>
      <c r="R8692" s="23" t="e">
        <f t="shared" si="183"/>
        <v>#N/A</v>
      </c>
    </row>
    <row r="8693" spans="12:18">
      <c r="L8693" s="22">
        <v>28596</v>
      </c>
      <c r="M8693" s="20">
        <v>6.76</v>
      </c>
      <c r="N8693" s="9" t="e">
        <v>#N/A</v>
      </c>
      <c r="O8693" s="9" t="e">
        <v>#N/A</v>
      </c>
      <c r="P8693" s="10" t="e">
        <v>#N/A</v>
      </c>
      <c r="Q8693" s="10" t="e">
        <v>#N/A</v>
      </c>
      <c r="R8693" s="23" t="e">
        <f t="shared" si="183"/>
        <v>#N/A</v>
      </c>
    </row>
    <row r="8694" spans="12:18">
      <c r="L8694" s="22">
        <v>28597</v>
      </c>
      <c r="M8694" s="20">
        <v>6.85</v>
      </c>
      <c r="N8694" s="9">
        <v>8.3000000000000007</v>
      </c>
      <c r="O8694" s="9">
        <v>1.98</v>
      </c>
      <c r="P8694" s="10" t="e">
        <v>#N/A</v>
      </c>
      <c r="Q8694" s="10" t="e">
        <v>#N/A</v>
      </c>
      <c r="R8694" s="23" t="e">
        <f t="shared" si="183"/>
        <v>#N/A</v>
      </c>
    </row>
    <row r="8695" spans="12:18">
      <c r="L8695" s="22">
        <v>28598</v>
      </c>
      <c r="M8695" s="20">
        <v>6.76</v>
      </c>
      <c r="N8695" s="9">
        <v>8.2899999999999991</v>
      </c>
      <c r="O8695" s="9">
        <v>1.93</v>
      </c>
      <c r="P8695" s="10" t="e">
        <v>#N/A</v>
      </c>
      <c r="Q8695" s="10" t="e">
        <v>#N/A</v>
      </c>
      <c r="R8695" s="23" t="e">
        <f t="shared" si="183"/>
        <v>#N/A</v>
      </c>
    </row>
    <row r="8696" spans="12:18">
      <c r="L8696" s="22">
        <v>28599</v>
      </c>
      <c r="M8696" s="20">
        <v>6.78</v>
      </c>
      <c r="N8696" s="9">
        <v>8.31</v>
      </c>
      <c r="O8696" s="9">
        <v>1.81</v>
      </c>
      <c r="P8696" s="10" t="e">
        <v>#N/A</v>
      </c>
      <c r="Q8696" s="10" t="e">
        <v>#N/A</v>
      </c>
      <c r="R8696" s="23" t="e">
        <f t="shared" si="183"/>
        <v>#N/A</v>
      </c>
    </row>
    <row r="8697" spans="12:18">
      <c r="L8697" s="22">
        <v>28600</v>
      </c>
      <c r="M8697" s="20">
        <v>6.93</v>
      </c>
      <c r="N8697" s="9">
        <v>8.32</v>
      </c>
      <c r="O8697" s="9">
        <v>1.84</v>
      </c>
      <c r="P8697" s="10" t="e">
        <v>#N/A</v>
      </c>
      <c r="Q8697" s="10" t="e">
        <v>#N/A</v>
      </c>
      <c r="R8697" s="23" t="e">
        <f t="shared" si="183"/>
        <v>#N/A</v>
      </c>
    </row>
    <row r="8698" spans="12:18">
      <c r="L8698" s="22">
        <v>28601</v>
      </c>
      <c r="M8698" s="20">
        <v>6.97</v>
      </c>
      <c r="N8698" s="9">
        <v>8.34</v>
      </c>
      <c r="O8698" s="9">
        <v>1.91</v>
      </c>
      <c r="P8698" s="10" t="e">
        <v>#N/A</v>
      </c>
      <c r="Q8698" s="10" t="e">
        <v>#N/A</v>
      </c>
      <c r="R8698" s="23" t="e">
        <f t="shared" si="183"/>
        <v>#N/A</v>
      </c>
    </row>
    <row r="8699" spans="12:18">
      <c r="L8699" s="22">
        <v>28602</v>
      </c>
      <c r="M8699" s="20">
        <v>6.97</v>
      </c>
      <c r="N8699" s="9" t="e">
        <v>#N/A</v>
      </c>
      <c r="O8699" s="9" t="e">
        <v>#N/A</v>
      </c>
      <c r="P8699" s="10" t="e">
        <v>#N/A</v>
      </c>
      <c r="Q8699" s="10" t="e">
        <v>#N/A</v>
      </c>
      <c r="R8699" s="23" t="e">
        <f t="shared" si="183"/>
        <v>#N/A</v>
      </c>
    </row>
    <row r="8700" spans="12:18">
      <c r="L8700" s="22">
        <v>28603</v>
      </c>
      <c r="M8700" s="20">
        <v>6.97</v>
      </c>
      <c r="N8700" s="9" t="e">
        <v>#N/A</v>
      </c>
      <c r="O8700" s="9" t="e">
        <v>#N/A</v>
      </c>
      <c r="P8700" s="10" t="e">
        <v>#N/A</v>
      </c>
      <c r="Q8700" s="10" t="e">
        <v>#N/A</v>
      </c>
      <c r="R8700" s="23" t="e">
        <f t="shared" si="183"/>
        <v>#N/A</v>
      </c>
    </row>
    <row r="8701" spans="12:18">
      <c r="L8701" s="22">
        <v>28604</v>
      </c>
      <c r="M8701" s="20">
        <v>7</v>
      </c>
      <c r="N8701" s="9">
        <v>8.36</v>
      </c>
      <c r="O8701" s="9">
        <v>2.09</v>
      </c>
      <c r="P8701" s="10" t="e">
        <v>#N/A</v>
      </c>
      <c r="Q8701" s="10" t="e">
        <v>#N/A</v>
      </c>
      <c r="R8701" s="23" t="e">
        <f t="shared" si="183"/>
        <v>#N/A</v>
      </c>
    </row>
    <row r="8702" spans="12:18">
      <c r="L8702" s="22">
        <v>28605</v>
      </c>
      <c r="M8702" s="20">
        <v>6.96</v>
      </c>
      <c r="N8702" s="9">
        <v>8.36</v>
      </c>
      <c r="O8702" s="9">
        <v>1.96</v>
      </c>
      <c r="P8702" s="10" t="e">
        <v>#N/A</v>
      </c>
      <c r="Q8702" s="10" t="e">
        <v>#N/A</v>
      </c>
      <c r="R8702" s="23" t="e">
        <f t="shared" si="183"/>
        <v>#N/A</v>
      </c>
    </row>
    <row r="8703" spans="12:18">
      <c r="L8703" s="22">
        <v>28606</v>
      </c>
      <c r="M8703" s="20">
        <v>7.18</v>
      </c>
      <c r="N8703" s="9">
        <v>8.3800000000000008</v>
      </c>
      <c r="O8703" s="9">
        <v>1.97</v>
      </c>
      <c r="P8703" s="10" t="e">
        <v>#N/A</v>
      </c>
      <c r="Q8703" s="10" t="e">
        <v>#N/A</v>
      </c>
      <c r="R8703" s="23" t="e">
        <f t="shared" si="183"/>
        <v>#N/A</v>
      </c>
    </row>
    <row r="8704" spans="12:18">
      <c r="L8704" s="22">
        <v>28607</v>
      </c>
      <c r="M8704" s="20">
        <v>7.18</v>
      </c>
      <c r="N8704" s="9">
        <v>8.4</v>
      </c>
      <c r="O8704" s="9">
        <v>1.87</v>
      </c>
      <c r="P8704" s="10" t="e">
        <v>#N/A</v>
      </c>
      <c r="Q8704" s="10" t="e">
        <v>#N/A</v>
      </c>
      <c r="R8704" s="23" t="e">
        <f t="shared" si="183"/>
        <v>#N/A</v>
      </c>
    </row>
    <row r="8705" spans="12:18">
      <c r="L8705" s="22">
        <v>28608</v>
      </c>
      <c r="M8705" s="20">
        <v>7.25</v>
      </c>
      <c r="N8705" s="9">
        <v>8.39</v>
      </c>
      <c r="O8705" s="9">
        <v>1.89</v>
      </c>
      <c r="P8705" s="10" t="e">
        <v>#N/A</v>
      </c>
      <c r="Q8705" s="10" t="e">
        <v>#N/A</v>
      </c>
      <c r="R8705" s="23" t="e">
        <f t="shared" si="183"/>
        <v>#N/A</v>
      </c>
    </row>
    <row r="8706" spans="12:18">
      <c r="L8706" s="22">
        <v>28609</v>
      </c>
      <c r="M8706" s="20">
        <v>7.25</v>
      </c>
      <c r="N8706" s="9" t="e">
        <v>#N/A</v>
      </c>
      <c r="O8706" s="9" t="e">
        <v>#N/A</v>
      </c>
      <c r="P8706" s="10" t="e">
        <v>#N/A</v>
      </c>
      <c r="Q8706" s="10" t="e">
        <v>#N/A</v>
      </c>
      <c r="R8706" s="23" t="e">
        <f t="shared" si="183"/>
        <v>#N/A</v>
      </c>
    </row>
    <row r="8707" spans="12:18">
      <c r="L8707" s="22">
        <v>28610</v>
      </c>
      <c r="M8707" s="20">
        <v>7.25</v>
      </c>
      <c r="N8707" s="9" t="e">
        <v>#N/A</v>
      </c>
      <c r="O8707" s="9" t="e">
        <v>#N/A</v>
      </c>
      <c r="P8707" s="10" t="e">
        <v>#N/A</v>
      </c>
      <c r="Q8707" s="10" t="e">
        <v>#N/A</v>
      </c>
      <c r="R8707" s="23" t="e">
        <f t="shared" si="183"/>
        <v>#N/A</v>
      </c>
    </row>
    <row r="8708" spans="12:18">
      <c r="L8708" s="22">
        <v>28611</v>
      </c>
      <c r="M8708" s="20">
        <v>7.27</v>
      </c>
      <c r="N8708" s="9">
        <v>8.3800000000000008</v>
      </c>
      <c r="O8708" s="9">
        <v>1.93</v>
      </c>
      <c r="P8708" s="10">
        <v>64.5</v>
      </c>
      <c r="Q8708" s="10">
        <v>0.93</v>
      </c>
      <c r="R8708" s="23">
        <f t="shared" ref="R8708:R8771" si="184">Q8708*12</f>
        <v>11.16</v>
      </c>
    </row>
    <row r="8709" spans="12:18">
      <c r="L8709" s="22">
        <v>28612</v>
      </c>
      <c r="M8709" s="20">
        <v>7.26</v>
      </c>
      <c r="N8709" s="9">
        <v>8.3800000000000008</v>
      </c>
      <c r="O8709" s="9">
        <v>1.79</v>
      </c>
      <c r="P8709" s="10" t="e">
        <v>#N/A</v>
      </c>
      <c r="Q8709" s="10" t="e">
        <v>#N/A</v>
      </c>
      <c r="R8709" s="23" t="e">
        <f t="shared" si="184"/>
        <v>#N/A</v>
      </c>
    </row>
    <row r="8710" spans="12:18">
      <c r="L8710" s="22">
        <v>28613</v>
      </c>
      <c r="M8710" s="20">
        <v>7.46</v>
      </c>
      <c r="N8710" s="9">
        <v>8.4</v>
      </c>
      <c r="O8710" s="9">
        <v>1.89</v>
      </c>
      <c r="P8710" s="10" t="e">
        <v>#N/A</v>
      </c>
      <c r="Q8710" s="10" t="e">
        <v>#N/A</v>
      </c>
      <c r="R8710" s="23" t="e">
        <f t="shared" si="184"/>
        <v>#N/A</v>
      </c>
    </row>
    <row r="8711" spans="12:18">
      <c r="L8711" s="22">
        <v>28614</v>
      </c>
      <c r="M8711" s="20">
        <v>7.27</v>
      </c>
      <c r="N8711" s="9">
        <v>8.39</v>
      </c>
      <c r="O8711" s="9">
        <v>1.94</v>
      </c>
      <c r="P8711" s="10" t="e">
        <v>#N/A</v>
      </c>
      <c r="Q8711" s="10" t="e">
        <v>#N/A</v>
      </c>
      <c r="R8711" s="23" t="e">
        <f t="shared" si="184"/>
        <v>#N/A</v>
      </c>
    </row>
    <row r="8712" spans="12:18">
      <c r="L8712" s="22">
        <v>28615</v>
      </c>
      <c r="M8712" s="20">
        <v>7.29</v>
      </c>
      <c r="N8712" s="9">
        <v>8.4499999999999993</v>
      </c>
      <c r="O8712" s="9">
        <v>1.91</v>
      </c>
      <c r="P8712" s="10" t="e">
        <v>#N/A</v>
      </c>
      <c r="Q8712" s="10" t="e">
        <v>#N/A</v>
      </c>
      <c r="R8712" s="23" t="e">
        <f t="shared" si="184"/>
        <v>#N/A</v>
      </c>
    </row>
    <row r="8713" spans="12:18">
      <c r="L8713" s="22">
        <v>28616</v>
      </c>
      <c r="M8713" s="20">
        <v>7.29</v>
      </c>
      <c r="N8713" s="9" t="e">
        <v>#N/A</v>
      </c>
      <c r="O8713" s="9" t="e">
        <v>#N/A</v>
      </c>
      <c r="P8713" s="10" t="e">
        <v>#N/A</v>
      </c>
      <c r="Q8713" s="10" t="e">
        <v>#N/A</v>
      </c>
      <c r="R8713" s="23" t="e">
        <f t="shared" si="184"/>
        <v>#N/A</v>
      </c>
    </row>
    <row r="8714" spans="12:18">
      <c r="L8714" s="22">
        <v>28617</v>
      </c>
      <c r="M8714" s="20">
        <v>7.29</v>
      </c>
      <c r="N8714" s="9" t="e">
        <v>#N/A</v>
      </c>
      <c r="O8714" s="9" t="e">
        <v>#N/A</v>
      </c>
      <c r="P8714" s="10" t="e">
        <v>#N/A</v>
      </c>
      <c r="Q8714" s="10" t="e">
        <v>#N/A</v>
      </c>
      <c r="R8714" s="23" t="e">
        <f t="shared" si="184"/>
        <v>#N/A</v>
      </c>
    </row>
    <row r="8715" spans="12:18">
      <c r="L8715" s="22">
        <v>28618</v>
      </c>
      <c r="M8715" s="20">
        <v>7.38</v>
      </c>
      <c r="N8715" s="9">
        <v>8.4499999999999993</v>
      </c>
      <c r="O8715" s="9">
        <v>1.99</v>
      </c>
      <c r="P8715" s="10" t="e">
        <v>#N/A</v>
      </c>
      <c r="Q8715" s="10" t="e">
        <v>#N/A</v>
      </c>
      <c r="R8715" s="23" t="e">
        <f t="shared" si="184"/>
        <v>#N/A</v>
      </c>
    </row>
    <row r="8716" spans="12:18">
      <c r="L8716" s="22">
        <v>28619</v>
      </c>
      <c r="M8716" s="20">
        <v>7.41</v>
      </c>
      <c r="N8716" s="9">
        <v>8.4499999999999993</v>
      </c>
      <c r="O8716" s="9">
        <v>1.89</v>
      </c>
      <c r="P8716" s="10" t="e">
        <v>#N/A</v>
      </c>
      <c r="Q8716" s="10" t="e">
        <v>#N/A</v>
      </c>
      <c r="R8716" s="23" t="e">
        <f t="shared" si="184"/>
        <v>#N/A</v>
      </c>
    </row>
    <row r="8717" spans="12:18">
      <c r="L8717" s="22">
        <v>28620</v>
      </c>
      <c r="M8717" s="20">
        <v>7.33</v>
      </c>
      <c r="N8717" s="9">
        <v>8.4499999999999993</v>
      </c>
      <c r="O8717" s="9">
        <v>1.95</v>
      </c>
      <c r="P8717" s="10" t="e">
        <v>#N/A</v>
      </c>
      <c r="Q8717" s="10" t="e">
        <v>#N/A</v>
      </c>
      <c r="R8717" s="23" t="e">
        <f t="shared" si="184"/>
        <v>#N/A</v>
      </c>
    </row>
    <row r="8718" spans="12:18">
      <c r="L8718" s="22">
        <v>28621</v>
      </c>
      <c r="M8718" s="20">
        <v>7.37</v>
      </c>
      <c r="N8718" s="9">
        <v>8.42</v>
      </c>
      <c r="O8718" s="9">
        <v>2.02</v>
      </c>
      <c r="P8718" s="10" t="e">
        <v>#N/A</v>
      </c>
      <c r="Q8718" s="10" t="e">
        <v>#N/A</v>
      </c>
      <c r="R8718" s="23" t="e">
        <f t="shared" si="184"/>
        <v>#N/A</v>
      </c>
    </row>
    <row r="8719" spans="12:18">
      <c r="L8719" s="22">
        <v>28622</v>
      </c>
      <c r="M8719" s="20">
        <v>7.37</v>
      </c>
      <c r="N8719" s="9">
        <v>8.44</v>
      </c>
      <c r="O8719" s="9">
        <v>2.0299999999999998</v>
      </c>
      <c r="P8719" s="10" t="e">
        <v>#N/A</v>
      </c>
      <c r="Q8719" s="10" t="e">
        <v>#N/A</v>
      </c>
      <c r="R8719" s="23" t="e">
        <f t="shared" si="184"/>
        <v>#N/A</v>
      </c>
    </row>
    <row r="8720" spans="12:18">
      <c r="L8720" s="22">
        <v>28623</v>
      </c>
      <c r="M8720" s="20">
        <v>7.37</v>
      </c>
      <c r="N8720" s="9" t="e">
        <v>#N/A</v>
      </c>
      <c r="O8720" s="9" t="e">
        <v>#N/A</v>
      </c>
      <c r="P8720" s="10" t="e">
        <v>#N/A</v>
      </c>
      <c r="Q8720" s="10" t="e">
        <v>#N/A</v>
      </c>
      <c r="R8720" s="23" t="e">
        <f t="shared" si="184"/>
        <v>#N/A</v>
      </c>
    </row>
    <row r="8721" spans="12:18">
      <c r="L8721" s="22">
        <v>28624</v>
      </c>
      <c r="M8721" s="20">
        <v>7.37</v>
      </c>
      <c r="N8721" s="9" t="e">
        <v>#N/A</v>
      </c>
      <c r="O8721" s="9" t="e">
        <v>#N/A</v>
      </c>
      <c r="P8721" s="10" t="e">
        <v>#N/A</v>
      </c>
      <c r="Q8721" s="10" t="e">
        <v>#N/A</v>
      </c>
      <c r="R8721" s="23" t="e">
        <f t="shared" si="184"/>
        <v>#N/A</v>
      </c>
    </row>
    <row r="8722" spans="12:18">
      <c r="L8722" s="22">
        <v>28625</v>
      </c>
      <c r="M8722" s="20">
        <v>7.41</v>
      </c>
      <c r="N8722" s="9">
        <v>8.42</v>
      </c>
      <c r="O8722" s="9">
        <v>2.1</v>
      </c>
      <c r="P8722" s="10" t="e">
        <v>#N/A</v>
      </c>
      <c r="Q8722" s="10" t="e">
        <v>#N/A</v>
      </c>
      <c r="R8722" s="23" t="e">
        <f t="shared" si="184"/>
        <v>#N/A</v>
      </c>
    </row>
    <row r="8723" spans="12:18">
      <c r="L8723" s="22">
        <v>28626</v>
      </c>
      <c r="M8723" s="20">
        <v>7.25</v>
      </c>
      <c r="N8723" s="9">
        <v>8.42</v>
      </c>
      <c r="O8723" s="9">
        <v>2</v>
      </c>
      <c r="P8723" s="10" t="e">
        <v>#N/A</v>
      </c>
      <c r="Q8723" s="10" t="e">
        <v>#N/A</v>
      </c>
      <c r="R8723" s="23" t="e">
        <f t="shared" si="184"/>
        <v>#N/A</v>
      </c>
    </row>
    <row r="8724" spans="12:18">
      <c r="L8724" s="22">
        <v>28627</v>
      </c>
      <c r="M8724" s="20">
        <v>7.27</v>
      </c>
      <c r="N8724" s="9">
        <v>8.4</v>
      </c>
      <c r="O8724" s="9">
        <v>2.0499999999999998</v>
      </c>
      <c r="P8724" s="10" t="e">
        <v>#N/A</v>
      </c>
      <c r="Q8724" s="10" t="e">
        <v>#N/A</v>
      </c>
      <c r="R8724" s="23" t="e">
        <f t="shared" si="184"/>
        <v>#N/A</v>
      </c>
    </row>
    <row r="8725" spans="12:18">
      <c r="L8725" s="22">
        <v>28628</v>
      </c>
      <c r="M8725" s="20">
        <v>7.32</v>
      </c>
      <c r="N8725" s="9">
        <v>8.42</v>
      </c>
      <c r="O8725" s="9">
        <v>2.02</v>
      </c>
      <c r="P8725" s="10" t="e">
        <v>#N/A</v>
      </c>
      <c r="Q8725" s="10" t="e">
        <v>#N/A</v>
      </c>
      <c r="R8725" s="23" t="e">
        <f t="shared" si="184"/>
        <v>#N/A</v>
      </c>
    </row>
    <row r="8726" spans="12:18">
      <c r="L8726" s="22">
        <v>28629</v>
      </c>
      <c r="M8726" s="20">
        <v>7.44</v>
      </c>
      <c r="N8726" s="9">
        <v>8.4499999999999993</v>
      </c>
      <c r="O8726" s="9">
        <v>1.99</v>
      </c>
      <c r="P8726" s="10" t="e">
        <v>#N/A</v>
      </c>
      <c r="Q8726" s="10" t="e">
        <v>#N/A</v>
      </c>
      <c r="R8726" s="23" t="e">
        <f t="shared" si="184"/>
        <v>#N/A</v>
      </c>
    </row>
    <row r="8727" spans="12:18">
      <c r="L8727" s="22">
        <v>28630</v>
      </c>
      <c r="M8727" s="20">
        <v>7.44</v>
      </c>
      <c r="N8727" s="9" t="e">
        <v>#N/A</v>
      </c>
      <c r="O8727" s="9" t="e">
        <v>#N/A</v>
      </c>
      <c r="P8727" s="10" t="e">
        <v>#N/A</v>
      </c>
      <c r="Q8727" s="10" t="e">
        <v>#N/A</v>
      </c>
      <c r="R8727" s="23" t="e">
        <f t="shared" si="184"/>
        <v>#N/A</v>
      </c>
    </row>
    <row r="8728" spans="12:18">
      <c r="L8728" s="22">
        <v>28631</v>
      </c>
      <c r="M8728" s="20">
        <v>7.44</v>
      </c>
      <c r="N8728" s="9" t="e">
        <v>#N/A</v>
      </c>
      <c r="O8728" s="9" t="e">
        <v>#N/A</v>
      </c>
      <c r="P8728" s="10" t="e">
        <v>#N/A</v>
      </c>
      <c r="Q8728" s="10" t="e">
        <v>#N/A</v>
      </c>
      <c r="R8728" s="23" t="e">
        <f t="shared" si="184"/>
        <v>#N/A</v>
      </c>
    </row>
    <row r="8729" spans="12:18">
      <c r="L8729" s="22">
        <v>28632</v>
      </c>
      <c r="M8729" s="20">
        <v>7.51</v>
      </c>
      <c r="N8729" s="9">
        <v>8.44</v>
      </c>
      <c r="O8729" s="9">
        <v>1.96</v>
      </c>
      <c r="P8729" s="10" t="e">
        <v>#N/A</v>
      </c>
      <c r="Q8729" s="10" t="e">
        <v>#N/A</v>
      </c>
      <c r="R8729" s="23" t="e">
        <f t="shared" si="184"/>
        <v>#N/A</v>
      </c>
    </row>
    <row r="8730" spans="12:18">
      <c r="L8730" s="22">
        <v>28633</v>
      </c>
      <c r="M8730" s="20">
        <v>7.49</v>
      </c>
      <c r="N8730" s="9">
        <v>8.44</v>
      </c>
      <c r="O8730" s="9">
        <v>1.89</v>
      </c>
      <c r="P8730" s="10" t="e">
        <v>#N/A</v>
      </c>
      <c r="Q8730" s="10" t="e">
        <v>#N/A</v>
      </c>
      <c r="R8730" s="23" t="e">
        <f t="shared" si="184"/>
        <v>#N/A</v>
      </c>
    </row>
    <row r="8731" spans="12:18">
      <c r="L8731" s="22">
        <v>28634</v>
      </c>
      <c r="M8731" s="20">
        <v>7.36</v>
      </c>
      <c r="N8731" s="9">
        <v>8.4499999999999993</v>
      </c>
      <c r="O8731" s="9">
        <v>1.88</v>
      </c>
      <c r="P8731" s="10" t="e">
        <v>#N/A</v>
      </c>
      <c r="Q8731" s="10" t="e">
        <v>#N/A</v>
      </c>
      <c r="R8731" s="23" t="e">
        <f t="shared" si="184"/>
        <v>#N/A</v>
      </c>
    </row>
    <row r="8732" spans="12:18">
      <c r="L8732" s="22">
        <v>28635</v>
      </c>
      <c r="M8732" s="20">
        <v>7.47</v>
      </c>
      <c r="N8732" s="9">
        <v>8.48</v>
      </c>
      <c r="O8732" s="9">
        <v>1.9</v>
      </c>
      <c r="P8732" s="10" t="e">
        <v>#N/A</v>
      </c>
      <c r="Q8732" s="10" t="e">
        <v>#N/A</v>
      </c>
      <c r="R8732" s="23" t="e">
        <f t="shared" si="184"/>
        <v>#N/A</v>
      </c>
    </row>
    <row r="8733" spans="12:18">
      <c r="L8733" s="22">
        <v>28636</v>
      </c>
      <c r="M8733" s="20">
        <v>7.25</v>
      </c>
      <c r="N8733" s="9">
        <v>8.5</v>
      </c>
      <c r="O8733" s="9">
        <v>1.79</v>
      </c>
      <c r="P8733" s="10" t="e">
        <v>#N/A</v>
      </c>
      <c r="Q8733" s="10" t="e">
        <v>#N/A</v>
      </c>
      <c r="R8733" s="23" t="e">
        <f t="shared" si="184"/>
        <v>#N/A</v>
      </c>
    </row>
    <row r="8734" spans="12:18">
      <c r="L8734" s="22">
        <v>28637</v>
      </c>
      <c r="M8734" s="20">
        <v>7.25</v>
      </c>
      <c r="N8734" s="9" t="e">
        <v>#N/A</v>
      </c>
      <c r="O8734" s="9" t="e">
        <v>#N/A</v>
      </c>
      <c r="P8734" s="10" t="e">
        <v>#N/A</v>
      </c>
      <c r="Q8734" s="10" t="e">
        <v>#N/A</v>
      </c>
      <c r="R8734" s="23" t="e">
        <f t="shared" si="184"/>
        <v>#N/A</v>
      </c>
    </row>
    <row r="8735" spans="12:18">
      <c r="L8735" s="22">
        <v>28638</v>
      </c>
      <c r="M8735" s="20">
        <v>7.25</v>
      </c>
      <c r="N8735" s="9" t="e">
        <v>#N/A</v>
      </c>
      <c r="O8735" s="9" t="e">
        <v>#N/A</v>
      </c>
      <c r="P8735" s="10" t="e">
        <v>#N/A</v>
      </c>
      <c r="Q8735" s="10" t="e">
        <v>#N/A</v>
      </c>
      <c r="R8735" s="23" t="e">
        <f t="shared" si="184"/>
        <v>#N/A</v>
      </c>
    </row>
    <row r="8736" spans="12:18">
      <c r="L8736" s="22">
        <v>28639</v>
      </c>
      <c r="M8736" s="20">
        <v>7.44</v>
      </c>
      <c r="N8736" s="9" t="e">
        <v>#N/A</v>
      </c>
      <c r="O8736" s="9" t="e">
        <v>#N/A</v>
      </c>
      <c r="P8736" s="10" t="e">
        <v>#N/A</v>
      </c>
      <c r="Q8736" s="10" t="e">
        <v>#N/A</v>
      </c>
      <c r="R8736" s="23" t="e">
        <f t="shared" si="184"/>
        <v>#N/A</v>
      </c>
    </row>
    <row r="8737" spans="12:18">
      <c r="L8737" s="22">
        <v>28640</v>
      </c>
      <c r="M8737" s="20">
        <v>7.41</v>
      </c>
      <c r="N8737" s="9" t="e">
        <v>#N/A</v>
      </c>
      <c r="O8737" s="9" t="e">
        <v>#N/A</v>
      </c>
      <c r="P8737" s="10" t="e">
        <v>#N/A</v>
      </c>
      <c r="Q8737" s="10" t="e">
        <v>#N/A</v>
      </c>
      <c r="R8737" s="23" t="e">
        <f t="shared" si="184"/>
        <v>#N/A</v>
      </c>
    </row>
    <row r="8738" spans="12:18">
      <c r="L8738" s="22">
        <v>28641</v>
      </c>
      <c r="M8738" s="20">
        <v>7.43</v>
      </c>
      <c r="N8738" s="9">
        <v>8.5</v>
      </c>
      <c r="O8738" s="9">
        <v>1.77</v>
      </c>
      <c r="P8738" s="10" t="e">
        <v>#N/A</v>
      </c>
      <c r="Q8738" s="10" t="e">
        <v>#N/A</v>
      </c>
      <c r="R8738" s="23" t="e">
        <f t="shared" si="184"/>
        <v>#N/A</v>
      </c>
    </row>
    <row r="8739" spans="12:18">
      <c r="L8739" s="22">
        <v>28642</v>
      </c>
      <c r="M8739" s="20">
        <v>7.48</v>
      </c>
      <c r="N8739" s="9">
        <v>8.5</v>
      </c>
      <c r="O8739" s="9">
        <v>1.8</v>
      </c>
      <c r="P8739" s="10">
        <v>65</v>
      </c>
      <c r="Q8739" s="10">
        <v>0.77</v>
      </c>
      <c r="R8739" s="23">
        <f t="shared" si="184"/>
        <v>9.24</v>
      </c>
    </row>
    <row r="8740" spans="12:18">
      <c r="L8740" s="22">
        <v>28643</v>
      </c>
      <c r="M8740" s="20">
        <v>7.48</v>
      </c>
      <c r="N8740" s="9">
        <v>8.48</v>
      </c>
      <c r="O8740" s="9">
        <v>1.8</v>
      </c>
      <c r="P8740" s="10" t="e">
        <v>#N/A</v>
      </c>
      <c r="Q8740" s="10" t="e">
        <v>#N/A</v>
      </c>
      <c r="R8740" s="23" t="e">
        <f t="shared" si="184"/>
        <v>#N/A</v>
      </c>
    </row>
    <row r="8741" spans="12:18">
      <c r="L8741" s="22">
        <v>28644</v>
      </c>
      <c r="M8741" s="20">
        <v>7.48</v>
      </c>
      <c r="N8741" s="9" t="e">
        <v>#N/A</v>
      </c>
      <c r="O8741" s="9" t="e">
        <v>#N/A</v>
      </c>
      <c r="P8741" s="10" t="e">
        <v>#N/A</v>
      </c>
      <c r="Q8741" s="10" t="e">
        <v>#N/A</v>
      </c>
      <c r="R8741" s="23" t="e">
        <f t="shared" si="184"/>
        <v>#N/A</v>
      </c>
    </row>
    <row r="8742" spans="12:18">
      <c r="L8742" s="22">
        <v>28645</v>
      </c>
      <c r="M8742" s="20">
        <v>7.48</v>
      </c>
      <c r="N8742" s="9" t="e">
        <v>#N/A</v>
      </c>
      <c r="O8742" s="9" t="e">
        <v>#N/A</v>
      </c>
      <c r="P8742" s="10" t="e">
        <v>#N/A</v>
      </c>
      <c r="Q8742" s="10" t="e">
        <v>#N/A</v>
      </c>
      <c r="R8742" s="23" t="e">
        <f t="shared" si="184"/>
        <v>#N/A</v>
      </c>
    </row>
    <row r="8743" spans="12:18">
      <c r="L8743" s="22">
        <v>28646</v>
      </c>
      <c r="M8743" s="20">
        <v>7.52</v>
      </c>
      <c r="N8743" s="9">
        <v>8.4499999999999993</v>
      </c>
      <c r="O8743" s="9">
        <v>1.79</v>
      </c>
      <c r="P8743" s="10" t="e">
        <v>#N/A</v>
      </c>
      <c r="Q8743" s="10" t="e">
        <v>#N/A</v>
      </c>
      <c r="R8743" s="23" t="e">
        <f t="shared" si="184"/>
        <v>#N/A</v>
      </c>
    </row>
    <row r="8744" spans="12:18">
      <c r="L8744" s="22">
        <v>28647</v>
      </c>
      <c r="M8744" s="20">
        <v>7.47</v>
      </c>
      <c r="N8744" s="9">
        <v>8.4499999999999993</v>
      </c>
      <c r="O8744" s="9">
        <v>1.76</v>
      </c>
      <c r="P8744" s="10" t="e">
        <v>#N/A</v>
      </c>
      <c r="Q8744" s="10" t="e">
        <v>#N/A</v>
      </c>
      <c r="R8744" s="23" t="e">
        <f t="shared" si="184"/>
        <v>#N/A</v>
      </c>
    </row>
    <row r="8745" spans="12:18">
      <c r="L8745" s="22">
        <v>28648</v>
      </c>
      <c r="M8745" s="20">
        <v>7.37</v>
      </c>
      <c r="N8745" s="9">
        <v>8.44</v>
      </c>
      <c r="O8745" s="9">
        <v>1.73</v>
      </c>
      <c r="P8745" s="10" t="e">
        <v>#N/A</v>
      </c>
      <c r="Q8745" s="10" t="e">
        <v>#N/A</v>
      </c>
      <c r="R8745" s="23" t="e">
        <f t="shared" si="184"/>
        <v>#N/A</v>
      </c>
    </row>
    <row r="8746" spans="12:18">
      <c r="L8746" s="22">
        <v>28649</v>
      </c>
      <c r="M8746" s="20">
        <v>7.5</v>
      </c>
      <c r="N8746" s="9">
        <v>8.44</v>
      </c>
      <c r="O8746" s="9">
        <v>1.75</v>
      </c>
      <c r="P8746" s="10" t="e">
        <v>#N/A</v>
      </c>
      <c r="Q8746" s="10" t="e">
        <v>#N/A</v>
      </c>
      <c r="R8746" s="23" t="e">
        <f t="shared" si="184"/>
        <v>#N/A</v>
      </c>
    </row>
    <row r="8747" spans="12:18">
      <c r="L8747" s="22">
        <v>28650</v>
      </c>
      <c r="M8747" s="20">
        <v>7.49</v>
      </c>
      <c r="N8747" s="9">
        <v>8.4499999999999993</v>
      </c>
      <c r="O8747" s="9">
        <v>1.76</v>
      </c>
      <c r="P8747" s="10" t="e">
        <v>#N/A</v>
      </c>
      <c r="Q8747" s="10" t="e">
        <v>#N/A</v>
      </c>
      <c r="R8747" s="23" t="e">
        <f t="shared" si="184"/>
        <v>#N/A</v>
      </c>
    </row>
    <row r="8748" spans="12:18">
      <c r="L8748" s="22">
        <v>28651</v>
      </c>
      <c r="M8748" s="20">
        <v>7.49</v>
      </c>
      <c r="N8748" s="9" t="e">
        <v>#N/A</v>
      </c>
      <c r="O8748" s="9" t="e">
        <v>#N/A</v>
      </c>
      <c r="P8748" s="10" t="e">
        <v>#N/A</v>
      </c>
      <c r="Q8748" s="10" t="e">
        <v>#N/A</v>
      </c>
      <c r="R8748" s="23" t="e">
        <f t="shared" si="184"/>
        <v>#N/A</v>
      </c>
    </row>
    <row r="8749" spans="12:18">
      <c r="L8749" s="22">
        <v>28652</v>
      </c>
      <c r="M8749" s="20">
        <v>7.49</v>
      </c>
      <c r="N8749" s="9" t="e">
        <v>#N/A</v>
      </c>
      <c r="O8749" s="9" t="e">
        <v>#N/A</v>
      </c>
      <c r="P8749" s="10" t="e">
        <v>#N/A</v>
      </c>
      <c r="Q8749" s="10" t="e">
        <v>#N/A</v>
      </c>
      <c r="R8749" s="23" t="e">
        <f t="shared" si="184"/>
        <v>#N/A</v>
      </c>
    </row>
    <row r="8750" spans="12:18">
      <c r="L8750" s="22">
        <v>28653</v>
      </c>
      <c r="M8750" s="20">
        <v>7.5</v>
      </c>
      <c r="N8750" s="9">
        <v>8.4499999999999993</v>
      </c>
      <c r="O8750" s="9">
        <v>1.78</v>
      </c>
      <c r="P8750" s="10" t="e">
        <v>#N/A</v>
      </c>
      <c r="Q8750" s="10" t="e">
        <v>#N/A</v>
      </c>
      <c r="R8750" s="23" t="e">
        <f t="shared" si="184"/>
        <v>#N/A</v>
      </c>
    </row>
    <row r="8751" spans="12:18">
      <c r="L8751" s="22">
        <v>28654</v>
      </c>
      <c r="M8751" s="20">
        <v>7.43</v>
      </c>
      <c r="N8751" s="9">
        <v>8.4499999999999993</v>
      </c>
      <c r="O8751" s="9">
        <v>1.78</v>
      </c>
      <c r="P8751" s="10" t="e">
        <v>#N/A</v>
      </c>
      <c r="Q8751" s="10" t="e">
        <v>#N/A</v>
      </c>
      <c r="R8751" s="23" t="e">
        <f t="shared" si="184"/>
        <v>#N/A</v>
      </c>
    </row>
    <row r="8752" spans="12:18">
      <c r="L8752" s="22">
        <v>28655</v>
      </c>
      <c r="M8752" s="20">
        <v>7.51</v>
      </c>
      <c r="N8752" s="9">
        <v>8.44</v>
      </c>
      <c r="O8752" s="9">
        <v>1.78</v>
      </c>
      <c r="P8752" s="10" t="e">
        <v>#N/A</v>
      </c>
      <c r="Q8752" s="10" t="e">
        <v>#N/A</v>
      </c>
      <c r="R8752" s="23" t="e">
        <f t="shared" si="184"/>
        <v>#N/A</v>
      </c>
    </row>
    <row r="8753" spans="12:18">
      <c r="L8753" s="22">
        <v>28656</v>
      </c>
      <c r="M8753" s="20">
        <v>7.51</v>
      </c>
      <c r="N8753" s="9">
        <v>8.44</v>
      </c>
      <c r="O8753" s="9">
        <v>1.75</v>
      </c>
      <c r="P8753" s="10" t="e">
        <v>#N/A</v>
      </c>
      <c r="Q8753" s="10" t="e">
        <v>#N/A</v>
      </c>
      <c r="R8753" s="23" t="e">
        <f t="shared" si="184"/>
        <v>#N/A</v>
      </c>
    </row>
    <row r="8754" spans="12:18">
      <c r="L8754" s="22">
        <v>28657</v>
      </c>
      <c r="M8754" s="20">
        <v>7.49</v>
      </c>
      <c r="N8754" s="9">
        <v>8.4600000000000009</v>
      </c>
      <c r="O8754" s="9">
        <v>1.71</v>
      </c>
      <c r="P8754" s="10" t="e">
        <v>#N/A</v>
      </c>
      <c r="Q8754" s="10" t="e">
        <v>#N/A</v>
      </c>
      <c r="R8754" s="23" t="e">
        <f t="shared" si="184"/>
        <v>#N/A</v>
      </c>
    </row>
    <row r="8755" spans="12:18">
      <c r="L8755" s="22">
        <v>28658</v>
      </c>
      <c r="M8755" s="20">
        <v>7.49</v>
      </c>
      <c r="N8755" s="9" t="e">
        <v>#N/A</v>
      </c>
      <c r="O8755" s="9" t="e">
        <v>#N/A</v>
      </c>
      <c r="P8755" s="10" t="e">
        <v>#N/A</v>
      </c>
      <c r="Q8755" s="10" t="e">
        <v>#N/A</v>
      </c>
      <c r="R8755" s="23" t="e">
        <f t="shared" si="184"/>
        <v>#N/A</v>
      </c>
    </row>
    <row r="8756" spans="12:18">
      <c r="L8756" s="22">
        <v>28659</v>
      </c>
      <c r="M8756" s="20">
        <v>7.49</v>
      </c>
      <c r="N8756" s="9" t="e">
        <v>#N/A</v>
      </c>
      <c r="O8756" s="9" t="e">
        <v>#N/A</v>
      </c>
      <c r="P8756" s="10" t="e">
        <v>#N/A</v>
      </c>
      <c r="Q8756" s="10" t="e">
        <v>#N/A</v>
      </c>
      <c r="R8756" s="23" t="e">
        <f t="shared" si="184"/>
        <v>#N/A</v>
      </c>
    </row>
    <row r="8757" spans="12:18">
      <c r="L8757" s="22">
        <v>28660</v>
      </c>
      <c r="M8757" s="20">
        <v>7.5</v>
      </c>
      <c r="N8757" s="9">
        <v>8.48</v>
      </c>
      <c r="O8757" s="9">
        <v>1.76</v>
      </c>
      <c r="P8757" s="10" t="e">
        <v>#N/A</v>
      </c>
      <c r="Q8757" s="10" t="e">
        <v>#N/A</v>
      </c>
      <c r="R8757" s="23" t="e">
        <f t="shared" si="184"/>
        <v>#N/A</v>
      </c>
    </row>
    <row r="8758" spans="12:18">
      <c r="L8758" s="22">
        <v>28661</v>
      </c>
      <c r="M8758" s="20">
        <v>7.51</v>
      </c>
      <c r="N8758" s="9">
        <v>8.5</v>
      </c>
      <c r="O8758" s="9">
        <v>1.73</v>
      </c>
      <c r="P8758" s="10" t="e">
        <v>#N/A</v>
      </c>
      <c r="Q8758" s="10" t="e">
        <v>#N/A</v>
      </c>
      <c r="R8758" s="23" t="e">
        <f t="shared" si="184"/>
        <v>#N/A</v>
      </c>
    </row>
    <row r="8759" spans="12:18">
      <c r="L8759" s="22">
        <v>28662</v>
      </c>
      <c r="M8759" s="20">
        <v>7.75</v>
      </c>
      <c r="N8759" s="9">
        <v>8.5399999999999991</v>
      </c>
      <c r="O8759" s="9">
        <v>1.66</v>
      </c>
      <c r="P8759" s="10" t="e">
        <v>#N/A</v>
      </c>
      <c r="Q8759" s="10" t="e">
        <v>#N/A</v>
      </c>
      <c r="R8759" s="23" t="e">
        <f t="shared" si="184"/>
        <v>#N/A</v>
      </c>
    </row>
    <row r="8760" spans="12:18">
      <c r="L8760" s="22">
        <v>28663</v>
      </c>
      <c r="M8760" s="20">
        <v>7.73</v>
      </c>
      <c r="N8760" s="9">
        <v>8.5299999999999994</v>
      </c>
      <c r="O8760" s="9">
        <v>1.69</v>
      </c>
      <c r="P8760" s="10" t="e">
        <v>#N/A</v>
      </c>
      <c r="Q8760" s="10" t="e">
        <v>#N/A</v>
      </c>
      <c r="R8760" s="23" t="e">
        <f t="shared" si="184"/>
        <v>#N/A</v>
      </c>
    </row>
    <row r="8761" spans="12:18">
      <c r="L8761" s="22">
        <v>28664</v>
      </c>
      <c r="M8761" s="20">
        <v>7.69</v>
      </c>
      <c r="N8761" s="9">
        <v>8.5500000000000007</v>
      </c>
      <c r="O8761" s="9">
        <v>1.69</v>
      </c>
      <c r="P8761" s="10" t="e">
        <v>#N/A</v>
      </c>
      <c r="Q8761" s="10" t="e">
        <v>#N/A</v>
      </c>
      <c r="R8761" s="23" t="e">
        <f t="shared" si="184"/>
        <v>#N/A</v>
      </c>
    </row>
    <row r="8762" spans="12:18">
      <c r="L8762" s="22">
        <v>28665</v>
      </c>
      <c r="M8762" s="20">
        <v>7.69</v>
      </c>
      <c r="N8762" s="9" t="e">
        <v>#N/A</v>
      </c>
      <c r="O8762" s="9" t="e">
        <v>#N/A</v>
      </c>
      <c r="P8762" s="10" t="e">
        <v>#N/A</v>
      </c>
      <c r="Q8762" s="10" t="e">
        <v>#N/A</v>
      </c>
      <c r="R8762" s="23" t="e">
        <f t="shared" si="184"/>
        <v>#N/A</v>
      </c>
    </row>
    <row r="8763" spans="12:18">
      <c r="L8763" s="22">
        <v>28666</v>
      </c>
      <c r="M8763" s="20">
        <v>7.69</v>
      </c>
      <c r="N8763" s="9" t="e">
        <v>#N/A</v>
      </c>
      <c r="O8763" s="9" t="e">
        <v>#N/A</v>
      </c>
      <c r="P8763" s="10" t="e">
        <v>#N/A</v>
      </c>
      <c r="Q8763" s="10" t="e">
        <v>#N/A</v>
      </c>
      <c r="R8763" s="23" t="e">
        <f t="shared" si="184"/>
        <v>#N/A</v>
      </c>
    </row>
    <row r="8764" spans="12:18">
      <c r="L8764" s="22">
        <v>28667</v>
      </c>
      <c r="M8764" s="20">
        <v>7.78</v>
      </c>
      <c r="N8764" s="9">
        <v>8.6</v>
      </c>
      <c r="O8764" s="9">
        <v>1.71</v>
      </c>
      <c r="P8764" s="10" t="e">
        <v>#N/A</v>
      </c>
      <c r="Q8764" s="10" t="e">
        <v>#N/A</v>
      </c>
      <c r="R8764" s="23" t="e">
        <f t="shared" si="184"/>
        <v>#N/A</v>
      </c>
    </row>
    <row r="8765" spans="12:18">
      <c r="L8765" s="22">
        <v>28668</v>
      </c>
      <c r="M8765" s="20">
        <v>7.78</v>
      </c>
      <c r="N8765" s="9">
        <v>8.58</v>
      </c>
      <c r="O8765" s="9">
        <v>1.64</v>
      </c>
      <c r="P8765" s="10" t="e">
        <v>#N/A</v>
      </c>
      <c r="Q8765" s="10" t="e">
        <v>#N/A</v>
      </c>
      <c r="R8765" s="23" t="e">
        <f t="shared" si="184"/>
        <v>#N/A</v>
      </c>
    </row>
    <row r="8766" spans="12:18">
      <c r="L8766" s="22">
        <v>28669</v>
      </c>
      <c r="M8766" s="20">
        <v>8.07</v>
      </c>
      <c r="N8766" s="9">
        <v>8.57</v>
      </c>
      <c r="O8766" s="9">
        <v>1.69</v>
      </c>
      <c r="P8766" s="10" t="e">
        <v>#N/A</v>
      </c>
      <c r="Q8766" s="10" t="e">
        <v>#N/A</v>
      </c>
      <c r="R8766" s="23" t="e">
        <f t="shared" si="184"/>
        <v>#N/A</v>
      </c>
    </row>
    <row r="8767" spans="12:18">
      <c r="L8767" s="22">
        <v>28670</v>
      </c>
      <c r="M8767" s="20">
        <v>8.0299999999999994</v>
      </c>
      <c r="N8767" s="9">
        <v>8.59</v>
      </c>
      <c r="O8767" s="9">
        <v>1.65</v>
      </c>
      <c r="P8767" s="10" t="e">
        <v>#N/A</v>
      </c>
      <c r="Q8767" s="10" t="e">
        <v>#N/A</v>
      </c>
      <c r="R8767" s="23" t="e">
        <f t="shared" si="184"/>
        <v>#N/A</v>
      </c>
    </row>
    <row r="8768" spans="12:18">
      <c r="L8768" s="22">
        <v>28671</v>
      </c>
      <c r="M8768" s="20">
        <v>8.01</v>
      </c>
      <c r="N8768" s="9">
        <v>8.6199999999999992</v>
      </c>
      <c r="O8768" s="9">
        <v>1.61</v>
      </c>
      <c r="P8768" s="10" t="e">
        <v>#N/A</v>
      </c>
      <c r="Q8768" s="10" t="e">
        <v>#N/A</v>
      </c>
      <c r="R8768" s="23" t="e">
        <f t="shared" si="184"/>
        <v>#N/A</v>
      </c>
    </row>
    <row r="8769" spans="12:18">
      <c r="L8769" s="22">
        <v>28672</v>
      </c>
      <c r="M8769" s="20">
        <v>8.01</v>
      </c>
      <c r="N8769" s="9" t="e">
        <v>#N/A</v>
      </c>
      <c r="O8769" s="9" t="e">
        <v>#N/A</v>
      </c>
      <c r="P8769" s="10">
        <v>65.5</v>
      </c>
      <c r="Q8769" s="10">
        <v>0.77</v>
      </c>
      <c r="R8769" s="23">
        <f t="shared" si="184"/>
        <v>9.24</v>
      </c>
    </row>
    <row r="8770" spans="12:18">
      <c r="L8770" s="22">
        <v>28673</v>
      </c>
      <c r="M8770" s="20">
        <v>8.01</v>
      </c>
      <c r="N8770" s="9" t="e">
        <v>#N/A</v>
      </c>
      <c r="O8770" s="9" t="e">
        <v>#N/A</v>
      </c>
      <c r="P8770" s="10" t="e">
        <v>#N/A</v>
      </c>
      <c r="Q8770" s="10" t="e">
        <v>#N/A</v>
      </c>
      <c r="R8770" s="23" t="e">
        <f t="shared" si="184"/>
        <v>#N/A</v>
      </c>
    </row>
    <row r="8771" spans="12:18">
      <c r="L8771" s="22">
        <v>28674</v>
      </c>
      <c r="M8771" s="20">
        <v>7.64</v>
      </c>
      <c r="N8771" s="9">
        <v>8.6</v>
      </c>
      <c r="O8771" s="9">
        <v>1.64</v>
      </c>
      <c r="P8771" s="10" t="e">
        <v>#N/A</v>
      </c>
      <c r="Q8771" s="10" t="e">
        <v>#N/A</v>
      </c>
      <c r="R8771" s="23" t="e">
        <f t="shared" si="184"/>
        <v>#N/A</v>
      </c>
    </row>
    <row r="8772" spans="12:18">
      <c r="L8772" s="22">
        <v>28675</v>
      </c>
      <c r="M8772" s="20">
        <v>7.64</v>
      </c>
      <c r="N8772" s="9" t="e">
        <v>#N/A</v>
      </c>
      <c r="O8772" s="9" t="e">
        <v>#N/A</v>
      </c>
      <c r="P8772" s="10" t="e">
        <v>#N/A</v>
      </c>
      <c r="Q8772" s="10" t="e">
        <v>#N/A</v>
      </c>
      <c r="R8772" s="23" t="e">
        <f t="shared" ref="R8772:R8835" si="185">Q8772*12</f>
        <v>#N/A</v>
      </c>
    </row>
    <row r="8773" spans="12:18">
      <c r="L8773" s="22">
        <v>28676</v>
      </c>
      <c r="M8773" s="20">
        <v>6.7</v>
      </c>
      <c r="N8773" s="9">
        <v>8.6199999999999992</v>
      </c>
      <c r="O8773" s="9">
        <v>1.55</v>
      </c>
      <c r="P8773" s="10" t="e">
        <v>#N/A</v>
      </c>
      <c r="Q8773" s="10" t="e">
        <v>#N/A</v>
      </c>
      <c r="R8773" s="23" t="e">
        <f t="shared" si="185"/>
        <v>#N/A</v>
      </c>
    </row>
    <row r="8774" spans="12:18">
      <c r="L8774" s="22">
        <v>28677</v>
      </c>
      <c r="M8774" s="20">
        <v>7.72</v>
      </c>
      <c r="N8774" s="9">
        <v>8.6199999999999992</v>
      </c>
      <c r="O8774" s="9">
        <v>1.56</v>
      </c>
      <c r="P8774" s="10" t="e">
        <v>#N/A</v>
      </c>
      <c r="Q8774" s="10" t="e">
        <v>#N/A</v>
      </c>
      <c r="R8774" s="23" t="e">
        <f t="shared" si="185"/>
        <v>#N/A</v>
      </c>
    </row>
    <row r="8775" spans="12:18">
      <c r="L8775" s="22">
        <v>28678</v>
      </c>
      <c r="M8775" s="20">
        <v>7.7</v>
      </c>
      <c r="N8775" s="9">
        <v>8.67</v>
      </c>
      <c r="O8775" s="9">
        <v>1.53</v>
      </c>
      <c r="P8775" s="10" t="e">
        <v>#N/A</v>
      </c>
      <c r="Q8775" s="10" t="e">
        <v>#N/A</v>
      </c>
      <c r="R8775" s="23" t="e">
        <f t="shared" si="185"/>
        <v>#N/A</v>
      </c>
    </row>
    <row r="8776" spans="12:18">
      <c r="L8776" s="22">
        <v>28679</v>
      </c>
      <c r="M8776" s="20">
        <v>7.7</v>
      </c>
      <c r="N8776" s="9" t="e">
        <v>#N/A</v>
      </c>
      <c r="O8776" s="9" t="e">
        <v>#N/A</v>
      </c>
      <c r="P8776" s="10" t="e">
        <v>#N/A</v>
      </c>
      <c r="Q8776" s="10" t="e">
        <v>#N/A</v>
      </c>
      <c r="R8776" s="23" t="e">
        <f t="shared" si="185"/>
        <v>#N/A</v>
      </c>
    </row>
    <row r="8777" spans="12:18">
      <c r="L8777" s="22">
        <v>28680</v>
      </c>
      <c r="M8777" s="20">
        <v>7.7</v>
      </c>
      <c r="N8777" s="9" t="e">
        <v>#N/A</v>
      </c>
      <c r="O8777" s="9" t="e">
        <v>#N/A</v>
      </c>
      <c r="P8777" s="10" t="e">
        <v>#N/A</v>
      </c>
      <c r="Q8777" s="10" t="e">
        <v>#N/A</v>
      </c>
      <c r="R8777" s="23" t="e">
        <f t="shared" si="185"/>
        <v>#N/A</v>
      </c>
    </row>
    <row r="8778" spans="12:18">
      <c r="L8778" s="22">
        <v>28681</v>
      </c>
      <c r="M8778" s="20">
        <v>7.78</v>
      </c>
      <c r="N8778" s="9">
        <v>8.69</v>
      </c>
      <c r="O8778" s="9">
        <v>1.52</v>
      </c>
      <c r="P8778" s="10" t="e">
        <v>#N/A</v>
      </c>
      <c r="Q8778" s="10" t="e">
        <v>#N/A</v>
      </c>
      <c r="R8778" s="23" t="e">
        <f t="shared" si="185"/>
        <v>#N/A</v>
      </c>
    </row>
    <row r="8779" spans="12:18">
      <c r="L8779" s="22">
        <v>28682</v>
      </c>
      <c r="M8779" s="20">
        <v>7.74</v>
      </c>
      <c r="N8779" s="9">
        <v>8.69</v>
      </c>
      <c r="O8779" s="9">
        <v>1.48</v>
      </c>
      <c r="P8779" s="10" t="e">
        <v>#N/A</v>
      </c>
      <c r="Q8779" s="10" t="e">
        <v>#N/A</v>
      </c>
      <c r="R8779" s="23" t="e">
        <f t="shared" si="185"/>
        <v>#N/A</v>
      </c>
    </row>
    <row r="8780" spans="12:18">
      <c r="L8780" s="22">
        <v>28683</v>
      </c>
      <c r="M8780" s="20">
        <v>7.71</v>
      </c>
      <c r="N8780" s="9">
        <v>8.69</v>
      </c>
      <c r="O8780" s="9">
        <v>1.48</v>
      </c>
      <c r="P8780" s="10" t="e">
        <v>#N/A</v>
      </c>
      <c r="Q8780" s="10" t="e">
        <v>#N/A</v>
      </c>
      <c r="R8780" s="23" t="e">
        <f t="shared" si="185"/>
        <v>#N/A</v>
      </c>
    </row>
    <row r="8781" spans="12:18">
      <c r="L8781" s="22">
        <v>28684</v>
      </c>
      <c r="M8781" s="20">
        <v>7.75</v>
      </c>
      <c r="N8781" s="9">
        <v>8.6999999999999993</v>
      </c>
      <c r="O8781" s="9">
        <v>1.5</v>
      </c>
      <c r="P8781" s="10" t="e">
        <v>#N/A</v>
      </c>
      <c r="Q8781" s="10" t="e">
        <v>#N/A</v>
      </c>
      <c r="R8781" s="23" t="e">
        <f t="shared" si="185"/>
        <v>#N/A</v>
      </c>
    </row>
    <row r="8782" spans="12:18">
      <c r="L8782" s="22">
        <v>28685</v>
      </c>
      <c r="M8782" s="20">
        <v>7.77</v>
      </c>
      <c r="N8782" s="9">
        <v>8.69</v>
      </c>
      <c r="O8782" s="9">
        <v>1.61</v>
      </c>
      <c r="P8782" s="10" t="e">
        <v>#N/A</v>
      </c>
      <c r="Q8782" s="10" t="e">
        <v>#N/A</v>
      </c>
      <c r="R8782" s="23" t="e">
        <f t="shared" si="185"/>
        <v>#N/A</v>
      </c>
    </row>
    <row r="8783" spans="12:18">
      <c r="L8783" s="22">
        <v>28686</v>
      </c>
      <c r="M8783" s="20">
        <v>7.77</v>
      </c>
      <c r="N8783" s="9" t="e">
        <v>#N/A</v>
      </c>
      <c r="O8783" s="9" t="e">
        <v>#N/A</v>
      </c>
      <c r="P8783" s="10" t="e">
        <v>#N/A</v>
      </c>
      <c r="Q8783" s="10" t="e">
        <v>#N/A</v>
      </c>
      <c r="R8783" s="23" t="e">
        <f t="shared" si="185"/>
        <v>#N/A</v>
      </c>
    </row>
    <row r="8784" spans="12:18">
      <c r="L8784" s="22">
        <v>28687</v>
      </c>
      <c r="M8784" s="20">
        <v>7.77</v>
      </c>
      <c r="N8784" s="9" t="e">
        <v>#N/A</v>
      </c>
      <c r="O8784" s="9" t="e">
        <v>#N/A</v>
      </c>
      <c r="P8784" s="10" t="e">
        <v>#N/A</v>
      </c>
      <c r="Q8784" s="10" t="e">
        <v>#N/A</v>
      </c>
      <c r="R8784" s="23" t="e">
        <f t="shared" si="185"/>
        <v>#N/A</v>
      </c>
    </row>
    <row r="8785" spans="12:18">
      <c r="L8785" s="22">
        <v>28688</v>
      </c>
      <c r="M8785" s="20">
        <v>7.91</v>
      </c>
      <c r="N8785" s="9">
        <v>8.66</v>
      </c>
      <c r="O8785" s="9">
        <v>1.66</v>
      </c>
      <c r="P8785" s="10" t="e">
        <v>#N/A</v>
      </c>
      <c r="Q8785" s="10" t="e">
        <v>#N/A</v>
      </c>
      <c r="R8785" s="23" t="e">
        <f t="shared" si="185"/>
        <v>#N/A</v>
      </c>
    </row>
    <row r="8786" spans="12:18">
      <c r="L8786" s="22">
        <v>28689</v>
      </c>
      <c r="M8786" s="20">
        <v>7.99</v>
      </c>
      <c r="N8786" s="9">
        <v>8.65</v>
      </c>
      <c r="O8786" s="9">
        <v>1.54</v>
      </c>
      <c r="P8786" s="10" t="e">
        <v>#N/A</v>
      </c>
      <c r="Q8786" s="10" t="e">
        <v>#N/A</v>
      </c>
      <c r="R8786" s="23" t="e">
        <f t="shared" si="185"/>
        <v>#N/A</v>
      </c>
    </row>
    <row r="8787" spans="12:18">
      <c r="L8787" s="22">
        <v>28690</v>
      </c>
      <c r="M8787" s="20">
        <v>8.6300000000000008</v>
      </c>
      <c r="N8787" s="9">
        <v>8.65</v>
      </c>
      <c r="O8787" s="9">
        <v>1.56</v>
      </c>
      <c r="P8787" s="10" t="e">
        <v>#N/A</v>
      </c>
      <c r="Q8787" s="10" t="e">
        <v>#N/A</v>
      </c>
      <c r="R8787" s="23" t="e">
        <f t="shared" si="185"/>
        <v>#N/A</v>
      </c>
    </row>
    <row r="8788" spans="12:18">
      <c r="L8788" s="22">
        <v>28691</v>
      </c>
      <c r="M8788" s="20">
        <v>7.96</v>
      </c>
      <c r="N8788" s="9">
        <v>8.66</v>
      </c>
      <c r="O8788" s="9">
        <v>1.59</v>
      </c>
      <c r="P8788" s="10" t="e">
        <v>#N/A</v>
      </c>
      <c r="Q8788" s="10" t="e">
        <v>#N/A</v>
      </c>
      <c r="R8788" s="23" t="e">
        <f t="shared" si="185"/>
        <v>#N/A</v>
      </c>
    </row>
    <row r="8789" spans="12:18">
      <c r="L8789" s="22">
        <v>28692</v>
      </c>
      <c r="M8789" s="20">
        <v>7.95</v>
      </c>
      <c r="N8789" s="9">
        <v>8.67</v>
      </c>
      <c r="O8789" s="9">
        <v>1.65</v>
      </c>
      <c r="P8789" s="10" t="e">
        <v>#N/A</v>
      </c>
      <c r="Q8789" s="10" t="e">
        <v>#N/A</v>
      </c>
      <c r="R8789" s="23" t="e">
        <f t="shared" si="185"/>
        <v>#N/A</v>
      </c>
    </row>
    <row r="8790" spans="12:18">
      <c r="L8790" s="22">
        <v>28693</v>
      </c>
      <c r="M8790" s="20">
        <v>7.95</v>
      </c>
      <c r="N8790" s="9" t="e">
        <v>#N/A</v>
      </c>
      <c r="O8790" s="9" t="e">
        <v>#N/A</v>
      </c>
      <c r="P8790" s="10" t="e">
        <v>#N/A</v>
      </c>
      <c r="Q8790" s="10" t="e">
        <v>#N/A</v>
      </c>
      <c r="R8790" s="23" t="e">
        <f t="shared" si="185"/>
        <v>#N/A</v>
      </c>
    </row>
    <row r="8791" spans="12:18">
      <c r="L8791" s="22">
        <v>28694</v>
      </c>
      <c r="M8791" s="20">
        <v>7.95</v>
      </c>
      <c r="N8791" s="9" t="e">
        <v>#N/A</v>
      </c>
      <c r="O8791" s="9" t="e">
        <v>#N/A</v>
      </c>
      <c r="P8791" s="10" t="e">
        <v>#N/A</v>
      </c>
      <c r="Q8791" s="10" t="e">
        <v>#N/A</v>
      </c>
      <c r="R8791" s="23" t="e">
        <f t="shared" si="185"/>
        <v>#N/A</v>
      </c>
    </row>
    <row r="8792" spans="12:18">
      <c r="L8792" s="22">
        <v>28695</v>
      </c>
      <c r="M8792" s="20">
        <v>7.89</v>
      </c>
      <c r="N8792" s="9">
        <v>8.68</v>
      </c>
      <c r="O8792" s="9">
        <v>1.84</v>
      </c>
      <c r="P8792" s="10" t="e">
        <v>#N/A</v>
      </c>
      <c r="Q8792" s="10" t="e">
        <v>#N/A</v>
      </c>
      <c r="R8792" s="23" t="e">
        <f t="shared" si="185"/>
        <v>#N/A</v>
      </c>
    </row>
    <row r="8793" spans="12:18">
      <c r="L8793" s="22">
        <v>28696</v>
      </c>
      <c r="M8793" s="20">
        <v>7.81</v>
      </c>
      <c r="N8793" s="9">
        <v>8.68</v>
      </c>
      <c r="O8793" s="9">
        <v>1.75</v>
      </c>
      <c r="P8793" s="10" t="e">
        <v>#N/A</v>
      </c>
      <c r="Q8793" s="10" t="e">
        <v>#N/A</v>
      </c>
      <c r="R8793" s="23" t="e">
        <f t="shared" si="185"/>
        <v>#N/A</v>
      </c>
    </row>
    <row r="8794" spans="12:18">
      <c r="L8794" s="22">
        <v>28697</v>
      </c>
      <c r="M8794" s="20">
        <v>7.65</v>
      </c>
      <c r="N8794" s="9">
        <v>8.66</v>
      </c>
      <c r="O8794" s="9">
        <v>1.76</v>
      </c>
      <c r="P8794" s="10" t="e">
        <v>#N/A</v>
      </c>
      <c r="Q8794" s="10" t="e">
        <v>#N/A</v>
      </c>
      <c r="R8794" s="23" t="e">
        <f t="shared" si="185"/>
        <v>#N/A</v>
      </c>
    </row>
    <row r="8795" spans="12:18">
      <c r="L8795" s="22">
        <v>28698</v>
      </c>
      <c r="M8795" s="20">
        <v>7.84</v>
      </c>
      <c r="N8795" s="9">
        <v>8.6</v>
      </c>
      <c r="O8795" s="9">
        <v>1.82</v>
      </c>
      <c r="P8795" s="10" t="e">
        <v>#N/A</v>
      </c>
      <c r="Q8795" s="10" t="e">
        <v>#N/A</v>
      </c>
      <c r="R8795" s="23" t="e">
        <f t="shared" si="185"/>
        <v>#N/A</v>
      </c>
    </row>
    <row r="8796" spans="12:18">
      <c r="L8796" s="22">
        <v>28699</v>
      </c>
      <c r="M8796" s="20">
        <v>7.83</v>
      </c>
      <c r="N8796" s="9">
        <v>8.5500000000000007</v>
      </c>
      <c r="O8796" s="9">
        <v>1.81</v>
      </c>
      <c r="P8796" s="10" t="e">
        <v>#N/A</v>
      </c>
      <c r="Q8796" s="10" t="e">
        <v>#N/A</v>
      </c>
      <c r="R8796" s="23" t="e">
        <f t="shared" si="185"/>
        <v>#N/A</v>
      </c>
    </row>
    <row r="8797" spans="12:18">
      <c r="L8797" s="22">
        <v>28700</v>
      </c>
      <c r="M8797" s="20">
        <v>7.83</v>
      </c>
      <c r="N8797" s="9" t="e">
        <v>#N/A</v>
      </c>
      <c r="O8797" s="9" t="e">
        <v>#N/A</v>
      </c>
      <c r="P8797" s="10" t="e">
        <v>#N/A</v>
      </c>
      <c r="Q8797" s="10" t="e">
        <v>#N/A</v>
      </c>
      <c r="R8797" s="23" t="e">
        <f t="shared" si="185"/>
        <v>#N/A</v>
      </c>
    </row>
    <row r="8798" spans="12:18">
      <c r="L8798" s="22">
        <v>28701</v>
      </c>
      <c r="M8798" s="20">
        <v>7.83</v>
      </c>
      <c r="N8798" s="9" t="e">
        <v>#N/A</v>
      </c>
      <c r="O8798" s="9" t="e">
        <v>#N/A</v>
      </c>
      <c r="P8798" s="10" t="e">
        <v>#N/A</v>
      </c>
      <c r="Q8798" s="10" t="e">
        <v>#N/A</v>
      </c>
      <c r="R8798" s="23" t="e">
        <f t="shared" si="185"/>
        <v>#N/A</v>
      </c>
    </row>
    <row r="8799" spans="12:18">
      <c r="L8799" s="22">
        <v>28702</v>
      </c>
      <c r="M8799" s="20">
        <v>8</v>
      </c>
      <c r="N8799" s="9">
        <v>8.56</v>
      </c>
      <c r="O8799" s="9">
        <v>1.8</v>
      </c>
      <c r="P8799" s="10" t="e">
        <v>#N/A</v>
      </c>
      <c r="Q8799" s="10" t="e">
        <v>#N/A</v>
      </c>
      <c r="R8799" s="23" t="e">
        <f t="shared" si="185"/>
        <v>#N/A</v>
      </c>
    </row>
    <row r="8800" spans="12:18">
      <c r="L8800" s="22">
        <v>28703</v>
      </c>
      <c r="M8800" s="20">
        <v>7.97</v>
      </c>
      <c r="N8800" s="9">
        <v>8.5500000000000007</v>
      </c>
      <c r="O8800" s="9">
        <v>1.66</v>
      </c>
      <c r="P8800" s="10">
        <v>65.900000000000006</v>
      </c>
      <c r="Q8800" s="10">
        <v>0.61</v>
      </c>
      <c r="R8800" s="23">
        <f t="shared" si="185"/>
        <v>7.32</v>
      </c>
    </row>
    <row r="8801" spans="12:18">
      <c r="L8801" s="22">
        <v>28704</v>
      </c>
      <c r="M8801" s="20">
        <v>7.9</v>
      </c>
      <c r="N8801" s="9">
        <v>8.44</v>
      </c>
      <c r="O8801" s="9">
        <v>1.68</v>
      </c>
      <c r="P8801" s="10" t="e">
        <v>#N/A</v>
      </c>
      <c r="Q8801" s="10" t="e">
        <v>#N/A</v>
      </c>
      <c r="R8801" s="23" t="e">
        <f t="shared" si="185"/>
        <v>#N/A</v>
      </c>
    </row>
    <row r="8802" spans="12:18">
      <c r="L8802" s="22">
        <v>28705</v>
      </c>
      <c r="M8802" s="20">
        <v>7.85</v>
      </c>
      <c r="N8802" s="9">
        <v>8.44</v>
      </c>
      <c r="O8802" s="9">
        <v>1.59</v>
      </c>
      <c r="P8802" s="10" t="e">
        <v>#N/A</v>
      </c>
      <c r="Q8802" s="10" t="e">
        <v>#N/A</v>
      </c>
      <c r="R8802" s="23" t="e">
        <f t="shared" si="185"/>
        <v>#N/A</v>
      </c>
    </row>
    <row r="8803" spans="12:18">
      <c r="L8803" s="22">
        <v>28706</v>
      </c>
      <c r="M8803" s="20">
        <v>7.81</v>
      </c>
      <c r="N8803" s="9">
        <v>8.4499999999999993</v>
      </c>
      <c r="O8803" s="9">
        <v>1.6</v>
      </c>
      <c r="P8803" s="10" t="e">
        <v>#N/A</v>
      </c>
      <c r="Q8803" s="10" t="e">
        <v>#N/A</v>
      </c>
      <c r="R8803" s="23" t="e">
        <f t="shared" si="185"/>
        <v>#N/A</v>
      </c>
    </row>
    <row r="8804" spans="12:18">
      <c r="L8804" s="22">
        <v>28707</v>
      </c>
      <c r="M8804" s="20">
        <v>7.81</v>
      </c>
      <c r="N8804" s="9" t="e">
        <v>#N/A</v>
      </c>
      <c r="O8804" s="9" t="e">
        <v>#N/A</v>
      </c>
      <c r="P8804" s="10" t="e">
        <v>#N/A</v>
      </c>
      <c r="Q8804" s="10" t="e">
        <v>#N/A</v>
      </c>
      <c r="R8804" s="23" t="e">
        <f t="shared" si="185"/>
        <v>#N/A</v>
      </c>
    </row>
    <row r="8805" spans="12:18">
      <c r="L8805" s="22">
        <v>28708</v>
      </c>
      <c r="M8805" s="20">
        <v>7.81</v>
      </c>
      <c r="N8805" s="9" t="e">
        <v>#N/A</v>
      </c>
      <c r="O8805" s="9" t="e">
        <v>#N/A</v>
      </c>
      <c r="P8805" s="10" t="e">
        <v>#N/A</v>
      </c>
      <c r="Q8805" s="10" t="e">
        <v>#N/A</v>
      </c>
      <c r="R8805" s="23" t="e">
        <f t="shared" si="185"/>
        <v>#N/A</v>
      </c>
    </row>
    <row r="8806" spans="12:18">
      <c r="L8806" s="22">
        <v>28709</v>
      </c>
      <c r="M8806" s="20">
        <v>7.84</v>
      </c>
      <c r="N8806" s="9">
        <v>8.44</v>
      </c>
      <c r="O8806" s="9">
        <v>1.6</v>
      </c>
      <c r="P8806" s="10" t="e">
        <v>#N/A</v>
      </c>
      <c r="Q8806" s="10" t="e">
        <v>#N/A</v>
      </c>
      <c r="R8806" s="23" t="e">
        <f t="shared" si="185"/>
        <v>#N/A</v>
      </c>
    </row>
    <row r="8807" spans="12:18">
      <c r="L8807" s="22">
        <v>28710</v>
      </c>
      <c r="M8807" s="20">
        <v>7.82</v>
      </c>
      <c r="N8807" s="9">
        <v>8.42</v>
      </c>
      <c r="O8807" s="9">
        <v>1.63</v>
      </c>
      <c r="P8807" s="10" t="e">
        <v>#N/A</v>
      </c>
      <c r="Q8807" s="10" t="e">
        <v>#N/A</v>
      </c>
      <c r="R8807" s="23" t="e">
        <f t="shared" si="185"/>
        <v>#N/A</v>
      </c>
    </row>
    <row r="8808" spans="12:18">
      <c r="L8808" s="22">
        <v>28711</v>
      </c>
      <c r="M8808" s="20">
        <v>7.9</v>
      </c>
      <c r="N8808" s="9">
        <v>8.41</v>
      </c>
      <c r="O8808" s="9">
        <v>1.6</v>
      </c>
      <c r="P8808" s="10" t="e">
        <v>#N/A</v>
      </c>
      <c r="Q8808" s="10" t="e">
        <v>#N/A</v>
      </c>
      <c r="R8808" s="23" t="e">
        <f t="shared" si="185"/>
        <v>#N/A</v>
      </c>
    </row>
    <row r="8809" spans="12:18">
      <c r="L8809" s="22">
        <v>28712</v>
      </c>
      <c r="M8809" s="20">
        <v>7.83</v>
      </c>
      <c r="N8809" s="9">
        <v>8.48</v>
      </c>
      <c r="O8809" s="9">
        <v>1.6</v>
      </c>
      <c r="P8809" s="10" t="e">
        <v>#N/A</v>
      </c>
      <c r="Q8809" s="10" t="e">
        <v>#N/A</v>
      </c>
      <c r="R8809" s="23" t="e">
        <f t="shared" si="185"/>
        <v>#N/A</v>
      </c>
    </row>
    <row r="8810" spans="12:18">
      <c r="L8810" s="22">
        <v>28713</v>
      </c>
      <c r="M8810" s="20">
        <v>7.84</v>
      </c>
      <c r="N8810" s="9">
        <v>8.48</v>
      </c>
      <c r="O8810" s="9">
        <v>1.58</v>
      </c>
      <c r="P8810" s="10" t="e">
        <v>#N/A</v>
      </c>
      <c r="Q8810" s="10" t="e">
        <v>#N/A</v>
      </c>
      <c r="R8810" s="23" t="e">
        <f t="shared" si="185"/>
        <v>#N/A</v>
      </c>
    </row>
    <row r="8811" spans="12:18">
      <c r="L8811" s="22">
        <v>28714</v>
      </c>
      <c r="M8811" s="20">
        <v>7.84</v>
      </c>
      <c r="N8811" s="9" t="e">
        <v>#N/A</v>
      </c>
      <c r="O8811" s="9" t="e">
        <v>#N/A</v>
      </c>
      <c r="P8811" s="10" t="e">
        <v>#N/A</v>
      </c>
      <c r="Q8811" s="10" t="e">
        <v>#N/A</v>
      </c>
      <c r="R8811" s="23" t="e">
        <f t="shared" si="185"/>
        <v>#N/A</v>
      </c>
    </row>
    <row r="8812" spans="12:18">
      <c r="L8812" s="22">
        <v>28715</v>
      </c>
      <c r="M8812" s="20">
        <v>7.84</v>
      </c>
      <c r="N8812" s="9" t="e">
        <v>#N/A</v>
      </c>
      <c r="O8812" s="9" t="e">
        <v>#N/A</v>
      </c>
      <c r="P8812" s="10" t="e">
        <v>#N/A</v>
      </c>
      <c r="Q8812" s="10" t="e">
        <v>#N/A</v>
      </c>
      <c r="R8812" s="23" t="e">
        <f t="shared" si="185"/>
        <v>#N/A</v>
      </c>
    </row>
    <row r="8813" spans="12:18">
      <c r="L8813" s="22">
        <v>28716</v>
      </c>
      <c r="M8813" s="20">
        <v>7.92</v>
      </c>
      <c r="N8813" s="9">
        <v>8.51</v>
      </c>
      <c r="O8813" s="9">
        <v>1.57</v>
      </c>
      <c r="P8813" s="10" t="e">
        <v>#N/A</v>
      </c>
      <c r="Q8813" s="10" t="e">
        <v>#N/A</v>
      </c>
      <c r="R8813" s="23" t="e">
        <f t="shared" si="185"/>
        <v>#N/A</v>
      </c>
    </row>
    <row r="8814" spans="12:18">
      <c r="L8814" s="22">
        <v>28717</v>
      </c>
      <c r="M8814" s="20">
        <v>7.9</v>
      </c>
      <c r="N8814" s="9">
        <v>8.5299999999999994</v>
      </c>
      <c r="O8814" s="9">
        <v>1.47</v>
      </c>
      <c r="P8814" s="10" t="e">
        <v>#N/A</v>
      </c>
      <c r="Q8814" s="10" t="e">
        <v>#N/A</v>
      </c>
      <c r="R8814" s="23" t="e">
        <f t="shared" si="185"/>
        <v>#N/A</v>
      </c>
    </row>
    <row r="8815" spans="12:18">
      <c r="L8815" s="22">
        <v>28718</v>
      </c>
      <c r="M8815" s="20">
        <v>7.93</v>
      </c>
      <c r="N8815" s="9">
        <v>8.6</v>
      </c>
      <c r="O8815" s="9">
        <v>1.31</v>
      </c>
      <c r="P8815" s="10" t="e">
        <v>#N/A</v>
      </c>
      <c r="Q8815" s="10" t="e">
        <v>#N/A</v>
      </c>
      <c r="R8815" s="23" t="e">
        <f t="shared" si="185"/>
        <v>#N/A</v>
      </c>
    </row>
    <row r="8816" spans="12:18">
      <c r="L8816" s="22">
        <v>28719</v>
      </c>
      <c r="M8816" s="20">
        <v>7.99</v>
      </c>
      <c r="N8816" s="9">
        <v>8.5500000000000007</v>
      </c>
      <c r="O8816" s="9">
        <v>1.29</v>
      </c>
      <c r="P8816" s="10" t="e">
        <v>#N/A</v>
      </c>
      <c r="Q8816" s="10" t="e">
        <v>#N/A</v>
      </c>
      <c r="R8816" s="23" t="e">
        <f t="shared" si="185"/>
        <v>#N/A</v>
      </c>
    </row>
    <row r="8817" spans="12:18">
      <c r="L8817" s="22">
        <v>28720</v>
      </c>
      <c r="M8817" s="20">
        <v>8.0399999999999991</v>
      </c>
      <c r="N8817" s="9">
        <v>8.5299999999999994</v>
      </c>
      <c r="O8817" s="9">
        <v>1.1599999999999999</v>
      </c>
      <c r="P8817" s="10" t="e">
        <v>#N/A</v>
      </c>
      <c r="Q8817" s="10" t="e">
        <v>#N/A</v>
      </c>
      <c r="R8817" s="23" t="e">
        <f t="shared" si="185"/>
        <v>#N/A</v>
      </c>
    </row>
    <row r="8818" spans="12:18">
      <c r="L8818" s="22">
        <v>28721</v>
      </c>
      <c r="M8818" s="20">
        <v>8.0399999999999991</v>
      </c>
      <c r="N8818" s="9" t="e">
        <v>#N/A</v>
      </c>
      <c r="O8818" s="9" t="e">
        <v>#N/A</v>
      </c>
      <c r="P8818" s="10" t="e">
        <v>#N/A</v>
      </c>
      <c r="Q8818" s="10" t="e">
        <v>#N/A</v>
      </c>
      <c r="R8818" s="23" t="e">
        <f t="shared" si="185"/>
        <v>#N/A</v>
      </c>
    </row>
    <row r="8819" spans="12:18">
      <c r="L8819" s="22">
        <v>28722</v>
      </c>
      <c r="M8819" s="20">
        <v>8.0399999999999991</v>
      </c>
      <c r="N8819" s="9" t="e">
        <v>#N/A</v>
      </c>
      <c r="O8819" s="9" t="e">
        <v>#N/A</v>
      </c>
      <c r="P8819" s="10" t="e">
        <v>#N/A</v>
      </c>
      <c r="Q8819" s="10" t="e">
        <v>#N/A</v>
      </c>
      <c r="R8819" s="23" t="e">
        <f t="shared" si="185"/>
        <v>#N/A</v>
      </c>
    </row>
    <row r="8820" spans="12:18">
      <c r="L8820" s="22">
        <v>28723</v>
      </c>
      <c r="M8820" s="20">
        <v>8.24</v>
      </c>
      <c r="N8820" s="9">
        <v>8.48</v>
      </c>
      <c r="O8820" s="9">
        <v>1.1499999999999999</v>
      </c>
      <c r="P8820" s="10" t="e">
        <v>#N/A</v>
      </c>
      <c r="Q8820" s="10" t="e">
        <v>#N/A</v>
      </c>
      <c r="R8820" s="23" t="e">
        <f t="shared" si="185"/>
        <v>#N/A</v>
      </c>
    </row>
    <row r="8821" spans="12:18">
      <c r="L8821" s="22">
        <v>28724</v>
      </c>
      <c r="M8821" s="20">
        <v>8.24</v>
      </c>
      <c r="N8821" s="9">
        <v>8.48</v>
      </c>
      <c r="O8821" s="9">
        <v>1.1299999999999999</v>
      </c>
      <c r="P8821" s="10" t="e">
        <v>#N/A</v>
      </c>
      <c r="Q8821" s="10" t="e">
        <v>#N/A</v>
      </c>
      <c r="R8821" s="23" t="e">
        <f t="shared" si="185"/>
        <v>#N/A</v>
      </c>
    </row>
    <row r="8822" spans="12:18">
      <c r="L8822" s="22">
        <v>28725</v>
      </c>
      <c r="M8822" s="20">
        <v>8.3800000000000008</v>
      </c>
      <c r="N8822" s="9">
        <v>8.42</v>
      </c>
      <c r="O8822" s="9">
        <v>1.1000000000000001</v>
      </c>
      <c r="P8822" s="10" t="e">
        <v>#N/A</v>
      </c>
      <c r="Q8822" s="10" t="e">
        <v>#N/A</v>
      </c>
      <c r="R8822" s="23" t="e">
        <f t="shared" si="185"/>
        <v>#N/A</v>
      </c>
    </row>
    <row r="8823" spans="12:18">
      <c r="L8823" s="22">
        <v>28726</v>
      </c>
      <c r="M8823" s="20">
        <v>8.1999999999999993</v>
      </c>
      <c r="N8823" s="9">
        <v>8.44</v>
      </c>
      <c r="O8823" s="9">
        <v>1.1100000000000001</v>
      </c>
      <c r="P8823" s="10" t="e">
        <v>#N/A</v>
      </c>
      <c r="Q8823" s="10" t="e">
        <v>#N/A</v>
      </c>
      <c r="R8823" s="23" t="e">
        <f t="shared" si="185"/>
        <v>#N/A</v>
      </c>
    </row>
    <row r="8824" spans="12:18">
      <c r="L8824" s="22">
        <v>28727</v>
      </c>
      <c r="M8824" s="20">
        <v>8.1999999999999993</v>
      </c>
      <c r="N8824" s="9">
        <v>8.43</v>
      </c>
      <c r="O8824" s="9">
        <v>1.1000000000000001</v>
      </c>
      <c r="P8824" s="10" t="e">
        <v>#N/A</v>
      </c>
      <c r="Q8824" s="10" t="e">
        <v>#N/A</v>
      </c>
      <c r="R8824" s="23" t="e">
        <f t="shared" si="185"/>
        <v>#N/A</v>
      </c>
    </row>
    <row r="8825" spans="12:18">
      <c r="L8825" s="22">
        <v>28728</v>
      </c>
      <c r="M8825" s="20">
        <v>8.1999999999999993</v>
      </c>
      <c r="N8825" s="9" t="e">
        <v>#N/A</v>
      </c>
      <c r="O8825" s="9" t="e">
        <v>#N/A</v>
      </c>
      <c r="P8825" s="10" t="e">
        <v>#N/A</v>
      </c>
      <c r="Q8825" s="10" t="e">
        <v>#N/A</v>
      </c>
      <c r="R8825" s="23" t="e">
        <f t="shared" si="185"/>
        <v>#N/A</v>
      </c>
    </row>
    <row r="8826" spans="12:18">
      <c r="L8826" s="22">
        <v>28729</v>
      </c>
      <c r="M8826" s="20">
        <v>8.1999999999999993</v>
      </c>
      <c r="N8826" s="9" t="e">
        <v>#N/A</v>
      </c>
      <c r="O8826" s="9" t="e">
        <v>#N/A</v>
      </c>
      <c r="P8826" s="10" t="e">
        <v>#N/A</v>
      </c>
      <c r="Q8826" s="10" t="e">
        <v>#N/A</v>
      </c>
      <c r="R8826" s="23" t="e">
        <f t="shared" si="185"/>
        <v>#N/A</v>
      </c>
    </row>
    <row r="8827" spans="12:18">
      <c r="L8827" s="22">
        <v>28730</v>
      </c>
      <c r="M8827" s="20">
        <v>8.31</v>
      </c>
      <c r="N8827" s="9">
        <v>8.43</v>
      </c>
      <c r="O8827" s="9">
        <v>1.02</v>
      </c>
      <c r="P8827" s="10" t="e">
        <v>#N/A</v>
      </c>
      <c r="Q8827" s="10" t="e">
        <v>#N/A</v>
      </c>
      <c r="R8827" s="23" t="e">
        <f t="shared" si="185"/>
        <v>#N/A</v>
      </c>
    </row>
    <row r="8828" spans="12:18">
      <c r="L8828" s="22">
        <v>28731</v>
      </c>
      <c r="M8828" s="20">
        <v>8.3699999999999992</v>
      </c>
      <c r="N8828" s="9">
        <v>8.4499999999999993</v>
      </c>
      <c r="O8828" s="9">
        <v>0.92</v>
      </c>
      <c r="P8828" s="10" t="e">
        <v>#N/A</v>
      </c>
      <c r="Q8828" s="10" t="e">
        <v>#N/A</v>
      </c>
      <c r="R8828" s="23" t="e">
        <f t="shared" si="185"/>
        <v>#N/A</v>
      </c>
    </row>
    <row r="8829" spans="12:18">
      <c r="L8829" s="22">
        <v>28732</v>
      </c>
      <c r="M8829" s="20">
        <v>8.4499999999999993</v>
      </c>
      <c r="N8829" s="9">
        <v>8.4700000000000006</v>
      </c>
      <c r="O8829" s="9">
        <v>0.94</v>
      </c>
      <c r="P8829" s="10" t="e">
        <v>#N/A</v>
      </c>
      <c r="Q8829" s="10" t="e">
        <v>#N/A</v>
      </c>
      <c r="R8829" s="23" t="e">
        <f t="shared" si="185"/>
        <v>#N/A</v>
      </c>
    </row>
    <row r="8830" spans="12:18">
      <c r="L8830" s="22">
        <v>28733</v>
      </c>
      <c r="M8830" s="20">
        <v>8.4</v>
      </c>
      <c r="N8830" s="9">
        <v>8.4600000000000009</v>
      </c>
      <c r="O8830" s="9">
        <v>0.85</v>
      </c>
      <c r="P8830" s="10" t="e">
        <v>#N/A</v>
      </c>
      <c r="Q8830" s="10" t="e">
        <v>#N/A</v>
      </c>
      <c r="R8830" s="23" t="e">
        <f t="shared" si="185"/>
        <v>#N/A</v>
      </c>
    </row>
    <row r="8831" spans="12:18">
      <c r="L8831" s="22">
        <v>28734</v>
      </c>
      <c r="M8831" s="20">
        <v>8.33</v>
      </c>
      <c r="N8831" s="9">
        <v>8.4499999999999993</v>
      </c>
      <c r="O8831" s="9">
        <v>0.68</v>
      </c>
      <c r="P8831" s="10">
        <v>66.5</v>
      </c>
      <c r="Q8831" s="10">
        <v>0.91</v>
      </c>
      <c r="R8831" s="23">
        <f t="shared" si="185"/>
        <v>10.92</v>
      </c>
    </row>
    <row r="8832" spans="12:18">
      <c r="L8832" s="22">
        <v>28735</v>
      </c>
      <c r="M8832" s="20">
        <v>8.33</v>
      </c>
      <c r="N8832" s="9" t="e">
        <v>#N/A</v>
      </c>
      <c r="O8832" s="9" t="e">
        <v>#N/A</v>
      </c>
      <c r="P8832" s="10" t="e">
        <v>#N/A</v>
      </c>
      <c r="Q8832" s="10" t="e">
        <v>#N/A</v>
      </c>
      <c r="R8832" s="23" t="e">
        <f t="shared" si="185"/>
        <v>#N/A</v>
      </c>
    </row>
    <row r="8833" spans="12:18">
      <c r="L8833" s="22">
        <v>28736</v>
      </c>
      <c r="M8833" s="20">
        <v>8.33</v>
      </c>
      <c r="N8833" s="9" t="e">
        <v>#N/A</v>
      </c>
      <c r="O8833" s="9" t="e">
        <v>#N/A</v>
      </c>
      <c r="P8833" s="10" t="e">
        <v>#N/A</v>
      </c>
      <c r="Q8833" s="10" t="e">
        <v>#N/A</v>
      </c>
      <c r="R8833" s="23" t="e">
        <f t="shared" si="185"/>
        <v>#N/A</v>
      </c>
    </row>
    <row r="8834" spans="12:18">
      <c r="L8834" s="22">
        <v>28737</v>
      </c>
      <c r="M8834" s="20">
        <v>8.33</v>
      </c>
      <c r="N8834" s="9" t="e">
        <v>#N/A</v>
      </c>
      <c r="O8834" s="9" t="e">
        <v>#N/A</v>
      </c>
      <c r="P8834" s="10" t="e">
        <v>#N/A</v>
      </c>
      <c r="Q8834" s="10" t="e">
        <v>#N/A</v>
      </c>
      <c r="R8834" s="23" t="e">
        <f t="shared" si="185"/>
        <v>#N/A</v>
      </c>
    </row>
    <row r="8835" spans="12:18">
      <c r="L8835" s="22">
        <v>28738</v>
      </c>
      <c r="M8835" s="20">
        <v>8.3699999999999992</v>
      </c>
      <c r="N8835" s="9">
        <v>8.41</v>
      </c>
      <c r="O8835" s="9">
        <v>0.77</v>
      </c>
      <c r="P8835" s="10" t="e">
        <v>#N/A</v>
      </c>
      <c r="Q8835" s="10" t="e">
        <v>#N/A</v>
      </c>
      <c r="R8835" s="23" t="e">
        <f t="shared" si="185"/>
        <v>#N/A</v>
      </c>
    </row>
    <row r="8836" spans="12:18">
      <c r="L8836" s="22">
        <v>28739</v>
      </c>
      <c r="M8836" s="20">
        <v>8</v>
      </c>
      <c r="N8836" s="9">
        <v>8.4</v>
      </c>
      <c r="O8836" s="9">
        <v>0.77</v>
      </c>
      <c r="P8836" s="10" t="e">
        <v>#N/A</v>
      </c>
      <c r="Q8836" s="10" t="e">
        <v>#N/A</v>
      </c>
      <c r="R8836" s="23" t="e">
        <f t="shared" ref="R8836:R8899" si="186">Q8836*12</f>
        <v>#N/A</v>
      </c>
    </row>
    <row r="8837" spans="12:18">
      <c r="L8837" s="22">
        <v>28740</v>
      </c>
      <c r="M8837" s="20">
        <v>8.27</v>
      </c>
      <c r="N8837" s="9">
        <v>8.41</v>
      </c>
      <c r="O8837" s="9">
        <v>0.75</v>
      </c>
      <c r="P8837" s="10" t="e">
        <v>#N/A</v>
      </c>
      <c r="Q8837" s="10" t="e">
        <v>#N/A</v>
      </c>
      <c r="R8837" s="23" t="e">
        <f t="shared" si="186"/>
        <v>#N/A</v>
      </c>
    </row>
    <row r="8838" spans="12:18">
      <c r="L8838" s="22">
        <v>28741</v>
      </c>
      <c r="M8838" s="20">
        <v>8.31</v>
      </c>
      <c r="N8838" s="9">
        <v>8.4</v>
      </c>
      <c r="O8838" s="9">
        <v>0.67</v>
      </c>
      <c r="P8838" s="10" t="e">
        <v>#N/A</v>
      </c>
      <c r="Q8838" s="10" t="e">
        <v>#N/A</v>
      </c>
      <c r="R8838" s="23" t="e">
        <f t="shared" si="186"/>
        <v>#N/A</v>
      </c>
    </row>
    <row r="8839" spans="12:18">
      <c r="L8839" s="22">
        <v>28742</v>
      </c>
      <c r="M8839" s="20">
        <v>8.31</v>
      </c>
      <c r="N8839" s="9" t="e">
        <v>#N/A</v>
      </c>
      <c r="O8839" s="9" t="e">
        <v>#N/A</v>
      </c>
      <c r="P8839" s="10" t="e">
        <v>#N/A</v>
      </c>
      <c r="Q8839" s="10" t="e">
        <v>#N/A</v>
      </c>
      <c r="R8839" s="23" t="e">
        <f t="shared" si="186"/>
        <v>#N/A</v>
      </c>
    </row>
    <row r="8840" spans="12:18">
      <c r="L8840" s="22">
        <v>28743</v>
      </c>
      <c r="M8840" s="20">
        <v>8.31</v>
      </c>
      <c r="N8840" s="9" t="e">
        <v>#N/A</v>
      </c>
      <c r="O8840" s="9" t="e">
        <v>#N/A</v>
      </c>
      <c r="P8840" s="10" t="e">
        <v>#N/A</v>
      </c>
      <c r="Q8840" s="10" t="e">
        <v>#N/A</v>
      </c>
      <c r="R8840" s="23" t="e">
        <f t="shared" si="186"/>
        <v>#N/A</v>
      </c>
    </row>
    <row r="8841" spans="12:18">
      <c r="L8841" s="22">
        <v>28744</v>
      </c>
      <c r="M8841" s="20">
        <v>8.44</v>
      </c>
      <c r="N8841" s="9">
        <v>8.3800000000000008</v>
      </c>
      <c r="O8841" s="9">
        <v>0.6</v>
      </c>
      <c r="P8841" s="10" t="e">
        <v>#N/A</v>
      </c>
      <c r="Q8841" s="10" t="e">
        <v>#N/A</v>
      </c>
      <c r="R8841" s="23" t="e">
        <f t="shared" si="186"/>
        <v>#N/A</v>
      </c>
    </row>
    <row r="8842" spans="12:18">
      <c r="L8842" s="22">
        <v>28745</v>
      </c>
      <c r="M8842" s="20">
        <v>8.3800000000000008</v>
      </c>
      <c r="N8842" s="9">
        <v>8.36</v>
      </c>
      <c r="O8842" s="9">
        <v>0.54</v>
      </c>
      <c r="P8842" s="10" t="e">
        <v>#N/A</v>
      </c>
      <c r="Q8842" s="10" t="e">
        <v>#N/A</v>
      </c>
      <c r="R8842" s="23" t="e">
        <f t="shared" si="186"/>
        <v>#N/A</v>
      </c>
    </row>
    <row r="8843" spans="12:18">
      <c r="L8843" s="22">
        <v>28746</v>
      </c>
      <c r="M8843" s="20">
        <v>8.31</v>
      </c>
      <c r="N8843" s="9">
        <v>8.3699999999999992</v>
      </c>
      <c r="O8843" s="9">
        <v>0.54</v>
      </c>
      <c r="P8843" s="10" t="e">
        <v>#N/A</v>
      </c>
      <c r="Q8843" s="10" t="e">
        <v>#N/A</v>
      </c>
      <c r="R8843" s="23" t="e">
        <f t="shared" si="186"/>
        <v>#N/A</v>
      </c>
    </row>
    <row r="8844" spans="12:18">
      <c r="L8844" s="22">
        <v>28747</v>
      </c>
      <c r="M8844" s="20">
        <v>8.3699999999999992</v>
      </c>
      <c r="N8844" s="9">
        <v>8.3800000000000008</v>
      </c>
      <c r="O8844" s="9">
        <v>0.55000000000000004</v>
      </c>
      <c r="P8844" s="10" t="e">
        <v>#N/A</v>
      </c>
      <c r="Q8844" s="10" t="e">
        <v>#N/A</v>
      </c>
      <c r="R8844" s="23" t="e">
        <f t="shared" si="186"/>
        <v>#N/A</v>
      </c>
    </row>
    <row r="8845" spans="12:18">
      <c r="L8845" s="22">
        <v>28748</v>
      </c>
      <c r="M8845" s="20">
        <v>8.35</v>
      </c>
      <c r="N8845" s="9">
        <v>8.4</v>
      </c>
      <c r="O8845" s="9">
        <v>0.47</v>
      </c>
      <c r="P8845" s="10" t="e">
        <v>#N/A</v>
      </c>
      <c r="Q8845" s="10" t="e">
        <v>#N/A</v>
      </c>
      <c r="R8845" s="23" t="e">
        <f t="shared" si="186"/>
        <v>#N/A</v>
      </c>
    </row>
    <row r="8846" spans="12:18">
      <c r="L8846" s="22">
        <v>28749</v>
      </c>
      <c r="M8846" s="20">
        <v>8.35</v>
      </c>
      <c r="N8846" s="9" t="e">
        <v>#N/A</v>
      </c>
      <c r="O8846" s="9" t="e">
        <v>#N/A</v>
      </c>
      <c r="P8846" s="10" t="e">
        <v>#N/A</v>
      </c>
      <c r="Q8846" s="10" t="e">
        <v>#N/A</v>
      </c>
      <c r="R8846" s="23" t="e">
        <f t="shared" si="186"/>
        <v>#N/A</v>
      </c>
    </row>
    <row r="8847" spans="12:18">
      <c r="L8847" s="22">
        <v>28750</v>
      </c>
      <c r="M8847" s="20">
        <v>8.35</v>
      </c>
      <c r="N8847" s="9" t="e">
        <v>#N/A</v>
      </c>
      <c r="O8847" s="9" t="e">
        <v>#N/A</v>
      </c>
      <c r="P8847" s="10" t="e">
        <v>#N/A</v>
      </c>
      <c r="Q8847" s="10" t="e">
        <v>#N/A</v>
      </c>
      <c r="R8847" s="23" t="e">
        <f t="shared" si="186"/>
        <v>#N/A</v>
      </c>
    </row>
    <row r="8848" spans="12:18">
      <c r="L8848" s="22">
        <v>28751</v>
      </c>
      <c r="M8848" s="20">
        <v>8.39</v>
      </c>
      <c r="N8848" s="9">
        <v>8.43</v>
      </c>
      <c r="O8848" s="9">
        <v>0.47</v>
      </c>
      <c r="P8848" s="10" t="e">
        <v>#N/A</v>
      </c>
      <c r="Q8848" s="10" t="e">
        <v>#N/A</v>
      </c>
      <c r="R8848" s="23" t="e">
        <f t="shared" si="186"/>
        <v>#N/A</v>
      </c>
    </row>
    <row r="8849" spans="12:18">
      <c r="L8849" s="22">
        <v>28752</v>
      </c>
      <c r="M8849" s="20">
        <v>8.34</v>
      </c>
      <c r="N8849" s="9">
        <v>8.4499999999999993</v>
      </c>
      <c r="O8849" s="9">
        <v>0.43</v>
      </c>
      <c r="P8849" s="10" t="e">
        <v>#N/A</v>
      </c>
      <c r="Q8849" s="10" t="e">
        <v>#N/A</v>
      </c>
      <c r="R8849" s="23" t="e">
        <f t="shared" si="186"/>
        <v>#N/A</v>
      </c>
    </row>
    <row r="8850" spans="12:18">
      <c r="L8850" s="22">
        <v>28753</v>
      </c>
      <c r="M8850" s="20">
        <v>8.3800000000000008</v>
      </c>
      <c r="N8850" s="9">
        <v>8.51</v>
      </c>
      <c r="O8850" s="9">
        <v>0.38</v>
      </c>
      <c r="P8850" s="10" t="e">
        <v>#N/A</v>
      </c>
      <c r="Q8850" s="10" t="e">
        <v>#N/A</v>
      </c>
      <c r="R8850" s="23" t="e">
        <f t="shared" si="186"/>
        <v>#N/A</v>
      </c>
    </row>
    <row r="8851" spans="12:18">
      <c r="L8851" s="22">
        <v>28754</v>
      </c>
      <c r="M8851" s="20">
        <v>8.49</v>
      </c>
      <c r="N8851" s="9">
        <v>8.5299999999999994</v>
      </c>
      <c r="O8851" s="9">
        <v>0.47</v>
      </c>
      <c r="P8851" s="10" t="e">
        <v>#N/A</v>
      </c>
      <c r="Q8851" s="10" t="e">
        <v>#N/A</v>
      </c>
      <c r="R8851" s="23" t="e">
        <f t="shared" si="186"/>
        <v>#N/A</v>
      </c>
    </row>
    <row r="8852" spans="12:18">
      <c r="L8852" s="22">
        <v>28755</v>
      </c>
      <c r="M8852" s="20">
        <v>8.5</v>
      </c>
      <c r="N8852" s="9">
        <v>8.59</v>
      </c>
      <c r="O8852" s="9">
        <v>0.41</v>
      </c>
      <c r="P8852" s="10" t="e">
        <v>#N/A</v>
      </c>
      <c r="Q8852" s="10" t="e">
        <v>#N/A</v>
      </c>
      <c r="R8852" s="23" t="e">
        <f t="shared" si="186"/>
        <v>#N/A</v>
      </c>
    </row>
    <row r="8853" spans="12:18">
      <c r="L8853" s="22">
        <v>28756</v>
      </c>
      <c r="M8853" s="20">
        <v>8.5</v>
      </c>
      <c r="N8853" s="9" t="e">
        <v>#N/A</v>
      </c>
      <c r="O8853" s="9" t="e">
        <v>#N/A</v>
      </c>
      <c r="P8853" s="10" t="e">
        <v>#N/A</v>
      </c>
      <c r="Q8853" s="10" t="e">
        <v>#N/A</v>
      </c>
      <c r="R8853" s="23" t="e">
        <f t="shared" si="186"/>
        <v>#N/A</v>
      </c>
    </row>
    <row r="8854" spans="12:18">
      <c r="L8854" s="22">
        <v>28757</v>
      </c>
      <c r="M8854" s="20">
        <v>8.5</v>
      </c>
      <c r="N8854" s="9" t="e">
        <v>#N/A</v>
      </c>
      <c r="O8854" s="9" t="e">
        <v>#N/A</v>
      </c>
      <c r="P8854" s="10" t="e">
        <v>#N/A</v>
      </c>
      <c r="Q8854" s="10" t="e">
        <v>#N/A</v>
      </c>
      <c r="R8854" s="23" t="e">
        <f t="shared" si="186"/>
        <v>#N/A</v>
      </c>
    </row>
    <row r="8855" spans="12:18">
      <c r="L8855" s="22">
        <v>28758</v>
      </c>
      <c r="M8855" s="20">
        <v>8.73</v>
      </c>
      <c r="N8855" s="9">
        <v>8.58</v>
      </c>
      <c r="O8855" s="9">
        <v>0.47</v>
      </c>
      <c r="P8855" s="10" t="e">
        <v>#N/A</v>
      </c>
      <c r="Q8855" s="10" t="e">
        <v>#N/A</v>
      </c>
      <c r="R8855" s="23" t="e">
        <f t="shared" si="186"/>
        <v>#N/A</v>
      </c>
    </row>
    <row r="8856" spans="12:18">
      <c r="L8856" s="22">
        <v>28759</v>
      </c>
      <c r="M8856" s="20">
        <v>8.92</v>
      </c>
      <c r="N8856" s="9">
        <v>8.57</v>
      </c>
      <c r="O8856" s="9">
        <v>0.52</v>
      </c>
      <c r="P8856" s="10" t="e">
        <v>#N/A</v>
      </c>
      <c r="Q8856" s="10" t="e">
        <v>#N/A</v>
      </c>
      <c r="R8856" s="23" t="e">
        <f t="shared" si="186"/>
        <v>#N/A</v>
      </c>
    </row>
    <row r="8857" spans="12:18">
      <c r="L8857" s="22">
        <v>28760</v>
      </c>
      <c r="M8857" s="20">
        <v>8.68</v>
      </c>
      <c r="N8857" s="9">
        <v>8.59</v>
      </c>
      <c r="O8857" s="9">
        <v>0.65</v>
      </c>
      <c r="P8857" s="10" t="e">
        <v>#N/A</v>
      </c>
      <c r="Q8857" s="10" t="e">
        <v>#N/A</v>
      </c>
      <c r="R8857" s="23" t="e">
        <f t="shared" si="186"/>
        <v>#N/A</v>
      </c>
    </row>
    <row r="8858" spans="12:18">
      <c r="L8858" s="22">
        <v>28761</v>
      </c>
      <c r="M8858" s="20">
        <v>8.81</v>
      </c>
      <c r="N8858" s="9">
        <v>8.6</v>
      </c>
      <c r="O8858" s="9">
        <v>0.71</v>
      </c>
      <c r="P8858" s="10" t="e">
        <v>#N/A</v>
      </c>
      <c r="Q8858" s="10" t="e">
        <v>#N/A</v>
      </c>
      <c r="R8858" s="23" t="e">
        <f t="shared" si="186"/>
        <v>#N/A</v>
      </c>
    </row>
    <row r="8859" spans="12:18">
      <c r="L8859" s="22">
        <v>28762</v>
      </c>
      <c r="M8859" s="20">
        <v>8.9</v>
      </c>
      <c r="N8859" s="9">
        <v>8.61</v>
      </c>
      <c r="O8859" s="9">
        <v>0.57999999999999996</v>
      </c>
      <c r="P8859" s="10" t="e">
        <v>#N/A</v>
      </c>
      <c r="Q8859" s="10" t="e">
        <v>#N/A</v>
      </c>
      <c r="R8859" s="23" t="e">
        <f t="shared" si="186"/>
        <v>#N/A</v>
      </c>
    </row>
    <row r="8860" spans="12:18">
      <c r="L8860" s="22">
        <v>28763</v>
      </c>
      <c r="M8860" s="20">
        <v>8.9</v>
      </c>
      <c r="N8860" s="9" t="e">
        <v>#N/A</v>
      </c>
      <c r="O8860" s="9" t="e">
        <v>#N/A</v>
      </c>
      <c r="P8860" s="10" t="e">
        <v>#N/A</v>
      </c>
      <c r="Q8860" s="10" t="e">
        <v>#N/A</v>
      </c>
      <c r="R8860" s="23" t="e">
        <f t="shared" si="186"/>
        <v>#N/A</v>
      </c>
    </row>
    <row r="8861" spans="12:18">
      <c r="L8861" s="22">
        <v>28764</v>
      </c>
      <c r="M8861" s="20">
        <v>8.9</v>
      </c>
      <c r="N8861" s="9" t="e">
        <v>#N/A</v>
      </c>
      <c r="O8861" s="9" t="e">
        <v>#N/A</v>
      </c>
      <c r="P8861" s="10">
        <v>67.099999999999994</v>
      </c>
      <c r="Q8861" s="10">
        <v>0.9</v>
      </c>
      <c r="R8861" s="23">
        <f t="shared" si="186"/>
        <v>10.8</v>
      </c>
    </row>
    <row r="8862" spans="12:18">
      <c r="L8862" s="22">
        <v>28765</v>
      </c>
      <c r="M8862" s="20">
        <v>8.9600000000000009</v>
      </c>
      <c r="N8862" s="9">
        <v>8.6300000000000008</v>
      </c>
      <c r="O8862" s="9">
        <v>0.6</v>
      </c>
      <c r="P8862" s="10" t="e">
        <v>#N/A</v>
      </c>
      <c r="Q8862" s="10" t="e">
        <v>#N/A</v>
      </c>
      <c r="R8862" s="23" t="e">
        <f t="shared" si="186"/>
        <v>#N/A</v>
      </c>
    </row>
    <row r="8863" spans="12:18">
      <c r="L8863" s="22">
        <v>28766</v>
      </c>
      <c r="M8863" s="20">
        <v>8.83</v>
      </c>
      <c r="N8863" s="9">
        <v>8.6300000000000008</v>
      </c>
      <c r="O8863" s="9">
        <v>0.41</v>
      </c>
      <c r="P8863" s="10" t="e">
        <v>#N/A</v>
      </c>
      <c r="Q8863" s="10" t="e">
        <v>#N/A</v>
      </c>
      <c r="R8863" s="23" t="e">
        <f t="shared" si="186"/>
        <v>#N/A</v>
      </c>
    </row>
    <row r="8864" spans="12:18">
      <c r="L8864" s="22">
        <v>28767</v>
      </c>
      <c r="M8864" s="20">
        <v>8.68</v>
      </c>
      <c r="N8864" s="9">
        <v>8.6300000000000008</v>
      </c>
      <c r="O8864" s="9">
        <v>0.41</v>
      </c>
      <c r="P8864" s="10" t="e">
        <v>#N/A</v>
      </c>
      <c r="Q8864" s="10" t="e">
        <v>#N/A</v>
      </c>
      <c r="R8864" s="23" t="e">
        <f t="shared" si="186"/>
        <v>#N/A</v>
      </c>
    </row>
    <row r="8865" spans="12:18">
      <c r="L8865" s="22">
        <v>28768</v>
      </c>
      <c r="M8865" s="20">
        <v>8.75</v>
      </c>
      <c r="N8865" s="9">
        <v>8.64</v>
      </c>
      <c r="O8865" s="9">
        <v>0.41</v>
      </c>
      <c r="P8865" s="10" t="e">
        <v>#N/A</v>
      </c>
      <c r="Q8865" s="10" t="e">
        <v>#N/A</v>
      </c>
      <c r="R8865" s="23" t="e">
        <f t="shared" si="186"/>
        <v>#N/A</v>
      </c>
    </row>
    <row r="8866" spans="12:18">
      <c r="L8866" s="22">
        <v>28769</v>
      </c>
      <c r="M8866" s="20">
        <v>8.7100000000000009</v>
      </c>
      <c r="N8866" s="9">
        <v>8.61</v>
      </c>
      <c r="O8866" s="9">
        <v>0.39</v>
      </c>
      <c r="P8866" s="10" t="e">
        <v>#N/A</v>
      </c>
      <c r="Q8866" s="10" t="e">
        <v>#N/A</v>
      </c>
      <c r="R8866" s="23" t="e">
        <f t="shared" si="186"/>
        <v>#N/A</v>
      </c>
    </row>
    <row r="8867" spans="12:18">
      <c r="L8867" s="22">
        <v>28770</v>
      </c>
      <c r="M8867" s="20">
        <v>8.7100000000000009</v>
      </c>
      <c r="N8867" s="9" t="e">
        <v>#N/A</v>
      </c>
      <c r="O8867" s="9" t="e">
        <v>#N/A</v>
      </c>
      <c r="P8867" s="10" t="e">
        <v>#N/A</v>
      </c>
      <c r="Q8867" s="10" t="e">
        <v>#N/A</v>
      </c>
      <c r="R8867" s="23" t="e">
        <f t="shared" si="186"/>
        <v>#N/A</v>
      </c>
    </row>
    <row r="8868" spans="12:18">
      <c r="L8868" s="22">
        <v>28771</v>
      </c>
      <c r="M8868" s="20">
        <v>8.7100000000000009</v>
      </c>
      <c r="N8868" s="9" t="e">
        <v>#N/A</v>
      </c>
      <c r="O8868" s="9" t="e">
        <v>#N/A</v>
      </c>
      <c r="P8868" s="10" t="e">
        <v>#N/A</v>
      </c>
      <c r="Q8868" s="10" t="e">
        <v>#N/A</v>
      </c>
      <c r="R8868" s="23" t="e">
        <f t="shared" si="186"/>
        <v>#N/A</v>
      </c>
    </row>
    <row r="8869" spans="12:18">
      <c r="L8869" s="22">
        <v>28772</v>
      </c>
      <c r="M8869" s="20">
        <v>8.7100000000000009</v>
      </c>
      <c r="N8869" s="9" t="e">
        <v>#N/A</v>
      </c>
      <c r="O8869" s="9" t="e">
        <v>#N/A</v>
      </c>
      <c r="P8869" s="10" t="e">
        <v>#N/A</v>
      </c>
      <c r="Q8869" s="10" t="e">
        <v>#N/A</v>
      </c>
      <c r="R8869" s="23" t="e">
        <f t="shared" si="186"/>
        <v>#N/A</v>
      </c>
    </row>
    <row r="8870" spans="12:18">
      <c r="L8870" s="22">
        <v>28773</v>
      </c>
      <c r="M8870" s="20">
        <v>9.06</v>
      </c>
      <c r="N8870" s="9">
        <v>8.61</v>
      </c>
      <c r="O8870" s="9">
        <v>0.37</v>
      </c>
      <c r="P8870" s="10" t="e">
        <v>#N/A</v>
      </c>
      <c r="Q8870" s="10" t="e">
        <v>#N/A</v>
      </c>
      <c r="R8870" s="23" t="e">
        <f t="shared" si="186"/>
        <v>#N/A</v>
      </c>
    </row>
    <row r="8871" spans="12:18">
      <c r="L8871" s="22">
        <v>28774</v>
      </c>
      <c r="M8871" s="20">
        <v>8.3000000000000007</v>
      </c>
      <c r="N8871" s="9">
        <v>8.61</v>
      </c>
      <c r="O8871" s="9">
        <v>0.47</v>
      </c>
      <c r="P8871" s="10" t="e">
        <v>#N/A</v>
      </c>
      <c r="Q8871" s="10" t="e">
        <v>#N/A</v>
      </c>
      <c r="R8871" s="23" t="e">
        <f t="shared" si="186"/>
        <v>#N/A</v>
      </c>
    </row>
    <row r="8872" spans="12:18">
      <c r="L8872" s="22">
        <v>28775</v>
      </c>
      <c r="M8872" s="20">
        <v>8.81</v>
      </c>
      <c r="N8872" s="9">
        <v>8.58</v>
      </c>
      <c r="O8872" s="9">
        <v>0.73</v>
      </c>
      <c r="P8872" s="10" t="e">
        <v>#N/A</v>
      </c>
      <c r="Q8872" s="10" t="e">
        <v>#N/A</v>
      </c>
      <c r="R8872" s="23" t="e">
        <f t="shared" si="186"/>
        <v>#N/A</v>
      </c>
    </row>
    <row r="8873" spans="12:18">
      <c r="L8873" s="22">
        <v>28776</v>
      </c>
      <c r="M8873" s="20">
        <v>8.73</v>
      </c>
      <c r="N8873" s="9">
        <v>8.59</v>
      </c>
      <c r="O8873" s="9">
        <v>0.7</v>
      </c>
      <c r="P8873" s="10" t="e">
        <v>#N/A</v>
      </c>
      <c r="Q8873" s="10" t="e">
        <v>#N/A</v>
      </c>
      <c r="R8873" s="23" t="e">
        <f t="shared" si="186"/>
        <v>#N/A</v>
      </c>
    </row>
    <row r="8874" spans="12:18">
      <c r="L8874" s="22">
        <v>28777</v>
      </c>
      <c r="M8874" s="20">
        <v>8.73</v>
      </c>
      <c r="N8874" s="9" t="e">
        <v>#N/A</v>
      </c>
      <c r="O8874" s="9" t="e">
        <v>#N/A</v>
      </c>
      <c r="P8874" s="10" t="e">
        <v>#N/A</v>
      </c>
      <c r="Q8874" s="10" t="e">
        <v>#N/A</v>
      </c>
      <c r="R8874" s="23" t="e">
        <f t="shared" si="186"/>
        <v>#N/A</v>
      </c>
    </row>
    <row r="8875" spans="12:18">
      <c r="L8875" s="22">
        <v>28778</v>
      </c>
      <c r="M8875" s="20">
        <v>8.73</v>
      </c>
      <c r="N8875" s="9" t="e">
        <v>#N/A</v>
      </c>
      <c r="O8875" s="9" t="e">
        <v>#N/A</v>
      </c>
      <c r="P8875" s="10" t="e">
        <v>#N/A</v>
      </c>
      <c r="Q8875" s="10" t="e">
        <v>#N/A</v>
      </c>
      <c r="R8875" s="23" t="e">
        <f t="shared" si="186"/>
        <v>#N/A</v>
      </c>
    </row>
    <row r="8876" spans="12:18">
      <c r="L8876" s="22">
        <v>28779</v>
      </c>
      <c r="M8876" s="20">
        <v>8.84</v>
      </c>
      <c r="N8876" s="9">
        <v>8.65</v>
      </c>
      <c r="O8876" s="9">
        <v>0.71</v>
      </c>
      <c r="P8876" s="10" t="e">
        <v>#N/A</v>
      </c>
      <c r="Q8876" s="10" t="e">
        <v>#N/A</v>
      </c>
      <c r="R8876" s="23" t="e">
        <f t="shared" si="186"/>
        <v>#N/A</v>
      </c>
    </row>
    <row r="8877" spans="12:18">
      <c r="L8877" s="22">
        <v>28780</v>
      </c>
      <c r="M8877" s="20">
        <v>8.76</v>
      </c>
      <c r="N8877" s="9">
        <v>8.65</v>
      </c>
      <c r="O8877" s="9">
        <v>0.45</v>
      </c>
      <c r="P8877" s="10" t="e">
        <v>#N/A</v>
      </c>
      <c r="Q8877" s="10" t="e">
        <v>#N/A</v>
      </c>
      <c r="R8877" s="23" t="e">
        <f t="shared" si="186"/>
        <v>#N/A</v>
      </c>
    </row>
    <row r="8878" spans="12:18">
      <c r="L8878" s="22">
        <v>28781</v>
      </c>
      <c r="M8878" s="20">
        <v>8.86</v>
      </c>
      <c r="N8878" s="9">
        <v>8.65</v>
      </c>
      <c r="O8878" s="9">
        <v>0.68</v>
      </c>
      <c r="P8878" s="10" t="e">
        <v>#N/A</v>
      </c>
      <c r="Q8878" s="10" t="e">
        <v>#N/A</v>
      </c>
      <c r="R8878" s="23" t="e">
        <f t="shared" si="186"/>
        <v>#N/A</v>
      </c>
    </row>
    <row r="8879" spans="12:18">
      <c r="L8879" s="22">
        <v>28782</v>
      </c>
      <c r="M8879" s="20">
        <v>8.9499999999999993</v>
      </c>
      <c r="N8879" s="9">
        <v>8.67</v>
      </c>
      <c r="O8879" s="9">
        <v>0.89</v>
      </c>
      <c r="P8879" s="10" t="e">
        <v>#N/A</v>
      </c>
      <c r="Q8879" s="10" t="e">
        <v>#N/A</v>
      </c>
      <c r="R8879" s="23" t="e">
        <f t="shared" si="186"/>
        <v>#N/A</v>
      </c>
    </row>
    <row r="8880" spans="12:18">
      <c r="L8880" s="22">
        <v>28783</v>
      </c>
      <c r="M8880" s="20">
        <v>9.07</v>
      </c>
      <c r="N8880" s="9">
        <v>8.69</v>
      </c>
      <c r="O8880" s="9">
        <v>0.91</v>
      </c>
      <c r="P8880" s="10" t="e">
        <v>#N/A</v>
      </c>
      <c r="Q8880" s="10" t="e">
        <v>#N/A</v>
      </c>
      <c r="R8880" s="23" t="e">
        <f t="shared" si="186"/>
        <v>#N/A</v>
      </c>
    </row>
    <row r="8881" spans="12:18">
      <c r="L8881" s="22">
        <v>28784</v>
      </c>
      <c r="M8881" s="20">
        <v>9.07</v>
      </c>
      <c r="N8881" s="9" t="e">
        <v>#N/A</v>
      </c>
      <c r="O8881" s="9" t="e">
        <v>#N/A</v>
      </c>
      <c r="P8881" s="10" t="e">
        <v>#N/A</v>
      </c>
      <c r="Q8881" s="10" t="e">
        <v>#N/A</v>
      </c>
      <c r="R8881" s="23" t="e">
        <f t="shared" si="186"/>
        <v>#N/A</v>
      </c>
    </row>
    <row r="8882" spans="12:18">
      <c r="L8882" s="22">
        <v>28785</v>
      </c>
      <c r="M8882" s="20">
        <v>9.07</v>
      </c>
      <c r="N8882" s="9" t="e">
        <v>#N/A</v>
      </c>
      <c r="O8882" s="9" t="e">
        <v>#N/A</v>
      </c>
      <c r="P8882" s="10" t="e">
        <v>#N/A</v>
      </c>
      <c r="Q8882" s="10" t="e">
        <v>#N/A</v>
      </c>
      <c r="R8882" s="23" t="e">
        <f t="shared" si="186"/>
        <v>#N/A</v>
      </c>
    </row>
    <row r="8883" spans="12:18">
      <c r="L8883" s="22">
        <v>28786</v>
      </c>
      <c r="M8883" s="20">
        <v>9.3000000000000007</v>
      </c>
      <c r="N8883" s="9">
        <v>8.69</v>
      </c>
      <c r="O8883" s="9">
        <v>1.1399999999999999</v>
      </c>
      <c r="P8883" s="10" t="e">
        <v>#N/A</v>
      </c>
      <c r="Q8883" s="10" t="e">
        <v>#N/A</v>
      </c>
      <c r="R8883" s="23" t="e">
        <f t="shared" si="186"/>
        <v>#N/A</v>
      </c>
    </row>
    <row r="8884" spans="12:18">
      <c r="L8884" s="22">
        <v>28787</v>
      </c>
      <c r="M8884" s="20">
        <v>9.65</v>
      </c>
      <c r="N8884" s="9">
        <v>8.67</v>
      </c>
      <c r="O8884" s="9">
        <v>0.87</v>
      </c>
      <c r="P8884" s="10" t="e">
        <v>#N/A</v>
      </c>
      <c r="Q8884" s="10" t="e">
        <v>#N/A</v>
      </c>
      <c r="R8884" s="23" t="e">
        <f t="shared" si="186"/>
        <v>#N/A</v>
      </c>
    </row>
    <row r="8885" spans="12:18">
      <c r="L8885" s="22">
        <v>28788</v>
      </c>
      <c r="M8885" s="20">
        <v>9.5500000000000007</v>
      </c>
      <c r="N8885" s="9">
        <v>8.68</v>
      </c>
      <c r="O8885" s="9">
        <v>1.1100000000000001</v>
      </c>
      <c r="P8885" s="10" t="e">
        <v>#N/A</v>
      </c>
      <c r="Q8885" s="10" t="e">
        <v>#N/A</v>
      </c>
      <c r="R8885" s="23" t="e">
        <f t="shared" si="186"/>
        <v>#N/A</v>
      </c>
    </row>
    <row r="8886" spans="12:18">
      <c r="L8886" s="22">
        <v>28789</v>
      </c>
      <c r="M8886" s="20">
        <v>9.15</v>
      </c>
      <c r="N8886" s="9">
        <v>8.7100000000000009</v>
      </c>
      <c r="O8886" s="9">
        <v>0.96</v>
      </c>
      <c r="P8886" s="10" t="e">
        <v>#N/A</v>
      </c>
      <c r="Q8886" s="10" t="e">
        <v>#N/A</v>
      </c>
      <c r="R8886" s="23" t="e">
        <f t="shared" si="186"/>
        <v>#N/A</v>
      </c>
    </row>
    <row r="8887" spans="12:18">
      <c r="L8887" s="22">
        <v>28790</v>
      </c>
      <c r="M8887" s="20">
        <v>9.15</v>
      </c>
      <c r="N8887" s="9">
        <v>8.75</v>
      </c>
      <c r="O8887" s="9">
        <v>0.85</v>
      </c>
      <c r="P8887" s="10" t="e">
        <v>#N/A</v>
      </c>
      <c r="Q8887" s="10" t="e">
        <v>#N/A</v>
      </c>
      <c r="R8887" s="23" t="e">
        <f t="shared" si="186"/>
        <v>#N/A</v>
      </c>
    </row>
    <row r="8888" spans="12:18">
      <c r="L8888" s="22">
        <v>28791</v>
      </c>
      <c r="M8888" s="20">
        <v>9.15</v>
      </c>
      <c r="N8888" s="9" t="e">
        <v>#N/A</v>
      </c>
      <c r="O8888" s="9" t="e">
        <v>#N/A</v>
      </c>
      <c r="P8888" s="10" t="e">
        <v>#N/A</v>
      </c>
      <c r="Q8888" s="10" t="e">
        <v>#N/A</v>
      </c>
      <c r="R8888" s="23" t="e">
        <f t="shared" si="186"/>
        <v>#N/A</v>
      </c>
    </row>
    <row r="8889" spans="12:18">
      <c r="L8889" s="22">
        <v>28792</v>
      </c>
      <c r="M8889" s="20">
        <v>9.15</v>
      </c>
      <c r="N8889" s="9" t="e">
        <v>#N/A</v>
      </c>
      <c r="O8889" s="9" t="e">
        <v>#N/A</v>
      </c>
      <c r="P8889" s="10" t="e">
        <v>#N/A</v>
      </c>
      <c r="Q8889" s="10" t="e">
        <v>#N/A</v>
      </c>
      <c r="R8889" s="23" t="e">
        <f t="shared" si="186"/>
        <v>#N/A</v>
      </c>
    </row>
    <row r="8890" spans="12:18">
      <c r="L8890" s="22">
        <v>28793</v>
      </c>
      <c r="M8890" s="20">
        <v>9.23</v>
      </c>
      <c r="N8890" s="9">
        <v>8.84</v>
      </c>
      <c r="O8890" s="9">
        <v>0.41</v>
      </c>
      <c r="P8890" s="10" t="e">
        <v>#N/A</v>
      </c>
      <c r="Q8890" s="10" t="e">
        <v>#N/A</v>
      </c>
      <c r="R8890" s="23" t="e">
        <f t="shared" si="186"/>
        <v>#N/A</v>
      </c>
    </row>
    <row r="8891" spans="12:18">
      <c r="L8891" s="22">
        <v>28794</v>
      </c>
      <c r="M8891" s="20">
        <v>9.35</v>
      </c>
      <c r="N8891" s="9">
        <v>8.8699999999999992</v>
      </c>
      <c r="O8891" s="9">
        <v>0.21</v>
      </c>
      <c r="P8891" s="10" t="e">
        <v>#N/A</v>
      </c>
      <c r="Q8891" s="10" t="e">
        <v>#N/A</v>
      </c>
      <c r="R8891" s="23" t="e">
        <f t="shared" si="186"/>
        <v>#N/A</v>
      </c>
    </row>
    <row r="8892" spans="12:18">
      <c r="L8892" s="22">
        <v>28795</v>
      </c>
      <c r="M8892" s="20">
        <v>9.8699999999999992</v>
      </c>
      <c r="N8892" s="9">
        <v>8.66</v>
      </c>
      <c r="O8892" s="9">
        <v>-0.19</v>
      </c>
      <c r="P8892" s="10">
        <v>67.5</v>
      </c>
      <c r="Q8892" s="10">
        <v>0.59</v>
      </c>
      <c r="R8892" s="23">
        <f t="shared" si="186"/>
        <v>7.08</v>
      </c>
    </row>
    <row r="8893" spans="12:18">
      <c r="L8893" s="22">
        <v>28796</v>
      </c>
      <c r="M8893" s="20">
        <v>9.89</v>
      </c>
      <c r="N8893" s="9">
        <v>8.7100000000000009</v>
      </c>
      <c r="O8893" s="9">
        <v>-0.03</v>
      </c>
      <c r="P8893" s="10" t="e">
        <v>#N/A</v>
      </c>
      <c r="Q8893" s="10" t="e">
        <v>#N/A</v>
      </c>
      <c r="R8893" s="23" t="e">
        <f t="shared" si="186"/>
        <v>#N/A</v>
      </c>
    </row>
    <row r="8894" spans="12:18">
      <c r="L8894" s="22">
        <v>28797</v>
      </c>
      <c r="M8894" s="20">
        <v>9.94</v>
      </c>
      <c r="N8894" s="9">
        <v>8.76</v>
      </c>
      <c r="O8894" s="9">
        <v>0.06</v>
      </c>
      <c r="P8894" s="10" t="e">
        <v>#N/A</v>
      </c>
      <c r="Q8894" s="10" t="e">
        <v>#N/A</v>
      </c>
      <c r="R8894" s="23" t="e">
        <f t="shared" si="186"/>
        <v>#N/A</v>
      </c>
    </row>
    <row r="8895" spans="12:18">
      <c r="L8895" s="22">
        <v>28798</v>
      </c>
      <c r="M8895" s="20">
        <v>9.94</v>
      </c>
      <c r="N8895" s="9" t="e">
        <v>#N/A</v>
      </c>
      <c r="O8895" s="9" t="e">
        <v>#N/A</v>
      </c>
      <c r="P8895" s="10" t="e">
        <v>#N/A</v>
      </c>
      <c r="Q8895" s="10" t="e">
        <v>#N/A</v>
      </c>
      <c r="R8895" s="23" t="e">
        <f t="shared" si="186"/>
        <v>#N/A</v>
      </c>
    </row>
    <row r="8896" spans="12:18">
      <c r="L8896" s="22">
        <v>28799</v>
      </c>
      <c r="M8896" s="20">
        <v>9.94</v>
      </c>
      <c r="N8896" s="9" t="e">
        <v>#N/A</v>
      </c>
      <c r="O8896" s="9" t="e">
        <v>#N/A</v>
      </c>
      <c r="P8896" s="10" t="e">
        <v>#N/A</v>
      </c>
      <c r="Q8896" s="10" t="e">
        <v>#N/A</v>
      </c>
      <c r="R8896" s="23" t="e">
        <f t="shared" si="186"/>
        <v>#N/A</v>
      </c>
    </row>
    <row r="8897" spans="12:18">
      <c r="L8897" s="22">
        <v>28800</v>
      </c>
      <c r="M8897" s="20">
        <v>9.8800000000000008</v>
      </c>
      <c r="N8897" s="9">
        <v>8.8000000000000007</v>
      </c>
      <c r="O8897" s="9">
        <v>0.01</v>
      </c>
      <c r="P8897" s="10" t="e">
        <v>#N/A</v>
      </c>
      <c r="Q8897" s="10" t="e">
        <v>#N/A</v>
      </c>
      <c r="R8897" s="23" t="e">
        <f t="shared" si="186"/>
        <v>#N/A</v>
      </c>
    </row>
    <row r="8898" spans="12:18">
      <c r="L8898" s="22">
        <v>28801</v>
      </c>
      <c r="M8898" s="20">
        <v>9.34</v>
      </c>
      <c r="N8898" s="9" t="e">
        <v>#N/A</v>
      </c>
      <c r="O8898" s="9" t="e">
        <v>#N/A</v>
      </c>
      <c r="P8898" s="10" t="e">
        <v>#N/A</v>
      </c>
      <c r="Q8898" s="10" t="e">
        <v>#N/A</v>
      </c>
      <c r="R8898" s="23" t="e">
        <f t="shared" si="186"/>
        <v>#N/A</v>
      </c>
    </row>
    <row r="8899" spans="12:18">
      <c r="L8899" s="22">
        <v>28802</v>
      </c>
      <c r="M8899" s="20">
        <v>9.43</v>
      </c>
      <c r="N8899" s="9">
        <v>8.81</v>
      </c>
      <c r="O8899" s="9">
        <v>-0.13</v>
      </c>
      <c r="P8899" s="10" t="e">
        <v>#N/A</v>
      </c>
      <c r="Q8899" s="10" t="e">
        <v>#N/A</v>
      </c>
      <c r="R8899" s="23" t="e">
        <f t="shared" si="186"/>
        <v>#N/A</v>
      </c>
    </row>
    <row r="8900" spans="12:18">
      <c r="L8900" s="22">
        <v>28803</v>
      </c>
      <c r="M8900" s="20">
        <v>9.75</v>
      </c>
      <c r="N8900" s="9">
        <v>8.82</v>
      </c>
      <c r="O8900" s="9">
        <v>0.05</v>
      </c>
      <c r="P8900" s="10" t="e">
        <v>#N/A</v>
      </c>
      <c r="Q8900" s="10" t="e">
        <v>#N/A</v>
      </c>
      <c r="R8900" s="23" t="e">
        <f t="shared" ref="R8900:R8963" si="187">Q8900*12</f>
        <v>#N/A</v>
      </c>
    </row>
    <row r="8901" spans="12:18">
      <c r="L8901" s="22">
        <v>28804</v>
      </c>
      <c r="M8901" s="20">
        <v>9.67</v>
      </c>
      <c r="N8901" s="9">
        <v>8.7899999999999991</v>
      </c>
      <c r="O8901" s="9">
        <v>0.35</v>
      </c>
      <c r="P8901" s="10" t="e">
        <v>#N/A</v>
      </c>
      <c r="Q8901" s="10" t="e">
        <v>#N/A</v>
      </c>
      <c r="R8901" s="23" t="e">
        <f t="shared" si="187"/>
        <v>#N/A</v>
      </c>
    </row>
    <row r="8902" spans="12:18">
      <c r="L8902" s="22">
        <v>28805</v>
      </c>
      <c r="M8902" s="20">
        <v>9.67</v>
      </c>
      <c r="N8902" s="9" t="e">
        <v>#N/A</v>
      </c>
      <c r="O8902" s="9" t="e">
        <v>#N/A</v>
      </c>
      <c r="P8902" s="10" t="e">
        <v>#N/A</v>
      </c>
      <c r="Q8902" s="10" t="e">
        <v>#N/A</v>
      </c>
      <c r="R8902" s="23" t="e">
        <f t="shared" si="187"/>
        <v>#N/A</v>
      </c>
    </row>
    <row r="8903" spans="12:18">
      <c r="L8903" s="22">
        <v>28806</v>
      </c>
      <c r="M8903" s="20">
        <v>9.67</v>
      </c>
      <c r="N8903" s="9" t="e">
        <v>#N/A</v>
      </c>
      <c r="O8903" s="9" t="e">
        <v>#N/A</v>
      </c>
      <c r="P8903" s="10" t="e">
        <v>#N/A</v>
      </c>
      <c r="Q8903" s="10" t="e">
        <v>#N/A</v>
      </c>
      <c r="R8903" s="23" t="e">
        <f t="shared" si="187"/>
        <v>#N/A</v>
      </c>
    </row>
    <row r="8904" spans="12:18">
      <c r="L8904" s="22">
        <v>28807</v>
      </c>
      <c r="M8904" s="20">
        <v>9.8000000000000007</v>
      </c>
      <c r="N8904" s="9">
        <v>8.76</v>
      </c>
      <c r="O8904" s="9">
        <v>0.6</v>
      </c>
      <c r="P8904" s="10" t="e">
        <v>#N/A</v>
      </c>
      <c r="Q8904" s="10" t="e">
        <v>#N/A</v>
      </c>
      <c r="R8904" s="23" t="e">
        <f t="shared" si="187"/>
        <v>#N/A</v>
      </c>
    </row>
    <row r="8905" spans="12:18">
      <c r="L8905" s="22">
        <v>28808</v>
      </c>
      <c r="M8905" s="20">
        <v>9.76</v>
      </c>
      <c r="N8905" s="9">
        <v>8.76</v>
      </c>
      <c r="O8905" s="9">
        <v>0.52</v>
      </c>
      <c r="P8905" s="10" t="e">
        <v>#N/A</v>
      </c>
      <c r="Q8905" s="10" t="e">
        <v>#N/A</v>
      </c>
      <c r="R8905" s="23" t="e">
        <f t="shared" si="187"/>
        <v>#N/A</v>
      </c>
    </row>
    <row r="8906" spans="12:18">
      <c r="L8906" s="22">
        <v>28809</v>
      </c>
      <c r="M8906" s="20">
        <v>9.4600000000000009</v>
      </c>
      <c r="N8906" s="9">
        <v>8.69</v>
      </c>
      <c r="O8906" s="9">
        <v>0.74</v>
      </c>
      <c r="P8906" s="10" t="e">
        <v>#N/A</v>
      </c>
      <c r="Q8906" s="10" t="e">
        <v>#N/A</v>
      </c>
      <c r="R8906" s="23" t="e">
        <f t="shared" si="187"/>
        <v>#N/A</v>
      </c>
    </row>
    <row r="8907" spans="12:18">
      <c r="L8907" s="22">
        <v>28810</v>
      </c>
      <c r="M8907" s="20">
        <v>9.7200000000000006</v>
      </c>
      <c r="N8907" s="9">
        <v>8.69</v>
      </c>
      <c r="O8907" s="9">
        <v>0.55000000000000004</v>
      </c>
      <c r="P8907" s="10" t="e">
        <v>#N/A</v>
      </c>
      <c r="Q8907" s="10" t="e">
        <v>#N/A</v>
      </c>
      <c r="R8907" s="23" t="e">
        <f t="shared" si="187"/>
        <v>#N/A</v>
      </c>
    </row>
    <row r="8908" spans="12:18">
      <c r="L8908" s="22">
        <v>28811</v>
      </c>
      <c r="M8908" s="20">
        <v>9.64</v>
      </c>
      <c r="N8908" s="9">
        <v>8.69</v>
      </c>
      <c r="O8908" s="9">
        <v>0.74</v>
      </c>
      <c r="P8908" s="10" t="e">
        <v>#N/A</v>
      </c>
      <c r="Q8908" s="10" t="e">
        <v>#N/A</v>
      </c>
      <c r="R8908" s="23" t="e">
        <f t="shared" si="187"/>
        <v>#N/A</v>
      </c>
    </row>
    <row r="8909" spans="12:18">
      <c r="L8909" s="22">
        <v>28812</v>
      </c>
      <c r="M8909" s="20">
        <v>9.64</v>
      </c>
      <c r="N8909" s="9" t="e">
        <v>#N/A</v>
      </c>
      <c r="O8909" s="9" t="e">
        <v>#N/A</v>
      </c>
      <c r="P8909" s="10" t="e">
        <v>#N/A</v>
      </c>
      <c r="Q8909" s="10" t="e">
        <v>#N/A</v>
      </c>
      <c r="R8909" s="23" t="e">
        <f t="shared" si="187"/>
        <v>#N/A</v>
      </c>
    </row>
    <row r="8910" spans="12:18">
      <c r="L8910" s="22">
        <v>28813</v>
      </c>
      <c r="M8910" s="20">
        <v>9.64</v>
      </c>
      <c r="N8910" s="9" t="e">
        <v>#N/A</v>
      </c>
      <c r="O8910" s="9" t="e">
        <v>#N/A</v>
      </c>
      <c r="P8910" s="10" t="e">
        <v>#N/A</v>
      </c>
      <c r="Q8910" s="10" t="e">
        <v>#N/A</v>
      </c>
      <c r="R8910" s="23" t="e">
        <f t="shared" si="187"/>
        <v>#N/A</v>
      </c>
    </row>
    <row r="8911" spans="12:18">
      <c r="L8911" s="22">
        <v>28814</v>
      </c>
      <c r="M8911" s="20">
        <v>9.6999999999999993</v>
      </c>
      <c r="N8911" s="9">
        <v>8.6999999999999993</v>
      </c>
      <c r="O8911" s="9">
        <v>0.51</v>
      </c>
      <c r="P8911" s="10" t="e">
        <v>#N/A</v>
      </c>
      <c r="Q8911" s="10" t="e">
        <v>#N/A</v>
      </c>
      <c r="R8911" s="23" t="e">
        <f t="shared" si="187"/>
        <v>#N/A</v>
      </c>
    </row>
    <row r="8912" spans="12:18">
      <c r="L8912" s="22">
        <v>28815</v>
      </c>
      <c r="M8912" s="20">
        <v>9.64</v>
      </c>
      <c r="N8912" s="9">
        <v>8.7100000000000009</v>
      </c>
      <c r="O8912" s="9">
        <v>-0.06</v>
      </c>
      <c r="P8912" s="10" t="e">
        <v>#N/A</v>
      </c>
      <c r="Q8912" s="10" t="e">
        <v>#N/A</v>
      </c>
      <c r="R8912" s="23" t="e">
        <f t="shared" si="187"/>
        <v>#N/A</v>
      </c>
    </row>
    <row r="8913" spans="12:18">
      <c r="L8913" s="22">
        <v>28816</v>
      </c>
      <c r="M8913" s="20">
        <v>9.7799999999999994</v>
      </c>
      <c r="N8913" s="9">
        <v>8.73</v>
      </c>
      <c r="O8913" s="9">
        <v>0.14000000000000001</v>
      </c>
      <c r="P8913" s="10" t="e">
        <v>#N/A</v>
      </c>
      <c r="Q8913" s="10" t="e">
        <v>#N/A</v>
      </c>
      <c r="R8913" s="23" t="e">
        <f t="shared" si="187"/>
        <v>#N/A</v>
      </c>
    </row>
    <row r="8914" spans="12:18">
      <c r="L8914" s="22">
        <v>28817</v>
      </c>
      <c r="M8914" s="20">
        <v>9.7799999999999994</v>
      </c>
      <c r="N8914" s="9" t="e">
        <v>#N/A</v>
      </c>
      <c r="O8914" s="9" t="e">
        <v>#N/A</v>
      </c>
      <c r="P8914" s="10" t="e">
        <v>#N/A</v>
      </c>
      <c r="Q8914" s="10" t="e">
        <v>#N/A</v>
      </c>
      <c r="R8914" s="23" t="e">
        <f t="shared" si="187"/>
        <v>#N/A</v>
      </c>
    </row>
    <row r="8915" spans="12:18">
      <c r="L8915" s="22">
        <v>28818</v>
      </c>
      <c r="M8915" s="20">
        <v>9.77</v>
      </c>
      <c r="N8915" s="9">
        <v>8.7899999999999991</v>
      </c>
      <c r="O8915" s="9">
        <v>0</v>
      </c>
      <c r="P8915" s="10" t="e">
        <v>#N/A</v>
      </c>
      <c r="Q8915" s="10" t="e">
        <v>#N/A</v>
      </c>
      <c r="R8915" s="23" t="e">
        <f t="shared" si="187"/>
        <v>#N/A</v>
      </c>
    </row>
    <row r="8916" spans="12:18">
      <c r="L8916" s="22">
        <v>28819</v>
      </c>
      <c r="M8916" s="20">
        <v>9.77</v>
      </c>
      <c r="N8916" s="9" t="e">
        <v>#N/A</v>
      </c>
      <c r="O8916" s="9" t="e">
        <v>#N/A</v>
      </c>
      <c r="P8916" s="10" t="e">
        <v>#N/A</v>
      </c>
      <c r="Q8916" s="10" t="e">
        <v>#N/A</v>
      </c>
      <c r="R8916" s="23" t="e">
        <f t="shared" si="187"/>
        <v>#N/A</v>
      </c>
    </row>
    <row r="8917" spans="12:18">
      <c r="L8917" s="22">
        <v>28820</v>
      </c>
      <c r="M8917" s="20">
        <v>9.77</v>
      </c>
      <c r="N8917" s="9" t="e">
        <v>#N/A</v>
      </c>
      <c r="O8917" s="9" t="e">
        <v>#N/A</v>
      </c>
      <c r="P8917" s="10" t="e">
        <v>#N/A</v>
      </c>
      <c r="Q8917" s="10" t="e">
        <v>#N/A</v>
      </c>
      <c r="R8917" s="23" t="e">
        <f t="shared" si="187"/>
        <v>#N/A</v>
      </c>
    </row>
    <row r="8918" spans="12:18">
      <c r="L8918" s="22">
        <v>28821</v>
      </c>
      <c r="M8918" s="20">
        <v>9.91</v>
      </c>
      <c r="N8918" s="9">
        <v>8.7799999999999994</v>
      </c>
      <c r="O8918" s="9">
        <v>-0.1</v>
      </c>
      <c r="P8918" s="10" t="e">
        <v>#N/A</v>
      </c>
      <c r="Q8918" s="10" t="e">
        <v>#N/A</v>
      </c>
      <c r="R8918" s="23" t="e">
        <f t="shared" si="187"/>
        <v>#N/A</v>
      </c>
    </row>
    <row r="8919" spans="12:18">
      <c r="L8919" s="22">
        <v>28822</v>
      </c>
      <c r="M8919" s="20">
        <v>9.94</v>
      </c>
      <c r="N8919" s="9">
        <v>8.7899999999999991</v>
      </c>
      <c r="O8919" s="9">
        <v>-0.26</v>
      </c>
      <c r="P8919" s="10" t="e">
        <v>#N/A</v>
      </c>
      <c r="Q8919" s="10" t="e">
        <v>#N/A</v>
      </c>
      <c r="R8919" s="23" t="e">
        <f t="shared" si="187"/>
        <v>#N/A</v>
      </c>
    </row>
    <row r="8920" spans="12:18">
      <c r="L8920" s="22">
        <v>28823</v>
      </c>
      <c r="M8920" s="20">
        <v>10</v>
      </c>
      <c r="N8920" s="9">
        <v>8.7899999999999991</v>
      </c>
      <c r="O8920" s="9">
        <v>-0.12</v>
      </c>
      <c r="P8920" s="10" t="e">
        <v>#N/A</v>
      </c>
      <c r="Q8920" s="10" t="e">
        <v>#N/A</v>
      </c>
      <c r="R8920" s="23" t="e">
        <f t="shared" si="187"/>
        <v>#N/A</v>
      </c>
    </row>
    <row r="8921" spans="12:18">
      <c r="L8921" s="22">
        <v>28824</v>
      </c>
      <c r="M8921" s="20">
        <v>9.94</v>
      </c>
      <c r="N8921" s="9">
        <v>8.8000000000000007</v>
      </c>
      <c r="O8921" s="9">
        <v>-0.15</v>
      </c>
      <c r="P8921" s="10" t="e">
        <v>#N/A</v>
      </c>
      <c r="Q8921" s="10" t="e">
        <v>#N/A</v>
      </c>
      <c r="R8921" s="23" t="e">
        <f t="shared" si="187"/>
        <v>#N/A</v>
      </c>
    </row>
    <row r="8922" spans="12:18">
      <c r="L8922" s="22">
        <v>28825</v>
      </c>
      <c r="M8922" s="20">
        <v>9.9499999999999993</v>
      </c>
      <c r="N8922" s="9">
        <v>8.73</v>
      </c>
      <c r="O8922" s="9">
        <v>-0.05</v>
      </c>
      <c r="P8922" s="10">
        <v>67.900000000000006</v>
      </c>
      <c r="Q8922" s="10">
        <v>0.59</v>
      </c>
      <c r="R8922" s="23">
        <f t="shared" si="187"/>
        <v>7.08</v>
      </c>
    </row>
    <row r="8923" spans="12:18">
      <c r="L8923" s="22">
        <v>28826</v>
      </c>
      <c r="M8923" s="20">
        <v>9.9499999999999993</v>
      </c>
      <c r="N8923" s="9" t="e">
        <v>#N/A</v>
      </c>
      <c r="O8923" s="9" t="e">
        <v>#N/A</v>
      </c>
      <c r="P8923" s="10" t="e">
        <v>#N/A</v>
      </c>
      <c r="Q8923" s="10" t="e">
        <v>#N/A</v>
      </c>
      <c r="R8923" s="23" t="e">
        <f t="shared" si="187"/>
        <v>#N/A</v>
      </c>
    </row>
    <row r="8924" spans="12:18">
      <c r="L8924" s="22">
        <v>28827</v>
      </c>
      <c r="M8924" s="20">
        <v>9.9499999999999993</v>
      </c>
      <c r="N8924" s="9" t="e">
        <v>#N/A</v>
      </c>
      <c r="O8924" s="9" t="e">
        <v>#N/A</v>
      </c>
      <c r="P8924" s="10" t="e">
        <v>#N/A</v>
      </c>
      <c r="Q8924" s="10" t="e">
        <v>#N/A</v>
      </c>
      <c r="R8924" s="23" t="e">
        <f t="shared" si="187"/>
        <v>#N/A</v>
      </c>
    </row>
    <row r="8925" spans="12:18">
      <c r="L8925" s="22">
        <v>28828</v>
      </c>
      <c r="M8925" s="20">
        <v>9.8800000000000008</v>
      </c>
      <c r="N8925" s="9">
        <v>8.7899999999999991</v>
      </c>
      <c r="O8925" s="9">
        <v>-0.13</v>
      </c>
      <c r="P8925" s="10" t="e">
        <v>#N/A</v>
      </c>
      <c r="Q8925" s="10" t="e">
        <v>#N/A</v>
      </c>
      <c r="R8925" s="23" t="e">
        <f t="shared" si="187"/>
        <v>#N/A</v>
      </c>
    </row>
    <row r="8926" spans="12:18">
      <c r="L8926" s="22">
        <v>28829</v>
      </c>
      <c r="M8926" s="20">
        <v>9.7799999999999994</v>
      </c>
      <c r="N8926" s="9">
        <v>8.7899999999999991</v>
      </c>
      <c r="O8926" s="9">
        <v>-0.1</v>
      </c>
      <c r="P8926" s="10" t="e">
        <v>#N/A</v>
      </c>
      <c r="Q8926" s="10" t="e">
        <v>#N/A</v>
      </c>
      <c r="R8926" s="23" t="e">
        <f t="shared" si="187"/>
        <v>#N/A</v>
      </c>
    </row>
    <row r="8927" spans="12:18">
      <c r="L8927" s="22">
        <v>28830</v>
      </c>
      <c r="M8927" s="20">
        <v>9.66</v>
      </c>
      <c r="N8927" s="9">
        <v>8.7799999999999994</v>
      </c>
      <c r="O8927" s="9">
        <v>-0.04</v>
      </c>
      <c r="P8927" s="10" t="e">
        <v>#N/A</v>
      </c>
      <c r="Q8927" s="10" t="e">
        <v>#N/A</v>
      </c>
      <c r="R8927" s="23" t="e">
        <f t="shared" si="187"/>
        <v>#N/A</v>
      </c>
    </row>
    <row r="8928" spans="12:18">
      <c r="L8928" s="22">
        <v>28831</v>
      </c>
      <c r="M8928" s="20">
        <v>9.8000000000000007</v>
      </c>
      <c r="N8928" s="9">
        <v>8.81</v>
      </c>
      <c r="O8928" s="9">
        <v>-0.01</v>
      </c>
      <c r="P8928" s="10" t="e">
        <v>#N/A</v>
      </c>
      <c r="Q8928" s="10" t="e">
        <v>#N/A</v>
      </c>
      <c r="R8928" s="23" t="e">
        <f t="shared" si="187"/>
        <v>#N/A</v>
      </c>
    </row>
    <row r="8929" spans="12:18">
      <c r="L8929" s="22">
        <v>28832</v>
      </c>
      <c r="M8929" s="20">
        <v>9.82</v>
      </c>
      <c r="N8929" s="9">
        <v>8.81</v>
      </c>
      <c r="O8929" s="9">
        <v>-0.05</v>
      </c>
      <c r="P8929" s="10" t="e">
        <v>#N/A</v>
      </c>
      <c r="Q8929" s="10" t="e">
        <v>#N/A</v>
      </c>
      <c r="R8929" s="23" t="e">
        <f t="shared" si="187"/>
        <v>#N/A</v>
      </c>
    </row>
    <row r="8930" spans="12:18">
      <c r="L8930" s="22">
        <v>28833</v>
      </c>
      <c r="M8930" s="20">
        <v>9.82</v>
      </c>
      <c r="N8930" s="9" t="e">
        <v>#N/A</v>
      </c>
      <c r="O8930" s="9" t="e">
        <v>#N/A</v>
      </c>
      <c r="P8930" s="10" t="e">
        <v>#N/A</v>
      </c>
      <c r="Q8930" s="10" t="e">
        <v>#N/A</v>
      </c>
      <c r="R8930" s="23" t="e">
        <f t="shared" si="187"/>
        <v>#N/A</v>
      </c>
    </row>
    <row r="8931" spans="12:18">
      <c r="L8931" s="22">
        <v>28834</v>
      </c>
      <c r="M8931" s="20">
        <v>9.82</v>
      </c>
      <c r="N8931" s="9" t="e">
        <v>#N/A</v>
      </c>
      <c r="O8931" s="9" t="e">
        <v>#N/A</v>
      </c>
      <c r="P8931" s="10" t="e">
        <v>#N/A</v>
      </c>
      <c r="Q8931" s="10" t="e">
        <v>#N/A</v>
      </c>
      <c r="R8931" s="23" t="e">
        <f t="shared" si="187"/>
        <v>#N/A</v>
      </c>
    </row>
    <row r="8932" spans="12:18">
      <c r="L8932" s="22">
        <v>28835</v>
      </c>
      <c r="M8932" s="20">
        <v>9.94</v>
      </c>
      <c r="N8932" s="9">
        <v>8.81</v>
      </c>
      <c r="O8932" s="9">
        <v>-0.03</v>
      </c>
      <c r="P8932" s="10" t="e">
        <v>#N/A</v>
      </c>
      <c r="Q8932" s="10" t="e">
        <v>#N/A</v>
      </c>
      <c r="R8932" s="23" t="e">
        <f t="shared" si="187"/>
        <v>#N/A</v>
      </c>
    </row>
    <row r="8933" spans="12:18">
      <c r="L8933" s="22">
        <v>28836</v>
      </c>
      <c r="M8933" s="20">
        <v>9.94</v>
      </c>
      <c r="N8933" s="9">
        <v>8.82</v>
      </c>
      <c r="O8933" s="9">
        <v>0.06</v>
      </c>
      <c r="P8933" s="10" t="e">
        <v>#N/A</v>
      </c>
      <c r="Q8933" s="10" t="e">
        <v>#N/A</v>
      </c>
      <c r="R8933" s="23" t="e">
        <f t="shared" si="187"/>
        <v>#N/A</v>
      </c>
    </row>
    <row r="8934" spans="12:18">
      <c r="L8934" s="22">
        <v>28837</v>
      </c>
      <c r="M8934" s="20">
        <v>9.39</v>
      </c>
      <c r="N8934" s="9">
        <v>8.89</v>
      </c>
      <c r="O8934" s="9">
        <v>0.1</v>
      </c>
      <c r="P8934" s="10" t="e">
        <v>#N/A</v>
      </c>
      <c r="Q8934" s="10" t="e">
        <v>#N/A</v>
      </c>
      <c r="R8934" s="23" t="e">
        <f t="shared" si="187"/>
        <v>#N/A</v>
      </c>
    </row>
    <row r="8935" spans="12:18">
      <c r="L8935" s="22">
        <v>28838</v>
      </c>
      <c r="M8935" s="20">
        <v>9.84</v>
      </c>
      <c r="N8935" s="9">
        <v>8.8800000000000008</v>
      </c>
      <c r="O8935" s="9">
        <v>0.06</v>
      </c>
      <c r="P8935" s="10" t="e">
        <v>#N/A</v>
      </c>
      <c r="Q8935" s="10" t="e">
        <v>#N/A</v>
      </c>
      <c r="R8935" s="23" t="e">
        <f t="shared" si="187"/>
        <v>#N/A</v>
      </c>
    </row>
    <row r="8936" spans="12:18">
      <c r="L8936" s="22">
        <v>28839</v>
      </c>
      <c r="M8936" s="20">
        <v>9.83</v>
      </c>
      <c r="N8936" s="9">
        <v>8.9</v>
      </c>
      <c r="O8936" s="9">
        <v>-0.08</v>
      </c>
      <c r="P8936" s="10" t="e">
        <v>#N/A</v>
      </c>
      <c r="Q8936" s="10" t="e">
        <v>#N/A</v>
      </c>
      <c r="R8936" s="23" t="e">
        <f t="shared" si="187"/>
        <v>#N/A</v>
      </c>
    </row>
    <row r="8937" spans="12:18">
      <c r="L8937" s="22">
        <v>28840</v>
      </c>
      <c r="M8937" s="20">
        <v>9.83</v>
      </c>
      <c r="N8937" s="9" t="e">
        <v>#N/A</v>
      </c>
      <c r="O8937" s="9" t="e">
        <v>#N/A</v>
      </c>
      <c r="P8937" s="10" t="e">
        <v>#N/A</v>
      </c>
      <c r="Q8937" s="10" t="e">
        <v>#N/A</v>
      </c>
      <c r="R8937" s="23" t="e">
        <f t="shared" si="187"/>
        <v>#N/A</v>
      </c>
    </row>
    <row r="8938" spans="12:18">
      <c r="L8938" s="22">
        <v>28841</v>
      </c>
      <c r="M8938" s="20">
        <v>9.83</v>
      </c>
      <c r="N8938" s="9" t="e">
        <v>#N/A</v>
      </c>
      <c r="O8938" s="9" t="e">
        <v>#N/A</v>
      </c>
      <c r="P8938" s="10" t="e">
        <v>#N/A</v>
      </c>
      <c r="Q8938" s="10" t="e">
        <v>#N/A</v>
      </c>
      <c r="R8938" s="23" t="e">
        <f t="shared" si="187"/>
        <v>#N/A</v>
      </c>
    </row>
    <row r="8939" spans="12:18">
      <c r="L8939" s="22">
        <v>28842</v>
      </c>
      <c r="M8939" s="20">
        <v>9.9700000000000006</v>
      </c>
      <c r="N8939" s="9">
        <v>8.99</v>
      </c>
      <c r="O8939" s="9">
        <v>-0.13</v>
      </c>
      <c r="P8939" s="10" t="e">
        <v>#N/A</v>
      </c>
      <c r="Q8939" s="10" t="e">
        <v>#N/A</v>
      </c>
      <c r="R8939" s="23" t="e">
        <f t="shared" si="187"/>
        <v>#N/A</v>
      </c>
    </row>
    <row r="8940" spans="12:18">
      <c r="L8940" s="22">
        <v>28843</v>
      </c>
      <c r="M8940" s="20">
        <v>9.94</v>
      </c>
      <c r="N8940" s="9">
        <v>8.9700000000000006</v>
      </c>
      <c r="O8940" s="9">
        <v>-7.0000000000000007E-2</v>
      </c>
      <c r="P8940" s="10" t="e">
        <v>#N/A</v>
      </c>
      <c r="Q8940" s="10" t="e">
        <v>#N/A</v>
      </c>
      <c r="R8940" s="23" t="e">
        <f t="shared" si="187"/>
        <v>#N/A</v>
      </c>
    </row>
    <row r="8941" spans="12:18">
      <c r="L8941" s="22">
        <v>28844</v>
      </c>
      <c r="M8941" s="20">
        <v>8.98</v>
      </c>
      <c r="N8941" s="9">
        <v>8.99</v>
      </c>
      <c r="O8941" s="9">
        <v>-0.09</v>
      </c>
      <c r="P8941" s="10" t="e">
        <v>#N/A</v>
      </c>
      <c r="Q8941" s="10" t="e">
        <v>#N/A</v>
      </c>
      <c r="R8941" s="23" t="e">
        <f t="shared" si="187"/>
        <v>#N/A</v>
      </c>
    </row>
    <row r="8942" spans="12:18">
      <c r="L8942" s="22">
        <v>28845</v>
      </c>
      <c r="M8942" s="20">
        <v>9.99</v>
      </c>
      <c r="N8942" s="9">
        <v>8.98</v>
      </c>
      <c r="O8942" s="9">
        <v>-0.13</v>
      </c>
      <c r="P8942" s="10" t="e">
        <v>#N/A</v>
      </c>
      <c r="Q8942" s="10" t="e">
        <v>#N/A</v>
      </c>
      <c r="R8942" s="23" t="e">
        <f t="shared" si="187"/>
        <v>#N/A</v>
      </c>
    </row>
    <row r="8943" spans="12:18">
      <c r="L8943" s="22">
        <v>28846</v>
      </c>
      <c r="M8943" s="20">
        <v>10.01</v>
      </c>
      <c r="N8943" s="9">
        <v>8.9499999999999993</v>
      </c>
      <c r="O8943" s="9">
        <v>-0.26</v>
      </c>
      <c r="P8943" s="10" t="e">
        <v>#N/A</v>
      </c>
      <c r="Q8943" s="10" t="e">
        <v>#N/A</v>
      </c>
      <c r="R8943" s="23" t="e">
        <f t="shared" si="187"/>
        <v>#N/A</v>
      </c>
    </row>
    <row r="8944" spans="12:18">
      <c r="L8944" s="22">
        <v>28847</v>
      </c>
      <c r="M8944" s="20">
        <v>10.01</v>
      </c>
      <c r="N8944" s="9" t="e">
        <v>#N/A</v>
      </c>
      <c r="O8944" s="9" t="e">
        <v>#N/A</v>
      </c>
      <c r="P8944" s="10" t="e">
        <v>#N/A</v>
      </c>
      <c r="Q8944" s="10" t="e">
        <v>#N/A</v>
      </c>
      <c r="R8944" s="23" t="e">
        <f t="shared" si="187"/>
        <v>#N/A</v>
      </c>
    </row>
    <row r="8945" spans="12:18">
      <c r="L8945" s="22">
        <v>28848</v>
      </c>
      <c r="M8945" s="20">
        <v>10.01</v>
      </c>
      <c r="N8945" s="9" t="e">
        <v>#N/A</v>
      </c>
      <c r="O8945" s="9" t="e">
        <v>#N/A</v>
      </c>
      <c r="P8945" s="10" t="e">
        <v>#N/A</v>
      </c>
      <c r="Q8945" s="10" t="e">
        <v>#N/A</v>
      </c>
      <c r="R8945" s="23" t="e">
        <f t="shared" si="187"/>
        <v>#N/A</v>
      </c>
    </row>
    <row r="8946" spans="12:18">
      <c r="L8946" s="22">
        <v>28849</v>
      </c>
      <c r="M8946" s="20">
        <v>10.01</v>
      </c>
      <c r="N8946" s="9" t="e">
        <v>#N/A</v>
      </c>
      <c r="O8946" s="9" t="e">
        <v>#N/A</v>
      </c>
      <c r="P8946" s="10" t="e">
        <v>#N/A</v>
      </c>
      <c r="Q8946" s="10" t="e">
        <v>#N/A</v>
      </c>
      <c r="R8946" s="23" t="e">
        <f t="shared" si="187"/>
        <v>#N/A</v>
      </c>
    </row>
    <row r="8947" spans="12:18">
      <c r="L8947" s="22">
        <v>28850</v>
      </c>
      <c r="M8947" s="20">
        <v>10.89</v>
      </c>
      <c r="N8947" s="9">
        <v>8.94</v>
      </c>
      <c r="O8947" s="9">
        <v>-0.23</v>
      </c>
      <c r="P8947" s="10" t="e">
        <v>#N/A</v>
      </c>
      <c r="Q8947" s="10" t="e">
        <v>#N/A</v>
      </c>
      <c r="R8947" s="23" t="e">
        <f t="shared" si="187"/>
        <v>#N/A</v>
      </c>
    </row>
    <row r="8948" spans="12:18">
      <c r="L8948" s="22">
        <v>28851</v>
      </c>
      <c r="M8948" s="20">
        <v>10.82</v>
      </c>
      <c r="N8948" s="9">
        <v>8.93</v>
      </c>
      <c r="O8948" s="9">
        <v>-7.0000000000000007E-2</v>
      </c>
      <c r="P8948" s="10" t="e">
        <v>#N/A</v>
      </c>
      <c r="Q8948" s="10" t="e">
        <v>#N/A</v>
      </c>
      <c r="R8948" s="23" t="e">
        <f t="shared" si="187"/>
        <v>#N/A</v>
      </c>
    </row>
    <row r="8949" spans="12:18">
      <c r="L8949" s="22">
        <v>28852</v>
      </c>
      <c r="M8949" s="20">
        <v>10.71</v>
      </c>
      <c r="N8949" s="9">
        <v>8.9700000000000006</v>
      </c>
      <c r="O8949" s="9">
        <v>-0.04</v>
      </c>
      <c r="P8949" s="10" t="e">
        <v>#N/A</v>
      </c>
      <c r="Q8949" s="10" t="e">
        <v>#N/A</v>
      </c>
      <c r="R8949" s="23" t="e">
        <f t="shared" si="187"/>
        <v>#N/A</v>
      </c>
    </row>
    <row r="8950" spans="12:18">
      <c r="L8950" s="22">
        <v>28853</v>
      </c>
      <c r="M8950" s="20">
        <v>10.84</v>
      </c>
      <c r="N8950" s="9">
        <v>8.9600000000000009</v>
      </c>
      <c r="O8950" s="9">
        <v>-0.11</v>
      </c>
      <c r="P8950" s="10" t="e">
        <v>#N/A</v>
      </c>
      <c r="Q8950" s="10" t="e">
        <v>#N/A</v>
      </c>
      <c r="R8950" s="23" t="e">
        <f t="shared" si="187"/>
        <v>#N/A</v>
      </c>
    </row>
    <row r="8951" spans="12:18">
      <c r="L8951" s="22">
        <v>28854</v>
      </c>
      <c r="M8951" s="20">
        <v>10.84</v>
      </c>
      <c r="N8951" s="9" t="e">
        <v>#N/A</v>
      </c>
      <c r="O8951" s="9" t="e">
        <v>#N/A</v>
      </c>
      <c r="P8951" s="10" t="e">
        <v>#N/A</v>
      </c>
      <c r="Q8951" s="10" t="e">
        <v>#N/A</v>
      </c>
      <c r="R8951" s="23" t="e">
        <f t="shared" si="187"/>
        <v>#N/A</v>
      </c>
    </row>
    <row r="8952" spans="12:18">
      <c r="L8952" s="22">
        <v>28855</v>
      </c>
      <c r="M8952" s="20">
        <v>10.84</v>
      </c>
      <c r="N8952" s="9" t="e">
        <v>#N/A</v>
      </c>
      <c r="O8952" s="9" t="e">
        <v>#N/A</v>
      </c>
      <c r="P8952" s="10" t="e">
        <v>#N/A</v>
      </c>
      <c r="Q8952" s="10" t="e">
        <v>#N/A</v>
      </c>
      <c r="R8952" s="23" t="e">
        <f t="shared" si="187"/>
        <v>#N/A</v>
      </c>
    </row>
    <row r="8953" spans="12:18">
      <c r="L8953" s="22">
        <v>28856</v>
      </c>
      <c r="M8953" s="20">
        <v>10.84</v>
      </c>
      <c r="N8953" s="9" t="e">
        <v>#N/A</v>
      </c>
      <c r="O8953" s="9" t="e">
        <v>#N/A</v>
      </c>
      <c r="P8953" s="10">
        <v>68.5</v>
      </c>
      <c r="Q8953" s="10">
        <v>0.88</v>
      </c>
      <c r="R8953" s="23">
        <f t="shared" si="187"/>
        <v>10.56</v>
      </c>
    </row>
    <row r="8954" spans="12:18">
      <c r="L8954" s="22">
        <v>28857</v>
      </c>
      <c r="M8954" s="20">
        <v>11.72</v>
      </c>
      <c r="N8954" s="9">
        <v>8.99</v>
      </c>
      <c r="O8954" s="9">
        <v>-0.23</v>
      </c>
      <c r="P8954" s="10" t="e">
        <v>#N/A</v>
      </c>
      <c r="Q8954" s="10" t="e">
        <v>#N/A</v>
      </c>
      <c r="R8954" s="23" t="e">
        <f t="shared" si="187"/>
        <v>#N/A</v>
      </c>
    </row>
    <row r="8955" spans="12:18">
      <c r="L8955" s="22">
        <v>28858</v>
      </c>
      <c r="M8955" s="20">
        <v>8.34</v>
      </c>
      <c r="N8955" s="9">
        <v>8.9600000000000009</v>
      </c>
      <c r="O8955" s="9">
        <v>-0.15</v>
      </c>
      <c r="P8955" s="10" t="e">
        <v>#N/A</v>
      </c>
      <c r="Q8955" s="10" t="e">
        <v>#N/A</v>
      </c>
      <c r="R8955" s="23" t="e">
        <f t="shared" si="187"/>
        <v>#N/A</v>
      </c>
    </row>
    <row r="8956" spans="12:18">
      <c r="L8956" s="22">
        <v>28859</v>
      </c>
      <c r="M8956" s="20">
        <v>10.029999999999999</v>
      </c>
      <c r="N8956" s="9">
        <v>8.94</v>
      </c>
      <c r="O8956" s="9">
        <v>-0.2</v>
      </c>
      <c r="P8956" s="10" t="e">
        <v>#N/A</v>
      </c>
      <c r="Q8956" s="10" t="e">
        <v>#N/A</v>
      </c>
      <c r="R8956" s="23" t="e">
        <f t="shared" si="187"/>
        <v>#N/A</v>
      </c>
    </row>
    <row r="8957" spans="12:18">
      <c r="L8957" s="22">
        <v>28860</v>
      </c>
      <c r="M8957" s="20">
        <v>9.94</v>
      </c>
      <c r="N8957" s="9">
        <v>8.9499999999999993</v>
      </c>
      <c r="O8957" s="9">
        <v>-0.24</v>
      </c>
      <c r="P8957" s="10" t="e">
        <v>#N/A</v>
      </c>
      <c r="Q8957" s="10" t="e">
        <v>#N/A</v>
      </c>
      <c r="R8957" s="23" t="e">
        <f t="shared" si="187"/>
        <v>#N/A</v>
      </c>
    </row>
    <row r="8958" spans="12:18">
      <c r="L8958" s="22">
        <v>28861</v>
      </c>
      <c r="M8958" s="20">
        <v>9.94</v>
      </c>
      <c r="N8958" s="9" t="e">
        <v>#N/A</v>
      </c>
      <c r="O8958" s="9" t="e">
        <v>#N/A</v>
      </c>
      <c r="P8958" s="10" t="e">
        <v>#N/A</v>
      </c>
      <c r="Q8958" s="10" t="e">
        <v>#N/A</v>
      </c>
      <c r="R8958" s="23" t="e">
        <f t="shared" si="187"/>
        <v>#N/A</v>
      </c>
    </row>
    <row r="8959" spans="12:18">
      <c r="L8959" s="22">
        <v>28862</v>
      </c>
      <c r="M8959" s="20">
        <v>9.94</v>
      </c>
      <c r="N8959" s="9" t="e">
        <v>#N/A</v>
      </c>
      <c r="O8959" s="9" t="e">
        <v>#N/A</v>
      </c>
      <c r="P8959" s="10" t="e">
        <v>#N/A</v>
      </c>
      <c r="Q8959" s="10" t="e">
        <v>#N/A</v>
      </c>
      <c r="R8959" s="23" t="e">
        <f t="shared" si="187"/>
        <v>#N/A</v>
      </c>
    </row>
    <row r="8960" spans="12:18">
      <c r="L8960" s="22">
        <v>28863</v>
      </c>
      <c r="M8960" s="20">
        <v>10.01</v>
      </c>
      <c r="N8960" s="9">
        <v>8.98</v>
      </c>
      <c r="O8960" s="9">
        <v>-0.22</v>
      </c>
      <c r="P8960" s="10" t="e">
        <v>#N/A</v>
      </c>
      <c r="Q8960" s="10" t="e">
        <v>#N/A</v>
      </c>
      <c r="R8960" s="23" t="e">
        <f t="shared" si="187"/>
        <v>#N/A</v>
      </c>
    </row>
    <row r="8961" spans="12:18">
      <c r="L8961" s="22">
        <v>28864</v>
      </c>
      <c r="M8961" s="20">
        <v>10.01</v>
      </c>
      <c r="N8961" s="9">
        <v>8.99</v>
      </c>
      <c r="O8961" s="9">
        <v>-0.11</v>
      </c>
      <c r="P8961" s="10" t="e">
        <v>#N/A</v>
      </c>
      <c r="Q8961" s="10" t="e">
        <v>#N/A</v>
      </c>
      <c r="R8961" s="23" t="e">
        <f t="shared" si="187"/>
        <v>#N/A</v>
      </c>
    </row>
    <row r="8962" spans="12:18">
      <c r="L8962" s="22">
        <v>28865</v>
      </c>
      <c r="M8962" s="20">
        <v>9.91</v>
      </c>
      <c r="N8962" s="9">
        <v>8.99</v>
      </c>
      <c r="O8962" s="9">
        <v>-0.09</v>
      </c>
      <c r="P8962" s="10" t="e">
        <v>#N/A</v>
      </c>
      <c r="Q8962" s="10" t="e">
        <v>#N/A</v>
      </c>
      <c r="R8962" s="23" t="e">
        <f t="shared" si="187"/>
        <v>#N/A</v>
      </c>
    </row>
    <row r="8963" spans="12:18">
      <c r="L8963" s="22">
        <v>28866</v>
      </c>
      <c r="M8963" s="20">
        <v>10</v>
      </c>
      <c r="N8963" s="9">
        <v>8.98</v>
      </c>
      <c r="O8963" s="9">
        <v>-0.13</v>
      </c>
      <c r="P8963" s="10" t="e">
        <v>#N/A</v>
      </c>
      <c r="Q8963" s="10" t="e">
        <v>#N/A</v>
      </c>
      <c r="R8963" s="23" t="e">
        <f t="shared" si="187"/>
        <v>#N/A</v>
      </c>
    </row>
    <row r="8964" spans="12:18">
      <c r="L8964" s="22">
        <v>28867</v>
      </c>
      <c r="M8964" s="20">
        <v>10.01</v>
      </c>
      <c r="N8964" s="9">
        <v>8.9700000000000006</v>
      </c>
      <c r="O8964" s="9">
        <v>-0.21</v>
      </c>
      <c r="P8964" s="10" t="e">
        <v>#N/A</v>
      </c>
      <c r="Q8964" s="10" t="e">
        <v>#N/A</v>
      </c>
      <c r="R8964" s="23" t="e">
        <f t="shared" ref="R8964:R9027" si="188">Q8964*12</f>
        <v>#N/A</v>
      </c>
    </row>
    <row r="8965" spans="12:18">
      <c r="L8965" s="22">
        <v>28868</v>
      </c>
      <c r="M8965" s="20">
        <v>10.01</v>
      </c>
      <c r="N8965" s="9" t="e">
        <v>#N/A</v>
      </c>
      <c r="O8965" s="9" t="e">
        <v>#N/A</v>
      </c>
      <c r="P8965" s="10" t="e">
        <v>#N/A</v>
      </c>
      <c r="Q8965" s="10" t="e">
        <v>#N/A</v>
      </c>
      <c r="R8965" s="23" t="e">
        <f t="shared" si="188"/>
        <v>#N/A</v>
      </c>
    </row>
    <row r="8966" spans="12:18">
      <c r="L8966" s="22">
        <v>28869</v>
      </c>
      <c r="M8966" s="20">
        <v>10.01</v>
      </c>
      <c r="N8966" s="9" t="e">
        <v>#N/A</v>
      </c>
      <c r="O8966" s="9" t="e">
        <v>#N/A</v>
      </c>
      <c r="P8966" s="10" t="e">
        <v>#N/A</v>
      </c>
      <c r="Q8966" s="10" t="e">
        <v>#N/A</v>
      </c>
      <c r="R8966" s="23" t="e">
        <f t="shared" si="188"/>
        <v>#N/A</v>
      </c>
    </row>
    <row r="8967" spans="12:18">
      <c r="L8967" s="22">
        <v>28870</v>
      </c>
      <c r="M8967" s="20">
        <v>10.17</v>
      </c>
      <c r="N8967" s="9">
        <v>8.9700000000000006</v>
      </c>
      <c r="O8967" s="9">
        <v>-0.28999999999999998</v>
      </c>
      <c r="P8967" s="10" t="e">
        <v>#N/A</v>
      </c>
      <c r="Q8967" s="10" t="e">
        <v>#N/A</v>
      </c>
      <c r="R8967" s="23" t="e">
        <f t="shared" si="188"/>
        <v>#N/A</v>
      </c>
    </row>
    <row r="8968" spans="12:18">
      <c r="L8968" s="22">
        <v>28871</v>
      </c>
      <c r="M8968" s="20">
        <v>10.1</v>
      </c>
      <c r="N8968" s="9">
        <v>8.98</v>
      </c>
      <c r="O8968" s="9">
        <v>-0.28000000000000003</v>
      </c>
      <c r="P8968" s="10" t="e">
        <v>#N/A</v>
      </c>
      <c r="Q8968" s="10" t="e">
        <v>#N/A</v>
      </c>
      <c r="R8968" s="23" t="e">
        <f t="shared" si="188"/>
        <v>#N/A</v>
      </c>
    </row>
    <row r="8969" spans="12:18">
      <c r="L8969" s="22">
        <v>28872</v>
      </c>
      <c r="M8969" s="20">
        <v>10.050000000000001</v>
      </c>
      <c r="N8969" s="9">
        <v>8.99</v>
      </c>
      <c r="O8969" s="9">
        <v>-0.26</v>
      </c>
      <c r="P8969" s="10" t="e">
        <v>#N/A</v>
      </c>
      <c r="Q8969" s="10" t="e">
        <v>#N/A</v>
      </c>
      <c r="R8969" s="23" t="e">
        <f t="shared" si="188"/>
        <v>#N/A</v>
      </c>
    </row>
    <row r="8970" spans="12:18">
      <c r="L8970" s="22">
        <v>28873</v>
      </c>
      <c r="M8970" s="20">
        <v>10</v>
      </c>
      <c r="N8970" s="9">
        <v>8.99</v>
      </c>
      <c r="O8970" s="9">
        <v>-0.28000000000000003</v>
      </c>
      <c r="P8970" s="10" t="e">
        <v>#N/A</v>
      </c>
      <c r="Q8970" s="10" t="e">
        <v>#N/A</v>
      </c>
      <c r="R8970" s="23" t="e">
        <f t="shared" si="188"/>
        <v>#N/A</v>
      </c>
    </row>
    <row r="8971" spans="12:18">
      <c r="L8971" s="22">
        <v>28874</v>
      </c>
      <c r="M8971" s="20">
        <v>10.029999999999999</v>
      </c>
      <c r="N8971" s="9">
        <v>8.9700000000000006</v>
      </c>
      <c r="O8971" s="9">
        <v>-0.25</v>
      </c>
      <c r="P8971" s="10" t="e">
        <v>#N/A</v>
      </c>
      <c r="Q8971" s="10" t="e">
        <v>#N/A</v>
      </c>
      <c r="R8971" s="23" t="e">
        <f t="shared" si="188"/>
        <v>#N/A</v>
      </c>
    </row>
    <row r="8972" spans="12:18">
      <c r="L8972" s="22">
        <v>28875</v>
      </c>
      <c r="M8972" s="20">
        <v>10.029999999999999</v>
      </c>
      <c r="N8972" s="9" t="e">
        <v>#N/A</v>
      </c>
      <c r="O8972" s="9" t="e">
        <v>#N/A</v>
      </c>
      <c r="P8972" s="10" t="e">
        <v>#N/A</v>
      </c>
      <c r="Q8972" s="10" t="e">
        <v>#N/A</v>
      </c>
      <c r="R8972" s="23" t="e">
        <f t="shared" si="188"/>
        <v>#N/A</v>
      </c>
    </row>
    <row r="8973" spans="12:18">
      <c r="L8973" s="22">
        <v>28876</v>
      </c>
      <c r="M8973" s="20">
        <v>10.029999999999999</v>
      </c>
      <c r="N8973" s="9" t="e">
        <v>#N/A</v>
      </c>
      <c r="O8973" s="9" t="e">
        <v>#N/A</v>
      </c>
      <c r="P8973" s="10" t="e">
        <v>#N/A</v>
      </c>
      <c r="Q8973" s="10" t="e">
        <v>#N/A</v>
      </c>
      <c r="R8973" s="23" t="e">
        <f t="shared" si="188"/>
        <v>#N/A</v>
      </c>
    </row>
    <row r="8974" spans="12:18">
      <c r="L8974" s="22">
        <v>28877</v>
      </c>
      <c r="M8974" s="20">
        <v>10.15</v>
      </c>
      <c r="N8974" s="9">
        <v>8.94</v>
      </c>
      <c r="O8974" s="9">
        <v>-0.22</v>
      </c>
      <c r="P8974" s="10" t="e">
        <v>#N/A</v>
      </c>
      <c r="Q8974" s="10" t="e">
        <v>#N/A</v>
      </c>
      <c r="R8974" s="23" t="e">
        <f t="shared" si="188"/>
        <v>#N/A</v>
      </c>
    </row>
    <row r="8975" spans="12:18">
      <c r="L8975" s="22">
        <v>28878</v>
      </c>
      <c r="M8975" s="20">
        <v>10.06</v>
      </c>
      <c r="N8975" s="9">
        <v>8.93</v>
      </c>
      <c r="O8975" s="9">
        <v>-0.26</v>
      </c>
      <c r="P8975" s="10" t="e">
        <v>#N/A</v>
      </c>
      <c r="Q8975" s="10" t="e">
        <v>#N/A</v>
      </c>
      <c r="R8975" s="23" t="e">
        <f t="shared" si="188"/>
        <v>#N/A</v>
      </c>
    </row>
    <row r="8976" spans="12:18">
      <c r="L8976" s="22">
        <v>28879</v>
      </c>
      <c r="M8976" s="20">
        <v>10.02</v>
      </c>
      <c r="N8976" s="9">
        <v>8.91</v>
      </c>
      <c r="O8976" s="9">
        <v>-0.27</v>
      </c>
      <c r="P8976" s="10" t="e">
        <v>#N/A</v>
      </c>
      <c r="Q8976" s="10" t="e">
        <v>#N/A</v>
      </c>
      <c r="R8976" s="23" t="e">
        <f t="shared" si="188"/>
        <v>#N/A</v>
      </c>
    </row>
    <row r="8977" spans="12:18">
      <c r="L8977" s="22">
        <v>28880</v>
      </c>
      <c r="M8977" s="20">
        <v>10.02</v>
      </c>
      <c r="N8977" s="9">
        <v>8.84</v>
      </c>
      <c r="O8977" s="9">
        <v>-0.35</v>
      </c>
      <c r="P8977" s="10" t="e">
        <v>#N/A</v>
      </c>
      <c r="Q8977" s="10" t="e">
        <v>#N/A</v>
      </c>
      <c r="R8977" s="23" t="e">
        <f t="shared" si="188"/>
        <v>#N/A</v>
      </c>
    </row>
    <row r="8978" spans="12:18">
      <c r="L8978" s="22">
        <v>28881</v>
      </c>
      <c r="M8978" s="20">
        <v>10.050000000000001</v>
      </c>
      <c r="N8978" s="9">
        <v>8.82</v>
      </c>
      <c r="O8978" s="9">
        <v>-0.41</v>
      </c>
      <c r="P8978" s="10" t="e">
        <v>#N/A</v>
      </c>
      <c r="Q8978" s="10" t="e">
        <v>#N/A</v>
      </c>
      <c r="R8978" s="23" t="e">
        <f t="shared" si="188"/>
        <v>#N/A</v>
      </c>
    </row>
    <row r="8979" spans="12:18">
      <c r="L8979" s="22">
        <v>28882</v>
      </c>
      <c r="M8979" s="20">
        <v>10.050000000000001</v>
      </c>
      <c r="N8979" s="9" t="e">
        <v>#N/A</v>
      </c>
      <c r="O8979" s="9" t="e">
        <v>#N/A</v>
      </c>
      <c r="P8979" s="10" t="e">
        <v>#N/A</v>
      </c>
      <c r="Q8979" s="10" t="e">
        <v>#N/A</v>
      </c>
      <c r="R8979" s="23" t="e">
        <f t="shared" si="188"/>
        <v>#N/A</v>
      </c>
    </row>
    <row r="8980" spans="12:18">
      <c r="L8980" s="22">
        <v>28883</v>
      </c>
      <c r="M8980" s="20">
        <v>10.050000000000001</v>
      </c>
      <c r="N8980" s="9" t="e">
        <v>#N/A</v>
      </c>
      <c r="O8980" s="9" t="e">
        <v>#N/A</v>
      </c>
      <c r="P8980" s="10" t="e">
        <v>#N/A</v>
      </c>
      <c r="Q8980" s="10" t="e">
        <v>#N/A</v>
      </c>
      <c r="R8980" s="23" t="e">
        <f t="shared" si="188"/>
        <v>#N/A</v>
      </c>
    </row>
    <row r="8981" spans="12:18">
      <c r="L8981" s="22">
        <v>28884</v>
      </c>
      <c r="M8981" s="20">
        <v>10.1</v>
      </c>
      <c r="N8981" s="9">
        <v>8.85</v>
      </c>
      <c r="O8981" s="9">
        <v>-0.39</v>
      </c>
      <c r="P8981" s="10" t="e">
        <v>#N/A</v>
      </c>
      <c r="Q8981" s="10" t="e">
        <v>#N/A</v>
      </c>
      <c r="R8981" s="23" t="e">
        <f t="shared" si="188"/>
        <v>#N/A</v>
      </c>
    </row>
    <row r="8982" spans="12:18">
      <c r="L8982" s="22">
        <v>28885</v>
      </c>
      <c r="M8982" s="20">
        <v>10.01</v>
      </c>
      <c r="N8982" s="9">
        <v>8.85</v>
      </c>
      <c r="O8982" s="9">
        <v>-0.32</v>
      </c>
      <c r="P8982" s="10" t="e">
        <v>#N/A</v>
      </c>
      <c r="Q8982" s="10" t="e">
        <v>#N/A</v>
      </c>
      <c r="R8982" s="23" t="e">
        <f t="shared" si="188"/>
        <v>#N/A</v>
      </c>
    </row>
    <row r="8983" spans="12:18">
      <c r="L8983" s="22">
        <v>28886</v>
      </c>
      <c r="M8983" s="20">
        <v>10.57</v>
      </c>
      <c r="N8983" s="9">
        <v>8.85</v>
      </c>
      <c r="O8983" s="9">
        <v>-0.34</v>
      </c>
      <c r="P8983" s="10" t="e">
        <v>#N/A</v>
      </c>
      <c r="Q8983" s="10" t="e">
        <v>#N/A</v>
      </c>
      <c r="R8983" s="23" t="e">
        <f t="shared" si="188"/>
        <v>#N/A</v>
      </c>
    </row>
    <row r="8984" spans="12:18">
      <c r="L8984" s="22">
        <v>28887</v>
      </c>
      <c r="M8984" s="20">
        <v>10.050000000000001</v>
      </c>
      <c r="N8984" s="9">
        <v>8.85</v>
      </c>
      <c r="O8984" s="9">
        <v>-0.31</v>
      </c>
      <c r="P8984" s="10">
        <v>69.2</v>
      </c>
      <c r="Q8984" s="10">
        <v>1.02</v>
      </c>
      <c r="R8984" s="23">
        <f t="shared" si="188"/>
        <v>12.24</v>
      </c>
    </row>
    <row r="8985" spans="12:18">
      <c r="L8985" s="22">
        <v>28888</v>
      </c>
      <c r="M8985" s="20">
        <v>10.11</v>
      </c>
      <c r="N8985" s="9">
        <v>8.84</v>
      </c>
      <c r="O8985" s="9">
        <v>-0.36</v>
      </c>
      <c r="P8985" s="10" t="e">
        <v>#N/A</v>
      </c>
      <c r="Q8985" s="10" t="e">
        <v>#N/A</v>
      </c>
      <c r="R8985" s="23" t="e">
        <f t="shared" si="188"/>
        <v>#N/A</v>
      </c>
    </row>
    <row r="8986" spans="12:18">
      <c r="L8986" s="22">
        <v>28889</v>
      </c>
      <c r="M8986" s="20">
        <v>10.11</v>
      </c>
      <c r="N8986" s="9" t="e">
        <v>#N/A</v>
      </c>
      <c r="O8986" s="9" t="e">
        <v>#N/A</v>
      </c>
      <c r="P8986" s="10" t="e">
        <v>#N/A</v>
      </c>
      <c r="Q8986" s="10" t="e">
        <v>#N/A</v>
      </c>
      <c r="R8986" s="23" t="e">
        <f t="shared" si="188"/>
        <v>#N/A</v>
      </c>
    </row>
    <row r="8987" spans="12:18">
      <c r="L8987" s="22">
        <v>28890</v>
      </c>
      <c r="M8987" s="20">
        <v>10.11</v>
      </c>
      <c r="N8987" s="9" t="e">
        <v>#N/A</v>
      </c>
      <c r="O8987" s="9" t="e">
        <v>#N/A</v>
      </c>
      <c r="P8987" s="10" t="e">
        <v>#N/A</v>
      </c>
      <c r="Q8987" s="10" t="e">
        <v>#N/A</v>
      </c>
      <c r="R8987" s="23" t="e">
        <f t="shared" si="188"/>
        <v>#N/A</v>
      </c>
    </row>
    <row r="8988" spans="12:18">
      <c r="L8988" s="22">
        <v>28891</v>
      </c>
      <c r="M8988" s="20">
        <v>10.26</v>
      </c>
      <c r="N8988" s="9">
        <v>8.8800000000000008</v>
      </c>
      <c r="O8988" s="9">
        <v>-0.23</v>
      </c>
      <c r="P8988" s="10" t="e">
        <v>#N/A</v>
      </c>
      <c r="Q8988" s="10" t="e">
        <v>#N/A</v>
      </c>
      <c r="R8988" s="23" t="e">
        <f t="shared" si="188"/>
        <v>#N/A</v>
      </c>
    </row>
    <row r="8989" spans="12:18">
      <c r="L8989" s="22">
        <v>28892</v>
      </c>
      <c r="M8989" s="20">
        <v>10.27</v>
      </c>
      <c r="N8989" s="9">
        <v>8.92</v>
      </c>
      <c r="O8989" s="9">
        <v>-0.21</v>
      </c>
      <c r="P8989" s="10" t="e">
        <v>#N/A</v>
      </c>
      <c r="Q8989" s="10" t="e">
        <v>#N/A</v>
      </c>
      <c r="R8989" s="23" t="e">
        <f t="shared" si="188"/>
        <v>#N/A</v>
      </c>
    </row>
    <row r="8990" spans="12:18">
      <c r="L8990" s="22">
        <v>28893</v>
      </c>
      <c r="M8990" s="20">
        <v>9.48</v>
      </c>
      <c r="N8990" s="9">
        <v>9</v>
      </c>
      <c r="O8990" s="9">
        <v>-0.16</v>
      </c>
      <c r="P8990" s="10" t="e">
        <v>#N/A</v>
      </c>
      <c r="Q8990" s="10" t="e">
        <v>#N/A</v>
      </c>
      <c r="R8990" s="23" t="e">
        <f t="shared" si="188"/>
        <v>#N/A</v>
      </c>
    </row>
    <row r="8991" spans="12:18">
      <c r="L8991" s="22">
        <v>28894</v>
      </c>
      <c r="M8991" s="20">
        <v>10.050000000000001</v>
      </c>
      <c r="N8991" s="9">
        <v>9</v>
      </c>
      <c r="O8991" s="9">
        <v>-0.15</v>
      </c>
      <c r="P8991" s="10" t="e">
        <v>#N/A</v>
      </c>
      <c r="Q8991" s="10" t="e">
        <v>#N/A</v>
      </c>
      <c r="R8991" s="23" t="e">
        <f t="shared" si="188"/>
        <v>#N/A</v>
      </c>
    </row>
    <row r="8992" spans="12:18">
      <c r="L8992" s="22">
        <v>28895</v>
      </c>
      <c r="M8992" s="20">
        <v>10</v>
      </c>
      <c r="N8992" s="9">
        <v>9.02</v>
      </c>
      <c r="O8992" s="9">
        <v>-0.2</v>
      </c>
      <c r="P8992" s="10" t="e">
        <v>#N/A</v>
      </c>
      <c r="Q8992" s="10" t="e">
        <v>#N/A</v>
      </c>
      <c r="R8992" s="23" t="e">
        <f t="shared" si="188"/>
        <v>#N/A</v>
      </c>
    </row>
    <row r="8993" spans="12:18">
      <c r="L8993" s="22">
        <v>28896</v>
      </c>
      <c r="M8993" s="20">
        <v>10</v>
      </c>
      <c r="N8993" s="9" t="e">
        <v>#N/A</v>
      </c>
      <c r="O8993" s="9" t="e">
        <v>#N/A</v>
      </c>
      <c r="P8993" s="10" t="e">
        <v>#N/A</v>
      </c>
      <c r="Q8993" s="10" t="e">
        <v>#N/A</v>
      </c>
      <c r="R8993" s="23" t="e">
        <f t="shared" si="188"/>
        <v>#N/A</v>
      </c>
    </row>
    <row r="8994" spans="12:18">
      <c r="L8994" s="22">
        <v>28897</v>
      </c>
      <c r="M8994" s="20">
        <v>10</v>
      </c>
      <c r="N8994" s="9" t="e">
        <v>#N/A</v>
      </c>
      <c r="O8994" s="9" t="e">
        <v>#N/A</v>
      </c>
      <c r="P8994" s="10" t="e">
        <v>#N/A</v>
      </c>
      <c r="Q8994" s="10" t="e">
        <v>#N/A</v>
      </c>
      <c r="R8994" s="23" t="e">
        <f t="shared" si="188"/>
        <v>#N/A</v>
      </c>
    </row>
    <row r="8995" spans="12:18">
      <c r="L8995" s="22">
        <v>28898</v>
      </c>
      <c r="M8995" s="20">
        <v>9.9700000000000006</v>
      </c>
      <c r="N8995" s="9" t="e">
        <v>#N/A</v>
      </c>
      <c r="O8995" s="9" t="e">
        <v>#N/A</v>
      </c>
      <c r="P8995" s="10" t="e">
        <v>#N/A</v>
      </c>
      <c r="Q8995" s="10" t="e">
        <v>#N/A</v>
      </c>
      <c r="R8995" s="23" t="e">
        <f t="shared" si="188"/>
        <v>#N/A</v>
      </c>
    </row>
    <row r="8996" spans="12:18">
      <c r="L8996" s="22">
        <v>28899</v>
      </c>
      <c r="M8996" s="20">
        <v>10.55</v>
      </c>
      <c r="N8996" s="9">
        <v>9</v>
      </c>
      <c r="O8996" s="9">
        <v>-0.18</v>
      </c>
      <c r="P8996" s="10" t="e">
        <v>#N/A</v>
      </c>
      <c r="Q8996" s="10" t="e">
        <v>#N/A</v>
      </c>
      <c r="R8996" s="23" t="e">
        <f t="shared" si="188"/>
        <v>#N/A</v>
      </c>
    </row>
    <row r="8997" spans="12:18">
      <c r="L8997" s="22">
        <v>28900</v>
      </c>
      <c r="M8997" s="20">
        <v>10.49</v>
      </c>
      <c r="N8997" s="9">
        <v>9</v>
      </c>
      <c r="O8997" s="9">
        <v>-0.15</v>
      </c>
      <c r="P8997" s="10" t="e">
        <v>#N/A</v>
      </c>
      <c r="Q8997" s="10" t="e">
        <v>#N/A</v>
      </c>
      <c r="R8997" s="23" t="e">
        <f t="shared" si="188"/>
        <v>#N/A</v>
      </c>
    </row>
    <row r="8998" spans="12:18">
      <c r="L8998" s="22">
        <v>28901</v>
      </c>
      <c r="M8998" s="20">
        <v>10.07</v>
      </c>
      <c r="N8998" s="9">
        <v>9.01</v>
      </c>
      <c r="O8998" s="9">
        <v>-0.14000000000000001</v>
      </c>
      <c r="P8998" s="10" t="e">
        <v>#N/A</v>
      </c>
      <c r="Q8998" s="10" t="e">
        <v>#N/A</v>
      </c>
      <c r="R8998" s="23" t="e">
        <f t="shared" si="188"/>
        <v>#N/A</v>
      </c>
    </row>
    <row r="8999" spans="12:18">
      <c r="L8999" s="22">
        <v>28902</v>
      </c>
      <c r="M8999" s="20">
        <v>9.98</v>
      </c>
      <c r="N8999" s="9">
        <v>9.01</v>
      </c>
      <c r="O8999" s="9">
        <v>-0.18</v>
      </c>
      <c r="P8999" s="10" t="e">
        <v>#N/A</v>
      </c>
      <c r="Q8999" s="10" t="e">
        <v>#N/A</v>
      </c>
      <c r="R8999" s="23" t="e">
        <f t="shared" si="188"/>
        <v>#N/A</v>
      </c>
    </row>
    <row r="9000" spans="12:18">
      <c r="L9000" s="22">
        <v>28903</v>
      </c>
      <c r="M9000" s="20">
        <v>9.98</v>
      </c>
      <c r="N9000" s="9" t="e">
        <v>#N/A</v>
      </c>
      <c r="O9000" s="9" t="e">
        <v>#N/A</v>
      </c>
      <c r="P9000" s="10" t="e">
        <v>#N/A</v>
      </c>
      <c r="Q9000" s="10" t="e">
        <v>#N/A</v>
      </c>
      <c r="R9000" s="23" t="e">
        <f t="shared" si="188"/>
        <v>#N/A</v>
      </c>
    </row>
    <row r="9001" spans="12:18">
      <c r="L9001" s="22">
        <v>28904</v>
      </c>
      <c r="M9001" s="20">
        <v>9.98</v>
      </c>
      <c r="N9001" s="9" t="e">
        <v>#N/A</v>
      </c>
      <c r="O9001" s="9" t="e">
        <v>#N/A</v>
      </c>
      <c r="P9001" s="10" t="e">
        <v>#N/A</v>
      </c>
      <c r="Q9001" s="10" t="e">
        <v>#N/A</v>
      </c>
      <c r="R9001" s="23" t="e">
        <f t="shared" si="188"/>
        <v>#N/A</v>
      </c>
    </row>
    <row r="9002" spans="12:18">
      <c r="L9002" s="22">
        <v>28905</v>
      </c>
      <c r="M9002" s="20">
        <v>9.98</v>
      </c>
      <c r="N9002" s="9" t="e">
        <v>#N/A</v>
      </c>
      <c r="O9002" s="9" t="e">
        <v>#N/A</v>
      </c>
      <c r="P9002" s="10" t="e">
        <v>#N/A</v>
      </c>
      <c r="Q9002" s="10" t="e">
        <v>#N/A</v>
      </c>
      <c r="R9002" s="23" t="e">
        <f t="shared" si="188"/>
        <v>#N/A</v>
      </c>
    </row>
    <row r="9003" spans="12:18">
      <c r="L9003" s="22">
        <v>28906</v>
      </c>
      <c r="M9003" s="20">
        <v>10.050000000000001</v>
      </c>
      <c r="N9003" s="9">
        <v>9.02</v>
      </c>
      <c r="O9003" s="9">
        <v>-0.26</v>
      </c>
      <c r="P9003" s="10" t="e">
        <v>#N/A</v>
      </c>
      <c r="Q9003" s="10" t="e">
        <v>#N/A</v>
      </c>
      <c r="R9003" s="23" t="e">
        <f t="shared" si="188"/>
        <v>#N/A</v>
      </c>
    </row>
    <row r="9004" spans="12:18">
      <c r="L9004" s="22">
        <v>28907</v>
      </c>
      <c r="M9004" s="20">
        <v>9.76</v>
      </c>
      <c r="N9004" s="9">
        <v>9.0399999999999991</v>
      </c>
      <c r="O9004" s="9">
        <v>-0.27</v>
      </c>
      <c r="P9004" s="10" t="e">
        <v>#N/A</v>
      </c>
      <c r="Q9004" s="10" t="e">
        <v>#N/A</v>
      </c>
      <c r="R9004" s="23" t="e">
        <f t="shared" si="188"/>
        <v>#N/A</v>
      </c>
    </row>
    <row r="9005" spans="12:18">
      <c r="L9005" s="22">
        <v>28908</v>
      </c>
      <c r="M9005" s="20">
        <v>9.99</v>
      </c>
      <c r="N9005" s="9">
        <v>9.08</v>
      </c>
      <c r="O9005" s="9">
        <v>-0.21</v>
      </c>
      <c r="P9005" s="10" t="e">
        <v>#N/A</v>
      </c>
      <c r="Q9005" s="10" t="e">
        <v>#N/A</v>
      </c>
      <c r="R9005" s="23" t="e">
        <f t="shared" si="188"/>
        <v>#N/A</v>
      </c>
    </row>
    <row r="9006" spans="12:18">
      <c r="L9006" s="22">
        <v>28909</v>
      </c>
      <c r="M9006" s="20">
        <v>10.02</v>
      </c>
      <c r="N9006" s="9">
        <v>9.1</v>
      </c>
      <c r="O9006" s="9">
        <v>-0.23</v>
      </c>
      <c r="P9006" s="10" t="e">
        <v>#N/A</v>
      </c>
      <c r="Q9006" s="10" t="e">
        <v>#N/A</v>
      </c>
      <c r="R9006" s="23" t="e">
        <f t="shared" si="188"/>
        <v>#N/A</v>
      </c>
    </row>
    <row r="9007" spans="12:18">
      <c r="L9007" s="22">
        <v>28910</v>
      </c>
      <c r="M9007" s="20">
        <v>10.02</v>
      </c>
      <c r="N9007" s="9" t="e">
        <v>#N/A</v>
      </c>
      <c r="O9007" s="9" t="e">
        <v>#N/A</v>
      </c>
      <c r="P9007" s="10" t="e">
        <v>#N/A</v>
      </c>
      <c r="Q9007" s="10" t="e">
        <v>#N/A</v>
      </c>
      <c r="R9007" s="23" t="e">
        <f t="shared" si="188"/>
        <v>#N/A</v>
      </c>
    </row>
    <row r="9008" spans="12:18">
      <c r="L9008" s="22">
        <v>28911</v>
      </c>
      <c r="M9008" s="20">
        <v>10.02</v>
      </c>
      <c r="N9008" s="9" t="e">
        <v>#N/A</v>
      </c>
      <c r="O9008" s="9" t="e">
        <v>#N/A</v>
      </c>
      <c r="P9008" s="10" t="e">
        <v>#N/A</v>
      </c>
      <c r="Q9008" s="10" t="e">
        <v>#N/A</v>
      </c>
      <c r="R9008" s="23" t="e">
        <f t="shared" si="188"/>
        <v>#N/A</v>
      </c>
    </row>
    <row r="9009" spans="12:18">
      <c r="L9009" s="22">
        <v>28912</v>
      </c>
      <c r="M9009" s="20">
        <v>10.09</v>
      </c>
      <c r="N9009" s="9">
        <v>9.08</v>
      </c>
      <c r="O9009" s="9">
        <v>-0.26</v>
      </c>
      <c r="P9009" s="10" t="e">
        <v>#N/A</v>
      </c>
      <c r="Q9009" s="10" t="e">
        <v>#N/A</v>
      </c>
      <c r="R9009" s="23" t="e">
        <f t="shared" si="188"/>
        <v>#N/A</v>
      </c>
    </row>
    <row r="9010" spans="12:18">
      <c r="L9010" s="22">
        <v>28913</v>
      </c>
      <c r="M9010" s="20">
        <v>10.01</v>
      </c>
      <c r="N9010" s="9">
        <v>9.08</v>
      </c>
      <c r="O9010" s="9">
        <v>-0.28000000000000003</v>
      </c>
      <c r="P9010" s="10" t="e">
        <v>#N/A</v>
      </c>
      <c r="Q9010" s="10" t="e">
        <v>#N/A</v>
      </c>
      <c r="R9010" s="23" t="e">
        <f t="shared" si="188"/>
        <v>#N/A</v>
      </c>
    </row>
    <row r="9011" spans="12:18">
      <c r="L9011" s="22">
        <v>28914</v>
      </c>
      <c r="M9011" s="20">
        <v>10.24</v>
      </c>
      <c r="N9011" s="9">
        <v>9.08</v>
      </c>
      <c r="O9011" s="9">
        <v>-0.28000000000000003</v>
      </c>
      <c r="P9011" s="10" t="e">
        <v>#N/A</v>
      </c>
      <c r="Q9011" s="10" t="e">
        <v>#N/A</v>
      </c>
      <c r="R9011" s="23" t="e">
        <f t="shared" si="188"/>
        <v>#N/A</v>
      </c>
    </row>
    <row r="9012" spans="12:18">
      <c r="L9012" s="22">
        <v>28915</v>
      </c>
      <c r="M9012" s="20">
        <v>10.050000000000001</v>
      </c>
      <c r="N9012" s="9">
        <v>9.09</v>
      </c>
      <c r="O9012" s="9">
        <v>-0.23</v>
      </c>
      <c r="P9012" s="10">
        <v>69.900000000000006</v>
      </c>
      <c r="Q9012" s="10">
        <v>1.01</v>
      </c>
      <c r="R9012" s="23">
        <f t="shared" si="188"/>
        <v>12.120000000000001</v>
      </c>
    </row>
    <row r="9013" spans="12:18">
      <c r="L9013" s="22">
        <v>28916</v>
      </c>
      <c r="M9013" s="20">
        <v>10.11</v>
      </c>
      <c r="N9013" s="9">
        <v>9.09</v>
      </c>
      <c r="O9013" s="9">
        <v>-0.25</v>
      </c>
      <c r="P9013" s="10" t="e">
        <v>#N/A</v>
      </c>
      <c r="Q9013" s="10" t="e">
        <v>#N/A</v>
      </c>
      <c r="R9013" s="23" t="e">
        <f t="shared" si="188"/>
        <v>#N/A</v>
      </c>
    </row>
    <row r="9014" spans="12:18">
      <c r="L9014" s="22">
        <v>28917</v>
      </c>
      <c r="M9014" s="20">
        <v>10.11</v>
      </c>
      <c r="N9014" s="9" t="e">
        <v>#N/A</v>
      </c>
      <c r="O9014" s="9" t="e">
        <v>#N/A</v>
      </c>
      <c r="P9014" s="10" t="e">
        <v>#N/A</v>
      </c>
      <c r="Q9014" s="10" t="e">
        <v>#N/A</v>
      </c>
      <c r="R9014" s="23" t="e">
        <f t="shared" si="188"/>
        <v>#N/A</v>
      </c>
    </row>
    <row r="9015" spans="12:18">
      <c r="L9015" s="22">
        <v>28918</v>
      </c>
      <c r="M9015" s="20">
        <v>10.11</v>
      </c>
      <c r="N9015" s="9" t="e">
        <v>#N/A</v>
      </c>
      <c r="O9015" s="9" t="e">
        <v>#N/A</v>
      </c>
      <c r="P9015" s="10" t="e">
        <v>#N/A</v>
      </c>
      <c r="Q9015" s="10" t="e">
        <v>#N/A</v>
      </c>
      <c r="R9015" s="23" t="e">
        <f t="shared" si="188"/>
        <v>#N/A</v>
      </c>
    </row>
    <row r="9016" spans="12:18">
      <c r="L9016" s="22">
        <v>28919</v>
      </c>
      <c r="M9016" s="20">
        <v>10.15</v>
      </c>
      <c r="N9016" s="9">
        <v>9.02</v>
      </c>
      <c r="O9016" s="9">
        <v>-0.28999999999999998</v>
      </c>
      <c r="P9016" s="10" t="e">
        <v>#N/A</v>
      </c>
      <c r="Q9016" s="10" t="e">
        <v>#N/A</v>
      </c>
      <c r="R9016" s="23" t="e">
        <f t="shared" si="188"/>
        <v>#N/A</v>
      </c>
    </row>
    <row r="9017" spans="12:18">
      <c r="L9017" s="22">
        <v>28920</v>
      </c>
      <c r="M9017" s="20">
        <v>9.9499999999999993</v>
      </c>
      <c r="N9017" s="9">
        <v>9.06</v>
      </c>
      <c r="O9017" s="9">
        <v>-0.28000000000000003</v>
      </c>
      <c r="P9017" s="10" t="e">
        <v>#N/A</v>
      </c>
      <c r="Q9017" s="10" t="e">
        <v>#N/A</v>
      </c>
      <c r="R9017" s="23" t="e">
        <f t="shared" si="188"/>
        <v>#N/A</v>
      </c>
    </row>
    <row r="9018" spans="12:18">
      <c r="L9018" s="22">
        <v>28921</v>
      </c>
      <c r="M9018" s="20">
        <v>10.039999999999999</v>
      </c>
      <c r="N9018" s="9">
        <v>9.02</v>
      </c>
      <c r="O9018" s="9">
        <v>-0.32</v>
      </c>
      <c r="P9018" s="10" t="e">
        <v>#N/A</v>
      </c>
      <c r="Q9018" s="10" t="e">
        <v>#N/A</v>
      </c>
      <c r="R9018" s="23" t="e">
        <f t="shared" si="188"/>
        <v>#N/A</v>
      </c>
    </row>
    <row r="9019" spans="12:18">
      <c r="L9019" s="22">
        <v>28922</v>
      </c>
      <c r="M9019" s="20">
        <v>10.02</v>
      </c>
      <c r="N9019" s="9">
        <v>9.01</v>
      </c>
      <c r="O9019" s="9">
        <v>-0.32</v>
      </c>
      <c r="P9019" s="10" t="e">
        <v>#N/A</v>
      </c>
      <c r="Q9019" s="10" t="e">
        <v>#N/A</v>
      </c>
      <c r="R9019" s="23" t="e">
        <f t="shared" si="188"/>
        <v>#N/A</v>
      </c>
    </row>
    <row r="9020" spans="12:18">
      <c r="L9020" s="22">
        <v>28923</v>
      </c>
      <c r="M9020" s="20">
        <v>10.17</v>
      </c>
      <c r="N9020" s="9">
        <v>9.0399999999999991</v>
      </c>
      <c r="O9020" s="9">
        <v>-0.41</v>
      </c>
      <c r="P9020" s="10" t="e">
        <v>#N/A</v>
      </c>
      <c r="Q9020" s="10" t="e">
        <v>#N/A</v>
      </c>
      <c r="R9020" s="23" t="e">
        <f t="shared" si="188"/>
        <v>#N/A</v>
      </c>
    </row>
    <row r="9021" spans="12:18">
      <c r="L9021" s="22">
        <v>28924</v>
      </c>
      <c r="M9021" s="20">
        <v>10.17</v>
      </c>
      <c r="N9021" s="9" t="e">
        <v>#N/A</v>
      </c>
      <c r="O9021" s="9" t="e">
        <v>#N/A</v>
      </c>
      <c r="P9021" s="10" t="e">
        <v>#N/A</v>
      </c>
      <c r="Q9021" s="10" t="e">
        <v>#N/A</v>
      </c>
      <c r="R9021" s="23" t="e">
        <f t="shared" si="188"/>
        <v>#N/A</v>
      </c>
    </row>
    <row r="9022" spans="12:18">
      <c r="L9022" s="22">
        <v>28925</v>
      </c>
      <c r="M9022" s="20">
        <v>10.17</v>
      </c>
      <c r="N9022" s="9" t="e">
        <v>#N/A</v>
      </c>
      <c r="O9022" s="9" t="e">
        <v>#N/A</v>
      </c>
      <c r="P9022" s="10" t="e">
        <v>#N/A</v>
      </c>
      <c r="Q9022" s="10" t="e">
        <v>#N/A</v>
      </c>
      <c r="R9022" s="23" t="e">
        <f t="shared" si="188"/>
        <v>#N/A</v>
      </c>
    </row>
    <row r="9023" spans="12:18">
      <c r="L9023" s="22">
        <v>28926</v>
      </c>
      <c r="M9023" s="20">
        <v>10.3</v>
      </c>
      <c r="N9023" s="9">
        <v>9.02</v>
      </c>
      <c r="O9023" s="9">
        <v>-0.4</v>
      </c>
      <c r="P9023" s="10" t="e">
        <v>#N/A</v>
      </c>
      <c r="Q9023" s="10" t="e">
        <v>#N/A</v>
      </c>
      <c r="R9023" s="23" t="e">
        <f t="shared" si="188"/>
        <v>#N/A</v>
      </c>
    </row>
    <row r="9024" spans="12:18">
      <c r="L9024" s="22">
        <v>28927</v>
      </c>
      <c r="M9024" s="20">
        <v>10.220000000000001</v>
      </c>
      <c r="N9024" s="9">
        <v>9.02</v>
      </c>
      <c r="O9024" s="9">
        <v>-0.4</v>
      </c>
      <c r="P9024" s="10" t="e">
        <v>#N/A</v>
      </c>
      <c r="Q9024" s="10" t="e">
        <v>#N/A</v>
      </c>
      <c r="R9024" s="23" t="e">
        <f t="shared" si="188"/>
        <v>#N/A</v>
      </c>
    </row>
    <row r="9025" spans="12:18">
      <c r="L9025" s="22">
        <v>28928</v>
      </c>
      <c r="M9025" s="20">
        <v>10.39</v>
      </c>
      <c r="N9025" s="9">
        <v>9.0399999999999991</v>
      </c>
      <c r="O9025" s="9">
        <v>-0.4</v>
      </c>
      <c r="P9025" s="10" t="e">
        <v>#N/A</v>
      </c>
      <c r="Q9025" s="10" t="e">
        <v>#N/A</v>
      </c>
      <c r="R9025" s="23" t="e">
        <f t="shared" si="188"/>
        <v>#N/A</v>
      </c>
    </row>
    <row r="9026" spans="12:18">
      <c r="L9026" s="22">
        <v>28929</v>
      </c>
      <c r="M9026" s="20">
        <v>10.14</v>
      </c>
      <c r="N9026" s="9">
        <v>9.0500000000000007</v>
      </c>
      <c r="O9026" s="9">
        <v>-0.35</v>
      </c>
      <c r="P9026" s="10" t="e">
        <v>#N/A</v>
      </c>
      <c r="Q9026" s="10" t="e">
        <v>#N/A</v>
      </c>
      <c r="R9026" s="23" t="e">
        <f t="shared" si="188"/>
        <v>#N/A</v>
      </c>
    </row>
    <row r="9027" spans="12:18">
      <c r="L9027" s="22">
        <v>28930</v>
      </c>
      <c r="M9027" s="20">
        <v>10.19</v>
      </c>
      <c r="N9027" s="9">
        <v>9.0299999999999994</v>
      </c>
      <c r="O9027" s="9">
        <v>-0.4</v>
      </c>
      <c r="P9027" s="10" t="e">
        <v>#N/A</v>
      </c>
      <c r="Q9027" s="10" t="e">
        <v>#N/A</v>
      </c>
      <c r="R9027" s="23" t="e">
        <f t="shared" si="188"/>
        <v>#N/A</v>
      </c>
    </row>
    <row r="9028" spans="12:18">
      <c r="L9028" s="22">
        <v>28931</v>
      </c>
      <c r="M9028" s="20">
        <v>10.19</v>
      </c>
      <c r="N9028" s="9" t="e">
        <v>#N/A</v>
      </c>
      <c r="O9028" s="9" t="e">
        <v>#N/A</v>
      </c>
      <c r="P9028" s="10" t="e">
        <v>#N/A</v>
      </c>
      <c r="Q9028" s="10" t="e">
        <v>#N/A</v>
      </c>
      <c r="R9028" s="23" t="e">
        <f t="shared" ref="R9028:R9091" si="189">Q9028*12</f>
        <v>#N/A</v>
      </c>
    </row>
    <row r="9029" spans="12:18">
      <c r="L9029" s="22">
        <v>28932</v>
      </c>
      <c r="M9029" s="20">
        <v>10.19</v>
      </c>
      <c r="N9029" s="9" t="e">
        <v>#N/A</v>
      </c>
      <c r="O9029" s="9" t="e">
        <v>#N/A</v>
      </c>
      <c r="P9029" s="10" t="e">
        <v>#N/A</v>
      </c>
      <c r="Q9029" s="10" t="e">
        <v>#N/A</v>
      </c>
      <c r="R9029" s="23" t="e">
        <f t="shared" si="189"/>
        <v>#N/A</v>
      </c>
    </row>
    <row r="9030" spans="12:18">
      <c r="L9030" s="22">
        <v>28933</v>
      </c>
      <c r="M9030" s="20">
        <v>10.11</v>
      </c>
      <c r="N9030" s="9">
        <v>9.0299999999999994</v>
      </c>
      <c r="O9030" s="9">
        <v>-0.38</v>
      </c>
      <c r="P9030" s="10" t="e">
        <v>#N/A</v>
      </c>
      <c r="Q9030" s="10" t="e">
        <v>#N/A</v>
      </c>
      <c r="R9030" s="23" t="e">
        <f t="shared" si="189"/>
        <v>#N/A</v>
      </c>
    </row>
    <row r="9031" spans="12:18">
      <c r="L9031" s="22">
        <v>28934</v>
      </c>
      <c r="M9031" s="20">
        <v>9.93</v>
      </c>
      <c r="N9031" s="9">
        <v>9.0399999999999991</v>
      </c>
      <c r="O9031" s="9">
        <v>-0.39</v>
      </c>
      <c r="P9031" s="10" t="e">
        <v>#N/A</v>
      </c>
      <c r="Q9031" s="10" t="e">
        <v>#N/A</v>
      </c>
      <c r="R9031" s="23" t="e">
        <f t="shared" si="189"/>
        <v>#N/A</v>
      </c>
    </row>
    <row r="9032" spans="12:18">
      <c r="L9032" s="22">
        <v>28935</v>
      </c>
      <c r="M9032" s="20">
        <v>9.91</v>
      </c>
      <c r="N9032" s="9">
        <v>9.0299999999999994</v>
      </c>
      <c r="O9032" s="9">
        <v>-0.43</v>
      </c>
      <c r="P9032" s="10" t="e">
        <v>#N/A</v>
      </c>
      <c r="Q9032" s="10" t="e">
        <v>#N/A</v>
      </c>
      <c r="R9032" s="23" t="e">
        <f t="shared" si="189"/>
        <v>#N/A</v>
      </c>
    </row>
    <row r="9033" spans="12:18">
      <c r="L9033" s="22">
        <v>28936</v>
      </c>
      <c r="M9033" s="20">
        <v>10.01</v>
      </c>
      <c r="N9033" s="9">
        <v>9.0299999999999994</v>
      </c>
      <c r="O9033" s="9">
        <v>-0.44</v>
      </c>
      <c r="P9033" s="10" t="e">
        <v>#N/A</v>
      </c>
      <c r="Q9033" s="10" t="e">
        <v>#N/A</v>
      </c>
      <c r="R9033" s="23" t="e">
        <f t="shared" si="189"/>
        <v>#N/A</v>
      </c>
    </row>
    <row r="9034" spans="12:18">
      <c r="L9034" s="22">
        <v>28937</v>
      </c>
      <c r="M9034" s="20">
        <v>10.01</v>
      </c>
      <c r="N9034" s="9">
        <v>9.02</v>
      </c>
      <c r="O9034" s="9">
        <v>-0.43</v>
      </c>
      <c r="P9034" s="10" t="e">
        <v>#N/A</v>
      </c>
      <c r="Q9034" s="10" t="e">
        <v>#N/A</v>
      </c>
      <c r="R9034" s="23" t="e">
        <f t="shared" si="189"/>
        <v>#N/A</v>
      </c>
    </row>
    <row r="9035" spans="12:18">
      <c r="L9035" s="22">
        <v>28938</v>
      </c>
      <c r="M9035" s="20">
        <v>10.01</v>
      </c>
      <c r="N9035" s="9" t="e">
        <v>#N/A</v>
      </c>
      <c r="O9035" s="9" t="e">
        <v>#N/A</v>
      </c>
      <c r="P9035" s="10" t="e">
        <v>#N/A</v>
      </c>
      <c r="Q9035" s="10" t="e">
        <v>#N/A</v>
      </c>
      <c r="R9035" s="23" t="e">
        <f t="shared" si="189"/>
        <v>#N/A</v>
      </c>
    </row>
    <row r="9036" spans="12:18">
      <c r="L9036" s="22">
        <v>28939</v>
      </c>
      <c r="M9036" s="20">
        <v>10.01</v>
      </c>
      <c r="N9036" s="9" t="e">
        <v>#N/A</v>
      </c>
      <c r="O9036" s="9" t="e">
        <v>#N/A</v>
      </c>
      <c r="P9036" s="10" t="e">
        <v>#N/A</v>
      </c>
      <c r="Q9036" s="10" t="e">
        <v>#N/A</v>
      </c>
      <c r="R9036" s="23" t="e">
        <f t="shared" si="189"/>
        <v>#N/A</v>
      </c>
    </row>
    <row r="9037" spans="12:18">
      <c r="L9037" s="22">
        <v>28940</v>
      </c>
      <c r="M9037" s="20">
        <v>10.08</v>
      </c>
      <c r="N9037" s="9">
        <v>9.0299999999999994</v>
      </c>
      <c r="O9037" s="9">
        <v>-0.42</v>
      </c>
      <c r="P9037" s="10" t="e">
        <v>#N/A</v>
      </c>
      <c r="Q9037" s="10" t="e">
        <v>#N/A</v>
      </c>
      <c r="R9037" s="23" t="e">
        <f t="shared" si="189"/>
        <v>#N/A</v>
      </c>
    </row>
    <row r="9038" spans="12:18">
      <c r="L9038" s="22">
        <v>28941</v>
      </c>
      <c r="M9038" s="20">
        <v>10.029999999999999</v>
      </c>
      <c r="N9038" s="9">
        <v>9.01</v>
      </c>
      <c r="O9038" s="9">
        <v>-0.38</v>
      </c>
      <c r="P9038" s="10" t="e">
        <v>#N/A</v>
      </c>
      <c r="Q9038" s="10" t="e">
        <v>#N/A</v>
      </c>
      <c r="R9038" s="23" t="e">
        <f t="shared" si="189"/>
        <v>#N/A</v>
      </c>
    </row>
    <row r="9039" spans="12:18">
      <c r="L9039" s="22">
        <v>28942</v>
      </c>
      <c r="M9039" s="20">
        <v>9.83</v>
      </c>
      <c r="N9039" s="9">
        <v>8.99</v>
      </c>
      <c r="O9039" s="9">
        <v>-0.36</v>
      </c>
      <c r="P9039" s="10" t="e">
        <v>#N/A</v>
      </c>
      <c r="Q9039" s="10" t="e">
        <v>#N/A</v>
      </c>
      <c r="R9039" s="23" t="e">
        <f t="shared" si="189"/>
        <v>#N/A</v>
      </c>
    </row>
    <row r="9040" spans="12:18">
      <c r="L9040" s="22">
        <v>28943</v>
      </c>
      <c r="M9040" s="20">
        <v>10.01</v>
      </c>
      <c r="N9040" s="9">
        <v>8.99</v>
      </c>
      <c r="O9040" s="9">
        <v>-0.33</v>
      </c>
      <c r="P9040" s="10" t="e">
        <v>#N/A</v>
      </c>
      <c r="Q9040" s="10" t="e">
        <v>#N/A</v>
      </c>
      <c r="R9040" s="23" t="e">
        <f t="shared" si="189"/>
        <v>#N/A</v>
      </c>
    </row>
    <row r="9041" spans="12:18">
      <c r="L9041" s="22">
        <v>28944</v>
      </c>
      <c r="M9041" s="20">
        <v>10.07</v>
      </c>
      <c r="N9041" s="9">
        <v>9.02</v>
      </c>
      <c r="O9041" s="9">
        <v>-0.33</v>
      </c>
      <c r="P9041" s="10" t="e">
        <v>#N/A</v>
      </c>
      <c r="Q9041" s="10" t="e">
        <v>#N/A</v>
      </c>
      <c r="R9041" s="23" t="e">
        <f t="shared" si="189"/>
        <v>#N/A</v>
      </c>
    </row>
    <row r="9042" spans="12:18">
      <c r="L9042" s="22">
        <v>28945</v>
      </c>
      <c r="M9042" s="20">
        <v>10.07</v>
      </c>
      <c r="N9042" s="9" t="e">
        <v>#N/A</v>
      </c>
      <c r="O9042" s="9" t="e">
        <v>#N/A</v>
      </c>
      <c r="P9042" s="10" t="e">
        <v>#N/A</v>
      </c>
      <c r="Q9042" s="10" t="e">
        <v>#N/A</v>
      </c>
      <c r="R9042" s="23" t="e">
        <f t="shared" si="189"/>
        <v>#N/A</v>
      </c>
    </row>
    <row r="9043" spans="12:18">
      <c r="L9043" s="22">
        <v>28946</v>
      </c>
      <c r="M9043" s="20">
        <v>10.07</v>
      </c>
      <c r="N9043" s="9" t="e">
        <v>#N/A</v>
      </c>
      <c r="O9043" s="9" t="e">
        <v>#N/A</v>
      </c>
      <c r="P9043" s="10">
        <v>70.599999999999994</v>
      </c>
      <c r="Q9043" s="10">
        <v>1</v>
      </c>
      <c r="R9043" s="23">
        <f t="shared" si="189"/>
        <v>12</v>
      </c>
    </row>
    <row r="9044" spans="12:18">
      <c r="L9044" s="22">
        <v>28947</v>
      </c>
      <c r="M9044" s="20">
        <v>10.029999999999999</v>
      </c>
      <c r="N9044" s="9">
        <v>9.02</v>
      </c>
      <c r="O9044" s="9">
        <v>-0.43</v>
      </c>
      <c r="P9044" s="10" t="e">
        <v>#N/A</v>
      </c>
      <c r="Q9044" s="10" t="e">
        <v>#N/A</v>
      </c>
      <c r="R9044" s="23" t="e">
        <f t="shared" si="189"/>
        <v>#N/A</v>
      </c>
    </row>
    <row r="9045" spans="12:18">
      <c r="L9045" s="22">
        <v>28948</v>
      </c>
      <c r="M9045" s="20">
        <v>9.75</v>
      </c>
      <c r="N9045" s="9">
        <v>9.01</v>
      </c>
      <c r="O9045" s="9">
        <v>-0.42</v>
      </c>
      <c r="P9045" s="10" t="e">
        <v>#N/A</v>
      </c>
      <c r="Q9045" s="10" t="e">
        <v>#N/A</v>
      </c>
      <c r="R9045" s="23" t="e">
        <f t="shared" si="189"/>
        <v>#N/A</v>
      </c>
    </row>
    <row r="9046" spans="12:18">
      <c r="L9046" s="22">
        <v>28949</v>
      </c>
      <c r="M9046" s="20">
        <v>9.6199999999999992</v>
      </c>
      <c r="N9046" s="9">
        <v>9</v>
      </c>
      <c r="O9046" s="9">
        <v>-0.4</v>
      </c>
      <c r="P9046" s="10" t="e">
        <v>#N/A</v>
      </c>
      <c r="Q9046" s="10" t="e">
        <v>#N/A</v>
      </c>
      <c r="R9046" s="23" t="e">
        <f t="shared" si="189"/>
        <v>#N/A</v>
      </c>
    </row>
    <row r="9047" spans="12:18">
      <c r="L9047" s="22">
        <v>28950</v>
      </c>
      <c r="M9047" s="20">
        <v>10</v>
      </c>
      <c r="N9047" s="9">
        <v>8.99</v>
      </c>
      <c r="O9047" s="9">
        <v>-0.42</v>
      </c>
      <c r="P9047" s="10" t="e">
        <v>#N/A</v>
      </c>
      <c r="Q9047" s="10" t="e">
        <v>#N/A</v>
      </c>
      <c r="R9047" s="23" t="e">
        <f t="shared" si="189"/>
        <v>#N/A</v>
      </c>
    </row>
    <row r="9048" spans="12:18">
      <c r="L9048" s="22">
        <v>28951</v>
      </c>
      <c r="M9048" s="20">
        <v>10.029999999999999</v>
      </c>
      <c r="N9048" s="9">
        <v>9.01</v>
      </c>
      <c r="O9048" s="9">
        <v>-0.5</v>
      </c>
      <c r="P9048" s="10" t="e">
        <v>#N/A</v>
      </c>
      <c r="Q9048" s="10" t="e">
        <v>#N/A</v>
      </c>
      <c r="R9048" s="23" t="e">
        <f t="shared" si="189"/>
        <v>#N/A</v>
      </c>
    </row>
    <row r="9049" spans="12:18">
      <c r="L9049" s="22">
        <v>28952</v>
      </c>
      <c r="M9049" s="20">
        <v>10.029999999999999</v>
      </c>
      <c r="N9049" s="9" t="e">
        <v>#N/A</v>
      </c>
      <c r="O9049" s="9" t="e">
        <v>#N/A</v>
      </c>
      <c r="P9049" s="10" t="e">
        <v>#N/A</v>
      </c>
      <c r="Q9049" s="10" t="e">
        <v>#N/A</v>
      </c>
      <c r="R9049" s="23" t="e">
        <f t="shared" si="189"/>
        <v>#N/A</v>
      </c>
    </row>
    <row r="9050" spans="12:18">
      <c r="L9050" s="22">
        <v>28953</v>
      </c>
      <c r="M9050" s="20">
        <v>10.029999999999999</v>
      </c>
      <c r="N9050" s="9" t="e">
        <v>#N/A</v>
      </c>
      <c r="O9050" s="9" t="e">
        <v>#N/A</v>
      </c>
      <c r="P9050" s="10" t="e">
        <v>#N/A</v>
      </c>
      <c r="Q9050" s="10" t="e">
        <v>#N/A</v>
      </c>
      <c r="R9050" s="23" t="e">
        <f t="shared" si="189"/>
        <v>#N/A</v>
      </c>
    </row>
    <row r="9051" spans="12:18">
      <c r="L9051" s="22">
        <v>28954</v>
      </c>
      <c r="M9051" s="20">
        <v>10.02</v>
      </c>
      <c r="N9051" s="9">
        <v>9.0399999999999991</v>
      </c>
      <c r="O9051" s="9">
        <v>-0.48</v>
      </c>
      <c r="P9051" s="10" t="e">
        <v>#N/A</v>
      </c>
      <c r="Q9051" s="10" t="e">
        <v>#N/A</v>
      </c>
      <c r="R9051" s="23" t="e">
        <f t="shared" si="189"/>
        <v>#N/A</v>
      </c>
    </row>
    <row r="9052" spans="12:18">
      <c r="L9052" s="22">
        <v>28955</v>
      </c>
      <c r="M9052" s="20">
        <v>10.029999999999999</v>
      </c>
      <c r="N9052" s="9">
        <v>9.07</v>
      </c>
      <c r="O9052" s="9">
        <v>-0.57999999999999996</v>
      </c>
      <c r="P9052" s="10" t="e">
        <v>#N/A</v>
      </c>
      <c r="Q9052" s="10" t="e">
        <v>#N/A</v>
      </c>
      <c r="R9052" s="23" t="e">
        <f t="shared" si="189"/>
        <v>#N/A</v>
      </c>
    </row>
    <row r="9053" spans="12:18">
      <c r="L9053" s="22">
        <v>28956</v>
      </c>
      <c r="M9053" s="20">
        <v>9.3800000000000008</v>
      </c>
      <c r="N9053" s="9">
        <v>9.08</v>
      </c>
      <c r="O9053" s="9">
        <v>-0.52</v>
      </c>
      <c r="P9053" s="10" t="e">
        <v>#N/A</v>
      </c>
      <c r="Q9053" s="10" t="e">
        <v>#N/A</v>
      </c>
      <c r="R9053" s="23" t="e">
        <f t="shared" si="189"/>
        <v>#N/A</v>
      </c>
    </row>
    <row r="9054" spans="12:18">
      <c r="L9054" s="22">
        <v>28957</v>
      </c>
      <c r="M9054" s="20">
        <v>10.02</v>
      </c>
      <c r="N9054" s="9">
        <v>9.09</v>
      </c>
      <c r="O9054" s="9">
        <v>-0.49</v>
      </c>
      <c r="P9054" s="10" t="e">
        <v>#N/A</v>
      </c>
      <c r="Q9054" s="10" t="e">
        <v>#N/A</v>
      </c>
      <c r="R9054" s="23" t="e">
        <f t="shared" si="189"/>
        <v>#N/A</v>
      </c>
    </row>
    <row r="9055" spans="12:18">
      <c r="L9055" s="22">
        <v>28958</v>
      </c>
      <c r="M9055" s="20">
        <v>9.83</v>
      </c>
      <c r="N9055" s="9" t="e">
        <v>#N/A</v>
      </c>
      <c r="O9055" s="9" t="e">
        <v>#N/A</v>
      </c>
      <c r="P9055" s="10" t="e">
        <v>#N/A</v>
      </c>
      <c r="Q9055" s="10" t="e">
        <v>#N/A</v>
      </c>
      <c r="R9055" s="23" t="e">
        <f t="shared" si="189"/>
        <v>#N/A</v>
      </c>
    </row>
    <row r="9056" spans="12:18">
      <c r="L9056" s="22">
        <v>28959</v>
      </c>
      <c r="M9056" s="20">
        <v>9.83</v>
      </c>
      <c r="N9056" s="9" t="e">
        <v>#N/A</v>
      </c>
      <c r="O9056" s="9" t="e">
        <v>#N/A</v>
      </c>
      <c r="P9056" s="10" t="e">
        <v>#N/A</v>
      </c>
      <c r="Q9056" s="10" t="e">
        <v>#N/A</v>
      </c>
      <c r="R9056" s="23" t="e">
        <f t="shared" si="189"/>
        <v>#N/A</v>
      </c>
    </row>
    <row r="9057" spans="12:18">
      <c r="L9057" s="22">
        <v>28960</v>
      </c>
      <c r="M9057" s="20">
        <v>9.83</v>
      </c>
      <c r="N9057" s="9" t="e">
        <v>#N/A</v>
      </c>
      <c r="O9057" s="9" t="e">
        <v>#N/A</v>
      </c>
      <c r="P9057" s="10" t="e">
        <v>#N/A</v>
      </c>
      <c r="Q9057" s="10" t="e">
        <v>#N/A</v>
      </c>
      <c r="R9057" s="23" t="e">
        <f t="shared" si="189"/>
        <v>#N/A</v>
      </c>
    </row>
    <row r="9058" spans="12:18">
      <c r="L9058" s="22">
        <v>28961</v>
      </c>
      <c r="M9058" s="20">
        <v>10.029999999999999</v>
      </c>
      <c r="N9058" s="9">
        <v>9.09</v>
      </c>
      <c r="O9058" s="9">
        <v>-0.47</v>
      </c>
      <c r="P9058" s="10" t="e">
        <v>#N/A</v>
      </c>
      <c r="Q9058" s="10" t="e">
        <v>#N/A</v>
      </c>
      <c r="R9058" s="23" t="e">
        <f t="shared" si="189"/>
        <v>#N/A</v>
      </c>
    </row>
    <row r="9059" spans="12:18">
      <c r="L9059" s="22">
        <v>28962</v>
      </c>
      <c r="M9059" s="20">
        <v>9.98</v>
      </c>
      <c r="N9059" s="9">
        <v>9.07</v>
      </c>
      <c r="O9059" s="9">
        <v>-0.34</v>
      </c>
      <c r="P9059" s="10" t="e">
        <v>#N/A</v>
      </c>
      <c r="Q9059" s="10" t="e">
        <v>#N/A</v>
      </c>
      <c r="R9059" s="23" t="e">
        <f t="shared" si="189"/>
        <v>#N/A</v>
      </c>
    </row>
    <row r="9060" spans="12:18">
      <c r="L9060" s="22">
        <v>28963</v>
      </c>
      <c r="M9060" s="20">
        <v>10.18</v>
      </c>
      <c r="N9060" s="9">
        <v>9.06</v>
      </c>
      <c r="O9060" s="9">
        <v>-0.14000000000000001</v>
      </c>
      <c r="P9060" s="10" t="e">
        <v>#N/A</v>
      </c>
      <c r="Q9060" s="10" t="e">
        <v>#N/A</v>
      </c>
      <c r="R9060" s="23" t="e">
        <f t="shared" si="189"/>
        <v>#N/A</v>
      </c>
    </row>
    <row r="9061" spans="12:18">
      <c r="L9061" s="22">
        <v>28964</v>
      </c>
      <c r="M9061" s="20">
        <v>10.02</v>
      </c>
      <c r="N9061" s="9">
        <v>9.06</v>
      </c>
      <c r="O9061" s="9">
        <v>-0.15</v>
      </c>
      <c r="P9061" s="10" t="e">
        <v>#N/A</v>
      </c>
      <c r="Q9061" s="10" t="e">
        <v>#N/A</v>
      </c>
      <c r="R9061" s="23" t="e">
        <f t="shared" si="189"/>
        <v>#N/A</v>
      </c>
    </row>
    <row r="9062" spans="12:18">
      <c r="L9062" s="22">
        <v>28965</v>
      </c>
      <c r="M9062" s="20">
        <v>10.07</v>
      </c>
      <c r="N9062" s="9">
        <v>9.11</v>
      </c>
      <c r="O9062" s="9">
        <v>-0.12</v>
      </c>
      <c r="P9062" s="10" t="e">
        <v>#N/A</v>
      </c>
      <c r="Q9062" s="10" t="e">
        <v>#N/A</v>
      </c>
      <c r="R9062" s="23" t="e">
        <f t="shared" si="189"/>
        <v>#N/A</v>
      </c>
    </row>
    <row r="9063" spans="12:18">
      <c r="L9063" s="22">
        <v>28966</v>
      </c>
      <c r="M9063" s="20">
        <v>10.07</v>
      </c>
      <c r="N9063" s="9" t="e">
        <v>#N/A</v>
      </c>
      <c r="O9063" s="9" t="e">
        <v>#N/A</v>
      </c>
      <c r="P9063" s="10" t="e">
        <v>#N/A</v>
      </c>
      <c r="Q9063" s="10" t="e">
        <v>#N/A</v>
      </c>
      <c r="R9063" s="23" t="e">
        <f t="shared" si="189"/>
        <v>#N/A</v>
      </c>
    </row>
    <row r="9064" spans="12:18">
      <c r="L9064" s="22">
        <v>28967</v>
      </c>
      <c r="M9064" s="20">
        <v>10.07</v>
      </c>
      <c r="N9064" s="9" t="e">
        <v>#N/A</v>
      </c>
      <c r="O9064" s="9" t="e">
        <v>#N/A</v>
      </c>
      <c r="P9064" s="10" t="e">
        <v>#N/A</v>
      </c>
      <c r="Q9064" s="10" t="e">
        <v>#N/A</v>
      </c>
      <c r="R9064" s="23" t="e">
        <f t="shared" si="189"/>
        <v>#N/A</v>
      </c>
    </row>
    <row r="9065" spans="12:18">
      <c r="L9065" s="22">
        <v>28968</v>
      </c>
      <c r="M9065" s="20">
        <v>10.220000000000001</v>
      </c>
      <c r="N9065" s="9">
        <v>9.1300000000000008</v>
      </c>
      <c r="O9065" s="9">
        <v>0.01</v>
      </c>
      <c r="P9065" s="10" t="e">
        <v>#N/A</v>
      </c>
      <c r="Q9065" s="10" t="e">
        <v>#N/A</v>
      </c>
      <c r="R9065" s="23" t="e">
        <f t="shared" si="189"/>
        <v>#N/A</v>
      </c>
    </row>
    <row r="9066" spans="12:18">
      <c r="L9066" s="22">
        <v>28969</v>
      </c>
      <c r="M9066" s="20">
        <v>10.25</v>
      </c>
      <c r="N9066" s="9">
        <v>9.14</v>
      </c>
      <c r="O9066" s="9">
        <v>0.14000000000000001</v>
      </c>
      <c r="P9066" s="10" t="e">
        <v>#N/A</v>
      </c>
      <c r="Q9066" s="10" t="e">
        <v>#N/A</v>
      </c>
      <c r="R9066" s="23" t="e">
        <f t="shared" si="189"/>
        <v>#N/A</v>
      </c>
    </row>
    <row r="9067" spans="12:18">
      <c r="L9067" s="22">
        <v>28970</v>
      </c>
      <c r="M9067" s="20">
        <v>9.9600000000000009</v>
      </c>
      <c r="N9067" s="9">
        <v>9.1300000000000008</v>
      </c>
      <c r="O9067" s="9">
        <v>0.16</v>
      </c>
      <c r="P9067" s="10" t="e">
        <v>#N/A</v>
      </c>
      <c r="Q9067" s="10" t="e">
        <v>#N/A</v>
      </c>
      <c r="R9067" s="23" t="e">
        <f t="shared" si="189"/>
        <v>#N/A</v>
      </c>
    </row>
    <row r="9068" spans="12:18">
      <c r="L9068" s="22">
        <v>28971</v>
      </c>
      <c r="M9068" s="20">
        <v>10.050000000000001</v>
      </c>
      <c r="N9068" s="9">
        <v>9.18</v>
      </c>
      <c r="O9068" s="9">
        <v>0.13</v>
      </c>
      <c r="P9068" s="10" t="e">
        <v>#N/A</v>
      </c>
      <c r="Q9068" s="10" t="e">
        <v>#N/A</v>
      </c>
      <c r="R9068" s="23" t="e">
        <f t="shared" si="189"/>
        <v>#N/A</v>
      </c>
    </row>
    <row r="9069" spans="12:18">
      <c r="L9069" s="22">
        <v>28972</v>
      </c>
      <c r="M9069" s="20">
        <v>10.16</v>
      </c>
      <c r="N9069" s="9">
        <v>9.19</v>
      </c>
      <c r="O9069" s="9">
        <v>-0.34</v>
      </c>
      <c r="P9069" s="10" t="e">
        <v>#N/A</v>
      </c>
      <c r="Q9069" s="10" t="e">
        <v>#N/A</v>
      </c>
      <c r="R9069" s="23" t="e">
        <f t="shared" si="189"/>
        <v>#N/A</v>
      </c>
    </row>
    <row r="9070" spans="12:18">
      <c r="L9070" s="22">
        <v>28973</v>
      </c>
      <c r="M9070" s="20">
        <v>10.16</v>
      </c>
      <c r="N9070" s="9" t="e">
        <v>#N/A</v>
      </c>
      <c r="O9070" s="9" t="e">
        <v>#N/A</v>
      </c>
      <c r="P9070" s="10" t="e">
        <v>#N/A</v>
      </c>
      <c r="Q9070" s="10" t="e">
        <v>#N/A</v>
      </c>
      <c r="R9070" s="23" t="e">
        <f t="shared" si="189"/>
        <v>#N/A</v>
      </c>
    </row>
    <row r="9071" spans="12:18">
      <c r="L9071" s="22">
        <v>28974</v>
      </c>
      <c r="M9071" s="20">
        <v>10.16</v>
      </c>
      <c r="N9071" s="9" t="e">
        <v>#N/A</v>
      </c>
      <c r="O9071" s="9" t="e">
        <v>#N/A</v>
      </c>
      <c r="P9071" s="10" t="e">
        <v>#N/A</v>
      </c>
      <c r="Q9071" s="10" t="e">
        <v>#N/A</v>
      </c>
      <c r="R9071" s="23" t="e">
        <f t="shared" si="189"/>
        <v>#N/A</v>
      </c>
    </row>
    <row r="9072" spans="12:18">
      <c r="L9072" s="22">
        <v>28975</v>
      </c>
      <c r="M9072" s="20">
        <v>10.43</v>
      </c>
      <c r="N9072" s="9">
        <v>9.2200000000000006</v>
      </c>
      <c r="O9072" s="9">
        <v>-0.21</v>
      </c>
      <c r="P9072" s="10" t="e">
        <v>#N/A</v>
      </c>
      <c r="Q9072" s="10" t="e">
        <v>#N/A</v>
      </c>
      <c r="R9072" s="23" t="e">
        <f t="shared" si="189"/>
        <v>#N/A</v>
      </c>
    </row>
    <row r="9073" spans="12:18">
      <c r="L9073" s="22">
        <v>28976</v>
      </c>
      <c r="M9073" s="20">
        <v>10.38</v>
      </c>
      <c r="N9073" s="9">
        <v>9.2100000000000009</v>
      </c>
      <c r="O9073" s="9">
        <v>-0.14000000000000001</v>
      </c>
      <c r="P9073" s="10">
        <v>71.400000000000006</v>
      </c>
      <c r="Q9073" s="10">
        <v>1.1299999999999999</v>
      </c>
      <c r="R9073" s="23">
        <f t="shared" si="189"/>
        <v>13.559999999999999</v>
      </c>
    </row>
    <row r="9074" spans="12:18">
      <c r="L9074" s="22">
        <v>28977</v>
      </c>
      <c r="M9074" s="20">
        <v>10.199999999999999</v>
      </c>
      <c r="N9074" s="9">
        <v>9.2200000000000006</v>
      </c>
      <c r="O9074" s="9">
        <v>-0.21</v>
      </c>
      <c r="P9074" s="10" t="e">
        <v>#N/A</v>
      </c>
      <c r="Q9074" s="10" t="e">
        <v>#N/A</v>
      </c>
      <c r="R9074" s="23" t="e">
        <f t="shared" si="189"/>
        <v>#N/A</v>
      </c>
    </row>
    <row r="9075" spans="12:18">
      <c r="L9075" s="22">
        <v>28978</v>
      </c>
      <c r="M9075" s="20">
        <v>10.24</v>
      </c>
      <c r="N9075" s="9">
        <v>9.27</v>
      </c>
      <c r="O9075" s="9">
        <v>-0.23</v>
      </c>
      <c r="P9075" s="10" t="e">
        <v>#N/A</v>
      </c>
      <c r="Q9075" s="10" t="e">
        <v>#N/A</v>
      </c>
      <c r="R9075" s="23" t="e">
        <f t="shared" si="189"/>
        <v>#N/A</v>
      </c>
    </row>
    <row r="9076" spans="12:18">
      <c r="L9076" s="22">
        <v>28979</v>
      </c>
      <c r="M9076" s="20">
        <v>10.25</v>
      </c>
      <c r="N9076" s="9">
        <v>9.2899999999999991</v>
      </c>
      <c r="O9076" s="9">
        <v>-0.28999999999999998</v>
      </c>
      <c r="P9076" s="10" t="e">
        <v>#N/A</v>
      </c>
      <c r="Q9076" s="10" t="e">
        <v>#N/A</v>
      </c>
      <c r="R9076" s="23" t="e">
        <f t="shared" si="189"/>
        <v>#N/A</v>
      </c>
    </row>
    <row r="9077" spans="12:18">
      <c r="L9077" s="22">
        <v>28980</v>
      </c>
      <c r="M9077" s="20">
        <v>10.25</v>
      </c>
      <c r="N9077" s="9" t="e">
        <v>#N/A</v>
      </c>
      <c r="O9077" s="9" t="e">
        <v>#N/A</v>
      </c>
      <c r="P9077" s="10" t="e">
        <v>#N/A</v>
      </c>
      <c r="Q9077" s="10" t="e">
        <v>#N/A</v>
      </c>
      <c r="R9077" s="23" t="e">
        <f t="shared" si="189"/>
        <v>#N/A</v>
      </c>
    </row>
    <row r="9078" spans="12:18">
      <c r="L9078" s="22">
        <v>28981</v>
      </c>
      <c r="M9078" s="20">
        <v>10.25</v>
      </c>
      <c r="N9078" s="9" t="e">
        <v>#N/A</v>
      </c>
      <c r="O9078" s="9" t="e">
        <v>#N/A</v>
      </c>
      <c r="P9078" s="10" t="e">
        <v>#N/A</v>
      </c>
      <c r="Q9078" s="10" t="e">
        <v>#N/A</v>
      </c>
      <c r="R9078" s="23" t="e">
        <f t="shared" si="189"/>
        <v>#N/A</v>
      </c>
    </row>
    <row r="9079" spans="12:18">
      <c r="L9079" s="22">
        <v>28982</v>
      </c>
      <c r="M9079" s="20">
        <v>10.29</v>
      </c>
      <c r="N9079" s="9">
        <v>9.2799999999999994</v>
      </c>
      <c r="O9079" s="9">
        <v>-0.27</v>
      </c>
      <c r="P9079" s="10" t="e">
        <v>#N/A</v>
      </c>
      <c r="Q9079" s="10" t="e">
        <v>#N/A</v>
      </c>
      <c r="R9079" s="23" t="e">
        <f t="shared" si="189"/>
        <v>#N/A</v>
      </c>
    </row>
    <row r="9080" spans="12:18">
      <c r="L9080" s="22">
        <v>28983</v>
      </c>
      <c r="M9080" s="20">
        <v>10.210000000000001</v>
      </c>
      <c r="N9080" s="9">
        <v>9.2799999999999994</v>
      </c>
      <c r="O9080" s="9">
        <v>-0.28000000000000003</v>
      </c>
      <c r="P9080" s="10" t="e">
        <v>#N/A</v>
      </c>
      <c r="Q9080" s="10" t="e">
        <v>#N/A</v>
      </c>
      <c r="R9080" s="23" t="e">
        <f t="shared" si="189"/>
        <v>#N/A</v>
      </c>
    </row>
    <row r="9081" spans="12:18">
      <c r="L9081" s="22">
        <v>28984</v>
      </c>
      <c r="M9081" s="20">
        <v>10.25</v>
      </c>
      <c r="N9081" s="9">
        <v>9.26</v>
      </c>
      <c r="O9081" s="9">
        <v>-0.28000000000000003</v>
      </c>
      <c r="P9081" s="10" t="e">
        <v>#N/A</v>
      </c>
      <c r="Q9081" s="10" t="e">
        <v>#N/A</v>
      </c>
      <c r="R9081" s="23" t="e">
        <f t="shared" si="189"/>
        <v>#N/A</v>
      </c>
    </row>
    <row r="9082" spans="12:18">
      <c r="L9082" s="22">
        <v>28985</v>
      </c>
      <c r="M9082" s="20">
        <v>10.23</v>
      </c>
      <c r="N9082" s="9">
        <v>9.27</v>
      </c>
      <c r="O9082" s="9">
        <v>-0.28000000000000003</v>
      </c>
      <c r="P9082" s="10" t="e">
        <v>#N/A</v>
      </c>
      <c r="Q9082" s="10" t="e">
        <v>#N/A</v>
      </c>
      <c r="R9082" s="23" t="e">
        <f t="shared" si="189"/>
        <v>#N/A</v>
      </c>
    </row>
    <row r="9083" spans="12:18">
      <c r="L9083" s="22">
        <v>28986</v>
      </c>
      <c r="M9083" s="20">
        <v>10.26</v>
      </c>
      <c r="N9083" s="9">
        <v>9.26</v>
      </c>
      <c r="O9083" s="9">
        <v>-0.22</v>
      </c>
      <c r="P9083" s="10" t="e">
        <v>#N/A</v>
      </c>
      <c r="Q9083" s="10" t="e">
        <v>#N/A</v>
      </c>
      <c r="R9083" s="23" t="e">
        <f t="shared" si="189"/>
        <v>#N/A</v>
      </c>
    </row>
    <row r="9084" spans="12:18">
      <c r="L9084" s="22">
        <v>28987</v>
      </c>
      <c r="M9084" s="20">
        <v>10.26</v>
      </c>
      <c r="N9084" s="9" t="e">
        <v>#N/A</v>
      </c>
      <c r="O9084" s="9" t="e">
        <v>#N/A</v>
      </c>
      <c r="P9084" s="10" t="e">
        <v>#N/A</v>
      </c>
      <c r="Q9084" s="10" t="e">
        <v>#N/A</v>
      </c>
      <c r="R9084" s="23" t="e">
        <f t="shared" si="189"/>
        <v>#N/A</v>
      </c>
    </row>
    <row r="9085" spans="12:18">
      <c r="L9085" s="22">
        <v>28988</v>
      </c>
      <c r="M9085" s="20">
        <v>10.26</v>
      </c>
      <c r="N9085" s="9" t="e">
        <v>#N/A</v>
      </c>
      <c r="O9085" s="9" t="e">
        <v>#N/A</v>
      </c>
      <c r="P9085" s="10" t="e">
        <v>#N/A</v>
      </c>
      <c r="Q9085" s="10" t="e">
        <v>#N/A</v>
      </c>
      <c r="R9085" s="23" t="e">
        <f t="shared" si="189"/>
        <v>#N/A</v>
      </c>
    </row>
    <row r="9086" spans="12:18">
      <c r="L9086" s="22">
        <v>28989</v>
      </c>
      <c r="M9086" s="20">
        <v>10.33</v>
      </c>
      <c r="N9086" s="9">
        <v>9.2200000000000006</v>
      </c>
      <c r="O9086" s="9">
        <v>-0.25</v>
      </c>
      <c r="P9086" s="10" t="e">
        <v>#N/A</v>
      </c>
      <c r="Q9086" s="10" t="e">
        <v>#N/A</v>
      </c>
      <c r="R9086" s="23" t="e">
        <f t="shared" si="189"/>
        <v>#N/A</v>
      </c>
    </row>
    <row r="9087" spans="12:18">
      <c r="L9087" s="22">
        <v>28990</v>
      </c>
      <c r="M9087" s="20">
        <v>10.28</v>
      </c>
      <c r="N9087" s="9">
        <v>9.24</v>
      </c>
      <c r="O9087" s="9">
        <v>-0.28000000000000003</v>
      </c>
      <c r="P9087" s="10" t="e">
        <v>#N/A</v>
      </c>
      <c r="Q9087" s="10" t="e">
        <v>#N/A</v>
      </c>
      <c r="R9087" s="23" t="e">
        <f t="shared" si="189"/>
        <v>#N/A</v>
      </c>
    </row>
    <row r="9088" spans="12:18">
      <c r="L9088" s="22">
        <v>28991</v>
      </c>
      <c r="M9088" s="20">
        <v>10.130000000000001</v>
      </c>
      <c r="N9088" s="9">
        <v>9.2200000000000006</v>
      </c>
      <c r="O9088" s="9">
        <v>-0.26</v>
      </c>
      <c r="P9088" s="10" t="e">
        <v>#N/A</v>
      </c>
      <c r="Q9088" s="10" t="e">
        <v>#N/A</v>
      </c>
      <c r="R9088" s="23" t="e">
        <f t="shared" si="189"/>
        <v>#N/A</v>
      </c>
    </row>
    <row r="9089" spans="12:18">
      <c r="L9089" s="22">
        <v>28992</v>
      </c>
      <c r="M9089" s="20">
        <v>10.24</v>
      </c>
      <c r="N9089" s="9">
        <v>9.1999999999999993</v>
      </c>
      <c r="O9089" s="9">
        <v>-0.33</v>
      </c>
      <c r="P9089" s="10" t="e">
        <v>#N/A</v>
      </c>
      <c r="Q9089" s="10" t="e">
        <v>#N/A</v>
      </c>
      <c r="R9089" s="23" t="e">
        <f t="shared" si="189"/>
        <v>#N/A</v>
      </c>
    </row>
    <row r="9090" spans="12:18">
      <c r="L9090" s="22">
        <v>28993</v>
      </c>
      <c r="M9090" s="20">
        <v>10.25</v>
      </c>
      <c r="N9090" s="9">
        <v>9.18</v>
      </c>
      <c r="O9090" s="9">
        <v>-0.49</v>
      </c>
      <c r="P9090" s="10" t="e">
        <v>#N/A</v>
      </c>
      <c r="Q9090" s="10" t="e">
        <v>#N/A</v>
      </c>
      <c r="R9090" s="23" t="e">
        <f t="shared" si="189"/>
        <v>#N/A</v>
      </c>
    </row>
    <row r="9091" spans="12:18">
      <c r="L9091" s="22">
        <v>28994</v>
      </c>
      <c r="M9091" s="20">
        <v>10.25</v>
      </c>
      <c r="N9091" s="9" t="e">
        <v>#N/A</v>
      </c>
      <c r="O9091" s="9" t="e">
        <v>#N/A</v>
      </c>
      <c r="P9091" s="10" t="e">
        <v>#N/A</v>
      </c>
      <c r="Q9091" s="10" t="e">
        <v>#N/A</v>
      </c>
      <c r="R9091" s="23" t="e">
        <f t="shared" si="189"/>
        <v>#N/A</v>
      </c>
    </row>
    <row r="9092" spans="12:18">
      <c r="L9092" s="22">
        <v>28995</v>
      </c>
      <c r="M9092" s="20">
        <v>10.25</v>
      </c>
      <c r="N9092" s="9" t="e">
        <v>#N/A</v>
      </c>
      <c r="O9092" s="9" t="e">
        <v>#N/A</v>
      </c>
      <c r="P9092" s="10" t="e">
        <v>#N/A</v>
      </c>
      <c r="Q9092" s="10" t="e">
        <v>#N/A</v>
      </c>
      <c r="R9092" s="23" t="e">
        <f t="shared" ref="R9092:R9155" si="190">Q9092*12</f>
        <v>#N/A</v>
      </c>
    </row>
    <row r="9093" spans="12:18">
      <c r="L9093" s="22">
        <v>28996</v>
      </c>
      <c r="M9093" s="20">
        <v>10.34</v>
      </c>
      <c r="N9093" s="9">
        <v>9.1999999999999993</v>
      </c>
      <c r="O9093" s="9">
        <v>-0.53</v>
      </c>
      <c r="P9093" s="10" t="e">
        <v>#N/A</v>
      </c>
      <c r="Q9093" s="10" t="e">
        <v>#N/A</v>
      </c>
      <c r="R9093" s="23" t="e">
        <f t="shared" si="190"/>
        <v>#N/A</v>
      </c>
    </row>
    <row r="9094" spans="12:18">
      <c r="L9094" s="22">
        <v>28997</v>
      </c>
      <c r="M9094" s="20">
        <v>10.18</v>
      </c>
      <c r="N9094" s="9">
        <v>9.16</v>
      </c>
      <c r="O9094" s="9">
        <v>-0.55000000000000004</v>
      </c>
      <c r="P9094" s="10" t="e">
        <v>#N/A</v>
      </c>
      <c r="Q9094" s="10" t="e">
        <v>#N/A</v>
      </c>
      <c r="R9094" s="23" t="e">
        <f t="shared" si="190"/>
        <v>#N/A</v>
      </c>
    </row>
    <row r="9095" spans="12:18">
      <c r="L9095" s="22">
        <v>28998</v>
      </c>
      <c r="M9095" s="20">
        <v>9.66</v>
      </c>
      <c r="N9095" s="9">
        <v>9.09</v>
      </c>
      <c r="O9095" s="9">
        <v>-0.6</v>
      </c>
      <c r="P9095" s="10" t="e">
        <v>#N/A</v>
      </c>
      <c r="Q9095" s="10" t="e">
        <v>#N/A</v>
      </c>
      <c r="R9095" s="23" t="e">
        <f t="shared" si="190"/>
        <v>#N/A</v>
      </c>
    </row>
    <row r="9096" spans="12:18">
      <c r="L9096" s="22">
        <v>28999</v>
      </c>
      <c r="M9096" s="20">
        <v>10.18</v>
      </c>
      <c r="N9096" s="9">
        <v>9.07</v>
      </c>
      <c r="O9096" s="9">
        <v>-0.47</v>
      </c>
      <c r="P9096" s="10" t="e">
        <v>#N/A</v>
      </c>
      <c r="Q9096" s="10" t="e">
        <v>#N/A</v>
      </c>
      <c r="R9096" s="23" t="e">
        <f t="shared" si="190"/>
        <v>#N/A</v>
      </c>
    </row>
    <row r="9097" spans="12:18">
      <c r="L9097" s="22">
        <v>29000</v>
      </c>
      <c r="M9097" s="20">
        <v>10.050000000000001</v>
      </c>
      <c r="N9097" s="9">
        <v>9.0299999999999994</v>
      </c>
      <c r="O9097" s="9">
        <v>-0.53</v>
      </c>
      <c r="P9097" s="10" t="e">
        <v>#N/A</v>
      </c>
      <c r="Q9097" s="10" t="e">
        <v>#N/A</v>
      </c>
      <c r="R9097" s="23" t="e">
        <f t="shared" si="190"/>
        <v>#N/A</v>
      </c>
    </row>
    <row r="9098" spans="12:18">
      <c r="L9098" s="22">
        <v>29001</v>
      </c>
      <c r="M9098" s="20">
        <v>10.050000000000001</v>
      </c>
      <c r="N9098" s="9" t="e">
        <v>#N/A</v>
      </c>
      <c r="O9098" s="9" t="e">
        <v>#N/A</v>
      </c>
      <c r="P9098" s="10" t="e">
        <v>#N/A</v>
      </c>
      <c r="Q9098" s="10" t="e">
        <v>#N/A</v>
      </c>
      <c r="R9098" s="23" t="e">
        <f t="shared" si="190"/>
        <v>#N/A</v>
      </c>
    </row>
    <row r="9099" spans="12:18">
      <c r="L9099" s="22">
        <v>29002</v>
      </c>
      <c r="M9099" s="20">
        <v>10.050000000000001</v>
      </c>
      <c r="N9099" s="9" t="e">
        <v>#N/A</v>
      </c>
      <c r="O9099" s="9" t="e">
        <v>#N/A</v>
      </c>
      <c r="P9099" s="10" t="e">
        <v>#N/A</v>
      </c>
      <c r="Q9099" s="10" t="e">
        <v>#N/A</v>
      </c>
      <c r="R9099" s="23" t="e">
        <f t="shared" si="190"/>
        <v>#N/A</v>
      </c>
    </row>
    <row r="9100" spans="12:18">
      <c r="L9100" s="22">
        <v>29003</v>
      </c>
      <c r="M9100" s="20">
        <v>10.49</v>
      </c>
      <c r="N9100" s="9" t="e">
        <v>#N/A</v>
      </c>
      <c r="O9100" s="9" t="e">
        <v>#N/A</v>
      </c>
      <c r="P9100" s="10" t="e">
        <v>#N/A</v>
      </c>
      <c r="Q9100" s="10" t="e">
        <v>#N/A</v>
      </c>
      <c r="R9100" s="23" t="e">
        <f t="shared" si="190"/>
        <v>#N/A</v>
      </c>
    </row>
    <row r="9101" spans="12:18">
      <c r="L9101" s="22">
        <v>29004</v>
      </c>
      <c r="M9101" s="20">
        <v>10.48</v>
      </c>
      <c r="N9101" s="9">
        <v>9.0299999999999994</v>
      </c>
      <c r="O9101" s="9">
        <v>-0.54</v>
      </c>
      <c r="P9101" s="10" t="e">
        <v>#N/A</v>
      </c>
      <c r="Q9101" s="10" t="e">
        <v>#N/A</v>
      </c>
      <c r="R9101" s="23" t="e">
        <f t="shared" si="190"/>
        <v>#N/A</v>
      </c>
    </row>
    <row r="9102" spans="12:18">
      <c r="L9102" s="22">
        <v>29005</v>
      </c>
      <c r="M9102" s="20">
        <v>10.65</v>
      </c>
      <c r="N9102" s="9" t="e">
        <v>#N/A</v>
      </c>
      <c r="O9102" s="9" t="e">
        <v>#N/A</v>
      </c>
      <c r="P9102" s="10" t="e">
        <v>#N/A</v>
      </c>
      <c r="Q9102" s="10" t="e">
        <v>#N/A</v>
      </c>
      <c r="R9102" s="23" t="e">
        <f t="shared" si="190"/>
        <v>#N/A</v>
      </c>
    </row>
    <row r="9103" spans="12:18">
      <c r="L9103" s="22">
        <v>29006</v>
      </c>
      <c r="M9103" s="20">
        <v>10.31</v>
      </c>
      <c r="N9103" s="9">
        <v>9.08</v>
      </c>
      <c r="O9103" s="9">
        <v>-0.51</v>
      </c>
      <c r="P9103" s="10" t="e">
        <v>#N/A</v>
      </c>
      <c r="Q9103" s="10" t="e">
        <v>#N/A</v>
      </c>
      <c r="R9103" s="23" t="e">
        <f t="shared" si="190"/>
        <v>#N/A</v>
      </c>
    </row>
    <row r="9104" spans="12:18">
      <c r="L9104" s="22">
        <v>29007</v>
      </c>
      <c r="M9104" s="20">
        <v>10.24</v>
      </c>
      <c r="N9104" s="9">
        <v>9.07</v>
      </c>
      <c r="O9104" s="9">
        <v>-0.47</v>
      </c>
      <c r="P9104" s="10">
        <v>72.2</v>
      </c>
      <c r="Q9104" s="10">
        <v>1.1100000000000001</v>
      </c>
      <c r="R9104" s="23">
        <f t="shared" si="190"/>
        <v>13.32</v>
      </c>
    </row>
    <row r="9105" spans="12:18">
      <c r="L9105" s="22">
        <v>29008</v>
      </c>
      <c r="M9105" s="20">
        <v>10.24</v>
      </c>
      <c r="N9105" s="9" t="e">
        <v>#N/A</v>
      </c>
      <c r="O9105" s="9" t="e">
        <v>#N/A</v>
      </c>
      <c r="P9105" s="10" t="e">
        <v>#N/A</v>
      </c>
      <c r="Q9105" s="10" t="e">
        <v>#N/A</v>
      </c>
      <c r="R9105" s="23" t="e">
        <f t="shared" si="190"/>
        <v>#N/A</v>
      </c>
    </row>
    <row r="9106" spans="12:18">
      <c r="L9106" s="22">
        <v>29009</v>
      </c>
      <c r="M9106" s="20">
        <v>10.24</v>
      </c>
      <c r="N9106" s="9" t="e">
        <v>#N/A</v>
      </c>
      <c r="O9106" s="9" t="e">
        <v>#N/A</v>
      </c>
      <c r="P9106" s="10" t="e">
        <v>#N/A</v>
      </c>
      <c r="Q9106" s="10" t="e">
        <v>#N/A</v>
      </c>
      <c r="R9106" s="23" t="e">
        <f t="shared" si="190"/>
        <v>#N/A</v>
      </c>
    </row>
    <row r="9107" spans="12:18">
      <c r="L9107" s="22">
        <v>29010</v>
      </c>
      <c r="M9107" s="20">
        <v>10.23</v>
      </c>
      <c r="N9107" s="9">
        <v>9.07</v>
      </c>
      <c r="O9107" s="9">
        <v>-0.48</v>
      </c>
      <c r="P9107" s="10" t="e">
        <v>#N/A</v>
      </c>
      <c r="Q9107" s="10" t="e">
        <v>#N/A</v>
      </c>
      <c r="R9107" s="23" t="e">
        <f t="shared" si="190"/>
        <v>#N/A</v>
      </c>
    </row>
    <row r="9108" spans="12:18">
      <c r="L9108" s="22">
        <v>29011</v>
      </c>
      <c r="M9108" s="20">
        <v>10.19</v>
      </c>
      <c r="N9108" s="9">
        <v>9.0399999999999991</v>
      </c>
      <c r="O9108" s="9">
        <v>-0.42</v>
      </c>
      <c r="P9108" s="10" t="e">
        <v>#N/A</v>
      </c>
      <c r="Q9108" s="10" t="e">
        <v>#N/A</v>
      </c>
      <c r="R9108" s="23" t="e">
        <f t="shared" si="190"/>
        <v>#N/A</v>
      </c>
    </row>
    <row r="9109" spans="12:18">
      <c r="L9109" s="22">
        <v>29012</v>
      </c>
      <c r="M9109" s="20">
        <v>10.17</v>
      </c>
      <c r="N9109" s="9">
        <v>9</v>
      </c>
      <c r="O9109" s="9">
        <v>-0.38</v>
      </c>
      <c r="P9109" s="10" t="e">
        <v>#N/A</v>
      </c>
      <c r="Q9109" s="10" t="e">
        <v>#N/A</v>
      </c>
      <c r="R9109" s="23" t="e">
        <f t="shared" si="190"/>
        <v>#N/A</v>
      </c>
    </row>
    <row r="9110" spans="12:18">
      <c r="L9110" s="22">
        <v>29013</v>
      </c>
      <c r="M9110" s="20">
        <v>10.26</v>
      </c>
      <c r="N9110" s="9">
        <v>8.9</v>
      </c>
      <c r="O9110" s="9">
        <v>-0.4</v>
      </c>
      <c r="P9110" s="10" t="e">
        <v>#N/A</v>
      </c>
      <c r="Q9110" s="10" t="e">
        <v>#N/A</v>
      </c>
      <c r="R9110" s="23" t="e">
        <f t="shared" si="190"/>
        <v>#N/A</v>
      </c>
    </row>
    <row r="9111" spans="12:18">
      <c r="L9111" s="22">
        <v>29014</v>
      </c>
      <c r="M9111" s="20">
        <v>10.26</v>
      </c>
      <c r="N9111" s="9">
        <v>8.91</v>
      </c>
      <c r="O9111" s="9">
        <v>-0.28000000000000003</v>
      </c>
      <c r="P9111" s="10" t="e">
        <v>#N/A</v>
      </c>
      <c r="Q9111" s="10" t="e">
        <v>#N/A</v>
      </c>
      <c r="R9111" s="23" t="e">
        <f t="shared" si="190"/>
        <v>#N/A</v>
      </c>
    </row>
    <row r="9112" spans="12:18">
      <c r="L9112" s="22">
        <v>29015</v>
      </c>
      <c r="M9112" s="20">
        <v>10.26</v>
      </c>
      <c r="N9112" s="9" t="e">
        <v>#N/A</v>
      </c>
      <c r="O9112" s="9" t="e">
        <v>#N/A</v>
      </c>
      <c r="P9112" s="10" t="e">
        <v>#N/A</v>
      </c>
      <c r="Q9112" s="10" t="e">
        <v>#N/A</v>
      </c>
      <c r="R9112" s="23" t="e">
        <f t="shared" si="190"/>
        <v>#N/A</v>
      </c>
    </row>
    <row r="9113" spans="12:18">
      <c r="L9113" s="22">
        <v>29016</v>
      </c>
      <c r="M9113" s="20">
        <v>10.26</v>
      </c>
      <c r="N9113" s="9" t="e">
        <v>#N/A</v>
      </c>
      <c r="O9113" s="9" t="e">
        <v>#N/A</v>
      </c>
      <c r="P9113" s="10" t="e">
        <v>#N/A</v>
      </c>
      <c r="Q9113" s="10" t="e">
        <v>#N/A</v>
      </c>
      <c r="R9113" s="23" t="e">
        <f t="shared" si="190"/>
        <v>#N/A</v>
      </c>
    </row>
    <row r="9114" spans="12:18">
      <c r="L9114" s="22">
        <v>29017</v>
      </c>
      <c r="M9114" s="20">
        <v>10.31</v>
      </c>
      <c r="N9114" s="9">
        <v>8.94</v>
      </c>
      <c r="O9114" s="9">
        <v>-0.12</v>
      </c>
      <c r="P9114" s="10" t="e">
        <v>#N/A</v>
      </c>
      <c r="Q9114" s="10" t="e">
        <v>#N/A</v>
      </c>
      <c r="R9114" s="23" t="e">
        <f t="shared" si="190"/>
        <v>#N/A</v>
      </c>
    </row>
    <row r="9115" spans="12:18">
      <c r="L9115" s="22">
        <v>29018</v>
      </c>
      <c r="M9115" s="20">
        <v>10.24</v>
      </c>
      <c r="N9115" s="9">
        <v>8.84</v>
      </c>
      <c r="O9115" s="9">
        <v>-0.09</v>
      </c>
      <c r="P9115" s="10" t="e">
        <v>#N/A</v>
      </c>
      <c r="Q9115" s="10" t="e">
        <v>#N/A</v>
      </c>
      <c r="R9115" s="23" t="e">
        <f t="shared" si="190"/>
        <v>#N/A</v>
      </c>
    </row>
    <row r="9116" spans="12:18">
      <c r="L9116" s="22">
        <v>29019</v>
      </c>
      <c r="M9116" s="20">
        <v>10.01</v>
      </c>
      <c r="N9116" s="9">
        <v>8.8699999999999992</v>
      </c>
      <c r="O9116" s="9">
        <v>-0.04</v>
      </c>
      <c r="P9116" s="10" t="e">
        <v>#N/A</v>
      </c>
      <c r="Q9116" s="10" t="e">
        <v>#N/A</v>
      </c>
      <c r="R9116" s="23" t="e">
        <f t="shared" si="190"/>
        <v>#N/A</v>
      </c>
    </row>
    <row r="9117" spans="12:18">
      <c r="L9117" s="22">
        <v>29020</v>
      </c>
      <c r="M9117" s="20">
        <v>10.29</v>
      </c>
      <c r="N9117" s="9">
        <v>8.89</v>
      </c>
      <c r="O9117" s="9">
        <v>-0.03</v>
      </c>
      <c r="P9117" s="10" t="e">
        <v>#N/A</v>
      </c>
      <c r="Q9117" s="10" t="e">
        <v>#N/A</v>
      </c>
      <c r="R9117" s="23" t="e">
        <f t="shared" si="190"/>
        <v>#N/A</v>
      </c>
    </row>
    <row r="9118" spans="12:18">
      <c r="L9118" s="22">
        <v>29021</v>
      </c>
      <c r="M9118" s="20">
        <v>10.31</v>
      </c>
      <c r="N9118" s="9">
        <v>8.94</v>
      </c>
      <c r="O9118" s="9">
        <v>-0.19</v>
      </c>
      <c r="P9118" s="10" t="e">
        <v>#N/A</v>
      </c>
      <c r="Q9118" s="10" t="e">
        <v>#N/A</v>
      </c>
      <c r="R9118" s="23" t="e">
        <f t="shared" si="190"/>
        <v>#N/A</v>
      </c>
    </row>
    <row r="9119" spans="12:18">
      <c r="L9119" s="22">
        <v>29022</v>
      </c>
      <c r="M9119" s="20">
        <v>10.31</v>
      </c>
      <c r="N9119" s="9" t="e">
        <v>#N/A</v>
      </c>
      <c r="O9119" s="9" t="e">
        <v>#N/A</v>
      </c>
      <c r="P9119" s="10" t="e">
        <v>#N/A</v>
      </c>
      <c r="Q9119" s="10" t="e">
        <v>#N/A</v>
      </c>
      <c r="R9119" s="23" t="e">
        <f t="shared" si="190"/>
        <v>#N/A</v>
      </c>
    </row>
    <row r="9120" spans="12:18">
      <c r="L9120" s="22">
        <v>29023</v>
      </c>
      <c r="M9120" s="20">
        <v>10.31</v>
      </c>
      <c r="N9120" s="9" t="e">
        <v>#N/A</v>
      </c>
      <c r="O9120" s="9" t="e">
        <v>#N/A</v>
      </c>
      <c r="P9120" s="10" t="e">
        <v>#N/A</v>
      </c>
      <c r="Q9120" s="10" t="e">
        <v>#N/A</v>
      </c>
      <c r="R9120" s="23" t="e">
        <f t="shared" si="190"/>
        <v>#N/A</v>
      </c>
    </row>
    <row r="9121" spans="12:18">
      <c r="L9121" s="22">
        <v>29024</v>
      </c>
      <c r="M9121" s="20">
        <v>10.4</v>
      </c>
      <c r="N9121" s="9">
        <v>8.93</v>
      </c>
      <c r="O9121" s="9">
        <v>0</v>
      </c>
      <c r="P9121" s="10" t="e">
        <v>#N/A</v>
      </c>
      <c r="Q9121" s="10" t="e">
        <v>#N/A</v>
      </c>
      <c r="R9121" s="23" t="e">
        <f t="shared" si="190"/>
        <v>#N/A</v>
      </c>
    </row>
    <row r="9122" spans="12:18">
      <c r="L9122" s="22">
        <v>29025</v>
      </c>
      <c r="M9122" s="20">
        <v>10.24</v>
      </c>
      <c r="N9122" s="9">
        <v>8.94</v>
      </c>
      <c r="O9122" s="9">
        <v>-0.02</v>
      </c>
      <c r="P9122" s="10" t="e">
        <v>#N/A</v>
      </c>
      <c r="Q9122" s="10" t="e">
        <v>#N/A</v>
      </c>
      <c r="R9122" s="23" t="e">
        <f t="shared" si="190"/>
        <v>#N/A</v>
      </c>
    </row>
    <row r="9123" spans="12:18">
      <c r="L9123" s="22">
        <v>29026</v>
      </c>
      <c r="M9123" s="20">
        <v>10.130000000000001</v>
      </c>
      <c r="N9123" s="9">
        <v>8.92</v>
      </c>
      <c r="O9123" s="9">
        <v>0</v>
      </c>
      <c r="P9123" s="10" t="e">
        <v>#N/A</v>
      </c>
      <c r="Q9123" s="10" t="e">
        <v>#N/A</v>
      </c>
      <c r="R9123" s="23" t="e">
        <f t="shared" si="190"/>
        <v>#N/A</v>
      </c>
    </row>
    <row r="9124" spans="12:18">
      <c r="L9124" s="22">
        <v>29027</v>
      </c>
      <c r="M9124" s="20">
        <v>10.220000000000001</v>
      </c>
      <c r="N9124" s="9">
        <v>8.92</v>
      </c>
      <c r="O9124" s="9">
        <v>-0.03</v>
      </c>
      <c r="P9124" s="10" t="e">
        <v>#N/A</v>
      </c>
      <c r="Q9124" s="10" t="e">
        <v>#N/A</v>
      </c>
      <c r="R9124" s="23" t="e">
        <f t="shared" si="190"/>
        <v>#N/A</v>
      </c>
    </row>
    <row r="9125" spans="12:18">
      <c r="L9125" s="22">
        <v>29028</v>
      </c>
      <c r="M9125" s="20">
        <v>10.26</v>
      </c>
      <c r="N9125" s="9">
        <v>8.9499999999999993</v>
      </c>
      <c r="O9125" s="9">
        <v>-0.01</v>
      </c>
      <c r="P9125" s="10" t="e">
        <v>#N/A</v>
      </c>
      <c r="Q9125" s="10" t="e">
        <v>#N/A</v>
      </c>
      <c r="R9125" s="23" t="e">
        <f t="shared" si="190"/>
        <v>#N/A</v>
      </c>
    </row>
    <row r="9126" spans="12:18">
      <c r="L9126" s="22">
        <v>29029</v>
      </c>
      <c r="M9126" s="20">
        <v>10.26</v>
      </c>
      <c r="N9126" s="9" t="e">
        <v>#N/A</v>
      </c>
      <c r="O9126" s="9" t="e">
        <v>#N/A</v>
      </c>
      <c r="P9126" s="10" t="e">
        <v>#N/A</v>
      </c>
      <c r="Q9126" s="10" t="e">
        <v>#N/A</v>
      </c>
      <c r="R9126" s="23" t="e">
        <f t="shared" si="190"/>
        <v>#N/A</v>
      </c>
    </row>
    <row r="9127" spans="12:18">
      <c r="L9127" s="22">
        <v>29030</v>
      </c>
      <c r="M9127" s="20">
        <v>10.26</v>
      </c>
      <c r="N9127" s="9" t="e">
        <v>#N/A</v>
      </c>
      <c r="O9127" s="9" t="e">
        <v>#N/A</v>
      </c>
      <c r="P9127" s="10" t="e">
        <v>#N/A</v>
      </c>
      <c r="Q9127" s="10" t="e">
        <v>#N/A</v>
      </c>
      <c r="R9127" s="23" t="e">
        <f t="shared" si="190"/>
        <v>#N/A</v>
      </c>
    </row>
    <row r="9128" spans="12:18">
      <c r="L9128" s="22">
        <v>29031</v>
      </c>
      <c r="M9128" s="20">
        <v>10.43</v>
      </c>
      <c r="N9128" s="9">
        <v>8.92</v>
      </c>
      <c r="O9128" s="9">
        <v>0.18</v>
      </c>
      <c r="P9128" s="10" t="e">
        <v>#N/A</v>
      </c>
      <c r="Q9128" s="10" t="e">
        <v>#N/A</v>
      </c>
      <c r="R9128" s="23" t="e">
        <f t="shared" si="190"/>
        <v>#N/A</v>
      </c>
    </row>
    <row r="9129" spans="12:18">
      <c r="L9129" s="22">
        <v>29032</v>
      </c>
      <c r="M9129" s="20">
        <v>10.3</v>
      </c>
      <c r="N9129" s="9">
        <v>8.84</v>
      </c>
      <c r="O9129" s="9">
        <v>0.06</v>
      </c>
      <c r="P9129" s="10" t="e">
        <v>#N/A</v>
      </c>
      <c r="Q9129" s="10" t="e">
        <v>#N/A</v>
      </c>
      <c r="R9129" s="23" t="e">
        <f t="shared" si="190"/>
        <v>#N/A</v>
      </c>
    </row>
    <row r="9130" spans="12:18">
      <c r="L9130" s="22">
        <v>29033</v>
      </c>
      <c r="M9130" s="20">
        <v>10.5</v>
      </c>
      <c r="N9130" s="9">
        <v>8.83</v>
      </c>
      <c r="O9130" s="9">
        <v>-0.01</v>
      </c>
      <c r="P9130" s="10" t="e">
        <v>#N/A</v>
      </c>
      <c r="Q9130" s="10" t="e">
        <v>#N/A</v>
      </c>
      <c r="R9130" s="23" t="e">
        <f t="shared" si="190"/>
        <v>#N/A</v>
      </c>
    </row>
    <row r="9131" spans="12:18">
      <c r="L9131" s="22">
        <v>29034</v>
      </c>
      <c r="M9131" s="20">
        <v>10.54</v>
      </c>
      <c r="N9131" s="9">
        <v>8.84</v>
      </c>
      <c r="O9131" s="9">
        <v>-0.1</v>
      </c>
      <c r="P9131" s="10" t="e">
        <v>#N/A</v>
      </c>
      <c r="Q9131" s="10" t="e">
        <v>#N/A</v>
      </c>
      <c r="R9131" s="23" t="e">
        <f t="shared" si="190"/>
        <v>#N/A</v>
      </c>
    </row>
    <row r="9132" spans="12:18">
      <c r="L9132" s="22">
        <v>29035</v>
      </c>
      <c r="M9132" s="20">
        <v>10.54</v>
      </c>
      <c r="N9132" s="9">
        <v>8.83</v>
      </c>
      <c r="O9132" s="9">
        <v>-0.14000000000000001</v>
      </c>
      <c r="P9132" s="10" t="e">
        <v>#N/A</v>
      </c>
      <c r="Q9132" s="10" t="e">
        <v>#N/A</v>
      </c>
      <c r="R9132" s="23" t="e">
        <f t="shared" si="190"/>
        <v>#N/A</v>
      </c>
    </row>
    <row r="9133" spans="12:18">
      <c r="L9133" s="22">
        <v>29036</v>
      </c>
      <c r="M9133" s="20">
        <v>10.54</v>
      </c>
      <c r="N9133" s="9" t="e">
        <v>#N/A</v>
      </c>
      <c r="O9133" s="9" t="e">
        <v>#N/A</v>
      </c>
      <c r="P9133" s="10" t="e">
        <v>#N/A</v>
      </c>
      <c r="Q9133" s="10" t="e">
        <v>#N/A</v>
      </c>
      <c r="R9133" s="23" t="e">
        <f t="shared" si="190"/>
        <v>#N/A</v>
      </c>
    </row>
    <row r="9134" spans="12:18">
      <c r="L9134" s="22">
        <v>29037</v>
      </c>
      <c r="M9134" s="20">
        <v>10.54</v>
      </c>
      <c r="N9134" s="9" t="e">
        <v>#N/A</v>
      </c>
      <c r="O9134" s="9" t="e">
        <v>#N/A</v>
      </c>
      <c r="P9134" s="10">
        <v>73</v>
      </c>
      <c r="Q9134" s="10">
        <v>1.1000000000000001</v>
      </c>
      <c r="R9134" s="23">
        <f t="shared" si="190"/>
        <v>13.200000000000001</v>
      </c>
    </row>
    <row r="9135" spans="12:18">
      <c r="L9135" s="22">
        <v>29038</v>
      </c>
      <c r="M9135" s="20">
        <v>10.66</v>
      </c>
      <c r="N9135" s="9">
        <v>8.8000000000000007</v>
      </c>
      <c r="O9135" s="9">
        <v>-0.17</v>
      </c>
      <c r="P9135" s="10" t="e">
        <v>#N/A</v>
      </c>
      <c r="Q9135" s="10" t="e">
        <v>#N/A</v>
      </c>
      <c r="R9135" s="23" t="e">
        <f t="shared" si="190"/>
        <v>#N/A</v>
      </c>
    </row>
    <row r="9136" spans="12:18">
      <c r="L9136" s="22">
        <v>29039</v>
      </c>
      <c r="M9136" s="20">
        <v>10.050000000000001</v>
      </c>
      <c r="N9136" s="9">
        <v>8.81</v>
      </c>
      <c r="O9136" s="9">
        <v>-0.28999999999999998</v>
      </c>
      <c r="P9136" s="10" t="e">
        <v>#N/A</v>
      </c>
      <c r="Q9136" s="10" t="e">
        <v>#N/A</v>
      </c>
      <c r="R9136" s="23" t="e">
        <f t="shared" si="190"/>
        <v>#N/A</v>
      </c>
    </row>
    <row r="9137" spans="12:18">
      <c r="L9137" s="22">
        <v>29040</v>
      </c>
      <c r="M9137" s="20">
        <v>10.050000000000001</v>
      </c>
      <c r="N9137" s="9" t="e">
        <v>#N/A</v>
      </c>
      <c r="O9137" s="9" t="e">
        <v>#N/A</v>
      </c>
      <c r="P9137" s="10" t="e">
        <v>#N/A</v>
      </c>
      <c r="Q9137" s="10" t="e">
        <v>#N/A</v>
      </c>
      <c r="R9137" s="23" t="e">
        <f t="shared" si="190"/>
        <v>#N/A</v>
      </c>
    </row>
    <row r="9138" spans="12:18">
      <c r="L9138" s="22">
        <v>29041</v>
      </c>
      <c r="M9138" s="20">
        <v>10.33</v>
      </c>
      <c r="N9138" s="9">
        <v>8.82</v>
      </c>
      <c r="O9138" s="9">
        <v>-0.39</v>
      </c>
      <c r="P9138" s="10" t="e">
        <v>#N/A</v>
      </c>
      <c r="Q9138" s="10" t="e">
        <v>#N/A</v>
      </c>
      <c r="R9138" s="23" t="e">
        <f t="shared" si="190"/>
        <v>#N/A</v>
      </c>
    </row>
    <row r="9139" spans="12:18">
      <c r="L9139" s="22">
        <v>29042</v>
      </c>
      <c r="M9139" s="20">
        <v>10.29</v>
      </c>
      <c r="N9139" s="9">
        <v>8.83</v>
      </c>
      <c r="O9139" s="9">
        <v>-0.38</v>
      </c>
      <c r="P9139" s="10" t="e">
        <v>#N/A</v>
      </c>
      <c r="Q9139" s="10" t="e">
        <v>#N/A</v>
      </c>
      <c r="R9139" s="23" t="e">
        <f t="shared" si="190"/>
        <v>#N/A</v>
      </c>
    </row>
    <row r="9140" spans="12:18">
      <c r="L9140" s="22">
        <v>29043</v>
      </c>
      <c r="M9140" s="20">
        <v>10.29</v>
      </c>
      <c r="N9140" s="9" t="e">
        <v>#N/A</v>
      </c>
      <c r="O9140" s="9" t="e">
        <v>#N/A</v>
      </c>
      <c r="P9140" s="10" t="e">
        <v>#N/A</v>
      </c>
      <c r="Q9140" s="10" t="e">
        <v>#N/A</v>
      </c>
      <c r="R9140" s="23" t="e">
        <f t="shared" si="190"/>
        <v>#N/A</v>
      </c>
    </row>
    <row r="9141" spans="12:18">
      <c r="L9141" s="22">
        <v>29044</v>
      </c>
      <c r="M9141" s="20">
        <v>10.29</v>
      </c>
      <c r="N9141" s="9" t="e">
        <v>#N/A</v>
      </c>
      <c r="O9141" s="9" t="e">
        <v>#N/A</v>
      </c>
      <c r="P9141" s="10" t="e">
        <v>#N/A</v>
      </c>
      <c r="Q9141" s="10" t="e">
        <v>#N/A</v>
      </c>
      <c r="R9141" s="23" t="e">
        <f t="shared" si="190"/>
        <v>#N/A</v>
      </c>
    </row>
    <row r="9142" spans="12:18">
      <c r="L9142" s="22">
        <v>29045</v>
      </c>
      <c r="M9142" s="20">
        <v>10.31</v>
      </c>
      <c r="N9142" s="9">
        <v>8.86</v>
      </c>
      <c r="O9142" s="9">
        <v>-0.4</v>
      </c>
      <c r="P9142" s="10" t="e">
        <v>#N/A</v>
      </c>
      <c r="Q9142" s="10" t="e">
        <v>#N/A</v>
      </c>
      <c r="R9142" s="23" t="e">
        <f t="shared" si="190"/>
        <v>#N/A</v>
      </c>
    </row>
    <row r="9143" spans="12:18">
      <c r="L9143" s="22">
        <v>29046</v>
      </c>
      <c r="M9143" s="20">
        <v>10.24</v>
      </c>
      <c r="N9143" s="9">
        <v>8.89</v>
      </c>
      <c r="O9143" s="9">
        <v>-0.4</v>
      </c>
      <c r="P9143" s="10" t="e">
        <v>#N/A</v>
      </c>
      <c r="Q9143" s="10" t="e">
        <v>#N/A</v>
      </c>
      <c r="R9143" s="23" t="e">
        <f t="shared" si="190"/>
        <v>#N/A</v>
      </c>
    </row>
    <row r="9144" spans="12:18">
      <c r="L9144" s="22">
        <v>29047</v>
      </c>
      <c r="M9144" s="20">
        <v>10.24</v>
      </c>
      <c r="N9144" s="9">
        <v>8.93</v>
      </c>
      <c r="O9144" s="9">
        <v>-0.3</v>
      </c>
      <c r="P9144" s="10" t="e">
        <v>#N/A</v>
      </c>
      <c r="Q9144" s="10" t="e">
        <v>#N/A</v>
      </c>
      <c r="R9144" s="23" t="e">
        <f t="shared" si="190"/>
        <v>#N/A</v>
      </c>
    </row>
    <row r="9145" spans="12:18">
      <c r="L9145" s="22">
        <v>29048</v>
      </c>
      <c r="M9145" s="20">
        <v>10.31</v>
      </c>
      <c r="N9145" s="9">
        <v>8.91</v>
      </c>
      <c r="O9145" s="9">
        <v>-0.31</v>
      </c>
      <c r="P9145" s="10" t="e">
        <v>#N/A</v>
      </c>
      <c r="Q9145" s="10" t="e">
        <v>#N/A</v>
      </c>
      <c r="R9145" s="23" t="e">
        <f t="shared" si="190"/>
        <v>#N/A</v>
      </c>
    </row>
    <row r="9146" spans="12:18">
      <c r="L9146" s="22">
        <v>29049</v>
      </c>
      <c r="M9146" s="20">
        <v>10.32</v>
      </c>
      <c r="N9146" s="9">
        <v>8.91</v>
      </c>
      <c r="O9146" s="9">
        <v>-0.36</v>
      </c>
      <c r="P9146" s="10" t="e">
        <v>#N/A</v>
      </c>
      <c r="Q9146" s="10" t="e">
        <v>#N/A</v>
      </c>
      <c r="R9146" s="23" t="e">
        <f t="shared" si="190"/>
        <v>#N/A</v>
      </c>
    </row>
    <row r="9147" spans="12:18">
      <c r="L9147" s="22">
        <v>29050</v>
      </c>
      <c r="M9147" s="20">
        <v>10.32</v>
      </c>
      <c r="N9147" s="9" t="e">
        <v>#N/A</v>
      </c>
      <c r="O9147" s="9" t="e">
        <v>#N/A</v>
      </c>
      <c r="P9147" s="10" t="e">
        <v>#N/A</v>
      </c>
      <c r="Q9147" s="10" t="e">
        <v>#N/A</v>
      </c>
      <c r="R9147" s="23" t="e">
        <f t="shared" si="190"/>
        <v>#N/A</v>
      </c>
    </row>
    <row r="9148" spans="12:18">
      <c r="L9148" s="22">
        <v>29051</v>
      </c>
      <c r="M9148" s="20">
        <v>10.32</v>
      </c>
      <c r="N9148" s="9" t="e">
        <v>#N/A</v>
      </c>
      <c r="O9148" s="9" t="e">
        <v>#N/A</v>
      </c>
      <c r="P9148" s="10" t="e">
        <v>#N/A</v>
      </c>
      <c r="Q9148" s="10" t="e">
        <v>#N/A</v>
      </c>
      <c r="R9148" s="23" t="e">
        <f t="shared" si="190"/>
        <v>#N/A</v>
      </c>
    </row>
    <row r="9149" spans="12:18">
      <c r="L9149" s="22">
        <v>29052</v>
      </c>
      <c r="M9149" s="20">
        <v>10.44</v>
      </c>
      <c r="N9149" s="9">
        <v>8.9499999999999993</v>
      </c>
      <c r="O9149" s="9">
        <v>-0.37</v>
      </c>
      <c r="P9149" s="10" t="e">
        <v>#N/A</v>
      </c>
      <c r="Q9149" s="10" t="e">
        <v>#N/A</v>
      </c>
      <c r="R9149" s="23" t="e">
        <f t="shared" si="190"/>
        <v>#N/A</v>
      </c>
    </row>
    <row r="9150" spans="12:18">
      <c r="L9150" s="22">
        <v>29053</v>
      </c>
      <c r="M9150" s="20">
        <v>10.36</v>
      </c>
      <c r="N9150" s="9">
        <v>8.9700000000000006</v>
      </c>
      <c r="O9150" s="9">
        <v>-0.27</v>
      </c>
      <c r="P9150" s="10" t="e">
        <v>#N/A</v>
      </c>
      <c r="Q9150" s="10" t="e">
        <v>#N/A</v>
      </c>
      <c r="R9150" s="23" t="e">
        <f t="shared" si="190"/>
        <v>#N/A</v>
      </c>
    </row>
    <row r="9151" spans="12:18">
      <c r="L9151" s="22">
        <v>29054</v>
      </c>
      <c r="M9151" s="20">
        <v>10.37</v>
      </c>
      <c r="N9151" s="9">
        <v>8.99</v>
      </c>
      <c r="O9151" s="9">
        <v>-0.22</v>
      </c>
      <c r="P9151" s="10" t="e">
        <v>#N/A</v>
      </c>
      <c r="Q9151" s="10" t="e">
        <v>#N/A</v>
      </c>
      <c r="R9151" s="23" t="e">
        <f t="shared" si="190"/>
        <v>#N/A</v>
      </c>
    </row>
    <row r="9152" spans="12:18">
      <c r="L9152" s="22">
        <v>29055</v>
      </c>
      <c r="M9152" s="20">
        <v>10.41</v>
      </c>
      <c r="N9152" s="9">
        <v>8.99</v>
      </c>
      <c r="O9152" s="9">
        <v>-0.22</v>
      </c>
      <c r="P9152" s="10" t="e">
        <v>#N/A</v>
      </c>
      <c r="Q9152" s="10" t="e">
        <v>#N/A</v>
      </c>
      <c r="R9152" s="23" t="e">
        <f t="shared" si="190"/>
        <v>#N/A</v>
      </c>
    </row>
    <row r="9153" spans="12:18">
      <c r="L9153" s="22">
        <v>29056</v>
      </c>
      <c r="M9153" s="20">
        <v>10.61</v>
      </c>
      <c r="N9153" s="9">
        <v>8.9499999999999993</v>
      </c>
      <c r="O9153" s="9">
        <v>-0.44</v>
      </c>
      <c r="P9153" s="10" t="e">
        <v>#N/A</v>
      </c>
      <c r="Q9153" s="10" t="e">
        <v>#N/A</v>
      </c>
      <c r="R9153" s="23" t="e">
        <f t="shared" si="190"/>
        <v>#N/A</v>
      </c>
    </row>
    <row r="9154" spans="12:18">
      <c r="L9154" s="22">
        <v>29057</v>
      </c>
      <c r="M9154" s="20">
        <v>10.61</v>
      </c>
      <c r="N9154" s="9" t="e">
        <v>#N/A</v>
      </c>
      <c r="O9154" s="9" t="e">
        <v>#N/A</v>
      </c>
      <c r="P9154" s="10" t="e">
        <v>#N/A</v>
      </c>
      <c r="Q9154" s="10" t="e">
        <v>#N/A</v>
      </c>
      <c r="R9154" s="23" t="e">
        <f t="shared" si="190"/>
        <v>#N/A</v>
      </c>
    </row>
    <row r="9155" spans="12:18">
      <c r="L9155" s="22">
        <v>29058</v>
      </c>
      <c r="M9155" s="20">
        <v>10.61</v>
      </c>
      <c r="N9155" s="9" t="e">
        <v>#N/A</v>
      </c>
      <c r="O9155" s="9" t="e">
        <v>#N/A</v>
      </c>
      <c r="P9155" s="10" t="e">
        <v>#N/A</v>
      </c>
      <c r="Q9155" s="10" t="e">
        <v>#N/A</v>
      </c>
      <c r="R9155" s="23" t="e">
        <f t="shared" si="190"/>
        <v>#N/A</v>
      </c>
    </row>
    <row r="9156" spans="12:18">
      <c r="L9156" s="22">
        <v>29059</v>
      </c>
      <c r="M9156" s="20">
        <v>10.97</v>
      </c>
      <c r="N9156" s="9">
        <v>8.99</v>
      </c>
      <c r="O9156" s="9">
        <v>-0.41</v>
      </c>
      <c r="P9156" s="10" t="e">
        <v>#N/A</v>
      </c>
      <c r="Q9156" s="10" t="e">
        <v>#N/A</v>
      </c>
      <c r="R9156" s="23" t="e">
        <f t="shared" ref="R9156:R9219" si="191">Q9156*12</f>
        <v>#N/A</v>
      </c>
    </row>
    <row r="9157" spans="12:18">
      <c r="L9157" s="22">
        <v>29060</v>
      </c>
      <c r="M9157" s="20">
        <v>10.76</v>
      </c>
      <c r="N9157" s="9">
        <v>9.01</v>
      </c>
      <c r="O9157" s="9">
        <v>-0.32</v>
      </c>
      <c r="P9157" s="10" t="e">
        <v>#N/A</v>
      </c>
      <c r="Q9157" s="10" t="e">
        <v>#N/A</v>
      </c>
      <c r="R9157" s="23" t="e">
        <f t="shared" si="191"/>
        <v>#N/A</v>
      </c>
    </row>
    <row r="9158" spans="12:18">
      <c r="L9158" s="22">
        <v>29061</v>
      </c>
      <c r="M9158" s="20">
        <v>10.45</v>
      </c>
      <c r="N9158" s="9">
        <v>8.9700000000000006</v>
      </c>
      <c r="O9158" s="9">
        <v>-0.23</v>
      </c>
      <c r="P9158" s="10" t="e">
        <v>#N/A</v>
      </c>
      <c r="Q9158" s="10" t="e">
        <v>#N/A</v>
      </c>
      <c r="R9158" s="23" t="e">
        <f t="shared" si="191"/>
        <v>#N/A</v>
      </c>
    </row>
    <row r="9159" spans="12:18">
      <c r="L9159" s="22">
        <v>29062</v>
      </c>
      <c r="M9159" s="20">
        <v>10.6</v>
      </c>
      <c r="N9159" s="9">
        <v>8.98</v>
      </c>
      <c r="O9159" s="9">
        <v>-0.16</v>
      </c>
      <c r="P9159" s="10" t="e">
        <v>#N/A</v>
      </c>
      <c r="Q9159" s="10" t="e">
        <v>#N/A</v>
      </c>
      <c r="R9159" s="23" t="e">
        <f t="shared" si="191"/>
        <v>#N/A</v>
      </c>
    </row>
    <row r="9160" spans="12:18">
      <c r="L9160" s="22">
        <v>29063</v>
      </c>
      <c r="M9160" s="20">
        <v>10.7</v>
      </c>
      <c r="N9160" s="9">
        <v>9.01</v>
      </c>
      <c r="O9160" s="9">
        <v>-0.21</v>
      </c>
      <c r="P9160" s="10" t="e">
        <v>#N/A</v>
      </c>
      <c r="Q9160" s="10" t="e">
        <v>#N/A</v>
      </c>
      <c r="R9160" s="23" t="e">
        <f t="shared" si="191"/>
        <v>#N/A</v>
      </c>
    </row>
    <row r="9161" spans="12:18">
      <c r="L9161" s="22">
        <v>29064</v>
      </c>
      <c r="M9161" s="20">
        <v>10.7</v>
      </c>
      <c r="N9161" s="9" t="e">
        <v>#N/A</v>
      </c>
      <c r="O9161" s="9" t="e">
        <v>#N/A</v>
      </c>
      <c r="P9161" s="10" t="e">
        <v>#N/A</v>
      </c>
      <c r="Q9161" s="10" t="e">
        <v>#N/A</v>
      </c>
      <c r="R9161" s="23" t="e">
        <f t="shared" si="191"/>
        <v>#N/A</v>
      </c>
    </row>
    <row r="9162" spans="12:18">
      <c r="L9162" s="22">
        <v>29065</v>
      </c>
      <c r="M9162" s="20">
        <v>10.7</v>
      </c>
      <c r="N9162" s="9" t="e">
        <v>#N/A</v>
      </c>
      <c r="O9162" s="9" t="e">
        <v>#N/A</v>
      </c>
      <c r="P9162" s="10" t="e">
        <v>#N/A</v>
      </c>
      <c r="Q9162" s="10" t="e">
        <v>#N/A</v>
      </c>
      <c r="R9162" s="23" t="e">
        <f t="shared" si="191"/>
        <v>#N/A</v>
      </c>
    </row>
    <row r="9163" spans="12:18">
      <c r="L9163" s="22">
        <v>29066</v>
      </c>
      <c r="M9163" s="20">
        <v>10.96</v>
      </c>
      <c r="N9163" s="9">
        <v>9.01</v>
      </c>
      <c r="O9163" s="9">
        <v>-0.06</v>
      </c>
      <c r="P9163" s="10" t="e">
        <v>#N/A</v>
      </c>
      <c r="Q9163" s="10" t="e">
        <v>#N/A</v>
      </c>
      <c r="R9163" s="23" t="e">
        <f t="shared" si="191"/>
        <v>#N/A</v>
      </c>
    </row>
    <row r="9164" spans="12:18">
      <c r="L9164" s="22">
        <v>29067</v>
      </c>
      <c r="M9164" s="20">
        <v>10.81</v>
      </c>
      <c r="N9164" s="9">
        <v>8.99</v>
      </c>
      <c r="O9164" s="9">
        <v>-0.17</v>
      </c>
      <c r="P9164" s="10" t="e">
        <v>#N/A</v>
      </c>
      <c r="Q9164" s="10" t="e">
        <v>#N/A</v>
      </c>
      <c r="R9164" s="23" t="e">
        <f t="shared" si="191"/>
        <v>#N/A</v>
      </c>
    </row>
    <row r="9165" spans="12:18">
      <c r="L9165" s="22">
        <v>29068</v>
      </c>
      <c r="M9165" s="20">
        <v>10.75</v>
      </c>
      <c r="N9165" s="9">
        <v>8.9700000000000006</v>
      </c>
      <c r="O9165" s="9">
        <v>-0.17</v>
      </c>
      <c r="P9165" s="10">
        <v>73.7</v>
      </c>
      <c r="Q9165" s="10">
        <v>0.95</v>
      </c>
      <c r="R9165" s="23">
        <f t="shared" si="191"/>
        <v>11.399999999999999</v>
      </c>
    </row>
    <row r="9166" spans="12:18">
      <c r="L9166" s="22">
        <v>29069</v>
      </c>
      <c r="M9166" s="20">
        <v>10.7</v>
      </c>
      <c r="N9166" s="9">
        <v>8.92</v>
      </c>
      <c r="O9166" s="9">
        <v>-0.42</v>
      </c>
      <c r="P9166" s="10" t="e">
        <v>#N/A</v>
      </c>
      <c r="Q9166" s="10" t="e">
        <v>#N/A</v>
      </c>
      <c r="R9166" s="23" t="e">
        <f t="shared" si="191"/>
        <v>#N/A</v>
      </c>
    </row>
    <row r="9167" spans="12:18">
      <c r="L9167" s="22">
        <v>29070</v>
      </c>
      <c r="M9167" s="20">
        <v>10.69</v>
      </c>
      <c r="N9167" s="9">
        <v>8.94</v>
      </c>
      <c r="O9167" s="9">
        <v>-0.46</v>
      </c>
      <c r="P9167" s="10" t="e">
        <v>#N/A</v>
      </c>
      <c r="Q9167" s="10" t="e">
        <v>#N/A</v>
      </c>
      <c r="R9167" s="23" t="e">
        <f t="shared" si="191"/>
        <v>#N/A</v>
      </c>
    </row>
    <row r="9168" spans="12:18">
      <c r="L9168" s="22">
        <v>29071</v>
      </c>
      <c r="M9168" s="20">
        <v>10.69</v>
      </c>
      <c r="N9168" s="9" t="e">
        <v>#N/A</v>
      </c>
      <c r="O9168" s="9" t="e">
        <v>#N/A</v>
      </c>
      <c r="P9168" s="10" t="e">
        <v>#N/A</v>
      </c>
      <c r="Q9168" s="10" t="e">
        <v>#N/A</v>
      </c>
      <c r="R9168" s="23" t="e">
        <f t="shared" si="191"/>
        <v>#N/A</v>
      </c>
    </row>
    <row r="9169" spans="12:18">
      <c r="L9169" s="22">
        <v>29072</v>
      </c>
      <c r="M9169" s="20">
        <v>10.69</v>
      </c>
      <c r="N9169" s="9" t="e">
        <v>#N/A</v>
      </c>
      <c r="O9169" s="9" t="e">
        <v>#N/A</v>
      </c>
      <c r="P9169" s="10" t="e">
        <v>#N/A</v>
      </c>
      <c r="Q9169" s="10" t="e">
        <v>#N/A</v>
      </c>
      <c r="R9169" s="23" t="e">
        <f t="shared" si="191"/>
        <v>#N/A</v>
      </c>
    </row>
    <row r="9170" spans="12:18">
      <c r="L9170" s="22">
        <v>29073</v>
      </c>
      <c r="M9170" s="20">
        <v>10.72</v>
      </c>
      <c r="N9170" s="9">
        <v>8.92</v>
      </c>
      <c r="O9170" s="9">
        <v>-0.43</v>
      </c>
      <c r="P9170" s="10" t="e">
        <v>#N/A</v>
      </c>
      <c r="Q9170" s="10" t="e">
        <v>#N/A</v>
      </c>
      <c r="R9170" s="23" t="e">
        <f t="shared" si="191"/>
        <v>#N/A</v>
      </c>
    </row>
    <row r="9171" spans="12:18">
      <c r="L9171" s="22">
        <v>29074</v>
      </c>
      <c r="M9171" s="20">
        <v>10.57</v>
      </c>
      <c r="N9171" s="9">
        <v>8.9</v>
      </c>
      <c r="O9171" s="9">
        <v>-0.49</v>
      </c>
      <c r="P9171" s="10" t="e">
        <v>#N/A</v>
      </c>
      <c r="Q9171" s="10" t="e">
        <v>#N/A</v>
      </c>
      <c r="R9171" s="23" t="e">
        <f t="shared" si="191"/>
        <v>#N/A</v>
      </c>
    </row>
    <row r="9172" spans="12:18">
      <c r="L9172" s="22">
        <v>29075</v>
      </c>
      <c r="M9172" s="20">
        <v>10.61</v>
      </c>
      <c r="N9172" s="9">
        <v>8.91</v>
      </c>
      <c r="O9172" s="9">
        <v>-0.47</v>
      </c>
      <c r="P9172" s="10" t="e">
        <v>#N/A</v>
      </c>
      <c r="Q9172" s="10" t="e">
        <v>#N/A</v>
      </c>
      <c r="R9172" s="23" t="e">
        <f t="shared" si="191"/>
        <v>#N/A</v>
      </c>
    </row>
    <row r="9173" spans="12:18">
      <c r="L9173" s="22">
        <v>29076</v>
      </c>
      <c r="M9173" s="20">
        <v>10.68</v>
      </c>
      <c r="N9173" s="9">
        <v>8.9499999999999993</v>
      </c>
      <c r="O9173" s="9">
        <v>-0.43</v>
      </c>
      <c r="P9173" s="10" t="e">
        <v>#N/A</v>
      </c>
      <c r="Q9173" s="10" t="e">
        <v>#N/A</v>
      </c>
      <c r="R9173" s="23" t="e">
        <f t="shared" si="191"/>
        <v>#N/A</v>
      </c>
    </row>
    <row r="9174" spans="12:18">
      <c r="L9174" s="22">
        <v>29077</v>
      </c>
      <c r="M9174" s="20">
        <v>10.74</v>
      </c>
      <c r="N9174" s="9">
        <v>8.9700000000000006</v>
      </c>
      <c r="O9174" s="9">
        <v>-0.46</v>
      </c>
      <c r="P9174" s="10" t="e">
        <v>#N/A</v>
      </c>
      <c r="Q9174" s="10" t="e">
        <v>#N/A</v>
      </c>
      <c r="R9174" s="23" t="e">
        <f t="shared" si="191"/>
        <v>#N/A</v>
      </c>
    </row>
    <row r="9175" spans="12:18">
      <c r="L9175" s="22">
        <v>29078</v>
      </c>
      <c r="M9175" s="20">
        <v>10.74</v>
      </c>
      <c r="N9175" s="9" t="e">
        <v>#N/A</v>
      </c>
      <c r="O9175" s="9" t="e">
        <v>#N/A</v>
      </c>
      <c r="P9175" s="10" t="e">
        <v>#N/A</v>
      </c>
      <c r="Q9175" s="10" t="e">
        <v>#N/A</v>
      </c>
      <c r="R9175" s="23" t="e">
        <f t="shared" si="191"/>
        <v>#N/A</v>
      </c>
    </row>
    <row r="9176" spans="12:18">
      <c r="L9176" s="22">
        <v>29079</v>
      </c>
      <c r="M9176" s="20">
        <v>10.74</v>
      </c>
      <c r="N9176" s="9" t="e">
        <v>#N/A</v>
      </c>
      <c r="O9176" s="9" t="e">
        <v>#N/A</v>
      </c>
      <c r="P9176" s="10" t="e">
        <v>#N/A</v>
      </c>
      <c r="Q9176" s="10" t="e">
        <v>#N/A</v>
      </c>
      <c r="R9176" s="23" t="e">
        <f t="shared" si="191"/>
        <v>#N/A</v>
      </c>
    </row>
    <row r="9177" spans="12:18">
      <c r="L9177" s="22">
        <v>29080</v>
      </c>
      <c r="M9177" s="20">
        <v>10.93</v>
      </c>
      <c r="N9177" s="9">
        <v>8.9700000000000006</v>
      </c>
      <c r="O9177" s="9">
        <v>-0.47</v>
      </c>
      <c r="P9177" s="10" t="e">
        <v>#N/A</v>
      </c>
      <c r="Q9177" s="10" t="e">
        <v>#N/A</v>
      </c>
      <c r="R9177" s="23" t="e">
        <f t="shared" si="191"/>
        <v>#N/A</v>
      </c>
    </row>
    <row r="9178" spans="12:18">
      <c r="L9178" s="22">
        <v>29081</v>
      </c>
      <c r="M9178" s="20">
        <v>10.8</v>
      </c>
      <c r="N9178" s="9">
        <v>8.9499999999999993</v>
      </c>
      <c r="O9178" s="9">
        <v>-0.51</v>
      </c>
      <c r="P9178" s="10" t="e">
        <v>#N/A</v>
      </c>
      <c r="Q9178" s="10" t="e">
        <v>#N/A</v>
      </c>
      <c r="R9178" s="23" t="e">
        <f t="shared" si="191"/>
        <v>#N/A</v>
      </c>
    </row>
    <row r="9179" spans="12:18">
      <c r="L9179" s="22">
        <v>29082</v>
      </c>
      <c r="M9179" s="20">
        <v>10.97</v>
      </c>
      <c r="N9179" s="9">
        <v>8.9600000000000009</v>
      </c>
      <c r="O9179" s="9">
        <v>-0.55000000000000004</v>
      </c>
      <c r="P9179" s="10" t="e">
        <v>#N/A</v>
      </c>
      <c r="Q9179" s="10" t="e">
        <v>#N/A</v>
      </c>
      <c r="R9179" s="23" t="e">
        <f t="shared" si="191"/>
        <v>#N/A</v>
      </c>
    </row>
    <row r="9180" spans="12:18">
      <c r="L9180" s="22">
        <v>29083</v>
      </c>
      <c r="M9180" s="20">
        <v>11.08</v>
      </c>
      <c r="N9180" s="9">
        <v>8.9499999999999993</v>
      </c>
      <c r="O9180" s="9">
        <v>-0.52</v>
      </c>
      <c r="P9180" s="10" t="e">
        <v>#N/A</v>
      </c>
      <c r="Q9180" s="10" t="e">
        <v>#N/A</v>
      </c>
      <c r="R9180" s="23" t="e">
        <f t="shared" si="191"/>
        <v>#N/A</v>
      </c>
    </row>
    <row r="9181" spans="12:18">
      <c r="L9181" s="22">
        <v>29084</v>
      </c>
      <c r="M9181" s="20">
        <v>11.05</v>
      </c>
      <c r="N9181" s="9">
        <v>8.9499999999999993</v>
      </c>
      <c r="O9181" s="9">
        <v>-0.56999999999999995</v>
      </c>
      <c r="P9181" s="10" t="e">
        <v>#N/A</v>
      </c>
      <c r="Q9181" s="10" t="e">
        <v>#N/A</v>
      </c>
      <c r="R9181" s="23" t="e">
        <f t="shared" si="191"/>
        <v>#N/A</v>
      </c>
    </row>
    <row r="9182" spans="12:18">
      <c r="L9182" s="22">
        <v>29085</v>
      </c>
      <c r="M9182" s="20">
        <v>11.05</v>
      </c>
      <c r="N9182" s="9" t="e">
        <v>#N/A</v>
      </c>
      <c r="O9182" s="9" t="e">
        <v>#N/A</v>
      </c>
      <c r="P9182" s="10" t="e">
        <v>#N/A</v>
      </c>
      <c r="Q9182" s="10" t="e">
        <v>#N/A</v>
      </c>
      <c r="R9182" s="23" t="e">
        <f t="shared" si="191"/>
        <v>#N/A</v>
      </c>
    </row>
    <row r="9183" spans="12:18">
      <c r="L9183" s="22">
        <v>29086</v>
      </c>
      <c r="M9183" s="20">
        <v>11.05</v>
      </c>
      <c r="N9183" s="9" t="e">
        <v>#N/A</v>
      </c>
      <c r="O9183" s="9" t="e">
        <v>#N/A</v>
      </c>
      <c r="P9183" s="10" t="e">
        <v>#N/A</v>
      </c>
      <c r="Q9183" s="10" t="e">
        <v>#N/A</v>
      </c>
      <c r="R9183" s="23" t="e">
        <f t="shared" si="191"/>
        <v>#N/A</v>
      </c>
    </row>
    <row r="9184" spans="12:18">
      <c r="L9184" s="22">
        <v>29087</v>
      </c>
      <c r="M9184" s="20">
        <v>11.12</v>
      </c>
      <c r="N9184" s="9">
        <v>8.9600000000000009</v>
      </c>
      <c r="O9184" s="9">
        <v>-0.48</v>
      </c>
      <c r="P9184" s="10" t="e">
        <v>#N/A</v>
      </c>
      <c r="Q9184" s="10" t="e">
        <v>#N/A</v>
      </c>
      <c r="R9184" s="23" t="e">
        <f t="shared" si="191"/>
        <v>#N/A</v>
      </c>
    </row>
    <row r="9185" spans="12:18">
      <c r="L9185" s="22">
        <v>29088</v>
      </c>
      <c r="M9185" s="20">
        <v>10.99</v>
      </c>
      <c r="N9185" s="9">
        <v>8.99</v>
      </c>
      <c r="O9185" s="9">
        <v>-0.5</v>
      </c>
      <c r="P9185" s="10" t="e">
        <v>#N/A</v>
      </c>
      <c r="Q9185" s="10" t="e">
        <v>#N/A</v>
      </c>
      <c r="R9185" s="23" t="e">
        <f t="shared" si="191"/>
        <v>#N/A</v>
      </c>
    </row>
    <row r="9186" spans="12:18">
      <c r="L9186" s="22">
        <v>29089</v>
      </c>
      <c r="M9186" s="20">
        <v>10.91</v>
      </c>
      <c r="N9186" s="9">
        <v>8.99</v>
      </c>
      <c r="O9186" s="9">
        <v>-0.52</v>
      </c>
      <c r="P9186" s="10" t="e">
        <v>#N/A</v>
      </c>
      <c r="Q9186" s="10" t="e">
        <v>#N/A</v>
      </c>
      <c r="R9186" s="23" t="e">
        <f t="shared" si="191"/>
        <v>#N/A</v>
      </c>
    </row>
    <row r="9187" spans="12:18">
      <c r="L9187" s="22">
        <v>29090</v>
      </c>
      <c r="M9187" s="20">
        <v>11.01</v>
      </c>
      <c r="N9187" s="9">
        <v>9</v>
      </c>
      <c r="O9187" s="9">
        <v>-0.48</v>
      </c>
      <c r="P9187" s="10" t="e">
        <v>#N/A</v>
      </c>
      <c r="Q9187" s="10" t="e">
        <v>#N/A</v>
      </c>
      <c r="R9187" s="23" t="e">
        <f t="shared" si="191"/>
        <v>#N/A</v>
      </c>
    </row>
    <row r="9188" spans="12:18">
      <c r="L9188" s="22">
        <v>29091</v>
      </c>
      <c r="M9188" s="20">
        <v>11.19</v>
      </c>
      <c r="N9188" s="9">
        <v>9.0500000000000007</v>
      </c>
      <c r="O9188" s="9">
        <v>-0.5</v>
      </c>
      <c r="P9188" s="10" t="e">
        <v>#N/A</v>
      </c>
      <c r="Q9188" s="10" t="e">
        <v>#N/A</v>
      </c>
      <c r="R9188" s="23" t="e">
        <f t="shared" si="191"/>
        <v>#N/A</v>
      </c>
    </row>
    <row r="9189" spans="12:18">
      <c r="L9189" s="22">
        <v>29092</v>
      </c>
      <c r="M9189" s="20">
        <v>11.19</v>
      </c>
      <c r="N9189" s="9" t="e">
        <v>#N/A</v>
      </c>
      <c r="O9189" s="9" t="e">
        <v>#N/A</v>
      </c>
      <c r="P9189" s="10" t="e">
        <v>#N/A</v>
      </c>
      <c r="Q9189" s="10" t="e">
        <v>#N/A</v>
      </c>
      <c r="R9189" s="23" t="e">
        <f t="shared" si="191"/>
        <v>#N/A</v>
      </c>
    </row>
    <row r="9190" spans="12:18">
      <c r="L9190" s="22">
        <v>29093</v>
      </c>
      <c r="M9190" s="20">
        <v>11.19</v>
      </c>
      <c r="N9190" s="9" t="e">
        <v>#N/A</v>
      </c>
      <c r="O9190" s="9" t="e">
        <v>#N/A</v>
      </c>
      <c r="P9190" s="10" t="e">
        <v>#N/A</v>
      </c>
      <c r="Q9190" s="10" t="e">
        <v>#N/A</v>
      </c>
      <c r="R9190" s="23" t="e">
        <f t="shared" si="191"/>
        <v>#N/A</v>
      </c>
    </row>
    <row r="9191" spans="12:18">
      <c r="L9191" s="22">
        <v>29094</v>
      </c>
      <c r="M9191" s="20">
        <v>11.47</v>
      </c>
      <c r="N9191" s="9">
        <v>9.0299999999999994</v>
      </c>
      <c r="O9191" s="9">
        <v>-0.53</v>
      </c>
      <c r="P9191" s="10" t="e">
        <v>#N/A</v>
      </c>
      <c r="Q9191" s="10" t="e">
        <v>#N/A</v>
      </c>
      <c r="R9191" s="23" t="e">
        <f t="shared" si="191"/>
        <v>#N/A</v>
      </c>
    </row>
    <row r="9192" spans="12:18">
      <c r="L9192" s="22">
        <v>29095</v>
      </c>
      <c r="M9192" s="20">
        <v>11.43</v>
      </c>
      <c r="N9192" s="9">
        <v>9.0299999999999994</v>
      </c>
      <c r="O9192" s="9">
        <v>-0.59</v>
      </c>
      <c r="P9192" s="10" t="e">
        <v>#N/A</v>
      </c>
      <c r="Q9192" s="10" t="e">
        <v>#N/A</v>
      </c>
      <c r="R9192" s="23" t="e">
        <f t="shared" si="191"/>
        <v>#N/A</v>
      </c>
    </row>
    <row r="9193" spans="12:18">
      <c r="L9193" s="22">
        <v>29096</v>
      </c>
      <c r="M9193" s="20">
        <v>10.66</v>
      </c>
      <c r="N9193" s="9">
        <v>9.02</v>
      </c>
      <c r="O9193" s="9">
        <v>-0.63</v>
      </c>
      <c r="P9193" s="10" t="e">
        <v>#N/A</v>
      </c>
      <c r="Q9193" s="10" t="e">
        <v>#N/A</v>
      </c>
      <c r="R9193" s="23" t="e">
        <f t="shared" si="191"/>
        <v>#N/A</v>
      </c>
    </row>
    <row r="9194" spans="12:18">
      <c r="L9194" s="22">
        <v>29097</v>
      </c>
      <c r="M9194" s="20">
        <v>11.32</v>
      </c>
      <c r="N9194" s="9">
        <v>9.07</v>
      </c>
      <c r="O9194" s="9">
        <v>-0.54</v>
      </c>
      <c r="P9194" s="10" t="e">
        <v>#N/A</v>
      </c>
      <c r="Q9194" s="10" t="e">
        <v>#N/A</v>
      </c>
      <c r="R9194" s="23" t="e">
        <f t="shared" si="191"/>
        <v>#N/A</v>
      </c>
    </row>
    <row r="9195" spans="12:18">
      <c r="L9195" s="22">
        <v>29098</v>
      </c>
      <c r="M9195" s="20">
        <v>11.29</v>
      </c>
      <c r="N9195" s="9">
        <v>9.09</v>
      </c>
      <c r="O9195" s="9">
        <v>-0.56999999999999995</v>
      </c>
      <c r="P9195" s="10" t="e">
        <v>#N/A</v>
      </c>
      <c r="Q9195" s="10" t="e">
        <v>#N/A</v>
      </c>
      <c r="R9195" s="23" t="e">
        <f t="shared" si="191"/>
        <v>#N/A</v>
      </c>
    </row>
    <row r="9196" spans="12:18">
      <c r="L9196" s="22">
        <v>29099</v>
      </c>
      <c r="M9196" s="20">
        <v>11.29</v>
      </c>
      <c r="N9196" s="9" t="e">
        <v>#N/A</v>
      </c>
      <c r="O9196" s="9" t="e">
        <v>#N/A</v>
      </c>
      <c r="P9196" s="10">
        <v>74.400000000000006</v>
      </c>
      <c r="Q9196" s="10">
        <v>0.95</v>
      </c>
      <c r="R9196" s="23">
        <f t="shared" si="191"/>
        <v>11.399999999999999</v>
      </c>
    </row>
    <row r="9197" spans="12:18">
      <c r="L9197" s="22">
        <v>29100</v>
      </c>
      <c r="M9197" s="20">
        <v>11.29</v>
      </c>
      <c r="N9197" s="9" t="e">
        <v>#N/A</v>
      </c>
      <c r="O9197" s="9" t="e">
        <v>#N/A</v>
      </c>
      <c r="P9197" s="10" t="e">
        <v>#N/A</v>
      </c>
      <c r="Q9197" s="10" t="e">
        <v>#N/A</v>
      </c>
      <c r="R9197" s="23" t="e">
        <f t="shared" si="191"/>
        <v>#N/A</v>
      </c>
    </row>
    <row r="9198" spans="12:18">
      <c r="L9198" s="22">
        <v>29101</v>
      </c>
      <c r="M9198" s="20">
        <v>11.29</v>
      </c>
      <c r="N9198" s="9" t="e">
        <v>#N/A</v>
      </c>
      <c r="O9198" s="9" t="e">
        <v>#N/A</v>
      </c>
      <c r="P9198" s="10" t="e">
        <v>#N/A</v>
      </c>
      <c r="Q9198" s="10" t="e">
        <v>#N/A</v>
      </c>
      <c r="R9198" s="23" t="e">
        <f t="shared" si="191"/>
        <v>#N/A</v>
      </c>
    </row>
    <row r="9199" spans="12:18">
      <c r="L9199" s="22">
        <v>29102</v>
      </c>
      <c r="M9199" s="20">
        <v>11.31</v>
      </c>
      <c r="N9199" s="9">
        <v>9.14</v>
      </c>
      <c r="O9199" s="9">
        <v>-0.7</v>
      </c>
      <c r="P9199" s="10" t="e">
        <v>#N/A</v>
      </c>
      <c r="Q9199" s="10" t="e">
        <v>#N/A</v>
      </c>
      <c r="R9199" s="23" t="e">
        <f t="shared" si="191"/>
        <v>#N/A</v>
      </c>
    </row>
    <row r="9200" spans="12:18">
      <c r="L9200" s="22">
        <v>29103</v>
      </c>
      <c r="M9200" s="20">
        <v>9.3800000000000008</v>
      </c>
      <c r="N9200" s="9">
        <v>9.15</v>
      </c>
      <c r="O9200" s="9">
        <v>-0.75</v>
      </c>
      <c r="P9200" s="10" t="e">
        <v>#N/A</v>
      </c>
      <c r="Q9200" s="10" t="e">
        <v>#N/A</v>
      </c>
      <c r="R9200" s="23" t="e">
        <f t="shared" si="191"/>
        <v>#N/A</v>
      </c>
    </row>
    <row r="9201" spans="12:18">
      <c r="L9201" s="22">
        <v>29104</v>
      </c>
      <c r="M9201" s="20">
        <v>11.31</v>
      </c>
      <c r="N9201" s="9">
        <v>9.16</v>
      </c>
      <c r="O9201" s="9">
        <v>-0.92</v>
      </c>
      <c r="P9201" s="10" t="e">
        <v>#N/A</v>
      </c>
      <c r="Q9201" s="10" t="e">
        <v>#N/A</v>
      </c>
      <c r="R9201" s="23" t="e">
        <f t="shared" si="191"/>
        <v>#N/A</v>
      </c>
    </row>
    <row r="9202" spans="12:18">
      <c r="L9202" s="22">
        <v>29105</v>
      </c>
      <c r="M9202" s="20">
        <v>11.27</v>
      </c>
      <c r="N9202" s="9">
        <v>9.18</v>
      </c>
      <c r="O9202" s="9">
        <v>-1.08</v>
      </c>
      <c r="P9202" s="10" t="e">
        <v>#N/A</v>
      </c>
      <c r="Q9202" s="10" t="e">
        <v>#N/A</v>
      </c>
      <c r="R9202" s="23" t="e">
        <f t="shared" si="191"/>
        <v>#N/A</v>
      </c>
    </row>
    <row r="9203" spans="12:18">
      <c r="L9203" s="22">
        <v>29106</v>
      </c>
      <c r="M9203" s="20">
        <v>11.27</v>
      </c>
      <c r="N9203" s="9" t="e">
        <v>#N/A</v>
      </c>
      <c r="O9203" s="9" t="e">
        <v>#N/A</v>
      </c>
      <c r="P9203" s="10" t="e">
        <v>#N/A</v>
      </c>
      <c r="Q9203" s="10" t="e">
        <v>#N/A</v>
      </c>
      <c r="R9203" s="23" t="e">
        <f t="shared" si="191"/>
        <v>#N/A</v>
      </c>
    </row>
    <row r="9204" spans="12:18">
      <c r="L9204" s="22">
        <v>29107</v>
      </c>
      <c r="M9204" s="20">
        <v>11.27</v>
      </c>
      <c r="N9204" s="9" t="e">
        <v>#N/A</v>
      </c>
      <c r="O9204" s="9" t="e">
        <v>#N/A</v>
      </c>
      <c r="P9204" s="10" t="e">
        <v>#N/A</v>
      </c>
      <c r="Q9204" s="10" t="e">
        <v>#N/A</v>
      </c>
      <c r="R9204" s="23" t="e">
        <f t="shared" si="191"/>
        <v>#N/A</v>
      </c>
    </row>
    <row r="9205" spans="12:18">
      <c r="L9205" s="22">
        <v>29108</v>
      </c>
      <c r="M9205" s="20">
        <v>11.33</v>
      </c>
      <c r="N9205" s="9">
        <v>9.19</v>
      </c>
      <c r="O9205" s="9">
        <v>-1.19</v>
      </c>
      <c r="P9205" s="10" t="e">
        <v>#N/A</v>
      </c>
      <c r="Q9205" s="10" t="e">
        <v>#N/A</v>
      </c>
      <c r="R9205" s="23" t="e">
        <f t="shared" si="191"/>
        <v>#N/A</v>
      </c>
    </row>
    <row r="9206" spans="12:18">
      <c r="L9206" s="22">
        <v>29109</v>
      </c>
      <c r="M9206" s="20">
        <v>11.31</v>
      </c>
      <c r="N9206" s="9">
        <v>9.1300000000000008</v>
      </c>
      <c r="O9206" s="9">
        <v>-1.2</v>
      </c>
      <c r="P9206" s="10" t="e">
        <v>#N/A</v>
      </c>
      <c r="Q9206" s="10" t="e">
        <v>#N/A</v>
      </c>
      <c r="R9206" s="23" t="e">
        <f t="shared" si="191"/>
        <v>#N/A</v>
      </c>
    </row>
    <row r="9207" spans="12:18">
      <c r="L9207" s="22">
        <v>29110</v>
      </c>
      <c r="M9207" s="20">
        <v>11.35</v>
      </c>
      <c r="N9207" s="9">
        <v>9.15</v>
      </c>
      <c r="O9207" s="9">
        <v>-1.1499999999999999</v>
      </c>
      <c r="P9207" s="10" t="e">
        <v>#N/A</v>
      </c>
      <c r="Q9207" s="10" t="e">
        <v>#N/A</v>
      </c>
      <c r="R9207" s="23" t="e">
        <f t="shared" si="191"/>
        <v>#N/A</v>
      </c>
    </row>
    <row r="9208" spans="12:18">
      <c r="L9208" s="22">
        <v>29111</v>
      </c>
      <c r="M9208" s="20">
        <v>11.37</v>
      </c>
      <c r="N9208" s="9">
        <v>9.17</v>
      </c>
      <c r="O9208" s="9">
        <v>-1.1599999999999999</v>
      </c>
      <c r="P9208" s="10" t="e">
        <v>#N/A</v>
      </c>
      <c r="Q9208" s="10" t="e">
        <v>#N/A</v>
      </c>
      <c r="R9208" s="23" t="e">
        <f t="shared" si="191"/>
        <v>#N/A</v>
      </c>
    </row>
    <row r="9209" spans="12:18">
      <c r="L9209" s="22">
        <v>29112</v>
      </c>
      <c r="M9209" s="20">
        <v>11.36</v>
      </c>
      <c r="N9209" s="9">
        <v>9.1300000000000008</v>
      </c>
      <c r="O9209" s="9">
        <v>-1</v>
      </c>
      <c r="P9209" s="10" t="e">
        <v>#N/A</v>
      </c>
      <c r="Q9209" s="10" t="e">
        <v>#N/A</v>
      </c>
      <c r="R9209" s="23" t="e">
        <f t="shared" si="191"/>
        <v>#N/A</v>
      </c>
    </row>
    <row r="9210" spans="12:18">
      <c r="L9210" s="22">
        <v>29113</v>
      </c>
      <c r="M9210" s="20">
        <v>11.36</v>
      </c>
      <c r="N9210" s="9" t="e">
        <v>#N/A</v>
      </c>
      <c r="O9210" s="9" t="e">
        <v>#N/A</v>
      </c>
      <c r="P9210" s="10" t="e">
        <v>#N/A</v>
      </c>
      <c r="Q9210" s="10" t="e">
        <v>#N/A</v>
      </c>
      <c r="R9210" s="23" t="e">
        <f t="shared" si="191"/>
        <v>#N/A</v>
      </c>
    </row>
    <row r="9211" spans="12:18">
      <c r="L9211" s="22">
        <v>29114</v>
      </c>
      <c r="M9211" s="20">
        <v>11.36</v>
      </c>
      <c r="N9211" s="9" t="e">
        <v>#N/A</v>
      </c>
      <c r="O9211" s="9" t="e">
        <v>#N/A</v>
      </c>
      <c r="P9211" s="10" t="e">
        <v>#N/A</v>
      </c>
      <c r="Q9211" s="10" t="e">
        <v>#N/A</v>
      </c>
      <c r="R9211" s="23" t="e">
        <f t="shared" si="191"/>
        <v>#N/A</v>
      </c>
    </row>
    <row r="9212" spans="12:18">
      <c r="L9212" s="22">
        <v>29115</v>
      </c>
      <c r="M9212" s="20">
        <v>11.51</v>
      </c>
      <c r="N9212" s="9">
        <v>9.19</v>
      </c>
      <c r="O9212" s="9">
        <v>-1</v>
      </c>
      <c r="P9212" s="10" t="e">
        <v>#N/A</v>
      </c>
      <c r="Q9212" s="10" t="e">
        <v>#N/A</v>
      </c>
      <c r="R9212" s="23" t="e">
        <f t="shared" si="191"/>
        <v>#N/A</v>
      </c>
    </row>
    <row r="9213" spans="12:18">
      <c r="L9213" s="22">
        <v>29116</v>
      </c>
      <c r="M9213" s="20">
        <v>11.53</v>
      </c>
      <c r="N9213" s="9">
        <v>9.19</v>
      </c>
      <c r="O9213" s="9">
        <v>-1.04</v>
      </c>
      <c r="P9213" s="10" t="e">
        <v>#N/A</v>
      </c>
      <c r="Q9213" s="10" t="e">
        <v>#N/A</v>
      </c>
      <c r="R9213" s="23" t="e">
        <f t="shared" si="191"/>
        <v>#N/A</v>
      </c>
    </row>
    <row r="9214" spans="12:18">
      <c r="L9214" s="22">
        <v>29117</v>
      </c>
      <c r="M9214" s="20">
        <v>11.11</v>
      </c>
      <c r="N9214" s="9">
        <v>9.16</v>
      </c>
      <c r="O9214" s="9">
        <v>-0.89</v>
      </c>
      <c r="P9214" s="10" t="e">
        <v>#N/A</v>
      </c>
      <c r="Q9214" s="10" t="e">
        <v>#N/A</v>
      </c>
      <c r="R9214" s="23" t="e">
        <f t="shared" si="191"/>
        <v>#N/A</v>
      </c>
    </row>
    <row r="9215" spans="12:18">
      <c r="L9215" s="22">
        <v>29118</v>
      </c>
      <c r="M9215" s="20">
        <v>11.54</v>
      </c>
      <c r="N9215" s="9">
        <v>9.1300000000000008</v>
      </c>
      <c r="O9215" s="9">
        <v>-0.92</v>
      </c>
      <c r="P9215" s="10" t="e">
        <v>#N/A</v>
      </c>
      <c r="Q9215" s="10" t="e">
        <v>#N/A</v>
      </c>
      <c r="R9215" s="23" t="e">
        <f t="shared" si="191"/>
        <v>#N/A</v>
      </c>
    </row>
    <row r="9216" spans="12:18">
      <c r="L9216" s="22">
        <v>29119</v>
      </c>
      <c r="M9216" s="20">
        <v>11.6</v>
      </c>
      <c r="N9216" s="9">
        <v>9.11</v>
      </c>
      <c r="O9216" s="9">
        <v>-0.84</v>
      </c>
      <c r="P9216" s="10" t="e">
        <v>#N/A</v>
      </c>
      <c r="Q9216" s="10" t="e">
        <v>#N/A</v>
      </c>
      <c r="R9216" s="23" t="e">
        <f t="shared" si="191"/>
        <v>#N/A</v>
      </c>
    </row>
    <row r="9217" spans="12:18">
      <c r="L9217" s="22">
        <v>29120</v>
      </c>
      <c r="M9217" s="20">
        <v>11.6</v>
      </c>
      <c r="N9217" s="9" t="e">
        <v>#N/A</v>
      </c>
      <c r="O9217" s="9" t="e">
        <v>#N/A</v>
      </c>
      <c r="P9217" s="10" t="e">
        <v>#N/A</v>
      </c>
      <c r="Q9217" s="10" t="e">
        <v>#N/A</v>
      </c>
      <c r="R9217" s="23" t="e">
        <f t="shared" si="191"/>
        <v>#N/A</v>
      </c>
    </row>
    <row r="9218" spans="12:18">
      <c r="L9218" s="22">
        <v>29121</v>
      </c>
      <c r="M9218" s="20">
        <v>11.6</v>
      </c>
      <c r="N9218" s="9" t="e">
        <v>#N/A</v>
      </c>
      <c r="O9218" s="9" t="e">
        <v>#N/A</v>
      </c>
      <c r="P9218" s="10" t="e">
        <v>#N/A</v>
      </c>
      <c r="Q9218" s="10" t="e">
        <v>#N/A</v>
      </c>
      <c r="R9218" s="23" t="e">
        <f t="shared" si="191"/>
        <v>#N/A</v>
      </c>
    </row>
    <row r="9219" spans="12:18">
      <c r="L9219" s="22">
        <v>29122</v>
      </c>
      <c r="M9219" s="20">
        <v>11.74</v>
      </c>
      <c r="N9219" s="9">
        <v>9.17</v>
      </c>
      <c r="O9219" s="9">
        <v>-0.69</v>
      </c>
      <c r="P9219" s="10" t="e">
        <v>#N/A</v>
      </c>
      <c r="Q9219" s="10" t="e">
        <v>#N/A</v>
      </c>
      <c r="R9219" s="23" t="e">
        <f t="shared" si="191"/>
        <v>#N/A</v>
      </c>
    </row>
    <row r="9220" spans="12:18">
      <c r="L9220" s="22">
        <v>29123</v>
      </c>
      <c r="M9220" s="20">
        <v>11.59</v>
      </c>
      <c r="N9220" s="9">
        <v>9.16</v>
      </c>
      <c r="O9220" s="9">
        <v>-0.74</v>
      </c>
      <c r="P9220" s="10" t="e">
        <v>#N/A</v>
      </c>
      <c r="Q9220" s="10" t="e">
        <v>#N/A</v>
      </c>
      <c r="R9220" s="23" t="e">
        <f t="shared" ref="R9220:R9283" si="192">Q9220*12</f>
        <v>#N/A</v>
      </c>
    </row>
    <row r="9221" spans="12:18">
      <c r="L9221" s="22">
        <v>29124</v>
      </c>
      <c r="M9221" s="20">
        <v>11.63</v>
      </c>
      <c r="N9221" s="9">
        <v>9.1999999999999993</v>
      </c>
      <c r="O9221" s="9">
        <v>-0.86</v>
      </c>
      <c r="P9221" s="10" t="e">
        <v>#N/A</v>
      </c>
      <c r="Q9221" s="10" t="e">
        <v>#N/A</v>
      </c>
      <c r="R9221" s="23" t="e">
        <f t="shared" si="192"/>
        <v>#N/A</v>
      </c>
    </row>
    <row r="9222" spans="12:18">
      <c r="L9222" s="22">
        <v>29125</v>
      </c>
      <c r="M9222" s="20">
        <v>11.8</v>
      </c>
      <c r="N9222" s="9">
        <v>9.25</v>
      </c>
      <c r="O9222" s="9">
        <v>-0.84</v>
      </c>
      <c r="P9222" s="10" t="e">
        <v>#N/A</v>
      </c>
      <c r="Q9222" s="10" t="e">
        <v>#N/A</v>
      </c>
      <c r="R9222" s="23" t="e">
        <f t="shared" si="192"/>
        <v>#N/A</v>
      </c>
    </row>
    <row r="9223" spans="12:18">
      <c r="L9223" s="22">
        <v>29126</v>
      </c>
      <c r="M9223" s="20">
        <v>12.16</v>
      </c>
      <c r="N9223" s="9">
        <v>9.25</v>
      </c>
      <c r="O9223" s="9">
        <v>-0.68</v>
      </c>
      <c r="P9223" s="10" t="e">
        <v>#N/A</v>
      </c>
      <c r="Q9223" s="10" t="e">
        <v>#N/A</v>
      </c>
      <c r="R9223" s="23" t="e">
        <f t="shared" si="192"/>
        <v>#N/A</v>
      </c>
    </row>
    <row r="9224" spans="12:18">
      <c r="L9224" s="22">
        <v>29127</v>
      </c>
      <c r="M9224" s="20">
        <v>12.16</v>
      </c>
      <c r="N9224" s="9" t="e">
        <v>#N/A</v>
      </c>
      <c r="O9224" s="9" t="e">
        <v>#N/A</v>
      </c>
      <c r="P9224" s="10" t="e">
        <v>#N/A</v>
      </c>
      <c r="Q9224" s="10" t="e">
        <v>#N/A</v>
      </c>
      <c r="R9224" s="23" t="e">
        <f t="shared" si="192"/>
        <v>#N/A</v>
      </c>
    </row>
    <row r="9225" spans="12:18">
      <c r="L9225" s="22">
        <v>29128</v>
      </c>
      <c r="M9225" s="20">
        <v>12.16</v>
      </c>
      <c r="N9225" s="9" t="e">
        <v>#N/A</v>
      </c>
      <c r="O9225" s="9" t="e">
        <v>#N/A</v>
      </c>
      <c r="P9225" s="10" t="e">
        <v>#N/A</v>
      </c>
      <c r="Q9225" s="10" t="e">
        <v>#N/A</v>
      </c>
      <c r="R9225" s="23" t="e">
        <f t="shared" si="192"/>
        <v>#N/A</v>
      </c>
    </row>
    <row r="9226" spans="12:18">
      <c r="L9226" s="22">
        <v>29129</v>
      </c>
      <c r="M9226" s="20">
        <v>12.06</v>
      </c>
      <c r="N9226" s="9">
        <v>9.32</v>
      </c>
      <c r="O9226" s="9">
        <v>-0.64</v>
      </c>
      <c r="P9226" s="10">
        <v>75.2</v>
      </c>
      <c r="Q9226" s="10">
        <v>1.07</v>
      </c>
      <c r="R9226" s="23">
        <f t="shared" si="192"/>
        <v>12.84</v>
      </c>
    </row>
    <row r="9227" spans="12:18">
      <c r="L9227" s="22">
        <v>29130</v>
      </c>
      <c r="M9227" s="20">
        <v>11.8</v>
      </c>
      <c r="N9227" s="9">
        <v>9.2799999999999994</v>
      </c>
      <c r="O9227" s="9">
        <v>-0.9</v>
      </c>
      <c r="P9227" s="10" t="e">
        <v>#N/A</v>
      </c>
      <c r="Q9227" s="10" t="e">
        <v>#N/A</v>
      </c>
      <c r="R9227" s="23" t="e">
        <f t="shared" si="192"/>
        <v>#N/A</v>
      </c>
    </row>
    <row r="9228" spans="12:18">
      <c r="L9228" s="22">
        <v>29131</v>
      </c>
      <c r="M9228" s="20">
        <v>11.22</v>
      </c>
      <c r="N9228" s="9">
        <v>9.3000000000000007</v>
      </c>
      <c r="O9228" s="9">
        <v>-0.89</v>
      </c>
      <c r="P9228" s="10" t="e">
        <v>#N/A</v>
      </c>
      <c r="Q9228" s="10" t="e">
        <v>#N/A</v>
      </c>
      <c r="R9228" s="23" t="e">
        <f t="shared" si="192"/>
        <v>#N/A</v>
      </c>
    </row>
    <row r="9229" spans="12:18">
      <c r="L9229" s="22">
        <v>29132</v>
      </c>
      <c r="M9229" s="20">
        <v>11.67</v>
      </c>
      <c r="N9229" s="9">
        <v>9.34</v>
      </c>
      <c r="O9229" s="9">
        <v>-0.98</v>
      </c>
      <c r="P9229" s="10" t="e">
        <v>#N/A</v>
      </c>
      <c r="Q9229" s="10" t="e">
        <v>#N/A</v>
      </c>
      <c r="R9229" s="23" t="e">
        <f t="shared" si="192"/>
        <v>#N/A</v>
      </c>
    </row>
    <row r="9230" spans="12:18">
      <c r="L9230" s="22">
        <v>29133</v>
      </c>
      <c r="M9230" s="20">
        <v>11.61</v>
      </c>
      <c r="N9230" s="9">
        <v>9.36</v>
      </c>
      <c r="O9230" s="9">
        <v>-1.1000000000000001</v>
      </c>
      <c r="P9230" s="10" t="e">
        <v>#N/A</v>
      </c>
      <c r="Q9230" s="10" t="e">
        <v>#N/A</v>
      </c>
      <c r="R9230" s="23" t="e">
        <f t="shared" si="192"/>
        <v>#N/A</v>
      </c>
    </row>
    <row r="9231" spans="12:18">
      <c r="L9231" s="22">
        <v>29134</v>
      </c>
      <c r="M9231" s="20">
        <v>11.61</v>
      </c>
      <c r="N9231" s="9" t="e">
        <v>#N/A</v>
      </c>
      <c r="O9231" s="9" t="e">
        <v>#N/A</v>
      </c>
      <c r="P9231" s="10" t="e">
        <v>#N/A</v>
      </c>
      <c r="Q9231" s="10" t="e">
        <v>#N/A</v>
      </c>
      <c r="R9231" s="23" t="e">
        <f t="shared" si="192"/>
        <v>#N/A</v>
      </c>
    </row>
    <row r="9232" spans="12:18">
      <c r="L9232" s="22">
        <v>29135</v>
      </c>
      <c r="M9232" s="20">
        <v>11.61</v>
      </c>
      <c r="N9232" s="9" t="e">
        <v>#N/A</v>
      </c>
      <c r="O9232" s="9" t="e">
        <v>#N/A</v>
      </c>
      <c r="P9232" s="10" t="e">
        <v>#N/A</v>
      </c>
      <c r="Q9232" s="10" t="e">
        <v>#N/A</v>
      </c>
      <c r="R9232" s="23" t="e">
        <f t="shared" si="192"/>
        <v>#N/A</v>
      </c>
    </row>
    <row r="9233" spans="12:18">
      <c r="L9233" s="22">
        <v>29136</v>
      </c>
      <c r="M9233" s="20">
        <v>11.61</v>
      </c>
      <c r="N9233" s="9" t="e">
        <v>#N/A</v>
      </c>
      <c r="O9233" s="9" t="e">
        <v>#N/A</v>
      </c>
      <c r="P9233" s="10" t="e">
        <v>#N/A</v>
      </c>
      <c r="Q9233" s="10" t="e">
        <v>#N/A</v>
      </c>
      <c r="R9233" s="23" t="e">
        <f t="shared" si="192"/>
        <v>#N/A</v>
      </c>
    </row>
    <row r="9234" spans="12:18">
      <c r="L9234" s="22">
        <v>29137</v>
      </c>
      <c r="M9234" s="20">
        <v>13.86</v>
      </c>
      <c r="N9234" s="9">
        <v>9.61</v>
      </c>
      <c r="O9234" s="9">
        <v>-1.89</v>
      </c>
      <c r="P9234" s="10" t="e">
        <v>#N/A</v>
      </c>
      <c r="Q9234" s="10" t="e">
        <v>#N/A</v>
      </c>
      <c r="R9234" s="23" t="e">
        <f t="shared" si="192"/>
        <v>#N/A</v>
      </c>
    </row>
    <row r="9235" spans="12:18">
      <c r="L9235" s="22">
        <v>29138</v>
      </c>
      <c r="M9235" s="20">
        <v>12.04</v>
      </c>
      <c r="N9235" s="9">
        <v>9.69</v>
      </c>
      <c r="O9235" s="9">
        <v>-1.65</v>
      </c>
      <c r="P9235" s="10" t="e">
        <v>#N/A</v>
      </c>
      <c r="Q9235" s="10" t="e">
        <v>#N/A</v>
      </c>
      <c r="R9235" s="23" t="e">
        <f t="shared" si="192"/>
        <v>#N/A</v>
      </c>
    </row>
    <row r="9236" spans="12:18">
      <c r="L9236" s="22">
        <v>29139</v>
      </c>
      <c r="M9236" s="20">
        <v>13.2</v>
      </c>
      <c r="N9236" s="9">
        <v>9.77</v>
      </c>
      <c r="O9236" s="9">
        <v>-1.4</v>
      </c>
      <c r="P9236" s="10" t="e">
        <v>#N/A</v>
      </c>
      <c r="Q9236" s="10" t="e">
        <v>#N/A</v>
      </c>
      <c r="R9236" s="23" t="e">
        <f t="shared" si="192"/>
        <v>#N/A</v>
      </c>
    </row>
    <row r="9237" spans="12:18">
      <c r="L9237" s="22">
        <v>29140</v>
      </c>
      <c r="M9237" s="20">
        <v>12.97</v>
      </c>
      <c r="N9237" s="9">
        <v>9.76</v>
      </c>
      <c r="O9237" s="9">
        <v>-1.2</v>
      </c>
      <c r="P9237" s="10" t="e">
        <v>#N/A</v>
      </c>
      <c r="Q9237" s="10" t="e">
        <v>#N/A</v>
      </c>
      <c r="R9237" s="23" t="e">
        <f t="shared" si="192"/>
        <v>#N/A</v>
      </c>
    </row>
    <row r="9238" spans="12:18">
      <c r="L9238" s="22">
        <v>29141</v>
      </c>
      <c r="M9238" s="20">
        <v>12.97</v>
      </c>
      <c r="N9238" s="9" t="e">
        <v>#N/A</v>
      </c>
      <c r="O9238" s="9" t="e">
        <v>#N/A</v>
      </c>
      <c r="P9238" s="10" t="e">
        <v>#N/A</v>
      </c>
      <c r="Q9238" s="10" t="e">
        <v>#N/A</v>
      </c>
      <c r="R9238" s="23" t="e">
        <f t="shared" si="192"/>
        <v>#N/A</v>
      </c>
    </row>
    <row r="9239" spans="12:18">
      <c r="L9239" s="22">
        <v>29142</v>
      </c>
      <c r="M9239" s="20">
        <v>12.97</v>
      </c>
      <c r="N9239" s="9" t="e">
        <v>#N/A</v>
      </c>
      <c r="O9239" s="9" t="e">
        <v>#N/A</v>
      </c>
      <c r="P9239" s="10" t="e">
        <v>#N/A</v>
      </c>
      <c r="Q9239" s="10" t="e">
        <v>#N/A</v>
      </c>
      <c r="R9239" s="23" t="e">
        <f t="shared" si="192"/>
        <v>#N/A</v>
      </c>
    </row>
    <row r="9240" spans="12:18">
      <c r="L9240" s="22">
        <v>29143</v>
      </c>
      <c r="M9240" s="20">
        <v>13.65</v>
      </c>
      <c r="N9240" s="9">
        <v>9.84</v>
      </c>
      <c r="O9240" s="9">
        <v>-1.29</v>
      </c>
      <c r="P9240" s="10" t="e">
        <v>#N/A</v>
      </c>
      <c r="Q9240" s="10" t="e">
        <v>#N/A</v>
      </c>
      <c r="R9240" s="23" t="e">
        <f t="shared" si="192"/>
        <v>#N/A</v>
      </c>
    </row>
    <row r="9241" spans="12:18">
      <c r="L9241" s="22">
        <v>29144</v>
      </c>
      <c r="M9241" s="20">
        <v>13.31</v>
      </c>
      <c r="N9241" s="9">
        <v>9.82</v>
      </c>
      <c r="O9241" s="9">
        <v>-1.57</v>
      </c>
      <c r="P9241" s="10" t="e">
        <v>#N/A</v>
      </c>
      <c r="Q9241" s="10" t="e">
        <v>#N/A</v>
      </c>
      <c r="R9241" s="23" t="e">
        <f t="shared" si="192"/>
        <v>#N/A</v>
      </c>
    </row>
    <row r="9242" spans="12:18">
      <c r="L9242" s="22">
        <v>29145</v>
      </c>
      <c r="M9242" s="20">
        <v>13.44</v>
      </c>
      <c r="N9242" s="9">
        <v>9.75</v>
      </c>
      <c r="O9242" s="9">
        <v>-1.49</v>
      </c>
      <c r="P9242" s="10" t="e">
        <v>#N/A</v>
      </c>
      <c r="Q9242" s="10" t="e">
        <v>#N/A</v>
      </c>
      <c r="R9242" s="23" t="e">
        <f t="shared" si="192"/>
        <v>#N/A</v>
      </c>
    </row>
    <row r="9243" spans="12:18">
      <c r="L9243" s="22">
        <v>29146</v>
      </c>
      <c r="M9243" s="20">
        <v>13.64</v>
      </c>
      <c r="N9243" s="9">
        <v>9.91</v>
      </c>
      <c r="O9243" s="9">
        <v>-1.64</v>
      </c>
      <c r="P9243" s="10" t="e">
        <v>#N/A</v>
      </c>
      <c r="Q9243" s="10" t="e">
        <v>#N/A</v>
      </c>
      <c r="R9243" s="23" t="e">
        <f t="shared" si="192"/>
        <v>#N/A</v>
      </c>
    </row>
    <row r="9244" spans="12:18">
      <c r="L9244" s="22">
        <v>29147</v>
      </c>
      <c r="M9244" s="20">
        <v>15.07</v>
      </c>
      <c r="N9244" s="9">
        <v>10.07</v>
      </c>
      <c r="O9244" s="9">
        <v>-1.69</v>
      </c>
      <c r="P9244" s="10" t="e">
        <v>#N/A</v>
      </c>
      <c r="Q9244" s="10" t="e">
        <v>#N/A</v>
      </c>
      <c r="R9244" s="23" t="e">
        <f t="shared" si="192"/>
        <v>#N/A</v>
      </c>
    </row>
    <row r="9245" spans="12:18">
      <c r="L9245" s="22">
        <v>29148</v>
      </c>
      <c r="M9245" s="20">
        <v>15.07</v>
      </c>
      <c r="N9245" s="9" t="e">
        <v>#N/A</v>
      </c>
      <c r="O9245" s="9" t="e">
        <v>#N/A</v>
      </c>
      <c r="P9245" s="10" t="e">
        <v>#N/A</v>
      </c>
      <c r="Q9245" s="10" t="e">
        <v>#N/A</v>
      </c>
      <c r="R9245" s="23" t="e">
        <f t="shared" si="192"/>
        <v>#N/A</v>
      </c>
    </row>
    <row r="9246" spans="12:18">
      <c r="L9246" s="22">
        <v>29149</v>
      </c>
      <c r="M9246" s="20">
        <v>15.07</v>
      </c>
      <c r="N9246" s="9" t="e">
        <v>#N/A</v>
      </c>
      <c r="O9246" s="9" t="e">
        <v>#N/A</v>
      </c>
      <c r="P9246" s="10" t="e">
        <v>#N/A</v>
      </c>
      <c r="Q9246" s="10" t="e">
        <v>#N/A</v>
      </c>
      <c r="R9246" s="23" t="e">
        <f t="shared" si="192"/>
        <v>#N/A</v>
      </c>
    </row>
    <row r="9247" spans="12:18">
      <c r="L9247" s="22">
        <v>29150</v>
      </c>
      <c r="M9247" s="20">
        <v>17.600000000000001</v>
      </c>
      <c r="N9247" s="9">
        <v>10.29</v>
      </c>
      <c r="O9247" s="9">
        <v>-1.88</v>
      </c>
      <c r="P9247" s="10" t="e">
        <v>#N/A</v>
      </c>
      <c r="Q9247" s="10" t="e">
        <v>#N/A</v>
      </c>
      <c r="R9247" s="23" t="e">
        <f t="shared" si="192"/>
        <v>#N/A</v>
      </c>
    </row>
    <row r="9248" spans="12:18">
      <c r="L9248" s="22">
        <v>29151</v>
      </c>
      <c r="M9248" s="20">
        <v>15.65</v>
      </c>
      <c r="N9248" s="9">
        <v>10.33</v>
      </c>
      <c r="O9248" s="9">
        <v>-1.99</v>
      </c>
      <c r="P9248" s="10" t="e">
        <v>#N/A</v>
      </c>
      <c r="Q9248" s="10" t="e">
        <v>#N/A</v>
      </c>
      <c r="R9248" s="23" t="e">
        <f t="shared" si="192"/>
        <v>#N/A</v>
      </c>
    </row>
    <row r="9249" spans="12:18">
      <c r="L9249" s="22">
        <v>29152</v>
      </c>
      <c r="M9249" s="20">
        <v>13.88</v>
      </c>
      <c r="N9249" s="9">
        <v>10.199999999999999</v>
      </c>
      <c r="O9249" s="9">
        <v>-1.89</v>
      </c>
      <c r="P9249" s="10" t="e">
        <v>#N/A</v>
      </c>
      <c r="Q9249" s="10" t="e">
        <v>#N/A</v>
      </c>
      <c r="R9249" s="23" t="e">
        <f t="shared" si="192"/>
        <v>#N/A</v>
      </c>
    </row>
    <row r="9250" spans="12:18">
      <c r="L9250" s="22">
        <v>29153</v>
      </c>
      <c r="M9250" s="20">
        <v>15.22</v>
      </c>
      <c r="N9250" s="9">
        <v>10.31</v>
      </c>
      <c r="O9250" s="9">
        <v>-1.55</v>
      </c>
      <c r="P9250" s="10" t="e">
        <v>#N/A</v>
      </c>
      <c r="Q9250" s="10" t="e">
        <v>#N/A</v>
      </c>
      <c r="R9250" s="23" t="e">
        <f t="shared" si="192"/>
        <v>#N/A</v>
      </c>
    </row>
    <row r="9251" spans="12:18">
      <c r="L9251" s="22">
        <v>29154</v>
      </c>
      <c r="M9251" s="20">
        <v>16.010000000000002</v>
      </c>
      <c r="N9251" s="9">
        <v>10.119999999999999</v>
      </c>
      <c r="O9251" s="9">
        <v>-1.24</v>
      </c>
      <c r="P9251" s="10" t="e">
        <v>#N/A</v>
      </c>
      <c r="Q9251" s="10" t="e">
        <v>#N/A</v>
      </c>
      <c r="R9251" s="23" t="e">
        <f t="shared" si="192"/>
        <v>#N/A</v>
      </c>
    </row>
    <row r="9252" spans="12:18">
      <c r="L9252" s="22">
        <v>29155</v>
      </c>
      <c r="M9252" s="20">
        <v>16.010000000000002</v>
      </c>
      <c r="N9252" s="9" t="e">
        <v>#N/A</v>
      </c>
      <c r="O9252" s="9" t="e">
        <v>#N/A</v>
      </c>
      <c r="P9252" s="10" t="e">
        <v>#N/A</v>
      </c>
      <c r="Q9252" s="10" t="e">
        <v>#N/A</v>
      </c>
      <c r="R9252" s="23" t="e">
        <f t="shared" si="192"/>
        <v>#N/A</v>
      </c>
    </row>
    <row r="9253" spans="12:18">
      <c r="L9253" s="22">
        <v>29156</v>
      </c>
      <c r="M9253" s="20">
        <v>16.010000000000002</v>
      </c>
      <c r="N9253" s="9" t="e">
        <v>#N/A</v>
      </c>
      <c r="O9253" s="9" t="e">
        <v>#N/A</v>
      </c>
      <c r="P9253" s="10" t="e">
        <v>#N/A</v>
      </c>
      <c r="Q9253" s="10" t="e">
        <v>#N/A</v>
      </c>
      <c r="R9253" s="23" t="e">
        <f t="shared" si="192"/>
        <v>#N/A</v>
      </c>
    </row>
    <row r="9254" spans="12:18">
      <c r="L9254" s="22">
        <v>29157</v>
      </c>
      <c r="M9254" s="20">
        <v>16.16</v>
      </c>
      <c r="N9254" s="9">
        <v>10.220000000000001</v>
      </c>
      <c r="O9254" s="9">
        <v>-1.24</v>
      </c>
      <c r="P9254" s="10" t="e">
        <v>#N/A</v>
      </c>
      <c r="Q9254" s="10" t="e">
        <v>#N/A</v>
      </c>
      <c r="R9254" s="23" t="e">
        <f t="shared" si="192"/>
        <v>#N/A</v>
      </c>
    </row>
    <row r="9255" spans="12:18">
      <c r="L9255" s="22">
        <v>29158</v>
      </c>
      <c r="M9255" s="20">
        <v>15.02</v>
      </c>
      <c r="N9255" s="9">
        <v>10.17</v>
      </c>
      <c r="O9255" s="9">
        <v>-1.33</v>
      </c>
      <c r="P9255" s="10" t="e">
        <v>#N/A</v>
      </c>
      <c r="Q9255" s="10" t="e">
        <v>#N/A</v>
      </c>
      <c r="R9255" s="23" t="e">
        <f t="shared" si="192"/>
        <v>#N/A</v>
      </c>
    </row>
    <row r="9256" spans="12:18">
      <c r="L9256" s="22">
        <v>29159</v>
      </c>
      <c r="M9256" s="20">
        <v>14.82</v>
      </c>
      <c r="N9256" s="9">
        <v>10.19</v>
      </c>
      <c r="O9256" s="9">
        <v>-1.4</v>
      </c>
      <c r="P9256" s="10" t="e">
        <v>#N/A</v>
      </c>
      <c r="Q9256" s="10" t="e">
        <v>#N/A</v>
      </c>
      <c r="R9256" s="23" t="e">
        <f t="shared" si="192"/>
        <v>#N/A</v>
      </c>
    </row>
    <row r="9257" spans="12:18">
      <c r="L9257" s="22">
        <v>29160</v>
      </c>
      <c r="M9257" s="20">
        <v>15.26</v>
      </c>
      <c r="N9257" s="9">
        <v>10.3</v>
      </c>
      <c r="O9257" s="9">
        <v>-1.27</v>
      </c>
      <c r="P9257" s="10">
        <v>76</v>
      </c>
      <c r="Q9257" s="10">
        <v>1.06</v>
      </c>
      <c r="R9257" s="23">
        <f t="shared" si="192"/>
        <v>12.72</v>
      </c>
    </row>
    <row r="9258" spans="12:18">
      <c r="L9258" s="22">
        <v>29161</v>
      </c>
      <c r="M9258" s="20">
        <v>14.66</v>
      </c>
      <c r="N9258" s="9">
        <v>10.44</v>
      </c>
      <c r="O9258" s="9">
        <v>-1.21</v>
      </c>
      <c r="P9258" s="10" t="e">
        <v>#N/A</v>
      </c>
      <c r="Q9258" s="10" t="e">
        <v>#N/A</v>
      </c>
      <c r="R9258" s="23" t="e">
        <f t="shared" si="192"/>
        <v>#N/A</v>
      </c>
    </row>
    <row r="9259" spans="12:18">
      <c r="L9259" s="22">
        <v>29162</v>
      </c>
      <c r="M9259" s="20">
        <v>14.66</v>
      </c>
      <c r="N9259" s="9" t="e">
        <v>#N/A</v>
      </c>
      <c r="O9259" s="9" t="e">
        <v>#N/A</v>
      </c>
      <c r="P9259" s="10" t="e">
        <v>#N/A</v>
      </c>
      <c r="Q9259" s="10" t="e">
        <v>#N/A</v>
      </c>
      <c r="R9259" s="23" t="e">
        <f t="shared" si="192"/>
        <v>#N/A</v>
      </c>
    </row>
    <row r="9260" spans="12:18">
      <c r="L9260" s="22">
        <v>29163</v>
      </c>
      <c r="M9260" s="20">
        <v>14.66</v>
      </c>
      <c r="N9260" s="9" t="e">
        <v>#N/A</v>
      </c>
      <c r="O9260" s="9" t="e">
        <v>#N/A</v>
      </c>
      <c r="P9260" s="10" t="e">
        <v>#N/A</v>
      </c>
      <c r="Q9260" s="10" t="e">
        <v>#N/A</v>
      </c>
      <c r="R9260" s="23" t="e">
        <f t="shared" si="192"/>
        <v>#N/A</v>
      </c>
    </row>
    <row r="9261" spans="12:18">
      <c r="L9261" s="22">
        <v>29164</v>
      </c>
      <c r="M9261" s="20">
        <v>13.56</v>
      </c>
      <c r="N9261" s="9">
        <v>10.42</v>
      </c>
      <c r="O9261" s="9">
        <v>-1.21</v>
      </c>
      <c r="P9261" s="10" t="e">
        <v>#N/A</v>
      </c>
      <c r="Q9261" s="10" t="e">
        <v>#N/A</v>
      </c>
      <c r="R9261" s="23" t="e">
        <f t="shared" si="192"/>
        <v>#N/A</v>
      </c>
    </row>
    <row r="9262" spans="12:18">
      <c r="L9262" s="22">
        <v>29165</v>
      </c>
      <c r="M9262" s="20">
        <v>12.71</v>
      </c>
      <c r="N9262" s="9" t="e">
        <v>#N/A</v>
      </c>
      <c r="O9262" s="9" t="e">
        <v>#N/A</v>
      </c>
      <c r="P9262" s="10" t="e">
        <v>#N/A</v>
      </c>
      <c r="Q9262" s="10" t="e">
        <v>#N/A</v>
      </c>
      <c r="R9262" s="23" t="e">
        <f t="shared" si="192"/>
        <v>#N/A</v>
      </c>
    </row>
    <row r="9263" spans="12:18">
      <c r="L9263" s="22">
        <v>29166</v>
      </c>
      <c r="M9263" s="20">
        <v>10.9</v>
      </c>
      <c r="N9263" s="9">
        <v>10.53</v>
      </c>
      <c r="O9263" s="9">
        <v>-1.48</v>
      </c>
      <c r="P9263" s="10" t="e">
        <v>#N/A</v>
      </c>
      <c r="Q9263" s="10" t="e">
        <v>#N/A</v>
      </c>
      <c r="R9263" s="23" t="e">
        <f t="shared" si="192"/>
        <v>#N/A</v>
      </c>
    </row>
    <row r="9264" spans="12:18">
      <c r="L9264" s="22">
        <v>29167</v>
      </c>
      <c r="M9264" s="20">
        <v>13.52</v>
      </c>
      <c r="N9264" s="9">
        <v>10.51</v>
      </c>
      <c r="O9264" s="9">
        <v>-1.48</v>
      </c>
      <c r="P9264" s="10" t="e">
        <v>#N/A</v>
      </c>
      <c r="Q9264" s="10" t="e">
        <v>#N/A</v>
      </c>
      <c r="R9264" s="23" t="e">
        <f t="shared" si="192"/>
        <v>#N/A</v>
      </c>
    </row>
    <row r="9265" spans="12:18">
      <c r="L9265" s="22">
        <v>29168</v>
      </c>
      <c r="M9265" s="20">
        <v>13.42</v>
      </c>
      <c r="N9265" s="9">
        <v>10.34</v>
      </c>
      <c r="O9265" s="9">
        <v>-1.32</v>
      </c>
      <c r="P9265" s="10" t="e">
        <v>#N/A</v>
      </c>
      <c r="Q9265" s="10" t="e">
        <v>#N/A</v>
      </c>
      <c r="R9265" s="23" t="e">
        <f t="shared" si="192"/>
        <v>#N/A</v>
      </c>
    </row>
    <row r="9266" spans="12:18">
      <c r="L9266" s="22">
        <v>29169</v>
      </c>
      <c r="M9266" s="20">
        <v>13.42</v>
      </c>
      <c r="N9266" s="9" t="e">
        <v>#N/A</v>
      </c>
      <c r="O9266" s="9" t="e">
        <v>#N/A</v>
      </c>
      <c r="P9266" s="10" t="e">
        <v>#N/A</v>
      </c>
      <c r="Q9266" s="10" t="e">
        <v>#N/A</v>
      </c>
      <c r="R9266" s="23" t="e">
        <f t="shared" si="192"/>
        <v>#N/A</v>
      </c>
    </row>
    <row r="9267" spans="12:18">
      <c r="L9267" s="22">
        <v>29170</v>
      </c>
      <c r="M9267" s="20">
        <v>13.42</v>
      </c>
      <c r="N9267" s="9" t="e">
        <v>#N/A</v>
      </c>
      <c r="O9267" s="9" t="e">
        <v>#N/A</v>
      </c>
      <c r="P9267" s="10" t="e">
        <v>#N/A</v>
      </c>
      <c r="Q9267" s="10" t="e">
        <v>#N/A</v>
      </c>
      <c r="R9267" s="23" t="e">
        <f t="shared" si="192"/>
        <v>#N/A</v>
      </c>
    </row>
    <row r="9268" spans="12:18">
      <c r="L9268" s="22">
        <v>29171</v>
      </c>
      <c r="M9268" s="20">
        <v>13.42</v>
      </c>
      <c r="N9268" s="9" t="e">
        <v>#N/A</v>
      </c>
      <c r="O9268" s="9" t="e">
        <v>#N/A</v>
      </c>
      <c r="P9268" s="10" t="e">
        <v>#N/A</v>
      </c>
      <c r="Q9268" s="10" t="e">
        <v>#N/A</v>
      </c>
      <c r="R9268" s="23" t="e">
        <f t="shared" si="192"/>
        <v>#N/A</v>
      </c>
    </row>
    <row r="9269" spans="12:18">
      <c r="L9269" s="22">
        <v>29172</v>
      </c>
      <c r="M9269" s="20">
        <v>13.54</v>
      </c>
      <c r="N9269" s="9">
        <v>10.32</v>
      </c>
      <c r="O9269" s="9">
        <v>-1.43</v>
      </c>
      <c r="P9269" s="10" t="e">
        <v>#N/A</v>
      </c>
      <c r="Q9269" s="10" t="e">
        <v>#N/A</v>
      </c>
      <c r="R9269" s="23" t="e">
        <f t="shared" si="192"/>
        <v>#N/A</v>
      </c>
    </row>
    <row r="9270" spans="12:18">
      <c r="L9270" s="22">
        <v>29173</v>
      </c>
      <c r="M9270" s="20">
        <v>12.36</v>
      </c>
      <c r="N9270" s="9">
        <v>10.4</v>
      </c>
      <c r="O9270" s="9">
        <v>-1.19</v>
      </c>
      <c r="P9270" s="10" t="e">
        <v>#N/A</v>
      </c>
      <c r="Q9270" s="10" t="e">
        <v>#N/A</v>
      </c>
      <c r="R9270" s="23" t="e">
        <f t="shared" si="192"/>
        <v>#N/A</v>
      </c>
    </row>
    <row r="9271" spans="12:18">
      <c r="L9271" s="22">
        <v>29174</v>
      </c>
      <c r="M9271" s="20">
        <v>13.43</v>
      </c>
      <c r="N9271" s="9">
        <v>10.3</v>
      </c>
      <c r="O9271" s="9">
        <v>-1.08</v>
      </c>
      <c r="P9271" s="10" t="e">
        <v>#N/A</v>
      </c>
      <c r="Q9271" s="10" t="e">
        <v>#N/A</v>
      </c>
      <c r="R9271" s="23" t="e">
        <f t="shared" si="192"/>
        <v>#N/A</v>
      </c>
    </row>
    <row r="9272" spans="12:18">
      <c r="L9272" s="22">
        <v>29175</v>
      </c>
      <c r="M9272" s="20">
        <v>13.23</v>
      </c>
      <c r="N9272" s="9">
        <v>10.41</v>
      </c>
      <c r="O9272" s="9">
        <v>-1.1399999999999999</v>
      </c>
      <c r="P9272" s="10" t="e">
        <v>#N/A</v>
      </c>
      <c r="Q9272" s="10" t="e">
        <v>#N/A</v>
      </c>
      <c r="R9272" s="23" t="e">
        <f t="shared" si="192"/>
        <v>#N/A</v>
      </c>
    </row>
    <row r="9273" spans="12:18">
      <c r="L9273" s="22">
        <v>29176</v>
      </c>
      <c r="M9273" s="20">
        <v>13.23</v>
      </c>
      <c r="N9273" s="9" t="e">
        <v>#N/A</v>
      </c>
      <c r="O9273" s="9" t="e">
        <v>#N/A</v>
      </c>
      <c r="P9273" s="10" t="e">
        <v>#N/A</v>
      </c>
      <c r="Q9273" s="10" t="e">
        <v>#N/A</v>
      </c>
      <c r="R9273" s="23" t="e">
        <f t="shared" si="192"/>
        <v>#N/A</v>
      </c>
    </row>
    <row r="9274" spans="12:18">
      <c r="L9274" s="22">
        <v>29177</v>
      </c>
      <c r="M9274" s="20">
        <v>13.23</v>
      </c>
      <c r="N9274" s="9" t="e">
        <v>#N/A</v>
      </c>
      <c r="O9274" s="9" t="e">
        <v>#N/A</v>
      </c>
      <c r="P9274" s="10" t="e">
        <v>#N/A</v>
      </c>
      <c r="Q9274" s="10" t="e">
        <v>#N/A</v>
      </c>
      <c r="R9274" s="23" t="e">
        <f t="shared" si="192"/>
        <v>#N/A</v>
      </c>
    </row>
    <row r="9275" spans="12:18">
      <c r="L9275" s="22">
        <v>29178</v>
      </c>
      <c r="M9275" s="20">
        <v>13.21</v>
      </c>
      <c r="N9275" s="9">
        <v>10.42</v>
      </c>
      <c r="O9275" s="9">
        <v>-1.19</v>
      </c>
      <c r="P9275" s="10" t="e">
        <v>#N/A</v>
      </c>
      <c r="Q9275" s="10" t="e">
        <v>#N/A</v>
      </c>
      <c r="R9275" s="23" t="e">
        <f t="shared" si="192"/>
        <v>#N/A</v>
      </c>
    </row>
    <row r="9276" spans="12:18">
      <c r="L9276" s="22">
        <v>29179</v>
      </c>
      <c r="M9276" s="20">
        <v>12.98</v>
      </c>
      <c r="N9276" s="9">
        <v>10.39</v>
      </c>
      <c r="O9276" s="9">
        <v>-1.1399999999999999</v>
      </c>
      <c r="P9276" s="10" t="e">
        <v>#N/A</v>
      </c>
      <c r="Q9276" s="10" t="e">
        <v>#N/A</v>
      </c>
      <c r="R9276" s="23" t="e">
        <f t="shared" si="192"/>
        <v>#N/A</v>
      </c>
    </row>
    <row r="9277" spans="12:18">
      <c r="L9277" s="22">
        <v>29180</v>
      </c>
      <c r="M9277" s="20">
        <v>12.4</v>
      </c>
      <c r="N9277" s="9">
        <v>10.36</v>
      </c>
      <c r="O9277" s="9">
        <v>-1.08</v>
      </c>
      <c r="P9277" s="10" t="e">
        <v>#N/A</v>
      </c>
      <c r="Q9277" s="10" t="e">
        <v>#N/A</v>
      </c>
      <c r="R9277" s="23" t="e">
        <f t="shared" si="192"/>
        <v>#N/A</v>
      </c>
    </row>
    <row r="9278" spans="12:18">
      <c r="L9278" s="22">
        <v>29181</v>
      </c>
      <c r="M9278" s="20">
        <v>12.4</v>
      </c>
      <c r="N9278" s="9" t="e">
        <v>#N/A</v>
      </c>
      <c r="O9278" s="9" t="e">
        <v>#N/A</v>
      </c>
      <c r="P9278" s="10" t="e">
        <v>#N/A</v>
      </c>
      <c r="Q9278" s="10" t="e">
        <v>#N/A</v>
      </c>
      <c r="R9278" s="23" t="e">
        <f t="shared" si="192"/>
        <v>#N/A</v>
      </c>
    </row>
    <row r="9279" spans="12:18">
      <c r="L9279" s="22">
        <v>29182</v>
      </c>
      <c r="M9279" s="20">
        <v>12.31</v>
      </c>
      <c r="N9279" s="9">
        <v>10.210000000000001</v>
      </c>
      <c r="O9279" s="9">
        <v>-0.83</v>
      </c>
      <c r="P9279" s="10" t="e">
        <v>#N/A</v>
      </c>
      <c r="Q9279" s="10" t="e">
        <v>#N/A</v>
      </c>
      <c r="R9279" s="23" t="e">
        <f t="shared" si="192"/>
        <v>#N/A</v>
      </c>
    </row>
    <row r="9280" spans="12:18">
      <c r="L9280" s="22">
        <v>29183</v>
      </c>
      <c r="M9280" s="20">
        <v>12.31</v>
      </c>
      <c r="N9280" s="9" t="e">
        <v>#N/A</v>
      </c>
      <c r="O9280" s="9" t="e">
        <v>#N/A</v>
      </c>
      <c r="P9280" s="10" t="e">
        <v>#N/A</v>
      </c>
      <c r="Q9280" s="10" t="e">
        <v>#N/A</v>
      </c>
      <c r="R9280" s="23" t="e">
        <f t="shared" si="192"/>
        <v>#N/A</v>
      </c>
    </row>
    <row r="9281" spans="12:18">
      <c r="L9281" s="22">
        <v>29184</v>
      </c>
      <c r="M9281" s="20">
        <v>12.31</v>
      </c>
      <c r="N9281" s="9" t="e">
        <v>#N/A</v>
      </c>
      <c r="O9281" s="9" t="e">
        <v>#N/A</v>
      </c>
      <c r="P9281" s="10" t="e">
        <v>#N/A</v>
      </c>
      <c r="Q9281" s="10" t="e">
        <v>#N/A</v>
      </c>
      <c r="R9281" s="23" t="e">
        <f t="shared" si="192"/>
        <v>#N/A</v>
      </c>
    </row>
    <row r="9282" spans="12:18">
      <c r="L9282" s="22">
        <v>29185</v>
      </c>
      <c r="M9282" s="20">
        <v>12.35</v>
      </c>
      <c r="N9282" s="9">
        <v>10.1</v>
      </c>
      <c r="O9282" s="9">
        <v>-0.68</v>
      </c>
      <c r="P9282" s="10" t="e">
        <v>#N/A</v>
      </c>
      <c r="Q9282" s="10" t="e">
        <v>#N/A</v>
      </c>
      <c r="R9282" s="23" t="e">
        <f t="shared" si="192"/>
        <v>#N/A</v>
      </c>
    </row>
    <row r="9283" spans="12:18">
      <c r="L9283" s="22">
        <v>29186</v>
      </c>
      <c r="M9283" s="20">
        <v>12.53</v>
      </c>
      <c r="N9283" s="9">
        <v>10.02</v>
      </c>
      <c r="O9283" s="9">
        <v>-0.85</v>
      </c>
      <c r="P9283" s="10" t="e">
        <v>#N/A</v>
      </c>
      <c r="Q9283" s="10" t="e">
        <v>#N/A</v>
      </c>
      <c r="R9283" s="23" t="e">
        <f t="shared" si="192"/>
        <v>#N/A</v>
      </c>
    </row>
    <row r="9284" spans="12:18">
      <c r="L9284" s="22">
        <v>29187</v>
      </c>
      <c r="M9284" s="20">
        <v>12.98</v>
      </c>
      <c r="N9284" s="9">
        <v>10.09</v>
      </c>
      <c r="O9284" s="9">
        <v>-1.03</v>
      </c>
      <c r="P9284" s="10" t="e">
        <v>#N/A</v>
      </c>
      <c r="Q9284" s="10" t="e">
        <v>#N/A</v>
      </c>
      <c r="R9284" s="23" t="e">
        <f t="shared" ref="R9284:R9347" si="193">Q9284*12</f>
        <v>#N/A</v>
      </c>
    </row>
    <row r="9285" spans="12:18">
      <c r="L9285" s="22">
        <v>29188</v>
      </c>
      <c r="M9285" s="20">
        <v>13.04</v>
      </c>
      <c r="N9285" s="9">
        <v>10.06</v>
      </c>
      <c r="O9285" s="9">
        <v>-0.93</v>
      </c>
      <c r="P9285" s="10" t="e">
        <v>#N/A</v>
      </c>
      <c r="Q9285" s="10" t="e">
        <v>#N/A</v>
      </c>
      <c r="R9285" s="23" t="e">
        <f t="shared" si="193"/>
        <v>#N/A</v>
      </c>
    </row>
    <row r="9286" spans="12:18">
      <c r="L9286" s="22">
        <v>29189</v>
      </c>
      <c r="M9286" s="20">
        <v>13.96</v>
      </c>
      <c r="N9286" s="9">
        <v>10.09</v>
      </c>
      <c r="O9286" s="9">
        <v>-1.1100000000000001</v>
      </c>
      <c r="P9286" s="10" t="e">
        <v>#N/A</v>
      </c>
      <c r="Q9286" s="10" t="e">
        <v>#N/A</v>
      </c>
      <c r="R9286" s="23" t="e">
        <f t="shared" si="193"/>
        <v>#N/A</v>
      </c>
    </row>
    <row r="9287" spans="12:18">
      <c r="L9287" s="22">
        <v>29190</v>
      </c>
      <c r="M9287" s="20">
        <v>13.96</v>
      </c>
      <c r="N9287" s="9" t="e">
        <v>#N/A</v>
      </c>
      <c r="O9287" s="9" t="e">
        <v>#N/A</v>
      </c>
      <c r="P9287" s="10">
        <v>76.900000000000006</v>
      </c>
      <c r="Q9287" s="10">
        <v>1.18</v>
      </c>
      <c r="R9287" s="23">
        <f t="shared" si="193"/>
        <v>14.16</v>
      </c>
    </row>
    <row r="9288" spans="12:18">
      <c r="L9288" s="22">
        <v>29191</v>
      </c>
      <c r="M9288" s="20">
        <v>13.96</v>
      </c>
      <c r="N9288" s="9" t="e">
        <v>#N/A</v>
      </c>
      <c r="O9288" s="9" t="e">
        <v>#N/A</v>
      </c>
      <c r="P9288" s="10" t="e">
        <v>#N/A</v>
      </c>
      <c r="Q9288" s="10" t="e">
        <v>#N/A</v>
      </c>
      <c r="R9288" s="23" t="e">
        <f t="shared" si="193"/>
        <v>#N/A</v>
      </c>
    </row>
    <row r="9289" spans="12:18">
      <c r="L9289" s="22">
        <v>29192</v>
      </c>
      <c r="M9289" s="20">
        <v>14.48</v>
      </c>
      <c r="N9289" s="9">
        <v>10.11</v>
      </c>
      <c r="O9289" s="9">
        <v>-1.39</v>
      </c>
      <c r="P9289" s="10" t="e">
        <v>#N/A</v>
      </c>
      <c r="Q9289" s="10" t="e">
        <v>#N/A</v>
      </c>
      <c r="R9289" s="23" t="e">
        <f t="shared" si="193"/>
        <v>#N/A</v>
      </c>
    </row>
    <row r="9290" spans="12:18">
      <c r="L9290" s="22">
        <v>29193</v>
      </c>
      <c r="M9290" s="20">
        <v>13.78</v>
      </c>
      <c r="N9290" s="9">
        <v>10.039999999999999</v>
      </c>
      <c r="O9290" s="9">
        <v>-1.36</v>
      </c>
      <c r="P9290" s="10" t="e">
        <v>#N/A</v>
      </c>
      <c r="Q9290" s="10" t="e">
        <v>#N/A</v>
      </c>
      <c r="R9290" s="23" t="e">
        <f t="shared" si="193"/>
        <v>#N/A</v>
      </c>
    </row>
    <row r="9291" spans="12:18">
      <c r="L9291" s="22">
        <v>29194</v>
      </c>
      <c r="M9291" s="20">
        <v>13.18</v>
      </c>
      <c r="N9291" s="9">
        <v>10.01</v>
      </c>
      <c r="O9291" s="9">
        <v>-1.37</v>
      </c>
      <c r="P9291" s="10" t="e">
        <v>#N/A</v>
      </c>
      <c r="Q9291" s="10" t="e">
        <v>#N/A</v>
      </c>
      <c r="R9291" s="23" t="e">
        <f t="shared" si="193"/>
        <v>#N/A</v>
      </c>
    </row>
    <row r="9292" spans="12:18">
      <c r="L9292" s="22">
        <v>29195</v>
      </c>
      <c r="M9292" s="20">
        <v>13.34</v>
      </c>
      <c r="N9292" s="9">
        <v>9.93</v>
      </c>
      <c r="O9292" s="9">
        <v>-1.52</v>
      </c>
      <c r="P9292" s="10" t="e">
        <v>#N/A</v>
      </c>
      <c r="Q9292" s="10" t="e">
        <v>#N/A</v>
      </c>
      <c r="R9292" s="23" t="e">
        <f t="shared" si="193"/>
        <v>#N/A</v>
      </c>
    </row>
    <row r="9293" spans="12:18">
      <c r="L9293" s="22">
        <v>29196</v>
      </c>
      <c r="M9293" s="20">
        <v>13.71</v>
      </c>
      <c r="N9293" s="9">
        <v>10.039999999999999</v>
      </c>
      <c r="O9293" s="9">
        <v>-1.63</v>
      </c>
      <c r="P9293" s="10" t="e">
        <v>#N/A</v>
      </c>
      <c r="Q9293" s="10" t="e">
        <v>#N/A</v>
      </c>
      <c r="R9293" s="23" t="e">
        <f t="shared" si="193"/>
        <v>#N/A</v>
      </c>
    </row>
    <row r="9294" spans="12:18">
      <c r="L9294" s="22">
        <v>29197</v>
      </c>
      <c r="M9294" s="20">
        <v>13.71</v>
      </c>
      <c r="N9294" s="9" t="e">
        <v>#N/A</v>
      </c>
      <c r="O9294" s="9" t="e">
        <v>#N/A</v>
      </c>
      <c r="P9294" s="10" t="e">
        <v>#N/A</v>
      </c>
      <c r="Q9294" s="10" t="e">
        <v>#N/A</v>
      </c>
      <c r="R9294" s="23" t="e">
        <f t="shared" si="193"/>
        <v>#N/A</v>
      </c>
    </row>
    <row r="9295" spans="12:18">
      <c r="L9295" s="22">
        <v>29198</v>
      </c>
      <c r="M9295" s="20">
        <v>13.71</v>
      </c>
      <c r="N9295" s="9" t="e">
        <v>#N/A</v>
      </c>
      <c r="O9295" s="9" t="e">
        <v>#N/A</v>
      </c>
      <c r="P9295" s="10" t="e">
        <v>#N/A</v>
      </c>
      <c r="Q9295" s="10" t="e">
        <v>#N/A</v>
      </c>
      <c r="R9295" s="23" t="e">
        <f t="shared" si="193"/>
        <v>#N/A</v>
      </c>
    </row>
    <row r="9296" spans="12:18">
      <c r="L9296" s="22">
        <v>29199</v>
      </c>
      <c r="M9296" s="20">
        <v>14.17</v>
      </c>
      <c r="N9296" s="9">
        <v>10.029999999999999</v>
      </c>
      <c r="O9296" s="9">
        <v>-1.82</v>
      </c>
      <c r="P9296" s="10" t="e">
        <v>#N/A</v>
      </c>
      <c r="Q9296" s="10" t="e">
        <v>#N/A</v>
      </c>
      <c r="R9296" s="23" t="e">
        <f t="shared" si="193"/>
        <v>#N/A</v>
      </c>
    </row>
    <row r="9297" spans="12:18">
      <c r="L9297" s="22">
        <v>29200</v>
      </c>
      <c r="M9297" s="20">
        <v>14.11</v>
      </c>
      <c r="N9297" s="9">
        <v>10.18</v>
      </c>
      <c r="O9297" s="9">
        <v>-1.83</v>
      </c>
      <c r="P9297" s="10" t="e">
        <v>#N/A</v>
      </c>
      <c r="Q9297" s="10" t="e">
        <v>#N/A</v>
      </c>
      <c r="R9297" s="23" t="e">
        <f t="shared" si="193"/>
        <v>#N/A</v>
      </c>
    </row>
    <row r="9298" spans="12:18">
      <c r="L9298" s="22">
        <v>29201</v>
      </c>
      <c r="M9298" s="20">
        <v>13.77</v>
      </c>
      <c r="N9298" s="9">
        <v>10.27</v>
      </c>
      <c r="O9298" s="9">
        <v>-2.02</v>
      </c>
      <c r="P9298" s="10" t="e">
        <v>#N/A</v>
      </c>
      <c r="Q9298" s="10" t="e">
        <v>#N/A</v>
      </c>
      <c r="R9298" s="23" t="e">
        <f t="shared" si="193"/>
        <v>#N/A</v>
      </c>
    </row>
    <row r="9299" spans="12:18">
      <c r="L9299" s="22">
        <v>29202</v>
      </c>
      <c r="M9299" s="20">
        <v>14.64</v>
      </c>
      <c r="N9299" s="9">
        <v>10.23</v>
      </c>
      <c r="O9299" s="9">
        <v>-1.91</v>
      </c>
      <c r="P9299" s="10" t="e">
        <v>#N/A</v>
      </c>
      <c r="Q9299" s="10" t="e">
        <v>#N/A</v>
      </c>
      <c r="R9299" s="23" t="e">
        <f t="shared" si="193"/>
        <v>#N/A</v>
      </c>
    </row>
    <row r="9300" spans="12:18">
      <c r="L9300" s="22">
        <v>29203</v>
      </c>
      <c r="M9300" s="20">
        <v>13.96</v>
      </c>
      <c r="N9300" s="9">
        <v>10.17</v>
      </c>
      <c r="O9300" s="9">
        <v>-1.85</v>
      </c>
      <c r="P9300" s="10" t="e">
        <v>#N/A</v>
      </c>
      <c r="Q9300" s="10" t="e">
        <v>#N/A</v>
      </c>
      <c r="R9300" s="23" t="e">
        <f t="shared" si="193"/>
        <v>#N/A</v>
      </c>
    </row>
    <row r="9301" spans="12:18">
      <c r="L9301" s="22">
        <v>29204</v>
      </c>
      <c r="M9301" s="20">
        <v>13.96</v>
      </c>
      <c r="N9301" s="9" t="e">
        <v>#N/A</v>
      </c>
      <c r="O9301" s="9" t="e">
        <v>#N/A</v>
      </c>
      <c r="P9301" s="10" t="e">
        <v>#N/A</v>
      </c>
      <c r="Q9301" s="10" t="e">
        <v>#N/A</v>
      </c>
      <c r="R9301" s="23" t="e">
        <f t="shared" si="193"/>
        <v>#N/A</v>
      </c>
    </row>
    <row r="9302" spans="12:18">
      <c r="L9302" s="22">
        <v>29205</v>
      </c>
      <c r="M9302" s="20">
        <v>13.96</v>
      </c>
      <c r="N9302" s="9" t="e">
        <v>#N/A</v>
      </c>
      <c r="O9302" s="9" t="e">
        <v>#N/A</v>
      </c>
      <c r="P9302" s="10" t="e">
        <v>#N/A</v>
      </c>
      <c r="Q9302" s="10" t="e">
        <v>#N/A</v>
      </c>
      <c r="R9302" s="23" t="e">
        <f t="shared" si="193"/>
        <v>#N/A</v>
      </c>
    </row>
    <row r="9303" spans="12:18">
      <c r="L9303" s="22">
        <v>29206</v>
      </c>
      <c r="M9303" s="20">
        <v>14.26</v>
      </c>
      <c r="N9303" s="9">
        <v>10.14</v>
      </c>
      <c r="O9303" s="9">
        <v>-1.82</v>
      </c>
      <c r="P9303" s="10" t="e">
        <v>#N/A</v>
      </c>
      <c r="Q9303" s="10" t="e">
        <v>#N/A</v>
      </c>
      <c r="R9303" s="23" t="e">
        <f t="shared" si="193"/>
        <v>#N/A</v>
      </c>
    </row>
    <row r="9304" spans="12:18">
      <c r="L9304" s="22">
        <v>29207</v>
      </c>
      <c r="M9304" s="20">
        <v>13.59</v>
      </c>
      <c r="N9304" s="9">
        <v>10.11</v>
      </c>
      <c r="O9304" s="9">
        <v>-1.83</v>
      </c>
      <c r="P9304" s="10" t="e">
        <v>#N/A</v>
      </c>
      <c r="Q9304" s="10" t="e">
        <v>#N/A</v>
      </c>
      <c r="R9304" s="23" t="e">
        <f t="shared" si="193"/>
        <v>#N/A</v>
      </c>
    </row>
    <row r="9305" spans="12:18">
      <c r="L9305" s="22">
        <v>29208</v>
      </c>
      <c r="M9305" s="20">
        <v>12.96</v>
      </c>
      <c r="N9305" s="9">
        <v>10.09</v>
      </c>
      <c r="O9305" s="9">
        <v>-1.58</v>
      </c>
      <c r="P9305" s="10" t="e">
        <v>#N/A</v>
      </c>
      <c r="Q9305" s="10" t="e">
        <v>#N/A</v>
      </c>
      <c r="R9305" s="23" t="e">
        <f t="shared" si="193"/>
        <v>#N/A</v>
      </c>
    </row>
    <row r="9306" spans="12:18">
      <c r="L9306" s="22">
        <v>29209</v>
      </c>
      <c r="M9306" s="20">
        <v>13.69</v>
      </c>
      <c r="N9306" s="9">
        <v>10.130000000000001</v>
      </c>
      <c r="O9306" s="9">
        <v>-1.52</v>
      </c>
      <c r="P9306" s="10" t="e">
        <v>#N/A</v>
      </c>
      <c r="Q9306" s="10" t="e">
        <v>#N/A</v>
      </c>
      <c r="R9306" s="23" t="e">
        <f t="shared" si="193"/>
        <v>#N/A</v>
      </c>
    </row>
    <row r="9307" spans="12:18">
      <c r="L9307" s="22">
        <v>29210</v>
      </c>
      <c r="M9307" s="20">
        <v>14.04</v>
      </c>
      <c r="N9307" s="9">
        <v>10.17</v>
      </c>
      <c r="O9307" s="9">
        <v>-1.69</v>
      </c>
      <c r="P9307" s="10" t="e">
        <v>#N/A</v>
      </c>
      <c r="Q9307" s="10" t="e">
        <v>#N/A</v>
      </c>
      <c r="R9307" s="23" t="e">
        <f t="shared" si="193"/>
        <v>#N/A</v>
      </c>
    </row>
    <row r="9308" spans="12:18">
      <c r="L9308" s="22">
        <v>29211</v>
      </c>
      <c r="M9308" s="20">
        <v>14.04</v>
      </c>
      <c r="N9308" s="9" t="e">
        <v>#N/A</v>
      </c>
      <c r="O9308" s="9" t="e">
        <v>#N/A</v>
      </c>
      <c r="P9308" s="10" t="e">
        <v>#N/A</v>
      </c>
      <c r="Q9308" s="10" t="e">
        <v>#N/A</v>
      </c>
      <c r="R9308" s="23" t="e">
        <f t="shared" si="193"/>
        <v>#N/A</v>
      </c>
    </row>
    <row r="9309" spans="12:18">
      <c r="L9309" s="22">
        <v>29212</v>
      </c>
      <c r="M9309" s="20">
        <v>14.04</v>
      </c>
      <c r="N9309" s="9" t="e">
        <v>#N/A</v>
      </c>
      <c r="O9309" s="9" t="e">
        <v>#N/A</v>
      </c>
      <c r="P9309" s="10" t="e">
        <v>#N/A</v>
      </c>
      <c r="Q9309" s="10" t="e">
        <v>#N/A</v>
      </c>
      <c r="R9309" s="23" t="e">
        <f t="shared" si="193"/>
        <v>#N/A</v>
      </c>
    </row>
    <row r="9310" spans="12:18">
      <c r="L9310" s="22">
        <v>29213</v>
      </c>
      <c r="M9310" s="20">
        <v>13.16</v>
      </c>
      <c r="N9310" s="9">
        <v>10.17</v>
      </c>
      <c r="O9310" s="9">
        <v>-1.6</v>
      </c>
      <c r="P9310" s="10" t="e">
        <v>#N/A</v>
      </c>
      <c r="Q9310" s="10" t="e">
        <v>#N/A</v>
      </c>
      <c r="R9310" s="23" t="e">
        <f t="shared" si="193"/>
        <v>#N/A</v>
      </c>
    </row>
    <row r="9311" spans="12:18">
      <c r="L9311" s="22">
        <v>29214</v>
      </c>
      <c r="M9311" s="20">
        <v>13.16</v>
      </c>
      <c r="N9311" s="9" t="e">
        <v>#N/A</v>
      </c>
      <c r="O9311" s="9" t="e">
        <v>#N/A</v>
      </c>
      <c r="P9311" s="10" t="e">
        <v>#N/A</v>
      </c>
      <c r="Q9311" s="10" t="e">
        <v>#N/A</v>
      </c>
      <c r="R9311" s="23" t="e">
        <f t="shared" si="193"/>
        <v>#N/A</v>
      </c>
    </row>
    <row r="9312" spans="12:18">
      <c r="L9312" s="22">
        <v>29215</v>
      </c>
      <c r="M9312" s="20">
        <v>12.27</v>
      </c>
      <c r="N9312" s="9">
        <v>10.199999999999999</v>
      </c>
      <c r="O9312" s="9">
        <v>-1.52</v>
      </c>
      <c r="P9312" s="10" t="e">
        <v>#N/A</v>
      </c>
      <c r="Q9312" s="10" t="e">
        <v>#N/A</v>
      </c>
      <c r="R9312" s="23" t="e">
        <f t="shared" si="193"/>
        <v>#N/A</v>
      </c>
    </row>
    <row r="9313" spans="12:18">
      <c r="L9313" s="22">
        <v>29216</v>
      </c>
      <c r="M9313" s="20">
        <v>13.87</v>
      </c>
      <c r="N9313" s="9">
        <v>10.19</v>
      </c>
      <c r="O9313" s="9">
        <v>-1.51</v>
      </c>
      <c r="P9313" s="10" t="e">
        <v>#N/A</v>
      </c>
      <c r="Q9313" s="10" t="e">
        <v>#N/A</v>
      </c>
      <c r="R9313" s="23" t="e">
        <f t="shared" si="193"/>
        <v>#N/A</v>
      </c>
    </row>
    <row r="9314" spans="12:18">
      <c r="L9314" s="22">
        <v>29217</v>
      </c>
      <c r="M9314" s="20">
        <v>13.63</v>
      </c>
      <c r="N9314" s="9">
        <v>10.16</v>
      </c>
      <c r="O9314" s="9">
        <v>-1.51</v>
      </c>
      <c r="P9314" s="10" t="e">
        <v>#N/A</v>
      </c>
      <c r="Q9314" s="10" t="e">
        <v>#N/A</v>
      </c>
      <c r="R9314" s="23" t="e">
        <f t="shared" si="193"/>
        <v>#N/A</v>
      </c>
    </row>
    <row r="9315" spans="12:18">
      <c r="L9315" s="22">
        <v>29218</v>
      </c>
      <c r="M9315" s="20">
        <v>13.63</v>
      </c>
      <c r="N9315" s="9" t="e">
        <v>#N/A</v>
      </c>
      <c r="O9315" s="9" t="e">
        <v>#N/A</v>
      </c>
      <c r="P9315" s="10" t="e">
        <v>#N/A</v>
      </c>
      <c r="Q9315" s="10" t="e">
        <v>#N/A</v>
      </c>
      <c r="R9315" s="23" t="e">
        <f t="shared" si="193"/>
        <v>#N/A</v>
      </c>
    </row>
    <row r="9316" spans="12:18">
      <c r="L9316" s="22">
        <v>29219</v>
      </c>
      <c r="M9316" s="20">
        <v>13.63</v>
      </c>
      <c r="N9316" s="9" t="e">
        <v>#N/A</v>
      </c>
      <c r="O9316" s="9" t="e">
        <v>#N/A</v>
      </c>
      <c r="P9316" s="10" t="e">
        <v>#N/A</v>
      </c>
      <c r="Q9316" s="10" t="e">
        <v>#N/A</v>
      </c>
      <c r="R9316" s="23" t="e">
        <f t="shared" si="193"/>
        <v>#N/A</v>
      </c>
    </row>
    <row r="9317" spans="12:18">
      <c r="L9317" s="22">
        <v>29220</v>
      </c>
      <c r="M9317" s="20">
        <v>14.77</v>
      </c>
      <c r="N9317" s="9">
        <v>10.11</v>
      </c>
      <c r="O9317" s="9">
        <v>-1.71</v>
      </c>
      <c r="P9317" s="10" t="e">
        <v>#N/A</v>
      </c>
      <c r="Q9317" s="10" t="e">
        <v>#N/A</v>
      </c>
      <c r="R9317" s="23" t="e">
        <f t="shared" si="193"/>
        <v>#N/A</v>
      </c>
    </row>
    <row r="9318" spans="12:18">
      <c r="L9318" s="29">
        <v>29221</v>
      </c>
      <c r="M9318" s="27">
        <v>14.77</v>
      </c>
      <c r="N9318" s="9" t="e">
        <v>#N/A</v>
      </c>
      <c r="O9318" s="9" t="e">
        <v>#N/A</v>
      </c>
      <c r="P9318" s="10">
        <v>78</v>
      </c>
      <c r="Q9318" s="10">
        <v>1.42</v>
      </c>
      <c r="R9318" s="30">
        <f t="shared" si="193"/>
        <v>17.04</v>
      </c>
    </row>
    <row r="9319" spans="12:18">
      <c r="L9319" s="29">
        <v>29222</v>
      </c>
      <c r="M9319" s="27">
        <v>14</v>
      </c>
      <c r="N9319" s="9">
        <v>10.23</v>
      </c>
      <c r="O9319" s="9">
        <v>-1.67</v>
      </c>
      <c r="P9319" s="10" t="e">
        <v>#N/A</v>
      </c>
      <c r="Q9319" s="10" t="e">
        <v>#N/A</v>
      </c>
      <c r="R9319" s="30" t="e">
        <f t="shared" si="193"/>
        <v>#N/A</v>
      </c>
    </row>
    <row r="9320" spans="12:18">
      <c r="L9320" s="29">
        <v>29223</v>
      </c>
      <c r="M9320" s="27">
        <v>13.89</v>
      </c>
      <c r="N9320" s="9">
        <v>10.31</v>
      </c>
      <c r="O9320" s="9">
        <v>-1.5</v>
      </c>
      <c r="P9320" s="10" t="e">
        <v>#N/A</v>
      </c>
      <c r="Q9320" s="10" t="e">
        <v>#N/A</v>
      </c>
      <c r="R9320" s="30" t="e">
        <f t="shared" si="193"/>
        <v>#N/A</v>
      </c>
    </row>
    <row r="9321" spans="12:18">
      <c r="L9321" s="29">
        <v>29224</v>
      </c>
      <c r="M9321" s="27">
        <v>14</v>
      </c>
      <c r="N9321" s="9">
        <v>10.34</v>
      </c>
      <c r="O9321" s="9">
        <v>-1.44</v>
      </c>
      <c r="P9321" s="10" t="e">
        <v>#N/A</v>
      </c>
      <c r="Q9321" s="10" t="e">
        <v>#N/A</v>
      </c>
      <c r="R9321" s="30" t="e">
        <f t="shared" si="193"/>
        <v>#N/A</v>
      </c>
    </row>
    <row r="9322" spans="12:18">
      <c r="L9322" s="29">
        <v>29225</v>
      </c>
      <c r="M9322" s="27">
        <v>14</v>
      </c>
      <c r="N9322" s="9" t="e">
        <v>#N/A</v>
      </c>
      <c r="O9322" s="9" t="e">
        <v>#N/A</v>
      </c>
      <c r="P9322" s="10" t="e">
        <v>#N/A</v>
      </c>
      <c r="Q9322" s="10" t="e">
        <v>#N/A</v>
      </c>
      <c r="R9322" s="30" t="e">
        <f t="shared" si="193"/>
        <v>#N/A</v>
      </c>
    </row>
    <row r="9323" spans="12:18">
      <c r="L9323" s="29">
        <v>29226</v>
      </c>
      <c r="M9323" s="27">
        <v>14</v>
      </c>
      <c r="N9323" s="9" t="e">
        <v>#N/A</v>
      </c>
      <c r="O9323" s="9" t="e">
        <v>#N/A</v>
      </c>
      <c r="P9323" s="10" t="e">
        <v>#N/A</v>
      </c>
      <c r="Q9323" s="10" t="e">
        <v>#N/A</v>
      </c>
      <c r="R9323" s="30" t="e">
        <f t="shared" si="193"/>
        <v>#N/A</v>
      </c>
    </row>
    <row r="9324" spans="12:18">
      <c r="L9324" s="29">
        <v>29227</v>
      </c>
      <c r="M9324" s="27">
        <v>14</v>
      </c>
      <c r="N9324" s="9">
        <v>10.35</v>
      </c>
      <c r="O9324" s="9">
        <v>-1.23</v>
      </c>
      <c r="P9324" s="10" t="e">
        <v>#N/A</v>
      </c>
      <c r="Q9324" s="10" t="e">
        <v>#N/A</v>
      </c>
      <c r="R9324" s="30" t="e">
        <f t="shared" si="193"/>
        <v>#N/A</v>
      </c>
    </row>
    <row r="9325" spans="12:18">
      <c r="L9325" s="29">
        <v>29228</v>
      </c>
      <c r="M9325" s="27">
        <v>13.86</v>
      </c>
      <c r="N9325" s="9">
        <v>10.28</v>
      </c>
      <c r="O9325" s="9">
        <v>-1.21</v>
      </c>
      <c r="P9325" s="10" t="e">
        <v>#N/A</v>
      </c>
      <c r="Q9325" s="10" t="e">
        <v>#N/A</v>
      </c>
      <c r="R9325" s="30" t="e">
        <f t="shared" si="193"/>
        <v>#N/A</v>
      </c>
    </row>
    <row r="9326" spans="12:18">
      <c r="L9326" s="29">
        <v>29229</v>
      </c>
      <c r="M9326" s="27">
        <v>13.86</v>
      </c>
      <c r="N9326" s="9">
        <v>10.29</v>
      </c>
      <c r="O9326" s="9">
        <v>-1.18</v>
      </c>
      <c r="P9326" s="10" t="e">
        <v>#N/A</v>
      </c>
      <c r="Q9326" s="10" t="e">
        <v>#N/A</v>
      </c>
      <c r="R9326" s="30" t="e">
        <f t="shared" si="193"/>
        <v>#N/A</v>
      </c>
    </row>
    <row r="9327" spans="12:18">
      <c r="L9327" s="29">
        <v>29230</v>
      </c>
      <c r="M9327" s="27">
        <v>14.07</v>
      </c>
      <c r="N9327" s="9">
        <v>10.26</v>
      </c>
      <c r="O9327" s="9">
        <v>-0.94</v>
      </c>
      <c r="P9327" s="10" t="e">
        <v>#N/A</v>
      </c>
      <c r="Q9327" s="10" t="e">
        <v>#N/A</v>
      </c>
      <c r="R9327" s="30" t="e">
        <f t="shared" si="193"/>
        <v>#N/A</v>
      </c>
    </row>
    <row r="9328" spans="12:18">
      <c r="L9328" s="29">
        <v>29231</v>
      </c>
      <c r="M9328" s="27">
        <v>14.13</v>
      </c>
      <c r="N9328" s="9">
        <v>10.38</v>
      </c>
      <c r="O9328" s="9">
        <v>-1.08</v>
      </c>
      <c r="P9328" s="10" t="e">
        <v>#N/A</v>
      </c>
      <c r="Q9328" s="10" t="e">
        <v>#N/A</v>
      </c>
      <c r="R9328" s="30" t="e">
        <f t="shared" si="193"/>
        <v>#N/A</v>
      </c>
    </row>
    <row r="9329" spans="12:18">
      <c r="L9329" s="29">
        <v>29232</v>
      </c>
      <c r="M9329" s="27">
        <v>14.13</v>
      </c>
      <c r="N9329" s="9" t="e">
        <v>#N/A</v>
      </c>
      <c r="O9329" s="9" t="e">
        <v>#N/A</v>
      </c>
      <c r="P9329" s="10" t="e">
        <v>#N/A</v>
      </c>
      <c r="Q9329" s="10" t="e">
        <v>#N/A</v>
      </c>
      <c r="R9329" s="30" t="e">
        <f t="shared" si="193"/>
        <v>#N/A</v>
      </c>
    </row>
    <row r="9330" spans="12:18">
      <c r="L9330" s="29">
        <v>29233</v>
      </c>
      <c r="M9330" s="27">
        <v>14.13</v>
      </c>
      <c r="N9330" s="9" t="e">
        <v>#N/A</v>
      </c>
      <c r="O9330" s="9" t="e">
        <v>#N/A</v>
      </c>
      <c r="P9330" s="10" t="e">
        <v>#N/A</v>
      </c>
      <c r="Q9330" s="10" t="e">
        <v>#N/A</v>
      </c>
      <c r="R9330" s="30" t="e">
        <f t="shared" si="193"/>
        <v>#N/A</v>
      </c>
    </row>
    <row r="9331" spans="12:18">
      <c r="L9331" s="29">
        <v>29234</v>
      </c>
      <c r="M9331" s="27">
        <v>14.07</v>
      </c>
      <c r="N9331" s="9">
        <v>10.4</v>
      </c>
      <c r="O9331" s="9">
        <v>-1.1399999999999999</v>
      </c>
      <c r="P9331" s="10" t="e">
        <v>#N/A</v>
      </c>
      <c r="Q9331" s="10" t="e">
        <v>#N/A</v>
      </c>
      <c r="R9331" s="30" t="e">
        <f t="shared" si="193"/>
        <v>#N/A</v>
      </c>
    </row>
    <row r="9332" spans="12:18">
      <c r="L9332" s="29">
        <v>29235</v>
      </c>
      <c r="M9332" s="27">
        <v>13.55</v>
      </c>
      <c r="N9332" s="9">
        <v>10.4</v>
      </c>
      <c r="O9332" s="9">
        <v>-1.22</v>
      </c>
      <c r="P9332" s="10" t="e">
        <v>#N/A</v>
      </c>
      <c r="Q9332" s="10" t="e">
        <v>#N/A</v>
      </c>
      <c r="R9332" s="30" t="e">
        <f t="shared" si="193"/>
        <v>#N/A</v>
      </c>
    </row>
    <row r="9333" spans="12:18">
      <c r="L9333" s="29">
        <v>29236</v>
      </c>
      <c r="M9333" s="27">
        <v>13.28</v>
      </c>
      <c r="N9333" s="9">
        <v>10.41</v>
      </c>
      <c r="O9333" s="9">
        <v>-1.17</v>
      </c>
      <c r="P9333" s="10" t="e">
        <v>#N/A</v>
      </c>
      <c r="Q9333" s="10" t="e">
        <v>#N/A</v>
      </c>
      <c r="R9333" s="30" t="e">
        <f t="shared" si="193"/>
        <v>#N/A</v>
      </c>
    </row>
    <row r="9334" spans="12:18">
      <c r="L9334" s="29">
        <v>29237</v>
      </c>
      <c r="M9334" s="27">
        <v>13.57</v>
      </c>
      <c r="N9334" s="9">
        <v>10.47</v>
      </c>
      <c r="O9334" s="9">
        <v>-1.23</v>
      </c>
      <c r="P9334" s="10" t="e">
        <v>#N/A</v>
      </c>
      <c r="Q9334" s="10" t="e">
        <v>#N/A</v>
      </c>
      <c r="R9334" s="30" t="e">
        <f t="shared" si="193"/>
        <v>#N/A</v>
      </c>
    </row>
    <row r="9335" spans="12:18">
      <c r="L9335" s="29">
        <v>29238</v>
      </c>
      <c r="M9335" s="27">
        <v>13.74</v>
      </c>
      <c r="N9335" s="9">
        <v>10.61</v>
      </c>
      <c r="O9335" s="9">
        <v>-1.25</v>
      </c>
      <c r="P9335" s="10" t="e">
        <v>#N/A</v>
      </c>
      <c r="Q9335" s="10" t="e">
        <v>#N/A</v>
      </c>
      <c r="R9335" s="30" t="e">
        <f t="shared" si="193"/>
        <v>#N/A</v>
      </c>
    </row>
    <row r="9336" spans="12:18">
      <c r="L9336" s="29">
        <v>29239</v>
      </c>
      <c r="M9336" s="27">
        <v>13.74</v>
      </c>
      <c r="N9336" s="9" t="e">
        <v>#N/A</v>
      </c>
      <c r="O9336" s="9" t="e">
        <v>#N/A</v>
      </c>
      <c r="P9336" s="10" t="e">
        <v>#N/A</v>
      </c>
      <c r="Q9336" s="10" t="e">
        <v>#N/A</v>
      </c>
      <c r="R9336" s="30" t="e">
        <f t="shared" si="193"/>
        <v>#N/A</v>
      </c>
    </row>
    <row r="9337" spans="12:18">
      <c r="L9337" s="29">
        <v>29240</v>
      </c>
      <c r="M9337" s="27">
        <v>13.74</v>
      </c>
      <c r="N9337" s="9" t="e">
        <v>#N/A</v>
      </c>
      <c r="O9337" s="9" t="e">
        <v>#N/A</v>
      </c>
      <c r="P9337" s="10" t="e">
        <v>#N/A</v>
      </c>
      <c r="Q9337" s="10" t="e">
        <v>#N/A</v>
      </c>
      <c r="R9337" s="30" t="e">
        <f t="shared" si="193"/>
        <v>#N/A</v>
      </c>
    </row>
    <row r="9338" spans="12:18">
      <c r="L9338" s="29">
        <v>29241</v>
      </c>
      <c r="M9338" s="27">
        <v>14.06</v>
      </c>
      <c r="N9338" s="9">
        <v>10.77</v>
      </c>
      <c r="O9338" s="9">
        <v>-1.27</v>
      </c>
      <c r="P9338" s="10" t="e">
        <v>#N/A</v>
      </c>
      <c r="Q9338" s="10" t="e">
        <v>#N/A</v>
      </c>
      <c r="R9338" s="30" t="e">
        <f t="shared" si="193"/>
        <v>#N/A</v>
      </c>
    </row>
    <row r="9339" spans="12:18">
      <c r="L9339" s="29">
        <v>29242</v>
      </c>
      <c r="M9339" s="27">
        <v>13.97</v>
      </c>
      <c r="N9339" s="9">
        <v>10.69</v>
      </c>
      <c r="O9339" s="9">
        <v>-1.31</v>
      </c>
      <c r="P9339" s="10" t="e">
        <v>#N/A</v>
      </c>
      <c r="Q9339" s="10" t="e">
        <v>#N/A</v>
      </c>
      <c r="R9339" s="30" t="e">
        <f t="shared" si="193"/>
        <v>#N/A</v>
      </c>
    </row>
    <row r="9340" spans="12:18">
      <c r="L9340" s="29">
        <v>29243</v>
      </c>
      <c r="M9340" s="27">
        <v>13.59</v>
      </c>
      <c r="N9340" s="9">
        <v>10.68</v>
      </c>
      <c r="O9340" s="9">
        <v>-1.2</v>
      </c>
      <c r="P9340" s="10" t="e">
        <v>#N/A</v>
      </c>
      <c r="Q9340" s="10" t="e">
        <v>#N/A</v>
      </c>
      <c r="R9340" s="30" t="e">
        <f t="shared" si="193"/>
        <v>#N/A</v>
      </c>
    </row>
    <row r="9341" spans="12:18">
      <c r="L9341" s="29">
        <v>29244</v>
      </c>
      <c r="M9341" s="27">
        <v>13.89</v>
      </c>
      <c r="N9341" s="9">
        <v>10.87</v>
      </c>
      <c r="O9341" s="9">
        <v>-1.1599999999999999</v>
      </c>
      <c r="P9341" s="10" t="e">
        <v>#N/A</v>
      </c>
      <c r="Q9341" s="10" t="e">
        <v>#N/A</v>
      </c>
      <c r="R9341" s="30" t="e">
        <f t="shared" si="193"/>
        <v>#N/A</v>
      </c>
    </row>
    <row r="9342" spans="12:18">
      <c r="L9342" s="29">
        <v>29245</v>
      </c>
      <c r="M9342" s="27">
        <v>14</v>
      </c>
      <c r="N9342" s="9">
        <v>11</v>
      </c>
      <c r="O9342" s="9">
        <v>-1.19</v>
      </c>
      <c r="P9342" s="10" t="e">
        <v>#N/A</v>
      </c>
      <c r="Q9342" s="10" t="e">
        <v>#N/A</v>
      </c>
      <c r="R9342" s="30" t="e">
        <f t="shared" si="193"/>
        <v>#N/A</v>
      </c>
    </row>
    <row r="9343" spans="12:18">
      <c r="L9343" s="29">
        <v>29246</v>
      </c>
      <c r="M9343" s="27">
        <v>14</v>
      </c>
      <c r="N9343" s="9" t="e">
        <v>#N/A</v>
      </c>
      <c r="O9343" s="9" t="e">
        <v>#N/A</v>
      </c>
      <c r="P9343" s="10" t="e">
        <v>#N/A</v>
      </c>
      <c r="Q9343" s="10" t="e">
        <v>#N/A</v>
      </c>
      <c r="R9343" s="30" t="e">
        <f t="shared" si="193"/>
        <v>#N/A</v>
      </c>
    </row>
    <row r="9344" spans="12:18">
      <c r="L9344" s="29">
        <v>29247</v>
      </c>
      <c r="M9344" s="27">
        <v>14</v>
      </c>
      <c r="N9344" s="9" t="e">
        <v>#N/A</v>
      </c>
      <c r="O9344" s="9" t="e">
        <v>#N/A</v>
      </c>
      <c r="P9344" s="10" t="e">
        <v>#N/A</v>
      </c>
      <c r="Q9344" s="10" t="e">
        <v>#N/A</v>
      </c>
      <c r="R9344" s="30" t="e">
        <f t="shared" si="193"/>
        <v>#N/A</v>
      </c>
    </row>
    <row r="9345" spans="12:18">
      <c r="L9345" s="29">
        <v>29248</v>
      </c>
      <c r="M9345" s="27">
        <v>13.86</v>
      </c>
      <c r="N9345" s="9">
        <v>11.03</v>
      </c>
      <c r="O9345" s="9">
        <v>-1.03</v>
      </c>
      <c r="P9345" s="10" t="e">
        <v>#N/A</v>
      </c>
      <c r="Q9345" s="10" t="e">
        <v>#N/A</v>
      </c>
      <c r="R9345" s="30" t="e">
        <f t="shared" si="193"/>
        <v>#N/A</v>
      </c>
    </row>
    <row r="9346" spans="12:18">
      <c r="L9346" s="29">
        <v>29249</v>
      </c>
      <c r="M9346" s="27">
        <v>13.46</v>
      </c>
      <c r="N9346" s="9">
        <v>11.12</v>
      </c>
      <c r="O9346" s="9">
        <v>-1.05</v>
      </c>
      <c r="P9346" s="10" t="e">
        <v>#N/A</v>
      </c>
      <c r="Q9346" s="10" t="e">
        <v>#N/A</v>
      </c>
      <c r="R9346" s="30" t="e">
        <f t="shared" si="193"/>
        <v>#N/A</v>
      </c>
    </row>
    <row r="9347" spans="12:18">
      <c r="L9347" s="29">
        <v>29250</v>
      </c>
      <c r="M9347" s="27">
        <v>11.56</v>
      </c>
      <c r="N9347" s="9">
        <v>11.11</v>
      </c>
      <c r="O9347" s="9">
        <v>-0.97</v>
      </c>
      <c r="P9347" s="10" t="e">
        <v>#N/A</v>
      </c>
      <c r="Q9347" s="10" t="e">
        <v>#N/A</v>
      </c>
      <c r="R9347" s="30" t="e">
        <f t="shared" si="193"/>
        <v>#N/A</v>
      </c>
    </row>
    <row r="9348" spans="12:18">
      <c r="L9348" s="29">
        <v>29251</v>
      </c>
      <c r="M9348" s="27">
        <v>13.4</v>
      </c>
      <c r="N9348" s="9">
        <v>11.09</v>
      </c>
      <c r="O9348" s="9">
        <v>-0.87</v>
      </c>
      <c r="P9348" s="10" t="e">
        <v>#N/A</v>
      </c>
      <c r="Q9348" s="10" t="e">
        <v>#N/A</v>
      </c>
      <c r="R9348" s="30" t="e">
        <f t="shared" ref="R9348:R9411" si="194">Q9348*12</f>
        <v>#N/A</v>
      </c>
    </row>
    <row r="9349" spans="12:18">
      <c r="L9349" s="29">
        <v>29252</v>
      </c>
      <c r="M9349" s="27">
        <v>13.44</v>
      </c>
      <c r="N9349" s="9">
        <v>11.23</v>
      </c>
      <c r="O9349" s="9">
        <v>-0.88</v>
      </c>
      <c r="P9349" s="10">
        <v>79</v>
      </c>
      <c r="Q9349" s="10">
        <v>1.27</v>
      </c>
      <c r="R9349" s="30">
        <f t="shared" si="194"/>
        <v>15.24</v>
      </c>
    </row>
    <row r="9350" spans="12:18">
      <c r="L9350" s="29">
        <v>29253</v>
      </c>
      <c r="M9350" s="27">
        <v>13.44</v>
      </c>
      <c r="N9350" s="9" t="e">
        <v>#N/A</v>
      </c>
      <c r="O9350" s="9" t="e">
        <v>#N/A</v>
      </c>
      <c r="P9350" s="10" t="e">
        <v>#N/A</v>
      </c>
      <c r="Q9350" s="10" t="e">
        <v>#N/A</v>
      </c>
      <c r="R9350" s="30" t="e">
        <f t="shared" si="194"/>
        <v>#N/A</v>
      </c>
    </row>
    <row r="9351" spans="12:18">
      <c r="L9351" s="29">
        <v>29254</v>
      </c>
      <c r="M9351" s="27">
        <v>13.44</v>
      </c>
      <c r="N9351" s="9" t="e">
        <v>#N/A</v>
      </c>
      <c r="O9351" s="9" t="e">
        <v>#N/A</v>
      </c>
      <c r="P9351" s="10" t="e">
        <v>#N/A</v>
      </c>
      <c r="Q9351" s="10" t="e">
        <v>#N/A</v>
      </c>
      <c r="R9351" s="30" t="e">
        <f t="shared" si="194"/>
        <v>#N/A</v>
      </c>
    </row>
    <row r="9352" spans="12:18">
      <c r="L9352" s="29">
        <v>29255</v>
      </c>
      <c r="M9352" s="27">
        <v>13.5</v>
      </c>
      <c r="N9352" s="9">
        <v>11.32</v>
      </c>
      <c r="O9352" s="9">
        <v>-0.57999999999999996</v>
      </c>
      <c r="P9352" s="10" t="e">
        <v>#N/A</v>
      </c>
      <c r="Q9352" s="10" t="e">
        <v>#N/A</v>
      </c>
      <c r="R9352" s="30" t="e">
        <f t="shared" si="194"/>
        <v>#N/A</v>
      </c>
    </row>
    <row r="9353" spans="12:18">
      <c r="L9353" s="29">
        <v>29256</v>
      </c>
      <c r="M9353" s="27">
        <v>12.63</v>
      </c>
      <c r="N9353" s="9">
        <v>11.64</v>
      </c>
      <c r="O9353" s="9">
        <v>-0.49</v>
      </c>
      <c r="P9353" s="10" t="e">
        <v>#N/A</v>
      </c>
      <c r="Q9353" s="10" t="e">
        <v>#N/A</v>
      </c>
      <c r="R9353" s="30" t="e">
        <f t="shared" si="194"/>
        <v>#N/A</v>
      </c>
    </row>
    <row r="9354" spans="12:18">
      <c r="L9354" s="29">
        <v>29257</v>
      </c>
      <c r="M9354" s="27">
        <v>9.76</v>
      </c>
      <c r="N9354" s="9">
        <v>11.78</v>
      </c>
      <c r="O9354" s="9">
        <v>-0.14000000000000001</v>
      </c>
      <c r="P9354" s="10" t="e">
        <v>#N/A</v>
      </c>
      <c r="Q9354" s="10" t="e">
        <v>#N/A</v>
      </c>
      <c r="R9354" s="30" t="e">
        <f t="shared" si="194"/>
        <v>#N/A</v>
      </c>
    </row>
    <row r="9355" spans="12:18">
      <c r="L9355" s="29">
        <v>29258</v>
      </c>
      <c r="M9355" s="27">
        <v>12.93</v>
      </c>
      <c r="N9355" s="9">
        <v>11.7</v>
      </c>
      <c r="O9355" s="9">
        <v>-0.21</v>
      </c>
      <c r="P9355" s="10" t="e">
        <v>#N/A</v>
      </c>
      <c r="Q9355" s="10" t="e">
        <v>#N/A</v>
      </c>
      <c r="R9355" s="30" t="e">
        <f t="shared" si="194"/>
        <v>#N/A</v>
      </c>
    </row>
    <row r="9356" spans="12:18">
      <c r="L9356" s="29">
        <v>29259</v>
      </c>
      <c r="M9356" s="27">
        <v>13.33</v>
      </c>
      <c r="N9356" s="9">
        <v>11.72</v>
      </c>
      <c r="O9356" s="9">
        <v>-0.27</v>
      </c>
      <c r="P9356" s="10" t="e">
        <v>#N/A</v>
      </c>
      <c r="Q9356" s="10" t="e">
        <v>#N/A</v>
      </c>
      <c r="R9356" s="30" t="e">
        <f t="shared" si="194"/>
        <v>#N/A</v>
      </c>
    </row>
    <row r="9357" spans="12:18">
      <c r="L9357" s="29">
        <v>29260</v>
      </c>
      <c r="M9357" s="27">
        <v>13.33</v>
      </c>
      <c r="N9357" s="9" t="e">
        <v>#N/A</v>
      </c>
      <c r="O9357" s="9" t="e">
        <v>#N/A</v>
      </c>
      <c r="P9357" s="10" t="e">
        <v>#N/A</v>
      </c>
      <c r="Q9357" s="10" t="e">
        <v>#N/A</v>
      </c>
      <c r="R9357" s="30" t="e">
        <f t="shared" si="194"/>
        <v>#N/A</v>
      </c>
    </row>
    <row r="9358" spans="12:18">
      <c r="L9358" s="29">
        <v>29261</v>
      </c>
      <c r="M9358" s="27">
        <v>13.33</v>
      </c>
      <c r="N9358" s="9" t="e">
        <v>#N/A</v>
      </c>
      <c r="O9358" s="9" t="e">
        <v>#N/A</v>
      </c>
      <c r="P9358" s="10" t="e">
        <v>#N/A</v>
      </c>
      <c r="Q9358" s="10" t="e">
        <v>#N/A</v>
      </c>
      <c r="R9358" s="30" t="e">
        <f t="shared" si="194"/>
        <v>#N/A</v>
      </c>
    </row>
    <row r="9359" spans="12:18">
      <c r="L9359" s="29">
        <v>29262</v>
      </c>
      <c r="M9359" s="27">
        <v>13.97</v>
      </c>
      <c r="N9359" s="9">
        <v>11.94</v>
      </c>
      <c r="O9359" s="9">
        <v>-0.21</v>
      </c>
      <c r="P9359" s="10" t="e">
        <v>#N/A</v>
      </c>
      <c r="Q9359" s="10" t="e">
        <v>#N/A</v>
      </c>
      <c r="R9359" s="30" t="e">
        <f t="shared" si="194"/>
        <v>#N/A</v>
      </c>
    </row>
    <row r="9360" spans="12:18">
      <c r="L9360" s="29">
        <v>29263</v>
      </c>
      <c r="M9360" s="27">
        <v>14.02</v>
      </c>
      <c r="N9360" s="9" t="e">
        <v>#N/A</v>
      </c>
      <c r="O9360" s="9" t="e">
        <v>#N/A</v>
      </c>
      <c r="P9360" s="10" t="e">
        <v>#N/A</v>
      </c>
      <c r="Q9360" s="10" t="e">
        <v>#N/A</v>
      </c>
      <c r="R9360" s="30" t="e">
        <f t="shared" si="194"/>
        <v>#N/A</v>
      </c>
    </row>
    <row r="9361" spans="12:18">
      <c r="L9361" s="29">
        <v>29264</v>
      </c>
      <c r="M9361" s="27">
        <v>14.58</v>
      </c>
      <c r="N9361" s="9">
        <v>11.82</v>
      </c>
      <c r="O9361" s="9">
        <v>-0.32</v>
      </c>
      <c r="P9361" s="10" t="e">
        <v>#N/A</v>
      </c>
      <c r="Q9361" s="10" t="e">
        <v>#N/A</v>
      </c>
      <c r="R9361" s="30" t="e">
        <f t="shared" si="194"/>
        <v>#N/A</v>
      </c>
    </row>
    <row r="9362" spans="12:18">
      <c r="L9362" s="29">
        <v>29265</v>
      </c>
      <c r="M9362" s="27">
        <v>14.3</v>
      </c>
      <c r="N9362" s="9">
        <v>11.9</v>
      </c>
      <c r="O9362" s="9">
        <v>-0.26</v>
      </c>
      <c r="P9362" s="10" t="e">
        <v>#N/A</v>
      </c>
      <c r="Q9362" s="10" t="e">
        <v>#N/A</v>
      </c>
      <c r="R9362" s="30" t="e">
        <f t="shared" si="194"/>
        <v>#N/A</v>
      </c>
    </row>
    <row r="9363" spans="12:18">
      <c r="L9363" s="29">
        <v>29266</v>
      </c>
      <c r="M9363" s="27">
        <v>14.67</v>
      </c>
      <c r="N9363" s="9">
        <v>12.11</v>
      </c>
      <c r="O9363" s="9">
        <v>-0.6</v>
      </c>
      <c r="P9363" s="10" t="e">
        <v>#N/A</v>
      </c>
      <c r="Q9363" s="10" t="e">
        <v>#N/A</v>
      </c>
      <c r="R9363" s="30" t="e">
        <f t="shared" si="194"/>
        <v>#N/A</v>
      </c>
    </row>
    <row r="9364" spans="12:18">
      <c r="L9364" s="29">
        <v>29267</v>
      </c>
      <c r="M9364" s="27">
        <v>14.67</v>
      </c>
      <c r="N9364" s="9" t="e">
        <v>#N/A</v>
      </c>
      <c r="O9364" s="9" t="e">
        <v>#N/A</v>
      </c>
      <c r="P9364" s="10" t="e">
        <v>#N/A</v>
      </c>
      <c r="Q9364" s="10" t="e">
        <v>#N/A</v>
      </c>
      <c r="R9364" s="30" t="e">
        <f t="shared" si="194"/>
        <v>#N/A</v>
      </c>
    </row>
    <row r="9365" spans="12:18">
      <c r="L9365" s="29">
        <v>29268</v>
      </c>
      <c r="M9365" s="27">
        <v>14.67</v>
      </c>
      <c r="N9365" s="9" t="e">
        <v>#N/A</v>
      </c>
      <c r="O9365" s="9" t="e">
        <v>#N/A</v>
      </c>
      <c r="P9365" s="10" t="e">
        <v>#N/A</v>
      </c>
      <c r="Q9365" s="10" t="e">
        <v>#N/A</v>
      </c>
      <c r="R9365" s="30" t="e">
        <f t="shared" si="194"/>
        <v>#N/A</v>
      </c>
    </row>
    <row r="9366" spans="12:18">
      <c r="L9366" s="29">
        <v>29269</v>
      </c>
      <c r="M9366" s="27">
        <v>14.67</v>
      </c>
      <c r="N9366" s="9" t="e">
        <v>#N/A</v>
      </c>
      <c r="O9366" s="9" t="e">
        <v>#N/A</v>
      </c>
      <c r="P9366" s="10" t="e">
        <v>#N/A</v>
      </c>
      <c r="Q9366" s="10" t="e">
        <v>#N/A</v>
      </c>
      <c r="R9366" s="30" t="e">
        <f t="shared" si="194"/>
        <v>#N/A</v>
      </c>
    </row>
    <row r="9367" spans="12:18">
      <c r="L9367" s="29">
        <v>29270</v>
      </c>
      <c r="M9367" s="27">
        <v>16.690000000000001</v>
      </c>
      <c r="N9367" s="9">
        <v>12.61</v>
      </c>
      <c r="O9367" s="9">
        <v>-0.55000000000000004</v>
      </c>
      <c r="P9367" s="10" t="e">
        <v>#N/A</v>
      </c>
      <c r="Q9367" s="10" t="e">
        <v>#N/A</v>
      </c>
      <c r="R9367" s="30" t="e">
        <f t="shared" si="194"/>
        <v>#N/A</v>
      </c>
    </row>
    <row r="9368" spans="12:18">
      <c r="L9368" s="29">
        <v>29271</v>
      </c>
      <c r="M9368" s="27">
        <v>14.44</v>
      </c>
      <c r="N9368" s="9">
        <v>12.56</v>
      </c>
      <c r="O9368" s="9">
        <v>-0.46</v>
      </c>
      <c r="P9368" s="10" t="e">
        <v>#N/A</v>
      </c>
      <c r="Q9368" s="10" t="e">
        <v>#N/A</v>
      </c>
      <c r="R9368" s="30" t="e">
        <f t="shared" si="194"/>
        <v>#N/A</v>
      </c>
    </row>
    <row r="9369" spans="12:18">
      <c r="L9369" s="29">
        <v>29272</v>
      </c>
      <c r="M9369" s="27">
        <v>15.01</v>
      </c>
      <c r="N9369" s="9">
        <v>12.77</v>
      </c>
      <c r="O9369" s="9">
        <v>-0.2</v>
      </c>
      <c r="P9369" s="10" t="e">
        <v>#N/A</v>
      </c>
      <c r="Q9369" s="10" t="e">
        <v>#N/A</v>
      </c>
      <c r="R9369" s="30" t="e">
        <f t="shared" si="194"/>
        <v>#N/A</v>
      </c>
    </row>
    <row r="9370" spans="12:18">
      <c r="L9370" s="29">
        <v>29273</v>
      </c>
      <c r="M9370" s="27">
        <v>14.46</v>
      </c>
      <c r="N9370" s="9">
        <v>12.59</v>
      </c>
      <c r="O9370" s="9">
        <v>-0.32</v>
      </c>
      <c r="P9370" s="10" t="e">
        <v>#N/A</v>
      </c>
      <c r="Q9370" s="10" t="e">
        <v>#N/A</v>
      </c>
      <c r="R9370" s="30" t="e">
        <f t="shared" si="194"/>
        <v>#N/A</v>
      </c>
    </row>
    <row r="9371" spans="12:18">
      <c r="L9371" s="29">
        <v>29274</v>
      </c>
      <c r="M9371" s="27">
        <v>14.46</v>
      </c>
      <c r="N9371" s="9" t="e">
        <v>#N/A</v>
      </c>
      <c r="O9371" s="9" t="e">
        <v>#N/A</v>
      </c>
      <c r="P9371" s="10" t="e">
        <v>#N/A</v>
      </c>
      <c r="Q9371" s="10" t="e">
        <v>#N/A</v>
      </c>
      <c r="R9371" s="30" t="e">
        <f t="shared" si="194"/>
        <v>#N/A</v>
      </c>
    </row>
    <row r="9372" spans="12:18">
      <c r="L9372" s="29">
        <v>29275</v>
      </c>
      <c r="M9372" s="27">
        <v>14.46</v>
      </c>
      <c r="N9372" s="9" t="e">
        <v>#N/A</v>
      </c>
      <c r="O9372" s="9" t="e">
        <v>#N/A</v>
      </c>
      <c r="P9372" s="10" t="e">
        <v>#N/A</v>
      </c>
      <c r="Q9372" s="10" t="e">
        <v>#N/A</v>
      </c>
      <c r="R9372" s="30" t="e">
        <f t="shared" si="194"/>
        <v>#N/A</v>
      </c>
    </row>
    <row r="9373" spans="12:18">
      <c r="L9373" s="29">
        <v>29276</v>
      </c>
      <c r="M9373" s="27">
        <v>14.03</v>
      </c>
      <c r="N9373" s="9">
        <v>12.69</v>
      </c>
      <c r="O9373" s="9">
        <v>-0.38</v>
      </c>
      <c r="P9373" s="10" t="e">
        <v>#N/A</v>
      </c>
      <c r="Q9373" s="10" t="e">
        <v>#N/A</v>
      </c>
      <c r="R9373" s="30" t="e">
        <f t="shared" si="194"/>
        <v>#N/A</v>
      </c>
    </row>
    <row r="9374" spans="12:18">
      <c r="L9374" s="29">
        <v>29277</v>
      </c>
      <c r="M9374" s="27">
        <v>14.16</v>
      </c>
      <c r="N9374" s="9">
        <v>12.85</v>
      </c>
      <c r="O9374" s="9">
        <v>-0.2</v>
      </c>
      <c r="P9374" s="10" t="e">
        <v>#N/A</v>
      </c>
      <c r="Q9374" s="10" t="e">
        <v>#N/A</v>
      </c>
      <c r="R9374" s="30" t="e">
        <f t="shared" si="194"/>
        <v>#N/A</v>
      </c>
    </row>
    <row r="9375" spans="12:18">
      <c r="L9375" s="29">
        <v>29278</v>
      </c>
      <c r="M9375" s="27">
        <v>15.76</v>
      </c>
      <c r="N9375" s="9">
        <v>12.76</v>
      </c>
      <c r="O9375" s="9">
        <v>-0.38</v>
      </c>
      <c r="P9375" s="10" t="e">
        <v>#N/A</v>
      </c>
      <c r="Q9375" s="10" t="e">
        <v>#N/A</v>
      </c>
      <c r="R9375" s="30" t="e">
        <f t="shared" si="194"/>
        <v>#N/A</v>
      </c>
    </row>
    <row r="9376" spans="12:18">
      <c r="L9376" s="29">
        <v>29279</v>
      </c>
      <c r="M9376" s="27">
        <v>15.18</v>
      </c>
      <c r="N9376" s="9">
        <v>12.29</v>
      </c>
      <c r="O9376" s="9">
        <v>-0.65</v>
      </c>
      <c r="P9376" s="10" t="e">
        <v>#N/A</v>
      </c>
      <c r="Q9376" s="10" t="e">
        <v>#N/A</v>
      </c>
      <c r="R9376" s="30" t="e">
        <f t="shared" si="194"/>
        <v>#N/A</v>
      </c>
    </row>
    <row r="9377" spans="12:18">
      <c r="L9377" s="29">
        <v>29280</v>
      </c>
      <c r="M9377" s="27">
        <v>16.329999999999998</v>
      </c>
      <c r="N9377" s="9">
        <v>12.25</v>
      </c>
      <c r="O9377" s="9">
        <v>-1.29</v>
      </c>
      <c r="P9377" s="10" t="e">
        <v>#N/A</v>
      </c>
      <c r="Q9377" s="10" t="e">
        <v>#N/A</v>
      </c>
      <c r="R9377" s="30" t="e">
        <f t="shared" si="194"/>
        <v>#N/A</v>
      </c>
    </row>
    <row r="9378" spans="12:18">
      <c r="L9378" s="29">
        <v>29281</v>
      </c>
      <c r="M9378" s="27">
        <v>16.329999999999998</v>
      </c>
      <c r="N9378" s="9" t="e">
        <v>#N/A</v>
      </c>
      <c r="O9378" s="9" t="e">
        <v>#N/A</v>
      </c>
      <c r="P9378" s="10">
        <v>80.099999999999994</v>
      </c>
      <c r="Q9378" s="10">
        <v>1.38</v>
      </c>
      <c r="R9378" s="30">
        <f t="shared" si="194"/>
        <v>16.559999999999999</v>
      </c>
    </row>
    <row r="9379" spans="12:18">
      <c r="L9379" s="29">
        <v>29282</v>
      </c>
      <c r="M9379" s="27">
        <v>16.329999999999998</v>
      </c>
      <c r="N9379" s="9" t="e">
        <v>#N/A</v>
      </c>
      <c r="O9379" s="9" t="e">
        <v>#N/A</v>
      </c>
      <c r="P9379" s="10" t="e">
        <v>#N/A</v>
      </c>
      <c r="Q9379" s="10" t="e">
        <v>#N/A</v>
      </c>
      <c r="R9379" s="30" t="e">
        <f t="shared" si="194"/>
        <v>#N/A</v>
      </c>
    </row>
    <row r="9380" spans="12:18">
      <c r="L9380" s="29">
        <v>29283</v>
      </c>
      <c r="M9380" s="27">
        <v>17.14</v>
      </c>
      <c r="N9380" s="9">
        <v>12.32</v>
      </c>
      <c r="O9380" s="9">
        <v>-2.21</v>
      </c>
      <c r="P9380" s="10" t="e">
        <v>#N/A</v>
      </c>
      <c r="Q9380" s="10" t="e">
        <v>#N/A</v>
      </c>
      <c r="R9380" s="30" t="e">
        <f t="shared" si="194"/>
        <v>#N/A</v>
      </c>
    </row>
    <row r="9381" spans="12:18">
      <c r="L9381" s="29">
        <v>29284</v>
      </c>
      <c r="M9381" s="27">
        <v>16.149999999999999</v>
      </c>
      <c r="N9381" s="9">
        <v>12.35</v>
      </c>
      <c r="O9381" s="9">
        <v>-2.2400000000000002</v>
      </c>
      <c r="P9381" s="10" t="e">
        <v>#N/A</v>
      </c>
      <c r="Q9381" s="10" t="e">
        <v>#N/A</v>
      </c>
      <c r="R9381" s="30" t="e">
        <f t="shared" si="194"/>
        <v>#N/A</v>
      </c>
    </row>
    <row r="9382" spans="12:18">
      <c r="L9382" s="29">
        <v>29285</v>
      </c>
      <c r="M9382" s="27">
        <v>15.75</v>
      </c>
      <c r="N9382" s="9">
        <v>12.4</v>
      </c>
      <c r="O9382" s="9">
        <v>-2.34</v>
      </c>
      <c r="P9382" s="10" t="e">
        <v>#N/A</v>
      </c>
      <c r="Q9382" s="10" t="e">
        <v>#N/A</v>
      </c>
      <c r="R9382" s="30" t="e">
        <f t="shared" si="194"/>
        <v>#N/A</v>
      </c>
    </row>
    <row r="9383" spans="12:18">
      <c r="L9383" s="29">
        <v>29286</v>
      </c>
      <c r="M9383" s="27">
        <v>17.05</v>
      </c>
      <c r="N9383" s="9">
        <v>12.64</v>
      </c>
      <c r="O9383" s="9">
        <v>-2.57</v>
      </c>
      <c r="P9383" s="10" t="e">
        <v>#N/A</v>
      </c>
      <c r="Q9383" s="10" t="e">
        <v>#N/A</v>
      </c>
      <c r="R9383" s="30" t="e">
        <f t="shared" si="194"/>
        <v>#N/A</v>
      </c>
    </row>
    <row r="9384" spans="12:18">
      <c r="L9384" s="29">
        <v>29287</v>
      </c>
      <c r="M9384" s="27">
        <v>16.89</v>
      </c>
      <c r="N9384" s="9">
        <v>12.5</v>
      </c>
      <c r="O9384" s="9">
        <v>-2.77</v>
      </c>
      <c r="P9384" s="10" t="e">
        <v>#N/A</v>
      </c>
      <c r="Q9384" s="10" t="e">
        <v>#N/A</v>
      </c>
      <c r="R9384" s="30" t="e">
        <f t="shared" si="194"/>
        <v>#N/A</v>
      </c>
    </row>
    <row r="9385" spans="12:18">
      <c r="L9385" s="29">
        <v>29288</v>
      </c>
      <c r="M9385" s="27">
        <v>16.89</v>
      </c>
      <c r="N9385" s="9" t="e">
        <v>#N/A</v>
      </c>
      <c r="O9385" s="9" t="e">
        <v>#N/A</v>
      </c>
      <c r="P9385" s="10" t="e">
        <v>#N/A</v>
      </c>
      <c r="Q9385" s="10" t="e">
        <v>#N/A</v>
      </c>
      <c r="R9385" s="30" t="e">
        <f t="shared" si="194"/>
        <v>#N/A</v>
      </c>
    </row>
    <row r="9386" spans="12:18">
      <c r="L9386" s="29">
        <v>29289</v>
      </c>
      <c r="M9386" s="27">
        <v>16.89</v>
      </c>
      <c r="N9386" s="9" t="e">
        <v>#N/A</v>
      </c>
      <c r="O9386" s="9" t="e">
        <v>#N/A</v>
      </c>
      <c r="P9386" s="10" t="e">
        <v>#N/A</v>
      </c>
      <c r="Q9386" s="10" t="e">
        <v>#N/A</v>
      </c>
      <c r="R9386" s="30" t="e">
        <f t="shared" si="194"/>
        <v>#N/A</v>
      </c>
    </row>
    <row r="9387" spans="12:18">
      <c r="L9387" s="29">
        <v>29290</v>
      </c>
      <c r="M9387" s="27">
        <v>16.28</v>
      </c>
      <c r="N9387" s="9">
        <v>12.25</v>
      </c>
      <c r="O9387" s="9">
        <v>-2.63</v>
      </c>
      <c r="P9387" s="10" t="e">
        <v>#N/A</v>
      </c>
      <c r="Q9387" s="10" t="e">
        <v>#N/A</v>
      </c>
      <c r="R9387" s="30" t="e">
        <f t="shared" si="194"/>
        <v>#N/A</v>
      </c>
    </row>
    <row r="9388" spans="12:18">
      <c r="L9388" s="29">
        <v>29291</v>
      </c>
      <c r="M9388" s="27">
        <v>15.65</v>
      </c>
      <c r="N9388" s="9">
        <v>12.12</v>
      </c>
      <c r="O9388" s="9">
        <v>-2.97</v>
      </c>
      <c r="P9388" s="10" t="e">
        <v>#N/A</v>
      </c>
      <c r="Q9388" s="10" t="e">
        <v>#N/A</v>
      </c>
      <c r="R9388" s="30" t="e">
        <f t="shared" si="194"/>
        <v>#N/A</v>
      </c>
    </row>
    <row r="9389" spans="12:18">
      <c r="L9389" s="29">
        <v>29292</v>
      </c>
      <c r="M9389" s="27">
        <v>15.47</v>
      </c>
      <c r="N9389" s="9">
        <v>12.39</v>
      </c>
      <c r="O9389" s="9">
        <v>-2.98</v>
      </c>
      <c r="P9389" s="10" t="e">
        <v>#N/A</v>
      </c>
      <c r="Q9389" s="10" t="e">
        <v>#N/A</v>
      </c>
      <c r="R9389" s="30" t="e">
        <f t="shared" si="194"/>
        <v>#N/A</v>
      </c>
    </row>
    <row r="9390" spans="12:18">
      <c r="L9390" s="29">
        <v>29293</v>
      </c>
      <c r="M9390" s="27">
        <v>16.71</v>
      </c>
      <c r="N9390" s="9">
        <v>12.19</v>
      </c>
      <c r="O9390" s="9">
        <v>-2.62</v>
      </c>
      <c r="P9390" s="10" t="e">
        <v>#N/A</v>
      </c>
      <c r="Q9390" s="10" t="e">
        <v>#N/A</v>
      </c>
      <c r="R9390" s="30" t="e">
        <f t="shared" si="194"/>
        <v>#N/A</v>
      </c>
    </row>
    <row r="9391" spans="12:18">
      <c r="L9391" s="29">
        <v>29294</v>
      </c>
      <c r="M9391" s="27">
        <v>16.29</v>
      </c>
      <c r="N9391" s="9">
        <v>12.21</v>
      </c>
      <c r="O9391" s="9">
        <v>-2.73</v>
      </c>
      <c r="P9391" s="10" t="e">
        <v>#N/A</v>
      </c>
      <c r="Q9391" s="10" t="e">
        <v>#N/A</v>
      </c>
      <c r="R9391" s="30" t="e">
        <f t="shared" si="194"/>
        <v>#N/A</v>
      </c>
    </row>
    <row r="9392" spans="12:18">
      <c r="L9392" s="29">
        <v>29295</v>
      </c>
      <c r="M9392" s="27">
        <v>16.29</v>
      </c>
      <c r="N9392" s="9" t="e">
        <v>#N/A</v>
      </c>
      <c r="O9392" s="9" t="e">
        <v>#N/A</v>
      </c>
      <c r="P9392" s="10" t="e">
        <v>#N/A</v>
      </c>
      <c r="Q9392" s="10" t="e">
        <v>#N/A</v>
      </c>
      <c r="R9392" s="30" t="e">
        <f t="shared" si="194"/>
        <v>#N/A</v>
      </c>
    </row>
    <row r="9393" spans="12:18">
      <c r="L9393" s="29">
        <v>29296</v>
      </c>
      <c r="M9393" s="27">
        <v>16.29</v>
      </c>
      <c r="N9393" s="9" t="e">
        <v>#N/A</v>
      </c>
      <c r="O9393" s="9" t="e">
        <v>#N/A</v>
      </c>
      <c r="P9393" s="10" t="e">
        <v>#N/A</v>
      </c>
      <c r="Q9393" s="10" t="e">
        <v>#N/A</v>
      </c>
      <c r="R9393" s="30" t="e">
        <f t="shared" si="194"/>
        <v>#N/A</v>
      </c>
    </row>
    <row r="9394" spans="12:18">
      <c r="L9394" s="29">
        <v>29297</v>
      </c>
      <c r="M9394" s="27">
        <v>16.75</v>
      </c>
      <c r="N9394" s="9">
        <v>12.2</v>
      </c>
      <c r="O9394" s="9">
        <v>-2.09</v>
      </c>
      <c r="P9394" s="10" t="e">
        <v>#N/A</v>
      </c>
      <c r="Q9394" s="10" t="e">
        <v>#N/A</v>
      </c>
      <c r="R9394" s="30" t="e">
        <f t="shared" si="194"/>
        <v>#N/A</v>
      </c>
    </row>
    <row r="9395" spans="12:18">
      <c r="L9395" s="29">
        <v>29298</v>
      </c>
      <c r="M9395" s="27">
        <v>15.73</v>
      </c>
      <c r="N9395" s="9">
        <v>12</v>
      </c>
      <c r="O9395" s="9">
        <v>-2.2200000000000002</v>
      </c>
      <c r="P9395" s="10" t="e">
        <v>#N/A</v>
      </c>
      <c r="Q9395" s="10" t="e">
        <v>#N/A</v>
      </c>
      <c r="R9395" s="30" t="e">
        <f t="shared" si="194"/>
        <v>#N/A</v>
      </c>
    </row>
    <row r="9396" spans="12:18">
      <c r="L9396" s="29">
        <v>29299</v>
      </c>
      <c r="M9396" s="27">
        <v>15.59</v>
      </c>
      <c r="N9396" s="9">
        <v>11.97</v>
      </c>
      <c r="O9396" s="9">
        <v>-1.98</v>
      </c>
      <c r="P9396" s="10" t="e">
        <v>#N/A</v>
      </c>
      <c r="Q9396" s="10" t="e">
        <v>#N/A</v>
      </c>
      <c r="R9396" s="30" t="e">
        <f t="shared" si="194"/>
        <v>#N/A</v>
      </c>
    </row>
    <row r="9397" spans="12:18">
      <c r="L9397" s="29">
        <v>29300</v>
      </c>
      <c r="M9397" s="27">
        <v>16.829999999999998</v>
      </c>
      <c r="N9397" s="9">
        <v>12.22</v>
      </c>
      <c r="O9397" s="9">
        <v>-2.4</v>
      </c>
      <c r="P9397" s="10" t="e">
        <v>#N/A</v>
      </c>
      <c r="Q9397" s="10" t="e">
        <v>#N/A</v>
      </c>
      <c r="R9397" s="30" t="e">
        <f t="shared" si="194"/>
        <v>#N/A</v>
      </c>
    </row>
    <row r="9398" spans="12:18">
      <c r="L9398" s="29">
        <v>29301</v>
      </c>
      <c r="M9398" s="27">
        <v>17.68</v>
      </c>
      <c r="N9398" s="9">
        <v>12.28</v>
      </c>
      <c r="O9398" s="9">
        <v>-2.4</v>
      </c>
      <c r="P9398" s="10" t="e">
        <v>#N/A</v>
      </c>
      <c r="Q9398" s="10" t="e">
        <v>#N/A</v>
      </c>
      <c r="R9398" s="30" t="e">
        <f t="shared" si="194"/>
        <v>#N/A</v>
      </c>
    </row>
    <row r="9399" spans="12:18">
      <c r="L9399" s="29">
        <v>29302</v>
      </c>
      <c r="M9399" s="27">
        <v>17.68</v>
      </c>
      <c r="N9399" s="9" t="e">
        <v>#N/A</v>
      </c>
      <c r="O9399" s="9" t="e">
        <v>#N/A</v>
      </c>
      <c r="P9399" s="10" t="e">
        <v>#N/A</v>
      </c>
      <c r="Q9399" s="10" t="e">
        <v>#N/A</v>
      </c>
      <c r="R9399" s="30" t="e">
        <f t="shared" si="194"/>
        <v>#N/A</v>
      </c>
    </row>
    <row r="9400" spans="12:18">
      <c r="L9400" s="29">
        <v>29303</v>
      </c>
      <c r="M9400" s="27">
        <v>17.68</v>
      </c>
      <c r="N9400" s="9" t="e">
        <v>#N/A</v>
      </c>
      <c r="O9400" s="9" t="e">
        <v>#N/A</v>
      </c>
      <c r="P9400" s="10" t="e">
        <v>#N/A</v>
      </c>
      <c r="Q9400" s="10" t="e">
        <v>#N/A</v>
      </c>
      <c r="R9400" s="30" t="e">
        <f t="shared" si="194"/>
        <v>#N/A</v>
      </c>
    </row>
    <row r="9401" spans="12:18">
      <c r="L9401" s="29">
        <v>29304</v>
      </c>
      <c r="M9401" s="27">
        <v>17.920000000000002</v>
      </c>
      <c r="N9401" s="9">
        <v>12.69</v>
      </c>
      <c r="O9401" s="9">
        <v>-2.76</v>
      </c>
      <c r="P9401" s="10" t="e">
        <v>#N/A</v>
      </c>
      <c r="Q9401" s="10" t="e">
        <v>#N/A</v>
      </c>
      <c r="R9401" s="30" t="e">
        <f t="shared" si="194"/>
        <v>#N/A</v>
      </c>
    </row>
    <row r="9402" spans="12:18">
      <c r="L9402" s="29">
        <v>29305</v>
      </c>
      <c r="M9402" s="27">
        <v>17.72</v>
      </c>
      <c r="N9402" s="9">
        <v>12.67</v>
      </c>
      <c r="O9402" s="9">
        <v>-2.9</v>
      </c>
      <c r="P9402" s="10" t="e">
        <v>#N/A</v>
      </c>
      <c r="Q9402" s="10" t="e">
        <v>#N/A</v>
      </c>
      <c r="R9402" s="30" t="e">
        <f t="shared" si="194"/>
        <v>#N/A</v>
      </c>
    </row>
    <row r="9403" spans="12:18">
      <c r="L9403" s="29">
        <v>29306</v>
      </c>
      <c r="M9403" s="27">
        <v>18.96</v>
      </c>
      <c r="N9403" s="9">
        <v>12.56</v>
      </c>
      <c r="O9403" s="9">
        <v>-2.9</v>
      </c>
      <c r="P9403" s="10" t="e">
        <v>#N/A</v>
      </c>
      <c r="Q9403" s="10" t="e">
        <v>#N/A</v>
      </c>
      <c r="R9403" s="30" t="e">
        <f t="shared" si="194"/>
        <v>#N/A</v>
      </c>
    </row>
    <row r="9404" spans="12:18">
      <c r="L9404" s="29">
        <v>29307</v>
      </c>
      <c r="M9404" s="27">
        <v>19.04</v>
      </c>
      <c r="N9404" s="9">
        <v>12.5</v>
      </c>
      <c r="O9404" s="9">
        <v>-2.15</v>
      </c>
      <c r="P9404" s="10" t="e">
        <v>#N/A</v>
      </c>
      <c r="Q9404" s="10" t="e">
        <v>#N/A</v>
      </c>
      <c r="R9404" s="30" t="e">
        <f t="shared" si="194"/>
        <v>#N/A</v>
      </c>
    </row>
    <row r="9405" spans="12:18">
      <c r="L9405" s="29">
        <v>29308</v>
      </c>
      <c r="M9405" s="27">
        <v>19.71</v>
      </c>
      <c r="N9405" s="9">
        <v>12.35</v>
      </c>
      <c r="O9405" s="9">
        <v>-2.0299999999999998</v>
      </c>
      <c r="P9405" s="10" t="e">
        <v>#N/A</v>
      </c>
      <c r="Q9405" s="10" t="e">
        <v>#N/A</v>
      </c>
      <c r="R9405" s="30" t="e">
        <f t="shared" si="194"/>
        <v>#N/A</v>
      </c>
    </row>
    <row r="9406" spans="12:18">
      <c r="L9406" s="29">
        <v>29309</v>
      </c>
      <c r="M9406" s="27">
        <v>19.71</v>
      </c>
      <c r="N9406" s="9" t="e">
        <v>#N/A</v>
      </c>
      <c r="O9406" s="9" t="e">
        <v>#N/A</v>
      </c>
      <c r="P9406" s="10" t="e">
        <v>#N/A</v>
      </c>
      <c r="Q9406" s="10" t="e">
        <v>#N/A</v>
      </c>
      <c r="R9406" s="30" t="e">
        <f t="shared" si="194"/>
        <v>#N/A</v>
      </c>
    </row>
    <row r="9407" spans="12:18">
      <c r="L9407" s="29">
        <v>29310</v>
      </c>
      <c r="M9407" s="27">
        <v>19.71</v>
      </c>
      <c r="N9407" s="9" t="e">
        <v>#N/A</v>
      </c>
      <c r="O9407" s="9" t="e">
        <v>#N/A</v>
      </c>
      <c r="P9407" s="10" t="e">
        <v>#N/A</v>
      </c>
      <c r="Q9407" s="10" t="e">
        <v>#N/A</v>
      </c>
      <c r="R9407" s="30" t="e">
        <f t="shared" si="194"/>
        <v>#N/A</v>
      </c>
    </row>
    <row r="9408" spans="12:18">
      <c r="L9408" s="29">
        <v>29311</v>
      </c>
      <c r="M9408" s="27">
        <v>19.850000000000001</v>
      </c>
      <c r="N9408" s="9">
        <v>12.31</v>
      </c>
      <c r="O9408" s="9">
        <v>-1.6</v>
      </c>
      <c r="P9408" s="10" t="e">
        <v>#N/A</v>
      </c>
      <c r="Q9408" s="10" t="e">
        <v>#N/A</v>
      </c>
      <c r="R9408" s="30" t="e">
        <f t="shared" si="194"/>
        <v>#N/A</v>
      </c>
    </row>
    <row r="9409" spans="12:18">
      <c r="L9409" s="29">
        <v>29312</v>
      </c>
      <c r="M9409" s="27">
        <v>19.79</v>
      </c>
      <c r="N9409" s="9">
        <v>12.35</v>
      </c>
      <c r="O9409" s="9">
        <v>-2.34</v>
      </c>
      <c r="P9409" s="10">
        <v>80.900000000000006</v>
      </c>
      <c r="Q9409" s="10">
        <v>0.99</v>
      </c>
      <c r="R9409" s="30">
        <f t="shared" si="194"/>
        <v>11.879999999999999</v>
      </c>
    </row>
    <row r="9410" spans="12:18">
      <c r="L9410" s="29">
        <v>29313</v>
      </c>
      <c r="M9410" s="27">
        <v>17.899999999999999</v>
      </c>
      <c r="N9410" s="9">
        <v>12.28</v>
      </c>
      <c r="O9410" s="9">
        <v>-2.25</v>
      </c>
      <c r="P9410" s="10" t="e">
        <v>#N/A</v>
      </c>
      <c r="Q9410" s="10" t="e">
        <v>#N/A</v>
      </c>
      <c r="R9410" s="30" t="e">
        <f t="shared" si="194"/>
        <v>#N/A</v>
      </c>
    </row>
    <row r="9411" spans="12:18">
      <c r="L9411" s="29">
        <v>29314</v>
      </c>
      <c r="M9411" s="27">
        <v>19.96</v>
      </c>
      <c r="N9411" s="9">
        <v>12.27</v>
      </c>
      <c r="O9411" s="9">
        <v>-2.4500000000000002</v>
      </c>
      <c r="P9411" s="10" t="e">
        <v>#N/A</v>
      </c>
      <c r="Q9411" s="10" t="e">
        <v>#N/A</v>
      </c>
      <c r="R9411" s="30" t="e">
        <f t="shared" si="194"/>
        <v>#N/A</v>
      </c>
    </row>
    <row r="9412" spans="12:18">
      <c r="L9412" s="29">
        <v>29315</v>
      </c>
      <c r="M9412" s="27">
        <v>19.850000000000001</v>
      </c>
      <c r="N9412" s="9" t="e">
        <v>#N/A</v>
      </c>
      <c r="O9412" s="9" t="e">
        <v>#N/A</v>
      </c>
      <c r="P9412" s="10" t="e">
        <v>#N/A</v>
      </c>
      <c r="Q9412" s="10" t="e">
        <v>#N/A</v>
      </c>
      <c r="R9412" s="30" t="e">
        <f t="shared" ref="R9412:R9475" si="195">Q9412*12</f>
        <v>#N/A</v>
      </c>
    </row>
    <row r="9413" spans="12:18">
      <c r="L9413" s="29">
        <v>29316</v>
      </c>
      <c r="M9413" s="27">
        <v>19.850000000000001</v>
      </c>
      <c r="N9413" s="9" t="e">
        <v>#N/A</v>
      </c>
      <c r="O9413" s="9" t="e">
        <v>#N/A</v>
      </c>
      <c r="P9413" s="10" t="e">
        <v>#N/A</v>
      </c>
      <c r="Q9413" s="10" t="e">
        <v>#N/A</v>
      </c>
      <c r="R9413" s="30" t="e">
        <f t="shared" si="195"/>
        <v>#N/A</v>
      </c>
    </row>
    <row r="9414" spans="12:18">
      <c r="L9414" s="29">
        <v>29317</v>
      </c>
      <c r="M9414" s="27">
        <v>19.850000000000001</v>
      </c>
      <c r="N9414" s="9" t="e">
        <v>#N/A</v>
      </c>
      <c r="O9414" s="9" t="e">
        <v>#N/A</v>
      </c>
      <c r="P9414" s="10" t="e">
        <v>#N/A</v>
      </c>
      <c r="Q9414" s="10" t="e">
        <v>#N/A</v>
      </c>
      <c r="R9414" s="30" t="e">
        <f t="shared" si="195"/>
        <v>#N/A</v>
      </c>
    </row>
    <row r="9415" spans="12:18">
      <c r="L9415" s="29">
        <v>29318</v>
      </c>
      <c r="M9415" s="27">
        <v>19.78</v>
      </c>
      <c r="N9415" s="9">
        <v>11.87</v>
      </c>
      <c r="O9415" s="9">
        <v>-2.2799999999999998</v>
      </c>
      <c r="P9415" s="10" t="e">
        <v>#N/A</v>
      </c>
      <c r="Q9415" s="10" t="e">
        <v>#N/A</v>
      </c>
      <c r="R9415" s="30" t="e">
        <f t="shared" si="195"/>
        <v>#N/A</v>
      </c>
    </row>
    <row r="9416" spans="12:18">
      <c r="L9416" s="29">
        <v>29319</v>
      </c>
      <c r="M9416" s="27">
        <v>18.37</v>
      </c>
      <c r="N9416" s="9">
        <v>11.85</v>
      </c>
      <c r="O9416" s="9">
        <v>-2.27</v>
      </c>
      <c r="P9416" s="10" t="e">
        <v>#N/A</v>
      </c>
      <c r="Q9416" s="10" t="e">
        <v>#N/A</v>
      </c>
      <c r="R9416" s="30" t="e">
        <f t="shared" si="195"/>
        <v>#N/A</v>
      </c>
    </row>
    <row r="9417" spans="12:18">
      <c r="L9417" s="29">
        <v>29320</v>
      </c>
      <c r="M9417" s="27">
        <v>15.65</v>
      </c>
      <c r="N9417" s="9">
        <v>11.79</v>
      </c>
      <c r="O9417" s="9">
        <v>-2.25</v>
      </c>
      <c r="P9417" s="10" t="e">
        <v>#N/A</v>
      </c>
      <c r="Q9417" s="10" t="e">
        <v>#N/A</v>
      </c>
      <c r="R9417" s="30" t="e">
        <f t="shared" si="195"/>
        <v>#N/A</v>
      </c>
    </row>
    <row r="9418" spans="12:18">
      <c r="L9418" s="29">
        <v>29321</v>
      </c>
      <c r="M9418" s="27">
        <v>19.53</v>
      </c>
      <c r="N9418" s="9">
        <v>11.74</v>
      </c>
      <c r="O9418" s="9">
        <v>-2.2400000000000002</v>
      </c>
      <c r="P9418" s="10" t="e">
        <v>#N/A</v>
      </c>
      <c r="Q9418" s="10" t="e">
        <v>#N/A</v>
      </c>
      <c r="R9418" s="30" t="e">
        <f t="shared" si="195"/>
        <v>#N/A</v>
      </c>
    </row>
    <row r="9419" spans="12:18">
      <c r="L9419" s="29">
        <v>29322</v>
      </c>
      <c r="M9419" s="27">
        <v>18.73</v>
      </c>
      <c r="N9419" s="9">
        <v>11.53</v>
      </c>
      <c r="O9419" s="9">
        <v>-2.2000000000000002</v>
      </c>
      <c r="P9419" s="10" t="e">
        <v>#N/A</v>
      </c>
      <c r="Q9419" s="10" t="e">
        <v>#N/A</v>
      </c>
      <c r="R9419" s="30" t="e">
        <f t="shared" si="195"/>
        <v>#N/A</v>
      </c>
    </row>
    <row r="9420" spans="12:18">
      <c r="L9420" s="29">
        <v>29323</v>
      </c>
      <c r="M9420" s="27">
        <v>18.73</v>
      </c>
      <c r="N9420" s="9" t="e">
        <v>#N/A</v>
      </c>
      <c r="O9420" s="9" t="e">
        <v>#N/A</v>
      </c>
      <c r="P9420" s="10" t="e">
        <v>#N/A</v>
      </c>
      <c r="Q9420" s="10" t="e">
        <v>#N/A</v>
      </c>
      <c r="R9420" s="30" t="e">
        <f t="shared" si="195"/>
        <v>#N/A</v>
      </c>
    </row>
    <row r="9421" spans="12:18">
      <c r="L9421" s="29">
        <v>29324</v>
      </c>
      <c r="M9421" s="27">
        <v>18.73</v>
      </c>
      <c r="N9421" s="9" t="e">
        <v>#N/A</v>
      </c>
      <c r="O9421" s="9" t="e">
        <v>#N/A</v>
      </c>
      <c r="P9421" s="10" t="e">
        <v>#N/A</v>
      </c>
      <c r="Q9421" s="10" t="e">
        <v>#N/A</v>
      </c>
      <c r="R9421" s="30" t="e">
        <f t="shared" si="195"/>
        <v>#N/A</v>
      </c>
    </row>
    <row r="9422" spans="12:18">
      <c r="L9422" s="29">
        <v>29325</v>
      </c>
      <c r="M9422" s="27">
        <v>18.34</v>
      </c>
      <c r="N9422" s="9">
        <v>11.5</v>
      </c>
      <c r="O9422" s="9">
        <v>-2.2200000000000002</v>
      </c>
      <c r="P9422" s="10" t="e">
        <v>#N/A</v>
      </c>
      <c r="Q9422" s="10" t="e">
        <v>#N/A</v>
      </c>
      <c r="R9422" s="30" t="e">
        <f t="shared" si="195"/>
        <v>#N/A</v>
      </c>
    </row>
    <row r="9423" spans="12:18">
      <c r="L9423" s="29">
        <v>29326</v>
      </c>
      <c r="M9423" s="27">
        <v>18.350000000000001</v>
      </c>
      <c r="N9423" s="9">
        <v>11.47</v>
      </c>
      <c r="O9423" s="9">
        <v>-2.25</v>
      </c>
      <c r="P9423" s="10" t="e">
        <v>#N/A</v>
      </c>
      <c r="Q9423" s="10" t="e">
        <v>#N/A</v>
      </c>
      <c r="R9423" s="30" t="e">
        <f t="shared" si="195"/>
        <v>#N/A</v>
      </c>
    </row>
    <row r="9424" spans="12:18">
      <c r="L9424" s="29">
        <v>29327</v>
      </c>
      <c r="M9424" s="27">
        <v>16.059999999999999</v>
      </c>
      <c r="N9424" s="9">
        <v>10.91</v>
      </c>
      <c r="O9424" s="9">
        <v>-2.6</v>
      </c>
      <c r="P9424" s="10" t="e">
        <v>#N/A</v>
      </c>
      <c r="Q9424" s="10" t="e">
        <v>#N/A</v>
      </c>
      <c r="R9424" s="30" t="e">
        <f t="shared" si="195"/>
        <v>#N/A</v>
      </c>
    </row>
    <row r="9425" spans="12:18">
      <c r="L9425" s="29">
        <v>29328</v>
      </c>
      <c r="M9425" s="27">
        <v>18.329999999999998</v>
      </c>
      <c r="N9425" s="9">
        <v>10.99</v>
      </c>
      <c r="O9425" s="9">
        <v>-2.37</v>
      </c>
      <c r="P9425" s="10" t="e">
        <v>#N/A</v>
      </c>
      <c r="Q9425" s="10" t="e">
        <v>#N/A</v>
      </c>
      <c r="R9425" s="30" t="e">
        <f t="shared" si="195"/>
        <v>#N/A</v>
      </c>
    </row>
    <row r="9426" spans="12:18">
      <c r="L9426" s="29">
        <v>29329</v>
      </c>
      <c r="M9426" s="27">
        <v>18.309999999999999</v>
      </c>
      <c r="N9426" s="9">
        <v>10.98</v>
      </c>
      <c r="O9426" s="9">
        <v>-2.15</v>
      </c>
      <c r="P9426" s="10" t="e">
        <v>#N/A</v>
      </c>
      <c r="Q9426" s="10" t="e">
        <v>#N/A</v>
      </c>
      <c r="R9426" s="30" t="e">
        <f t="shared" si="195"/>
        <v>#N/A</v>
      </c>
    </row>
    <row r="9427" spans="12:18">
      <c r="L9427" s="29">
        <v>29330</v>
      </c>
      <c r="M9427" s="27">
        <v>18.309999999999999</v>
      </c>
      <c r="N9427" s="9" t="e">
        <v>#N/A</v>
      </c>
      <c r="O9427" s="9" t="e">
        <v>#N/A</v>
      </c>
      <c r="P9427" s="10" t="e">
        <v>#N/A</v>
      </c>
      <c r="Q9427" s="10" t="e">
        <v>#N/A</v>
      </c>
      <c r="R9427" s="30" t="e">
        <f t="shared" si="195"/>
        <v>#N/A</v>
      </c>
    </row>
    <row r="9428" spans="12:18">
      <c r="L9428" s="29">
        <v>29331</v>
      </c>
      <c r="M9428" s="27">
        <v>18.309999999999999</v>
      </c>
      <c r="N9428" s="9" t="e">
        <v>#N/A</v>
      </c>
      <c r="O9428" s="9" t="e">
        <v>#N/A</v>
      </c>
      <c r="P9428" s="10" t="e">
        <v>#N/A</v>
      </c>
      <c r="Q9428" s="10" t="e">
        <v>#N/A</v>
      </c>
      <c r="R9428" s="30" t="e">
        <f t="shared" si="195"/>
        <v>#N/A</v>
      </c>
    </row>
    <row r="9429" spans="12:18">
      <c r="L9429" s="29">
        <v>29332</v>
      </c>
      <c r="M9429" s="27">
        <v>17.649999999999999</v>
      </c>
      <c r="N9429" s="9">
        <v>10.96</v>
      </c>
      <c r="O9429" s="9">
        <v>-2.0299999999999998</v>
      </c>
      <c r="P9429" s="10" t="e">
        <v>#N/A</v>
      </c>
      <c r="Q9429" s="10" t="e">
        <v>#N/A</v>
      </c>
      <c r="R9429" s="30" t="e">
        <f t="shared" si="195"/>
        <v>#N/A</v>
      </c>
    </row>
    <row r="9430" spans="12:18">
      <c r="L9430" s="29">
        <v>29333</v>
      </c>
      <c r="M9430" s="27">
        <v>16.649999999999999</v>
      </c>
      <c r="N9430" s="9">
        <v>10.94</v>
      </c>
      <c r="O9430" s="9">
        <v>-1.43</v>
      </c>
      <c r="P9430" s="10" t="e">
        <v>#N/A</v>
      </c>
      <c r="Q9430" s="10" t="e">
        <v>#N/A</v>
      </c>
      <c r="R9430" s="30" t="e">
        <f t="shared" si="195"/>
        <v>#N/A</v>
      </c>
    </row>
    <row r="9431" spans="12:18">
      <c r="L9431" s="29">
        <v>29334</v>
      </c>
      <c r="M9431" s="27">
        <v>15.38</v>
      </c>
      <c r="N9431" s="9">
        <v>11.02</v>
      </c>
      <c r="O9431" s="9">
        <v>-1.1200000000000001</v>
      </c>
      <c r="P9431" s="10" t="e">
        <v>#N/A</v>
      </c>
      <c r="Q9431" s="10" t="e">
        <v>#N/A</v>
      </c>
      <c r="R9431" s="30" t="e">
        <f t="shared" si="195"/>
        <v>#N/A</v>
      </c>
    </row>
    <row r="9432" spans="12:18">
      <c r="L9432" s="29">
        <v>29335</v>
      </c>
      <c r="M9432" s="27">
        <v>16.18</v>
      </c>
      <c r="N9432" s="9">
        <v>11.13</v>
      </c>
      <c r="O9432" s="9">
        <v>-0.95</v>
      </c>
      <c r="P9432" s="10" t="e">
        <v>#N/A</v>
      </c>
      <c r="Q9432" s="10" t="e">
        <v>#N/A</v>
      </c>
      <c r="R9432" s="30" t="e">
        <f t="shared" si="195"/>
        <v>#N/A</v>
      </c>
    </row>
    <row r="9433" spans="12:18">
      <c r="L9433" s="29">
        <v>29336</v>
      </c>
      <c r="M9433" s="27">
        <v>15.45</v>
      </c>
      <c r="N9433" s="9">
        <v>11.18</v>
      </c>
      <c r="O9433" s="9">
        <v>-0.86</v>
      </c>
      <c r="P9433" s="10" t="e">
        <v>#N/A</v>
      </c>
      <c r="Q9433" s="10" t="e">
        <v>#N/A</v>
      </c>
      <c r="R9433" s="30" t="e">
        <f t="shared" si="195"/>
        <v>#N/A</v>
      </c>
    </row>
    <row r="9434" spans="12:18">
      <c r="L9434" s="29">
        <v>29337</v>
      </c>
      <c r="M9434" s="27">
        <v>15.45</v>
      </c>
      <c r="N9434" s="9" t="e">
        <v>#N/A</v>
      </c>
      <c r="O9434" s="9" t="e">
        <v>#N/A</v>
      </c>
      <c r="P9434" s="10" t="e">
        <v>#N/A</v>
      </c>
      <c r="Q9434" s="10" t="e">
        <v>#N/A</v>
      </c>
      <c r="R9434" s="30" t="e">
        <f t="shared" si="195"/>
        <v>#N/A</v>
      </c>
    </row>
    <row r="9435" spans="12:18">
      <c r="L9435" s="29">
        <v>29338</v>
      </c>
      <c r="M9435" s="27">
        <v>15.45</v>
      </c>
      <c r="N9435" s="9" t="e">
        <v>#N/A</v>
      </c>
      <c r="O9435" s="9" t="e">
        <v>#N/A</v>
      </c>
      <c r="P9435" s="10" t="e">
        <v>#N/A</v>
      </c>
      <c r="Q9435" s="10" t="e">
        <v>#N/A</v>
      </c>
      <c r="R9435" s="30" t="e">
        <f t="shared" si="195"/>
        <v>#N/A</v>
      </c>
    </row>
    <row r="9436" spans="12:18">
      <c r="L9436" s="29">
        <v>29339</v>
      </c>
      <c r="M9436" s="27">
        <v>14.67</v>
      </c>
      <c r="N9436" s="9">
        <v>10.86</v>
      </c>
      <c r="O9436" s="9">
        <v>-0.37</v>
      </c>
      <c r="P9436" s="10" t="e">
        <v>#N/A</v>
      </c>
      <c r="Q9436" s="10" t="e">
        <v>#N/A</v>
      </c>
      <c r="R9436" s="30" t="e">
        <f t="shared" si="195"/>
        <v>#N/A</v>
      </c>
    </row>
    <row r="9437" spans="12:18">
      <c r="L9437" s="29">
        <v>29340</v>
      </c>
      <c r="M9437" s="27">
        <v>13.98</v>
      </c>
      <c r="N9437" s="9">
        <v>10.89</v>
      </c>
      <c r="O9437" s="9">
        <v>-7.0000000000000007E-2</v>
      </c>
      <c r="P9437" s="10" t="e">
        <v>#N/A</v>
      </c>
      <c r="Q9437" s="10" t="e">
        <v>#N/A</v>
      </c>
      <c r="R9437" s="30" t="e">
        <f t="shared" si="195"/>
        <v>#N/A</v>
      </c>
    </row>
    <row r="9438" spans="12:18">
      <c r="L9438" s="29">
        <v>29341</v>
      </c>
      <c r="M9438" s="27">
        <v>14.64</v>
      </c>
      <c r="N9438" s="9">
        <v>10.89</v>
      </c>
      <c r="O9438" s="9">
        <v>0.37</v>
      </c>
      <c r="P9438" s="10" t="e">
        <v>#N/A</v>
      </c>
      <c r="Q9438" s="10" t="e">
        <v>#N/A</v>
      </c>
      <c r="R9438" s="30" t="e">
        <f t="shared" si="195"/>
        <v>#N/A</v>
      </c>
    </row>
    <row r="9439" spans="12:18">
      <c r="L9439" s="29">
        <v>29342</v>
      </c>
      <c r="M9439" s="27">
        <v>14.07</v>
      </c>
      <c r="N9439" s="9">
        <v>10.72</v>
      </c>
      <c r="O9439" s="9">
        <v>0.21</v>
      </c>
      <c r="P9439" s="10">
        <v>81.7</v>
      </c>
      <c r="Q9439" s="10">
        <v>0.98</v>
      </c>
      <c r="R9439" s="30">
        <f t="shared" si="195"/>
        <v>11.76</v>
      </c>
    </row>
    <row r="9440" spans="12:18">
      <c r="L9440" s="29">
        <v>29343</v>
      </c>
      <c r="M9440" s="27">
        <v>14.3</v>
      </c>
      <c r="N9440" s="9">
        <v>10.47</v>
      </c>
      <c r="O9440" s="9">
        <v>0.39</v>
      </c>
      <c r="P9440" s="10" t="e">
        <v>#N/A</v>
      </c>
      <c r="Q9440" s="10" t="e">
        <v>#N/A</v>
      </c>
      <c r="R9440" s="30" t="e">
        <f t="shared" si="195"/>
        <v>#N/A</v>
      </c>
    </row>
    <row r="9441" spans="12:18">
      <c r="L9441" s="29">
        <v>29344</v>
      </c>
      <c r="M9441" s="27">
        <v>14.3</v>
      </c>
      <c r="N9441" s="9" t="e">
        <v>#N/A</v>
      </c>
      <c r="O9441" s="9" t="e">
        <v>#N/A</v>
      </c>
      <c r="P9441" s="10" t="e">
        <v>#N/A</v>
      </c>
      <c r="Q9441" s="10" t="e">
        <v>#N/A</v>
      </c>
      <c r="R9441" s="30" t="e">
        <f t="shared" si="195"/>
        <v>#N/A</v>
      </c>
    </row>
    <row r="9442" spans="12:18">
      <c r="L9442" s="29">
        <v>29345</v>
      </c>
      <c r="M9442" s="27">
        <v>14.3</v>
      </c>
      <c r="N9442" s="9" t="e">
        <v>#N/A</v>
      </c>
      <c r="O9442" s="9" t="e">
        <v>#N/A</v>
      </c>
      <c r="P9442" s="10" t="e">
        <v>#N/A</v>
      </c>
      <c r="Q9442" s="10" t="e">
        <v>#N/A</v>
      </c>
      <c r="R9442" s="30" t="e">
        <f t="shared" si="195"/>
        <v>#N/A</v>
      </c>
    </row>
    <row r="9443" spans="12:18">
      <c r="L9443" s="29">
        <v>29346</v>
      </c>
      <c r="M9443" s="27">
        <v>12.28</v>
      </c>
      <c r="N9443" s="9">
        <v>10.35</v>
      </c>
      <c r="O9443" s="9">
        <v>0.52</v>
      </c>
      <c r="P9443" s="10" t="e">
        <v>#N/A</v>
      </c>
      <c r="Q9443" s="10" t="e">
        <v>#N/A</v>
      </c>
      <c r="R9443" s="30" t="e">
        <f t="shared" si="195"/>
        <v>#N/A</v>
      </c>
    </row>
    <row r="9444" spans="12:18">
      <c r="L9444" s="29">
        <v>29347</v>
      </c>
      <c r="M9444" s="27">
        <v>11.57</v>
      </c>
      <c r="N9444" s="9">
        <v>10.23</v>
      </c>
      <c r="O9444" s="9">
        <v>0.3</v>
      </c>
      <c r="P9444" s="10" t="e">
        <v>#N/A</v>
      </c>
      <c r="Q9444" s="10" t="e">
        <v>#N/A</v>
      </c>
      <c r="R9444" s="30" t="e">
        <f t="shared" si="195"/>
        <v>#N/A</v>
      </c>
    </row>
    <row r="9445" spans="12:18">
      <c r="L9445" s="29">
        <v>29348</v>
      </c>
      <c r="M9445" s="27">
        <v>9.89</v>
      </c>
      <c r="N9445" s="9">
        <v>10.19</v>
      </c>
      <c r="O9445" s="9">
        <v>0.98</v>
      </c>
      <c r="P9445" s="10" t="e">
        <v>#N/A</v>
      </c>
      <c r="Q9445" s="10" t="e">
        <v>#N/A</v>
      </c>
      <c r="R9445" s="30" t="e">
        <f t="shared" si="195"/>
        <v>#N/A</v>
      </c>
    </row>
    <row r="9446" spans="12:18">
      <c r="L9446" s="29">
        <v>29349</v>
      </c>
      <c r="M9446" s="27">
        <v>10.57</v>
      </c>
      <c r="N9446" s="9">
        <v>10.34</v>
      </c>
      <c r="O9446" s="9">
        <v>1.43</v>
      </c>
      <c r="P9446" s="10" t="e">
        <v>#N/A</v>
      </c>
      <c r="Q9446" s="10" t="e">
        <v>#N/A</v>
      </c>
      <c r="R9446" s="30" t="e">
        <f t="shared" si="195"/>
        <v>#N/A</v>
      </c>
    </row>
    <row r="9447" spans="12:18">
      <c r="L9447" s="29">
        <v>29350</v>
      </c>
      <c r="M9447" s="27">
        <v>10.8</v>
      </c>
      <c r="N9447" s="9">
        <v>10.41</v>
      </c>
      <c r="O9447" s="9">
        <v>1.49</v>
      </c>
      <c r="P9447" s="10" t="e">
        <v>#N/A</v>
      </c>
      <c r="Q9447" s="10" t="e">
        <v>#N/A</v>
      </c>
      <c r="R9447" s="30" t="e">
        <f t="shared" si="195"/>
        <v>#N/A</v>
      </c>
    </row>
    <row r="9448" spans="12:18">
      <c r="L9448" s="29">
        <v>29351</v>
      </c>
      <c r="M9448" s="27">
        <v>10.8</v>
      </c>
      <c r="N9448" s="9" t="e">
        <v>#N/A</v>
      </c>
      <c r="O9448" s="9" t="e">
        <v>#N/A</v>
      </c>
      <c r="P9448" s="10" t="e">
        <v>#N/A</v>
      </c>
      <c r="Q9448" s="10" t="e">
        <v>#N/A</v>
      </c>
      <c r="R9448" s="30" t="e">
        <f t="shared" si="195"/>
        <v>#N/A</v>
      </c>
    </row>
    <row r="9449" spans="12:18">
      <c r="L9449" s="29">
        <v>29352</v>
      </c>
      <c r="M9449" s="27">
        <v>10.8</v>
      </c>
      <c r="N9449" s="9" t="e">
        <v>#N/A</v>
      </c>
      <c r="O9449" s="9" t="e">
        <v>#N/A</v>
      </c>
      <c r="P9449" s="10" t="e">
        <v>#N/A</v>
      </c>
      <c r="Q9449" s="10" t="e">
        <v>#N/A</v>
      </c>
      <c r="R9449" s="30" t="e">
        <f t="shared" si="195"/>
        <v>#N/A</v>
      </c>
    </row>
    <row r="9450" spans="12:18">
      <c r="L9450" s="29">
        <v>29353</v>
      </c>
      <c r="M9450" s="27">
        <v>10.79</v>
      </c>
      <c r="N9450" s="9">
        <v>10.44</v>
      </c>
      <c r="O9450" s="9">
        <v>1.7</v>
      </c>
      <c r="P9450" s="10" t="e">
        <v>#N/A</v>
      </c>
      <c r="Q9450" s="10" t="e">
        <v>#N/A</v>
      </c>
      <c r="R9450" s="30" t="e">
        <f t="shared" si="195"/>
        <v>#N/A</v>
      </c>
    </row>
    <row r="9451" spans="12:18">
      <c r="L9451" s="29">
        <v>29354</v>
      </c>
      <c r="M9451" s="27">
        <v>10.92</v>
      </c>
      <c r="N9451" s="9">
        <v>10.29</v>
      </c>
      <c r="O9451" s="9">
        <v>1.85</v>
      </c>
      <c r="P9451" s="10" t="e">
        <v>#N/A</v>
      </c>
      <c r="Q9451" s="10" t="e">
        <v>#N/A</v>
      </c>
      <c r="R9451" s="30" t="e">
        <f t="shared" si="195"/>
        <v>#N/A</v>
      </c>
    </row>
    <row r="9452" spans="12:18">
      <c r="L9452" s="29">
        <v>29355</v>
      </c>
      <c r="M9452" s="27">
        <v>11.3</v>
      </c>
      <c r="N9452" s="9">
        <v>10.26</v>
      </c>
      <c r="O9452" s="9">
        <v>2</v>
      </c>
      <c r="P9452" s="10" t="e">
        <v>#N/A</v>
      </c>
      <c r="Q9452" s="10" t="e">
        <v>#N/A</v>
      </c>
      <c r="R9452" s="30" t="e">
        <f t="shared" si="195"/>
        <v>#N/A</v>
      </c>
    </row>
    <row r="9453" spans="12:18">
      <c r="L9453" s="29">
        <v>29356</v>
      </c>
      <c r="M9453" s="27">
        <v>11.15</v>
      </c>
      <c r="N9453" s="9">
        <v>10.46</v>
      </c>
      <c r="O9453" s="9">
        <v>1.7</v>
      </c>
      <c r="P9453" s="10" t="e">
        <v>#N/A</v>
      </c>
      <c r="Q9453" s="10" t="e">
        <v>#N/A</v>
      </c>
      <c r="R9453" s="30" t="e">
        <f t="shared" si="195"/>
        <v>#N/A</v>
      </c>
    </row>
    <row r="9454" spans="12:18">
      <c r="L9454" s="29">
        <v>29357</v>
      </c>
      <c r="M9454" s="27">
        <v>11.42</v>
      </c>
      <c r="N9454" s="9">
        <v>10.53</v>
      </c>
      <c r="O9454" s="9">
        <v>1.33</v>
      </c>
      <c r="P9454" s="10" t="e">
        <v>#N/A</v>
      </c>
      <c r="Q9454" s="10" t="e">
        <v>#N/A</v>
      </c>
      <c r="R9454" s="30" t="e">
        <f t="shared" si="195"/>
        <v>#N/A</v>
      </c>
    </row>
    <row r="9455" spans="12:18">
      <c r="L9455" s="29">
        <v>29358</v>
      </c>
      <c r="M9455" s="27">
        <v>11.42</v>
      </c>
      <c r="N9455" s="9" t="e">
        <v>#N/A</v>
      </c>
      <c r="O9455" s="9" t="e">
        <v>#N/A</v>
      </c>
      <c r="P9455" s="10" t="e">
        <v>#N/A</v>
      </c>
      <c r="Q9455" s="10" t="e">
        <v>#N/A</v>
      </c>
      <c r="R9455" s="30" t="e">
        <f t="shared" si="195"/>
        <v>#N/A</v>
      </c>
    </row>
    <row r="9456" spans="12:18">
      <c r="L9456" s="29">
        <v>29359</v>
      </c>
      <c r="M9456" s="27">
        <v>11.42</v>
      </c>
      <c r="N9456" s="9" t="e">
        <v>#N/A</v>
      </c>
      <c r="O9456" s="9" t="e">
        <v>#N/A</v>
      </c>
      <c r="P9456" s="10" t="e">
        <v>#N/A</v>
      </c>
      <c r="Q9456" s="10" t="e">
        <v>#N/A</v>
      </c>
      <c r="R9456" s="30" t="e">
        <f t="shared" si="195"/>
        <v>#N/A</v>
      </c>
    </row>
    <row r="9457" spans="12:18">
      <c r="L9457" s="29">
        <v>29360</v>
      </c>
      <c r="M9457" s="27">
        <v>10.92</v>
      </c>
      <c r="N9457" s="9">
        <v>10.68</v>
      </c>
      <c r="O9457" s="9">
        <v>1.64</v>
      </c>
      <c r="P9457" s="10" t="e">
        <v>#N/A</v>
      </c>
      <c r="Q9457" s="10" t="e">
        <v>#N/A</v>
      </c>
      <c r="R9457" s="30" t="e">
        <f t="shared" si="195"/>
        <v>#N/A</v>
      </c>
    </row>
    <row r="9458" spans="12:18">
      <c r="L9458" s="29">
        <v>29361</v>
      </c>
      <c r="M9458" s="27">
        <v>10.199999999999999</v>
      </c>
      <c r="N9458" s="9">
        <v>10.47</v>
      </c>
      <c r="O9458" s="9">
        <v>1.93</v>
      </c>
      <c r="P9458" s="10" t="e">
        <v>#N/A</v>
      </c>
      <c r="Q9458" s="10" t="e">
        <v>#N/A</v>
      </c>
      <c r="R9458" s="30" t="e">
        <f t="shared" si="195"/>
        <v>#N/A</v>
      </c>
    </row>
    <row r="9459" spans="12:18">
      <c r="L9459" s="29">
        <v>29362</v>
      </c>
      <c r="M9459" s="27">
        <v>8.44</v>
      </c>
      <c r="N9459" s="9">
        <v>10.31</v>
      </c>
      <c r="O9459" s="9">
        <v>2.02</v>
      </c>
      <c r="P9459" s="10" t="e">
        <v>#N/A</v>
      </c>
      <c r="Q9459" s="10" t="e">
        <v>#N/A</v>
      </c>
      <c r="R9459" s="30" t="e">
        <f t="shared" si="195"/>
        <v>#N/A</v>
      </c>
    </row>
    <row r="9460" spans="12:18">
      <c r="L9460" s="29">
        <v>29363</v>
      </c>
      <c r="M9460" s="27">
        <v>9.51</v>
      </c>
      <c r="N9460" s="9">
        <v>10.34</v>
      </c>
      <c r="O9460" s="9">
        <v>2.15</v>
      </c>
      <c r="P9460" s="10" t="e">
        <v>#N/A</v>
      </c>
      <c r="Q9460" s="10" t="e">
        <v>#N/A</v>
      </c>
      <c r="R9460" s="30" t="e">
        <f t="shared" si="195"/>
        <v>#N/A</v>
      </c>
    </row>
    <row r="9461" spans="12:18">
      <c r="L9461" s="29">
        <v>29364</v>
      </c>
      <c r="M9461" s="27">
        <v>8.73</v>
      </c>
      <c r="N9461" s="9">
        <v>10.09</v>
      </c>
      <c r="O9461" s="9">
        <v>2.31</v>
      </c>
      <c r="P9461" s="10" t="e">
        <v>#N/A</v>
      </c>
      <c r="Q9461" s="10" t="e">
        <v>#N/A</v>
      </c>
      <c r="R9461" s="30" t="e">
        <f t="shared" si="195"/>
        <v>#N/A</v>
      </c>
    </row>
    <row r="9462" spans="12:18">
      <c r="L9462" s="29">
        <v>29365</v>
      </c>
      <c r="M9462" s="27">
        <v>8.73</v>
      </c>
      <c r="N9462" s="9" t="e">
        <v>#N/A</v>
      </c>
      <c r="O9462" s="9" t="e">
        <v>#N/A</v>
      </c>
      <c r="P9462" s="10" t="e">
        <v>#N/A</v>
      </c>
      <c r="Q9462" s="10" t="e">
        <v>#N/A</v>
      </c>
      <c r="R9462" s="30" t="e">
        <f t="shared" si="195"/>
        <v>#N/A</v>
      </c>
    </row>
    <row r="9463" spans="12:18">
      <c r="L9463" s="29">
        <v>29366</v>
      </c>
      <c r="M9463" s="27">
        <v>8.73</v>
      </c>
      <c r="N9463" s="9" t="e">
        <v>#N/A</v>
      </c>
      <c r="O9463" s="9" t="e">
        <v>#N/A</v>
      </c>
      <c r="P9463" s="10" t="e">
        <v>#N/A</v>
      </c>
      <c r="Q9463" s="10" t="e">
        <v>#N/A</v>
      </c>
      <c r="R9463" s="30" t="e">
        <f t="shared" si="195"/>
        <v>#N/A</v>
      </c>
    </row>
    <row r="9464" spans="12:18">
      <c r="L9464" s="29">
        <v>29367</v>
      </c>
      <c r="M9464" s="27">
        <v>8.73</v>
      </c>
      <c r="N9464" s="9" t="e">
        <v>#N/A</v>
      </c>
      <c r="O9464" s="9" t="e">
        <v>#N/A</v>
      </c>
      <c r="P9464" s="10" t="e">
        <v>#N/A</v>
      </c>
      <c r="Q9464" s="10" t="e">
        <v>#N/A</v>
      </c>
      <c r="R9464" s="30" t="e">
        <f t="shared" si="195"/>
        <v>#N/A</v>
      </c>
    </row>
    <row r="9465" spans="12:18">
      <c r="L9465" s="29">
        <v>29368</v>
      </c>
      <c r="M9465" s="27">
        <v>9.5500000000000007</v>
      </c>
      <c r="N9465" s="9">
        <v>10.1</v>
      </c>
      <c r="O9465" s="9">
        <v>2.44</v>
      </c>
      <c r="P9465" s="10" t="e">
        <v>#N/A</v>
      </c>
      <c r="Q9465" s="10" t="e">
        <v>#N/A</v>
      </c>
      <c r="R9465" s="30" t="e">
        <f t="shared" si="195"/>
        <v>#N/A</v>
      </c>
    </row>
    <row r="9466" spans="12:18">
      <c r="L9466" s="29">
        <v>29369</v>
      </c>
      <c r="M9466" s="27">
        <v>12.23</v>
      </c>
      <c r="N9466" s="9">
        <v>10.220000000000001</v>
      </c>
      <c r="O9466" s="9">
        <v>2.44</v>
      </c>
      <c r="P9466" s="10" t="e">
        <v>#N/A</v>
      </c>
      <c r="Q9466" s="10" t="e">
        <v>#N/A</v>
      </c>
      <c r="R9466" s="30" t="e">
        <f t="shared" si="195"/>
        <v>#N/A</v>
      </c>
    </row>
    <row r="9467" spans="12:18">
      <c r="L9467" s="29">
        <v>29370</v>
      </c>
      <c r="M9467" s="27">
        <v>10.49</v>
      </c>
      <c r="N9467" s="9">
        <v>10.32</v>
      </c>
      <c r="O9467" s="9">
        <v>2.36</v>
      </c>
      <c r="P9467" s="10" t="e">
        <v>#N/A</v>
      </c>
      <c r="Q9467" s="10" t="e">
        <v>#N/A</v>
      </c>
      <c r="R9467" s="30" t="e">
        <f t="shared" si="195"/>
        <v>#N/A</v>
      </c>
    </row>
    <row r="9468" spans="12:18">
      <c r="L9468" s="29">
        <v>29371</v>
      </c>
      <c r="M9468" s="27">
        <v>11.06</v>
      </c>
      <c r="N9468" s="9">
        <v>10.37</v>
      </c>
      <c r="O9468" s="9">
        <v>2.5</v>
      </c>
      <c r="P9468" s="10" t="e">
        <v>#N/A</v>
      </c>
      <c r="Q9468" s="10" t="e">
        <v>#N/A</v>
      </c>
      <c r="R9468" s="30" t="e">
        <f t="shared" si="195"/>
        <v>#N/A</v>
      </c>
    </row>
    <row r="9469" spans="12:18">
      <c r="L9469" s="29">
        <v>29372</v>
      </c>
      <c r="M9469" s="27">
        <v>11.06</v>
      </c>
      <c r="N9469" s="9" t="e">
        <v>#N/A</v>
      </c>
      <c r="O9469" s="9" t="e">
        <v>#N/A</v>
      </c>
      <c r="P9469" s="10" t="e">
        <v>#N/A</v>
      </c>
      <c r="Q9469" s="10" t="e">
        <v>#N/A</v>
      </c>
      <c r="R9469" s="30" t="e">
        <f t="shared" si="195"/>
        <v>#N/A</v>
      </c>
    </row>
    <row r="9470" spans="12:18">
      <c r="L9470" s="29">
        <v>29373</v>
      </c>
      <c r="M9470" s="27">
        <v>11.06</v>
      </c>
      <c r="N9470" s="9" t="e">
        <v>#N/A</v>
      </c>
      <c r="O9470" s="9" t="e">
        <v>#N/A</v>
      </c>
      <c r="P9470" s="10">
        <v>82.5</v>
      </c>
      <c r="Q9470" s="10">
        <v>0.97</v>
      </c>
      <c r="R9470" s="30">
        <f t="shared" si="195"/>
        <v>11.64</v>
      </c>
    </row>
    <row r="9471" spans="12:18">
      <c r="L9471" s="29">
        <v>29374</v>
      </c>
      <c r="M9471" s="27">
        <v>11.26</v>
      </c>
      <c r="N9471" s="9">
        <v>10.45</v>
      </c>
      <c r="O9471" s="9">
        <v>2.41</v>
      </c>
      <c r="P9471" s="10" t="e">
        <v>#N/A</v>
      </c>
      <c r="Q9471" s="10" t="e">
        <v>#N/A</v>
      </c>
      <c r="R9471" s="30" t="e">
        <f t="shared" si="195"/>
        <v>#N/A</v>
      </c>
    </row>
    <row r="9472" spans="12:18">
      <c r="L9472" s="29">
        <v>29375</v>
      </c>
      <c r="M9472" s="27">
        <v>11.05</v>
      </c>
      <c r="N9472" s="9">
        <v>10.29</v>
      </c>
      <c r="O9472" s="9">
        <v>2.5499999999999998</v>
      </c>
      <c r="P9472" s="10" t="e">
        <v>#N/A</v>
      </c>
      <c r="Q9472" s="10" t="e">
        <v>#N/A</v>
      </c>
      <c r="R9472" s="30" t="e">
        <f t="shared" si="195"/>
        <v>#N/A</v>
      </c>
    </row>
    <row r="9473" spans="12:18">
      <c r="L9473" s="29">
        <v>29376</v>
      </c>
      <c r="M9473" s="27">
        <v>9.2200000000000006</v>
      </c>
      <c r="N9473" s="9">
        <v>10.18</v>
      </c>
      <c r="O9473" s="9">
        <v>2.66</v>
      </c>
      <c r="P9473" s="10" t="e">
        <v>#N/A</v>
      </c>
      <c r="Q9473" s="10" t="e">
        <v>#N/A</v>
      </c>
      <c r="R9473" s="30" t="e">
        <f t="shared" si="195"/>
        <v>#N/A</v>
      </c>
    </row>
    <row r="9474" spans="12:18">
      <c r="L9474" s="29">
        <v>29377</v>
      </c>
      <c r="M9474" s="27">
        <v>10.07</v>
      </c>
      <c r="N9474" s="9">
        <v>10.08</v>
      </c>
      <c r="O9474" s="9">
        <v>2.66</v>
      </c>
      <c r="P9474" s="10" t="e">
        <v>#N/A</v>
      </c>
      <c r="Q9474" s="10" t="e">
        <v>#N/A</v>
      </c>
      <c r="R9474" s="30" t="e">
        <f t="shared" si="195"/>
        <v>#N/A</v>
      </c>
    </row>
    <row r="9475" spans="12:18">
      <c r="L9475" s="29">
        <v>29378</v>
      </c>
      <c r="M9475" s="27">
        <v>10.39</v>
      </c>
      <c r="N9475" s="9">
        <v>9.8699999999999992</v>
      </c>
      <c r="O9475" s="9">
        <v>2.52</v>
      </c>
      <c r="P9475" s="10" t="e">
        <v>#N/A</v>
      </c>
      <c r="Q9475" s="10" t="e">
        <v>#N/A</v>
      </c>
      <c r="R9475" s="30" t="e">
        <f t="shared" si="195"/>
        <v>#N/A</v>
      </c>
    </row>
    <row r="9476" spans="12:18">
      <c r="L9476" s="29">
        <v>29379</v>
      </c>
      <c r="M9476" s="27">
        <v>10.39</v>
      </c>
      <c r="N9476" s="9" t="e">
        <v>#N/A</v>
      </c>
      <c r="O9476" s="9" t="e">
        <v>#N/A</v>
      </c>
      <c r="P9476" s="10" t="e">
        <v>#N/A</v>
      </c>
      <c r="Q9476" s="10" t="e">
        <v>#N/A</v>
      </c>
      <c r="R9476" s="30" t="e">
        <f t="shared" ref="R9476:R9539" si="196">Q9476*12</f>
        <v>#N/A</v>
      </c>
    </row>
    <row r="9477" spans="12:18">
      <c r="L9477" s="29">
        <v>29380</v>
      </c>
      <c r="M9477" s="27">
        <v>10.39</v>
      </c>
      <c r="N9477" s="9" t="e">
        <v>#N/A</v>
      </c>
      <c r="O9477" s="9" t="e">
        <v>#N/A</v>
      </c>
      <c r="P9477" s="10" t="e">
        <v>#N/A</v>
      </c>
      <c r="Q9477" s="10" t="e">
        <v>#N/A</v>
      </c>
      <c r="R9477" s="30" t="e">
        <f t="shared" si="196"/>
        <v>#N/A</v>
      </c>
    </row>
    <row r="9478" spans="12:18">
      <c r="L9478" s="29">
        <v>29381</v>
      </c>
      <c r="M9478" s="27">
        <v>9.6</v>
      </c>
      <c r="N9478" s="9">
        <v>9.75</v>
      </c>
      <c r="O9478" s="9">
        <v>2.86</v>
      </c>
      <c r="P9478" s="10" t="e">
        <v>#N/A</v>
      </c>
      <c r="Q9478" s="10" t="e">
        <v>#N/A</v>
      </c>
      <c r="R9478" s="30" t="e">
        <f t="shared" si="196"/>
        <v>#N/A</v>
      </c>
    </row>
    <row r="9479" spans="12:18">
      <c r="L9479" s="29">
        <v>29382</v>
      </c>
      <c r="M9479" s="27">
        <v>8.44</v>
      </c>
      <c r="N9479" s="9">
        <v>9.8800000000000008</v>
      </c>
      <c r="O9479" s="9">
        <v>3.19</v>
      </c>
      <c r="P9479" s="10" t="e">
        <v>#N/A</v>
      </c>
      <c r="Q9479" s="10" t="e">
        <v>#N/A</v>
      </c>
      <c r="R9479" s="30" t="e">
        <f t="shared" si="196"/>
        <v>#N/A</v>
      </c>
    </row>
    <row r="9480" spans="12:18">
      <c r="L9480" s="29">
        <v>29383</v>
      </c>
      <c r="M9480" s="27">
        <v>8.48</v>
      </c>
      <c r="N9480" s="9">
        <v>9.7899999999999991</v>
      </c>
      <c r="O9480" s="9">
        <v>3.4</v>
      </c>
      <c r="P9480" s="10" t="e">
        <v>#N/A</v>
      </c>
      <c r="Q9480" s="10" t="e">
        <v>#N/A</v>
      </c>
      <c r="R9480" s="30" t="e">
        <f t="shared" si="196"/>
        <v>#N/A</v>
      </c>
    </row>
    <row r="9481" spans="12:18">
      <c r="L9481" s="29">
        <v>29384</v>
      </c>
      <c r="M9481" s="27">
        <v>8.64</v>
      </c>
      <c r="N9481" s="9">
        <v>9.6</v>
      </c>
      <c r="O9481" s="9">
        <v>3.33</v>
      </c>
      <c r="P9481" s="10" t="e">
        <v>#N/A</v>
      </c>
      <c r="Q9481" s="10" t="e">
        <v>#N/A</v>
      </c>
      <c r="R9481" s="30" t="e">
        <f t="shared" si="196"/>
        <v>#N/A</v>
      </c>
    </row>
    <row r="9482" spans="12:18">
      <c r="L9482" s="29">
        <v>29385</v>
      </c>
      <c r="M9482" s="27">
        <v>8.6</v>
      </c>
      <c r="N9482" s="9">
        <v>9.49</v>
      </c>
      <c r="O9482" s="9">
        <v>3.33</v>
      </c>
      <c r="P9482" s="10" t="e">
        <v>#N/A</v>
      </c>
      <c r="Q9482" s="10" t="e">
        <v>#N/A</v>
      </c>
      <c r="R9482" s="30" t="e">
        <f t="shared" si="196"/>
        <v>#N/A</v>
      </c>
    </row>
    <row r="9483" spans="12:18">
      <c r="L9483" s="29">
        <v>29386</v>
      </c>
      <c r="M9483" s="27">
        <v>8.6</v>
      </c>
      <c r="N9483" s="9" t="e">
        <v>#N/A</v>
      </c>
      <c r="O9483" s="9" t="e">
        <v>#N/A</v>
      </c>
      <c r="P9483" s="10" t="e">
        <v>#N/A</v>
      </c>
      <c r="Q9483" s="10" t="e">
        <v>#N/A</v>
      </c>
      <c r="R9483" s="30" t="e">
        <f t="shared" si="196"/>
        <v>#N/A</v>
      </c>
    </row>
    <row r="9484" spans="12:18">
      <c r="L9484" s="29">
        <v>29387</v>
      </c>
      <c r="M9484" s="27">
        <v>8.6</v>
      </c>
      <c r="N9484" s="9" t="e">
        <v>#N/A</v>
      </c>
      <c r="O9484" s="9" t="e">
        <v>#N/A</v>
      </c>
      <c r="P9484" s="10" t="e">
        <v>#N/A</v>
      </c>
      <c r="Q9484" s="10" t="e">
        <v>#N/A</v>
      </c>
      <c r="R9484" s="30" t="e">
        <f t="shared" si="196"/>
        <v>#N/A</v>
      </c>
    </row>
    <row r="9485" spans="12:18">
      <c r="L9485" s="29">
        <v>29388</v>
      </c>
      <c r="M9485" s="27">
        <v>9.68</v>
      </c>
      <c r="N9485" s="9">
        <v>9.49</v>
      </c>
      <c r="O9485" s="9">
        <v>3.1</v>
      </c>
      <c r="P9485" s="10" t="e">
        <v>#N/A</v>
      </c>
      <c r="Q9485" s="10" t="e">
        <v>#N/A</v>
      </c>
      <c r="R9485" s="30" t="e">
        <f t="shared" si="196"/>
        <v>#N/A</v>
      </c>
    </row>
    <row r="9486" spans="12:18">
      <c r="L9486" s="29">
        <v>29389</v>
      </c>
      <c r="M9486" s="27">
        <v>9.5299999999999994</v>
      </c>
      <c r="N9486" s="9">
        <v>9.52</v>
      </c>
      <c r="O9486" s="9">
        <v>2.75</v>
      </c>
      <c r="P9486" s="10" t="e">
        <v>#N/A</v>
      </c>
      <c r="Q9486" s="10" t="e">
        <v>#N/A</v>
      </c>
      <c r="R9486" s="30" t="e">
        <f t="shared" si="196"/>
        <v>#N/A</v>
      </c>
    </row>
    <row r="9487" spans="12:18">
      <c r="L9487" s="29">
        <v>29390</v>
      </c>
      <c r="M9487" s="27">
        <v>9.2799999999999994</v>
      </c>
      <c r="N9487" s="9">
        <v>9.6</v>
      </c>
      <c r="O9487" s="9">
        <v>2.59</v>
      </c>
      <c r="P9487" s="10" t="e">
        <v>#N/A</v>
      </c>
      <c r="Q9487" s="10" t="e">
        <v>#N/A</v>
      </c>
      <c r="R9487" s="30" t="e">
        <f t="shared" si="196"/>
        <v>#N/A</v>
      </c>
    </row>
    <row r="9488" spans="12:18">
      <c r="L9488" s="29">
        <v>29391</v>
      </c>
      <c r="M9488" s="27">
        <v>9.48</v>
      </c>
      <c r="N9488" s="9">
        <v>9.57</v>
      </c>
      <c r="O9488" s="9">
        <v>2.58</v>
      </c>
      <c r="P9488" s="10" t="e">
        <v>#N/A</v>
      </c>
      <c r="Q9488" s="10" t="e">
        <v>#N/A</v>
      </c>
      <c r="R9488" s="30" t="e">
        <f t="shared" si="196"/>
        <v>#N/A</v>
      </c>
    </row>
    <row r="9489" spans="12:18">
      <c r="L9489" s="29">
        <v>29392</v>
      </c>
      <c r="M9489" s="27">
        <v>9.43</v>
      </c>
      <c r="N9489" s="9">
        <v>9.5</v>
      </c>
      <c r="O9489" s="9">
        <v>2.75</v>
      </c>
      <c r="P9489" s="10" t="e">
        <v>#N/A</v>
      </c>
      <c r="Q9489" s="10" t="e">
        <v>#N/A</v>
      </c>
      <c r="R9489" s="30" t="e">
        <f t="shared" si="196"/>
        <v>#N/A</v>
      </c>
    </row>
    <row r="9490" spans="12:18">
      <c r="L9490" s="29">
        <v>29393</v>
      </c>
      <c r="M9490" s="27">
        <v>9.43</v>
      </c>
      <c r="N9490" s="9" t="e">
        <v>#N/A</v>
      </c>
      <c r="O9490" s="9" t="e">
        <v>#N/A</v>
      </c>
      <c r="P9490" s="10" t="e">
        <v>#N/A</v>
      </c>
      <c r="Q9490" s="10" t="e">
        <v>#N/A</v>
      </c>
      <c r="R9490" s="30" t="e">
        <f t="shared" si="196"/>
        <v>#N/A</v>
      </c>
    </row>
    <row r="9491" spans="12:18">
      <c r="L9491" s="29">
        <v>29394</v>
      </c>
      <c r="M9491" s="27">
        <v>9.43</v>
      </c>
      <c r="N9491" s="9" t="e">
        <v>#N/A</v>
      </c>
      <c r="O9491" s="9" t="e">
        <v>#N/A</v>
      </c>
      <c r="P9491" s="10" t="e">
        <v>#N/A</v>
      </c>
      <c r="Q9491" s="10" t="e">
        <v>#N/A</v>
      </c>
      <c r="R9491" s="30" t="e">
        <f t="shared" si="196"/>
        <v>#N/A</v>
      </c>
    </row>
    <row r="9492" spans="12:18">
      <c r="L9492" s="29">
        <v>29395</v>
      </c>
      <c r="M9492" s="27">
        <v>9.2899999999999991</v>
      </c>
      <c r="N9492" s="9">
        <v>9.66</v>
      </c>
      <c r="O9492" s="9">
        <v>2.4900000000000002</v>
      </c>
      <c r="P9492" s="10" t="e">
        <v>#N/A</v>
      </c>
      <c r="Q9492" s="10" t="e">
        <v>#N/A</v>
      </c>
      <c r="R9492" s="30" t="e">
        <f t="shared" si="196"/>
        <v>#N/A</v>
      </c>
    </row>
    <row r="9493" spans="12:18">
      <c r="L9493" s="29">
        <v>29396</v>
      </c>
      <c r="M9493" s="27">
        <v>8.6199999999999992</v>
      </c>
      <c r="N9493" s="9">
        <v>9.6999999999999993</v>
      </c>
      <c r="O9493" s="9">
        <v>2.38</v>
      </c>
      <c r="P9493" s="10" t="e">
        <v>#N/A</v>
      </c>
      <c r="Q9493" s="10" t="e">
        <v>#N/A</v>
      </c>
      <c r="R9493" s="30" t="e">
        <f t="shared" si="196"/>
        <v>#N/A</v>
      </c>
    </row>
    <row r="9494" spans="12:18">
      <c r="L9494" s="29">
        <v>29397</v>
      </c>
      <c r="M9494" s="27">
        <v>7.9</v>
      </c>
      <c r="N9494" s="9">
        <v>9.7899999999999991</v>
      </c>
      <c r="O9494" s="9">
        <v>2.37</v>
      </c>
      <c r="P9494" s="10" t="e">
        <v>#N/A</v>
      </c>
      <c r="Q9494" s="10" t="e">
        <v>#N/A</v>
      </c>
      <c r="R9494" s="30" t="e">
        <f t="shared" si="196"/>
        <v>#N/A</v>
      </c>
    </row>
    <row r="9495" spans="12:18">
      <c r="L9495" s="29">
        <v>29398</v>
      </c>
      <c r="M9495" s="27">
        <v>9.0500000000000007</v>
      </c>
      <c r="N9495" s="9">
        <v>9.91</v>
      </c>
      <c r="O9495" s="9">
        <v>2.31</v>
      </c>
      <c r="P9495" s="10" t="e">
        <v>#N/A</v>
      </c>
      <c r="Q9495" s="10" t="e">
        <v>#N/A</v>
      </c>
      <c r="R9495" s="30" t="e">
        <f t="shared" si="196"/>
        <v>#N/A</v>
      </c>
    </row>
    <row r="9496" spans="12:18">
      <c r="L9496" s="29">
        <v>29399</v>
      </c>
      <c r="M9496" s="27">
        <v>9.27</v>
      </c>
      <c r="N9496" s="9">
        <v>9.9700000000000006</v>
      </c>
      <c r="O9496" s="9">
        <v>2.34</v>
      </c>
      <c r="P9496" s="10" t="e">
        <v>#N/A</v>
      </c>
      <c r="Q9496" s="10" t="e">
        <v>#N/A</v>
      </c>
      <c r="R9496" s="30" t="e">
        <f t="shared" si="196"/>
        <v>#N/A</v>
      </c>
    </row>
    <row r="9497" spans="12:18">
      <c r="L9497" s="29">
        <v>29400</v>
      </c>
      <c r="M9497" s="27">
        <v>9.27</v>
      </c>
      <c r="N9497" s="9" t="e">
        <v>#N/A</v>
      </c>
      <c r="O9497" s="9" t="e">
        <v>#N/A</v>
      </c>
      <c r="P9497" s="10" t="e">
        <v>#N/A</v>
      </c>
      <c r="Q9497" s="10" t="e">
        <v>#N/A</v>
      </c>
      <c r="R9497" s="30" t="e">
        <f t="shared" si="196"/>
        <v>#N/A</v>
      </c>
    </row>
    <row r="9498" spans="12:18">
      <c r="L9498" s="29">
        <v>29401</v>
      </c>
      <c r="M9498" s="27">
        <v>9.27</v>
      </c>
      <c r="N9498" s="9" t="e">
        <v>#N/A</v>
      </c>
      <c r="O9498" s="9" t="e">
        <v>#N/A</v>
      </c>
      <c r="P9498" s="10" t="e">
        <v>#N/A</v>
      </c>
      <c r="Q9498" s="10" t="e">
        <v>#N/A</v>
      </c>
      <c r="R9498" s="30" t="e">
        <f t="shared" si="196"/>
        <v>#N/A</v>
      </c>
    </row>
    <row r="9499" spans="12:18">
      <c r="L9499" s="29">
        <v>29402</v>
      </c>
      <c r="M9499" s="27">
        <v>10.44</v>
      </c>
      <c r="N9499" s="9">
        <v>9.99</v>
      </c>
      <c r="O9499" s="9">
        <v>2.21</v>
      </c>
      <c r="P9499" s="10" t="e">
        <v>#N/A</v>
      </c>
      <c r="Q9499" s="10" t="e">
        <v>#N/A</v>
      </c>
      <c r="R9499" s="30" t="e">
        <f t="shared" si="196"/>
        <v>#N/A</v>
      </c>
    </row>
    <row r="9500" spans="12:18">
      <c r="L9500" s="29">
        <v>29403</v>
      </c>
      <c r="M9500" s="27">
        <v>9.4700000000000006</v>
      </c>
      <c r="N9500" s="9">
        <v>10.119999999999999</v>
      </c>
      <c r="O9500" s="9">
        <v>2.09</v>
      </c>
      <c r="P9500" s="10">
        <v>82.6</v>
      </c>
      <c r="Q9500" s="10">
        <v>0.12</v>
      </c>
      <c r="R9500" s="30">
        <f t="shared" si="196"/>
        <v>1.44</v>
      </c>
    </row>
    <row r="9501" spans="12:18">
      <c r="L9501" s="29">
        <v>29404</v>
      </c>
      <c r="M9501" s="27">
        <v>9.1</v>
      </c>
      <c r="N9501" s="9">
        <v>10.119999999999999</v>
      </c>
      <c r="O9501" s="9">
        <v>2.25</v>
      </c>
      <c r="P9501" s="10" t="e">
        <v>#N/A</v>
      </c>
      <c r="Q9501" s="10" t="e">
        <v>#N/A</v>
      </c>
      <c r="R9501" s="30" t="e">
        <f t="shared" si="196"/>
        <v>#N/A</v>
      </c>
    </row>
    <row r="9502" spans="12:18">
      <c r="L9502" s="29">
        <v>29405</v>
      </c>
      <c r="M9502" s="27">
        <v>9.61</v>
      </c>
      <c r="N9502" s="9">
        <v>10</v>
      </c>
      <c r="O9502" s="9">
        <v>2.2000000000000002</v>
      </c>
      <c r="P9502" s="10" t="e">
        <v>#N/A</v>
      </c>
      <c r="Q9502" s="10" t="e">
        <v>#N/A</v>
      </c>
      <c r="R9502" s="30" t="e">
        <f t="shared" si="196"/>
        <v>#N/A</v>
      </c>
    </row>
    <row r="9503" spans="12:18">
      <c r="L9503" s="29">
        <v>29406</v>
      </c>
      <c r="M9503" s="27">
        <v>9.61</v>
      </c>
      <c r="N9503" s="9" t="e">
        <v>#N/A</v>
      </c>
      <c r="O9503" s="9" t="e">
        <v>#N/A</v>
      </c>
      <c r="P9503" s="10" t="e">
        <v>#N/A</v>
      </c>
      <c r="Q9503" s="10" t="e">
        <v>#N/A</v>
      </c>
      <c r="R9503" s="30" t="e">
        <f t="shared" si="196"/>
        <v>#N/A</v>
      </c>
    </row>
    <row r="9504" spans="12:18">
      <c r="L9504" s="29">
        <v>29407</v>
      </c>
      <c r="M9504" s="27">
        <v>9.61</v>
      </c>
      <c r="N9504" s="9" t="e">
        <v>#N/A</v>
      </c>
      <c r="O9504" s="9" t="e">
        <v>#N/A</v>
      </c>
      <c r="P9504" s="10" t="e">
        <v>#N/A</v>
      </c>
      <c r="Q9504" s="10" t="e">
        <v>#N/A</v>
      </c>
      <c r="R9504" s="30" t="e">
        <f t="shared" si="196"/>
        <v>#N/A</v>
      </c>
    </row>
    <row r="9505" spans="12:18">
      <c r="L9505" s="29">
        <v>29408</v>
      </c>
      <c r="M9505" s="27">
        <v>9.61</v>
      </c>
      <c r="N9505" s="9" t="e">
        <v>#N/A</v>
      </c>
      <c r="O9505" s="9" t="e">
        <v>#N/A</v>
      </c>
      <c r="P9505" s="10" t="e">
        <v>#N/A</v>
      </c>
      <c r="Q9505" s="10" t="e">
        <v>#N/A</v>
      </c>
      <c r="R9505" s="30" t="e">
        <f t="shared" si="196"/>
        <v>#N/A</v>
      </c>
    </row>
    <row r="9506" spans="12:18">
      <c r="L9506" s="29">
        <v>29409</v>
      </c>
      <c r="M9506" s="27">
        <v>9.35</v>
      </c>
      <c r="N9506" s="9">
        <v>10.220000000000001</v>
      </c>
      <c r="O9506" s="9">
        <v>1.96</v>
      </c>
      <c r="P9506" s="10" t="e">
        <v>#N/A</v>
      </c>
      <c r="Q9506" s="10" t="e">
        <v>#N/A</v>
      </c>
      <c r="R9506" s="30" t="e">
        <f t="shared" si="196"/>
        <v>#N/A</v>
      </c>
    </row>
    <row r="9507" spans="12:18">
      <c r="L9507" s="29">
        <v>29410</v>
      </c>
      <c r="M9507" s="27">
        <v>8.75</v>
      </c>
      <c r="N9507" s="9">
        <v>10.06</v>
      </c>
      <c r="O9507" s="9">
        <v>2.0299999999999998</v>
      </c>
      <c r="P9507" s="10" t="e">
        <v>#N/A</v>
      </c>
      <c r="Q9507" s="10" t="e">
        <v>#N/A</v>
      </c>
      <c r="R9507" s="30" t="e">
        <f t="shared" si="196"/>
        <v>#N/A</v>
      </c>
    </row>
    <row r="9508" spans="12:18">
      <c r="L9508" s="29">
        <v>29411</v>
      </c>
      <c r="M9508" s="27">
        <v>8.3000000000000007</v>
      </c>
      <c r="N9508" s="9">
        <v>10.14</v>
      </c>
      <c r="O9508" s="9">
        <v>2.17</v>
      </c>
      <c r="P9508" s="10" t="e">
        <v>#N/A</v>
      </c>
      <c r="Q9508" s="10" t="e">
        <v>#N/A</v>
      </c>
      <c r="R9508" s="30" t="e">
        <f t="shared" si="196"/>
        <v>#N/A</v>
      </c>
    </row>
    <row r="9509" spans="12:18">
      <c r="L9509" s="29">
        <v>29412</v>
      </c>
      <c r="M9509" s="27">
        <v>8.81</v>
      </c>
      <c r="N9509" s="9">
        <v>10.210000000000001</v>
      </c>
      <c r="O9509" s="9">
        <v>2.25</v>
      </c>
      <c r="P9509" s="10" t="e">
        <v>#N/A</v>
      </c>
      <c r="Q9509" s="10" t="e">
        <v>#N/A</v>
      </c>
      <c r="R9509" s="30" t="e">
        <f t="shared" si="196"/>
        <v>#N/A</v>
      </c>
    </row>
    <row r="9510" spans="12:18">
      <c r="L9510" s="29">
        <v>29413</v>
      </c>
      <c r="M9510" s="27">
        <v>9.1199999999999992</v>
      </c>
      <c r="N9510" s="9">
        <v>10.3</v>
      </c>
      <c r="O9510" s="9">
        <v>2.11</v>
      </c>
      <c r="P9510" s="10" t="e">
        <v>#N/A</v>
      </c>
      <c r="Q9510" s="10" t="e">
        <v>#N/A</v>
      </c>
      <c r="R9510" s="30" t="e">
        <f t="shared" si="196"/>
        <v>#N/A</v>
      </c>
    </row>
    <row r="9511" spans="12:18">
      <c r="L9511" s="29">
        <v>29414</v>
      </c>
      <c r="M9511" s="27">
        <v>9.1199999999999992</v>
      </c>
      <c r="N9511" s="9" t="e">
        <v>#N/A</v>
      </c>
      <c r="O9511" s="9" t="e">
        <v>#N/A</v>
      </c>
      <c r="P9511" s="10" t="e">
        <v>#N/A</v>
      </c>
      <c r="Q9511" s="10" t="e">
        <v>#N/A</v>
      </c>
      <c r="R9511" s="30" t="e">
        <f t="shared" si="196"/>
        <v>#N/A</v>
      </c>
    </row>
    <row r="9512" spans="12:18">
      <c r="L9512" s="29">
        <v>29415</v>
      </c>
      <c r="M9512" s="27">
        <v>9.1199999999999992</v>
      </c>
      <c r="N9512" s="9" t="e">
        <v>#N/A</v>
      </c>
      <c r="O9512" s="9" t="e">
        <v>#N/A</v>
      </c>
      <c r="P9512" s="10" t="e">
        <v>#N/A</v>
      </c>
      <c r="Q9512" s="10" t="e">
        <v>#N/A</v>
      </c>
      <c r="R9512" s="30" t="e">
        <f t="shared" si="196"/>
        <v>#N/A</v>
      </c>
    </row>
    <row r="9513" spans="12:18">
      <c r="L9513" s="29">
        <v>29416</v>
      </c>
      <c r="M9513" s="27">
        <v>9.3000000000000007</v>
      </c>
      <c r="N9513" s="9">
        <v>10.36</v>
      </c>
      <c r="O9513" s="9">
        <v>2.15</v>
      </c>
      <c r="P9513" s="10" t="e">
        <v>#N/A</v>
      </c>
      <c r="Q9513" s="10" t="e">
        <v>#N/A</v>
      </c>
      <c r="R9513" s="30" t="e">
        <f t="shared" si="196"/>
        <v>#N/A</v>
      </c>
    </row>
    <row r="9514" spans="12:18">
      <c r="L9514" s="29">
        <v>29417</v>
      </c>
      <c r="M9514" s="27">
        <v>9.09</v>
      </c>
      <c r="N9514" s="9">
        <v>10.19</v>
      </c>
      <c r="O9514" s="9">
        <v>2.12</v>
      </c>
      <c r="P9514" s="10" t="e">
        <v>#N/A</v>
      </c>
      <c r="Q9514" s="10" t="e">
        <v>#N/A</v>
      </c>
      <c r="R9514" s="30" t="e">
        <f t="shared" si="196"/>
        <v>#N/A</v>
      </c>
    </row>
    <row r="9515" spans="12:18">
      <c r="L9515" s="29">
        <v>29418</v>
      </c>
      <c r="M9515" s="27">
        <v>8.33</v>
      </c>
      <c r="N9515" s="9">
        <v>10.050000000000001</v>
      </c>
      <c r="O9515" s="9">
        <v>2.31</v>
      </c>
      <c r="P9515" s="10" t="e">
        <v>#N/A</v>
      </c>
      <c r="Q9515" s="10" t="e">
        <v>#N/A</v>
      </c>
      <c r="R9515" s="30" t="e">
        <f t="shared" si="196"/>
        <v>#N/A</v>
      </c>
    </row>
    <row r="9516" spans="12:18">
      <c r="L9516" s="29">
        <v>29419</v>
      </c>
      <c r="M9516" s="27">
        <v>8.64</v>
      </c>
      <c r="N9516" s="9">
        <v>10.15</v>
      </c>
      <c r="O9516" s="9">
        <v>2.25</v>
      </c>
      <c r="P9516" s="10" t="e">
        <v>#N/A</v>
      </c>
      <c r="Q9516" s="10" t="e">
        <v>#N/A</v>
      </c>
      <c r="R9516" s="30" t="e">
        <f t="shared" si="196"/>
        <v>#N/A</v>
      </c>
    </row>
    <row r="9517" spans="12:18">
      <c r="L9517" s="29">
        <v>29420</v>
      </c>
      <c r="M9517" s="27">
        <v>8.74</v>
      </c>
      <c r="N9517" s="9">
        <v>10.19</v>
      </c>
      <c r="O9517" s="9">
        <v>2.2400000000000002</v>
      </c>
      <c r="P9517" s="10" t="e">
        <v>#N/A</v>
      </c>
      <c r="Q9517" s="10" t="e">
        <v>#N/A</v>
      </c>
      <c r="R9517" s="30" t="e">
        <f t="shared" si="196"/>
        <v>#N/A</v>
      </c>
    </row>
    <row r="9518" spans="12:18">
      <c r="L9518" s="29">
        <v>29421</v>
      </c>
      <c r="M9518" s="27">
        <v>8.74</v>
      </c>
      <c r="N9518" s="9" t="e">
        <v>#N/A</v>
      </c>
      <c r="O9518" s="9" t="e">
        <v>#N/A</v>
      </c>
      <c r="P9518" s="10" t="e">
        <v>#N/A</v>
      </c>
      <c r="Q9518" s="10" t="e">
        <v>#N/A</v>
      </c>
      <c r="R9518" s="30" t="e">
        <f t="shared" si="196"/>
        <v>#N/A</v>
      </c>
    </row>
    <row r="9519" spans="12:18">
      <c r="L9519" s="29">
        <v>29422</v>
      </c>
      <c r="M9519" s="27">
        <v>8.74</v>
      </c>
      <c r="N9519" s="9" t="e">
        <v>#N/A</v>
      </c>
      <c r="O9519" s="9" t="e">
        <v>#N/A</v>
      </c>
      <c r="P9519" s="10" t="e">
        <v>#N/A</v>
      </c>
      <c r="Q9519" s="10" t="e">
        <v>#N/A</v>
      </c>
      <c r="R9519" s="30" t="e">
        <f t="shared" si="196"/>
        <v>#N/A</v>
      </c>
    </row>
    <row r="9520" spans="12:18">
      <c r="L9520" s="29">
        <v>29423</v>
      </c>
      <c r="M9520" s="27">
        <v>8.6300000000000008</v>
      </c>
      <c r="N9520" s="9">
        <v>10.11</v>
      </c>
      <c r="O9520" s="9">
        <v>2.27</v>
      </c>
      <c r="P9520" s="10" t="e">
        <v>#N/A</v>
      </c>
      <c r="Q9520" s="10" t="e">
        <v>#N/A</v>
      </c>
      <c r="R9520" s="30" t="e">
        <f t="shared" si="196"/>
        <v>#N/A</v>
      </c>
    </row>
    <row r="9521" spans="12:18">
      <c r="L9521" s="29">
        <v>29424</v>
      </c>
      <c r="M9521" s="27">
        <v>8.39</v>
      </c>
      <c r="N9521" s="9">
        <v>10.18</v>
      </c>
      <c r="O9521" s="9">
        <v>2.2999999999999998</v>
      </c>
      <c r="P9521" s="10" t="e">
        <v>#N/A</v>
      </c>
      <c r="Q9521" s="10" t="e">
        <v>#N/A</v>
      </c>
      <c r="R9521" s="30" t="e">
        <f t="shared" si="196"/>
        <v>#N/A</v>
      </c>
    </row>
    <row r="9522" spans="12:18">
      <c r="L9522" s="29">
        <v>29425</v>
      </c>
      <c r="M9522" s="27">
        <v>8.86</v>
      </c>
      <c r="N9522" s="9">
        <v>10.15</v>
      </c>
      <c r="O9522" s="9">
        <v>2.29</v>
      </c>
      <c r="P9522" s="10" t="e">
        <v>#N/A</v>
      </c>
      <c r="Q9522" s="10" t="e">
        <v>#N/A</v>
      </c>
      <c r="R9522" s="30" t="e">
        <f t="shared" si="196"/>
        <v>#N/A</v>
      </c>
    </row>
    <row r="9523" spans="12:18">
      <c r="L9523" s="29">
        <v>29426</v>
      </c>
      <c r="M9523" s="27">
        <v>8.57</v>
      </c>
      <c r="N9523" s="9">
        <v>10.24</v>
      </c>
      <c r="O9523" s="9">
        <v>2.23</v>
      </c>
      <c r="P9523" s="10" t="e">
        <v>#N/A</v>
      </c>
      <c r="Q9523" s="10" t="e">
        <v>#N/A</v>
      </c>
      <c r="R9523" s="30" t="e">
        <f t="shared" si="196"/>
        <v>#N/A</v>
      </c>
    </row>
    <row r="9524" spans="12:18">
      <c r="L9524" s="29">
        <v>29427</v>
      </c>
      <c r="M9524" s="27">
        <v>8.76</v>
      </c>
      <c r="N9524" s="9">
        <v>10.33</v>
      </c>
      <c r="O9524" s="9">
        <v>2.2999999999999998</v>
      </c>
      <c r="P9524" s="10" t="e">
        <v>#N/A</v>
      </c>
      <c r="Q9524" s="10" t="e">
        <v>#N/A</v>
      </c>
      <c r="R9524" s="30" t="e">
        <f t="shared" si="196"/>
        <v>#N/A</v>
      </c>
    </row>
    <row r="9525" spans="12:18">
      <c r="L9525" s="29">
        <v>29428</v>
      </c>
      <c r="M9525" s="27">
        <v>8.76</v>
      </c>
      <c r="N9525" s="9" t="e">
        <v>#N/A</v>
      </c>
      <c r="O9525" s="9" t="e">
        <v>#N/A</v>
      </c>
      <c r="P9525" s="10" t="e">
        <v>#N/A</v>
      </c>
      <c r="Q9525" s="10" t="e">
        <v>#N/A</v>
      </c>
      <c r="R9525" s="30" t="e">
        <f t="shared" si="196"/>
        <v>#N/A</v>
      </c>
    </row>
    <row r="9526" spans="12:18">
      <c r="L9526" s="29">
        <v>29429</v>
      </c>
      <c r="M9526" s="27">
        <v>8.76</v>
      </c>
      <c r="N9526" s="9" t="e">
        <v>#N/A</v>
      </c>
      <c r="O9526" s="9" t="e">
        <v>#N/A</v>
      </c>
      <c r="P9526" s="10" t="e">
        <v>#N/A</v>
      </c>
      <c r="Q9526" s="10" t="e">
        <v>#N/A</v>
      </c>
      <c r="R9526" s="30" t="e">
        <f t="shared" si="196"/>
        <v>#N/A</v>
      </c>
    </row>
    <row r="9527" spans="12:18">
      <c r="L9527" s="29">
        <v>29430</v>
      </c>
      <c r="M9527" s="27">
        <v>9.1</v>
      </c>
      <c r="N9527" s="9">
        <v>10.42</v>
      </c>
      <c r="O9527" s="9">
        <v>2.25</v>
      </c>
      <c r="P9527" s="10" t="e">
        <v>#N/A</v>
      </c>
      <c r="Q9527" s="10" t="e">
        <v>#N/A</v>
      </c>
      <c r="R9527" s="30" t="e">
        <f t="shared" si="196"/>
        <v>#N/A</v>
      </c>
    </row>
    <row r="9528" spans="12:18">
      <c r="L9528" s="29">
        <v>29431</v>
      </c>
      <c r="M9528" s="27">
        <v>9.31</v>
      </c>
      <c r="N9528" s="9">
        <v>10.4</v>
      </c>
      <c r="O9528" s="9">
        <v>2.15</v>
      </c>
      <c r="P9528" s="10" t="e">
        <v>#N/A</v>
      </c>
      <c r="Q9528" s="10" t="e">
        <v>#N/A</v>
      </c>
      <c r="R9528" s="30" t="e">
        <f t="shared" si="196"/>
        <v>#N/A</v>
      </c>
    </row>
    <row r="9529" spans="12:18">
      <c r="L9529" s="29">
        <v>29432</v>
      </c>
      <c r="M9529" s="27">
        <v>9.57</v>
      </c>
      <c r="N9529" s="9">
        <v>10.51</v>
      </c>
      <c r="O9529" s="9">
        <v>2.15</v>
      </c>
      <c r="P9529" s="10" t="e">
        <v>#N/A</v>
      </c>
      <c r="Q9529" s="10" t="e">
        <v>#N/A</v>
      </c>
      <c r="R9529" s="30" t="e">
        <f t="shared" si="196"/>
        <v>#N/A</v>
      </c>
    </row>
    <row r="9530" spans="12:18">
      <c r="L9530" s="29">
        <v>29433</v>
      </c>
      <c r="M9530" s="27">
        <v>9.93</v>
      </c>
      <c r="N9530" s="9">
        <v>10.8</v>
      </c>
      <c r="O9530" s="9">
        <v>2.14</v>
      </c>
      <c r="P9530" s="10" t="e">
        <v>#N/A</v>
      </c>
      <c r="Q9530" s="10" t="e">
        <v>#N/A</v>
      </c>
      <c r="R9530" s="30" t="e">
        <f t="shared" si="196"/>
        <v>#N/A</v>
      </c>
    </row>
    <row r="9531" spans="12:18">
      <c r="L9531" s="29">
        <v>29434</v>
      </c>
      <c r="M9531" s="27">
        <v>10.48</v>
      </c>
      <c r="N9531" s="9">
        <v>10.76</v>
      </c>
      <c r="O9531" s="9">
        <v>2.06</v>
      </c>
      <c r="P9531" s="10">
        <v>83.2</v>
      </c>
      <c r="Q9531" s="10">
        <v>0.72</v>
      </c>
      <c r="R9531" s="30">
        <f t="shared" si="196"/>
        <v>8.64</v>
      </c>
    </row>
    <row r="9532" spans="12:18">
      <c r="L9532" s="29">
        <v>29435</v>
      </c>
      <c r="M9532" s="27">
        <v>10.48</v>
      </c>
      <c r="N9532" s="9" t="e">
        <v>#N/A</v>
      </c>
      <c r="O9532" s="9" t="e">
        <v>#N/A</v>
      </c>
      <c r="P9532" s="10" t="e">
        <v>#N/A</v>
      </c>
      <c r="Q9532" s="10" t="e">
        <v>#N/A</v>
      </c>
      <c r="R9532" s="30" t="e">
        <f t="shared" si="196"/>
        <v>#N/A</v>
      </c>
    </row>
    <row r="9533" spans="12:18">
      <c r="L9533" s="29">
        <v>29436</v>
      </c>
      <c r="M9533" s="27">
        <v>10.48</v>
      </c>
      <c r="N9533" s="9" t="e">
        <v>#N/A</v>
      </c>
      <c r="O9533" s="9" t="e">
        <v>#N/A</v>
      </c>
      <c r="P9533" s="10" t="e">
        <v>#N/A</v>
      </c>
      <c r="Q9533" s="10" t="e">
        <v>#N/A</v>
      </c>
      <c r="R9533" s="30" t="e">
        <f t="shared" si="196"/>
        <v>#N/A</v>
      </c>
    </row>
    <row r="9534" spans="12:18">
      <c r="L9534" s="29">
        <v>29437</v>
      </c>
      <c r="M9534" s="27">
        <v>10.039999999999999</v>
      </c>
      <c r="N9534" s="9">
        <v>10.68</v>
      </c>
      <c r="O9534" s="9">
        <v>2.0499999999999998</v>
      </c>
      <c r="P9534" s="10" t="e">
        <v>#N/A</v>
      </c>
      <c r="Q9534" s="10" t="e">
        <v>#N/A</v>
      </c>
      <c r="R9534" s="30" t="e">
        <f t="shared" si="196"/>
        <v>#N/A</v>
      </c>
    </row>
    <row r="9535" spans="12:18">
      <c r="L9535" s="29">
        <v>29438</v>
      </c>
      <c r="M9535" s="27">
        <v>8.16</v>
      </c>
      <c r="N9535" s="9">
        <v>10.69</v>
      </c>
      <c r="O9535" s="9">
        <v>1.98</v>
      </c>
      <c r="P9535" s="10" t="e">
        <v>#N/A</v>
      </c>
      <c r="Q9535" s="10" t="e">
        <v>#N/A</v>
      </c>
      <c r="R9535" s="30" t="e">
        <f t="shared" si="196"/>
        <v>#N/A</v>
      </c>
    </row>
    <row r="9536" spans="12:18">
      <c r="L9536" s="29">
        <v>29439</v>
      </c>
      <c r="M9536" s="27">
        <v>7.65</v>
      </c>
      <c r="N9536" s="9">
        <v>10.73</v>
      </c>
      <c r="O9536" s="9">
        <v>2.25</v>
      </c>
      <c r="P9536" s="10" t="e">
        <v>#N/A</v>
      </c>
      <c r="Q9536" s="10" t="e">
        <v>#N/A</v>
      </c>
      <c r="R9536" s="30" t="e">
        <f t="shared" si="196"/>
        <v>#N/A</v>
      </c>
    </row>
    <row r="9537" spans="12:18">
      <c r="L9537" s="29">
        <v>29440</v>
      </c>
      <c r="M9537" s="27">
        <v>8.86</v>
      </c>
      <c r="N9537" s="9">
        <v>10.68</v>
      </c>
      <c r="O9537" s="9">
        <v>2.33</v>
      </c>
      <c r="P9537" s="10" t="e">
        <v>#N/A</v>
      </c>
      <c r="Q9537" s="10" t="e">
        <v>#N/A</v>
      </c>
      <c r="R9537" s="30" t="e">
        <f t="shared" si="196"/>
        <v>#N/A</v>
      </c>
    </row>
    <row r="9538" spans="12:18">
      <c r="L9538" s="29">
        <v>29441</v>
      </c>
      <c r="M9538" s="27">
        <v>9.0500000000000007</v>
      </c>
      <c r="N9538" s="9">
        <v>10.9</v>
      </c>
      <c r="O9538" s="9">
        <v>2.25</v>
      </c>
      <c r="P9538" s="10" t="e">
        <v>#N/A</v>
      </c>
      <c r="Q9538" s="10" t="e">
        <v>#N/A</v>
      </c>
      <c r="R9538" s="30" t="e">
        <f t="shared" si="196"/>
        <v>#N/A</v>
      </c>
    </row>
    <row r="9539" spans="12:18">
      <c r="L9539" s="29">
        <v>29442</v>
      </c>
      <c r="M9539" s="27">
        <v>9.0500000000000007</v>
      </c>
      <c r="N9539" s="9" t="e">
        <v>#N/A</v>
      </c>
      <c r="O9539" s="9" t="e">
        <v>#N/A</v>
      </c>
      <c r="P9539" s="10" t="e">
        <v>#N/A</v>
      </c>
      <c r="Q9539" s="10" t="e">
        <v>#N/A</v>
      </c>
      <c r="R9539" s="30" t="e">
        <f t="shared" si="196"/>
        <v>#N/A</v>
      </c>
    </row>
    <row r="9540" spans="12:18">
      <c r="L9540" s="29">
        <v>29443</v>
      </c>
      <c r="M9540" s="27">
        <v>9.0500000000000007</v>
      </c>
      <c r="N9540" s="9" t="e">
        <v>#N/A</v>
      </c>
      <c r="O9540" s="9" t="e">
        <v>#N/A</v>
      </c>
      <c r="P9540" s="10" t="e">
        <v>#N/A</v>
      </c>
      <c r="Q9540" s="10" t="e">
        <v>#N/A</v>
      </c>
      <c r="R9540" s="30" t="e">
        <f t="shared" ref="R9540:R9603" si="197">Q9540*12</f>
        <v>#N/A</v>
      </c>
    </row>
    <row r="9541" spans="12:18">
      <c r="L9541" s="29">
        <v>29444</v>
      </c>
      <c r="M9541" s="27">
        <v>9.19</v>
      </c>
      <c r="N9541" s="9">
        <v>11.05</v>
      </c>
      <c r="O9541" s="9">
        <v>2.2000000000000002</v>
      </c>
      <c r="P9541" s="10" t="e">
        <v>#N/A</v>
      </c>
      <c r="Q9541" s="10" t="e">
        <v>#N/A</v>
      </c>
      <c r="R9541" s="30" t="e">
        <f t="shared" si="197"/>
        <v>#N/A</v>
      </c>
    </row>
    <row r="9542" spans="12:18">
      <c r="L9542" s="29">
        <v>29445</v>
      </c>
      <c r="M9542" s="27">
        <v>8.67</v>
      </c>
      <c r="N9542" s="9">
        <v>11.01</v>
      </c>
      <c r="O9542" s="9">
        <v>2.34</v>
      </c>
      <c r="P9542" s="10" t="e">
        <v>#N/A</v>
      </c>
      <c r="Q9542" s="10" t="e">
        <v>#N/A</v>
      </c>
      <c r="R9542" s="30" t="e">
        <f t="shared" si="197"/>
        <v>#N/A</v>
      </c>
    </row>
    <row r="9543" spans="12:18">
      <c r="L9543" s="29">
        <v>29446</v>
      </c>
      <c r="M9543" s="27">
        <v>8.1</v>
      </c>
      <c r="N9543" s="9">
        <v>10.93</v>
      </c>
      <c r="O9543" s="9">
        <v>2.34</v>
      </c>
      <c r="P9543" s="10" t="e">
        <v>#N/A</v>
      </c>
      <c r="Q9543" s="10" t="e">
        <v>#N/A</v>
      </c>
      <c r="R9543" s="30" t="e">
        <f t="shared" si="197"/>
        <v>#N/A</v>
      </c>
    </row>
    <row r="9544" spans="12:18">
      <c r="L9544" s="29">
        <v>29447</v>
      </c>
      <c r="M9544" s="27">
        <v>9.02</v>
      </c>
      <c r="N9544" s="9">
        <v>10.9</v>
      </c>
      <c r="O9544" s="9">
        <v>2.4500000000000002</v>
      </c>
      <c r="P9544" s="10" t="e">
        <v>#N/A</v>
      </c>
      <c r="Q9544" s="10" t="e">
        <v>#N/A</v>
      </c>
      <c r="R9544" s="30" t="e">
        <f t="shared" si="197"/>
        <v>#N/A</v>
      </c>
    </row>
    <row r="9545" spans="12:18">
      <c r="L9545" s="29">
        <v>29448</v>
      </c>
      <c r="M9545" s="27">
        <v>9.0500000000000007</v>
      </c>
      <c r="N9545" s="9">
        <v>10.83</v>
      </c>
      <c r="O9545" s="9">
        <v>2.3199999999999998</v>
      </c>
      <c r="P9545" s="10" t="e">
        <v>#N/A</v>
      </c>
      <c r="Q9545" s="10" t="e">
        <v>#N/A</v>
      </c>
      <c r="R9545" s="30" t="e">
        <f t="shared" si="197"/>
        <v>#N/A</v>
      </c>
    </row>
    <row r="9546" spans="12:18">
      <c r="L9546" s="29">
        <v>29449</v>
      </c>
      <c r="M9546" s="27">
        <v>9.0500000000000007</v>
      </c>
      <c r="N9546" s="9" t="e">
        <v>#N/A</v>
      </c>
      <c r="O9546" s="9" t="e">
        <v>#N/A</v>
      </c>
      <c r="P9546" s="10" t="e">
        <v>#N/A</v>
      </c>
      <c r="Q9546" s="10" t="e">
        <v>#N/A</v>
      </c>
      <c r="R9546" s="30" t="e">
        <f t="shared" si="197"/>
        <v>#N/A</v>
      </c>
    </row>
    <row r="9547" spans="12:18">
      <c r="L9547" s="29">
        <v>29450</v>
      </c>
      <c r="M9547" s="27">
        <v>9.0500000000000007</v>
      </c>
      <c r="N9547" s="9" t="e">
        <v>#N/A</v>
      </c>
      <c r="O9547" s="9" t="e">
        <v>#N/A</v>
      </c>
      <c r="P9547" s="10" t="e">
        <v>#N/A</v>
      </c>
      <c r="Q9547" s="10" t="e">
        <v>#N/A</v>
      </c>
      <c r="R9547" s="30" t="e">
        <f t="shared" si="197"/>
        <v>#N/A</v>
      </c>
    </row>
    <row r="9548" spans="12:18">
      <c r="L9548" s="29">
        <v>29451</v>
      </c>
      <c r="M9548" s="27">
        <v>9.6</v>
      </c>
      <c r="N9548" s="9">
        <v>11.02</v>
      </c>
      <c r="O9548" s="9">
        <v>2.02</v>
      </c>
      <c r="P9548" s="10" t="e">
        <v>#N/A</v>
      </c>
      <c r="Q9548" s="10" t="e">
        <v>#N/A</v>
      </c>
      <c r="R9548" s="30" t="e">
        <f t="shared" si="197"/>
        <v>#N/A</v>
      </c>
    </row>
    <row r="9549" spans="12:18">
      <c r="L9549" s="29">
        <v>29452</v>
      </c>
      <c r="M9549" s="27">
        <v>9.7899999999999991</v>
      </c>
      <c r="N9549" s="9">
        <v>11.16</v>
      </c>
      <c r="O9549" s="9">
        <v>1.86</v>
      </c>
      <c r="P9549" s="10" t="e">
        <v>#N/A</v>
      </c>
      <c r="Q9549" s="10" t="e">
        <v>#N/A</v>
      </c>
      <c r="R9549" s="30" t="e">
        <f t="shared" si="197"/>
        <v>#N/A</v>
      </c>
    </row>
    <row r="9550" spans="12:18">
      <c r="L9550" s="29">
        <v>29453</v>
      </c>
      <c r="M9550" s="27">
        <v>9.92</v>
      </c>
      <c r="N9550" s="9">
        <v>11.13</v>
      </c>
      <c r="O9550" s="9">
        <v>1.91</v>
      </c>
      <c r="P9550" s="10" t="e">
        <v>#N/A</v>
      </c>
      <c r="Q9550" s="10" t="e">
        <v>#N/A</v>
      </c>
      <c r="R9550" s="30" t="e">
        <f t="shared" si="197"/>
        <v>#N/A</v>
      </c>
    </row>
    <row r="9551" spans="12:18">
      <c r="L9551" s="29">
        <v>29454</v>
      </c>
      <c r="M9551" s="27">
        <v>9.92</v>
      </c>
      <c r="N9551" s="9">
        <v>11.15</v>
      </c>
      <c r="O9551" s="9">
        <v>1.6</v>
      </c>
      <c r="P9551" s="10" t="e">
        <v>#N/A</v>
      </c>
      <c r="Q9551" s="10" t="e">
        <v>#N/A</v>
      </c>
      <c r="R9551" s="30" t="e">
        <f t="shared" si="197"/>
        <v>#N/A</v>
      </c>
    </row>
    <row r="9552" spans="12:18">
      <c r="L9552" s="29">
        <v>29455</v>
      </c>
      <c r="M9552" s="27">
        <v>10.050000000000001</v>
      </c>
      <c r="N9552" s="9">
        <v>11.01</v>
      </c>
      <c r="O9552" s="9">
        <v>1.59</v>
      </c>
      <c r="P9552" s="10" t="e">
        <v>#N/A</v>
      </c>
      <c r="Q9552" s="10" t="e">
        <v>#N/A</v>
      </c>
      <c r="R9552" s="30" t="e">
        <f t="shared" si="197"/>
        <v>#N/A</v>
      </c>
    </row>
    <row r="9553" spans="12:18">
      <c r="L9553" s="29">
        <v>29456</v>
      </c>
      <c r="M9553" s="27">
        <v>10.050000000000001</v>
      </c>
      <c r="N9553" s="9" t="e">
        <v>#N/A</v>
      </c>
      <c r="O9553" s="9" t="e">
        <v>#N/A</v>
      </c>
      <c r="P9553" s="10" t="e">
        <v>#N/A</v>
      </c>
      <c r="Q9553" s="10" t="e">
        <v>#N/A</v>
      </c>
      <c r="R9553" s="30" t="e">
        <f t="shared" si="197"/>
        <v>#N/A</v>
      </c>
    </row>
    <row r="9554" spans="12:18">
      <c r="L9554" s="29">
        <v>29457</v>
      </c>
      <c r="M9554" s="27">
        <v>10.050000000000001</v>
      </c>
      <c r="N9554" s="9" t="e">
        <v>#N/A</v>
      </c>
      <c r="O9554" s="9" t="e">
        <v>#N/A</v>
      </c>
      <c r="P9554" s="10" t="e">
        <v>#N/A</v>
      </c>
      <c r="Q9554" s="10" t="e">
        <v>#N/A</v>
      </c>
      <c r="R9554" s="30" t="e">
        <f t="shared" si="197"/>
        <v>#N/A</v>
      </c>
    </row>
    <row r="9555" spans="12:18">
      <c r="L9555" s="29">
        <v>29458</v>
      </c>
      <c r="M9555" s="27">
        <v>9.9700000000000006</v>
      </c>
      <c r="N9555" s="9">
        <v>11.18</v>
      </c>
      <c r="O9555" s="9">
        <v>1.62</v>
      </c>
      <c r="P9555" s="10" t="e">
        <v>#N/A</v>
      </c>
      <c r="Q9555" s="10" t="e">
        <v>#N/A</v>
      </c>
      <c r="R9555" s="30" t="e">
        <f t="shared" si="197"/>
        <v>#N/A</v>
      </c>
    </row>
    <row r="9556" spans="12:18">
      <c r="L9556" s="29">
        <v>29459</v>
      </c>
      <c r="M9556" s="27">
        <v>9.99</v>
      </c>
      <c r="N9556" s="9">
        <v>11.18</v>
      </c>
      <c r="O9556" s="9">
        <v>1.48</v>
      </c>
      <c r="P9556" s="10" t="e">
        <v>#N/A</v>
      </c>
      <c r="Q9556" s="10" t="e">
        <v>#N/A</v>
      </c>
      <c r="R9556" s="30" t="e">
        <f t="shared" si="197"/>
        <v>#N/A</v>
      </c>
    </row>
    <row r="9557" spans="12:18">
      <c r="L9557" s="29">
        <v>29460</v>
      </c>
      <c r="M9557" s="27">
        <v>10.199999999999999</v>
      </c>
      <c r="N9557" s="9">
        <v>11.33</v>
      </c>
      <c r="O9557" s="9">
        <v>1.6</v>
      </c>
      <c r="P9557" s="10" t="e">
        <v>#N/A</v>
      </c>
      <c r="Q9557" s="10" t="e">
        <v>#N/A</v>
      </c>
      <c r="R9557" s="30" t="e">
        <f t="shared" si="197"/>
        <v>#N/A</v>
      </c>
    </row>
    <row r="9558" spans="12:18">
      <c r="L9558" s="29">
        <v>29461</v>
      </c>
      <c r="M9558" s="27">
        <v>10.58</v>
      </c>
      <c r="N9558" s="9">
        <v>11.43</v>
      </c>
      <c r="O9558" s="9">
        <v>1.57</v>
      </c>
      <c r="P9558" s="10" t="e">
        <v>#N/A</v>
      </c>
      <c r="Q9558" s="10" t="e">
        <v>#N/A</v>
      </c>
      <c r="R9558" s="30" t="e">
        <f t="shared" si="197"/>
        <v>#N/A</v>
      </c>
    </row>
    <row r="9559" spans="12:18">
      <c r="L9559" s="29">
        <v>29462</v>
      </c>
      <c r="M9559" s="27">
        <v>10.74</v>
      </c>
      <c r="N9559" s="9">
        <v>11.27</v>
      </c>
      <c r="O9559" s="9">
        <v>1.59</v>
      </c>
      <c r="P9559" s="10" t="e">
        <v>#N/A</v>
      </c>
      <c r="Q9559" s="10" t="e">
        <v>#N/A</v>
      </c>
      <c r="R9559" s="30" t="e">
        <f t="shared" si="197"/>
        <v>#N/A</v>
      </c>
    </row>
    <row r="9560" spans="12:18">
      <c r="L9560" s="29">
        <v>29463</v>
      </c>
      <c r="M9560" s="27">
        <v>10.74</v>
      </c>
      <c r="N9560" s="9" t="e">
        <v>#N/A</v>
      </c>
      <c r="O9560" s="9" t="e">
        <v>#N/A</v>
      </c>
      <c r="P9560" s="10" t="e">
        <v>#N/A</v>
      </c>
      <c r="Q9560" s="10" t="e">
        <v>#N/A</v>
      </c>
      <c r="R9560" s="30" t="e">
        <f t="shared" si="197"/>
        <v>#N/A</v>
      </c>
    </row>
    <row r="9561" spans="12:18">
      <c r="L9561" s="29">
        <v>29464</v>
      </c>
      <c r="M9561" s="27">
        <v>10.74</v>
      </c>
      <c r="N9561" s="9" t="e">
        <v>#N/A</v>
      </c>
      <c r="O9561" s="9" t="e">
        <v>#N/A</v>
      </c>
      <c r="P9561" s="10" t="e">
        <v>#N/A</v>
      </c>
      <c r="Q9561" s="10" t="e">
        <v>#N/A</v>
      </c>
      <c r="R9561" s="30" t="e">
        <f t="shared" si="197"/>
        <v>#N/A</v>
      </c>
    </row>
    <row r="9562" spans="12:18">
      <c r="L9562" s="29">
        <v>29465</v>
      </c>
      <c r="M9562" s="27">
        <v>10.74</v>
      </c>
      <c r="N9562" s="9" t="e">
        <v>#N/A</v>
      </c>
      <c r="O9562" s="9" t="e">
        <v>#N/A</v>
      </c>
      <c r="P9562" s="10">
        <v>83.9</v>
      </c>
      <c r="Q9562" s="10">
        <v>0.84</v>
      </c>
      <c r="R9562" s="30">
        <f t="shared" si="197"/>
        <v>10.08</v>
      </c>
    </row>
    <row r="9563" spans="12:18">
      <c r="L9563" s="29">
        <v>29466</v>
      </c>
      <c r="M9563" s="27">
        <v>10.3</v>
      </c>
      <c r="N9563" s="9">
        <v>11.08</v>
      </c>
      <c r="O9563" s="9">
        <v>1.45</v>
      </c>
      <c r="P9563" s="10" t="e">
        <v>#N/A</v>
      </c>
      <c r="Q9563" s="10" t="e">
        <v>#N/A</v>
      </c>
      <c r="R9563" s="30" t="e">
        <f t="shared" si="197"/>
        <v>#N/A</v>
      </c>
    </row>
    <row r="9564" spans="12:18">
      <c r="L9564" s="29">
        <v>29467</v>
      </c>
      <c r="M9564" s="27">
        <v>9.48</v>
      </c>
      <c r="N9564" s="9">
        <v>10.94</v>
      </c>
      <c r="O9564" s="9">
        <v>1.34</v>
      </c>
      <c r="P9564" s="10" t="e">
        <v>#N/A</v>
      </c>
      <c r="Q9564" s="10" t="e">
        <v>#N/A</v>
      </c>
      <c r="R9564" s="30" t="e">
        <f t="shared" si="197"/>
        <v>#N/A</v>
      </c>
    </row>
    <row r="9565" spans="12:18">
      <c r="L9565" s="29">
        <v>29468</v>
      </c>
      <c r="M9565" s="27">
        <v>10.050000000000001</v>
      </c>
      <c r="N9565" s="9">
        <v>11.02</v>
      </c>
      <c r="O9565" s="9">
        <v>1.41</v>
      </c>
      <c r="P9565" s="10" t="e">
        <v>#N/A</v>
      </c>
      <c r="Q9565" s="10" t="e">
        <v>#N/A</v>
      </c>
      <c r="R9565" s="30" t="e">
        <f t="shared" si="197"/>
        <v>#N/A</v>
      </c>
    </row>
    <row r="9566" spans="12:18">
      <c r="L9566" s="29">
        <v>29469</v>
      </c>
      <c r="M9566" s="27">
        <v>10.28</v>
      </c>
      <c r="N9566" s="9">
        <v>11.06</v>
      </c>
      <c r="O9566" s="9">
        <v>1.44</v>
      </c>
      <c r="P9566" s="10" t="e">
        <v>#N/A</v>
      </c>
      <c r="Q9566" s="10" t="e">
        <v>#N/A</v>
      </c>
      <c r="R9566" s="30" t="e">
        <f t="shared" si="197"/>
        <v>#N/A</v>
      </c>
    </row>
    <row r="9567" spans="12:18">
      <c r="L9567" s="29">
        <v>29470</v>
      </c>
      <c r="M9567" s="27">
        <v>10.28</v>
      </c>
      <c r="N9567" s="9" t="e">
        <v>#N/A</v>
      </c>
      <c r="O9567" s="9" t="e">
        <v>#N/A</v>
      </c>
      <c r="P9567" s="10" t="e">
        <v>#N/A</v>
      </c>
      <c r="Q9567" s="10" t="e">
        <v>#N/A</v>
      </c>
      <c r="R9567" s="30" t="e">
        <f t="shared" si="197"/>
        <v>#N/A</v>
      </c>
    </row>
    <row r="9568" spans="12:18">
      <c r="L9568" s="29">
        <v>29471</v>
      </c>
      <c r="M9568" s="27">
        <v>10.28</v>
      </c>
      <c r="N9568" s="9" t="e">
        <v>#N/A</v>
      </c>
      <c r="O9568" s="9" t="e">
        <v>#N/A</v>
      </c>
      <c r="P9568" s="10" t="e">
        <v>#N/A</v>
      </c>
      <c r="Q9568" s="10" t="e">
        <v>#N/A</v>
      </c>
      <c r="R9568" s="30" t="e">
        <f t="shared" si="197"/>
        <v>#N/A</v>
      </c>
    </row>
    <row r="9569" spans="12:18">
      <c r="L9569" s="29">
        <v>29472</v>
      </c>
      <c r="M9569" s="27">
        <v>10.33</v>
      </c>
      <c r="N9569" s="9">
        <v>11.15</v>
      </c>
      <c r="O9569" s="9">
        <v>1.19</v>
      </c>
      <c r="P9569" s="10" t="e">
        <v>#N/A</v>
      </c>
      <c r="Q9569" s="10" t="e">
        <v>#N/A</v>
      </c>
      <c r="R9569" s="30" t="e">
        <f t="shared" si="197"/>
        <v>#N/A</v>
      </c>
    </row>
    <row r="9570" spans="12:18">
      <c r="L9570" s="29">
        <v>29473</v>
      </c>
      <c r="M9570" s="27">
        <v>10.220000000000001</v>
      </c>
      <c r="N9570" s="9">
        <v>11.05</v>
      </c>
      <c r="O9570" s="9">
        <v>1.1499999999999999</v>
      </c>
      <c r="P9570" s="10" t="e">
        <v>#N/A</v>
      </c>
      <c r="Q9570" s="10" t="e">
        <v>#N/A</v>
      </c>
      <c r="R9570" s="30" t="e">
        <f t="shared" si="197"/>
        <v>#N/A</v>
      </c>
    </row>
    <row r="9571" spans="12:18">
      <c r="L9571" s="29">
        <v>29474</v>
      </c>
      <c r="M9571" s="27">
        <v>10.09</v>
      </c>
      <c r="N9571" s="9">
        <v>11.02</v>
      </c>
      <c r="O9571" s="9">
        <v>1.2</v>
      </c>
      <c r="P9571" s="10" t="e">
        <v>#N/A</v>
      </c>
      <c r="Q9571" s="10" t="e">
        <v>#N/A</v>
      </c>
      <c r="R9571" s="30" t="e">
        <f t="shared" si="197"/>
        <v>#N/A</v>
      </c>
    </row>
    <row r="9572" spans="12:18">
      <c r="L9572" s="29">
        <v>29475</v>
      </c>
      <c r="M9572" s="27">
        <v>10.47</v>
      </c>
      <c r="N9572" s="9">
        <v>11.15</v>
      </c>
      <c r="O9572" s="9">
        <v>1.18</v>
      </c>
      <c r="P9572" s="10" t="e">
        <v>#N/A</v>
      </c>
      <c r="Q9572" s="10" t="e">
        <v>#N/A</v>
      </c>
      <c r="R9572" s="30" t="e">
        <f t="shared" si="197"/>
        <v>#N/A</v>
      </c>
    </row>
    <row r="9573" spans="12:18">
      <c r="L9573" s="29">
        <v>29476</v>
      </c>
      <c r="M9573" s="27">
        <v>10.79</v>
      </c>
      <c r="N9573" s="9">
        <v>11.18</v>
      </c>
      <c r="O9573" s="9">
        <v>1.1499999999999999</v>
      </c>
      <c r="P9573" s="10" t="e">
        <v>#N/A</v>
      </c>
      <c r="Q9573" s="10" t="e">
        <v>#N/A</v>
      </c>
      <c r="R9573" s="30" t="e">
        <f t="shared" si="197"/>
        <v>#N/A</v>
      </c>
    </row>
    <row r="9574" spans="12:18">
      <c r="L9574" s="29">
        <v>29477</v>
      </c>
      <c r="M9574" s="27">
        <v>10.79</v>
      </c>
      <c r="N9574" s="9" t="e">
        <v>#N/A</v>
      </c>
      <c r="O9574" s="9" t="e">
        <v>#N/A</v>
      </c>
      <c r="P9574" s="10" t="e">
        <v>#N/A</v>
      </c>
      <c r="Q9574" s="10" t="e">
        <v>#N/A</v>
      </c>
      <c r="R9574" s="30" t="e">
        <f t="shared" si="197"/>
        <v>#N/A</v>
      </c>
    </row>
    <row r="9575" spans="12:18">
      <c r="L9575" s="29">
        <v>29478</v>
      </c>
      <c r="M9575" s="27">
        <v>10.79</v>
      </c>
      <c r="N9575" s="9" t="e">
        <v>#N/A</v>
      </c>
      <c r="O9575" s="9" t="e">
        <v>#N/A</v>
      </c>
      <c r="P9575" s="10" t="e">
        <v>#N/A</v>
      </c>
      <c r="Q9575" s="10" t="e">
        <v>#N/A</v>
      </c>
      <c r="R9575" s="30" t="e">
        <f t="shared" si="197"/>
        <v>#N/A</v>
      </c>
    </row>
    <row r="9576" spans="12:18">
      <c r="L9576" s="29">
        <v>29479</v>
      </c>
      <c r="M9576" s="27">
        <v>10.96</v>
      </c>
      <c r="N9576" s="9">
        <v>11.38</v>
      </c>
      <c r="O9576" s="9">
        <v>1.1499999999999999</v>
      </c>
      <c r="P9576" s="10" t="e">
        <v>#N/A</v>
      </c>
      <c r="Q9576" s="10" t="e">
        <v>#N/A</v>
      </c>
      <c r="R9576" s="30" t="e">
        <f t="shared" si="197"/>
        <v>#N/A</v>
      </c>
    </row>
    <row r="9577" spans="12:18">
      <c r="L9577" s="29">
        <v>29480</v>
      </c>
      <c r="M9577" s="27">
        <v>10.81</v>
      </c>
      <c r="N9577" s="9">
        <v>11.33</v>
      </c>
      <c r="O9577" s="9">
        <v>1.23</v>
      </c>
      <c r="P9577" s="10" t="e">
        <v>#N/A</v>
      </c>
      <c r="Q9577" s="10" t="e">
        <v>#N/A</v>
      </c>
      <c r="R9577" s="30" t="e">
        <f t="shared" si="197"/>
        <v>#N/A</v>
      </c>
    </row>
    <row r="9578" spans="12:18">
      <c r="L9578" s="29">
        <v>29481</v>
      </c>
      <c r="M9578" s="27">
        <v>9.8800000000000008</v>
      </c>
      <c r="N9578" s="9">
        <v>11.41</v>
      </c>
      <c r="O9578" s="9">
        <v>1.23</v>
      </c>
      <c r="P9578" s="10" t="e">
        <v>#N/A</v>
      </c>
      <c r="Q9578" s="10" t="e">
        <v>#N/A</v>
      </c>
      <c r="R9578" s="30" t="e">
        <f t="shared" si="197"/>
        <v>#N/A</v>
      </c>
    </row>
    <row r="9579" spans="12:18">
      <c r="L9579" s="29">
        <v>29482</v>
      </c>
      <c r="M9579" s="27">
        <v>10.86</v>
      </c>
      <c r="N9579" s="9">
        <v>11.35</v>
      </c>
      <c r="O9579" s="9">
        <v>1.38</v>
      </c>
      <c r="P9579" s="10" t="e">
        <v>#N/A</v>
      </c>
      <c r="Q9579" s="10" t="e">
        <v>#N/A</v>
      </c>
      <c r="R9579" s="30" t="e">
        <f t="shared" si="197"/>
        <v>#N/A</v>
      </c>
    </row>
    <row r="9580" spans="12:18">
      <c r="L9580" s="29">
        <v>29483</v>
      </c>
      <c r="M9580" s="27">
        <v>10.75</v>
      </c>
      <c r="N9580" s="9">
        <v>11.25</v>
      </c>
      <c r="O9580" s="9">
        <v>1.3</v>
      </c>
      <c r="P9580" s="10" t="e">
        <v>#N/A</v>
      </c>
      <c r="Q9580" s="10" t="e">
        <v>#N/A</v>
      </c>
      <c r="R9580" s="30" t="e">
        <f t="shared" si="197"/>
        <v>#N/A</v>
      </c>
    </row>
    <row r="9581" spans="12:18">
      <c r="L9581" s="29">
        <v>29484</v>
      </c>
      <c r="M9581" s="27">
        <v>10.75</v>
      </c>
      <c r="N9581" s="9" t="e">
        <v>#N/A</v>
      </c>
      <c r="O9581" s="9" t="e">
        <v>#N/A</v>
      </c>
      <c r="P9581" s="10" t="e">
        <v>#N/A</v>
      </c>
      <c r="Q9581" s="10" t="e">
        <v>#N/A</v>
      </c>
      <c r="R9581" s="30" t="e">
        <f t="shared" si="197"/>
        <v>#N/A</v>
      </c>
    </row>
    <row r="9582" spans="12:18">
      <c r="L9582" s="29">
        <v>29485</v>
      </c>
      <c r="M9582" s="27">
        <v>10.75</v>
      </c>
      <c r="N9582" s="9" t="e">
        <v>#N/A</v>
      </c>
      <c r="O9582" s="9" t="e">
        <v>#N/A</v>
      </c>
      <c r="P9582" s="10" t="e">
        <v>#N/A</v>
      </c>
      <c r="Q9582" s="10" t="e">
        <v>#N/A</v>
      </c>
      <c r="R9582" s="30" t="e">
        <f t="shared" si="197"/>
        <v>#N/A</v>
      </c>
    </row>
    <row r="9583" spans="12:18">
      <c r="L9583" s="29">
        <v>29486</v>
      </c>
      <c r="M9583" s="27">
        <v>10.94</v>
      </c>
      <c r="N9583" s="9">
        <v>11.6</v>
      </c>
      <c r="O9583" s="9">
        <v>1.1299999999999999</v>
      </c>
      <c r="P9583" s="10" t="e">
        <v>#N/A</v>
      </c>
      <c r="Q9583" s="10" t="e">
        <v>#N/A</v>
      </c>
      <c r="R9583" s="30" t="e">
        <f t="shared" si="197"/>
        <v>#N/A</v>
      </c>
    </row>
    <row r="9584" spans="12:18">
      <c r="L9584" s="29">
        <v>29487</v>
      </c>
      <c r="M9584" s="27">
        <v>11.01</v>
      </c>
      <c r="N9584" s="9">
        <v>11.53</v>
      </c>
      <c r="O9584" s="9">
        <v>1.43</v>
      </c>
      <c r="P9584" s="10" t="e">
        <v>#N/A</v>
      </c>
      <c r="Q9584" s="10" t="e">
        <v>#N/A</v>
      </c>
      <c r="R9584" s="30" t="e">
        <f t="shared" si="197"/>
        <v>#N/A</v>
      </c>
    </row>
    <row r="9585" spans="12:18">
      <c r="L9585" s="29">
        <v>29488</v>
      </c>
      <c r="M9585" s="27">
        <v>10.92</v>
      </c>
      <c r="N9585" s="9">
        <v>11.53</v>
      </c>
      <c r="O9585" s="9">
        <v>1.59</v>
      </c>
      <c r="P9585" s="10" t="e">
        <v>#N/A</v>
      </c>
      <c r="Q9585" s="10" t="e">
        <v>#N/A</v>
      </c>
      <c r="R9585" s="30" t="e">
        <f t="shared" si="197"/>
        <v>#N/A</v>
      </c>
    </row>
    <row r="9586" spans="12:18">
      <c r="L9586" s="29">
        <v>29489</v>
      </c>
      <c r="M9586" s="27">
        <v>11.26</v>
      </c>
      <c r="N9586" s="9">
        <v>11.66</v>
      </c>
      <c r="O9586" s="9">
        <v>1.55</v>
      </c>
      <c r="P9586" s="10" t="e">
        <v>#N/A</v>
      </c>
      <c r="Q9586" s="10" t="e">
        <v>#N/A</v>
      </c>
      <c r="R9586" s="30" t="e">
        <f t="shared" si="197"/>
        <v>#N/A</v>
      </c>
    </row>
    <row r="9587" spans="12:18">
      <c r="L9587" s="29">
        <v>29490</v>
      </c>
      <c r="M9587" s="27">
        <v>11.95</v>
      </c>
      <c r="N9587" s="9">
        <v>11.81</v>
      </c>
      <c r="O9587" s="9">
        <v>1.17</v>
      </c>
      <c r="P9587" s="10" t="e">
        <v>#N/A</v>
      </c>
      <c r="Q9587" s="10" t="e">
        <v>#N/A</v>
      </c>
      <c r="R9587" s="30" t="e">
        <f t="shared" si="197"/>
        <v>#N/A</v>
      </c>
    </row>
    <row r="9588" spans="12:18">
      <c r="L9588" s="29">
        <v>29491</v>
      </c>
      <c r="M9588" s="27">
        <v>11.95</v>
      </c>
      <c r="N9588" s="9" t="e">
        <v>#N/A</v>
      </c>
      <c r="O9588" s="9" t="e">
        <v>#N/A</v>
      </c>
      <c r="P9588" s="10" t="e">
        <v>#N/A</v>
      </c>
      <c r="Q9588" s="10" t="e">
        <v>#N/A</v>
      </c>
      <c r="R9588" s="30" t="e">
        <f t="shared" si="197"/>
        <v>#N/A</v>
      </c>
    </row>
    <row r="9589" spans="12:18">
      <c r="L9589" s="29">
        <v>29492</v>
      </c>
      <c r="M9589" s="27">
        <v>11.95</v>
      </c>
      <c r="N9589" s="9" t="e">
        <v>#N/A</v>
      </c>
      <c r="O9589" s="9" t="e">
        <v>#N/A</v>
      </c>
      <c r="P9589" s="10" t="e">
        <v>#N/A</v>
      </c>
      <c r="Q9589" s="10" t="e">
        <v>#N/A</v>
      </c>
      <c r="R9589" s="30" t="e">
        <f t="shared" si="197"/>
        <v>#N/A</v>
      </c>
    </row>
    <row r="9590" spans="12:18">
      <c r="L9590" s="29">
        <v>29493</v>
      </c>
      <c r="M9590" s="27">
        <v>13.34</v>
      </c>
      <c r="N9590" s="9">
        <v>11.93</v>
      </c>
      <c r="O9590" s="9">
        <v>0.89</v>
      </c>
      <c r="P9590" s="10" t="e">
        <v>#N/A</v>
      </c>
      <c r="Q9590" s="10" t="e">
        <v>#N/A</v>
      </c>
      <c r="R9590" s="30" t="e">
        <f t="shared" si="197"/>
        <v>#N/A</v>
      </c>
    </row>
    <row r="9591" spans="12:18">
      <c r="L9591" s="29">
        <v>29494</v>
      </c>
      <c r="M9591" s="27">
        <v>13.19</v>
      </c>
      <c r="N9591" s="9">
        <v>11.7</v>
      </c>
      <c r="O9591" s="9">
        <v>0.42</v>
      </c>
      <c r="P9591" s="10" t="e">
        <v>#N/A</v>
      </c>
      <c r="Q9591" s="10" t="e">
        <v>#N/A</v>
      </c>
      <c r="R9591" s="30" t="e">
        <f t="shared" si="197"/>
        <v>#N/A</v>
      </c>
    </row>
    <row r="9592" spans="12:18">
      <c r="L9592" s="29">
        <v>29495</v>
      </c>
      <c r="M9592" s="27">
        <v>13.05</v>
      </c>
      <c r="N9592" s="9">
        <v>11.69</v>
      </c>
      <c r="O9592" s="9">
        <v>0.33</v>
      </c>
      <c r="P9592" s="10">
        <v>84.7</v>
      </c>
      <c r="Q9592" s="10">
        <v>0.95</v>
      </c>
      <c r="R9592" s="30">
        <f t="shared" si="197"/>
        <v>11.399999999999999</v>
      </c>
    </row>
    <row r="9593" spans="12:18">
      <c r="L9593" s="29">
        <v>29496</v>
      </c>
      <c r="M9593" s="27">
        <v>13.45</v>
      </c>
      <c r="N9593" s="9">
        <v>11.66</v>
      </c>
      <c r="O9593" s="9">
        <v>0.3</v>
      </c>
      <c r="P9593" s="10" t="e">
        <v>#N/A</v>
      </c>
      <c r="Q9593" s="10" t="e">
        <v>#N/A</v>
      </c>
      <c r="R9593" s="30" t="e">
        <f t="shared" si="197"/>
        <v>#N/A</v>
      </c>
    </row>
    <row r="9594" spans="12:18">
      <c r="L9594" s="29">
        <v>29497</v>
      </c>
      <c r="M9594" s="27">
        <v>13.31</v>
      </c>
      <c r="N9594" s="9">
        <v>11.33</v>
      </c>
      <c r="O9594" s="9">
        <v>7.0000000000000007E-2</v>
      </c>
      <c r="P9594" s="10" t="e">
        <v>#N/A</v>
      </c>
      <c r="Q9594" s="10" t="e">
        <v>#N/A</v>
      </c>
      <c r="R9594" s="30" t="e">
        <f t="shared" si="197"/>
        <v>#N/A</v>
      </c>
    </row>
    <row r="9595" spans="12:18">
      <c r="L9595" s="29">
        <v>29498</v>
      </c>
      <c r="M9595" s="27">
        <v>13.31</v>
      </c>
      <c r="N9595" s="9" t="e">
        <v>#N/A</v>
      </c>
      <c r="O9595" s="9" t="e">
        <v>#N/A</v>
      </c>
      <c r="P9595" s="10" t="e">
        <v>#N/A</v>
      </c>
      <c r="Q9595" s="10" t="e">
        <v>#N/A</v>
      </c>
      <c r="R9595" s="30" t="e">
        <f t="shared" si="197"/>
        <v>#N/A</v>
      </c>
    </row>
    <row r="9596" spans="12:18">
      <c r="L9596" s="29">
        <v>29499</v>
      </c>
      <c r="M9596" s="27">
        <v>13.31</v>
      </c>
      <c r="N9596" s="9" t="e">
        <v>#N/A</v>
      </c>
      <c r="O9596" s="9" t="e">
        <v>#N/A</v>
      </c>
      <c r="P9596" s="10" t="e">
        <v>#N/A</v>
      </c>
      <c r="Q9596" s="10" t="e">
        <v>#N/A</v>
      </c>
      <c r="R9596" s="30" t="e">
        <f t="shared" si="197"/>
        <v>#N/A</v>
      </c>
    </row>
    <row r="9597" spans="12:18">
      <c r="L9597" s="29">
        <v>29500</v>
      </c>
      <c r="M9597" s="27">
        <v>11.9</v>
      </c>
      <c r="N9597" s="9">
        <v>11.26</v>
      </c>
      <c r="O9597" s="9">
        <v>0.21</v>
      </c>
      <c r="P9597" s="10" t="e">
        <v>#N/A</v>
      </c>
      <c r="Q9597" s="10" t="e">
        <v>#N/A</v>
      </c>
      <c r="R9597" s="30" t="e">
        <f t="shared" si="197"/>
        <v>#N/A</v>
      </c>
    </row>
    <row r="9598" spans="12:18">
      <c r="L9598" s="29">
        <v>29501</v>
      </c>
      <c r="M9598" s="27">
        <v>11.7</v>
      </c>
      <c r="N9598" s="9">
        <v>11.3</v>
      </c>
      <c r="O9598" s="9">
        <v>0.13</v>
      </c>
      <c r="P9598" s="10" t="e">
        <v>#N/A</v>
      </c>
      <c r="Q9598" s="10" t="e">
        <v>#N/A</v>
      </c>
      <c r="R9598" s="30" t="e">
        <f t="shared" si="197"/>
        <v>#N/A</v>
      </c>
    </row>
    <row r="9599" spans="12:18">
      <c r="L9599" s="29">
        <v>29502</v>
      </c>
      <c r="M9599" s="27">
        <v>11.14</v>
      </c>
      <c r="N9599" s="9">
        <v>11.38</v>
      </c>
      <c r="O9599" s="9">
        <v>0.13</v>
      </c>
      <c r="P9599" s="10" t="e">
        <v>#N/A</v>
      </c>
      <c r="Q9599" s="10" t="e">
        <v>#N/A</v>
      </c>
      <c r="R9599" s="30" t="e">
        <f t="shared" si="197"/>
        <v>#N/A</v>
      </c>
    </row>
    <row r="9600" spans="12:18">
      <c r="L9600" s="29">
        <v>29503</v>
      </c>
      <c r="M9600" s="27">
        <v>12.45</v>
      </c>
      <c r="N9600" s="9">
        <v>11.21</v>
      </c>
      <c r="O9600" s="9">
        <v>0.25</v>
      </c>
      <c r="P9600" s="10" t="e">
        <v>#N/A</v>
      </c>
      <c r="Q9600" s="10" t="e">
        <v>#N/A</v>
      </c>
      <c r="R9600" s="30" t="e">
        <f t="shared" si="197"/>
        <v>#N/A</v>
      </c>
    </row>
    <row r="9601" spans="12:18">
      <c r="L9601" s="29">
        <v>29504</v>
      </c>
      <c r="M9601" s="27">
        <v>12.79</v>
      </c>
      <c r="N9601" s="9">
        <v>11.26</v>
      </c>
      <c r="O9601" s="9">
        <v>0.19</v>
      </c>
      <c r="P9601" s="10" t="e">
        <v>#N/A</v>
      </c>
      <c r="Q9601" s="10" t="e">
        <v>#N/A</v>
      </c>
      <c r="R9601" s="30" t="e">
        <f t="shared" si="197"/>
        <v>#N/A</v>
      </c>
    </row>
    <row r="9602" spans="12:18">
      <c r="L9602" s="29">
        <v>29505</v>
      </c>
      <c r="M9602" s="27">
        <v>12.79</v>
      </c>
      <c r="N9602" s="9" t="e">
        <v>#N/A</v>
      </c>
      <c r="O9602" s="9" t="e">
        <v>#N/A</v>
      </c>
      <c r="P9602" s="10" t="e">
        <v>#N/A</v>
      </c>
      <c r="Q9602" s="10" t="e">
        <v>#N/A</v>
      </c>
      <c r="R9602" s="30" t="e">
        <f t="shared" si="197"/>
        <v>#N/A</v>
      </c>
    </row>
    <row r="9603" spans="12:18">
      <c r="L9603" s="29">
        <v>29506</v>
      </c>
      <c r="M9603" s="27">
        <v>12.79</v>
      </c>
      <c r="N9603" s="9" t="e">
        <v>#N/A</v>
      </c>
      <c r="O9603" s="9" t="e">
        <v>#N/A</v>
      </c>
      <c r="P9603" s="10" t="e">
        <v>#N/A</v>
      </c>
      <c r="Q9603" s="10" t="e">
        <v>#N/A</v>
      </c>
      <c r="R9603" s="30" t="e">
        <f t="shared" si="197"/>
        <v>#N/A</v>
      </c>
    </row>
    <row r="9604" spans="12:18">
      <c r="L9604" s="29">
        <v>29507</v>
      </c>
      <c r="M9604" s="27">
        <v>12.79</v>
      </c>
      <c r="N9604" s="9" t="e">
        <v>#N/A</v>
      </c>
      <c r="O9604" s="9" t="e">
        <v>#N/A</v>
      </c>
      <c r="P9604" s="10" t="e">
        <v>#N/A</v>
      </c>
      <c r="Q9604" s="10" t="e">
        <v>#N/A</v>
      </c>
      <c r="R9604" s="30" t="e">
        <f t="shared" ref="R9604:R9667" si="198">Q9604*12</f>
        <v>#N/A</v>
      </c>
    </row>
    <row r="9605" spans="12:18">
      <c r="L9605" s="29">
        <v>29508</v>
      </c>
      <c r="M9605" s="27">
        <v>13.17</v>
      </c>
      <c r="N9605" s="9">
        <v>11.16</v>
      </c>
      <c r="O9605" s="9">
        <v>0.19</v>
      </c>
      <c r="P9605" s="10" t="e">
        <v>#N/A</v>
      </c>
      <c r="Q9605" s="10" t="e">
        <v>#N/A</v>
      </c>
      <c r="R9605" s="30" t="e">
        <f t="shared" si="198"/>
        <v>#N/A</v>
      </c>
    </row>
    <row r="9606" spans="12:18">
      <c r="L9606" s="29">
        <v>29509</v>
      </c>
      <c r="M9606" s="27">
        <v>11.69</v>
      </c>
      <c r="N9606" s="9">
        <v>11.11</v>
      </c>
      <c r="O9606" s="9">
        <v>0.38</v>
      </c>
      <c r="P9606" s="10" t="e">
        <v>#N/A</v>
      </c>
      <c r="Q9606" s="10" t="e">
        <v>#N/A</v>
      </c>
      <c r="R9606" s="30" t="e">
        <f t="shared" si="198"/>
        <v>#N/A</v>
      </c>
    </row>
    <row r="9607" spans="12:18">
      <c r="L9607" s="29">
        <v>29510</v>
      </c>
      <c r="M9607" s="27">
        <v>12.85</v>
      </c>
      <c r="N9607" s="9">
        <v>11.27</v>
      </c>
      <c r="O9607" s="9">
        <v>0.49</v>
      </c>
      <c r="P9607" s="10" t="e">
        <v>#N/A</v>
      </c>
      <c r="Q9607" s="10" t="e">
        <v>#N/A</v>
      </c>
      <c r="R9607" s="30" t="e">
        <f t="shared" si="198"/>
        <v>#N/A</v>
      </c>
    </row>
    <row r="9608" spans="12:18">
      <c r="L9608" s="29">
        <v>29511</v>
      </c>
      <c r="M9608" s="27">
        <v>12.31</v>
      </c>
      <c r="N9608" s="9">
        <v>11.44</v>
      </c>
      <c r="O9608" s="9">
        <v>0.42</v>
      </c>
      <c r="P9608" s="10" t="e">
        <v>#N/A</v>
      </c>
      <c r="Q9608" s="10" t="e">
        <v>#N/A</v>
      </c>
      <c r="R9608" s="30" t="e">
        <f t="shared" si="198"/>
        <v>#N/A</v>
      </c>
    </row>
    <row r="9609" spans="12:18">
      <c r="L9609" s="29">
        <v>29512</v>
      </c>
      <c r="M9609" s="27">
        <v>12.31</v>
      </c>
      <c r="N9609" s="9" t="e">
        <v>#N/A</v>
      </c>
      <c r="O9609" s="9" t="e">
        <v>#N/A</v>
      </c>
      <c r="P9609" s="10" t="e">
        <v>#N/A</v>
      </c>
      <c r="Q9609" s="10" t="e">
        <v>#N/A</v>
      </c>
      <c r="R9609" s="30" t="e">
        <f t="shared" si="198"/>
        <v>#N/A</v>
      </c>
    </row>
    <row r="9610" spans="12:18">
      <c r="L9610" s="29">
        <v>29513</v>
      </c>
      <c r="M9610" s="27">
        <v>12.31</v>
      </c>
      <c r="N9610" s="9" t="e">
        <v>#N/A</v>
      </c>
      <c r="O9610" s="9" t="e">
        <v>#N/A</v>
      </c>
      <c r="P9610" s="10" t="e">
        <v>#N/A</v>
      </c>
      <c r="Q9610" s="10" t="e">
        <v>#N/A</v>
      </c>
      <c r="R9610" s="30" t="e">
        <f t="shared" si="198"/>
        <v>#N/A</v>
      </c>
    </row>
    <row r="9611" spans="12:18">
      <c r="L9611" s="29">
        <v>29514</v>
      </c>
      <c r="M9611" s="27">
        <v>12.37</v>
      </c>
      <c r="N9611" s="9">
        <v>11.44</v>
      </c>
      <c r="O9611" s="9">
        <v>0.33</v>
      </c>
      <c r="P9611" s="10" t="e">
        <v>#N/A</v>
      </c>
      <c r="Q9611" s="10" t="e">
        <v>#N/A</v>
      </c>
      <c r="R9611" s="30" t="e">
        <f t="shared" si="198"/>
        <v>#N/A</v>
      </c>
    </row>
    <row r="9612" spans="12:18">
      <c r="L9612" s="29">
        <v>29515</v>
      </c>
      <c r="M9612" s="27">
        <v>12.61</v>
      </c>
      <c r="N9612" s="9">
        <v>11.53</v>
      </c>
      <c r="O9612" s="9">
        <v>0.06</v>
      </c>
      <c r="P9612" s="10" t="e">
        <v>#N/A</v>
      </c>
      <c r="Q9612" s="10" t="e">
        <v>#N/A</v>
      </c>
      <c r="R9612" s="30" t="e">
        <f t="shared" si="198"/>
        <v>#N/A</v>
      </c>
    </row>
    <row r="9613" spans="12:18">
      <c r="L9613" s="29">
        <v>29516</v>
      </c>
      <c r="M9613" s="27">
        <v>13.11</v>
      </c>
      <c r="N9613" s="9">
        <v>11.74</v>
      </c>
      <c r="O9613" s="9">
        <v>7.0000000000000007E-2</v>
      </c>
      <c r="P9613" s="10" t="e">
        <v>#N/A</v>
      </c>
      <c r="Q9613" s="10" t="e">
        <v>#N/A</v>
      </c>
      <c r="R9613" s="30" t="e">
        <f t="shared" si="198"/>
        <v>#N/A</v>
      </c>
    </row>
    <row r="9614" spans="12:18">
      <c r="L9614" s="29">
        <v>29517</v>
      </c>
      <c r="M9614" s="27">
        <v>13.16</v>
      </c>
      <c r="N9614" s="9">
        <v>11.68</v>
      </c>
      <c r="O9614" s="9">
        <v>0.03</v>
      </c>
      <c r="P9614" s="10" t="e">
        <v>#N/A</v>
      </c>
      <c r="Q9614" s="10" t="e">
        <v>#N/A</v>
      </c>
      <c r="R9614" s="30" t="e">
        <f t="shared" si="198"/>
        <v>#N/A</v>
      </c>
    </row>
    <row r="9615" spans="12:18">
      <c r="L9615" s="29">
        <v>29518</v>
      </c>
      <c r="M9615" s="27">
        <v>13.19</v>
      </c>
      <c r="N9615" s="9">
        <v>11.61</v>
      </c>
      <c r="O9615" s="9">
        <v>0</v>
      </c>
      <c r="P9615" s="10" t="e">
        <v>#N/A</v>
      </c>
      <c r="Q9615" s="10" t="e">
        <v>#N/A</v>
      </c>
      <c r="R9615" s="30" t="e">
        <f t="shared" si="198"/>
        <v>#N/A</v>
      </c>
    </row>
    <row r="9616" spans="12:18">
      <c r="L9616" s="29">
        <v>29519</v>
      </c>
      <c r="M9616" s="27">
        <v>13.19</v>
      </c>
      <c r="N9616" s="9" t="e">
        <v>#N/A</v>
      </c>
      <c r="O9616" s="9" t="e">
        <v>#N/A</v>
      </c>
      <c r="P9616" s="10" t="e">
        <v>#N/A</v>
      </c>
      <c r="Q9616" s="10" t="e">
        <v>#N/A</v>
      </c>
      <c r="R9616" s="30" t="e">
        <f t="shared" si="198"/>
        <v>#N/A</v>
      </c>
    </row>
    <row r="9617" spans="12:18">
      <c r="L9617" s="29">
        <v>29520</v>
      </c>
      <c r="M9617" s="27">
        <v>13.19</v>
      </c>
      <c r="N9617" s="9" t="e">
        <v>#N/A</v>
      </c>
      <c r="O9617" s="9" t="e">
        <v>#N/A</v>
      </c>
      <c r="P9617" s="10" t="e">
        <v>#N/A</v>
      </c>
      <c r="Q9617" s="10" t="e">
        <v>#N/A</v>
      </c>
      <c r="R9617" s="30" t="e">
        <f t="shared" si="198"/>
        <v>#N/A</v>
      </c>
    </row>
    <row r="9618" spans="12:18">
      <c r="L9618" s="29">
        <v>29521</v>
      </c>
      <c r="M9618" s="27">
        <v>13.27</v>
      </c>
      <c r="N9618" s="9">
        <v>11.96</v>
      </c>
      <c r="O9618" s="9">
        <v>-0.18</v>
      </c>
      <c r="P9618" s="10" t="e">
        <v>#N/A</v>
      </c>
      <c r="Q9618" s="10" t="e">
        <v>#N/A</v>
      </c>
      <c r="R9618" s="30" t="e">
        <f t="shared" si="198"/>
        <v>#N/A</v>
      </c>
    </row>
    <row r="9619" spans="12:18">
      <c r="L9619" s="29">
        <v>29522</v>
      </c>
      <c r="M9619" s="27">
        <v>13.02</v>
      </c>
      <c r="N9619" s="9">
        <v>12.14</v>
      </c>
      <c r="O9619" s="9">
        <v>-0.17</v>
      </c>
      <c r="P9619" s="10" t="e">
        <v>#N/A</v>
      </c>
      <c r="Q9619" s="10" t="e">
        <v>#N/A</v>
      </c>
      <c r="R9619" s="30" t="e">
        <f t="shared" si="198"/>
        <v>#N/A</v>
      </c>
    </row>
    <row r="9620" spans="12:18">
      <c r="L9620" s="29">
        <v>29523</v>
      </c>
      <c r="M9620" s="27">
        <v>13.15</v>
      </c>
      <c r="N9620" s="9">
        <v>12.21</v>
      </c>
      <c r="O9620" s="9">
        <v>-0.04</v>
      </c>
      <c r="P9620" s="10" t="e">
        <v>#N/A</v>
      </c>
      <c r="Q9620" s="10" t="e">
        <v>#N/A</v>
      </c>
      <c r="R9620" s="30" t="e">
        <f t="shared" si="198"/>
        <v>#N/A</v>
      </c>
    </row>
    <row r="9621" spans="12:18">
      <c r="L9621" s="29">
        <v>29524</v>
      </c>
      <c r="M9621" s="27">
        <v>13.77</v>
      </c>
      <c r="N9621" s="9">
        <v>12.28</v>
      </c>
      <c r="O9621" s="9">
        <v>-0.06</v>
      </c>
      <c r="P9621" s="10" t="e">
        <v>#N/A</v>
      </c>
      <c r="Q9621" s="10" t="e">
        <v>#N/A</v>
      </c>
      <c r="R9621" s="30" t="e">
        <f t="shared" si="198"/>
        <v>#N/A</v>
      </c>
    </row>
    <row r="9622" spans="12:18">
      <c r="L9622" s="29">
        <v>29525</v>
      </c>
      <c r="M9622" s="27">
        <v>13.77</v>
      </c>
      <c r="N9622" s="9">
        <v>12.23</v>
      </c>
      <c r="O9622" s="9">
        <v>-0.25</v>
      </c>
      <c r="P9622" s="10" t="e">
        <v>#N/A</v>
      </c>
      <c r="Q9622" s="10" t="e">
        <v>#N/A</v>
      </c>
      <c r="R9622" s="30" t="e">
        <f t="shared" si="198"/>
        <v>#N/A</v>
      </c>
    </row>
    <row r="9623" spans="12:18">
      <c r="L9623" s="29">
        <v>29526</v>
      </c>
      <c r="M9623" s="27">
        <v>13.77</v>
      </c>
      <c r="N9623" s="9" t="e">
        <v>#N/A</v>
      </c>
      <c r="O9623" s="9" t="e">
        <v>#N/A</v>
      </c>
      <c r="P9623" s="10">
        <v>85.6</v>
      </c>
      <c r="Q9623" s="10">
        <v>1.06</v>
      </c>
      <c r="R9623" s="30">
        <f t="shared" si="198"/>
        <v>12.72</v>
      </c>
    </row>
    <row r="9624" spans="12:18">
      <c r="L9624" s="29">
        <v>29527</v>
      </c>
      <c r="M9624" s="27">
        <v>13.77</v>
      </c>
      <c r="N9624" s="9" t="e">
        <v>#N/A</v>
      </c>
      <c r="O9624" s="9" t="e">
        <v>#N/A</v>
      </c>
      <c r="P9624" s="10" t="e">
        <v>#N/A</v>
      </c>
      <c r="Q9624" s="10" t="e">
        <v>#N/A</v>
      </c>
      <c r="R9624" s="30" t="e">
        <f t="shared" si="198"/>
        <v>#N/A</v>
      </c>
    </row>
    <row r="9625" spans="12:18">
      <c r="L9625" s="29">
        <v>29528</v>
      </c>
      <c r="M9625" s="27">
        <v>14.06</v>
      </c>
      <c r="N9625" s="9">
        <v>12.22</v>
      </c>
      <c r="O9625" s="9">
        <v>-0.71</v>
      </c>
      <c r="P9625" s="10" t="e">
        <v>#N/A</v>
      </c>
      <c r="Q9625" s="10" t="e">
        <v>#N/A</v>
      </c>
      <c r="R9625" s="30" t="e">
        <f t="shared" si="198"/>
        <v>#N/A</v>
      </c>
    </row>
    <row r="9626" spans="12:18">
      <c r="L9626" s="29">
        <v>29529</v>
      </c>
      <c r="M9626" s="27">
        <v>14.02</v>
      </c>
      <c r="N9626" s="9" t="e">
        <v>#N/A</v>
      </c>
      <c r="O9626" s="9" t="e">
        <v>#N/A</v>
      </c>
      <c r="P9626" s="10" t="e">
        <v>#N/A</v>
      </c>
      <c r="Q9626" s="10" t="e">
        <v>#N/A</v>
      </c>
      <c r="R9626" s="30" t="e">
        <f t="shared" si="198"/>
        <v>#N/A</v>
      </c>
    </row>
    <row r="9627" spans="12:18">
      <c r="L9627" s="29">
        <v>29530</v>
      </c>
      <c r="M9627" s="27">
        <v>14.76</v>
      </c>
      <c r="N9627" s="9">
        <v>12.36</v>
      </c>
      <c r="O9627" s="9">
        <v>-0.79</v>
      </c>
      <c r="P9627" s="10" t="e">
        <v>#N/A</v>
      </c>
      <c r="Q9627" s="10" t="e">
        <v>#N/A</v>
      </c>
      <c r="R9627" s="30" t="e">
        <f t="shared" si="198"/>
        <v>#N/A</v>
      </c>
    </row>
    <row r="9628" spans="12:18">
      <c r="L9628" s="29">
        <v>29531</v>
      </c>
      <c r="M9628" s="27">
        <v>15.35</v>
      </c>
      <c r="N9628" s="9">
        <v>12.59</v>
      </c>
      <c r="O9628" s="9">
        <v>-0.46</v>
      </c>
      <c r="P9628" s="10" t="e">
        <v>#N/A</v>
      </c>
      <c r="Q9628" s="10" t="e">
        <v>#N/A</v>
      </c>
      <c r="R9628" s="30" t="e">
        <f t="shared" si="198"/>
        <v>#N/A</v>
      </c>
    </row>
    <row r="9629" spans="12:18">
      <c r="L9629" s="29">
        <v>29532</v>
      </c>
      <c r="M9629" s="27">
        <v>15.01</v>
      </c>
      <c r="N9629" s="9">
        <v>12.59</v>
      </c>
      <c r="O9629" s="9">
        <v>-0.38</v>
      </c>
      <c r="P9629" s="10" t="e">
        <v>#N/A</v>
      </c>
      <c r="Q9629" s="10" t="e">
        <v>#N/A</v>
      </c>
      <c r="R9629" s="30" t="e">
        <f t="shared" si="198"/>
        <v>#N/A</v>
      </c>
    </row>
    <row r="9630" spans="12:18">
      <c r="L9630" s="29">
        <v>29533</v>
      </c>
      <c r="M9630" s="27">
        <v>15.01</v>
      </c>
      <c r="N9630" s="9" t="e">
        <v>#N/A</v>
      </c>
      <c r="O9630" s="9" t="e">
        <v>#N/A</v>
      </c>
      <c r="P9630" s="10" t="e">
        <v>#N/A</v>
      </c>
      <c r="Q9630" s="10" t="e">
        <v>#N/A</v>
      </c>
      <c r="R9630" s="30" t="e">
        <f t="shared" si="198"/>
        <v>#N/A</v>
      </c>
    </row>
    <row r="9631" spans="12:18">
      <c r="L9631" s="29">
        <v>29534</v>
      </c>
      <c r="M9631" s="27">
        <v>15.01</v>
      </c>
      <c r="N9631" s="9" t="e">
        <v>#N/A</v>
      </c>
      <c r="O9631" s="9" t="e">
        <v>#N/A</v>
      </c>
      <c r="P9631" s="10" t="e">
        <v>#N/A</v>
      </c>
      <c r="Q9631" s="10" t="e">
        <v>#N/A</v>
      </c>
      <c r="R9631" s="30" t="e">
        <f t="shared" si="198"/>
        <v>#N/A</v>
      </c>
    </row>
    <row r="9632" spans="12:18">
      <c r="L9632" s="29">
        <v>29535</v>
      </c>
      <c r="M9632" s="27">
        <v>14.57</v>
      </c>
      <c r="N9632" s="9">
        <v>12.71</v>
      </c>
      <c r="O9632" s="9">
        <v>-0.7</v>
      </c>
      <c r="P9632" s="10" t="e">
        <v>#N/A</v>
      </c>
      <c r="Q9632" s="10" t="e">
        <v>#N/A</v>
      </c>
      <c r="R9632" s="30" t="e">
        <f t="shared" si="198"/>
        <v>#N/A</v>
      </c>
    </row>
    <row r="9633" spans="12:18">
      <c r="L9633" s="29">
        <v>29536</v>
      </c>
      <c r="M9633" s="27">
        <v>14.57</v>
      </c>
      <c r="N9633" s="9" t="e">
        <v>#N/A</v>
      </c>
      <c r="O9633" s="9" t="e">
        <v>#N/A</v>
      </c>
      <c r="P9633" s="10" t="e">
        <v>#N/A</v>
      </c>
      <c r="Q9633" s="10" t="e">
        <v>#N/A</v>
      </c>
      <c r="R9633" s="30" t="e">
        <f t="shared" si="198"/>
        <v>#N/A</v>
      </c>
    </row>
    <row r="9634" spans="12:18">
      <c r="L9634" s="29">
        <v>29537</v>
      </c>
      <c r="M9634" s="27">
        <v>13.01</v>
      </c>
      <c r="N9634" s="9">
        <v>12.26</v>
      </c>
      <c r="O9634" s="9">
        <v>-0.71</v>
      </c>
      <c r="P9634" s="10" t="e">
        <v>#N/A</v>
      </c>
      <c r="Q9634" s="10" t="e">
        <v>#N/A</v>
      </c>
      <c r="R9634" s="30" t="e">
        <f t="shared" si="198"/>
        <v>#N/A</v>
      </c>
    </row>
    <row r="9635" spans="12:18">
      <c r="L9635" s="29">
        <v>29538</v>
      </c>
      <c r="M9635" s="27">
        <v>14</v>
      </c>
      <c r="N9635" s="9">
        <v>12.23</v>
      </c>
      <c r="O9635" s="9">
        <v>-0.6</v>
      </c>
      <c r="P9635" s="10" t="e">
        <v>#N/A</v>
      </c>
      <c r="Q9635" s="10" t="e">
        <v>#N/A</v>
      </c>
      <c r="R9635" s="30" t="e">
        <f t="shared" si="198"/>
        <v>#N/A</v>
      </c>
    </row>
    <row r="9636" spans="12:18">
      <c r="L9636" s="29">
        <v>29539</v>
      </c>
      <c r="M9636" s="27">
        <v>14.23</v>
      </c>
      <c r="N9636" s="9">
        <v>12.45</v>
      </c>
      <c r="O9636" s="9">
        <v>-0.6</v>
      </c>
      <c r="P9636" s="10" t="e">
        <v>#N/A</v>
      </c>
      <c r="Q9636" s="10" t="e">
        <v>#N/A</v>
      </c>
      <c r="R9636" s="30" t="e">
        <f t="shared" si="198"/>
        <v>#N/A</v>
      </c>
    </row>
    <row r="9637" spans="12:18">
      <c r="L9637" s="29">
        <v>29540</v>
      </c>
      <c r="M9637" s="27">
        <v>14.23</v>
      </c>
      <c r="N9637" s="9" t="e">
        <v>#N/A</v>
      </c>
      <c r="O9637" s="9" t="e">
        <v>#N/A</v>
      </c>
      <c r="P9637" s="10" t="e">
        <v>#N/A</v>
      </c>
      <c r="Q9637" s="10" t="e">
        <v>#N/A</v>
      </c>
      <c r="R9637" s="30" t="e">
        <f t="shared" si="198"/>
        <v>#N/A</v>
      </c>
    </row>
    <row r="9638" spans="12:18">
      <c r="L9638" s="29">
        <v>29541</v>
      </c>
      <c r="M9638" s="27">
        <v>14.23</v>
      </c>
      <c r="N9638" s="9" t="e">
        <v>#N/A</v>
      </c>
      <c r="O9638" s="9" t="e">
        <v>#N/A</v>
      </c>
      <c r="P9638" s="10" t="e">
        <v>#N/A</v>
      </c>
      <c r="Q9638" s="10" t="e">
        <v>#N/A</v>
      </c>
      <c r="R9638" s="30" t="e">
        <f t="shared" si="198"/>
        <v>#N/A</v>
      </c>
    </row>
    <row r="9639" spans="12:18">
      <c r="L9639" s="29">
        <v>29542</v>
      </c>
      <c r="M9639" s="27">
        <v>16.22</v>
      </c>
      <c r="N9639" s="9">
        <v>12.6</v>
      </c>
      <c r="O9639" s="9">
        <v>-1.24</v>
      </c>
      <c r="P9639" s="10" t="e">
        <v>#N/A</v>
      </c>
      <c r="Q9639" s="10" t="e">
        <v>#N/A</v>
      </c>
      <c r="R9639" s="30" t="e">
        <f t="shared" si="198"/>
        <v>#N/A</v>
      </c>
    </row>
    <row r="9640" spans="12:18">
      <c r="L9640" s="29">
        <v>29543</v>
      </c>
      <c r="M9640" s="27">
        <v>17.190000000000001</v>
      </c>
      <c r="N9640" s="9">
        <v>12.29</v>
      </c>
      <c r="O9640" s="9">
        <v>-1.07</v>
      </c>
      <c r="P9640" s="10" t="e">
        <v>#N/A</v>
      </c>
      <c r="Q9640" s="10" t="e">
        <v>#N/A</v>
      </c>
      <c r="R9640" s="30" t="e">
        <f t="shared" si="198"/>
        <v>#N/A</v>
      </c>
    </row>
    <row r="9641" spans="12:18">
      <c r="L9641" s="29">
        <v>29544</v>
      </c>
      <c r="M9641" s="27">
        <v>16.41</v>
      </c>
      <c r="N9641" s="9">
        <v>12.19</v>
      </c>
      <c r="O9641" s="9">
        <v>-1.21</v>
      </c>
      <c r="P9641" s="10" t="e">
        <v>#N/A</v>
      </c>
      <c r="Q9641" s="10" t="e">
        <v>#N/A</v>
      </c>
      <c r="R9641" s="30" t="e">
        <f t="shared" si="198"/>
        <v>#N/A</v>
      </c>
    </row>
    <row r="9642" spans="12:18">
      <c r="L9642" s="29">
        <v>29545</v>
      </c>
      <c r="M9642" s="27">
        <v>17.010000000000002</v>
      </c>
      <c r="N9642" s="9">
        <v>12.22</v>
      </c>
      <c r="O9642" s="9">
        <v>-1.37</v>
      </c>
      <c r="P9642" s="10" t="e">
        <v>#N/A</v>
      </c>
      <c r="Q9642" s="10" t="e">
        <v>#N/A</v>
      </c>
      <c r="R9642" s="30" t="e">
        <f t="shared" si="198"/>
        <v>#N/A</v>
      </c>
    </row>
    <row r="9643" spans="12:18">
      <c r="L9643" s="29">
        <v>29546</v>
      </c>
      <c r="M9643" s="27">
        <v>17.63</v>
      </c>
      <c r="N9643" s="9">
        <v>12.37</v>
      </c>
      <c r="O9643" s="9">
        <v>-1.52</v>
      </c>
      <c r="P9643" s="10" t="e">
        <v>#N/A</v>
      </c>
      <c r="Q9643" s="10" t="e">
        <v>#N/A</v>
      </c>
      <c r="R9643" s="30" t="e">
        <f t="shared" si="198"/>
        <v>#N/A</v>
      </c>
    </row>
    <row r="9644" spans="12:18">
      <c r="L9644" s="29">
        <v>29547</v>
      </c>
      <c r="M9644" s="27">
        <v>17.63</v>
      </c>
      <c r="N9644" s="9" t="e">
        <v>#N/A</v>
      </c>
      <c r="O9644" s="9" t="e">
        <v>#N/A</v>
      </c>
      <c r="P9644" s="10" t="e">
        <v>#N/A</v>
      </c>
      <c r="Q9644" s="10" t="e">
        <v>#N/A</v>
      </c>
      <c r="R9644" s="30" t="e">
        <f t="shared" si="198"/>
        <v>#N/A</v>
      </c>
    </row>
    <row r="9645" spans="12:18">
      <c r="L9645" s="29">
        <v>29548</v>
      </c>
      <c r="M9645" s="27">
        <v>17.63</v>
      </c>
      <c r="N9645" s="9" t="e">
        <v>#N/A</v>
      </c>
      <c r="O9645" s="9" t="e">
        <v>#N/A</v>
      </c>
      <c r="P9645" s="10" t="e">
        <v>#N/A</v>
      </c>
      <c r="Q9645" s="10" t="e">
        <v>#N/A</v>
      </c>
      <c r="R9645" s="30" t="e">
        <f t="shared" si="198"/>
        <v>#N/A</v>
      </c>
    </row>
    <row r="9646" spans="12:18">
      <c r="L9646" s="29">
        <v>29549</v>
      </c>
      <c r="M9646" s="27">
        <v>17.11</v>
      </c>
      <c r="N9646" s="9">
        <v>12.31</v>
      </c>
      <c r="O9646" s="9">
        <v>-1.65</v>
      </c>
      <c r="P9646" s="10" t="e">
        <v>#N/A</v>
      </c>
      <c r="Q9646" s="10" t="e">
        <v>#N/A</v>
      </c>
      <c r="R9646" s="30" t="e">
        <f t="shared" si="198"/>
        <v>#N/A</v>
      </c>
    </row>
    <row r="9647" spans="12:18">
      <c r="L9647" s="29">
        <v>29550</v>
      </c>
      <c r="M9647" s="27">
        <v>16.690000000000001</v>
      </c>
      <c r="N9647" s="9">
        <v>12.3</v>
      </c>
      <c r="O9647" s="9">
        <v>-1.42</v>
      </c>
      <c r="P9647" s="10" t="e">
        <v>#N/A</v>
      </c>
      <c r="Q9647" s="10" t="e">
        <v>#N/A</v>
      </c>
      <c r="R9647" s="30" t="e">
        <f t="shared" si="198"/>
        <v>#N/A</v>
      </c>
    </row>
    <row r="9648" spans="12:18">
      <c r="L9648" s="29">
        <v>29551</v>
      </c>
      <c r="M9648" s="27">
        <v>18.329999999999998</v>
      </c>
      <c r="N9648" s="9">
        <v>12.27</v>
      </c>
      <c r="O9648" s="9">
        <v>-1.55</v>
      </c>
      <c r="P9648" s="10" t="e">
        <v>#N/A</v>
      </c>
      <c r="Q9648" s="10" t="e">
        <v>#N/A</v>
      </c>
      <c r="R9648" s="30" t="e">
        <f t="shared" si="198"/>
        <v>#N/A</v>
      </c>
    </row>
    <row r="9649" spans="12:18">
      <c r="L9649" s="29">
        <v>29552</v>
      </c>
      <c r="M9649" s="27">
        <v>18.329999999999998</v>
      </c>
      <c r="N9649" s="9" t="e">
        <v>#N/A</v>
      </c>
      <c r="O9649" s="9" t="e">
        <v>#N/A</v>
      </c>
      <c r="P9649" s="10" t="e">
        <v>#N/A</v>
      </c>
      <c r="Q9649" s="10" t="e">
        <v>#N/A</v>
      </c>
      <c r="R9649" s="30" t="e">
        <f t="shared" si="198"/>
        <v>#N/A</v>
      </c>
    </row>
    <row r="9650" spans="12:18">
      <c r="L9650" s="29">
        <v>29553</v>
      </c>
      <c r="M9650" s="27">
        <v>18.559999999999999</v>
      </c>
      <c r="N9650" s="9">
        <v>12.32</v>
      </c>
      <c r="O9650" s="9">
        <v>-1.76</v>
      </c>
      <c r="P9650" s="10" t="e">
        <v>#N/A</v>
      </c>
      <c r="Q9650" s="10" t="e">
        <v>#N/A</v>
      </c>
      <c r="R9650" s="30" t="e">
        <f t="shared" si="198"/>
        <v>#N/A</v>
      </c>
    </row>
    <row r="9651" spans="12:18">
      <c r="L9651" s="29">
        <v>29554</v>
      </c>
      <c r="M9651" s="27">
        <v>18.559999999999999</v>
      </c>
      <c r="N9651" s="9" t="e">
        <v>#N/A</v>
      </c>
      <c r="O9651" s="9" t="e">
        <v>#N/A</v>
      </c>
      <c r="P9651" s="10" t="e">
        <v>#N/A</v>
      </c>
      <c r="Q9651" s="10" t="e">
        <v>#N/A</v>
      </c>
      <c r="R9651" s="30" t="e">
        <f t="shared" si="198"/>
        <v>#N/A</v>
      </c>
    </row>
    <row r="9652" spans="12:18">
      <c r="L9652" s="29">
        <v>29555</v>
      </c>
      <c r="M9652" s="27">
        <v>18.559999999999999</v>
      </c>
      <c r="N9652" s="9" t="e">
        <v>#N/A</v>
      </c>
      <c r="O9652" s="9" t="e">
        <v>#N/A</v>
      </c>
      <c r="P9652" s="10" t="e">
        <v>#N/A</v>
      </c>
      <c r="Q9652" s="10" t="e">
        <v>#N/A</v>
      </c>
      <c r="R9652" s="30" t="e">
        <f t="shared" si="198"/>
        <v>#N/A</v>
      </c>
    </row>
    <row r="9653" spans="12:18">
      <c r="L9653" s="29">
        <v>29556</v>
      </c>
      <c r="M9653" s="27">
        <v>17.71</v>
      </c>
      <c r="N9653" s="9">
        <v>12.51</v>
      </c>
      <c r="O9653" s="9">
        <v>-1.79</v>
      </c>
      <c r="P9653" s="10">
        <v>86.4</v>
      </c>
      <c r="Q9653" s="10">
        <v>0.93</v>
      </c>
      <c r="R9653" s="30">
        <f t="shared" si="198"/>
        <v>11.16</v>
      </c>
    </row>
    <row r="9654" spans="12:18">
      <c r="L9654" s="29">
        <v>29557</v>
      </c>
      <c r="M9654" s="27">
        <v>16.75</v>
      </c>
      <c r="N9654" s="9">
        <v>12.5</v>
      </c>
      <c r="O9654" s="9">
        <v>-1.87</v>
      </c>
      <c r="P9654" s="10" t="e">
        <v>#N/A</v>
      </c>
      <c r="Q9654" s="10" t="e">
        <v>#N/A</v>
      </c>
      <c r="R9654" s="30" t="e">
        <f t="shared" si="198"/>
        <v>#N/A</v>
      </c>
    </row>
    <row r="9655" spans="12:18">
      <c r="L9655" s="29">
        <v>29558</v>
      </c>
      <c r="M9655" s="27">
        <v>15.58</v>
      </c>
      <c r="N9655" s="9">
        <v>12.41</v>
      </c>
      <c r="O9655" s="9">
        <v>-1.74</v>
      </c>
      <c r="P9655" s="10" t="e">
        <v>#N/A</v>
      </c>
      <c r="Q9655" s="10" t="e">
        <v>#N/A</v>
      </c>
      <c r="R9655" s="30" t="e">
        <f t="shared" si="198"/>
        <v>#N/A</v>
      </c>
    </row>
    <row r="9656" spans="12:18">
      <c r="L9656" s="29">
        <v>29559</v>
      </c>
      <c r="M9656" s="27">
        <v>18.11</v>
      </c>
      <c r="N9656" s="9">
        <v>12.43</v>
      </c>
      <c r="O9656" s="9">
        <v>-1.95</v>
      </c>
      <c r="P9656" s="10" t="e">
        <v>#N/A</v>
      </c>
      <c r="Q9656" s="10" t="e">
        <v>#N/A</v>
      </c>
      <c r="R9656" s="30" t="e">
        <f t="shared" si="198"/>
        <v>#N/A</v>
      </c>
    </row>
    <row r="9657" spans="12:18">
      <c r="L9657" s="29">
        <v>29560</v>
      </c>
      <c r="M9657" s="27">
        <v>19.32</v>
      </c>
      <c r="N9657" s="9">
        <v>12.33</v>
      </c>
      <c r="O9657" s="9">
        <v>-2.99</v>
      </c>
      <c r="P9657" s="10" t="e">
        <v>#N/A</v>
      </c>
      <c r="Q9657" s="10" t="e">
        <v>#N/A</v>
      </c>
      <c r="R9657" s="30" t="e">
        <f t="shared" si="198"/>
        <v>#N/A</v>
      </c>
    </row>
    <row r="9658" spans="12:18">
      <c r="L9658" s="29">
        <v>29561</v>
      </c>
      <c r="M9658" s="27">
        <v>19.32</v>
      </c>
      <c r="N9658" s="9" t="e">
        <v>#N/A</v>
      </c>
      <c r="O9658" s="9" t="e">
        <v>#N/A</v>
      </c>
      <c r="P9658" s="10" t="e">
        <v>#N/A</v>
      </c>
      <c r="Q9658" s="10" t="e">
        <v>#N/A</v>
      </c>
      <c r="R9658" s="30" t="e">
        <f t="shared" si="198"/>
        <v>#N/A</v>
      </c>
    </row>
    <row r="9659" spans="12:18">
      <c r="L9659" s="29">
        <v>29562</v>
      </c>
      <c r="M9659" s="27">
        <v>19.32</v>
      </c>
      <c r="N9659" s="9" t="e">
        <v>#N/A</v>
      </c>
      <c r="O9659" s="9" t="e">
        <v>#N/A</v>
      </c>
      <c r="P9659" s="10" t="e">
        <v>#N/A</v>
      </c>
      <c r="Q9659" s="10" t="e">
        <v>#N/A</v>
      </c>
      <c r="R9659" s="30" t="e">
        <f t="shared" si="198"/>
        <v>#N/A</v>
      </c>
    </row>
    <row r="9660" spans="12:18">
      <c r="L9660" s="29">
        <v>29563</v>
      </c>
      <c r="M9660" s="27">
        <v>18.8</v>
      </c>
      <c r="N9660" s="9">
        <v>12.42</v>
      </c>
      <c r="O9660" s="9">
        <v>-3.62</v>
      </c>
      <c r="P9660" s="10" t="e">
        <v>#N/A</v>
      </c>
      <c r="Q9660" s="10" t="e">
        <v>#N/A</v>
      </c>
      <c r="R9660" s="30" t="e">
        <f t="shared" si="198"/>
        <v>#N/A</v>
      </c>
    </row>
    <row r="9661" spans="12:18">
      <c r="L9661" s="29">
        <v>29564</v>
      </c>
      <c r="M9661" s="27">
        <v>18.37</v>
      </c>
      <c r="N9661" s="9">
        <v>12.68</v>
      </c>
      <c r="O9661" s="9">
        <v>-3.62</v>
      </c>
      <c r="P9661" s="10" t="e">
        <v>#N/A</v>
      </c>
      <c r="Q9661" s="10" t="e">
        <v>#N/A</v>
      </c>
      <c r="R9661" s="30" t="e">
        <f t="shared" si="198"/>
        <v>#N/A</v>
      </c>
    </row>
    <row r="9662" spans="12:18">
      <c r="L9662" s="29">
        <v>29565</v>
      </c>
      <c r="M9662" s="27">
        <v>18.52</v>
      </c>
      <c r="N9662" s="9">
        <v>12.8</v>
      </c>
      <c r="O9662" s="9">
        <v>-3.73</v>
      </c>
      <c r="P9662" s="10" t="e">
        <v>#N/A</v>
      </c>
      <c r="Q9662" s="10" t="e">
        <v>#N/A</v>
      </c>
      <c r="R9662" s="30" t="e">
        <f t="shared" si="198"/>
        <v>#N/A</v>
      </c>
    </row>
    <row r="9663" spans="12:18">
      <c r="L9663" s="29">
        <v>29566</v>
      </c>
      <c r="M9663" s="27">
        <v>20.14</v>
      </c>
      <c r="N9663" s="9">
        <v>13.17</v>
      </c>
      <c r="O9663" s="9">
        <v>-3.57</v>
      </c>
      <c r="P9663" s="10" t="e">
        <v>#N/A</v>
      </c>
      <c r="Q9663" s="10" t="e">
        <v>#N/A</v>
      </c>
      <c r="R9663" s="30" t="e">
        <f t="shared" si="198"/>
        <v>#N/A</v>
      </c>
    </row>
    <row r="9664" spans="12:18">
      <c r="L9664" s="29">
        <v>29567</v>
      </c>
      <c r="M9664" s="27">
        <v>19.440000000000001</v>
      </c>
      <c r="N9664" s="9">
        <v>12.82</v>
      </c>
      <c r="O9664" s="9">
        <v>-3.34</v>
      </c>
      <c r="P9664" s="10" t="e">
        <v>#N/A</v>
      </c>
      <c r="Q9664" s="10" t="e">
        <v>#N/A</v>
      </c>
      <c r="R9664" s="30" t="e">
        <f t="shared" si="198"/>
        <v>#N/A</v>
      </c>
    </row>
    <row r="9665" spans="12:18">
      <c r="L9665" s="29">
        <v>29568</v>
      </c>
      <c r="M9665" s="27">
        <v>19.440000000000001</v>
      </c>
      <c r="N9665" s="9" t="e">
        <v>#N/A</v>
      </c>
      <c r="O9665" s="9" t="e">
        <v>#N/A</v>
      </c>
      <c r="P9665" s="10" t="e">
        <v>#N/A</v>
      </c>
      <c r="Q9665" s="10" t="e">
        <v>#N/A</v>
      </c>
      <c r="R9665" s="30" t="e">
        <f t="shared" si="198"/>
        <v>#N/A</v>
      </c>
    </row>
    <row r="9666" spans="12:18">
      <c r="L9666" s="29">
        <v>29569</v>
      </c>
      <c r="M9666" s="27">
        <v>19.440000000000001</v>
      </c>
      <c r="N9666" s="9" t="e">
        <v>#N/A</v>
      </c>
      <c r="O9666" s="9" t="e">
        <v>#N/A</v>
      </c>
      <c r="P9666" s="10" t="e">
        <v>#N/A</v>
      </c>
      <c r="Q9666" s="10" t="e">
        <v>#N/A</v>
      </c>
      <c r="R9666" s="30" t="e">
        <f t="shared" si="198"/>
        <v>#N/A</v>
      </c>
    </row>
    <row r="9667" spans="12:18">
      <c r="L9667" s="29">
        <v>29570</v>
      </c>
      <c r="M9667" s="27">
        <v>19.62</v>
      </c>
      <c r="N9667" s="9">
        <v>12.85</v>
      </c>
      <c r="O9667" s="9">
        <v>-3.52</v>
      </c>
      <c r="P9667" s="10" t="e">
        <v>#N/A</v>
      </c>
      <c r="Q9667" s="10" t="e">
        <v>#N/A</v>
      </c>
      <c r="R9667" s="30" t="e">
        <f t="shared" si="198"/>
        <v>#N/A</v>
      </c>
    </row>
    <row r="9668" spans="12:18">
      <c r="L9668" s="29">
        <v>29571</v>
      </c>
      <c r="M9668" s="27">
        <v>20.45</v>
      </c>
      <c r="N9668" s="9">
        <v>12.95</v>
      </c>
      <c r="O9668" s="9">
        <v>-3.19</v>
      </c>
      <c r="P9668" s="10" t="e">
        <v>#N/A</v>
      </c>
      <c r="Q9668" s="10" t="e">
        <v>#N/A</v>
      </c>
      <c r="R9668" s="30" t="e">
        <f t="shared" ref="R9668:R9731" si="199">Q9668*12</f>
        <v>#N/A</v>
      </c>
    </row>
    <row r="9669" spans="12:18">
      <c r="L9669" s="29">
        <v>29572</v>
      </c>
      <c r="M9669" s="27">
        <v>20.27</v>
      </c>
      <c r="N9669" s="9">
        <v>12.74</v>
      </c>
      <c r="O9669" s="9">
        <v>-3.19</v>
      </c>
      <c r="P9669" s="10" t="e">
        <v>#N/A</v>
      </c>
      <c r="Q9669" s="10" t="e">
        <v>#N/A</v>
      </c>
      <c r="R9669" s="30" t="e">
        <f t="shared" si="199"/>
        <v>#N/A</v>
      </c>
    </row>
    <row r="9670" spans="12:18">
      <c r="L9670" s="29">
        <v>29573</v>
      </c>
      <c r="M9670" s="27">
        <v>20.74</v>
      </c>
      <c r="N9670" s="9">
        <v>12.62</v>
      </c>
      <c r="O9670" s="9">
        <v>-2.98</v>
      </c>
      <c r="P9670" s="10" t="e">
        <v>#N/A</v>
      </c>
      <c r="Q9670" s="10" t="e">
        <v>#N/A</v>
      </c>
      <c r="R9670" s="30" t="e">
        <f t="shared" si="199"/>
        <v>#N/A</v>
      </c>
    </row>
    <row r="9671" spans="12:18">
      <c r="L9671" s="29">
        <v>29574</v>
      </c>
      <c r="M9671" s="27">
        <v>20.07</v>
      </c>
      <c r="N9671" s="9">
        <v>12.22</v>
      </c>
      <c r="O9671" s="9">
        <v>-2.29</v>
      </c>
      <c r="P9671" s="10" t="e">
        <v>#N/A</v>
      </c>
      <c r="Q9671" s="10" t="e">
        <v>#N/A</v>
      </c>
      <c r="R9671" s="30" t="e">
        <f t="shared" si="199"/>
        <v>#N/A</v>
      </c>
    </row>
    <row r="9672" spans="12:18">
      <c r="L9672" s="29">
        <v>29575</v>
      </c>
      <c r="M9672" s="27">
        <v>20.07</v>
      </c>
      <c r="N9672" s="9" t="e">
        <v>#N/A</v>
      </c>
      <c r="O9672" s="9" t="e">
        <v>#N/A</v>
      </c>
      <c r="P9672" s="10" t="e">
        <v>#N/A</v>
      </c>
      <c r="Q9672" s="10" t="e">
        <v>#N/A</v>
      </c>
      <c r="R9672" s="30" t="e">
        <f t="shared" si="199"/>
        <v>#N/A</v>
      </c>
    </row>
    <row r="9673" spans="12:18">
      <c r="L9673" s="29">
        <v>29576</v>
      </c>
      <c r="M9673" s="27">
        <v>20.07</v>
      </c>
      <c r="N9673" s="9" t="e">
        <v>#N/A</v>
      </c>
      <c r="O9673" s="9" t="e">
        <v>#N/A</v>
      </c>
      <c r="P9673" s="10" t="e">
        <v>#N/A</v>
      </c>
      <c r="Q9673" s="10" t="e">
        <v>#N/A</v>
      </c>
      <c r="R9673" s="30" t="e">
        <f t="shared" si="199"/>
        <v>#N/A</v>
      </c>
    </row>
    <row r="9674" spans="12:18">
      <c r="L9674" s="29">
        <v>29577</v>
      </c>
      <c r="M9674" s="27">
        <v>19.75</v>
      </c>
      <c r="N9674" s="9">
        <v>11.75</v>
      </c>
      <c r="O9674" s="9">
        <v>-2.7</v>
      </c>
      <c r="P9674" s="10" t="e">
        <v>#N/A</v>
      </c>
      <c r="Q9674" s="10" t="e">
        <v>#N/A</v>
      </c>
      <c r="R9674" s="30" t="e">
        <f t="shared" si="199"/>
        <v>#N/A</v>
      </c>
    </row>
    <row r="9675" spans="12:18">
      <c r="L9675" s="29">
        <v>29578</v>
      </c>
      <c r="M9675" s="27">
        <v>18.84</v>
      </c>
      <c r="N9675" s="9">
        <v>11.93</v>
      </c>
      <c r="O9675" s="9">
        <v>-2.14</v>
      </c>
      <c r="P9675" s="10" t="e">
        <v>#N/A</v>
      </c>
      <c r="Q9675" s="10" t="e">
        <v>#N/A</v>
      </c>
      <c r="R9675" s="30" t="e">
        <f t="shared" si="199"/>
        <v>#N/A</v>
      </c>
    </row>
    <row r="9676" spans="12:18">
      <c r="L9676" s="29">
        <v>29579</v>
      </c>
      <c r="M9676" s="27">
        <v>16.52</v>
      </c>
      <c r="N9676" s="9">
        <v>11.95</v>
      </c>
      <c r="O9676" s="9">
        <v>-2.29</v>
      </c>
      <c r="P9676" s="10" t="e">
        <v>#N/A</v>
      </c>
      <c r="Q9676" s="10" t="e">
        <v>#N/A</v>
      </c>
      <c r="R9676" s="30" t="e">
        <f t="shared" si="199"/>
        <v>#N/A</v>
      </c>
    </row>
    <row r="9677" spans="12:18">
      <c r="L9677" s="29">
        <v>29580</v>
      </c>
      <c r="M9677" s="27">
        <v>16.52</v>
      </c>
      <c r="N9677" s="9" t="e">
        <v>#N/A</v>
      </c>
      <c r="O9677" s="9" t="e">
        <v>#N/A</v>
      </c>
      <c r="P9677" s="10" t="e">
        <v>#N/A</v>
      </c>
      <c r="Q9677" s="10" t="e">
        <v>#N/A</v>
      </c>
      <c r="R9677" s="30" t="e">
        <f t="shared" si="199"/>
        <v>#N/A</v>
      </c>
    </row>
    <row r="9678" spans="12:18">
      <c r="L9678" s="29">
        <v>29581</v>
      </c>
      <c r="M9678" s="27">
        <v>17.260000000000002</v>
      </c>
      <c r="N9678" s="9">
        <v>11.84</v>
      </c>
      <c r="O9678" s="9">
        <v>-2.2000000000000002</v>
      </c>
      <c r="P9678" s="10" t="e">
        <v>#N/A</v>
      </c>
      <c r="Q9678" s="10" t="e">
        <v>#N/A</v>
      </c>
      <c r="R9678" s="30" t="e">
        <f t="shared" si="199"/>
        <v>#N/A</v>
      </c>
    </row>
    <row r="9679" spans="12:18">
      <c r="L9679" s="29">
        <v>29582</v>
      </c>
      <c r="M9679" s="27">
        <v>17.260000000000002</v>
      </c>
      <c r="N9679" s="9" t="e">
        <v>#N/A</v>
      </c>
      <c r="O9679" s="9" t="e">
        <v>#N/A</v>
      </c>
      <c r="P9679" s="10" t="e">
        <v>#N/A</v>
      </c>
      <c r="Q9679" s="10" t="e">
        <v>#N/A</v>
      </c>
      <c r="R9679" s="30" t="e">
        <f t="shared" si="199"/>
        <v>#N/A</v>
      </c>
    </row>
    <row r="9680" spans="12:18">
      <c r="L9680" s="29">
        <v>29583</v>
      </c>
      <c r="M9680" s="27">
        <v>17.260000000000002</v>
      </c>
      <c r="N9680" s="9" t="e">
        <v>#N/A</v>
      </c>
      <c r="O9680" s="9" t="e">
        <v>#N/A</v>
      </c>
      <c r="P9680" s="10" t="e">
        <v>#N/A</v>
      </c>
      <c r="Q9680" s="10" t="e">
        <v>#N/A</v>
      </c>
      <c r="R9680" s="30" t="e">
        <f t="shared" si="199"/>
        <v>#N/A</v>
      </c>
    </row>
    <row r="9681" spans="12:18">
      <c r="L9681" s="29">
        <v>29584</v>
      </c>
      <c r="M9681" s="27">
        <v>17.93</v>
      </c>
      <c r="N9681" s="9">
        <v>11.84</v>
      </c>
      <c r="O9681" s="9">
        <v>-1.98</v>
      </c>
      <c r="P9681" s="10" t="e">
        <v>#N/A</v>
      </c>
      <c r="Q9681" s="10" t="e">
        <v>#N/A</v>
      </c>
      <c r="R9681" s="30" t="e">
        <f t="shared" si="199"/>
        <v>#N/A</v>
      </c>
    </row>
    <row r="9682" spans="12:18">
      <c r="L9682" s="29">
        <v>29585</v>
      </c>
      <c r="M9682" s="27">
        <v>20.89</v>
      </c>
      <c r="N9682" s="9">
        <v>11.96</v>
      </c>
      <c r="O9682" s="9">
        <v>-1.73</v>
      </c>
      <c r="P9682" s="10" t="e">
        <v>#N/A</v>
      </c>
      <c r="Q9682" s="10" t="e">
        <v>#N/A</v>
      </c>
      <c r="R9682" s="30" t="e">
        <f t="shared" si="199"/>
        <v>#N/A</v>
      </c>
    </row>
    <row r="9683" spans="12:18">
      <c r="L9683" s="29">
        <v>29586</v>
      </c>
      <c r="M9683" s="27">
        <v>22</v>
      </c>
      <c r="N9683" s="9">
        <v>11.98</v>
      </c>
      <c r="O9683" s="9">
        <v>-1.87</v>
      </c>
      <c r="P9683" s="10" t="e">
        <v>#N/A</v>
      </c>
      <c r="Q9683" s="10" t="e">
        <v>#N/A</v>
      </c>
      <c r="R9683" s="30" t="e">
        <f t="shared" si="199"/>
        <v>#N/A</v>
      </c>
    </row>
    <row r="9684" spans="12:18">
      <c r="L9684" s="29">
        <v>29587</v>
      </c>
      <c r="M9684" s="27">
        <v>22</v>
      </c>
      <c r="N9684" s="9" t="e">
        <v>#N/A</v>
      </c>
      <c r="O9684" s="9" t="e">
        <v>#N/A</v>
      </c>
      <c r="P9684" s="10">
        <v>87.2</v>
      </c>
      <c r="Q9684" s="10">
        <v>0.92</v>
      </c>
      <c r="R9684" s="30">
        <f t="shared" si="199"/>
        <v>11.040000000000001</v>
      </c>
    </row>
    <row r="9685" spans="12:18">
      <c r="L9685" s="29">
        <v>29588</v>
      </c>
      <c r="M9685" s="27">
        <v>20.05</v>
      </c>
      <c r="N9685" s="9">
        <v>12.01</v>
      </c>
      <c r="O9685" s="9">
        <v>-2.23</v>
      </c>
      <c r="P9685" s="10" t="e">
        <v>#N/A</v>
      </c>
      <c r="Q9685" s="10" t="e">
        <v>#N/A</v>
      </c>
      <c r="R9685" s="30" t="e">
        <f t="shared" si="199"/>
        <v>#N/A</v>
      </c>
    </row>
    <row r="9686" spans="12:18">
      <c r="L9686" s="29">
        <v>29589</v>
      </c>
      <c r="M9686" s="27">
        <v>20.05</v>
      </c>
      <c r="N9686" s="9" t="e">
        <v>#N/A</v>
      </c>
      <c r="O9686" s="9" t="e">
        <v>#N/A</v>
      </c>
      <c r="P9686" s="10" t="e">
        <v>#N/A</v>
      </c>
      <c r="Q9686" s="10" t="e">
        <v>#N/A</v>
      </c>
      <c r="R9686" s="30" t="e">
        <f t="shared" si="199"/>
        <v>#N/A</v>
      </c>
    </row>
    <row r="9687" spans="12:18">
      <c r="L9687" s="29">
        <v>29590</v>
      </c>
      <c r="M9687" s="27">
        <v>20.05</v>
      </c>
      <c r="N9687" s="9" t="e">
        <v>#N/A</v>
      </c>
      <c r="O9687" s="9" t="e">
        <v>#N/A</v>
      </c>
      <c r="P9687" s="10" t="e">
        <v>#N/A</v>
      </c>
      <c r="Q9687" s="10" t="e">
        <v>#N/A</v>
      </c>
      <c r="R9687" s="30" t="e">
        <f t="shared" si="199"/>
        <v>#N/A</v>
      </c>
    </row>
    <row r="9688" spans="12:18">
      <c r="L9688" s="29">
        <v>29591</v>
      </c>
      <c r="M9688" s="27">
        <v>19.39</v>
      </c>
      <c r="N9688" s="9">
        <v>11.67</v>
      </c>
      <c r="O9688" s="9">
        <v>-1.37</v>
      </c>
      <c r="P9688" s="10" t="e">
        <v>#N/A</v>
      </c>
      <c r="Q9688" s="10" t="e">
        <v>#N/A</v>
      </c>
      <c r="R9688" s="30" t="e">
        <f t="shared" si="199"/>
        <v>#N/A</v>
      </c>
    </row>
    <row r="9689" spans="12:18">
      <c r="L9689" s="29">
        <v>29592</v>
      </c>
      <c r="M9689" s="27">
        <v>19.97</v>
      </c>
      <c r="N9689" s="9">
        <v>11.67</v>
      </c>
      <c r="O9689" s="9">
        <v>-1.47</v>
      </c>
      <c r="P9689" s="10" t="e">
        <v>#N/A</v>
      </c>
      <c r="Q9689" s="10" t="e">
        <v>#N/A</v>
      </c>
      <c r="R9689" s="30" t="e">
        <f t="shared" si="199"/>
        <v>#N/A</v>
      </c>
    </row>
    <row r="9690" spans="12:18">
      <c r="L9690" s="29">
        <v>29593</v>
      </c>
      <c r="M9690" s="27">
        <v>18.899999999999999</v>
      </c>
      <c r="N9690" s="9">
        <v>11.89</v>
      </c>
      <c r="O9690" s="9">
        <v>-2.12</v>
      </c>
      <c r="P9690" s="10" t="e">
        <v>#N/A</v>
      </c>
      <c r="Q9690" s="10" t="e">
        <v>#N/A</v>
      </c>
      <c r="R9690" s="30" t="e">
        <f t="shared" si="199"/>
        <v>#N/A</v>
      </c>
    </row>
    <row r="9691" spans="12:18">
      <c r="L9691" s="29">
        <v>29594</v>
      </c>
      <c r="M9691" s="27">
        <v>19.489999999999998</v>
      </c>
      <c r="N9691" s="9">
        <v>11.91</v>
      </c>
      <c r="O9691" s="9">
        <v>-2.41</v>
      </c>
      <c r="P9691" s="10" t="e">
        <v>#N/A</v>
      </c>
      <c r="Q9691" s="10" t="e">
        <v>#N/A</v>
      </c>
      <c r="R9691" s="30" t="e">
        <f t="shared" si="199"/>
        <v>#N/A</v>
      </c>
    </row>
    <row r="9692" spans="12:18">
      <c r="L9692" s="29">
        <v>29595</v>
      </c>
      <c r="M9692" s="27">
        <v>19.579999999999998</v>
      </c>
      <c r="N9692" s="9">
        <v>12.13</v>
      </c>
      <c r="O9692" s="9">
        <v>-2.63</v>
      </c>
      <c r="P9692" s="10" t="e">
        <v>#N/A</v>
      </c>
      <c r="Q9692" s="10" t="e">
        <v>#N/A</v>
      </c>
      <c r="R9692" s="30" t="e">
        <f t="shared" si="199"/>
        <v>#N/A</v>
      </c>
    </row>
    <row r="9693" spans="12:18">
      <c r="L9693" s="29">
        <v>29596</v>
      </c>
      <c r="M9693" s="27">
        <v>19.579999999999998</v>
      </c>
      <c r="N9693" s="9" t="e">
        <v>#N/A</v>
      </c>
      <c r="O9693" s="9" t="e">
        <v>#N/A</v>
      </c>
      <c r="P9693" s="10" t="e">
        <v>#N/A</v>
      </c>
      <c r="Q9693" s="10" t="e">
        <v>#N/A</v>
      </c>
      <c r="R9693" s="30" t="e">
        <f t="shared" si="199"/>
        <v>#N/A</v>
      </c>
    </row>
    <row r="9694" spans="12:18">
      <c r="L9694" s="29">
        <v>29597</v>
      </c>
      <c r="M9694" s="27">
        <v>19.579999999999998</v>
      </c>
      <c r="N9694" s="9" t="e">
        <v>#N/A</v>
      </c>
      <c r="O9694" s="9" t="e">
        <v>#N/A</v>
      </c>
      <c r="P9694" s="10" t="e">
        <v>#N/A</v>
      </c>
      <c r="Q9694" s="10" t="e">
        <v>#N/A</v>
      </c>
      <c r="R9694" s="30" t="e">
        <f t="shared" si="199"/>
        <v>#N/A</v>
      </c>
    </row>
    <row r="9695" spans="12:18">
      <c r="L9695" s="29">
        <v>29598</v>
      </c>
      <c r="M9695" s="27">
        <v>19.87</v>
      </c>
      <c r="N9695" s="9">
        <v>12.08</v>
      </c>
      <c r="O9695" s="9">
        <v>-2.77</v>
      </c>
      <c r="P9695" s="10" t="e">
        <v>#N/A</v>
      </c>
      <c r="Q9695" s="10" t="e">
        <v>#N/A</v>
      </c>
      <c r="R9695" s="30" t="e">
        <f t="shared" si="199"/>
        <v>#N/A</v>
      </c>
    </row>
    <row r="9696" spans="12:18">
      <c r="L9696" s="29">
        <v>29599</v>
      </c>
      <c r="M9696" s="27">
        <v>19.97</v>
      </c>
      <c r="N9696" s="9">
        <v>12.08</v>
      </c>
      <c r="O9696" s="9">
        <v>-2.71</v>
      </c>
      <c r="P9696" s="10" t="e">
        <v>#N/A</v>
      </c>
      <c r="Q9696" s="10" t="e">
        <v>#N/A</v>
      </c>
      <c r="R9696" s="30" t="e">
        <f t="shared" si="199"/>
        <v>#N/A</v>
      </c>
    </row>
    <row r="9697" spans="12:18">
      <c r="L9697" s="29">
        <v>29600</v>
      </c>
      <c r="M9697" s="27">
        <v>19.38</v>
      </c>
      <c r="N9697" s="9">
        <v>12.07</v>
      </c>
      <c r="O9697" s="9">
        <v>-2.5499999999999998</v>
      </c>
      <c r="P9697" s="10" t="e">
        <v>#N/A</v>
      </c>
      <c r="Q9697" s="10" t="e">
        <v>#N/A</v>
      </c>
      <c r="R9697" s="30" t="e">
        <f t="shared" si="199"/>
        <v>#N/A</v>
      </c>
    </row>
    <row r="9698" spans="12:18">
      <c r="L9698" s="29">
        <v>29601</v>
      </c>
      <c r="M9698" s="27">
        <v>19.52</v>
      </c>
      <c r="N9698" s="9">
        <v>12.25</v>
      </c>
      <c r="O9698" s="9">
        <v>-2.63</v>
      </c>
      <c r="P9698" s="10" t="e">
        <v>#N/A</v>
      </c>
      <c r="Q9698" s="10" t="e">
        <v>#N/A</v>
      </c>
      <c r="R9698" s="30" t="e">
        <f t="shared" si="199"/>
        <v>#N/A</v>
      </c>
    </row>
    <row r="9699" spans="12:18">
      <c r="L9699" s="29">
        <v>29602</v>
      </c>
      <c r="M9699" s="27">
        <v>19.82</v>
      </c>
      <c r="N9699" s="9">
        <v>12.13</v>
      </c>
      <c r="O9699" s="9">
        <v>-2.62</v>
      </c>
      <c r="P9699" s="10" t="e">
        <v>#N/A</v>
      </c>
      <c r="Q9699" s="10" t="e">
        <v>#N/A</v>
      </c>
      <c r="R9699" s="30" t="e">
        <f t="shared" si="199"/>
        <v>#N/A</v>
      </c>
    </row>
    <row r="9700" spans="12:18">
      <c r="L9700" s="29">
        <v>29603</v>
      </c>
      <c r="M9700" s="27">
        <v>19.82</v>
      </c>
      <c r="N9700" s="9" t="e">
        <v>#N/A</v>
      </c>
      <c r="O9700" s="9" t="e">
        <v>#N/A</v>
      </c>
      <c r="P9700" s="10" t="e">
        <v>#N/A</v>
      </c>
      <c r="Q9700" s="10" t="e">
        <v>#N/A</v>
      </c>
      <c r="R9700" s="30" t="e">
        <f t="shared" si="199"/>
        <v>#N/A</v>
      </c>
    </row>
    <row r="9701" spans="12:18">
      <c r="L9701" s="29">
        <v>29604</v>
      </c>
      <c r="M9701" s="27">
        <v>19.82</v>
      </c>
      <c r="N9701" s="9" t="e">
        <v>#N/A</v>
      </c>
      <c r="O9701" s="9" t="e">
        <v>#N/A</v>
      </c>
      <c r="P9701" s="10" t="e">
        <v>#N/A</v>
      </c>
      <c r="Q9701" s="10" t="e">
        <v>#N/A</v>
      </c>
      <c r="R9701" s="30" t="e">
        <f t="shared" si="199"/>
        <v>#N/A</v>
      </c>
    </row>
    <row r="9702" spans="12:18">
      <c r="L9702" s="29">
        <v>29605</v>
      </c>
      <c r="M9702" s="27">
        <v>19.88</v>
      </c>
      <c r="N9702" s="9">
        <v>12.25</v>
      </c>
      <c r="O9702" s="9">
        <v>-3.15</v>
      </c>
      <c r="P9702" s="10" t="e">
        <v>#N/A</v>
      </c>
      <c r="Q9702" s="10" t="e">
        <v>#N/A</v>
      </c>
      <c r="R9702" s="30" t="e">
        <f t="shared" si="199"/>
        <v>#N/A</v>
      </c>
    </row>
    <row r="9703" spans="12:18">
      <c r="L9703" s="29">
        <v>29606</v>
      </c>
      <c r="M9703" s="27">
        <v>18.940000000000001</v>
      </c>
      <c r="N9703" s="9">
        <v>12.11</v>
      </c>
      <c r="O9703" s="9">
        <v>-2.82</v>
      </c>
      <c r="P9703" s="10" t="e">
        <v>#N/A</v>
      </c>
      <c r="Q9703" s="10" t="e">
        <v>#N/A</v>
      </c>
      <c r="R9703" s="30" t="e">
        <f t="shared" si="199"/>
        <v>#N/A</v>
      </c>
    </row>
    <row r="9704" spans="12:18">
      <c r="L9704" s="29">
        <v>29607</v>
      </c>
      <c r="M9704" s="27">
        <v>17.63</v>
      </c>
      <c r="N9704" s="9">
        <v>12.33</v>
      </c>
      <c r="O9704" s="9">
        <v>-2.94</v>
      </c>
      <c r="P9704" s="10" t="e">
        <v>#N/A</v>
      </c>
      <c r="Q9704" s="10" t="e">
        <v>#N/A</v>
      </c>
      <c r="R9704" s="30" t="e">
        <f t="shared" si="199"/>
        <v>#N/A</v>
      </c>
    </row>
    <row r="9705" spans="12:18">
      <c r="L9705" s="29">
        <v>29608</v>
      </c>
      <c r="M9705" s="27">
        <v>19.05</v>
      </c>
      <c r="N9705" s="9">
        <v>12.46</v>
      </c>
      <c r="O9705" s="9">
        <v>-2.85</v>
      </c>
      <c r="P9705" s="10" t="e">
        <v>#N/A</v>
      </c>
      <c r="Q9705" s="10" t="e">
        <v>#N/A</v>
      </c>
      <c r="R9705" s="30" t="e">
        <f t="shared" si="199"/>
        <v>#N/A</v>
      </c>
    </row>
    <row r="9706" spans="12:18">
      <c r="L9706" s="29">
        <v>29609</v>
      </c>
      <c r="M9706" s="27">
        <v>18.7</v>
      </c>
      <c r="N9706" s="9">
        <v>12.38</v>
      </c>
      <c r="O9706" s="9">
        <v>-2.86</v>
      </c>
      <c r="P9706" s="10" t="e">
        <v>#N/A</v>
      </c>
      <c r="Q9706" s="10" t="e">
        <v>#N/A</v>
      </c>
      <c r="R9706" s="30" t="e">
        <f t="shared" si="199"/>
        <v>#N/A</v>
      </c>
    </row>
    <row r="9707" spans="12:18">
      <c r="L9707" s="29">
        <v>29610</v>
      </c>
      <c r="M9707" s="27">
        <v>18.7</v>
      </c>
      <c r="N9707" s="9" t="e">
        <v>#N/A</v>
      </c>
      <c r="O9707" s="9" t="e">
        <v>#N/A</v>
      </c>
      <c r="P9707" s="10" t="e">
        <v>#N/A</v>
      </c>
      <c r="Q9707" s="10" t="e">
        <v>#N/A</v>
      </c>
      <c r="R9707" s="30" t="e">
        <f t="shared" si="199"/>
        <v>#N/A</v>
      </c>
    </row>
    <row r="9708" spans="12:18">
      <c r="L9708" s="29">
        <v>29611</v>
      </c>
      <c r="M9708" s="27">
        <v>18.7</v>
      </c>
      <c r="N9708" s="9" t="e">
        <v>#N/A</v>
      </c>
      <c r="O9708" s="9" t="e">
        <v>#N/A</v>
      </c>
      <c r="P9708" s="10" t="e">
        <v>#N/A</v>
      </c>
      <c r="Q9708" s="10" t="e">
        <v>#N/A</v>
      </c>
      <c r="R9708" s="30" t="e">
        <f t="shared" si="199"/>
        <v>#N/A</v>
      </c>
    </row>
    <row r="9709" spans="12:18">
      <c r="L9709" s="29">
        <v>29612</v>
      </c>
      <c r="M9709" s="27">
        <v>18.690000000000001</v>
      </c>
      <c r="N9709" s="9">
        <v>12.28</v>
      </c>
      <c r="O9709" s="9">
        <v>-2.65</v>
      </c>
      <c r="P9709" s="10" t="e">
        <v>#N/A</v>
      </c>
      <c r="Q9709" s="10" t="e">
        <v>#N/A</v>
      </c>
      <c r="R9709" s="30" t="e">
        <f t="shared" si="199"/>
        <v>#N/A</v>
      </c>
    </row>
    <row r="9710" spans="12:18">
      <c r="L9710" s="29">
        <v>29613</v>
      </c>
      <c r="M9710" s="27">
        <v>17.98</v>
      </c>
      <c r="N9710" s="9">
        <v>12.31</v>
      </c>
      <c r="O9710" s="9">
        <v>-2.4700000000000002</v>
      </c>
      <c r="P9710" s="10" t="e">
        <v>#N/A</v>
      </c>
      <c r="Q9710" s="10" t="e">
        <v>#N/A</v>
      </c>
      <c r="R9710" s="30" t="e">
        <f t="shared" si="199"/>
        <v>#N/A</v>
      </c>
    </row>
    <row r="9711" spans="12:18">
      <c r="L9711" s="29">
        <v>29614</v>
      </c>
      <c r="M9711" s="27">
        <v>15.03</v>
      </c>
      <c r="N9711" s="9">
        <v>12.33</v>
      </c>
      <c r="O9711" s="9">
        <v>-2.29</v>
      </c>
      <c r="P9711" s="10" t="e">
        <v>#N/A</v>
      </c>
      <c r="Q9711" s="10" t="e">
        <v>#N/A</v>
      </c>
      <c r="R9711" s="30" t="e">
        <f t="shared" si="199"/>
        <v>#N/A</v>
      </c>
    </row>
    <row r="9712" spans="12:18">
      <c r="L9712" s="29">
        <v>29615</v>
      </c>
      <c r="M9712" s="27">
        <v>16.98</v>
      </c>
      <c r="N9712" s="9">
        <v>12.38</v>
      </c>
      <c r="O9712" s="9">
        <v>-2.0699999999999998</v>
      </c>
      <c r="P9712" s="10" t="e">
        <v>#N/A</v>
      </c>
      <c r="Q9712" s="10" t="e">
        <v>#N/A</v>
      </c>
      <c r="R9712" s="30" t="e">
        <f t="shared" si="199"/>
        <v>#N/A</v>
      </c>
    </row>
    <row r="9713" spans="12:18">
      <c r="L9713" s="29">
        <v>29616</v>
      </c>
      <c r="M9713" s="27">
        <v>17.25</v>
      </c>
      <c r="N9713" s="9">
        <v>12.28</v>
      </c>
      <c r="O9713" s="9">
        <v>-1.91</v>
      </c>
      <c r="P9713" s="10" t="e">
        <v>#N/A</v>
      </c>
      <c r="Q9713" s="10" t="e">
        <v>#N/A</v>
      </c>
      <c r="R9713" s="30" t="e">
        <f t="shared" si="199"/>
        <v>#N/A</v>
      </c>
    </row>
    <row r="9714" spans="12:18">
      <c r="L9714" s="29">
        <v>29617</v>
      </c>
      <c r="M9714" s="27">
        <v>17.25</v>
      </c>
      <c r="N9714" s="9" t="e">
        <v>#N/A</v>
      </c>
      <c r="O9714" s="9" t="e">
        <v>#N/A</v>
      </c>
      <c r="P9714" s="10" t="e">
        <v>#N/A</v>
      </c>
      <c r="Q9714" s="10" t="e">
        <v>#N/A</v>
      </c>
      <c r="R9714" s="30" t="e">
        <f t="shared" si="199"/>
        <v>#N/A</v>
      </c>
    </row>
    <row r="9715" spans="12:18">
      <c r="L9715" s="29">
        <v>29618</v>
      </c>
      <c r="M9715" s="27">
        <v>17.25</v>
      </c>
      <c r="N9715" s="9" t="e">
        <v>#N/A</v>
      </c>
      <c r="O9715" s="9" t="e">
        <v>#N/A</v>
      </c>
      <c r="P9715" s="10">
        <v>88</v>
      </c>
      <c r="Q9715" s="10">
        <v>0.91</v>
      </c>
      <c r="R9715" s="30">
        <f t="shared" si="199"/>
        <v>10.92</v>
      </c>
    </row>
    <row r="9716" spans="12:18">
      <c r="L9716" s="29">
        <v>29619</v>
      </c>
      <c r="M9716" s="27">
        <v>17.54</v>
      </c>
      <c r="N9716" s="9">
        <v>12.45</v>
      </c>
      <c r="O9716" s="9">
        <v>-2.04</v>
      </c>
      <c r="P9716" s="10" t="e">
        <v>#N/A</v>
      </c>
      <c r="Q9716" s="10" t="e">
        <v>#N/A</v>
      </c>
      <c r="R9716" s="30" t="e">
        <f t="shared" si="199"/>
        <v>#N/A</v>
      </c>
    </row>
    <row r="9717" spans="12:18">
      <c r="L9717" s="29">
        <v>29620</v>
      </c>
      <c r="M9717" s="27">
        <v>17.760000000000002</v>
      </c>
      <c r="N9717" s="9">
        <v>12.61</v>
      </c>
      <c r="O9717" s="9">
        <v>-1.87</v>
      </c>
      <c r="P9717" s="10" t="e">
        <v>#N/A</v>
      </c>
      <c r="Q9717" s="10" t="e">
        <v>#N/A</v>
      </c>
      <c r="R9717" s="30" t="e">
        <f t="shared" si="199"/>
        <v>#N/A</v>
      </c>
    </row>
    <row r="9718" spans="12:18">
      <c r="L9718" s="29">
        <v>29621</v>
      </c>
      <c r="M9718" s="27">
        <v>16.329999999999998</v>
      </c>
      <c r="N9718" s="9">
        <v>12.49</v>
      </c>
      <c r="O9718" s="9">
        <v>-1.81</v>
      </c>
      <c r="P9718" s="10" t="e">
        <v>#N/A</v>
      </c>
      <c r="Q9718" s="10" t="e">
        <v>#N/A</v>
      </c>
      <c r="R9718" s="30" t="e">
        <f t="shared" si="199"/>
        <v>#N/A</v>
      </c>
    </row>
    <row r="9719" spans="12:18">
      <c r="L9719" s="29">
        <v>29622</v>
      </c>
      <c r="M9719" s="27">
        <v>16.8</v>
      </c>
      <c r="N9719" s="9">
        <v>12.7</v>
      </c>
      <c r="O9719" s="9">
        <v>-1.79</v>
      </c>
      <c r="P9719" s="10" t="e">
        <v>#N/A</v>
      </c>
      <c r="Q9719" s="10" t="e">
        <v>#N/A</v>
      </c>
      <c r="R9719" s="30" t="e">
        <f t="shared" si="199"/>
        <v>#N/A</v>
      </c>
    </row>
    <row r="9720" spans="12:18">
      <c r="L9720" s="29">
        <v>29623</v>
      </c>
      <c r="M9720" s="27">
        <v>16.940000000000001</v>
      </c>
      <c r="N9720" s="9">
        <v>12.73</v>
      </c>
      <c r="O9720" s="9">
        <v>-2.23</v>
      </c>
      <c r="P9720" s="10" t="e">
        <v>#N/A</v>
      </c>
      <c r="Q9720" s="10" t="e">
        <v>#N/A</v>
      </c>
      <c r="R9720" s="30" t="e">
        <f t="shared" si="199"/>
        <v>#N/A</v>
      </c>
    </row>
    <row r="9721" spans="12:18">
      <c r="L9721" s="29">
        <v>29624</v>
      </c>
      <c r="M9721" s="27">
        <v>16.940000000000001</v>
      </c>
      <c r="N9721" s="9" t="e">
        <v>#N/A</v>
      </c>
      <c r="O9721" s="9" t="e">
        <v>#N/A</v>
      </c>
      <c r="P9721" s="10" t="e">
        <v>#N/A</v>
      </c>
      <c r="Q9721" s="10" t="e">
        <v>#N/A</v>
      </c>
      <c r="R9721" s="30" t="e">
        <f t="shared" si="199"/>
        <v>#N/A</v>
      </c>
    </row>
    <row r="9722" spans="12:18">
      <c r="L9722" s="29">
        <v>29625</v>
      </c>
      <c r="M9722" s="27">
        <v>16.940000000000001</v>
      </c>
      <c r="N9722" s="9" t="e">
        <v>#N/A</v>
      </c>
      <c r="O9722" s="9" t="e">
        <v>#N/A</v>
      </c>
      <c r="P9722" s="10" t="e">
        <v>#N/A</v>
      </c>
      <c r="Q9722" s="10" t="e">
        <v>#N/A</v>
      </c>
      <c r="R9722" s="30" t="e">
        <f t="shared" si="199"/>
        <v>#N/A</v>
      </c>
    </row>
    <row r="9723" spans="12:18">
      <c r="L9723" s="29">
        <v>29626</v>
      </c>
      <c r="M9723" s="27">
        <v>16.89</v>
      </c>
      <c r="N9723" s="9">
        <v>12.81</v>
      </c>
      <c r="O9723" s="9">
        <v>-2.31</v>
      </c>
      <c r="P9723" s="10" t="e">
        <v>#N/A</v>
      </c>
      <c r="Q9723" s="10" t="e">
        <v>#N/A</v>
      </c>
      <c r="R9723" s="30" t="e">
        <f t="shared" si="199"/>
        <v>#N/A</v>
      </c>
    </row>
    <row r="9724" spans="12:18">
      <c r="L9724" s="29">
        <v>29627</v>
      </c>
      <c r="M9724" s="27">
        <v>16.72</v>
      </c>
      <c r="N9724" s="9">
        <v>12.92</v>
      </c>
      <c r="O9724" s="9">
        <v>-2.19</v>
      </c>
      <c r="P9724" s="10" t="e">
        <v>#N/A</v>
      </c>
      <c r="Q9724" s="10" t="e">
        <v>#N/A</v>
      </c>
      <c r="R9724" s="30" t="e">
        <f t="shared" si="199"/>
        <v>#N/A</v>
      </c>
    </row>
    <row r="9725" spans="12:18">
      <c r="L9725" s="29">
        <v>29628</v>
      </c>
      <c r="M9725" s="27">
        <v>14.33</v>
      </c>
      <c r="N9725" s="9">
        <v>13.01</v>
      </c>
      <c r="O9725" s="9">
        <v>-2.12</v>
      </c>
      <c r="P9725" s="10" t="e">
        <v>#N/A</v>
      </c>
      <c r="Q9725" s="10" t="e">
        <v>#N/A</v>
      </c>
      <c r="R9725" s="30" t="e">
        <f t="shared" si="199"/>
        <v>#N/A</v>
      </c>
    </row>
    <row r="9726" spans="12:18">
      <c r="L9726" s="29">
        <v>29629</v>
      </c>
      <c r="M9726" s="27">
        <v>14.71</v>
      </c>
      <c r="N9726" s="9" t="e">
        <v>#N/A</v>
      </c>
      <c r="O9726" s="9" t="e">
        <v>#N/A</v>
      </c>
      <c r="P9726" s="10" t="e">
        <v>#N/A</v>
      </c>
      <c r="Q9726" s="10" t="e">
        <v>#N/A</v>
      </c>
      <c r="R9726" s="30" t="e">
        <f t="shared" si="199"/>
        <v>#N/A</v>
      </c>
    </row>
    <row r="9727" spans="12:18">
      <c r="L9727" s="29">
        <v>29630</v>
      </c>
      <c r="M9727" s="27">
        <v>16.2</v>
      </c>
      <c r="N9727" s="9">
        <v>13.2</v>
      </c>
      <c r="O9727" s="9">
        <v>-1.86</v>
      </c>
      <c r="P9727" s="10" t="e">
        <v>#N/A</v>
      </c>
      <c r="Q9727" s="10" t="e">
        <v>#N/A</v>
      </c>
      <c r="R9727" s="30" t="e">
        <f t="shared" si="199"/>
        <v>#N/A</v>
      </c>
    </row>
    <row r="9728" spans="12:18">
      <c r="L9728" s="29">
        <v>29631</v>
      </c>
      <c r="M9728" s="27">
        <v>16.2</v>
      </c>
      <c r="N9728" s="9" t="e">
        <v>#N/A</v>
      </c>
      <c r="O9728" s="9" t="e">
        <v>#N/A</v>
      </c>
      <c r="P9728" s="10" t="e">
        <v>#N/A</v>
      </c>
      <c r="Q9728" s="10" t="e">
        <v>#N/A</v>
      </c>
      <c r="R9728" s="30" t="e">
        <f t="shared" si="199"/>
        <v>#N/A</v>
      </c>
    </row>
    <row r="9729" spans="12:18">
      <c r="L9729" s="29">
        <v>29632</v>
      </c>
      <c r="M9729" s="27">
        <v>16.2</v>
      </c>
      <c r="N9729" s="9" t="e">
        <v>#N/A</v>
      </c>
      <c r="O9729" s="9" t="e">
        <v>#N/A</v>
      </c>
      <c r="P9729" s="10" t="e">
        <v>#N/A</v>
      </c>
      <c r="Q9729" s="10" t="e">
        <v>#N/A</v>
      </c>
      <c r="R9729" s="30" t="e">
        <f t="shared" si="199"/>
        <v>#N/A</v>
      </c>
    </row>
    <row r="9730" spans="12:18">
      <c r="L9730" s="29">
        <v>29633</v>
      </c>
      <c r="M9730" s="27">
        <v>16.2</v>
      </c>
      <c r="N9730" s="9" t="e">
        <v>#N/A</v>
      </c>
      <c r="O9730" s="9" t="e">
        <v>#N/A</v>
      </c>
      <c r="P9730" s="10" t="e">
        <v>#N/A</v>
      </c>
      <c r="Q9730" s="10" t="e">
        <v>#N/A</v>
      </c>
      <c r="R9730" s="30" t="e">
        <f t="shared" si="199"/>
        <v>#N/A</v>
      </c>
    </row>
    <row r="9731" spans="12:18">
      <c r="L9731" s="29">
        <v>29634</v>
      </c>
      <c r="M9731" s="27">
        <v>16.440000000000001</v>
      </c>
      <c r="N9731" s="9">
        <v>12.93</v>
      </c>
      <c r="O9731" s="9">
        <v>-1.81</v>
      </c>
      <c r="P9731" s="10" t="e">
        <v>#N/A</v>
      </c>
      <c r="Q9731" s="10" t="e">
        <v>#N/A</v>
      </c>
      <c r="R9731" s="30" t="e">
        <f t="shared" si="199"/>
        <v>#N/A</v>
      </c>
    </row>
    <row r="9732" spans="12:18">
      <c r="L9732" s="29">
        <v>29635</v>
      </c>
      <c r="M9732" s="27">
        <v>14.73</v>
      </c>
      <c r="N9732" s="9">
        <v>12.88</v>
      </c>
      <c r="O9732" s="9">
        <v>-1.72</v>
      </c>
      <c r="P9732" s="10" t="e">
        <v>#N/A</v>
      </c>
      <c r="Q9732" s="10" t="e">
        <v>#N/A</v>
      </c>
      <c r="R9732" s="30" t="e">
        <f t="shared" ref="R9732:R9795" si="200">Q9732*12</f>
        <v>#N/A</v>
      </c>
    </row>
    <row r="9733" spans="12:18">
      <c r="L9733" s="29">
        <v>29636</v>
      </c>
      <c r="M9733" s="27">
        <v>15.63</v>
      </c>
      <c r="N9733" s="9">
        <v>12.71</v>
      </c>
      <c r="O9733" s="9">
        <v>-1.39</v>
      </c>
      <c r="P9733" s="10" t="e">
        <v>#N/A</v>
      </c>
      <c r="Q9733" s="10" t="e">
        <v>#N/A</v>
      </c>
      <c r="R9733" s="30" t="e">
        <f t="shared" si="200"/>
        <v>#N/A</v>
      </c>
    </row>
    <row r="9734" spans="12:18">
      <c r="L9734" s="29">
        <v>29637</v>
      </c>
      <c r="M9734" s="27">
        <v>14.62</v>
      </c>
      <c r="N9734" s="9">
        <v>12.54</v>
      </c>
      <c r="O9734" s="9">
        <v>-1.19</v>
      </c>
      <c r="P9734" s="10" t="e">
        <v>#N/A</v>
      </c>
      <c r="Q9734" s="10" t="e">
        <v>#N/A</v>
      </c>
      <c r="R9734" s="30" t="e">
        <f t="shared" si="200"/>
        <v>#N/A</v>
      </c>
    </row>
    <row r="9735" spans="12:18">
      <c r="L9735" s="29">
        <v>29638</v>
      </c>
      <c r="M9735" s="27">
        <v>14.62</v>
      </c>
      <c r="N9735" s="9" t="e">
        <v>#N/A</v>
      </c>
      <c r="O9735" s="9" t="e">
        <v>#N/A</v>
      </c>
      <c r="P9735" s="10" t="e">
        <v>#N/A</v>
      </c>
      <c r="Q9735" s="10" t="e">
        <v>#N/A</v>
      </c>
      <c r="R9735" s="30" t="e">
        <f t="shared" si="200"/>
        <v>#N/A</v>
      </c>
    </row>
    <row r="9736" spans="12:18">
      <c r="L9736" s="29">
        <v>29639</v>
      </c>
      <c r="M9736" s="27">
        <v>14.62</v>
      </c>
      <c r="N9736" s="9" t="e">
        <v>#N/A</v>
      </c>
      <c r="O9736" s="9" t="e">
        <v>#N/A</v>
      </c>
      <c r="P9736" s="10" t="e">
        <v>#N/A</v>
      </c>
      <c r="Q9736" s="10" t="e">
        <v>#N/A</v>
      </c>
      <c r="R9736" s="30" t="e">
        <f t="shared" si="200"/>
        <v>#N/A</v>
      </c>
    </row>
    <row r="9737" spans="12:18">
      <c r="L9737" s="29">
        <v>29640</v>
      </c>
      <c r="M9737" s="27">
        <v>14.83</v>
      </c>
      <c r="N9737" s="9">
        <v>12.81</v>
      </c>
      <c r="O9737" s="9">
        <v>-1.04</v>
      </c>
      <c r="P9737" s="10" t="e">
        <v>#N/A</v>
      </c>
      <c r="Q9737" s="10" t="e">
        <v>#N/A</v>
      </c>
      <c r="R9737" s="30" t="e">
        <f t="shared" si="200"/>
        <v>#N/A</v>
      </c>
    </row>
    <row r="9738" spans="12:18">
      <c r="L9738" s="29">
        <v>29641</v>
      </c>
      <c r="M9738" s="27">
        <v>15.03</v>
      </c>
      <c r="N9738" s="9">
        <v>12.81</v>
      </c>
      <c r="O9738" s="9">
        <v>-0.94</v>
      </c>
      <c r="P9738" s="10" t="e">
        <v>#N/A</v>
      </c>
      <c r="Q9738" s="10" t="e">
        <v>#N/A</v>
      </c>
      <c r="R9738" s="30" t="e">
        <f t="shared" si="200"/>
        <v>#N/A</v>
      </c>
    </row>
    <row r="9739" spans="12:18">
      <c r="L9739" s="29">
        <v>29642</v>
      </c>
      <c r="M9739" s="27">
        <v>15.39</v>
      </c>
      <c r="N9739" s="9">
        <v>12.89</v>
      </c>
      <c r="O9739" s="9">
        <v>-0.91</v>
      </c>
      <c r="P9739" s="10" t="e">
        <v>#N/A</v>
      </c>
      <c r="Q9739" s="10" t="e">
        <v>#N/A</v>
      </c>
      <c r="R9739" s="30" t="e">
        <f t="shared" si="200"/>
        <v>#N/A</v>
      </c>
    </row>
    <row r="9740" spans="12:18">
      <c r="L9740" s="29">
        <v>29643</v>
      </c>
      <c r="M9740" s="27">
        <v>15.24</v>
      </c>
      <c r="N9740" s="9">
        <v>12.98</v>
      </c>
      <c r="O9740" s="9">
        <v>-0.67</v>
      </c>
      <c r="P9740" s="10" t="e">
        <v>#N/A</v>
      </c>
      <c r="Q9740" s="10" t="e">
        <v>#N/A</v>
      </c>
      <c r="R9740" s="30" t="e">
        <f t="shared" si="200"/>
        <v>#N/A</v>
      </c>
    </row>
    <row r="9741" spans="12:18">
      <c r="L9741" s="29">
        <v>29644</v>
      </c>
      <c r="M9741" s="27">
        <v>15.53</v>
      </c>
      <c r="N9741" s="9">
        <v>12.97</v>
      </c>
      <c r="O9741" s="9">
        <v>-0.79</v>
      </c>
      <c r="P9741" s="10" t="e">
        <v>#N/A</v>
      </c>
      <c r="Q9741" s="10" t="e">
        <v>#N/A</v>
      </c>
      <c r="R9741" s="30" t="e">
        <f t="shared" si="200"/>
        <v>#N/A</v>
      </c>
    </row>
    <row r="9742" spans="12:18">
      <c r="L9742" s="29">
        <v>29645</v>
      </c>
      <c r="M9742" s="27">
        <v>15.53</v>
      </c>
      <c r="N9742" s="9" t="e">
        <v>#N/A</v>
      </c>
      <c r="O9742" s="9" t="e">
        <v>#N/A</v>
      </c>
      <c r="P9742" s="10" t="e">
        <v>#N/A</v>
      </c>
      <c r="Q9742" s="10" t="e">
        <v>#N/A</v>
      </c>
      <c r="R9742" s="30" t="e">
        <f t="shared" si="200"/>
        <v>#N/A</v>
      </c>
    </row>
    <row r="9743" spans="12:18">
      <c r="L9743" s="29">
        <v>29646</v>
      </c>
      <c r="M9743" s="27">
        <v>15.53</v>
      </c>
      <c r="N9743" s="9" t="e">
        <v>#N/A</v>
      </c>
      <c r="O9743" s="9" t="e">
        <v>#N/A</v>
      </c>
      <c r="P9743" s="10">
        <v>88.6</v>
      </c>
      <c r="Q9743" s="10">
        <v>0.68</v>
      </c>
      <c r="R9743" s="30">
        <f t="shared" si="200"/>
        <v>8.16</v>
      </c>
    </row>
    <row r="9744" spans="12:18">
      <c r="L9744" s="29">
        <v>29647</v>
      </c>
      <c r="M9744" s="27">
        <v>15.96</v>
      </c>
      <c r="N9744" s="9">
        <v>13.19</v>
      </c>
      <c r="O9744" s="9">
        <v>-0.9</v>
      </c>
      <c r="P9744" s="10" t="e">
        <v>#N/A</v>
      </c>
      <c r="Q9744" s="10" t="e">
        <v>#N/A</v>
      </c>
      <c r="R9744" s="30" t="e">
        <f t="shared" si="200"/>
        <v>#N/A</v>
      </c>
    </row>
    <row r="9745" spans="12:18">
      <c r="L9745" s="29">
        <v>29648</v>
      </c>
      <c r="M9745" s="27">
        <v>16.510000000000002</v>
      </c>
      <c r="N9745" s="9">
        <v>13</v>
      </c>
      <c r="O9745" s="9">
        <v>-0.96</v>
      </c>
      <c r="P9745" s="10" t="e">
        <v>#N/A</v>
      </c>
      <c r="Q9745" s="10" t="e">
        <v>#N/A</v>
      </c>
      <c r="R9745" s="30" t="e">
        <f t="shared" si="200"/>
        <v>#N/A</v>
      </c>
    </row>
    <row r="9746" spans="12:18">
      <c r="L9746" s="29">
        <v>29649</v>
      </c>
      <c r="M9746" s="27">
        <v>15.84</v>
      </c>
      <c r="N9746" s="9">
        <v>13.03</v>
      </c>
      <c r="O9746" s="9">
        <v>-1.04</v>
      </c>
      <c r="P9746" s="10" t="e">
        <v>#N/A</v>
      </c>
      <c r="Q9746" s="10" t="e">
        <v>#N/A</v>
      </c>
      <c r="R9746" s="30" t="e">
        <f t="shared" si="200"/>
        <v>#N/A</v>
      </c>
    </row>
    <row r="9747" spans="12:18">
      <c r="L9747" s="29">
        <v>29650</v>
      </c>
      <c r="M9747" s="27">
        <v>16.11</v>
      </c>
      <c r="N9747" s="9">
        <v>13</v>
      </c>
      <c r="O9747" s="9">
        <v>-1.08</v>
      </c>
      <c r="P9747" s="10" t="e">
        <v>#N/A</v>
      </c>
      <c r="Q9747" s="10" t="e">
        <v>#N/A</v>
      </c>
      <c r="R9747" s="30" t="e">
        <f t="shared" si="200"/>
        <v>#N/A</v>
      </c>
    </row>
    <row r="9748" spans="12:18">
      <c r="L9748" s="29">
        <v>29651</v>
      </c>
      <c r="M9748" s="27">
        <v>15.94</v>
      </c>
      <c r="N9748" s="9">
        <v>12.73</v>
      </c>
      <c r="O9748" s="9">
        <v>-1.0900000000000001</v>
      </c>
      <c r="P9748" s="10" t="e">
        <v>#N/A</v>
      </c>
      <c r="Q9748" s="10" t="e">
        <v>#N/A</v>
      </c>
      <c r="R9748" s="30" t="e">
        <f t="shared" si="200"/>
        <v>#N/A</v>
      </c>
    </row>
    <row r="9749" spans="12:18">
      <c r="L9749" s="29">
        <v>29652</v>
      </c>
      <c r="M9749" s="27">
        <v>15.94</v>
      </c>
      <c r="N9749" s="9" t="e">
        <v>#N/A</v>
      </c>
      <c r="O9749" s="9" t="e">
        <v>#N/A</v>
      </c>
      <c r="P9749" s="10" t="e">
        <v>#N/A</v>
      </c>
      <c r="Q9749" s="10" t="e">
        <v>#N/A</v>
      </c>
      <c r="R9749" s="30" t="e">
        <f t="shared" si="200"/>
        <v>#N/A</v>
      </c>
    </row>
    <row r="9750" spans="12:18">
      <c r="L9750" s="29">
        <v>29653</v>
      </c>
      <c r="M9750" s="27">
        <v>15.94</v>
      </c>
      <c r="N9750" s="9" t="e">
        <v>#N/A</v>
      </c>
      <c r="O9750" s="9" t="e">
        <v>#N/A</v>
      </c>
      <c r="P9750" s="10" t="e">
        <v>#N/A</v>
      </c>
      <c r="Q9750" s="10" t="e">
        <v>#N/A</v>
      </c>
      <c r="R9750" s="30" t="e">
        <f t="shared" si="200"/>
        <v>#N/A</v>
      </c>
    </row>
    <row r="9751" spans="12:18">
      <c r="L9751" s="29">
        <v>29654</v>
      </c>
      <c r="M9751" s="27">
        <v>15.67</v>
      </c>
      <c r="N9751" s="9">
        <v>12.64</v>
      </c>
      <c r="O9751" s="9">
        <v>-1.07</v>
      </c>
      <c r="P9751" s="10" t="e">
        <v>#N/A</v>
      </c>
      <c r="Q9751" s="10" t="e">
        <v>#N/A</v>
      </c>
      <c r="R9751" s="30" t="e">
        <f t="shared" si="200"/>
        <v>#N/A</v>
      </c>
    </row>
    <row r="9752" spans="12:18">
      <c r="L9752" s="29">
        <v>29655</v>
      </c>
      <c r="M9752" s="27">
        <v>15.15</v>
      </c>
      <c r="N9752" s="9">
        <v>12.69</v>
      </c>
      <c r="O9752" s="9">
        <v>-0.91</v>
      </c>
      <c r="P9752" s="10" t="e">
        <v>#N/A</v>
      </c>
      <c r="Q9752" s="10" t="e">
        <v>#N/A</v>
      </c>
      <c r="R9752" s="30" t="e">
        <f t="shared" si="200"/>
        <v>#N/A</v>
      </c>
    </row>
    <row r="9753" spans="12:18">
      <c r="L9753" s="29">
        <v>29656</v>
      </c>
      <c r="M9753" s="27">
        <v>13.96</v>
      </c>
      <c r="N9753" s="9">
        <v>12.74</v>
      </c>
      <c r="O9753" s="9">
        <v>-0.8</v>
      </c>
      <c r="P9753" s="10" t="e">
        <v>#N/A</v>
      </c>
      <c r="Q9753" s="10" t="e">
        <v>#N/A</v>
      </c>
      <c r="R9753" s="30" t="e">
        <f t="shared" si="200"/>
        <v>#N/A</v>
      </c>
    </row>
    <row r="9754" spans="12:18">
      <c r="L9754" s="29">
        <v>29657</v>
      </c>
      <c r="M9754" s="27">
        <v>14.61</v>
      </c>
      <c r="N9754" s="9">
        <v>12.59</v>
      </c>
      <c r="O9754" s="9">
        <v>-0.63</v>
      </c>
      <c r="P9754" s="10" t="e">
        <v>#N/A</v>
      </c>
      <c r="Q9754" s="10" t="e">
        <v>#N/A</v>
      </c>
      <c r="R9754" s="30" t="e">
        <f t="shared" si="200"/>
        <v>#N/A</v>
      </c>
    </row>
    <row r="9755" spans="12:18">
      <c r="L9755" s="29">
        <v>29658</v>
      </c>
      <c r="M9755" s="27">
        <v>14.28</v>
      </c>
      <c r="N9755" s="9">
        <v>12.42</v>
      </c>
      <c r="O9755" s="9">
        <v>-0.35</v>
      </c>
      <c r="P9755" s="10" t="e">
        <v>#N/A</v>
      </c>
      <c r="Q9755" s="10" t="e">
        <v>#N/A</v>
      </c>
      <c r="R9755" s="30" t="e">
        <f t="shared" si="200"/>
        <v>#N/A</v>
      </c>
    </row>
    <row r="9756" spans="12:18">
      <c r="L9756" s="29">
        <v>29659</v>
      </c>
      <c r="M9756" s="27">
        <v>14.28</v>
      </c>
      <c r="N9756" s="9" t="e">
        <v>#N/A</v>
      </c>
      <c r="O9756" s="9" t="e">
        <v>#N/A</v>
      </c>
      <c r="P9756" s="10" t="e">
        <v>#N/A</v>
      </c>
      <c r="Q9756" s="10" t="e">
        <v>#N/A</v>
      </c>
      <c r="R9756" s="30" t="e">
        <f t="shared" si="200"/>
        <v>#N/A</v>
      </c>
    </row>
    <row r="9757" spans="12:18">
      <c r="L9757" s="29">
        <v>29660</v>
      </c>
      <c r="M9757" s="27">
        <v>14.28</v>
      </c>
      <c r="N9757" s="9" t="e">
        <v>#N/A</v>
      </c>
      <c r="O9757" s="9" t="e">
        <v>#N/A</v>
      </c>
      <c r="P9757" s="10" t="e">
        <v>#N/A</v>
      </c>
      <c r="Q9757" s="10" t="e">
        <v>#N/A</v>
      </c>
      <c r="R9757" s="30" t="e">
        <f t="shared" si="200"/>
        <v>#N/A</v>
      </c>
    </row>
    <row r="9758" spans="12:18">
      <c r="L9758" s="29">
        <v>29661</v>
      </c>
      <c r="M9758" s="27">
        <v>14.18</v>
      </c>
      <c r="N9758" s="9">
        <v>12.41</v>
      </c>
      <c r="O9758" s="9">
        <v>-0.17</v>
      </c>
      <c r="P9758" s="10" t="e">
        <v>#N/A</v>
      </c>
      <c r="Q9758" s="10" t="e">
        <v>#N/A</v>
      </c>
      <c r="R9758" s="30" t="e">
        <f t="shared" si="200"/>
        <v>#N/A</v>
      </c>
    </row>
    <row r="9759" spans="12:18">
      <c r="L9759" s="29">
        <v>29662</v>
      </c>
      <c r="M9759" s="27">
        <v>14.27</v>
      </c>
      <c r="N9759" s="9">
        <v>12.25</v>
      </c>
      <c r="O9759" s="9">
        <v>-0.27</v>
      </c>
      <c r="P9759" s="10" t="e">
        <v>#N/A</v>
      </c>
      <c r="Q9759" s="10" t="e">
        <v>#N/A</v>
      </c>
      <c r="R9759" s="30" t="e">
        <f t="shared" si="200"/>
        <v>#N/A</v>
      </c>
    </row>
    <row r="9760" spans="12:18">
      <c r="L9760" s="29">
        <v>29663</v>
      </c>
      <c r="M9760" s="27">
        <v>13</v>
      </c>
      <c r="N9760" s="9">
        <v>12.16</v>
      </c>
      <c r="O9760" s="9">
        <v>0.13</v>
      </c>
      <c r="P9760" s="10" t="e">
        <v>#N/A</v>
      </c>
      <c r="Q9760" s="10" t="e">
        <v>#N/A</v>
      </c>
      <c r="R9760" s="30" t="e">
        <f t="shared" si="200"/>
        <v>#N/A</v>
      </c>
    </row>
    <row r="9761" spans="12:18">
      <c r="L9761" s="29">
        <v>29664</v>
      </c>
      <c r="M9761" s="27">
        <v>13.05</v>
      </c>
      <c r="N9761" s="9">
        <v>12.28</v>
      </c>
      <c r="O9761" s="9">
        <v>0.31</v>
      </c>
      <c r="P9761" s="10" t="e">
        <v>#N/A</v>
      </c>
      <c r="Q9761" s="10" t="e">
        <v>#N/A</v>
      </c>
      <c r="R9761" s="30" t="e">
        <f t="shared" si="200"/>
        <v>#N/A</v>
      </c>
    </row>
    <row r="9762" spans="12:18">
      <c r="L9762" s="29">
        <v>29665</v>
      </c>
      <c r="M9762" s="27">
        <v>13.16</v>
      </c>
      <c r="N9762" s="9">
        <v>12.34</v>
      </c>
      <c r="O9762" s="9">
        <v>0.41</v>
      </c>
      <c r="P9762" s="10" t="e">
        <v>#N/A</v>
      </c>
      <c r="Q9762" s="10" t="e">
        <v>#N/A</v>
      </c>
      <c r="R9762" s="30" t="e">
        <f t="shared" si="200"/>
        <v>#N/A</v>
      </c>
    </row>
    <row r="9763" spans="12:18">
      <c r="L9763" s="29">
        <v>29666</v>
      </c>
      <c r="M9763" s="27">
        <v>13.16</v>
      </c>
      <c r="N9763" s="9" t="e">
        <v>#N/A</v>
      </c>
      <c r="O9763" s="9" t="e">
        <v>#N/A</v>
      </c>
      <c r="P9763" s="10" t="e">
        <v>#N/A</v>
      </c>
      <c r="Q9763" s="10" t="e">
        <v>#N/A</v>
      </c>
      <c r="R9763" s="30" t="e">
        <f t="shared" si="200"/>
        <v>#N/A</v>
      </c>
    </row>
    <row r="9764" spans="12:18">
      <c r="L9764" s="29">
        <v>29667</v>
      </c>
      <c r="M9764" s="27">
        <v>13.16</v>
      </c>
      <c r="N9764" s="9" t="e">
        <v>#N/A</v>
      </c>
      <c r="O9764" s="9" t="e">
        <v>#N/A</v>
      </c>
      <c r="P9764" s="10" t="e">
        <v>#N/A</v>
      </c>
      <c r="Q9764" s="10" t="e">
        <v>#N/A</v>
      </c>
      <c r="R9764" s="30" t="e">
        <f t="shared" si="200"/>
        <v>#N/A</v>
      </c>
    </row>
    <row r="9765" spans="12:18">
      <c r="L9765" s="29">
        <v>29668</v>
      </c>
      <c r="M9765" s="27">
        <v>13.47</v>
      </c>
      <c r="N9765" s="9">
        <v>12.71</v>
      </c>
      <c r="O9765" s="9">
        <v>0.3</v>
      </c>
      <c r="P9765" s="10" t="e">
        <v>#N/A</v>
      </c>
      <c r="Q9765" s="10" t="e">
        <v>#N/A</v>
      </c>
      <c r="R9765" s="30" t="e">
        <f t="shared" si="200"/>
        <v>#N/A</v>
      </c>
    </row>
    <row r="9766" spans="12:18">
      <c r="L9766" s="29">
        <v>29669</v>
      </c>
      <c r="M9766" s="27">
        <v>13.69</v>
      </c>
      <c r="N9766" s="9">
        <v>12.84</v>
      </c>
      <c r="O9766" s="9">
        <v>0.46</v>
      </c>
      <c r="P9766" s="10" t="e">
        <v>#N/A</v>
      </c>
      <c r="Q9766" s="10" t="e">
        <v>#N/A</v>
      </c>
      <c r="R9766" s="30" t="e">
        <f t="shared" si="200"/>
        <v>#N/A</v>
      </c>
    </row>
    <row r="9767" spans="12:18">
      <c r="L9767" s="29">
        <v>29670</v>
      </c>
      <c r="M9767" s="27">
        <v>14.7</v>
      </c>
      <c r="N9767" s="9">
        <v>12.77</v>
      </c>
      <c r="O9767" s="9">
        <v>0.38</v>
      </c>
      <c r="P9767" s="10" t="e">
        <v>#N/A</v>
      </c>
      <c r="Q9767" s="10" t="e">
        <v>#N/A</v>
      </c>
      <c r="R9767" s="30" t="e">
        <f t="shared" si="200"/>
        <v>#N/A</v>
      </c>
    </row>
    <row r="9768" spans="12:18">
      <c r="L9768" s="29">
        <v>29671</v>
      </c>
      <c r="M9768" s="27">
        <v>14.82</v>
      </c>
      <c r="N9768" s="9">
        <v>12.92</v>
      </c>
      <c r="O9768" s="9">
        <v>0.37</v>
      </c>
      <c r="P9768" s="10" t="e">
        <v>#N/A</v>
      </c>
      <c r="Q9768" s="10" t="e">
        <v>#N/A</v>
      </c>
      <c r="R9768" s="30" t="e">
        <f t="shared" si="200"/>
        <v>#N/A</v>
      </c>
    </row>
    <row r="9769" spans="12:18">
      <c r="L9769" s="29">
        <v>29672</v>
      </c>
      <c r="M9769" s="27">
        <v>15.1</v>
      </c>
      <c r="N9769" s="9">
        <v>12.93</v>
      </c>
      <c r="O9769" s="9">
        <v>0.28000000000000003</v>
      </c>
      <c r="P9769" s="10" t="e">
        <v>#N/A</v>
      </c>
      <c r="Q9769" s="10" t="e">
        <v>#N/A</v>
      </c>
      <c r="R9769" s="30" t="e">
        <f t="shared" si="200"/>
        <v>#N/A</v>
      </c>
    </row>
    <row r="9770" spans="12:18">
      <c r="L9770" s="29">
        <v>29673</v>
      </c>
      <c r="M9770" s="27">
        <v>15.1</v>
      </c>
      <c r="N9770" s="9" t="e">
        <v>#N/A</v>
      </c>
      <c r="O9770" s="9" t="e">
        <v>#N/A</v>
      </c>
      <c r="P9770" s="10" t="e">
        <v>#N/A</v>
      </c>
      <c r="Q9770" s="10" t="e">
        <v>#N/A</v>
      </c>
      <c r="R9770" s="30" t="e">
        <f t="shared" si="200"/>
        <v>#N/A</v>
      </c>
    </row>
    <row r="9771" spans="12:18">
      <c r="L9771" s="29">
        <v>29674</v>
      </c>
      <c r="M9771" s="27">
        <v>15.1</v>
      </c>
      <c r="N9771" s="9" t="e">
        <v>#N/A</v>
      </c>
      <c r="O9771" s="9" t="e">
        <v>#N/A</v>
      </c>
      <c r="P9771" s="10" t="e">
        <v>#N/A</v>
      </c>
      <c r="Q9771" s="10" t="e">
        <v>#N/A</v>
      </c>
      <c r="R9771" s="30" t="e">
        <f t="shared" si="200"/>
        <v>#N/A</v>
      </c>
    </row>
    <row r="9772" spans="12:18">
      <c r="L9772" s="29">
        <v>29675</v>
      </c>
      <c r="M9772" s="27">
        <v>15.23</v>
      </c>
      <c r="N9772" s="9">
        <v>12.8</v>
      </c>
      <c r="O9772" s="9">
        <v>0.62</v>
      </c>
      <c r="P9772" s="10" t="e">
        <v>#N/A</v>
      </c>
      <c r="Q9772" s="10" t="e">
        <v>#N/A</v>
      </c>
      <c r="R9772" s="30" t="e">
        <f t="shared" si="200"/>
        <v>#N/A</v>
      </c>
    </row>
    <row r="9773" spans="12:18">
      <c r="L9773" s="29">
        <v>29676</v>
      </c>
      <c r="M9773" s="27">
        <v>14.63</v>
      </c>
      <c r="N9773" s="9">
        <v>12.65</v>
      </c>
      <c r="O9773" s="9">
        <v>0.67</v>
      </c>
      <c r="P9773" s="10" t="e">
        <v>#N/A</v>
      </c>
      <c r="Q9773" s="10" t="e">
        <v>#N/A</v>
      </c>
      <c r="R9773" s="30" t="e">
        <f t="shared" si="200"/>
        <v>#N/A</v>
      </c>
    </row>
    <row r="9774" spans="12:18">
      <c r="L9774" s="29">
        <v>29677</v>
      </c>
      <c r="M9774" s="27">
        <v>14.51</v>
      </c>
      <c r="N9774" s="9">
        <v>12.65</v>
      </c>
      <c r="O9774" s="9">
        <v>0.77</v>
      </c>
      <c r="P9774" s="10">
        <v>89.1</v>
      </c>
      <c r="Q9774" s="10">
        <v>0.56000000000000005</v>
      </c>
      <c r="R9774" s="30">
        <f t="shared" si="200"/>
        <v>6.7200000000000006</v>
      </c>
    </row>
    <row r="9775" spans="12:18">
      <c r="L9775" s="29">
        <v>29678</v>
      </c>
      <c r="M9775" s="27">
        <v>14.86</v>
      </c>
      <c r="N9775" s="9">
        <v>12.8</v>
      </c>
      <c r="O9775" s="9">
        <v>0.67</v>
      </c>
      <c r="P9775" s="10" t="e">
        <v>#N/A</v>
      </c>
      <c r="Q9775" s="10" t="e">
        <v>#N/A</v>
      </c>
      <c r="R9775" s="30" t="e">
        <f t="shared" si="200"/>
        <v>#N/A</v>
      </c>
    </row>
    <row r="9776" spans="12:18">
      <c r="L9776" s="29">
        <v>29679</v>
      </c>
      <c r="M9776" s="27">
        <v>15.77</v>
      </c>
      <c r="N9776" s="9">
        <v>12.94</v>
      </c>
      <c r="O9776" s="9">
        <v>0.43</v>
      </c>
      <c r="P9776" s="10" t="e">
        <v>#N/A</v>
      </c>
      <c r="Q9776" s="10" t="e">
        <v>#N/A</v>
      </c>
      <c r="R9776" s="30" t="e">
        <f t="shared" si="200"/>
        <v>#N/A</v>
      </c>
    </row>
    <row r="9777" spans="12:18">
      <c r="L9777" s="29">
        <v>29680</v>
      </c>
      <c r="M9777" s="27">
        <v>15.77</v>
      </c>
      <c r="N9777" s="9" t="e">
        <v>#N/A</v>
      </c>
      <c r="O9777" s="9" t="e">
        <v>#N/A</v>
      </c>
      <c r="P9777" s="10" t="e">
        <v>#N/A</v>
      </c>
      <c r="Q9777" s="10" t="e">
        <v>#N/A</v>
      </c>
      <c r="R9777" s="30" t="e">
        <f t="shared" si="200"/>
        <v>#N/A</v>
      </c>
    </row>
    <row r="9778" spans="12:18">
      <c r="L9778" s="29">
        <v>29681</v>
      </c>
      <c r="M9778" s="27">
        <v>15.77</v>
      </c>
      <c r="N9778" s="9" t="e">
        <v>#N/A</v>
      </c>
      <c r="O9778" s="9" t="e">
        <v>#N/A</v>
      </c>
      <c r="P9778" s="10" t="e">
        <v>#N/A</v>
      </c>
      <c r="Q9778" s="10" t="e">
        <v>#N/A</v>
      </c>
      <c r="R9778" s="30" t="e">
        <f t="shared" si="200"/>
        <v>#N/A</v>
      </c>
    </row>
    <row r="9779" spans="12:18">
      <c r="L9779" s="29">
        <v>29682</v>
      </c>
      <c r="M9779" s="27">
        <v>16.03</v>
      </c>
      <c r="N9779" s="9">
        <v>13.28</v>
      </c>
      <c r="O9779" s="9">
        <v>-0.26</v>
      </c>
      <c r="P9779" s="10" t="e">
        <v>#N/A</v>
      </c>
      <c r="Q9779" s="10" t="e">
        <v>#N/A</v>
      </c>
      <c r="R9779" s="30" t="e">
        <f t="shared" si="200"/>
        <v>#N/A</v>
      </c>
    </row>
    <row r="9780" spans="12:18">
      <c r="L9780" s="29">
        <v>29683</v>
      </c>
      <c r="M9780" s="27">
        <v>15.6</v>
      </c>
      <c r="N9780" s="9">
        <v>12.99</v>
      </c>
      <c r="O9780" s="9">
        <v>-0.22</v>
      </c>
      <c r="P9780" s="10" t="e">
        <v>#N/A</v>
      </c>
      <c r="Q9780" s="10" t="e">
        <v>#N/A</v>
      </c>
      <c r="R9780" s="30" t="e">
        <f t="shared" si="200"/>
        <v>#N/A</v>
      </c>
    </row>
    <row r="9781" spans="12:18">
      <c r="L9781" s="29">
        <v>29684</v>
      </c>
      <c r="M9781" s="27">
        <v>14.2</v>
      </c>
      <c r="N9781" s="9">
        <v>13.15</v>
      </c>
      <c r="O9781" s="9">
        <v>-0.05</v>
      </c>
      <c r="P9781" s="10" t="e">
        <v>#N/A</v>
      </c>
      <c r="Q9781" s="10" t="e">
        <v>#N/A</v>
      </c>
      <c r="R9781" s="30" t="e">
        <f t="shared" si="200"/>
        <v>#N/A</v>
      </c>
    </row>
    <row r="9782" spans="12:18">
      <c r="L9782" s="29">
        <v>29685</v>
      </c>
      <c r="M9782" s="27">
        <v>15.54</v>
      </c>
      <c r="N9782" s="9">
        <v>13.02</v>
      </c>
      <c r="O9782" s="9">
        <v>-0.04</v>
      </c>
      <c r="P9782" s="10" t="e">
        <v>#N/A</v>
      </c>
      <c r="Q9782" s="10" t="e">
        <v>#N/A</v>
      </c>
      <c r="R9782" s="30" t="e">
        <f t="shared" si="200"/>
        <v>#N/A</v>
      </c>
    </row>
    <row r="9783" spans="12:18">
      <c r="L9783" s="29">
        <v>29686</v>
      </c>
      <c r="M9783" s="27">
        <v>15.56</v>
      </c>
      <c r="N9783" s="9">
        <v>13.15</v>
      </c>
      <c r="O9783" s="9">
        <v>0</v>
      </c>
      <c r="P9783" s="10" t="e">
        <v>#N/A</v>
      </c>
      <c r="Q9783" s="10" t="e">
        <v>#N/A</v>
      </c>
      <c r="R9783" s="30" t="e">
        <f t="shared" si="200"/>
        <v>#N/A</v>
      </c>
    </row>
    <row r="9784" spans="12:18">
      <c r="L9784" s="29">
        <v>29687</v>
      </c>
      <c r="M9784" s="27">
        <v>15.56</v>
      </c>
      <c r="N9784" s="9" t="e">
        <v>#N/A</v>
      </c>
      <c r="O9784" s="9" t="e">
        <v>#N/A</v>
      </c>
      <c r="P9784" s="10" t="e">
        <v>#N/A</v>
      </c>
      <c r="Q9784" s="10" t="e">
        <v>#N/A</v>
      </c>
      <c r="R9784" s="30" t="e">
        <f t="shared" si="200"/>
        <v>#N/A</v>
      </c>
    </row>
    <row r="9785" spans="12:18">
      <c r="L9785" s="29">
        <v>29688</v>
      </c>
      <c r="M9785" s="27">
        <v>15.56</v>
      </c>
      <c r="N9785" s="9" t="e">
        <v>#N/A</v>
      </c>
      <c r="O9785" s="9" t="e">
        <v>#N/A</v>
      </c>
      <c r="P9785" s="10" t="e">
        <v>#N/A</v>
      </c>
      <c r="Q9785" s="10" t="e">
        <v>#N/A</v>
      </c>
      <c r="R9785" s="30" t="e">
        <f t="shared" si="200"/>
        <v>#N/A</v>
      </c>
    </row>
    <row r="9786" spans="12:18">
      <c r="L9786" s="29">
        <v>29689</v>
      </c>
      <c r="M9786" s="27">
        <v>15.6</v>
      </c>
      <c r="N9786" s="9">
        <v>13.23</v>
      </c>
      <c r="O9786" s="9">
        <v>-0.1</v>
      </c>
      <c r="P9786" s="10" t="e">
        <v>#N/A</v>
      </c>
      <c r="Q9786" s="10" t="e">
        <v>#N/A</v>
      </c>
      <c r="R9786" s="30" t="e">
        <f t="shared" si="200"/>
        <v>#N/A</v>
      </c>
    </row>
    <row r="9787" spans="12:18">
      <c r="L9787" s="29">
        <v>29690</v>
      </c>
      <c r="M9787" s="27">
        <v>14.94</v>
      </c>
      <c r="N9787" s="9">
        <v>13.13</v>
      </c>
      <c r="O9787" s="9">
        <v>0.21</v>
      </c>
      <c r="P9787" s="10" t="e">
        <v>#N/A</v>
      </c>
      <c r="Q9787" s="10" t="e">
        <v>#N/A</v>
      </c>
      <c r="R9787" s="30" t="e">
        <f t="shared" si="200"/>
        <v>#N/A</v>
      </c>
    </row>
    <row r="9788" spans="12:18">
      <c r="L9788" s="29">
        <v>29691</v>
      </c>
      <c r="M9788" s="27">
        <v>14.56</v>
      </c>
      <c r="N9788" s="9">
        <v>13.29</v>
      </c>
      <c r="O9788" s="9">
        <v>0.06</v>
      </c>
      <c r="P9788" s="10" t="e">
        <v>#N/A</v>
      </c>
      <c r="Q9788" s="10" t="e">
        <v>#N/A</v>
      </c>
      <c r="R9788" s="30" t="e">
        <f t="shared" si="200"/>
        <v>#N/A</v>
      </c>
    </row>
    <row r="9789" spans="12:18">
      <c r="L9789" s="29">
        <v>29692</v>
      </c>
      <c r="M9789" s="27">
        <v>15.67</v>
      </c>
      <c r="N9789" s="9">
        <v>13.32</v>
      </c>
      <c r="O9789" s="9">
        <v>0</v>
      </c>
      <c r="P9789" s="10" t="e">
        <v>#N/A</v>
      </c>
      <c r="Q9789" s="10" t="e">
        <v>#N/A</v>
      </c>
      <c r="R9789" s="30" t="e">
        <f t="shared" si="200"/>
        <v>#N/A</v>
      </c>
    </row>
    <row r="9790" spans="12:18">
      <c r="L9790" s="29">
        <v>29693</v>
      </c>
      <c r="M9790" s="27">
        <v>15.17</v>
      </c>
      <c r="N9790" s="9" t="e">
        <v>#N/A</v>
      </c>
      <c r="O9790" s="9" t="e">
        <v>#N/A</v>
      </c>
      <c r="P9790" s="10" t="e">
        <v>#N/A</v>
      </c>
      <c r="Q9790" s="10" t="e">
        <v>#N/A</v>
      </c>
      <c r="R9790" s="30" t="e">
        <f t="shared" si="200"/>
        <v>#N/A</v>
      </c>
    </row>
    <row r="9791" spans="12:18">
      <c r="L9791" s="29">
        <v>29694</v>
      </c>
      <c r="M9791" s="27">
        <v>15.17</v>
      </c>
      <c r="N9791" s="9" t="e">
        <v>#N/A</v>
      </c>
      <c r="O9791" s="9" t="e">
        <v>#N/A</v>
      </c>
      <c r="P9791" s="10" t="e">
        <v>#N/A</v>
      </c>
      <c r="Q9791" s="10" t="e">
        <v>#N/A</v>
      </c>
      <c r="R9791" s="30" t="e">
        <f t="shared" si="200"/>
        <v>#N/A</v>
      </c>
    </row>
    <row r="9792" spans="12:18">
      <c r="L9792" s="29">
        <v>29695</v>
      </c>
      <c r="M9792" s="27">
        <v>15.17</v>
      </c>
      <c r="N9792" s="9" t="e">
        <v>#N/A</v>
      </c>
      <c r="O9792" s="9" t="e">
        <v>#N/A</v>
      </c>
      <c r="P9792" s="10" t="e">
        <v>#N/A</v>
      </c>
      <c r="Q9792" s="10" t="e">
        <v>#N/A</v>
      </c>
      <c r="R9792" s="30" t="e">
        <f t="shared" si="200"/>
        <v>#N/A</v>
      </c>
    </row>
    <row r="9793" spans="12:18">
      <c r="L9793" s="29">
        <v>29696</v>
      </c>
      <c r="M9793" s="27">
        <v>15.6</v>
      </c>
      <c r="N9793" s="9">
        <v>13.17</v>
      </c>
      <c r="O9793" s="9">
        <v>-0.06</v>
      </c>
      <c r="P9793" s="10" t="e">
        <v>#N/A</v>
      </c>
      <c r="Q9793" s="10" t="e">
        <v>#N/A</v>
      </c>
      <c r="R9793" s="30" t="e">
        <f t="shared" si="200"/>
        <v>#N/A</v>
      </c>
    </row>
    <row r="9794" spans="12:18">
      <c r="L9794" s="29">
        <v>29697</v>
      </c>
      <c r="M9794" s="27">
        <v>15.86</v>
      </c>
      <c r="N9794" s="9">
        <v>13.2</v>
      </c>
      <c r="O9794" s="9">
        <v>7.0000000000000007E-2</v>
      </c>
      <c r="P9794" s="10" t="e">
        <v>#N/A</v>
      </c>
      <c r="Q9794" s="10" t="e">
        <v>#N/A</v>
      </c>
      <c r="R9794" s="30" t="e">
        <f t="shared" si="200"/>
        <v>#N/A</v>
      </c>
    </row>
    <row r="9795" spans="12:18">
      <c r="L9795" s="29">
        <v>29698</v>
      </c>
      <c r="M9795" s="27">
        <v>16.239999999999998</v>
      </c>
      <c r="N9795" s="9">
        <v>13.25</v>
      </c>
      <c r="O9795" s="9">
        <v>0.2</v>
      </c>
      <c r="P9795" s="10" t="e">
        <v>#N/A</v>
      </c>
      <c r="Q9795" s="10" t="e">
        <v>#N/A</v>
      </c>
      <c r="R9795" s="30" t="e">
        <f t="shared" si="200"/>
        <v>#N/A</v>
      </c>
    </row>
    <row r="9796" spans="12:18">
      <c r="L9796" s="29">
        <v>29699</v>
      </c>
      <c r="M9796" s="27">
        <v>15.76</v>
      </c>
      <c r="N9796" s="9">
        <v>13.28</v>
      </c>
      <c r="O9796" s="9">
        <v>0.16</v>
      </c>
      <c r="P9796" s="10" t="e">
        <v>#N/A</v>
      </c>
      <c r="Q9796" s="10" t="e">
        <v>#N/A</v>
      </c>
      <c r="R9796" s="30" t="e">
        <f t="shared" ref="R9796:R9859" si="201">Q9796*12</f>
        <v>#N/A</v>
      </c>
    </row>
    <row r="9797" spans="12:18">
      <c r="L9797" s="29">
        <v>29700</v>
      </c>
      <c r="M9797" s="27">
        <v>15.32</v>
      </c>
      <c r="N9797" s="9">
        <v>13.35</v>
      </c>
      <c r="O9797" s="9">
        <v>-0.17</v>
      </c>
      <c r="P9797" s="10" t="e">
        <v>#N/A</v>
      </c>
      <c r="Q9797" s="10" t="e">
        <v>#N/A</v>
      </c>
      <c r="R9797" s="30" t="e">
        <f t="shared" si="201"/>
        <v>#N/A</v>
      </c>
    </row>
    <row r="9798" spans="12:18">
      <c r="L9798" s="29">
        <v>29701</v>
      </c>
      <c r="M9798" s="27">
        <v>15.32</v>
      </c>
      <c r="N9798" s="9" t="e">
        <v>#N/A</v>
      </c>
      <c r="O9798" s="9" t="e">
        <v>#N/A</v>
      </c>
      <c r="P9798" s="10" t="e">
        <v>#N/A</v>
      </c>
      <c r="Q9798" s="10" t="e">
        <v>#N/A</v>
      </c>
      <c r="R9798" s="30" t="e">
        <f t="shared" si="201"/>
        <v>#N/A</v>
      </c>
    </row>
    <row r="9799" spans="12:18">
      <c r="L9799" s="29">
        <v>29702</v>
      </c>
      <c r="M9799" s="27">
        <v>15.32</v>
      </c>
      <c r="N9799" s="9" t="e">
        <v>#N/A</v>
      </c>
      <c r="O9799" s="9" t="e">
        <v>#N/A</v>
      </c>
      <c r="P9799" s="10" t="e">
        <v>#N/A</v>
      </c>
      <c r="Q9799" s="10" t="e">
        <v>#N/A</v>
      </c>
      <c r="R9799" s="30" t="e">
        <f t="shared" si="201"/>
        <v>#N/A</v>
      </c>
    </row>
    <row r="9800" spans="12:18">
      <c r="L9800" s="29">
        <v>29703</v>
      </c>
      <c r="M9800" s="27">
        <v>16.079999999999998</v>
      </c>
      <c r="N9800" s="9">
        <v>13.38</v>
      </c>
      <c r="O9800" s="9">
        <v>-0.36</v>
      </c>
      <c r="P9800" s="10" t="e">
        <v>#N/A</v>
      </c>
      <c r="Q9800" s="10" t="e">
        <v>#N/A</v>
      </c>
      <c r="R9800" s="30" t="e">
        <f t="shared" si="201"/>
        <v>#N/A</v>
      </c>
    </row>
    <row r="9801" spans="12:18">
      <c r="L9801" s="29">
        <v>29704</v>
      </c>
      <c r="M9801" s="27">
        <v>17.12</v>
      </c>
      <c r="N9801" s="9">
        <v>13.39</v>
      </c>
      <c r="O9801" s="9">
        <v>-0.46</v>
      </c>
      <c r="P9801" s="10" t="e">
        <v>#N/A</v>
      </c>
      <c r="Q9801" s="10" t="e">
        <v>#N/A</v>
      </c>
      <c r="R9801" s="30" t="e">
        <f t="shared" si="201"/>
        <v>#N/A</v>
      </c>
    </row>
    <row r="9802" spans="12:18">
      <c r="L9802" s="29">
        <v>29705</v>
      </c>
      <c r="M9802" s="27">
        <v>19.02</v>
      </c>
      <c r="N9802" s="9">
        <v>13.5</v>
      </c>
      <c r="O9802" s="9">
        <v>-0.37</v>
      </c>
      <c r="P9802" s="10" t="e">
        <v>#N/A</v>
      </c>
      <c r="Q9802" s="10" t="e">
        <v>#N/A</v>
      </c>
      <c r="R9802" s="30" t="e">
        <f t="shared" si="201"/>
        <v>#N/A</v>
      </c>
    </row>
    <row r="9803" spans="12:18">
      <c r="L9803" s="29">
        <v>29706</v>
      </c>
      <c r="M9803" s="27">
        <v>18.920000000000002</v>
      </c>
      <c r="N9803" s="9">
        <v>13.65</v>
      </c>
      <c r="O9803" s="9">
        <v>-0.75</v>
      </c>
      <c r="P9803" s="10" t="e">
        <v>#N/A</v>
      </c>
      <c r="Q9803" s="10" t="e">
        <v>#N/A</v>
      </c>
      <c r="R9803" s="30" t="e">
        <f t="shared" si="201"/>
        <v>#N/A</v>
      </c>
    </row>
    <row r="9804" spans="12:18">
      <c r="L9804" s="29">
        <v>29707</v>
      </c>
      <c r="M9804" s="27">
        <v>19.79</v>
      </c>
      <c r="N9804" s="9">
        <v>13.59</v>
      </c>
      <c r="O9804" s="9">
        <v>-0.62</v>
      </c>
      <c r="P9804" s="10">
        <v>89.7</v>
      </c>
      <c r="Q9804" s="10">
        <v>0.67</v>
      </c>
      <c r="R9804" s="30">
        <f t="shared" si="201"/>
        <v>8.0400000000000009</v>
      </c>
    </row>
    <row r="9805" spans="12:18">
      <c r="L9805" s="29">
        <v>29708</v>
      </c>
      <c r="M9805" s="27">
        <v>19.79</v>
      </c>
      <c r="N9805" s="9" t="e">
        <v>#N/A</v>
      </c>
      <c r="O9805" s="9" t="e">
        <v>#N/A</v>
      </c>
      <c r="P9805" s="10" t="e">
        <v>#N/A</v>
      </c>
      <c r="Q9805" s="10" t="e">
        <v>#N/A</v>
      </c>
      <c r="R9805" s="30" t="e">
        <f t="shared" si="201"/>
        <v>#N/A</v>
      </c>
    </row>
    <row r="9806" spans="12:18">
      <c r="L9806" s="29">
        <v>29709</v>
      </c>
      <c r="M9806" s="27">
        <v>19.79</v>
      </c>
      <c r="N9806" s="9" t="e">
        <v>#N/A</v>
      </c>
      <c r="O9806" s="9" t="e">
        <v>#N/A</v>
      </c>
      <c r="P9806" s="10" t="e">
        <v>#N/A</v>
      </c>
      <c r="Q9806" s="10" t="e">
        <v>#N/A</v>
      </c>
      <c r="R9806" s="30" t="e">
        <f t="shared" si="201"/>
        <v>#N/A</v>
      </c>
    </row>
    <row r="9807" spans="12:18">
      <c r="L9807" s="29">
        <v>29710</v>
      </c>
      <c r="M9807" s="27">
        <v>18.670000000000002</v>
      </c>
      <c r="N9807" s="9">
        <v>13.98</v>
      </c>
      <c r="O9807" s="9">
        <v>-1.54</v>
      </c>
      <c r="P9807" s="10" t="e">
        <v>#N/A</v>
      </c>
      <c r="Q9807" s="10" t="e">
        <v>#N/A</v>
      </c>
      <c r="R9807" s="30" t="e">
        <f t="shared" si="201"/>
        <v>#N/A</v>
      </c>
    </row>
    <row r="9808" spans="12:18">
      <c r="L9808" s="29">
        <v>29711</v>
      </c>
      <c r="M9808" s="27">
        <v>18.39</v>
      </c>
      <c r="N9808" s="9">
        <v>14.11</v>
      </c>
      <c r="O9808" s="9">
        <v>-1.92</v>
      </c>
      <c r="P9808" s="10" t="e">
        <v>#N/A</v>
      </c>
      <c r="Q9808" s="10" t="e">
        <v>#N/A</v>
      </c>
      <c r="R9808" s="30" t="e">
        <f t="shared" si="201"/>
        <v>#N/A</v>
      </c>
    </row>
    <row r="9809" spans="12:18">
      <c r="L9809" s="29">
        <v>29712</v>
      </c>
      <c r="M9809" s="27">
        <v>17.02</v>
      </c>
      <c r="N9809" s="9">
        <v>13.97</v>
      </c>
      <c r="O9809" s="9">
        <v>-1.96</v>
      </c>
      <c r="P9809" s="10" t="e">
        <v>#N/A</v>
      </c>
      <c r="Q9809" s="10" t="e">
        <v>#N/A</v>
      </c>
      <c r="R9809" s="30" t="e">
        <f t="shared" si="201"/>
        <v>#N/A</v>
      </c>
    </row>
    <row r="9810" spans="12:18">
      <c r="L9810" s="29">
        <v>29713</v>
      </c>
      <c r="M9810" s="27">
        <v>18.41</v>
      </c>
      <c r="N9810" s="9">
        <v>13.84</v>
      </c>
      <c r="O9810" s="9">
        <v>-2.25</v>
      </c>
      <c r="P9810" s="10" t="e">
        <v>#N/A</v>
      </c>
      <c r="Q9810" s="10" t="e">
        <v>#N/A</v>
      </c>
      <c r="R9810" s="30" t="e">
        <f t="shared" si="201"/>
        <v>#N/A</v>
      </c>
    </row>
    <row r="9811" spans="12:18">
      <c r="L9811" s="29">
        <v>29714</v>
      </c>
      <c r="M9811" s="27">
        <v>18.14</v>
      </c>
      <c r="N9811" s="9">
        <v>13.76</v>
      </c>
      <c r="O9811" s="9">
        <v>-2.25</v>
      </c>
      <c r="P9811" s="10" t="e">
        <v>#N/A</v>
      </c>
      <c r="Q9811" s="10" t="e">
        <v>#N/A</v>
      </c>
      <c r="R9811" s="30" t="e">
        <f t="shared" si="201"/>
        <v>#N/A</v>
      </c>
    </row>
    <row r="9812" spans="12:18">
      <c r="L9812" s="29">
        <v>29715</v>
      </c>
      <c r="M9812" s="27">
        <v>18.14</v>
      </c>
      <c r="N9812" s="9" t="e">
        <v>#N/A</v>
      </c>
      <c r="O9812" s="9" t="e">
        <v>#N/A</v>
      </c>
      <c r="P9812" s="10" t="e">
        <v>#N/A</v>
      </c>
      <c r="Q9812" s="10" t="e">
        <v>#N/A</v>
      </c>
      <c r="R9812" s="30" t="e">
        <f t="shared" si="201"/>
        <v>#N/A</v>
      </c>
    </row>
    <row r="9813" spans="12:18">
      <c r="L9813" s="29">
        <v>29716</v>
      </c>
      <c r="M9813" s="27">
        <v>18.14</v>
      </c>
      <c r="N9813" s="9" t="e">
        <v>#N/A</v>
      </c>
      <c r="O9813" s="9" t="e">
        <v>#N/A</v>
      </c>
      <c r="P9813" s="10" t="e">
        <v>#N/A</v>
      </c>
      <c r="Q9813" s="10" t="e">
        <v>#N/A</v>
      </c>
      <c r="R9813" s="30" t="e">
        <f t="shared" si="201"/>
        <v>#N/A</v>
      </c>
    </row>
    <row r="9814" spans="12:18">
      <c r="L9814" s="29">
        <v>29717</v>
      </c>
      <c r="M9814" s="27">
        <v>18.28</v>
      </c>
      <c r="N9814" s="9">
        <v>13.89</v>
      </c>
      <c r="O9814" s="9">
        <v>-2.25</v>
      </c>
      <c r="P9814" s="10" t="e">
        <v>#N/A</v>
      </c>
      <c r="Q9814" s="10" t="e">
        <v>#N/A</v>
      </c>
      <c r="R9814" s="30" t="e">
        <f t="shared" si="201"/>
        <v>#N/A</v>
      </c>
    </row>
    <row r="9815" spans="12:18">
      <c r="L9815" s="29">
        <v>29718</v>
      </c>
      <c r="M9815" s="27">
        <v>18.079999999999998</v>
      </c>
      <c r="N9815" s="9">
        <v>13.95</v>
      </c>
      <c r="O9815" s="9">
        <v>-2.48</v>
      </c>
      <c r="P9815" s="10" t="e">
        <v>#N/A</v>
      </c>
      <c r="Q9815" s="10" t="e">
        <v>#N/A</v>
      </c>
      <c r="R9815" s="30" t="e">
        <f t="shared" si="201"/>
        <v>#N/A</v>
      </c>
    </row>
    <row r="9816" spans="12:18">
      <c r="L9816" s="29">
        <v>29719</v>
      </c>
      <c r="M9816" s="27">
        <v>18.260000000000002</v>
      </c>
      <c r="N9816" s="9">
        <v>13.95</v>
      </c>
      <c r="O9816" s="9">
        <v>-2.52</v>
      </c>
      <c r="P9816" s="10" t="e">
        <v>#N/A</v>
      </c>
      <c r="Q9816" s="10" t="e">
        <v>#N/A</v>
      </c>
      <c r="R9816" s="30" t="e">
        <f t="shared" si="201"/>
        <v>#N/A</v>
      </c>
    </row>
    <row r="9817" spans="12:18">
      <c r="L9817" s="29">
        <v>29720</v>
      </c>
      <c r="M9817" s="27">
        <v>18.829999999999998</v>
      </c>
      <c r="N9817" s="9">
        <v>13.66</v>
      </c>
      <c r="O9817" s="9">
        <v>-2.4300000000000002</v>
      </c>
      <c r="P9817" s="10" t="e">
        <v>#N/A</v>
      </c>
      <c r="Q9817" s="10" t="e">
        <v>#N/A</v>
      </c>
      <c r="R9817" s="30" t="e">
        <f t="shared" si="201"/>
        <v>#N/A</v>
      </c>
    </row>
    <row r="9818" spans="12:18">
      <c r="L9818" s="29">
        <v>29721</v>
      </c>
      <c r="M9818" s="27">
        <v>18.489999999999998</v>
      </c>
      <c r="N9818" s="9">
        <v>13.58</v>
      </c>
      <c r="O9818" s="9">
        <v>-2.48</v>
      </c>
      <c r="P9818" s="10" t="e">
        <v>#N/A</v>
      </c>
      <c r="Q9818" s="10" t="e">
        <v>#N/A</v>
      </c>
      <c r="R9818" s="30" t="e">
        <f t="shared" si="201"/>
        <v>#N/A</v>
      </c>
    </row>
    <row r="9819" spans="12:18">
      <c r="L9819" s="29">
        <v>29722</v>
      </c>
      <c r="M9819" s="27">
        <v>18.489999999999998</v>
      </c>
      <c r="N9819" s="9" t="e">
        <v>#N/A</v>
      </c>
      <c r="O9819" s="9" t="e">
        <v>#N/A</v>
      </c>
      <c r="P9819" s="10" t="e">
        <v>#N/A</v>
      </c>
      <c r="Q9819" s="10" t="e">
        <v>#N/A</v>
      </c>
      <c r="R9819" s="30" t="e">
        <f t="shared" si="201"/>
        <v>#N/A</v>
      </c>
    </row>
    <row r="9820" spans="12:18">
      <c r="L9820" s="29">
        <v>29723</v>
      </c>
      <c r="M9820" s="27">
        <v>18.489999999999998</v>
      </c>
      <c r="N9820" s="9" t="e">
        <v>#N/A</v>
      </c>
      <c r="O9820" s="9" t="e">
        <v>#N/A</v>
      </c>
      <c r="P9820" s="10" t="e">
        <v>#N/A</v>
      </c>
      <c r="Q9820" s="10" t="e">
        <v>#N/A</v>
      </c>
      <c r="R9820" s="30" t="e">
        <f t="shared" si="201"/>
        <v>#N/A</v>
      </c>
    </row>
    <row r="9821" spans="12:18">
      <c r="L9821" s="29">
        <v>29724</v>
      </c>
      <c r="M9821" s="27">
        <v>18.52</v>
      </c>
      <c r="N9821" s="9">
        <v>13.31</v>
      </c>
      <c r="O9821" s="9">
        <v>-2.4</v>
      </c>
      <c r="P9821" s="10" t="e">
        <v>#N/A</v>
      </c>
      <c r="Q9821" s="10" t="e">
        <v>#N/A</v>
      </c>
      <c r="R9821" s="30" t="e">
        <f t="shared" si="201"/>
        <v>#N/A</v>
      </c>
    </row>
    <row r="9822" spans="12:18">
      <c r="L9822" s="29">
        <v>29725</v>
      </c>
      <c r="M9822" s="27">
        <v>18.75</v>
      </c>
      <c r="N9822" s="9">
        <v>13.47</v>
      </c>
      <c r="O9822" s="9">
        <v>-2.61</v>
      </c>
      <c r="P9822" s="10" t="e">
        <v>#N/A</v>
      </c>
      <c r="Q9822" s="10" t="e">
        <v>#N/A</v>
      </c>
      <c r="R9822" s="30" t="e">
        <f t="shared" si="201"/>
        <v>#N/A</v>
      </c>
    </row>
    <row r="9823" spans="12:18">
      <c r="L9823" s="29">
        <v>29726</v>
      </c>
      <c r="M9823" s="27">
        <v>20.64</v>
      </c>
      <c r="N9823" s="9">
        <v>13.45</v>
      </c>
      <c r="O9823" s="9">
        <v>-2.6</v>
      </c>
      <c r="P9823" s="10" t="e">
        <v>#N/A</v>
      </c>
      <c r="Q9823" s="10" t="e">
        <v>#N/A</v>
      </c>
      <c r="R9823" s="30" t="e">
        <f t="shared" si="201"/>
        <v>#N/A</v>
      </c>
    </row>
    <row r="9824" spans="12:18">
      <c r="L9824" s="29">
        <v>29727</v>
      </c>
      <c r="M9824" s="27">
        <v>20.27</v>
      </c>
      <c r="N9824" s="9">
        <v>13.53</v>
      </c>
      <c r="O9824" s="9">
        <v>-2.95</v>
      </c>
      <c r="P9824" s="10" t="e">
        <v>#N/A</v>
      </c>
      <c r="Q9824" s="10" t="e">
        <v>#N/A</v>
      </c>
      <c r="R9824" s="30" t="e">
        <f t="shared" si="201"/>
        <v>#N/A</v>
      </c>
    </row>
    <row r="9825" spans="12:18">
      <c r="L9825" s="29">
        <v>29728</v>
      </c>
      <c r="M9825" s="27">
        <v>19.29</v>
      </c>
      <c r="N9825" s="9">
        <v>13.36</v>
      </c>
      <c r="O9825" s="9">
        <v>-2.86</v>
      </c>
      <c r="P9825" s="10" t="e">
        <v>#N/A</v>
      </c>
      <c r="Q9825" s="10" t="e">
        <v>#N/A</v>
      </c>
      <c r="R9825" s="30" t="e">
        <f t="shared" si="201"/>
        <v>#N/A</v>
      </c>
    </row>
    <row r="9826" spans="12:18">
      <c r="L9826" s="29">
        <v>29729</v>
      </c>
      <c r="M9826" s="27">
        <v>19.29</v>
      </c>
      <c r="N9826" s="9" t="e">
        <v>#N/A</v>
      </c>
      <c r="O9826" s="9" t="e">
        <v>#N/A</v>
      </c>
      <c r="P9826" s="10" t="e">
        <v>#N/A</v>
      </c>
      <c r="Q9826" s="10" t="e">
        <v>#N/A</v>
      </c>
      <c r="R9826" s="30" t="e">
        <f t="shared" si="201"/>
        <v>#N/A</v>
      </c>
    </row>
    <row r="9827" spans="12:18">
      <c r="L9827" s="29">
        <v>29730</v>
      </c>
      <c r="M9827" s="27">
        <v>19.29</v>
      </c>
      <c r="N9827" s="9" t="e">
        <v>#N/A</v>
      </c>
      <c r="O9827" s="9" t="e">
        <v>#N/A</v>
      </c>
      <c r="P9827" s="10" t="e">
        <v>#N/A</v>
      </c>
      <c r="Q9827" s="10" t="e">
        <v>#N/A</v>
      </c>
      <c r="R9827" s="30" t="e">
        <f t="shared" si="201"/>
        <v>#N/A</v>
      </c>
    </row>
    <row r="9828" spans="12:18">
      <c r="L9828" s="29">
        <v>29731</v>
      </c>
      <c r="M9828" s="27">
        <v>19.29</v>
      </c>
      <c r="N9828" s="9" t="e">
        <v>#N/A</v>
      </c>
      <c r="O9828" s="9" t="e">
        <v>#N/A</v>
      </c>
      <c r="P9828" s="10" t="e">
        <v>#N/A</v>
      </c>
      <c r="Q9828" s="10" t="e">
        <v>#N/A</v>
      </c>
      <c r="R9828" s="30" t="e">
        <f t="shared" si="201"/>
        <v>#N/A</v>
      </c>
    </row>
    <row r="9829" spans="12:18">
      <c r="L9829" s="29">
        <v>29732</v>
      </c>
      <c r="M9829" s="27">
        <v>17.97</v>
      </c>
      <c r="N9829" s="9">
        <v>13.22</v>
      </c>
      <c r="O9829" s="9">
        <v>-2.2599999999999998</v>
      </c>
      <c r="P9829" s="10" t="e">
        <v>#N/A</v>
      </c>
      <c r="Q9829" s="10" t="e">
        <v>#N/A</v>
      </c>
      <c r="R9829" s="30" t="e">
        <f t="shared" si="201"/>
        <v>#N/A</v>
      </c>
    </row>
    <row r="9830" spans="12:18">
      <c r="L9830" s="29">
        <v>29733</v>
      </c>
      <c r="M9830" s="27">
        <v>15.54</v>
      </c>
      <c r="N9830" s="9">
        <v>13.27</v>
      </c>
      <c r="O9830" s="9">
        <v>-2.2999999999999998</v>
      </c>
      <c r="P9830" s="10" t="e">
        <v>#N/A</v>
      </c>
      <c r="Q9830" s="10" t="e">
        <v>#N/A</v>
      </c>
      <c r="R9830" s="30" t="e">
        <f t="shared" si="201"/>
        <v>#N/A</v>
      </c>
    </row>
    <row r="9831" spans="12:18">
      <c r="L9831" s="29">
        <v>29734</v>
      </c>
      <c r="M9831" s="27">
        <v>17.32</v>
      </c>
      <c r="N9831" s="9">
        <v>13.1</v>
      </c>
      <c r="O9831" s="9">
        <v>-1.82</v>
      </c>
      <c r="P9831" s="10" t="e">
        <v>#N/A</v>
      </c>
      <c r="Q9831" s="10" t="e">
        <v>#N/A</v>
      </c>
      <c r="R9831" s="30" t="e">
        <f t="shared" si="201"/>
        <v>#N/A</v>
      </c>
    </row>
    <row r="9832" spans="12:18">
      <c r="L9832" s="29">
        <v>29735</v>
      </c>
      <c r="M9832" s="27">
        <v>17.559999999999999</v>
      </c>
      <c r="N9832" s="9">
        <v>13.06</v>
      </c>
      <c r="O9832" s="9">
        <v>-1.6</v>
      </c>
      <c r="P9832" s="10" t="e">
        <v>#N/A</v>
      </c>
      <c r="Q9832" s="10" t="e">
        <v>#N/A</v>
      </c>
      <c r="R9832" s="30" t="e">
        <f t="shared" si="201"/>
        <v>#N/A</v>
      </c>
    </row>
    <row r="9833" spans="12:18">
      <c r="L9833" s="29">
        <v>29736</v>
      </c>
      <c r="M9833" s="27">
        <v>17.559999999999999</v>
      </c>
      <c r="N9833" s="9" t="e">
        <v>#N/A</v>
      </c>
      <c r="O9833" s="9" t="e">
        <v>#N/A</v>
      </c>
      <c r="P9833" s="10" t="e">
        <v>#N/A</v>
      </c>
      <c r="Q9833" s="10" t="e">
        <v>#N/A</v>
      </c>
      <c r="R9833" s="30" t="e">
        <f t="shared" si="201"/>
        <v>#N/A</v>
      </c>
    </row>
    <row r="9834" spans="12:18">
      <c r="L9834" s="29">
        <v>29737</v>
      </c>
      <c r="M9834" s="27">
        <v>17.559999999999999</v>
      </c>
      <c r="N9834" s="9" t="e">
        <v>#N/A</v>
      </c>
      <c r="O9834" s="9" t="e">
        <v>#N/A</v>
      </c>
      <c r="P9834" s="10" t="e">
        <v>#N/A</v>
      </c>
      <c r="Q9834" s="10" t="e">
        <v>#N/A</v>
      </c>
      <c r="R9834" s="30" t="e">
        <f t="shared" si="201"/>
        <v>#N/A</v>
      </c>
    </row>
    <row r="9835" spans="12:18">
      <c r="L9835" s="29">
        <v>29738</v>
      </c>
      <c r="M9835" s="27">
        <v>19.010000000000002</v>
      </c>
      <c r="N9835" s="9">
        <v>13.06</v>
      </c>
      <c r="O9835" s="9">
        <v>-2.04</v>
      </c>
      <c r="P9835" s="10">
        <v>90.5</v>
      </c>
      <c r="Q9835" s="10">
        <v>0.89</v>
      </c>
      <c r="R9835" s="30">
        <f t="shared" si="201"/>
        <v>10.68</v>
      </c>
    </row>
    <row r="9836" spans="12:18">
      <c r="L9836" s="29">
        <v>29739</v>
      </c>
      <c r="M9836" s="27">
        <v>19.45</v>
      </c>
      <c r="N9836" s="9">
        <v>13.13</v>
      </c>
      <c r="O9836" s="9">
        <v>-2.11</v>
      </c>
      <c r="P9836" s="10" t="e">
        <v>#N/A</v>
      </c>
      <c r="Q9836" s="10" t="e">
        <v>#N/A</v>
      </c>
      <c r="R9836" s="30" t="e">
        <f t="shared" si="201"/>
        <v>#N/A</v>
      </c>
    </row>
    <row r="9837" spans="12:18">
      <c r="L9837" s="29">
        <v>29740</v>
      </c>
      <c r="M9837" s="27">
        <v>20.350000000000001</v>
      </c>
      <c r="N9837" s="9">
        <v>13.08</v>
      </c>
      <c r="O9837" s="9">
        <v>-2.09</v>
      </c>
      <c r="P9837" s="10" t="e">
        <v>#N/A</v>
      </c>
      <c r="Q9837" s="10" t="e">
        <v>#N/A</v>
      </c>
      <c r="R9837" s="30" t="e">
        <f t="shared" si="201"/>
        <v>#N/A</v>
      </c>
    </row>
    <row r="9838" spans="12:18">
      <c r="L9838" s="29">
        <v>29741</v>
      </c>
      <c r="M9838" s="27">
        <v>20.05</v>
      </c>
      <c r="N9838" s="9">
        <v>13.04</v>
      </c>
      <c r="O9838" s="9">
        <v>-2.2999999999999998</v>
      </c>
      <c r="P9838" s="10" t="e">
        <v>#N/A</v>
      </c>
      <c r="Q9838" s="10" t="e">
        <v>#N/A</v>
      </c>
      <c r="R9838" s="30" t="e">
        <f t="shared" si="201"/>
        <v>#N/A</v>
      </c>
    </row>
    <row r="9839" spans="12:18">
      <c r="L9839" s="29">
        <v>29742</v>
      </c>
      <c r="M9839" s="27">
        <v>19.989999999999998</v>
      </c>
      <c r="N9839" s="9">
        <v>13.11</v>
      </c>
      <c r="O9839" s="9">
        <v>-2.27</v>
      </c>
      <c r="P9839" s="10" t="e">
        <v>#N/A</v>
      </c>
      <c r="Q9839" s="10" t="e">
        <v>#N/A</v>
      </c>
      <c r="R9839" s="30" t="e">
        <f t="shared" si="201"/>
        <v>#N/A</v>
      </c>
    </row>
    <row r="9840" spans="12:18">
      <c r="L9840" s="29">
        <v>29743</v>
      </c>
      <c r="M9840" s="27">
        <v>19.989999999999998</v>
      </c>
      <c r="N9840" s="9" t="e">
        <v>#N/A</v>
      </c>
      <c r="O9840" s="9" t="e">
        <v>#N/A</v>
      </c>
      <c r="P9840" s="10" t="e">
        <v>#N/A</v>
      </c>
      <c r="Q9840" s="10" t="e">
        <v>#N/A</v>
      </c>
      <c r="R9840" s="30" t="e">
        <f t="shared" si="201"/>
        <v>#N/A</v>
      </c>
    </row>
    <row r="9841" spans="12:18">
      <c r="L9841" s="29">
        <v>29744</v>
      </c>
      <c r="M9841" s="27">
        <v>19.989999999999998</v>
      </c>
      <c r="N9841" s="9" t="e">
        <v>#N/A</v>
      </c>
      <c r="O9841" s="9" t="e">
        <v>#N/A</v>
      </c>
      <c r="P9841" s="10" t="e">
        <v>#N/A</v>
      </c>
      <c r="Q9841" s="10" t="e">
        <v>#N/A</v>
      </c>
      <c r="R9841" s="30" t="e">
        <f t="shared" si="201"/>
        <v>#N/A</v>
      </c>
    </row>
    <row r="9842" spans="12:18">
      <c r="L9842" s="29">
        <v>29745</v>
      </c>
      <c r="M9842" s="27">
        <v>18.73</v>
      </c>
      <c r="N9842" s="9">
        <v>12.87</v>
      </c>
      <c r="O9842" s="9">
        <v>-1.82</v>
      </c>
      <c r="P9842" s="10" t="e">
        <v>#N/A</v>
      </c>
      <c r="Q9842" s="10" t="e">
        <v>#N/A</v>
      </c>
      <c r="R9842" s="30" t="e">
        <f t="shared" si="201"/>
        <v>#N/A</v>
      </c>
    </row>
    <row r="9843" spans="12:18">
      <c r="L9843" s="29">
        <v>29746</v>
      </c>
      <c r="M9843" s="27">
        <v>18.36</v>
      </c>
      <c r="N9843" s="9">
        <v>12.89</v>
      </c>
      <c r="O9843" s="9">
        <v>-1.64</v>
      </c>
      <c r="P9843" s="10" t="e">
        <v>#N/A</v>
      </c>
      <c r="Q9843" s="10" t="e">
        <v>#N/A</v>
      </c>
      <c r="R9843" s="30" t="e">
        <f t="shared" si="201"/>
        <v>#N/A</v>
      </c>
    </row>
    <row r="9844" spans="12:18">
      <c r="L9844" s="29">
        <v>29747</v>
      </c>
      <c r="M9844" s="27">
        <v>18.22</v>
      </c>
      <c r="N9844" s="9">
        <v>12.82</v>
      </c>
      <c r="O9844" s="9">
        <v>-1.38</v>
      </c>
      <c r="P9844" s="10" t="e">
        <v>#N/A</v>
      </c>
      <c r="Q9844" s="10" t="e">
        <v>#N/A</v>
      </c>
      <c r="R9844" s="30" t="e">
        <f t="shared" si="201"/>
        <v>#N/A</v>
      </c>
    </row>
    <row r="9845" spans="12:18">
      <c r="L9845" s="29">
        <v>29748</v>
      </c>
      <c r="M9845" s="27">
        <v>18.760000000000002</v>
      </c>
      <c r="N9845" s="9">
        <v>12.84</v>
      </c>
      <c r="O9845" s="9">
        <v>-1.24</v>
      </c>
      <c r="P9845" s="10" t="e">
        <v>#N/A</v>
      </c>
      <c r="Q9845" s="10" t="e">
        <v>#N/A</v>
      </c>
      <c r="R9845" s="30" t="e">
        <f t="shared" si="201"/>
        <v>#N/A</v>
      </c>
    </row>
    <row r="9846" spans="12:18">
      <c r="L9846" s="29">
        <v>29749</v>
      </c>
      <c r="M9846" s="27">
        <v>18.329999999999998</v>
      </c>
      <c r="N9846" s="9">
        <v>12.84</v>
      </c>
      <c r="O9846" s="9">
        <v>-1.18</v>
      </c>
      <c r="P9846" s="10" t="e">
        <v>#N/A</v>
      </c>
      <c r="Q9846" s="10" t="e">
        <v>#N/A</v>
      </c>
      <c r="R9846" s="30" t="e">
        <f t="shared" si="201"/>
        <v>#N/A</v>
      </c>
    </row>
    <row r="9847" spans="12:18">
      <c r="L9847" s="29">
        <v>29750</v>
      </c>
      <c r="M9847" s="27">
        <v>18.329999999999998</v>
      </c>
      <c r="N9847" s="9" t="e">
        <v>#N/A</v>
      </c>
      <c r="O9847" s="9" t="e">
        <v>#N/A</v>
      </c>
      <c r="P9847" s="10" t="e">
        <v>#N/A</v>
      </c>
      <c r="Q9847" s="10" t="e">
        <v>#N/A</v>
      </c>
      <c r="R9847" s="30" t="e">
        <f t="shared" si="201"/>
        <v>#N/A</v>
      </c>
    </row>
    <row r="9848" spans="12:18">
      <c r="L9848" s="29">
        <v>29751</v>
      </c>
      <c r="M9848" s="27">
        <v>18.329999999999998</v>
      </c>
      <c r="N9848" s="9" t="e">
        <v>#N/A</v>
      </c>
      <c r="O9848" s="9" t="e">
        <v>#N/A</v>
      </c>
      <c r="P9848" s="10" t="e">
        <v>#N/A</v>
      </c>
      <c r="Q9848" s="10" t="e">
        <v>#N/A</v>
      </c>
      <c r="R9848" s="30" t="e">
        <f t="shared" si="201"/>
        <v>#N/A</v>
      </c>
    </row>
    <row r="9849" spans="12:18">
      <c r="L9849" s="29">
        <v>29752</v>
      </c>
      <c r="M9849" s="27">
        <v>18.829999999999998</v>
      </c>
      <c r="N9849" s="9">
        <v>12.61</v>
      </c>
      <c r="O9849" s="9">
        <v>-0.63</v>
      </c>
      <c r="P9849" s="10" t="e">
        <v>#N/A</v>
      </c>
      <c r="Q9849" s="10" t="e">
        <v>#N/A</v>
      </c>
      <c r="R9849" s="30" t="e">
        <f t="shared" si="201"/>
        <v>#N/A</v>
      </c>
    </row>
    <row r="9850" spans="12:18">
      <c r="L9850" s="29">
        <v>29753</v>
      </c>
      <c r="M9850" s="27">
        <v>19.39</v>
      </c>
      <c r="N9850" s="9">
        <v>12.59</v>
      </c>
      <c r="O9850" s="9">
        <v>-0.65</v>
      </c>
      <c r="P9850" s="10" t="e">
        <v>#N/A</v>
      </c>
      <c r="Q9850" s="10" t="e">
        <v>#N/A</v>
      </c>
      <c r="R9850" s="30" t="e">
        <f t="shared" si="201"/>
        <v>#N/A</v>
      </c>
    </row>
    <row r="9851" spans="12:18">
      <c r="L9851" s="29">
        <v>29754</v>
      </c>
      <c r="M9851" s="27">
        <v>21.71</v>
      </c>
      <c r="N9851" s="9">
        <v>12.73</v>
      </c>
      <c r="O9851" s="9">
        <v>-1.01</v>
      </c>
      <c r="P9851" s="10" t="e">
        <v>#N/A</v>
      </c>
      <c r="Q9851" s="10" t="e">
        <v>#N/A</v>
      </c>
      <c r="R9851" s="30" t="e">
        <f t="shared" si="201"/>
        <v>#N/A</v>
      </c>
    </row>
    <row r="9852" spans="12:18">
      <c r="L9852" s="29">
        <v>29755</v>
      </c>
      <c r="M9852" s="27">
        <v>20.68</v>
      </c>
      <c r="N9852" s="9">
        <v>12.98</v>
      </c>
      <c r="O9852" s="9">
        <v>-1.43</v>
      </c>
      <c r="P9852" s="10" t="e">
        <v>#N/A</v>
      </c>
      <c r="Q9852" s="10" t="e">
        <v>#N/A</v>
      </c>
      <c r="R9852" s="30" t="e">
        <f t="shared" si="201"/>
        <v>#N/A</v>
      </c>
    </row>
    <row r="9853" spans="12:18">
      <c r="L9853" s="29">
        <v>29756</v>
      </c>
      <c r="M9853" s="27">
        <v>20.61</v>
      </c>
      <c r="N9853" s="9">
        <v>12.9</v>
      </c>
      <c r="O9853" s="9">
        <v>-1.41</v>
      </c>
      <c r="P9853" s="10" t="e">
        <v>#N/A</v>
      </c>
      <c r="Q9853" s="10" t="e">
        <v>#N/A</v>
      </c>
      <c r="R9853" s="30" t="e">
        <f t="shared" si="201"/>
        <v>#N/A</v>
      </c>
    </row>
    <row r="9854" spans="12:18">
      <c r="L9854" s="29">
        <v>29757</v>
      </c>
      <c r="M9854" s="27">
        <v>20.61</v>
      </c>
      <c r="N9854" s="9" t="e">
        <v>#N/A</v>
      </c>
      <c r="O9854" s="9" t="e">
        <v>#N/A</v>
      </c>
      <c r="P9854" s="10" t="e">
        <v>#N/A</v>
      </c>
      <c r="Q9854" s="10" t="e">
        <v>#N/A</v>
      </c>
      <c r="R9854" s="30" t="e">
        <f t="shared" si="201"/>
        <v>#N/A</v>
      </c>
    </row>
    <row r="9855" spans="12:18">
      <c r="L9855" s="29">
        <v>29758</v>
      </c>
      <c r="M9855" s="27">
        <v>20.61</v>
      </c>
      <c r="N9855" s="9" t="e">
        <v>#N/A</v>
      </c>
      <c r="O9855" s="9" t="e">
        <v>#N/A</v>
      </c>
      <c r="P9855" s="10" t="e">
        <v>#N/A</v>
      </c>
      <c r="Q9855" s="10" t="e">
        <v>#N/A</v>
      </c>
      <c r="R9855" s="30" t="e">
        <f t="shared" si="201"/>
        <v>#N/A</v>
      </c>
    </row>
    <row r="9856" spans="12:18">
      <c r="L9856" s="29">
        <v>29759</v>
      </c>
      <c r="M9856" s="27">
        <v>18.75</v>
      </c>
      <c r="N9856" s="9">
        <v>12.86</v>
      </c>
      <c r="O9856" s="9">
        <v>-0.92</v>
      </c>
      <c r="P9856" s="10" t="e">
        <v>#N/A</v>
      </c>
      <c r="Q9856" s="10" t="e">
        <v>#N/A</v>
      </c>
      <c r="R9856" s="30" t="e">
        <f t="shared" si="201"/>
        <v>#N/A</v>
      </c>
    </row>
    <row r="9857" spans="12:18">
      <c r="L9857" s="29">
        <v>29760</v>
      </c>
      <c r="M9857" s="27">
        <v>16.75</v>
      </c>
      <c r="N9857" s="9">
        <v>12.99</v>
      </c>
      <c r="O9857" s="9">
        <v>-0.94</v>
      </c>
      <c r="P9857" s="10" t="e">
        <v>#N/A</v>
      </c>
      <c r="Q9857" s="10" t="e">
        <v>#N/A</v>
      </c>
      <c r="R9857" s="30" t="e">
        <f t="shared" si="201"/>
        <v>#N/A</v>
      </c>
    </row>
    <row r="9858" spans="12:18">
      <c r="L9858" s="29">
        <v>29761</v>
      </c>
      <c r="M9858" s="27">
        <v>16.37</v>
      </c>
      <c r="N9858" s="9">
        <v>13.1</v>
      </c>
      <c r="O9858" s="9">
        <v>-1.04</v>
      </c>
      <c r="P9858" s="10" t="e">
        <v>#N/A</v>
      </c>
      <c r="Q9858" s="10" t="e">
        <v>#N/A</v>
      </c>
      <c r="R9858" s="30" t="e">
        <f t="shared" si="201"/>
        <v>#N/A</v>
      </c>
    </row>
    <row r="9859" spans="12:18">
      <c r="L9859" s="29">
        <v>29762</v>
      </c>
      <c r="M9859" s="27">
        <v>18.43</v>
      </c>
      <c r="N9859" s="9">
        <v>13.14</v>
      </c>
      <c r="O9859" s="9">
        <v>-0.54</v>
      </c>
      <c r="P9859" s="10" t="e">
        <v>#N/A</v>
      </c>
      <c r="Q9859" s="10" t="e">
        <v>#N/A</v>
      </c>
      <c r="R9859" s="30" t="e">
        <f t="shared" si="201"/>
        <v>#N/A</v>
      </c>
    </row>
    <row r="9860" spans="12:18">
      <c r="L9860" s="29">
        <v>29763</v>
      </c>
      <c r="M9860" s="27">
        <v>18.39</v>
      </c>
      <c r="N9860" s="9">
        <v>13.14</v>
      </c>
      <c r="O9860" s="9">
        <v>-0.44</v>
      </c>
      <c r="P9860" s="10" t="e">
        <v>#N/A</v>
      </c>
      <c r="Q9860" s="10" t="e">
        <v>#N/A</v>
      </c>
      <c r="R9860" s="30" t="e">
        <f t="shared" ref="R9860:R9923" si="202">Q9860*12</f>
        <v>#N/A</v>
      </c>
    </row>
    <row r="9861" spans="12:18">
      <c r="L9861" s="29">
        <v>29764</v>
      </c>
      <c r="M9861" s="27">
        <v>18.39</v>
      </c>
      <c r="N9861" s="9" t="e">
        <v>#N/A</v>
      </c>
      <c r="O9861" s="9" t="e">
        <v>#N/A</v>
      </c>
      <c r="P9861" s="10" t="e">
        <v>#N/A</v>
      </c>
      <c r="Q9861" s="10" t="e">
        <v>#N/A</v>
      </c>
      <c r="R9861" s="30" t="e">
        <f t="shared" si="202"/>
        <v>#N/A</v>
      </c>
    </row>
    <row r="9862" spans="12:18">
      <c r="L9862" s="29">
        <v>29765</v>
      </c>
      <c r="M9862" s="27">
        <v>18.39</v>
      </c>
      <c r="N9862" s="9" t="e">
        <v>#N/A</v>
      </c>
      <c r="O9862" s="9" t="e">
        <v>#N/A</v>
      </c>
      <c r="P9862" s="10" t="e">
        <v>#N/A</v>
      </c>
      <c r="Q9862" s="10" t="e">
        <v>#N/A</v>
      </c>
      <c r="R9862" s="30" t="e">
        <f t="shared" si="202"/>
        <v>#N/A</v>
      </c>
    </row>
    <row r="9863" spans="12:18">
      <c r="L9863" s="29">
        <v>29766</v>
      </c>
      <c r="M9863" s="27">
        <v>18.55</v>
      </c>
      <c r="N9863" s="9">
        <v>13.11</v>
      </c>
      <c r="O9863" s="9">
        <v>-0.26</v>
      </c>
      <c r="P9863" s="10" t="e">
        <v>#N/A</v>
      </c>
      <c r="Q9863" s="10" t="e">
        <v>#N/A</v>
      </c>
      <c r="R9863" s="30" t="e">
        <f t="shared" si="202"/>
        <v>#N/A</v>
      </c>
    </row>
    <row r="9864" spans="12:18">
      <c r="L9864" s="29">
        <v>29767</v>
      </c>
      <c r="M9864" s="27">
        <v>18.64</v>
      </c>
      <c r="N9864" s="9">
        <v>13.3</v>
      </c>
      <c r="O9864" s="9">
        <v>-0.42</v>
      </c>
      <c r="P9864" s="10" t="e">
        <v>#N/A</v>
      </c>
      <c r="Q9864" s="10" t="e">
        <v>#N/A</v>
      </c>
      <c r="R9864" s="30" t="e">
        <f t="shared" si="202"/>
        <v>#N/A</v>
      </c>
    </row>
    <row r="9865" spans="12:18">
      <c r="L9865" s="29">
        <v>29768</v>
      </c>
      <c r="M9865" s="27">
        <v>21.09</v>
      </c>
      <c r="N9865" s="9">
        <v>13.47</v>
      </c>
      <c r="O9865" s="9">
        <v>-0.61</v>
      </c>
      <c r="P9865" s="10">
        <v>91.5</v>
      </c>
      <c r="Q9865" s="10">
        <v>1.1000000000000001</v>
      </c>
      <c r="R9865" s="30">
        <f t="shared" si="202"/>
        <v>13.200000000000001</v>
      </c>
    </row>
    <row r="9866" spans="12:18">
      <c r="L9866" s="29">
        <v>29769</v>
      </c>
      <c r="M9866" s="27">
        <v>20.54</v>
      </c>
      <c r="N9866" s="9">
        <v>13.35</v>
      </c>
      <c r="O9866" s="9">
        <v>-0.53</v>
      </c>
      <c r="P9866" s="10" t="e">
        <v>#N/A</v>
      </c>
      <c r="Q9866" s="10" t="e">
        <v>#N/A</v>
      </c>
      <c r="R9866" s="30" t="e">
        <f t="shared" si="202"/>
        <v>#N/A</v>
      </c>
    </row>
    <row r="9867" spans="12:18">
      <c r="L9867" s="29">
        <v>29770</v>
      </c>
      <c r="M9867" s="27">
        <v>19.829999999999998</v>
      </c>
      <c r="N9867" s="9" t="e">
        <v>#N/A</v>
      </c>
      <c r="O9867" s="9" t="e">
        <v>#N/A</v>
      </c>
      <c r="P9867" s="10" t="e">
        <v>#N/A</v>
      </c>
      <c r="Q9867" s="10" t="e">
        <v>#N/A</v>
      </c>
      <c r="R9867" s="30" t="e">
        <f t="shared" si="202"/>
        <v>#N/A</v>
      </c>
    </row>
    <row r="9868" spans="12:18">
      <c r="L9868" s="29">
        <v>29771</v>
      </c>
      <c r="M9868" s="27">
        <v>19.829999999999998</v>
      </c>
      <c r="N9868" s="9" t="e">
        <v>#N/A</v>
      </c>
      <c r="O9868" s="9" t="e">
        <v>#N/A</v>
      </c>
      <c r="P9868" s="10" t="e">
        <v>#N/A</v>
      </c>
      <c r="Q9868" s="10" t="e">
        <v>#N/A</v>
      </c>
      <c r="R9868" s="30" t="e">
        <f t="shared" si="202"/>
        <v>#N/A</v>
      </c>
    </row>
    <row r="9869" spans="12:18">
      <c r="L9869" s="29">
        <v>29772</v>
      </c>
      <c r="M9869" s="27">
        <v>19.829999999999998</v>
      </c>
      <c r="N9869" s="9" t="e">
        <v>#N/A</v>
      </c>
      <c r="O9869" s="9" t="e">
        <v>#N/A</v>
      </c>
      <c r="P9869" s="10" t="e">
        <v>#N/A</v>
      </c>
      <c r="Q9869" s="10" t="e">
        <v>#N/A</v>
      </c>
      <c r="R9869" s="30" t="e">
        <f t="shared" si="202"/>
        <v>#N/A</v>
      </c>
    </row>
    <row r="9870" spans="12:18">
      <c r="L9870" s="29">
        <v>29773</v>
      </c>
      <c r="M9870" s="27">
        <v>19.940000000000001</v>
      </c>
      <c r="N9870" s="9">
        <v>13.19</v>
      </c>
      <c r="O9870" s="9">
        <v>-0.54</v>
      </c>
      <c r="P9870" s="10" t="e">
        <v>#N/A</v>
      </c>
      <c r="Q9870" s="10" t="e">
        <v>#N/A</v>
      </c>
      <c r="R9870" s="30" t="e">
        <f t="shared" si="202"/>
        <v>#N/A</v>
      </c>
    </row>
    <row r="9871" spans="12:18">
      <c r="L9871" s="29">
        <v>29774</v>
      </c>
      <c r="M9871" s="27">
        <v>19.71</v>
      </c>
      <c r="N9871" s="9">
        <v>13.42</v>
      </c>
      <c r="O9871" s="9">
        <v>-0.85</v>
      </c>
      <c r="P9871" s="10" t="e">
        <v>#N/A</v>
      </c>
      <c r="Q9871" s="10" t="e">
        <v>#N/A</v>
      </c>
      <c r="R9871" s="30" t="e">
        <f t="shared" si="202"/>
        <v>#N/A</v>
      </c>
    </row>
    <row r="9872" spans="12:18">
      <c r="L9872" s="29">
        <v>29775</v>
      </c>
      <c r="M9872" s="27">
        <v>19.82</v>
      </c>
      <c r="N9872" s="9">
        <v>13.43</v>
      </c>
      <c r="O9872" s="9">
        <v>-0.87</v>
      </c>
      <c r="P9872" s="10" t="e">
        <v>#N/A</v>
      </c>
      <c r="Q9872" s="10" t="e">
        <v>#N/A</v>
      </c>
      <c r="R9872" s="30" t="e">
        <f t="shared" si="202"/>
        <v>#N/A</v>
      </c>
    </row>
    <row r="9873" spans="12:18">
      <c r="L9873" s="29">
        <v>29776</v>
      </c>
      <c r="M9873" s="27">
        <v>20.34</v>
      </c>
      <c r="N9873" s="9">
        <v>13.47</v>
      </c>
      <c r="O9873" s="9">
        <v>-1.01</v>
      </c>
      <c r="P9873" s="10" t="e">
        <v>#N/A</v>
      </c>
      <c r="Q9873" s="10" t="e">
        <v>#N/A</v>
      </c>
      <c r="R9873" s="30" t="e">
        <f t="shared" si="202"/>
        <v>#N/A</v>
      </c>
    </row>
    <row r="9874" spans="12:18">
      <c r="L9874" s="29">
        <v>29777</v>
      </c>
      <c r="M9874" s="27">
        <v>19.059999999999999</v>
      </c>
      <c r="N9874" s="9">
        <v>13.25</v>
      </c>
      <c r="O9874" s="9">
        <v>-0.81</v>
      </c>
      <c r="P9874" s="10" t="e">
        <v>#N/A</v>
      </c>
      <c r="Q9874" s="10" t="e">
        <v>#N/A</v>
      </c>
      <c r="R9874" s="30" t="e">
        <f t="shared" si="202"/>
        <v>#N/A</v>
      </c>
    </row>
    <row r="9875" spans="12:18">
      <c r="L9875" s="29">
        <v>29778</v>
      </c>
      <c r="M9875" s="27">
        <v>19.059999999999999</v>
      </c>
      <c r="N9875" s="9" t="e">
        <v>#N/A</v>
      </c>
      <c r="O9875" s="9" t="e">
        <v>#N/A</v>
      </c>
      <c r="P9875" s="10" t="e">
        <v>#N/A</v>
      </c>
      <c r="Q9875" s="10" t="e">
        <v>#N/A</v>
      </c>
      <c r="R9875" s="30" t="e">
        <f t="shared" si="202"/>
        <v>#N/A</v>
      </c>
    </row>
    <row r="9876" spans="12:18">
      <c r="L9876" s="29">
        <v>29779</v>
      </c>
      <c r="M9876" s="27">
        <v>19.059999999999999</v>
      </c>
      <c r="N9876" s="9" t="e">
        <v>#N/A</v>
      </c>
      <c r="O9876" s="9" t="e">
        <v>#N/A</v>
      </c>
      <c r="P9876" s="10" t="e">
        <v>#N/A</v>
      </c>
      <c r="Q9876" s="10" t="e">
        <v>#N/A</v>
      </c>
      <c r="R9876" s="30" t="e">
        <f t="shared" si="202"/>
        <v>#N/A</v>
      </c>
    </row>
    <row r="9877" spans="12:18">
      <c r="L9877" s="29">
        <v>29780</v>
      </c>
      <c r="M9877" s="27">
        <v>18.420000000000002</v>
      </c>
      <c r="N9877" s="9">
        <v>13.33</v>
      </c>
      <c r="O9877" s="9">
        <v>-0.61</v>
      </c>
      <c r="P9877" s="10" t="e">
        <v>#N/A</v>
      </c>
      <c r="Q9877" s="10" t="e">
        <v>#N/A</v>
      </c>
      <c r="R9877" s="30" t="e">
        <f t="shared" si="202"/>
        <v>#N/A</v>
      </c>
    </row>
    <row r="9878" spans="12:18">
      <c r="L9878" s="29">
        <v>29781</v>
      </c>
      <c r="M9878" s="27">
        <v>17.649999999999999</v>
      </c>
      <c r="N9878" s="9">
        <v>13.49</v>
      </c>
      <c r="O9878" s="9">
        <v>-0.63</v>
      </c>
      <c r="P9878" s="10" t="e">
        <v>#N/A</v>
      </c>
      <c r="Q9878" s="10" t="e">
        <v>#N/A</v>
      </c>
      <c r="R9878" s="30" t="e">
        <f t="shared" si="202"/>
        <v>#N/A</v>
      </c>
    </row>
    <row r="9879" spans="12:18">
      <c r="L9879" s="29">
        <v>29782</v>
      </c>
      <c r="M9879" s="27">
        <v>17.72</v>
      </c>
      <c r="N9879" s="9">
        <v>13.35</v>
      </c>
      <c r="O9879" s="9">
        <v>-0.38</v>
      </c>
      <c r="P9879" s="10" t="e">
        <v>#N/A</v>
      </c>
      <c r="Q9879" s="10" t="e">
        <v>#N/A</v>
      </c>
      <c r="R9879" s="30" t="e">
        <f t="shared" si="202"/>
        <v>#N/A</v>
      </c>
    </row>
    <row r="9880" spans="12:18">
      <c r="L9880" s="29">
        <v>29783</v>
      </c>
      <c r="M9880" s="27">
        <v>18.8</v>
      </c>
      <c r="N9880" s="9">
        <v>13.44</v>
      </c>
      <c r="O9880" s="9">
        <v>-0.41</v>
      </c>
      <c r="P9880" s="10" t="e">
        <v>#N/A</v>
      </c>
      <c r="Q9880" s="10" t="e">
        <v>#N/A</v>
      </c>
      <c r="R9880" s="30" t="e">
        <f t="shared" si="202"/>
        <v>#N/A</v>
      </c>
    </row>
    <row r="9881" spans="12:18">
      <c r="L9881" s="29">
        <v>29784</v>
      </c>
      <c r="M9881" s="27">
        <v>17.88</v>
      </c>
      <c r="N9881" s="9">
        <v>13.4</v>
      </c>
      <c r="O9881" s="9">
        <v>-0.34</v>
      </c>
      <c r="P9881" s="10" t="e">
        <v>#N/A</v>
      </c>
      <c r="Q9881" s="10" t="e">
        <v>#N/A</v>
      </c>
      <c r="R9881" s="30" t="e">
        <f t="shared" si="202"/>
        <v>#N/A</v>
      </c>
    </row>
    <row r="9882" spans="12:18">
      <c r="L9882" s="29">
        <v>29785</v>
      </c>
      <c r="M9882" s="27">
        <v>17.88</v>
      </c>
      <c r="N9882" s="9" t="e">
        <v>#N/A</v>
      </c>
      <c r="O9882" s="9" t="e">
        <v>#N/A</v>
      </c>
      <c r="P9882" s="10" t="e">
        <v>#N/A</v>
      </c>
      <c r="Q9882" s="10" t="e">
        <v>#N/A</v>
      </c>
      <c r="R9882" s="30" t="e">
        <f t="shared" si="202"/>
        <v>#N/A</v>
      </c>
    </row>
    <row r="9883" spans="12:18">
      <c r="L9883" s="29">
        <v>29786</v>
      </c>
      <c r="M9883" s="27">
        <v>17.88</v>
      </c>
      <c r="N9883" s="9" t="e">
        <v>#N/A</v>
      </c>
      <c r="O9883" s="9" t="e">
        <v>#N/A</v>
      </c>
      <c r="P9883" s="10" t="e">
        <v>#N/A</v>
      </c>
      <c r="Q9883" s="10" t="e">
        <v>#N/A</v>
      </c>
      <c r="R9883" s="30" t="e">
        <f t="shared" si="202"/>
        <v>#N/A</v>
      </c>
    </row>
    <row r="9884" spans="12:18">
      <c r="L9884" s="29">
        <v>29787</v>
      </c>
      <c r="M9884" s="27">
        <v>18.579999999999998</v>
      </c>
      <c r="N9884" s="9">
        <v>13.87</v>
      </c>
      <c r="O9884" s="9">
        <v>-0.91</v>
      </c>
      <c r="P9884" s="10" t="e">
        <v>#N/A</v>
      </c>
      <c r="Q9884" s="10" t="e">
        <v>#N/A</v>
      </c>
      <c r="R9884" s="30" t="e">
        <f t="shared" si="202"/>
        <v>#N/A</v>
      </c>
    </row>
    <row r="9885" spans="12:18">
      <c r="L9885" s="29">
        <v>29788</v>
      </c>
      <c r="M9885" s="27">
        <v>19.98</v>
      </c>
      <c r="N9885" s="9">
        <v>13.84</v>
      </c>
      <c r="O9885" s="9">
        <v>-1.1100000000000001</v>
      </c>
      <c r="P9885" s="10" t="e">
        <v>#N/A</v>
      </c>
      <c r="Q9885" s="10" t="e">
        <v>#N/A</v>
      </c>
      <c r="R9885" s="30" t="e">
        <f t="shared" si="202"/>
        <v>#N/A</v>
      </c>
    </row>
    <row r="9886" spans="12:18">
      <c r="L9886" s="29">
        <v>29789</v>
      </c>
      <c r="M9886" s="27">
        <v>22.36</v>
      </c>
      <c r="N9886" s="9">
        <v>13.87</v>
      </c>
      <c r="O9886" s="9">
        <v>-1.05</v>
      </c>
      <c r="P9886" s="10" t="e">
        <v>#N/A</v>
      </c>
      <c r="Q9886" s="10" t="e">
        <v>#N/A</v>
      </c>
      <c r="R9886" s="30" t="e">
        <f t="shared" si="202"/>
        <v>#N/A</v>
      </c>
    </row>
    <row r="9887" spans="12:18">
      <c r="L9887" s="29">
        <v>29790</v>
      </c>
      <c r="M9887" s="27">
        <v>20.05</v>
      </c>
      <c r="N9887" s="9">
        <v>13.8</v>
      </c>
      <c r="O9887" s="9">
        <v>-0.93</v>
      </c>
      <c r="P9887" s="10" t="e">
        <v>#N/A</v>
      </c>
      <c r="Q9887" s="10" t="e">
        <v>#N/A</v>
      </c>
      <c r="R9887" s="30" t="e">
        <f t="shared" si="202"/>
        <v>#N/A</v>
      </c>
    </row>
    <row r="9888" spans="12:18">
      <c r="L9888" s="29">
        <v>29791</v>
      </c>
      <c r="M9888" s="27">
        <v>18.649999999999999</v>
      </c>
      <c r="N9888" s="9">
        <v>13.65</v>
      </c>
      <c r="O9888" s="9">
        <v>-0.67</v>
      </c>
      <c r="P9888" s="10" t="e">
        <v>#N/A</v>
      </c>
      <c r="Q9888" s="10" t="e">
        <v>#N/A</v>
      </c>
      <c r="R9888" s="30" t="e">
        <f t="shared" si="202"/>
        <v>#N/A</v>
      </c>
    </row>
    <row r="9889" spans="12:18">
      <c r="L9889" s="29">
        <v>29792</v>
      </c>
      <c r="M9889" s="27">
        <v>18.649999999999999</v>
      </c>
      <c r="N9889" s="9" t="e">
        <v>#N/A</v>
      </c>
      <c r="O9889" s="9" t="e">
        <v>#N/A</v>
      </c>
      <c r="P9889" s="10" t="e">
        <v>#N/A</v>
      </c>
      <c r="Q9889" s="10" t="e">
        <v>#N/A</v>
      </c>
      <c r="R9889" s="30" t="e">
        <f t="shared" si="202"/>
        <v>#N/A</v>
      </c>
    </row>
    <row r="9890" spans="12:18">
      <c r="L9890" s="29">
        <v>29793</v>
      </c>
      <c r="M9890" s="27">
        <v>18.649999999999999</v>
      </c>
      <c r="N9890" s="9" t="e">
        <v>#N/A</v>
      </c>
      <c r="O9890" s="9" t="e">
        <v>#N/A</v>
      </c>
      <c r="P9890" s="10" t="e">
        <v>#N/A</v>
      </c>
      <c r="Q9890" s="10" t="e">
        <v>#N/A</v>
      </c>
      <c r="R9890" s="30" t="e">
        <f t="shared" si="202"/>
        <v>#N/A</v>
      </c>
    </row>
    <row r="9891" spans="12:18">
      <c r="L9891" s="29">
        <v>29794</v>
      </c>
      <c r="M9891" s="27">
        <v>18.149999999999999</v>
      </c>
      <c r="N9891" s="9">
        <v>13.7</v>
      </c>
      <c r="O9891" s="9">
        <v>-0.68</v>
      </c>
      <c r="P9891" s="10" t="e">
        <v>#N/A</v>
      </c>
      <c r="Q9891" s="10" t="e">
        <v>#N/A</v>
      </c>
      <c r="R9891" s="30" t="e">
        <f t="shared" si="202"/>
        <v>#N/A</v>
      </c>
    </row>
    <row r="9892" spans="12:18">
      <c r="L9892" s="29">
        <v>29795</v>
      </c>
      <c r="M9892" s="27">
        <v>18.149999999999999</v>
      </c>
      <c r="N9892" s="9">
        <v>13.8</v>
      </c>
      <c r="O9892" s="9">
        <v>-0.77</v>
      </c>
      <c r="P9892" s="10" t="e">
        <v>#N/A</v>
      </c>
      <c r="Q9892" s="10" t="e">
        <v>#N/A</v>
      </c>
      <c r="R9892" s="30" t="e">
        <f t="shared" si="202"/>
        <v>#N/A</v>
      </c>
    </row>
    <row r="9893" spans="12:18">
      <c r="L9893" s="29">
        <v>29796</v>
      </c>
      <c r="M9893" s="27">
        <v>17.5</v>
      </c>
      <c r="N9893" s="9">
        <v>13.92</v>
      </c>
      <c r="O9893" s="9">
        <v>-0.56999999999999995</v>
      </c>
      <c r="P9893" s="10" t="e">
        <v>#N/A</v>
      </c>
      <c r="Q9893" s="10" t="e">
        <v>#N/A</v>
      </c>
      <c r="R9893" s="30" t="e">
        <f t="shared" si="202"/>
        <v>#N/A</v>
      </c>
    </row>
    <row r="9894" spans="12:18">
      <c r="L9894" s="29">
        <v>29797</v>
      </c>
      <c r="M9894" s="27">
        <v>17.59</v>
      </c>
      <c r="N9894" s="9">
        <v>13.95</v>
      </c>
      <c r="O9894" s="9">
        <v>-0.16</v>
      </c>
      <c r="P9894" s="10" t="e">
        <v>#N/A</v>
      </c>
      <c r="Q9894" s="10" t="e">
        <v>#N/A</v>
      </c>
      <c r="R9894" s="30" t="e">
        <f t="shared" si="202"/>
        <v>#N/A</v>
      </c>
    </row>
    <row r="9895" spans="12:18">
      <c r="L9895" s="29">
        <v>29798</v>
      </c>
      <c r="M9895" s="27">
        <v>17.46</v>
      </c>
      <c r="N9895" s="9">
        <v>13.96</v>
      </c>
      <c r="O9895" s="9">
        <v>-0.2</v>
      </c>
      <c r="P9895" s="10" t="e">
        <v>#N/A</v>
      </c>
      <c r="Q9895" s="10" t="e">
        <v>#N/A</v>
      </c>
      <c r="R9895" s="30" t="e">
        <f t="shared" si="202"/>
        <v>#N/A</v>
      </c>
    </row>
    <row r="9896" spans="12:18">
      <c r="L9896" s="29">
        <v>29799</v>
      </c>
      <c r="M9896" s="27">
        <v>17.46</v>
      </c>
      <c r="N9896" s="9" t="e">
        <v>#N/A</v>
      </c>
      <c r="O9896" s="9" t="e">
        <v>#N/A</v>
      </c>
      <c r="P9896" s="10">
        <v>92.2</v>
      </c>
      <c r="Q9896" s="10">
        <v>0.76</v>
      </c>
      <c r="R9896" s="30">
        <f t="shared" si="202"/>
        <v>9.120000000000001</v>
      </c>
    </row>
    <row r="9897" spans="12:18">
      <c r="L9897" s="29">
        <v>29800</v>
      </c>
      <c r="M9897" s="27">
        <v>17.46</v>
      </c>
      <c r="N9897" s="9" t="e">
        <v>#N/A</v>
      </c>
      <c r="O9897" s="9" t="e">
        <v>#N/A</v>
      </c>
      <c r="P9897" s="10" t="e">
        <v>#N/A</v>
      </c>
      <c r="Q9897" s="10" t="e">
        <v>#N/A</v>
      </c>
      <c r="R9897" s="30" t="e">
        <f t="shared" si="202"/>
        <v>#N/A</v>
      </c>
    </row>
    <row r="9898" spans="12:18">
      <c r="L9898" s="29">
        <v>29801</v>
      </c>
      <c r="M9898" s="27">
        <v>18.809999999999999</v>
      </c>
      <c r="N9898" s="9">
        <v>14.27</v>
      </c>
      <c r="O9898" s="9">
        <v>-0.55000000000000004</v>
      </c>
      <c r="P9898" s="10" t="e">
        <v>#N/A</v>
      </c>
      <c r="Q9898" s="10" t="e">
        <v>#N/A</v>
      </c>
      <c r="R9898" s="30" t="e">
        <f t="shared" si="202"/>
        <v>#N/A</v>
      </c>
    </row>
    <row r="9899" spans="12:18">
      <c r="L9899" s="29">
        <v>29802</v>
      </c>
      <c r="M9899" s="27">
        <v>19.920000000000002</v>
      </c>
      <c r="N9899" s="9">
        <v>14.17</v>
      </c>
      <c r="O9899" s="9">
        <v>-0.53</v>
      </c>
      <c r="P9899" s="10" t="e">
        <v>#N/A</v>
      </c>
      <c r="Q9899" s="10" t="e">
        <v>#N/A</v>
      </c>
      <c r="R9899" s="30" t="e">
        <f t="shared" si="202"/>
        <v>#N/A</v>
      </c>
    </row>
    <row r="9900" spans="12:18">
      <c r="L9900" s="29">
        <v>29803</v>
      </c>
      <c r="M9900" s="27">
        <v>19.059999999999999</v>
      </c>
      <c r="N9900" s="9">
        <v>14.15</v>
      </c>
      <c r="O9900" s="9">
        <v>-0.44</v>
      </c>
      <c r="P9900" s="10" t="e">
        <v>#N/A</v>
      </c>
      <c r="Q9900" s="10" t="e">
        <v>#N/A</v>
      </c>
      <c r="R9900" s="30" t="e">
        <f t="shared" si="202"/>
        <v>#N/A</v>
      </c>
    </row>
    <row r="9901" spans="12:18">
      <c r="L9901" s="29">
        <v>29804</v>
      </c>
      <c r="M9901" s="27">
        <v>18.96</v>
      </c>
      <c r="N9901" s="9">
        <v>14.04</v>
      </c>
      <c r="O9901" s="9">
        <v>-0.5</v>
      </c>
      <c r="P9901" s="10" t="e">
        <v>#N/A</v>
      </c>
      <c r="Q9901" s="10" t="e">
        <v>#N/A</v>
      </c>
      <c r="R9901" s="30" t="e">
        <f t="shared" si="202"/>
        <v>#N/A</v>
      </c>
    </row>
    <row r="9902" spans="12:18">
      <c r="L9902" s="29">
        <v>29805</v>
      </c>
      <c r="M9902" s="27">
        <v>18.510000000000002</v>
      </c>
      <c r="N9902" s="9">
        <v>14.07</v>
      </c>
      <c r="O9902" s="9">
        <v>-0.61</v>
      </c>
      <c r="P9902" s="10" t="e">
        <v>#N/A</v>
      </c>
      <c r="Q9902" s="10" t="e">
        <v>#N/A</v>
      </c>
      <c r="R9902" s="30" t="e">
        <f t="shared" si="202"/>
        <v>#N/A</v>
      </c>
    </row>
    <row r="9903" spans="12:18">
      <c r="L9903" s="29">
        <v>29806</v>
      </c>
      <c r="M9903" s="27">
        <v>18.510000000000002</v>
      </c>
      <c r="N9903" s="9" t="e">
        <v>#N/A</v>
      </c>
      <c r="O9903" s="9" t="e">
        <v>#N/A</v>
      </c>
      <c r="P9903" s="10" t="e">
        <v>#N/A</v>
      </c>
      <c r="Q9903" s="10" t="e">
        <v>#N/A</v>
      </c>
      <c r="R9903" s="30" t="e">
        <f t="shared" si="202"/>
        <v>#N/A</v>
      </c>
    </row>
    <row r="9904" spans="12:18">
      <c r="L9904" s="29">
        <v>29807</v>
      </c>
      <c r="M9904" s="27">
        <v>18.510000000000002</v>
      </c>
      <c r="N9904" s="9" t="e">
        <v>#N/A</v>
      </c>
      <c r="O9904" s="9" t="e">
        <v>#N/A</v>
      </c>
      <c r="P9904" s="10" t="e">
        <v>#N/A</v>
      </c>
      <c r="Q9904" s="10" t="e">
        <v>#N/A</v>
      </c>
      <c r="R9904" s="30" t="e">
        <f t="shared" si="202"/>
        <v>#N/A</v>
      </c>
    </row>
    <row r="9905" spans="12:18">
      <c r="L9905" s="29">
        <v>29808</v>
      </c>
      <c r="M9905" s="27">
        <v>18.11</v>
      </c>
      <c r="N9905" s="9">
        <v>13.88</v>
      </c>
      <c r="O9905" s="9">
        <v>-0.56999999999999995</v>
      </c>
      <c r="P9905" s="10" t="e">
        <v>#N/A</v>
      </c>
      <c r="Q9905" s="10" t="e">
        <v>#N/A</v>
      </c>
      <c r="R9905" s="30" t="e">
        <f t="shared" si="202"/>
        <v>#N/A</v>
      </c>
    </row>
    <row r="9906" spans="12:18">
      <c r="L9906" s="29">
        <v>29809</v>
      </c>
      <c r="M9906" s="27">
        <v>17.850000000000001</v>
      </c>
      <c r="N9906" s="9">
        <v>13.63</v>
      </c>
      <c r="O9906" s="9">
        <v>-0.45</v>
      </c>
      <c r="P9906" s="10" t="e">
        <v>#N/A</v>
      </c>
      <c r="Q9906" s="10" t="e">
        <v>#N/A</v>
      </c>
      <c r="R9906" s="30" t="e">
        <f t="shared" si="202"/>
        <v>#N/A</v>
      </c>
    </row>
    <row r="9907" spans="12:18">
      <c r="L9907" s="29">
        <v>29810</v>
      </c>
      <c r="M9907" s="27">
        <v>17.579999999999998</v>
      </c>
      <c r="N9907" s="9">
        <v>13.82</v>
      </c>
      <c r="O9907" s="9">
        <v>-0.67</v>
      </c>
      <c r="P9907" s="10" t="e">
        <v>#N/A</v>
      </c>
      <c r="Q9907" s="10" t="e">
        <v>#N/A</v>
      </c>
      <c r="R9907" s="30" t="e">
        <f t="shared" si="202"/>
        <v>#N/A</v>
      </c>
    </row>
    <row r="9908" spans="12:18">
      <c r="L9908" s="29">
        <v>29811</v>
      </c>
      <c r="M9908" s="27">
        <v>17.920000000000002</v>
      </c>
      <c r="N9908" s="9">
        <v>13.88</v>
      </c>
      <c r="O9908" s="9">
        <v>-0.77</v>
      </c>
      <c r="P9908" s="10" t="e">
        <v>#N/A</v>
      </c>
      <c r="Q9908" s="10" t="e">
        <v>#N/A</v>
      </c>
      <c r="R9908" s="30" t="e">
        <f t="shared" si="202"/>
        <v>#N/A</v>
      </c>
    </row>
    <row r="9909" spans="12:18">
      <c r="L9909" s="29">
        <v>29812</v>
      </c>
      <c r="M9909" s="27">
        <v>17.53</v>
      </c>
      <c r="N9909" s="9">
        <v>13.95</v>
      </c>
      <c r="O9909" s="9">
        <v>-0.76</v>
      </c>
      <c r="P9909" s="10" t="e">
        <v>#N/A</v>
      </c>
      <c r="Q9909" s="10" t="e">
        <v>#N/A</v>
      </c>
      <c r="R9909" s="30" t="e">
        <f t="shared" si="202"/>
        <v>#N/A</v>
      </c>
    </row>
    <row r="9910" spans="12:18">
      <c r="L9910" s="29">
        <v>29813</v>
      </c>
      <c r="M9910" s="27">
        <v>17.53</v>
      </c>
      <c r="N9910" s="9" t="e">
        <v>#N/A</v>
      </c>
      <c r="O9910" s="9" t="e">
        <v>#N/A</v>
      </c>
      <c r="P9910" s="10" t="e">
        <v>#N/A</v>
      </c>
      <c r="Q9910" s="10" t="e">
        <v>#N/A</v>
      </c>
      <c r="R9910" s="30" t="e">
        <f t="shared" si="202"/>
        <v>#N/A</v>
      </c>
    </row>
    <row r="9911" spans="12:18">
      <c r="L9911" s="29">
        <v>29814</v>
      </c>
      <c r="M9911" s="27">
        <v>17.53</v>
      </c>
      <c r="N9911" s="9" t="e">
        <v>#N/A</v>
      </c>
      <c r="O9911" s="9" t="e">
        <v>#N/A</v>
      </c>
      <c r="P9911" s="10" t="e">
        <v>#N/A</v>
      </c>
      <c r="Q9911" s="10" t="e">
        <v>#N/A</v>
      </c>
      <c r="R9911" s="30" t="e">
        <f t="shared" si="202"/>
        <v>#N/A</v>
      </c>
    </row>
    <row r="9912" spans="12:18">
      <c r="L9912" s="29">
        <v>29815</v>
      </c>
      <c r="M9912" s="27">
        <v>18.3</v>
      </c>
      <c r="N9912" s="9">
        <v>13.9</v>
      </c>
      <c r="O9912" s="9">
        <v>-1.03</v>
      </c>
      <c r="P9912" s="10" t="e">
        <v>#N/A</v>
      </c>
      <c r="Q9912" s="10" t="e">
        <v>#N/A</v>
      </c>
      <c r="R9912" s="30" t="e">
        <f t="shared" si="202"/>
        <v>#N/A</v>
      </c>
    </row>
    <row r="9913" spans="12:18">
      <c r="L9913" s="29">
        <v>29816</v>
      </c>
      <c r="M9913" s="27">
        <v>19.75</v>
      </c>
      <c r="N9913" s="9">
        <v>13.95</v>
      </c>
      <c r="O9913" s="9">
        <v>-0.93</v>
      </c>
      <c r="P9913" s="10" t="e">
        <v>#N/A</v>
      </c>
      <c r="Q9913" s="10" t="e">
        <v>#N/A</v>
      </c>
      <c r="R9913" s="30" t="e">
        <f t="shared" si="202"/>
        <v>#N/A</v>
      </c>
    </row>
    <row r="9914" spans="12:18">
      <c r="L9914" s="29">
        <v>29817</v>
      </c>
      <c r="M9914" s="27">
        <v>18.77</v>
      </c>
      <c r="N9914" s="9">
        <v>13.95</v>
      </c>
      <c r="O9914" s="9">
        <v>-0.9</v>
      </c>
      <c r="P9914" s="10" t="e">
        <v>#N/A</v>
      </c>
      <c r="Q9914" s="10" t="e">
        <v>#N/A</v>
      </c>
      <c r="R9914" s="30" t="e">
        <f t="shared" si="202"/>
        <v>#N/A</v>
      </c>
    </row>
    <row r="9915" spans="12:18">
      <c r="L9915" s="29">
        <v>29818</v>
      </c>
      <c r="M9915" s="27">
        <v>18.38</v>
      </c>
      <c r="N9915" s="9">
        <v>14.08</v>
      </c>
      <c r="O9915" s="9">
        <v>-0.73</v>
      </c>
      <c r="P9915" s="10" t="e">
        <v>#N/A</v>
      </c>
      <c r="Q9915" s="10" t="e">
        <v>#N/A</v>
      </c>
      <c r="R9915" s="30" t="e">
        <f t="shared" si="202"/>
        <v>#N/A</v>
      </c>
    </row>
    <row r="9916" spans="12:18">
      <c r="L9916" s="29">
        <v>29819</v>
      </c>
      <c r="M9916" s="27">
        <v>17.53</v>
      </c>
      <c r="N9916" s="9">
        <v>14.14</v>
      </c>
      <c r="O9916" s="9">
        <v>-0.43</v>
      </c>
      <c r="P9916" s="10" t="e">
        <v>#N/A</v>
      </c>
      <c r="Q9916" s="10" t="e">
        <v>#N/A</v>
      </c>
      <c r="R9916" s="30" t="e">
        <f t="shared" si="202"/>
        <v>#N/A</v>
      </c>
    </row>
    <row r="9917" spans="12:18">
      <c r="L9917" s="29">
        <v>29820</v>
      </c>
      <c r="M9917" s="27">
        <v>17.53</v>
      </c>
      <c r="N9917" s="9" t="e">
        <v>#N/A</v>
      </c>
      <c r="O9917" s="9" t="e">
        <v>#N/A</v>
      </c>
      <c r="P9917" s="10" t="e">
        <v>#N/A</v>
      </c>
      <c r="Q9917" s="10" t="e">
        <v>#N/A</v>
      </c>
      <c r="R9917" s="30" t="e">
        <f t="shared" si="202"/>
        <v>#N/A</v>
      </c>
    </row>
    <row r="9918" spans="12:18">
      <c r="L9918" s="29">
        <v>29821</v>
      </c>
      <c r="M9918" s="27">
        <v>17.53</v>
      </c>
      <c r="N9918" s="9" t="e">
        <v>#N/A</v>
      </c>
      <c r="O9918" s="9" t="e">
        <v>#N/A</v>
      </c>
      <c r="P9918" s="10" t="e">
        <v>#N/A</v>
      </c>
      <c r="Q9918" s="10" t="e">
        <v>#N/A</v>
      </c>
      <c r="R9918" s="30" t="e">
        <f t="shared" si="202"/>
        <v>#N/A</v>
      </c>
    </row>
    <row r="9919" spans="12:18">
      <c r="L9919" s="29">
        <v>29822</v>
      </c>
      <c r="M9919" s="27">
        <v>17.920000000000002</v>
      </c>
      <c r="N9919" s="9">
        <v>14.57</v>
      </c>
      <c r="O9919" s="9">
        <v>-0.53</v>
      </c>
      <c r="P9919" s="10" t="e">
        <v>#N/A</v>
      </c>
      <c r="Q9919" s="10" t="e">
        <v>#N/A</v>
      </c>
      <c r="R9919" s="30" t="e">
        <f t="shared" si="202"/>
        <v>#N/A</v>
      </c>
    </row>
    <row r="9920" spans="12:18">
      <c r="L9920" s="29">
        <v>29823</v>
      </c>
      <c r="M9920" s="27">
        <v>17.21</v>
      </c>
      <c r="N9920" s="9">
        <v>14.61</v>
      </c>
      <c r="O9920" s="9">
        <v>-0.43</v>
      </c>
      <c r="P9920" s="10" t="e">
        <v>#N/A</v>
      </c>
      <c r="Q9920" s="10" t="e">
        <v>#N/A</v>
      </c>
      <c r="R9920" s="30" t="e">
        <f t="shared" si="202"/>
        <v>#N/A</v>
      </c>
    </row>
    <row r="9921" spans="12:18">
      <c r="L9921" s="29">
        <v>29824</v>
      </c>
      <c r="M9921" s="27">
        <v>15.77</v>
      </c>
      <c r="N9921" s="9">
        <v>14.6</v>
      </c>
      <c r="O9921" s="9">
        <v>-0.52</v>
      </c>
      <c r="P9921" s="10" t="e">
        <v>#N/A</v>
      </c>
      <c r="Q9921" s="10" t="e">
        <v>#N/A</v>
      </c>
      <c r="R9921" s="30" t="e">
        <f t="shared" si="202"/>
        <v>#N/A</v>
      </c>
    </row>
    <row r="9922" spans="12:18">
      <c r="L9922" s="29">
        <v>29825</v>
      </c>
      <c r="M9922" s="27">
        <v>17.13</v>
      </c>
      <c r="N9922" s="9">
        <v>14.59</v>
      </c>
      <c r="O9922" s="9">
        <v>-0.36</v>
      </c>
      <c r="P9922" s="10" t="e">
        <v>#N/A</v>
      </c>
      <c r="Q9922" s="10" t="e">
        <v>#N/A</v>
      </c>
      <c r="R9922" s="30" t="e">
        <f t="shared" si="202"/>
        <v>#N/A</v>
      </c>
    </row>
    <row r="9923" spans="12:18">
      <c r="L9923" s="29">
        <v>29826</v>
      </c>
      <c r="M9923" s="27">
        <v>16.149999999999999</v>
      </c>
      <c r="N9923" s="9">
        <v>14.49</v>
      </c>
      <c r="O9923" s="9">
        <v>-0.13</v>
      </c>
      <c r="P9923" s="10" t="e">
        <v>#N/A</v>
      </c>
      <c r="Q9923" s="10" t="e">
        <v>#N/A</v>
      </c>
      <c r="R9923" s="30" t="e">
        <f t="shared" si="202"/>
        <v>#N/A</v>
      </c>
    </row>
    <row r="9924" spans="12:18">
      <c r="L9924" s="29">
        <v>29827</v>
      </c>
      <c r="M9924" s="27">
        <v>16.149999999999999</v>
      </c>
      <c r="N9924" s="9" t="e">
        <v>#N/A</v>
      </c>
      <c r="O9924" s="9" t="e">
        <v>#N/A</v>
      </c>
      <c r="P9924" s="10" t="e">
        <v>#N/A</v>
      </c>
      <c r="Q9924" s="10" t="e">
        <v>#N/A</v>
      </c>
      <c r="R9924" s="30" t="e">
        <f t="shared" ref="R9924:R9987" si="203">Q9924*12</f>
        <v>#N/A</v>
      </c>
    </row>
    <row r="9925" spans="12:18">
      <c r="L9925" s="29">
        <v>29828</v>
      </c>
      <c r="M9925" s="27">
        <v>16.149999999999999</v>
      </c>
      <c r="N9925" s="9" t="e">
        <v>#N/A</v>
      </c>
      <c r="O9925" s="9" t="e">
        <v>#N/A</v>
      </c>
      <c r="P9925" s="10" t="e">
        <v>#N/A</v>
      </c>
      <c r="Q9925" s="10" t="e">
        <v>#N/A</v>
      </c>
      <c r="R9925" s="30" t="e">
        <f t="shared" si="203"/>
        <v>#N/A</v>
      </c>
    </row>
    <row r="9926" spans="12:18">
      <c r="L9926" s="29">
        <v>29829</v>
      </c>
      <c r="M9926" s="27">
        <v>16.829999999999998</v>
      </c>
      <c r="N9926" s="9">
        <v>14.78</v>
      </c>
      <c r="O9926" s="9">
        <v>-0.11</v>
      </c>
      <c r="P9926" s="10" t="e">
        <v>#N/A</v>
      </c>
      <c r="Q9926" s="10" t="e">
        <v>#N/A</v>
      </c>
      <c r="R9926" s="30" t="e">
        <f t="shared" si="203"/>
        <v>#N/A</v>
      </c>
    </row>
    <row r="9927" spans="12:18">
      <c r="L9927" s="29">
        <v>29830</v>
      </c>
      <c r="M9927" s="27">
        <v>17.52</v>
      </c>
      <c r="N9927" s="9">
        <v>14.7</v>
      </c>
      <c r="O9927" s="9">
        <v>-0.18</v>
      </c>
      <c r="P9927" s="10">
        <v>93.1</v>
      </c>
      <c r="Q9927" s="10">
        <v>0.97</v>
      </c>
      <c r="R9927" s="30">
        <f t="shared" si="203"/>
        <v>11.64</v>
      </c>
    </row>
    <row r="9928" spans="12:18">
      <c r="L9928" s="29">
        <v>29831</v>
      </c>
      <c r="M9928" s="27">
        <v>18.32</v>
      </c>
      <c r="N9928" s="9">
        <v>14.7</v>
      </c>
      <c r="O9928" s="9">
        <v>-0.26</v>
      </c>
      <c r="P9928" s="10" t="e">
        <v>#N/A</v>
      </c>
      <c r="Q9928" s="10" t="e">
        <v>#N/A</v>
      </c>
      <c r="R9928" s="30" t="e">
        <f t="shared" si="203"/>
        <v>#N/A</v>
      </c>
    </row>
    <row r="9929" spans="12:18">
      <c r="L9929" s="29">
        <v>29832</v>
      </c>
      <c r="M9929" s="27">
        <v>17.16</v>
      </c>
      <c r="N9929" s="9">
        <v>14.82</v>
      </c>
      <c r="O9929" s="9">
        <v>-0.15</v>
      </c>
      <c r="P9929" s="10" t="e">
        <v>#N/A</v>
      </c>
      <c r="Q9929" s="10" t="e">
        <v>#N/A</v>
      </c>
      <c r="R9929" s="30" t="e">
        <f t="shared" si="203"/>
        <v>#N/A</v>
      </c>
    </row>
    <row r="9930" spans="12:18">
      <c r="L9930" s="29">
        <v>29833</v>
      </c>
      <c r="M9930" s="27">
        <v>16.420000000000002</v>
      </c>
      <c r="N9930" s="9">
        <v>14.84</v>
      </c>
      <c r="O9930" s="9">
        <v>-0.05</v>
      </c>
      <c r="P9930" s="10" t="e">
        <v>#N/A</v>
      </c>
      <c r="Q9930" s="10" t="e">
        <v>#N/A</v>
      </c>
      <c r="R9930" s="30" t="e">
        <f t="shared" si="203"/>
        <v>#N/A</v>
      </c>
    </row>
    <row r="9931" spans="12:18">
      <c r="L9931" s="29">
        <v>29834</v>
      </c>
      <c r="M9931" s="27">
        <v>16.420000000000002</v>
      </c>
      <c r="N9931" s="9" t="e">
        <v>#N/A</v>
      </c>
      <c r="O9931" s="9" t="e">
        <v>#N/A</v>
      </c>
      <c r="P9931" s="10" t="e">
        <v>#N/A</v>
      </c>
      <c r="Q9931" s="10" t="e">
        <v>#N/A</v>
      </c>
      <c r="R9931" s="30" t="e">
        <f t="shared" si="203"/>
        <v>#N/A</v>
      </c>
    </row>
    <row r="9932" spans="12:18">
      <c r="L9932" s="29">
        <v>29835</v>
      </c>
      <c r="M9932" s="27">
        <v>16.420000000000002</v>
      </c>
      <c r="N9932" s="9" t="e">
        <v>#N/A</v>
      </c>
      <c r="O9932" s="9" t="e">
        <v>#N/A</v>
      </c>
      <c r="P9932" s="10" t="e">
        <v>#N/A</v>
      </c>
      <c r="Q9932" s="10" t="e">
        <v>#N/A</v>
      </c>
      <c r="R9932" s="30" t="e">
        <f t="shared" si="203"/>
        <v>#N/A</v>
      </c>
    </row>
    <row r="9933" spans="12:18">
      <c r="L9933" s="29">
        <v>29836</v>
      </c>
      <c r="M9933" s="27">
        <v>16.420000000000002</v>
      </c>
      <c r="N9933" s="9" t="e">
        <v>#N/A</v>
      </c>
      <c r="O9933" s="9" t="e">
        <v>#N/A</v>
      </c>
      <c r="P9933" s="10" t="e">
        <v>#N/A</v>
      </c>
      <c r="Q9933" s="10" t="e">
        <v>#N/A</v>
      </c>
      <c r="R9933" s="30" t="e">
        <f t="shared" si="203"/>
        <v>#N/A</v>
      </c>
    </row>
    <row r="9934" spans="12:18">
      <c r="L9934" s="29">
        <v>29837</v>
      </c>
      <c r="M9934" s="27">
        <v>16.7</v>
      </c>
      <c r="N9934" s="9">
        <v>14.99</v>
      </c>
      <c r="O9934" s="9">
        <v>-0.06</v>
      </c>
      <c r="P9934" s="10" t="e">
        <v>#N/A</v>
      </c>
      <c r="Q9934" s="10" t="e">
        <v>#N/A</v>
      </c>
      <c r="R9934" s="30" t="e">
        <f t="shared" si="203"/>
        <v>#N/A</v>
      </c>
    </row>
    <row r="9935" spans="12:18">
      <c r="L9935" s="29">
        <v>29838</v>
      </c>
      <c r="M9935" s="27">
        <v>15.94</v>
      </c>
      <c r="N9935" s="9">
        <v>14.73</v>
      </c>
      <c r="O9935" s="9">
        <v>0.17</v>
      </c>
      <c r="P9935" s="10" t="e">
        <v>#N/A</v>
      </c>
      <c r="Q9935" s="10" t="e">
        <v>#N/A</v>
      </c>
      <c r="R9935" s="30" t="e">
        <f t="shared" si="203"/>
        <v>#N/A</v>
      </c>
    </row>
    <row r="9936" spans="12:18">
      <c r="L9936" s="29">
        <v>29839</v>
      </c>
      <c r="M9936" s="27">
        <v>16.53</v>
      </c>
      <c r="N9936" s="9">
        <v>14.68</v>
      </c>
      <c r="O9936" s="9">
        <v>0.28999999999999998</v>
      </c>
      <c r="P9936" s="10" t="e">
        <v>#N/A</v>
      </c>
      <c r="Q9936" s="10" t="e">
        <v>#N/A</v>
      </c>
      <c r="R9936" s="30" t="e">
        <f t="shared" si="203"/>
        <v>#N/A</v>
      </c>
    </row>
    <row r="9937" spans="12:18">
      <c r="L9937" s="29">
        <v>29840</v>
      </c>
      <c r="M9937" s="27">
        <v>16.149999999999999</v>
      </c>
      <c r="N9937" s="9">
        <v>14.49</v>
      </c>
      <c r="O9937" s="9">
        <v>0.53</v>
      </c>
      <c r="P9937" s="10" t="e">
        <v>#N/A</v>
      </c>
      <c r="Q9937" s="10" t="e">
        <v>#N/A</v>
      </c>
      <c r="R9937" s="30" t="e">
        <f t="shared" si="203"/>
        <v>#N/A</v>
      </c>
    </row>
    <row r="9938" spans="12:18">
      <c r="L9938" s="29">
        <v>29841</v>
      </c>
      <c r="M9938" s="27">
        <v>16.149999999999999</v>
      </c>
      <c r="N9938" s="9" t="e">
        <v>#N/A</v>
      </c>
      <c r="O9938" s="9" t="e">
        <v>#N/A</v>
      </c>
      <c r="P9938" s="10" t="e">
        <v>#N/A</v>
      </c>
      <c r="Q9938" s="10" t="e">
        <v>#N/A</v>
      </c>
      <c r="R9938" s="30" t="e">
        <f t="shared" si="203"/>
        <v>#N/A</v>
      </c>
    </row>
    <row r="9939" spans="12:18">
      <c r="L9939" s="29">
        <v>29842</v>
      </c>
      <c r="M9939" s="27">
        <v>16.149999999999999</v>
      </c>
      <c r="N9939" s="9" t="e">
        <v>#N/A</v>
      </c>
      <c r="O9939" s="9" t="e">
        <v>#N/A</v>
      </c>
      <c r="P9939" s="10" t="e">
        <v>#N/A</v>
      </c>
      <c r="Q9939" s="10" t="e">
        <v>#N/A</v>
      </c>
      <c r="R9939" s="30" t="e">
        <f t="shared" si="203"/>
        <v>#N/A</v>
      </c>
    </row>
    <row r="9940" spans="12:18">
      <c r="L9940" s="29">
        <v>29843</v>
      </c>
      <c r="M9940" s="27">
        <v>16.11</v>
      </c>
      <c r="N9940" s="9">
        <v>14.51</v>
      </c>
      <c r="O9940" s="9">
        <v>0.75</v>
      </c>
      <c r="P9940" s="10" t="e">
        <v>#N/A</v>
      </c>
      <c r="Q9940" s="10" t="e">
        <v>#N/A</v>
      </c>
      <c r="R9940" s="30" t="e">
        <f t="shared" si="203"/>
        <v>#N/A</v>
      </c>
    </row>
    <row r="9941" spans="12:18">
      <c r="L9941" s="29">
        <v>29844</v>
      </c>
      <c r="M9941" s="27">
        <v>15.78</v>
      </c>
      <c r="N9941" s="9">
        <v>14.44</v>
      </c>
      <c r="O9941" s="9">
        <v>0.79</v>
      </c>
      <c r="P9941" s="10" t="e">
        <v>#N/A</v>
      </c>
      <c r="Q9941" s="10" t="e">
        <v>#N/A</v>
      </c>
      <c r="R9941" s="30" t="e">
        <f t="shared" si="203"/>
        <v>#N/A</v>
      </c>
    </row>
    <row r="9942" spans="12:18">
      <c r="L9942" s="29">
        <v>29845</v>
      </c>
      <c r="M9942" s="27">
        <v>15.73</v>
      </c>
      <c r="N9942" s="9">
        <v>14.42</v>
      </c>
      <c r="O9942" s="9">
        <v>0.77</v>
      </c>
      <c r="P9942" s="10" t="e">
        <v>#N/A</v>
      </c>
      <c r="Q9942" s="10" t="e">
        <v>#N/A</v>
      </c>
      <c r="R9942" s="30" t="e">
        <f t="shared" si="203"/>
        <v>#N/A</v>
      </c>
    </row>
    <row r="9943" spans="12:18">
      <c r="L9943" s="29">
        <v>29846</v>
      </c>
      <c r="M9943" s="27">
        <v>15.86</v>
      </c>
      <c r="N9943" s="9">
        <v>14.26</v>
      </c>
      <c r="O9943" s="9">
        <v>0.63</v>
      </c>
      <c r="P9943" s="10" t="e">
        <v>#N/A</v>
      </c>
      <c r="Q9943" s="10" t="e">
        <v>#N/A</v>
      </c>
      <c r="R9943" s="30" t="e">
        <f t="shared" si="203"/>
        <v>#N/A</v>
      </c>
    </row>
    <row r="9944" spans="12:18">
      <c r="L9944" s="29">
        <v>29847</v>
      </c>
      <c r="M9944" s="27">
        <v>15.71</v>
      </c>
      <c r="N9944" s="9">
        <v>14.22</v>
      </c>
      <c r="O9944" s="9">
        <v>0.56999999999999995</v>
      </c>
      <c r="P9944" s="10" t="e">
        <v>#N/A</v>
      </c>
      <c r="Q9944" s="10" t="e">
        <v>#N/A</v>
      </c>
      <c r="R9944" s="30" t="e">
        <f t="shared" si="203"/>
        <v>#N/A</v>
      </c>
    </row>
    <row r="9945" spans="12:18">
      <c r="L9945" s="29">
        <v>29848</v>
      </c>
      <c r="M9945" s="27">
        <v>15.71</v>
      </c>
      <c r="N9945" s="9" t="e">
        <v>#N/A</v>
      </c>
      <c r="O9945" s="9" t="e">
        <v>#N/A</v>
      </c>
      <c r="P9945" s="10" t="e">
        <v>#N/A</v>
      </c>
      <c r="Q9945" s="10" t="e">
        <v>#N/A</v>
      </c>
      <c r="R9945" s="30" t="e">
        <f t="shared" si="203"/>
        <v>#N/A</v>
      </c>
    </row>
    <row r="9946" spans="12:18">
      <c r="L9946" s="29">
        <v>29849</v>
      </c>
      <c r="M9946" s="27">
        <v>15.71</v>
      </c>
      <c r="N9946" s="9" t="e">
        <v>#N/A</v>
      </c>
      <c r="O9946" s="9" t="e">
        <v>#N/A</v>
      </c>
      <c r="P9946" s="10" t="e">
        <v>#N/A</v>
      </c>
      <c r="Q9946" s="10" t="e">
        <v>#N/A</v>
      </c>
      <c r="R9946" s="30" t="e">
        <f t="shared" si="203"/>
        <v>#N/A</v>
      </c>
    </row>
    <row r="9947" spans="12:18">
      <c r="L9947" s="29">
        <v>29850</v>
      </c>
      <c r="M9947" s="27">
        <v>15.43</v>
      </c>
      <c r="N9947" s="9">
        <v>14.09</v>
      </c>
      <c r="O9947" s="9">
        <v>0.51</v>
      </c>
      <c r="P9947" s="10" t="e">
        <v>#N/A</v>
      </c>
      <c r="Q9947" s="10" t="e">
        <v>#N/A</v>
      </c>
      <c r="R9947" s="30" t="e">
        <f t="shared" si="203"/>
        <v>#N/A</v>
      </c>
    </row>
    <row r="9948" spans="12:18">
      <c r="L9948" s="29">
        <v>29851</v>
      </c>
      <c r="M9948" s="27">
        <v>14.64</v>
      </c>
      <c r="N9948" s="9">
        <v>14.33</v>
      </c>
      <c r="O9948" s="9">
        <v>0.55000000000000004</v>
      </c>
      <c r="P9948" s="10" t="e">
        <v>#N/A</v>
      </c>
      <c r="Q9948" s="10" t="e">
        <v>#N/A</v>
      </c>
      <c r="R9948" s="30" t="e">
        <f t="shared" si="203"/>
        <v>#N/A</v>
      </c>
    </row>
    <row r="9949" spans="12:18">
      <c r="L9949" s="29">
        <v>29852</v>
      </c>
      <c r="M9949" s="27">
        <v>14.27</v>
      </c>
      <c r="N9949" s="9">
        <v>14.61</v>
      </c>
      <c r="O9949" s="9">
        <v>1.03</v>
      </c>
      <c r="P9949" s="10" t="e">
        <v>#N/A</v>
      </c>
      <c r="Q9949" s="10" t="e">
        <v>#N/A</v>
      </c>
      <c r="R9949" s="30" t="e">
        <f t="shared" si="203"/>
        <v>#N/A</v>
      </c>
    </row>
    <row r="9950" spans="12:18">
      <c r="L9950" s="29">
        <v>29853</v>
      </c>
      <c r="M9950" s="27">
        <v>15.04</v>
      </c>
      <c r="N9950" s="9">
        <v>14.69</v>
      </c>
      <c r="O9950" s="9">
        <v>1.1000000000000001</v>
      </c>
      <c r="P9950" s="10" t="e">
        <v>#N/A</v>
      </c>
      <c r="Q9950" s="10" t="e">
        <v>#N/A</v>
      </c>
      <c r="R9950" s="30" t="e">
        <f t="shared" si="203"/>
        <v>#N/A</v>
      </c>
    </row>
    <row r="9951" spans="12:18">
      <c r="L9951" s="29">
        <v>29854</v>
      </c>
      <c r="M9951" s="27">
        <v>14.39</v>
      </c>
      <c r="N9951" s="9">
        <v>15.08</v>
      </c>
      <c r="O9951" s="9">
        <v>1.38</v>
      </c>
      <c r="P9951" s="10" t="e">
        <v>#N/A</v>
      </c>
      <c r="Q9951" s="10" t="e">
        <v>#N/A</v>
      </c>
      <c r="R9951" s="30" t="e">
        <f t="shared" si="203"/>
        <v>#N/A</v>
      </c>
    </row>
    <row r="9952" spans="12:18">
      <c r="L9952" s="29">
        <v>29855</v>
      </c>
      <c r="M9952" s="27">
        <v>14.39</v>
      </c>
      <c r="N9952" s="9" t="e">
        <v>#N/A</v>
      </c>
      <c r="O9952" s="9" t="e">
        <v>#N/A</v>
      </c>
      <c r="P9952" s="10" t="e">
        <v>#N/A</v>
      </c>
      <c r="Q9952" s="10" t="e">
        <v>#N/A</v>
      </c>
      <c r="R9952" s="30" t="e">
        <f t="shared" si="203"/>
        <v>#N/A</v>
      </c>
    </row>
    <row r="9953" spans="12:18">
      <c r="L9953" s="29">
        <v>29856</v>
      </c>
      <c r="M9953" s="27">
        <v>14.39</v>
      </c>
      <c r="N9953" s="9" t="e">
        <v>#N/A</v>
      </c>
      <c r="O9953" s="9" t="e">
        <v>#N/A</v>
      </c>
      <c r="P9953" s="10" t="e">
        <v>#N/A</v>
      </c>
      <c r="Q9953" s="10" t="e">
        <v>#N/A</v>
      </c>
      <c r="R9953" s="30" t="e">
        <f t="shared" si="203"/>
        <v>#N/A</v>
      </c>
    </row>
    <row r="9954" spans="12:18">
      <c r="L9954" s="29">
        <v>29857</v>
      </c>
      <c r="M9954" s="27">
        <v>14.95</v>
      </c>
      <c r="N9954" s="9">
        <v>15.01</v>
      </c>
      <c r="O9954" s="9">
        <v>1.53</v>
      </c>
      <c r="P9954" s="10" t="e">
        <v>#N/A</v>
      </c>
      <c r="Q9954" s="10" t="e">
        <v>#N/A</v>
      </c>
      <c r="R9954" s="30" t="e">
        <f t="shared" si="203"/>
        <v>#N/A</v>
      </c>
    </row>
    <row r="9955" spans="12:18">
      <c r="L9955" s="29">
        <v>29858</v>
      </c>
      <c r="M9955" s="27">
        <v>15.23</v>
      </c>
      <c r="N9955" s="9">
        <v>15.2</v>
      </c>
      <c r="O9955" s="9">
        <v>1.6</v>
      </c>
      <c r="P9955" s="10" t="e">
        <v>#N/A</v>
      </c>
      <c r="Q9955" s="10" t="e">
        <v>#N/A</v>
      </c>
      <c r="R9955" s="30" t="e">
        <f t="shared" si="203"/>
        <v>#N/A</v>
      </c>
    </row>
    <row r="9956" spans="12:18">
      <c r="L9956" s="29">
        <v>29859</v>
      </c>
      <c r="M9956" s="27">
        <v>16.579999999999998</v>
      </c>
      <c r="N9956" s="9">
        <v>15.19</v>
      </c>
      <c r="O9956" s="9">
        <v>1.5</v>
      </c>
      <c r="P9956" s="10" t="e">
        <v>#N/A</v>
      </c>
      <c r="Q9956" s="10" t="e">
        <v>#N/A</v>
      </c>
      <c r="R9956" s="30" t="e">
        <f t="shared" si="203"/>
        <v>#N/A</v>
      </c>
    </row>
    <row r="9957" spans="12:18">
      <c r="L9957" s="29">
        <v>29860</v>
      </c>
      <c r="M9957" s="27">
        <v>16.96</v>
      </c>
      <c r="N9957" s="9">
        <v>15.14</v>
      </c>
      <c r="O9957" s="9">
        <v>1.18</v>
      </c>
      <c r="P9957" s="10">
        <v>93.4</v>
      </c>
      <c r="Q9957" s="10">
        <v>0.32</v>
      </c>
      <c r="R9957" s="30">
        <f t="shared" si="203"/>
        <v>3.84</v>
      </c>
    </row>
    <row r="9958" spans="12:18">
      <c r="L9958" s="29">
        <v>29861</v>
      </c>
      <c r="M9958" s="27">
        <v>16.57</v>
      </c>
      <c r="N9958" s="9">
        <v>14.8</v>
      </c>
      <c r="O9958" s="9">
        <v>0.76</v>
      </c>
      <c r="P9958" s="10" t="e">
        <v>#N/A</v>
      </c>
      <c r="Q9958" s="10" t="e">
        <v>#N/A</v>
      </c>
      <c r="R9958" s="30" t="e">
        <f t="shared" si="203"/>
        <v>#N/A</v>
      </c>
    </row>
    <row r="9959" spans="12:18">
      <c r="L9959" s="29">
        <v>29862</v>
      </c>
      <c r="M9959" s="27">
        <v>16.57</v>
      </c>
      <c r="N9959" s="9" t="e">
        <v>#N/A</v>
      </c>
      <c r="O9959" s="9" t="e">
        <v>#N/A</v>
      </c>
      <c r="P9959" s="10" t="e">
        <v>#N/A</v>
      </c>
      <c r="Q9959" s="10" t="e">
        <v>#N/A</v>
      </c>
      <c r="R9959" s="30" t="e">
        <f t="shared" si="203"/>
        <v>#N/A</v>
      </c>
    </row>
    <row r="9960" spans="12:18">
      <c r="L9960" s="29">
        <v>29863</v>
      </c>
      <c r="M9960" s="27">
        <v>16.57</v>
      </c>
      <c r="N9960" s="9" t="e">
        <v>#N/A</v>
      </c>
      <c r="O9960" s="9" t="e">
        <v>#N/A</v>
      </c>
      <c r="P9960" s="10" t="e">
        <v>#N/A</v>
      </c>
      <c r="Q9960" s="10" t="e">
        <v>#N/A</v>
      </c>
      <c r="R9960" s="30" t="e">
        <f t="shared" si="203"/>
        <v>#N/A</v>
      </c>
    </row>
    <row r="9961" spans="12:18">
      <c r="L9961" s="29">
        <v>29864</v>
      </c>
      <c r="M9961" s="27">
        <v>14.88</v>
      </c>
      <c r="N9961" s="9">
        <v>14.62</v>
      </c>
      <c r="O9961" s="9">
        <v>0.92</v>
      </c>
      <c r="P9961" s="10" t="e">
        <v>#N/A</v>
      </c>
      <c r="Q9961" s="10" t="e">
        <v>#N/A</v>
      </c>
      <c r="R9961" s="30" t="e">
        <f t="shared" si="203"/>
        <v>#N/A</v>
      </c>
    </row>
    <row r="9962" spans="12:18">
      <c r="L9962" s="29">
        <v>29865</v>
      </c>
      <c r="M9962" s="27">
        <v>13.3</v>
      </c>
      <c r="N9962" s="9">
        <v>14.6</v>
      </c>
      <c r="O9962" s="9">
        <v>1.24</v>
      </c>
      <c r="P9962" s="10" t="e">
        <v>#N/A</v>
      </c>
      <c r="Q9962" s="10" t="e">
        <v>#N/A</v>
      </c>
      <c r="R9962" s="30" t="e">
        <f t="shared" si="203"/>
        <v>#N/A</v>
      </c>
    </row>
    <row r="9963" spans="12:18">
      <c r="L9963" s="29">
        <v>29866</v>
      </c>
      <c r="M9963" s="27">
        <v>13.4</v>
      </c>
      <c r="N9963" s="9">
        <v>14.54</v>
      </c>
      <c r="O9963" s="9">
        <v>1.19</v>
      </c>
      <c r="P9963" s="10" t="e">
        <v>#N/A</v>
      </c>
      <c r="Q9963" s="10" t="e">
        <v>#N/A</v>
      </c>
      <c r="R9963" s="30" t="e">
        <f t="shared" si="203"/>
        <v>#N/A</v>
      </c>
    </row>
    <row r="9964" spans="12:18">
      <c r="L9964" s="29">
        <v>29867</v>
      </c>
      <c r="M9964" s="27">
        <v>14.51</v>
      </c>
      <c r="N9964" s="9">
        <v>14.44</v>
      </c>
      <c r="O9964" s="9">
        <v>1.3</v>
      </c>
      <c r="P9964" s="10" t="e">
        <v>#N/A</v>
      </c>
      <c r="Q9964" s="10" t="e">
        <v>#N/A</v>
      </c>
      <c r="R9964" s="30" t="e">
        <f t="shared" si="203"/>
        <v>#N/A</v>
      </c>
    </row>
    <row r="9965" spans="12:18">
      <c r="L9965" s="29">
        <v>29868</v>
      </c>
      <c r="M9965" s="27">
        <v>14.71</v>
      </c>
      <c r="N9965" s="9">
        <v>14.26</v>
      </c>
      <c r="O9965" s="9">
        <v>1.4</v>
      </c>
      <c r="P9965" s="10" t="e">
        <v>#N/A</v>
      </c>
      <c r="Q9965" s="10" t="e">
        <v>#N/A</v>
      </c>
      <c r="R9965" s="30" t="e">
        <f t="shared" si="203"/>
        <v>#N/A</v>
      </c>
    </row>
    <row r="9966" spans="12:18">
      <c r="L9966" s="29">
        <v>29869</v>
      </c>
      <c r="M9966" s="27">
        <v>14.71</v>
      </c>
      <c r="N9966" s="9" t="e">
        <v>#N/A</v>
      </c>
      <c r="O9966" s="9" t="e">
        <v>#N/A</v>
      </c>
      <c r="P9966" s="10" t="e">
        <v>#N/A</v>
      </c>
      <c r="Q9966" s="10" t="e">
        <v>#N/A</v>
      </c>
      <c r="R9966" s="30" t="e">
        <f t="shared" si="203"/>
        <v>#N/A</v>
      </c>
    </row>
    <row r="9967" spans="12:18">
      <c r="L9967" s="29">
        <v>29870</v>
      </c>
      <c r="M9967" s="27">
        <v>14.71</v>
      </c>
      <c r="N9967" s="9" t="e">
        <v>#N/A</v>
      </c>
      <c r="O9967" s="9" t="e">
        <v>#N/A</v>
      </c>
      <c r="P9967" s="10" t="e">
        <v>#N/A</v>
      </c>
      <c r="Q9967" s="10" t="e">
        <v>#N/A</v>
      </c>
      <c r="R9967" s="30" t="e">
        <f t="shared" si="203"/>
        <v>#N/A</v>
      </c>
    </row>
    <row r="9968" spans="12:18">
      <c r="L9968" s="29">
        <v>29871</v>
      </c>
      <c r="M9968" s="27">
        <v>14.71</v>
      </c>
      <c r="N9968" s="9" t="e">
        <v>#N/A</v>
      </c>
      <c r="O9968" s="9" t="e">
        <v>#N/A</v>
      </c>
      <c r="P9968" s="10" t="e">
        <v>#N/A</v>
      </c>
      <c r="Q9968" s="10" t="e">
        <v>#N/A</v>
      </c>
      <c r="R9968" s="30" t="e">
        <f t="shared" si="203"/>
        <v>#N/A</v>
      </c>
    </row>
    <row r="9969" spans="12:18">
      <c r="L9969" s="29">
        <v>29872</v>
      </c>
      <c r="M9969" s="27">
        <v>14.89</v>
      </c>
      <c r="N9969" s="9">
        <v>14.36</v>
      </c>
      <c r="O9969" s="9">
        <v>1.33</v>
      </c>
      <c r="P9969" s="10" t="e">
        <v>#N/A</v>
      </c>
      <c r="Q9969" s="10" t="e">
        <v>#N/A</v>
      </c>
      <c r="R9969" s="30" t="e">
        <f t="shared" si="203"/>
        <v>#N/A</v>
      </c>
    </row>
    <row r="9970" spans="12:18">
      <c r="L9970" s="29">
        <v>29873</v>
      </c>
      <c r="M9970" s="27">
        <v>16.28</v>
      </c>
      <c r="N9970" s="9">
        <v>14.48</v>
      </c>
      <c r="O9970" s="9">
        <v>1.63</v>
      </c>
      <c r="P9970" s="10" t="e">
        <v>#N/A</v>
      </c>
      <c r="Q9970" s="10" t="e">
        <v>#N/A</v>
      </c>
      <c r="R9970" s="30" t="e">
        <f t="shared" si="203"/>
        <v>#N/A</v>
      </c>
    </row>
    <row r="9971" spans="12:18">
      <c r="L9971" s="29">
        <v>29874</v>
      </c>
      <c r="M9971" s="27">
        <v>15.17</v>
      </c>
      <c r="N9971" s="9">
        <v>14.39</v>
      </c>
      <c r="O9971" s="9">
        <v>1.52</v>
      </c>
      <c r="P9971" s="10" t="e">
        <v>#N/A</v>
      </c>
      <c r="Q9971" s="10" t="e">
        <v>#N/A</v>
      </c>
      <c r="R9971" s="30" t="e">
        <f t="shared" si="203"/>
        <v>#N/A</v>
      </c>
    </row>
    <row r="9972" spans="12:18">
      <c r="L9972" s="29">
        <v>29875</v>
      </c>
      <c r="M9972" s="27">
        <v>15.1</v>
      </c>
      <c r="N9972" s="9">
        <v>14.55</v>
      </c>
      <c r="O9972" s="9">
        <v>1.42</v>
      </c>
      <c r="P9972" s="10" t="e">
        <v>#N/A</v>
      </c>
      <c r="Q9972" s="10" t="e">
        <v>#N/A</v>
      </c>
      <c r="R9972" s="30" t="e">
        <f t="shared" si="203"/>
        <v>#N/A</v>
      </c>
    </row>
    <row r="9973" spans="12:18">
      <c r="L9973" s="29">
        <v>29876</v>
      </c>
      <c r="M9973" s="27">
        <v>15.1</v>
      </c>
      <c r="N9973" s="9" t="e">
        <v>#N/A</v>
      </c>
      <c r="O9973" s="9" t="e">
        <v>#N/A</v>
      </c>
      <c r="P9973" s="10" t="e">
        <v>#N/A</v>
      </c>
      <c r="Q9973" s="10" t="e">
        <v>#N/A</v>
      </c>
      <c r="R9973" s="30" t="e">
        <f t="shared" si="203"/>
        <v>#N/A</v>
      </c>
    </row>
    <row r="9974" spans="12:18">
      <c r="L9974" s="29">
        <v>29877</v>
      </c>
      <c r="M9974" s="27">
        <v>15.1</v>
      </c>
      <c r="N9974" s="9" t="e">
        <v>#N/A</v>
      </c>
      <c r="O9974" s="9" t="e">
        <v>#N/A</v>
      </c>
      <c r="P9974" s="10" t="e">
        <v>#N/A</v>
      </c>
      <c r="Q9974" s="10" t="e">
        <v>#N/A</v>
      </c>
      <c r="R9974" s="30" t="e">
        <f t="shared" si="203"/>
        <v>#N/A</v>
      </c>
    </row>
    <row r="9975" spans="12:18">
      <c r="L9975" s="29">
        <v>29878</v>
      </c>
      <c r="M9975" s="27">
        <v>15.39</v>
      </c>
      <c r="N9975" s="9">
        <v>14.52</v>
      </c>
      <c r="O9975" s="9">
        <v>1.43</v>
      </c>
      <c r="P9975" s="10" t="e">
        <v>#N/A</v>
      </c>
      <c r="Q9975" s="10" t="e">
        <v>#N/A</v>
      </c>
      <c r="R9975" s="30" t="e">
        <f t="shared" si="203"/>
        <v>#N/A</v>
      </c>
    </row>
    <row r="9976" spans="12:18">
      <c r="L9976" s="29">
        <v>29879</v>
      </c>
      <c r="M9976" s="27">
        <v>15.73</v>
      </c>
      <c r="N9976" s="9">
        <v>14.66</v>
      </c>
      <c r="O9976" s="9">
        <v>1.63</v>
      </c>
      <c r="P9976" s="10" t="e">
        <v>#N/A</v>
      </c>
      <c r="Q9976" s="10" t="e">
        <v>#N/A</v>
      </c>
      <c r="R9976" s="30" t="e">
        <f t="shared" si="203"/>
        <v>#N/A</v>
      </c>
    </row>
    <row r="9977" spans="12:18">
      <c r="L9977" s="29">
        <v>29880</v>
      </c>
      <c r="M9977" s="27">
        <v>15.66</v>
      </c>
      <c r="N9977" s="9">
        <v>14.94</v>
      </c>
      <c r="O9977" s="9">
        <v>2.0499999999999998</v>
      </c>
      <c r="P9977" s="10" t="e">
        <v>#N/A</v>
      </c>
      <c r="Q9977" s="10" t="e">
        <v>#N/A</v>
      </c>
      <c r="R9977" s="30" t="e">
        <f t="shared" si="203"/>
        <v>#N/A</v>
      </c>
    </row>
    <row r="9978" spans="12:18">
      <c r="L9978" s="29">
        <v>29881</v>
      </c>
      <c r="M9978" s="27">
        <v>15.56</v>
      </c>
      <c r="N9978" s="9">
        <v>14.91</v>
      </c>
      <c r="O9978" s="9">
        <v>2.06</v>
      </c>
      <c r="P9978" s="10" t="e">
        <v>#N/A</v>
      </c>
      <c r="Q9978" s="10" t="e">
        <v>#N/A</v>
      </c>
      <c r="R9978" s="30" t="e">
        <f t="shared" si="203"/>
        <v>#N/A</v>
      </c>
    </row>
    <row r="9979" spans="12:18">
      <c r="L9979" s="29">
        <v>29882</v>
      </c>
      <c r="M9979" s="27">
        <v>14.98</v>
      </c>
      <c r="N9979" s="9">
        <v>14.81</v>
      </c>
      <c r="O9979" s="9">
        <v>2.06</v>
      </c>
      <c r="P9979" s="10" t="e">
        <v>#N/A</v>
      </c>
      <c r="Q9979" s="10" t="e">
        <v>#N/A</v>
      </c>
      <c r="R9979" s="30" t="e">
        <f t="shared" si="203"/>
        <v>#N/A</v>
      </c>
    </row>
    <row r="9980" spans="12:18">
      <c r="L9980" s="29">
        <v>29883</v>
      </c>
      <c r="M9980" s="27">
        <v>14.98</v>
      </c>
      <c r="N9980" s="9" t="e">
        <v>#N/A</v>
      </c>
      <c r="O9980" s="9" t="e">
        <v>#N/A</v>
      </c>
      <c r="P9980" s="10" t="e">
        <v>#N/A</v>
      </c>
      <c r="Q9980" s="10" t="e">
        <v>#N/A</v>
      </c>
      <c r="R9980" s="30" t="e">
        <f t="shared" si="203"/>
        <v>#N/A</v>
      </c>
    </row>
    <row r="9981" spans="12:18">
      <c r="L9981" s="29">
        <v>29884</v>
      </c>
      <c r="M9981" s="27">
        <v>14.98</v>
      </c>
      <c r="N9981" s="9" t="e">
        <v>#N/A</v>
      </c>
      <c r="O9981" s="9" t="e">
        <v>#N/A</v>
      </c>
      <c r="P9981" s="10" t="e">
        <v>#N/A</v>
      </c>
      <c r="Q9981" s="10" t="e">
        <v>#N/A</v>
      </c>
      <c r="R9981" s="30" t="e">
        <f t="shared" si="203"/>
        <v>#N/A</v>
      </c>
    </row>
    <row r="9982" spans="12:18">
      <c r="L9982" s="29">
        <v>29885</v>
      </c>
      <c r="M9982" s="27">
        <v>14.69</v>
      </c>
      <c r="N9982" s="9">
        <v>15.21</v>
      </c>
      <c r="O9982" s="9">
        <v>2.2799999999999998</v>
      </c>
      <c r="P9982" s="10" t="e">
        <v>#N/A</v>
      </c>
      <c r="Q9982" s="10" t="e">
        <v>#N/A</v>
      </c>
      <c r="R9982" s="30" t="e">
        <f t="shared" si="203"/>
        <v>#N/A</v>
      </c>
    </row>
    <row r="9983" spans="12:18">
      <c r="L9983" s="29">
        <v>29886</v>
      </c>
      <c r="M9983" s="27">
        <v>14.6</v>
      </c>
      <c r="N9983" s="9">
        <v>15.09</v>
      </c>
      <c r="O9983" s="9">
        <v>2.1800000000000002</v>
      </c>
      <c r="P9983" s="10" t="e">
        <v>#N/A</v>
      </c>
      <c r="Q9983" s="10" t="e">
        <v>#N/A</v>
      </c>
      <c r="R9983" s="30" t="e">
        <f t="shared" si="203"/>
        <v>#N/A</v>
      </c>
    </row>
    <row r="9984" spans="12:18">
      <c r="L9984" s="29">
        <v>29887</v>
      </c>
      <c r="M9984" s="27">
        <v>14.31</v>
      </c>
      <c r="N9984" s="9">
        <v>15.03</v>
      </c>
      <c r="O9984" s="9">
        <v>2.2200000000000002</v>
      </c>
      <c r="P9984" s="10" t="e">
        <v>#N/A</v>
      </c>
      <c r="Q9984" s="10" t="e">
        <v>#N/A</v>
      </c>
      <c r="R9984" s="30" t="e">
        <f t="shared" si="203"/>
        <v>#N/A</v>
      </c>
    </row>
    <row r="9985" spans="12:18">
      <c r="L9985" s="29">
        <v>29888</v>
      </c>
      <c r="M9985" s="27">
        <v>14.48</v>
      </c>
      <c r="N9985" s="9">
        <v>14.66</v>
      </c>
      <c r="O9985" s="9">
        <v>2.02</v>
      </c>
      <c r="P9985" s="10" t="e">
        <v>#N/A</v>
      </c>
      <c r="Q9985" s="10" t="e">
        <v>#N/A</v>
      </c>
      <c r="R9985" s="30" t="e">
        <f t="shared" si="203"/>
        <v>#N/A</v>
      </c>
    </row>
    <row r="9986" spans="12:18">
      <c r="L9986" s="29">
        <v>29889</v>
      </c>
      <c r="M9986" s="27">
        <v>14.44</v>
      </c>
      <c r="N9986" s="9">
        <v>14.36</v>
      </c>
      <c r="O9986" s="9">
        <v>1.88</v>
      </c>
      <c r="P9986" s="10" t="e">
        <v>#N/A</v>
      </c>
      <c r="Q9986" s="10" t="e">
        <v>#N/A</v>
      </c>
      <c r="R9986" s="30" t="e">
        <f t="shared" si="203"/>
        <v>#N/A</v>
      </c>
    </row>
    <row r="9987" spans="12:18">
      <c r="L9987" s="29">
        <v>29890</v>
      </c>
      <c r="M9987" s="27">
        <v>14.44</v>
      </c>
      <c r="N9987" s="9" t="e">
        <v>#N/A</v>
      </c>
      <c r="O9987" s="9" t="e">
        <v>#N/A</v>
      </c>
      <c r="P9987" s="10" t="e">
        <v>#N/A</v>
      </c>
      <c r="Q9987" s="10" t="e">
        <v>#N/A</v>
      </c>
      <c r="R9987" s="30" t="e">
        <f t="shared" si="203"/>
        <v>#N/A</v>
      </c>
    </row>
    <row r="9988" spans="12:18">
      <c r="L9988" s="29">
        <v>29891</v>
      </c>
      <c r="M9988" s="27">
        <v>14.44</v>
      </c>
      <c r="N9988" s="9" t="e">
        <v>#N/A</v>
      </c>
      <c r="O9988" s="9" t="e">
        <v>#N/A</v>
      </c>
      <c r="P9988" s="10">
        <v>93.8</v>
      </c>
      <c r="Q9988" s="10">
        <v>0.43</v>
      </c>
      <c r="R9988" s="30">
        <f t="shared" ref="R9988:R10051" si="204">Q9988*12</f>
        <v>5.16</v>
      </c>
    </row>
    <row r="9989" spans="12:18">
      <c r="L9989" s="29">
        <v>29892</v>
      </c>
      <c r="M9989" s="27">
        <v>15.06</v>
      </c>
      <c r="N9989" s="9">
        <v>14.41</v>
      </c>
      <c r="O9989" s="9">
        <v>1.88</v>
      </c>
      <c r="P9989" s="10" t="e">
        <v>#N/A</v>
      </c>
      <c r="Q9989" s="10" t="e">
        <v>#N/A</v>
      </c>
      <c r="R9989" s="30" t="e">
        <f t="shared" si="204"/>
        <v>#N/A</v>
      </c>
    </row>
    <row r="9990" spans="12:18">
      <c r="L9990" s="29">
        <v>29893</v>
      </c>
      <c r="M9990" s="27">
        <v>15.15</v>
      </c>
      <c r="N9990" s="9" t="e">
        <v>#N/A</v>
      </c>
      <c r="O9990" s="9" t="e">
        <v>#N/A</v>
      </c>
      <c r="P9990" s="10" t="e">
        <v>#N/A</v>
      </c>
      <c r="Q9990" s="10" t="e">
        <v>#N/A</v>
      </c>
      <c r="R9990" s="30" t="e">
        <f t="shared" si="204"/>
        <v>#N/A</v>
      </c>
    </row>
    <row r="9991" spans="12:18">
      <c r="L9991" s="29">
        <v>29894</v>
      </c>
      <c r="M9991" s="27">
        <v>15.5</v>
      </c>
      <c r="N9991" s="9">
        <v>13.96</v>
      </c>
      <c r="O9991" s="9">
        <v>1.88</v>
      </c>
      <c r="P9991" s="10" t="e">
        <v>#N/A</v>
      </c>
      <c r="Q9991" s="10" t="e">
        <v>#N/A</v>
      </c>
      <c r="R9991" s="30" t="e">
        <f t="shared" si="204"/>
        <v>#N/A</v>
      </c>
    </row>
    <row r="9992" spans="12:18">
      <c r="L9992" s="29">
        <v>29895</v>
      </c>
      <c r="M9992" s="27">
        <v>14.6</v>
      </c>
      <c r="N9992" s="9">
        <v>14.06</v>
      </c>
      <c r="O9992" s="9">
        <v>2.0099999999999998</v>
      </c>
      <c r="P9992" s="10" t="e">
        <v>#N/A</v>
      </c>
      <c r="Q9992" s="10" t="e">
        <v>#N/A</v>
      </c>
      <c r="R9992" s="30" t="e">
        <f t="shared" si="204"/>
        <v>#N/A</v>
      </c>
    </row>
    <row r="9993" spans="12:18">
      <c r="L9993" s="29">
        <v>29896</v>
      </c>
      <c r="M9993" s="27">
        <v>13.79</v>
      </c>
      <c r="N9993" s="9">
        <v>13.85</v>
      </c>
      <c r="O9993" s="9">
        <v>2.2599999999999998</v>
      </c>
      <c r="P9993" s="10" t="e">
        <v>#N/A</v>
      </c>
      <c r="Q9993" s="10" t="e">
        <v>#N/A</v>
      </c>
      <c r="R9993" s="30" t="e">
        <f t="shared" si="204"/>
        <v>#N/A</v>
      </c>
    </row>
    <row r="9994" spans="12:18">
      <c r="L9994" s="29">
        <v>29897</v>
      </c>
      <c r="M9994" s="27">
        <v>13.79</v>
      </c>
      <c r="N9994" s="9" t="e">
        <v>#N/A</v>
      </c>
      <c r="O9994" s="9" t="e">
        <v>#N/A</v>
      </c>
      <c r="P9994" s="10" t="e">
        <v>#N/A</v>
      </c>
      <c r="Q9994" s="10" t="e">
        <v>#N/A</v>
      </c>
      <c r="R9994" s="30" t="e">
        <f t="shared" si="204"/>
        <v>#N/A</v>
      </c>
    </row>
    <row r="9995" spans="12:18">
      <c r="L9995" s="29">
        <v>29898</v>
      </c>
      <c r="M9995" s="27">
        <v>13.79</v>
      </c>
      <c r="N9995" s="9" t="e">
        <v>#N/A</v>
      </c>
      <c r="O9995" s="9" t="e">
        <v>#N/A</v>
      </c>
      <c r="P9995" s="10" t="e">
        <v>#N/A</v>
      </c>
      <c r="Q9995" s="10" t="e">
        <v>#N/A</v>
      </c>
      <c r="R9995" s="30" t="e">
        <f t="shared" si="204"/>
        <v>#N/A</v>
      </c>
    </row>
    <row r="9996" spans="12:18">
      <c r="L9996" s="29">
        <v>29899</v>
      </c>
      <c r="M9996" s="27">
        <v>13.51</v>
      </c>
      <c r="N9996" s="9">
        <v>13.56</v>
      </c>
      <c r="O9996" s="9">
        <v>2.2000000000000002</v>
      </c>
      <c r="P9996" s="10" t="e">
        <v>#N/A</v>
      </c>
      <c r="Q9996" s="10" t="e">
        <v>#N/A</v>
      </c>
      <c r="R9996" s="30" t="e">
        <f t="shared" si="204"/>
        <v>#N/A</v>
      </c>
    </row>
    <row r="9997" spans="12:18">
      <c r="L9997" s="29">
        <v>29900</v>
      </c>
      <c r="M9997" s="27">
        <v>14.29</v>
      </c>
      <c r="N9997" s="9">
        <v>13.55</v>
      </c>
      <c r="O9997" s="9">
        <v>2.25</v>
      </c>
      <c r="P9997" s="10" t="e">
        <v>#N/A</v>
      </c>
      <c r="Q9997" s="10" t="e">
        <v>#N/A</v>
      </c>
      <c r="R9997" s="30" t="e">
        <f t="shared" si="204"/>
        <v>#N/A</v>
      </c>
    </row>
    <row r="9998" spans="12:18">
      <c r="L9998" s="29">
        <v>29901</v>
      </c>
      <c r="M9998" s="27">
        <v>14.29</v>
      </c>
      <c r="N9998" s="9" t="e">
        <v>#N/A</v>
      </c>
      <c r="O9998" s="9" t="e">
        <v>#N/A</v>
      </c>
      <c r="P9998" s="10" t="e">
        <v>#N/A</v>
      </c>
      <c r="Q9998" s="10" t="e">
        <v>#N/A</v>
      </c>
      <c r="R9998" s="30" t="e">
        <f t="shared" si="204"/>
        <v>#N/A</v>
      </c>
    </row>
    <row r="9999" spans="12:18">
      <c r="L9999" s="29">
        <v>29902</v>
      </c>
      <c r="M9999" s="27">
        <v>13.56</v>
      </c>
      <c r="N9999" s="9">
        <v>13.21</v>
      </c>
      <c r="O9999" s="9">
        <v>2.59</v>
      </c>
      <c r="P9999" s="10" t="e">
        <v>#N/A</v>
      </c>
      <c r="Q9999" s="10" t="e">
        <v>#N/A</v>
      </c>
      <c r="R9999" s="30" t="e">
        <f t="shared" si="204"/>
        <v>#N/A</v>
      </c>
    </row>
    <row r="10000" spans="12:18">
      <c r="L10000" s="29">
        <v>29903</v>
      </c>
      <c r="M10000" s="27">
        <v>13.08</v>
      </c>
      <c r="N10000" s="9">
        <v>13.26</v>
      </c>
      <c r="O10000" s="9">
        <v>2.4</v>
      </c>
      <c r="P10000" s="10" t="e">
        <v>#N/A</v>
      </c>
      <c r="Q10000" s="10" t="e">
        <v>#N/A</v>
      </c>
      <c r="R10000" s="30" t="e">
        <f t="shared" si="204"/>
        <v>#N/A</v>
      </c>
    </row>
    <row r="10001" spans="12:18">
      <c r="L10001" s="29">
        <v>29904</v>
      </c>
      <c r="M10001" s="27">
        <v>13.08</v>
      </c>
      <c r="N10001" s="9" t="e">
        <v>#N/A</v>
      </c>
      <c r="O10001" s="9" t="e">
        <v>#N/A</v>
      </c>
      <c r="P10001" s="10" t="e">
        <v>#N/A</v>
      </c>
      <c r="Q10001" s="10" t="e">
        <v>#N/A</v>
      </c>
      <c r="R10001" s="30" t="e">
        <f t="shared" si="204"/>
        <v>#N/A</v>
      </c>
    </row>
    <row r="10002" spans="12:18">
      <c r="L10002" s="29">
        <v>29905</v>
      </c>
      <c r="M10002" s="27">
        <v>13.08</v>
      </c>
      <c r="N10002" s="9" t="e">
        <v>#N/A</v>
      </c>
      <c r="O10002" s="9" t="e">
        <v>#N/A</v>
      </c>
      <c r="P10002" s="10" t="e">
        <v>#N/A</v>
      </c>
      <c r="Q10002" s="10" t="e">
        <v>#N/A</v>
      </c>
      <c r="R10002" s="30" t="e">
        <f t="shared" si="204"/>
        <v>#N/A</v>
      </c>
    </row>
    <row r="10003" spans="12:18">
      <c r="L10003" s="29">
        <v>29906</v>
      </c>
      <c r="M10003" s="27">
        <v>13.33</v>
      </c>
      <c r="N10003" s="9">
        <v>13.11</v>
      </c>
      <c r="O10003" s="9">
        <v>2.44</v>
      </c>
      <c r="P10003" s="10" t="e">
        <v>#N/A</v>
      </c>
      <c r="Q10003" s="10" t="e">
        <v>#N/A</v>
      </c>
      <c r="R10003" s="30" t="e">
        <f t="shared" si="204"/>
        <v>#N/A</v>
      </c>
    </row>
    <row r="10004" spans="12:18">
      <c r="L10004" s="29">
        <v>29907</v>
      </c>
      <c r="M10004" s="27">
        <v>13.16</v>
      </c>
      <c r="N10004" s="9">
        <v>13.25</v>
      </c>
      <c r="O10004" s="9">
        <v>2.5499999999999998</v>
      </c>
      <c r="P10004" s="10" t="e">
        <v>#N/A</v>
      </c>
      <c r="Q10004" s="10" t="e">
        <v>#N/A</v>
      </c>
      <c r="R10004" s="30" t="e">
        <f t="shared" si="204"/>
        <v>#N/A</v>
      </c>
    </row>
    <row r="10005" spans="12:18">
      <c r="L10005" s="29">
        <v>29908</v>
      </c>
      <c r="M10005" s="27">
        <v>12.9</v>
      </c>
      <c r="N10005" s="9">
        <v>13.05</v>
      </c>
      <c r="O10005" s="9">
        <v>2.93</v>
      </c>
      <c r="P10005" s="10" t="e">
        <v>#N/A</v>
      </c>
      <c r="Q10005" s="10" t="e">
        <v>#N/A</v>
      </c>
      <c r="R10005" s="30" t="e">
        <f t="shared" si="204"/>
        <v>#N/A</v>
      </c>
    </row>
    <row r="10006" spans="12:18">
      <c r="L10006" s="29">
        <v>29909</v>
      </c>
      <c r="M10006" s="27">
        <v>12.94</v>
      </c>
      <c r="N10006" s="9">
        <v>13.09</v>
      </c>
      <c r="O10006" s="9">
        <v>2.92</v>
      </c>
      <c r="P10006" s="10" t="e">
        <v>#N/A</v>
      </c>
      <c r="Q10006" s="10" t="e">
        <v>#N/A</v>
      </c>
      <c r="R10006" s="30" t="e">
        <f t="shared" si="204"/>
        <v>#N/A</v>
      </c>
    </row>
    <row r="10007" spans="12:18">
      <c r="L10007" s="29">
        <v>29910</v>
      </c>
      <c r="M10007" s="27">
        <v>12.38</v>
      </c>
      <c r="N10007" s="9">
        <v>13.08</v>
      </c>
      <c r="O10007" s="9">
        <v>3.03</v>
      </c>
      <c r="P10007" s="10" t="e">
        <v>#N/A</v>
      </c>
      <c r="Q10007" s="10" t="e">
        <v>#N/A</v>
      </c>
      <c r="R10007" s="30" t="e">
        <f t="shared" si="204"/>
        <v>#N/A</v>
      </c>
    </row>
    <row r="10008" spans="12:18">
      <c r="L10008" s="29">
        <v>29911</v>
      </c>
      <c r="M10008" s="27">
        <v>12.38</v>
      </c>
      <c r="N10008" s="9" t="e">
        <v>#N/A</v>
      </c>
      <c r="O10008" s="9" t="e">
        <v>#N/A</v>
      </c>
      <c r="P10008" s="10" t="e">
        <v>#N/A</v>
      </c>
      <c r="Q10008" s="10" t="e">
        <v>#N/A</v>
      </c>
      <c r="R10008" s="30" t="e">
        <f t="shared" si="204"/>
        <v>#N/A</v>
      </c>
    </row>
    <row r="10009" spans="12:18">
      <c r="L10009" s="29">
        <v>29912</v>
      </c>
      <c r="M10009" s="27">
        <v>12.38</v>
      </c>
      <c r="N10009" s="9" t="e">
        <v>#N/A</v>
      </c>
      <c r="O10009" s="9" t="e">
        <v>#N/A</v>
      </c>
      <c r="P10009" s="10" t="e">
        <v>#N/A</v>
      </c>
      <c r="Q10009" s="10" t="e">
        <v>#N/A</v>
      </c>
      <c r="R10009" s="30" t="e">
        <f t="shared" si="204"/>
        <v>#N/A</v>
      </c>
    </row>
    <row r="10010" spans="12:18">
      <c r="L10010" s="29">
        <v>29913</v>
      </c>
      <c r="M10010" s="27">
        <v>12.15</v>
      </c>
      <c r="N10010" s="9">
        <v>13.38</v>
      </c>
      <c r="O10010" s="9">
        <v>2.95</v>
      </c>
      <c r="P10010" s="10" t="e">
        <v>#N/A</v>
      </c>
      <c r="Q10010" s="10" t="e">
        <v>#N/A</v>
      </c>
      <c r="R10010" s="30" t="e">
        <f t="shared" si="204"/>
        <v>#N/A</v>
      </c>
    </row>
    <row r="10011" spans="12:18">
      <c r="L10011" s="29">
        <v>29914</v>
      </c>
      <c r="M10011" s="27">
        <v>11.97</v>
      </c>
      <c r="N10011" s="9">
        <v>13.03</v>
      </c>
      <c r="O10011" s="9">
        <v>2.96</v>
      </c>
      <c r="P10011" s="10" t="e">
        <v>#N/A</v>
      </c>
      <c r="Q10011" s="10" t="e">
        <v>#N/A</v>
      </c>
      <c r="R10011" s="30" t="e">
        <f t="shared" si="204"/>
        <v>#N/A</v>
      </c>
    </row>
    <row r="10012" spans="12:18">
      <c r="L10012" s="29">
        <v>29915</v>
      </c>
      <c r="M10012" s="27">
        <v>12.71</v>
      </c>
      <c r="N10012" s="9">
        <v>12.83</v>
      </c>
      <c r="O10012" s="9">
        <v>2.88</v>
      </c>
      <c r="P10012" s="10" t="e">
        <v>#N/A</v>
      </c>
      <c r="Q10012" s="10" t="e">
        <v>#N/A</v>
      </c>
      <c r="R10012" s="30" t="e">
        <f t="shared" si="204"/>
        <v>#N/A</v>
      </c>
    </row>
    <row r="10013" spans="12:18">
      <c r="L10013" s="29">
        <v>29916</v>
      </c>
      <c r="M10013" s="27">
        <v>12.71</v>
      </c>
      <c r="N10013" s="9" t="e">
        <v>#N/A</v>
      </c>
      <c r="O10013" s="9" t="e">
        <v>#N/A</v>
      </c>
      <c r="P10013" s="10" t="e">
        <v>#N/A</v>
      </c>
      <c r="Q10013" s="10" t="e">
        <v>#N/A</v>
      </c>
      <c r="R10013" s="30" t="e">
        <f t="shared" si="204"/>
        <v>#N/A</v>
      </c>
    </row>
    <row r="10014" spans="12:18">
      <c r="L10014" s="29">
        <v>29917</v>
      </c>
      <c r="M10014" s="27">
        <v>12.25</v>
      </c>
      <c r="N10014" s="9">
        <v>12.76</v>
      </c>
      <c r="O10014" s="9">
        <v>2.75</v>
      </c>
      <c r="P10014" s="10" t="e">
        <v>#N/A</v>
      </c>
      <c r="Q10014" s="10" t="e">
        <v>#N/A</v>
      </c>
      <c r="R10014" s="30" t="e">
        <f t="shared" si="204"/>
        <v>#N/A</v>
      </c>
    </row>
    <row r="10015" spans="12:18">
      <c r="L10015" s="29">
        <v>29918</v>
      </c>
      <c r="M10015" s="27">
        <v>12.25</v>
      </c>
      <c r="N10015" s="9" t="e">
        <v>#N/A</v>
      </c>
      <c r="O10015" s="9" t="e">
        <v>#N/A</v>
      </c>
      <c r="P10015" s="10" t="e">
        <v>#N/A</v>
      </c>
      <c r="Q10015" s="10" t="e">
        <v>#N/A</v>
      </c>
      <c r="R10015" s="30" t="e">
        <f t="shared" si="204"/>
        <v>#N/A</v>
      </c>
    </row>
    <row r="10016" spans="12:18">
      <c r="L10016" s="29">
        <v>29919</v>
      </c>
      <c r="M10016" s="27">
        <v>12.25</v>
      </c>
      <c r="N10016" s="9" t="e">
        <v>#N/A</v>
      </c>
      <c r="O10016" s="9" t="e">
        <v>#N/A</v>
      </c>
      <c r="P10016" s="10" t="e">
        <v>#N/A</v>
      </c>
      <c r="Q10016" s="10" t="e">
        <v>#N/A</v>
      </c>
      <c r="R10016" s="30" t="e">
        <f t="shared" si="204"/>
        <v>#N/A</v>
      </c>
    </row>
    <row r="10017" spans="12:18">
      <c r="L10017" s="29">
        <v>29920</v>
      </c>
      <c r="M10017" s="27">
        <v>12.44</v>
      </c>
      <c r="N10017" s="9">
        <v>12.91</v>
      </c>
      <c r="O10017" s="9">
        <v>2.76</v>
      </c>
      <c r="P10017" s="10" t="e">
        <v>#N/A</v>
      </c>
      <c r="Q10017" s="10" t="e">
        <v>#N/A</v>
      </c>
      <c r="R10017" s="30" t="e">
        <f t="shared" si="204"/>
        <v>#N/A</v>
      </c>
    </row>
    <row r="10018" spans="12:18">
      <c r="L10018" s="29">
        <v>29921</v>
      </c>
      <c r="M10018" s="27">
        <v>13.03</v>
      </c>
      <c r="N10018" s="9">
        <v>13.06</v>
      </c>
      <c r="O10018" s="9">
        <v>2.88</v>
      </c>
      <c r="P10018" s="10">
        <v>94.1</v>
      </c>
      <c r="Q10018" s="10">
        <v>0.32</v>
      </c>
      <c r="R10018" s="30">
        <f t="shared" si="204"/>
        <v>3.84</v>
      </c>
    </row>
    <row r="10019" spans="12:18">
      <c r="L10019" s="29">
        <v>29922</v>
      </c>
      <c r="M10019" s="27">
        <v>12.43</v>
      </c>
      <c r="N10019" s="9">
        <v>13.21</v>
      </c>
      <c r="O10019" s="9">
        <v>2.87</v>
      </c>
      <c r="P10019" s="10" t="e">
        <v>#N/A</v>
      </c>
      <c r="Q10019" s="10" t="e">
        <v>#N/A</v>
      </c>
      <c r="R10019" s="30" t="e">
        <f t="shared" si="204"/>
        <v>#N/A</v>
      </c>
    </row>
    <row r="10020" spans="12:18">
      <c r="L10020" s="29">
        <v>29923</v>
      </c>
      <c r="M10020" s="27">
        <v>12.65</v>
      </c>
      <c r="N10020" s="9">
        <v>13.16</v>
      </c>
      <c r="O10020" s="9">
        <v>2.93</v>
      </c>
      <c r="P10020" s="10" t="e">
        <v>#N/A</v>
      </c>
      <c r="Q10020" s="10" t="e">
        <v>#N/A</v>
      </c>
      <c r="R10020" s="30" t="e">
        <f t="shared" si="204"/>
        <v>#N/A</v>
      </c>
    </row>
    <row r="10021" spans="12:18">
      <c r="L10021" s="29">
        <v>29924</v>
      </c>
      <c r="M10021" s="27">
        <v>11.83</v>
      </c>
      <c r="N10021" s="9">
        <v>12.89</v>
      </c>
      <c r="O10021" s="9">
        <v>3.21</v>
      </c>
      <c r="P10021" s="10" t="e">
        <v>#N/A</v>
      </c>
      <c r="Q10021" s="10" t="e">
        <v>#N/A</v>
      </c>
      <c r="R10021" s="30" t="e">
        <f t="shared" si="204"/>
        <v>#N/A</v>
      </c>
    </row>
    <row r="10022" spans="12:18">
      <c r="L10022" s="29">
        <v>29925</v>
      </c>
      <c r="M10022" s="27">
        <v>11.83</v>
      </c>
      <c r="N10022" s="9" t="e">
        <v>#N/A</v>
      </c>
      <c r="O10022" s="9" t="e">
        <v>#N/A</v>
      </c>
      <c r="P10022" s="10" t="e">
        <v>#N/A</v>
      </c>
      <c r="Q10022" s="10" t="e">
        <v>#N/A</v>
      </c>
      <c r="R10022" s="30" t="e">
        <f t="shared" si="204"/>
        <v>#N/A</v>
      </c>
    </row>
    <row r="10023" spans="12:18">
      <c r="L10023" s="29">
        <v>29926</v>
      </c>
      <c r="M10023" s="27">
        <v>11.83</v>
      </c>
      <c r="N10023" s="9" t="e">
        <v>#N/A</v>
      </c>
      <c r="O10023" s="9" t="e">
        <v>#N/A</v>
      </c>
      <c r="P10023" s="10" t="e">
        <v>#N/A</v>
      </c>
      <c r="Q10023" s="10" t="e">
        <v>#N/A</v>
      </c>
      <c r="R10023" s="30" t="e">
        <f t="shared" si="204"/>
        <v>#N/A</v>
      </c>
    </row>
    <row r="10024" spans="12:18">
      <c r="L10024" s="29">
        <v>29927</v>
      </c>
      <c r="M10024" s="27">
        <v>11.89</v>
      </c>
      <c r="N10024" s="9">
        <v>13.26</v>
      </c>
      <c r="O10024" s="9">
        <v>3.28</v>
      </c>
      <c r="P10024" s="10" t="e">
        <v>#N/A</v>
      </c>
      <c r="Q10024" s="10" t="e">
        <v>#N/A</v>
      </c>
      <c r="R10024" s="30" t="e">
        <f t="shared" si="204"/>
        <v>#N/A</v>
      </c>
    </row>
    <row r="10025" spans="12:18">
      <c r="L10025" s="29">
        <v>29928</v>
      </c>
      <c r="M10025" s="27">
        <v>11.95</v>
      </c>
      <c r="N10025" s="9">
        <v>13.24</v>
      </c>
      <c r="O10025" s="9">
        <v>3.24</v>
      </c>
      <c r="P10025" s="10" t="e">
        <v>#N/A</v>
      </c>
      <c r="Q10025" s="10" t="e">
        <v>#N/A</v>
      </c>
      <c r="R10025" s="30" t="e">
        <f t="shared" si="204"/>
        <v>#N/A</v>
      </c>
    </row>
    <row r="10026" spans="12:18">
      <c r="L10026" s="29">
        <v>29929</v>
      </c>
      <c r="M10026" s="27">
        <v>12.27</v>
      </c>
      <c r="N10026" s="9">
        <v>13.39</v>
      </c>
      <c r="O10026" s="9">
        <v>3.26</v>
      </c>
      <c r="P10026" s="10" t="e">
        <v>#N/A</v>
      </c>
      <c r="Q10026" s="10" t="e">
        <v>#N/A</v>
      </c>
      <c r="R10026" s="30" t="e">
        <f t="shared" si="204"/>
        <v>#N/A</v>
      </c>
    </row>
    <row r="10027" spans="12:18">
      <c r="L10027" s="29">
        <v>29930</v>
      </c>
      <c r="M10027" s="27">
        <v>12.3</v>
      </c>
      <c r="N10027" s="9">
        <v>13.58</v>
      </c>
      <c r="O10027" s="9">
        <v>3.12</v>
      </c>
      <c r="P10027" s="10" t="e">
        <v>#N/A</v>
      </c>
      <c r="Q10027" s="10" t="e">
        <v>#N/A</v>
      </c>
      <c r="R10027" s="30" t="e">
        <f t="shared" si="204"/>
        <v>#N/A</v>
      </c>
    </row>
    <row r="10028" spans="12:18">
      <c r="L10028" s="29">
        <v>29931</v>
      </c>
      <c r="M10028" s="27">
        <v>12.22</v>
      </c>
      <c r="N10028" s="9">
        <v>13.55</v>
      </c>
      <c r="O10028" s="9">
        <v>3.02</v>
      </c>
      <c r="P10028" s="10" t="e">
        <v>#N/A</v>
      </c>
      <c r="Q10028" s="10" t="e">
        <v>#N/A</v>
      </c>
      <c r="R10028" s="30" t="e">
        <f t="shared" si="204"/>
        <v>#N/A</v>
      </c>
    </row>
    <row r="10029" spans="12:18">
      <c r="L10029" s="29">
        <v>29932</v>
      </c>
      <c r="M10029" s="27">
        <v>12.22</v>
      </c>
      <c r="N10029" s="9" t="e">
        <v>#N/A</v>
      </c>
      <c r="O10029" s="9" t="e">
        <v>#N/A</v>
      </c>
      <c r="P10029" s="10" t="e">
        <v>#N/A</v>
      </c>
      <c r="Q10029" s="10" t="e">
        <v>#N/A</v>
      </c>
      <c r="R10029" s="30" t="e">
        <f t="shared" si="204"/>
        <v>#N/A</v>
      </c>
    </row>
    <row r="10030" spans="12:18">
      <c r="L10030" s="29">
        <v>29933</v>
      </c>
      <c r="M10030" s="27">
        <v>12.22</v>
      </c>
      <c r="N10030" s="9" t="e">
        <v>#N/A</v>
      </c>
      <c r="O10030" s="9" t="e">
        <v>#N/A</v>
      </c>
      <c r="P10030" s="10" t="e">
        <v>#N/A</v>
      </c>
      <c r="Q10030" s="10" t="e">
        <v>#N/A</v>
      </c>
      <c r="R10030" s="30" t="e">
        <f t="shared" si="204"/>
        <v>#N/A</v>
      </c>
    </row>
    <row r="10031" spans="12:18">
      <c r="L10031" s="29">
        <v>29934</v>
      </c>
      <c r="M10031" s="27">
        <v>12.28</v>
      </c>
      <c r="N10031" s="9">
        <v>13.34</v>
      </c>
      <c r="O10031" s="9">
        <v>2.67</v>
      </c>
      <c r="P10031" s="10" t="e">
        <v>#N/A</v>
      </c>
      <c r="Q10031" s="10" t="e">
        <v>#N/A</v>
      </c>
      <c r="R10031" s="30" t="e">
        <f t="shared" si="204"/>
        <v>#N/A</v>
      </c>
    </row>
    <row r="10032" spans="12:18">
      <c r="L10032" s="29">
        <v>29935</v>
      </c>
      <c r="M10032" s="27">
        <v>12.25</v>
      </c>
      <c r="N10032" s="9">
        <v>13.3</v>
      </c>
      <c r="O10032" s="9">
        <v>2.66</v>
      </c>
      <c r="P10032" s="10" t="e">
        <v>#N/A</v>
      </c>
      <c r="Q10032" s="10" t="e">
        <v>#N/A</v>
      </c>
      <c r="R10032" s="30" t="e">
        <f t="shared" si="204"/>
        <v>#N/A</v>
      </c>
    </row>
    <row r="10033" spans="12:18">
      <c r="L10033" s="29">
        <v>29936</v>
      </c>
      <c r="M10033" s="27">
        <v>12.35</v>
      </c>
      <c r="N10033" s="9">
        <v>13.32</v>
      </c>
      <c r="O10033" s="9">
        <v>2.66</v>
      </c>
      <c r="P10033" s="10" t="e">
        <v>#N/A</v>
      </c>
      <c r="Q10033" s="10" t="e">
        <v>#N/A</v>
      </c>
      <c r="R10033" s="30" t="e">
        <f t="shared" si="204"/>
        <v>#N/A</v>
      </c>
    </row>
    <row r="10034" spans="12:18">
      <c r="L10034" s="29">
        <v>29937</v>
      </c>
      <c r="M10034" s="27">
        <v>12.38</v>
      </c>
      <c r="N10034" s="9">
        <v>13.48</v>
      </c>
      <c r="O10034" s="9">
        <v>2.57</v>
      </c>
      <c r="P10034" s="10" t="e">
        <v>#N/A</v>
      </c>
      <c r="Q10034" s="10" t="e">
        <v>#N/A</v>
      </c>
      <c r="R10034" s="30" t="e">
        <f t="shared" si="204"/>
        <v>#N/A</v>
      </c>
    </row>
    <row r="10035" spans="12:18">
      <c r="L10035" s="29">
        <v>29938</v>
      </c>
      <c r="M10035" s="27">
        <v>12.28</v>
      </c>
      <c r="N10035" s="9">
        <v>13.3</v>
      </c>
      <c r="O10035" s="9">
        <v>2.64</v>
      </c>
      <c r="P10035" s="10" t="e">
        <v>#N/A</v>
      </c>
      <c r="Q10035" s="10" t="e">
        <v>#N/A</v>
      </c>
      <c r="R10035" s="30" t="e">
        <f t="shared" si="204"/>
        <v>#N/A</v>
      </c>
    </row>
    <row r="10036" spans="12:18">
      <c r="L10036" s="29">
        <v>29939</v>
      </c>
      <c r="M10036" s="27">
        <v>12.28</v>
      </c>
      <c r="N10036" s="9" t="e">
        <v>#N/A</v>
      </c>
      <c r="O10036" s="9" t="e">
        <v>#N/A</v>
      </c>
      <c r="P10036" s="10" t="e">
        <v>#N/A</v>
      </c>
      <c r="Q10036" s="10" t="e">
        <v>#N/A</v>
      </c>
      <c r="R10036" s="30" t="e">
        <f t="shared" si="204"/>
        <v>#N/A</v>
      </c>
    </row>
    <row r="10037" spans="12:18">
      <c r="L10037" s="29">
        <v>29940</v>
      </c>
      <c r="M10037" s="27">
        <v>12.28</v>
      </c>
      <c r="N10037" s="9" t="e">
        <v>#N/A</v>
      </c>
      <c r="O10037" s="9" t="e">
        <v>#N/A</v>
      </c>
      <c r="P10037" s="10" t="e">
        <v>#N/A</v>
      </c>
      <c r="Q10037" s="10" t="e">
        <v>#N/A</v>
      </c>
      <c r="R10037" s="30" t="e">
        <f t="shared" si="204"/>
        <v>#N/A</v>
      </c>
    </row>
    <row r="10038" spans="12:18">
      <c r="L10038" s="29">
        <v>29941</v>
      </c>
      <c r="M10038" s="27">
        <v>12.33</v>
      </c>
      <c r="N10038" s="9">
        <v>13.55</v>
      </c>
      <c r="O10038" s="9">
        <v>2.73</v>
      </c>
      <c r="P10038" s="10" t="e">
        <v>#N/A</v>
      </c>
      <c r="Q10038" s="10" t="e">
        <v>#N/A</v>
      </c>
      <c r="R10038" s="30" t="e">
        <f t="shared" si="204"/>
        <v>#N/A</v>
      </c>
    </row>
    <row r="10039" spans="12:18">
      <c r="L10039" s="29">
        <v>29942</v>
      </c>
      <c r="M10039" s="27">
        <v>12.54</v>
      </c>
      <c r="N10039" s="9">
        <v>13.65</v>
      </c>
      <c r="O10039" s="9">
        <v>2.99</v>
      </c>
      <c r="P10039" s="10" t="e">
        <v>#N/A</v>
      </c>
      <c r="Q10039" s="10" t="e">
        <v>#N/A</v>
      </c>
      <c r="R10039" s="30" t="e">
        <f t="shared" si="204"/>
        <v>#N/A</v>
      </c>
    </row>
    <row r="10040" spans="12:18">
      <c r="L10040" s="29">
        <v>29943</v>
      </c>
      <c r="M10040" s="27">
        <v>12.92</v>
      </c>
      <c r="N10040" s="9">
        <v>13.85</v>
      </c>
      <c r="O10040" s="9">
        <v>2.82</v>
      </c>
      <c r="P10040" s="10" t="e">
        <v>#N/A</v>
      </c>
      <c r="Q10040" s="10" t="e">
        <v>#N/A</v>
      </c>
      <c r="R10040" s="30" t="e">
        <f t="shared" si="204"/>
        <v>#N/A</v>
      </c>
    </row>
    <row r="10041" spans="12:18">
      <c r="L10041" s="29">
        <v>29944</v>
      </c>
      <c r="M10041" s="27">
        <v>12.3</v>
      </c>
      <c r="N10041" s="9">
        <v>13.76</v>
      </c>
      <c r="O10041" s="9">
        <v>2.91</v>
      </c>
      <c r="P10041" s="10" t="e">
        <v>#N/A</v>
      </c>
      <c r="Q10041" s="10" t="e">
        <v>#N/A</v>
      </c>
      <c r="R10041" s="30" t="e">
        <f t="shared" si="204"/>
        <v>#N/A</v>
      </c>
    </row>
    <row r="10042" spans="12:18">
      <c r="L10042" s="29">
        <v>29945</v>
      </c>
      <c r="M10042" s="27">
        <v>12.3</v>
      </c>
      <c r="N10042" s="9" t="e">
        <v>#N/A</v>
      </c>
      <c r="O10042" s="9" t="e">
        <v>#N/A</v>
      </c>
      <c r="P10042" s="10" t="e">
        <v>#N/A</v>
      </c>
      <c r="Q10042" s="10" t="e">
        <v>#N/A</v>
      </c>
      <c r="R10042" s="30" t="e">
        <f t="shared" si="204"/>
        <v>#N/A</v>
      </c>
    </row>
    <row r="10043" spans="12:18">
      <c r="L10043" s="29">
        <v>29946</v>
      </c>
      <c r="M10043" s="27">
        <v>12.3</v>
      </c>
      <c r="N10043" s="9" t="e">
        <v>#N/A</v>
      </c>
      <c r="O10043" s="9" t="e">
        <v>#N/A</v>
      </c>
      <c r="P10043" s="10" t="e">
        <v>#N/A</v>
      </c>
      <c r="Q10043" s="10" t="e">
        <v>#N/A</v>
      </c>
      <c r="R10043" s="30" t="e">
        <f t="shared" si="204"/>
        <v>#N/A</v>
      </c>
    </row>
    <row r="10044" spans="12:18">
      <c r="L10044" s="29">
        <v>29947</v>
      </c>
      <c r="M10044" s="27">
        <v>12.3</v>
      </c>
      <c r="N10044" s="9" t="e">
        <v>#N/A</v>
      </c>
      <c r="O10044" s="9" t="e">
        <v>#N/A</v>
      </c>
      <c r="P10044" s="10" t="e">
        <v>#N/A</v>
      </c>
      <c r="Q10044" s="10" t="e">
        <v>#N/A</v>
      </c>
      <c r="R10044" s="30" t="e">
        <f t="shared" si="204"/>
        <v>#N/A</v>
      </c>
    </row>
    <row r="10045" spans="12:18">
      <c r="L10045" s="29">
        <v>29948</v>
      </c>
      <c r="M10045" s="27">
        <v>12.72</v>
      </c>
      <c r="N10045" s="9">
        <v>13.72</v>
      </c>
      <c r="O10045" s="9">
        <v>2.74</v>
      </c>
      <c r="P10045" s="10" t="e">
        <v>#N/A</v>
      </c>
      <c r="Q10045" s="10" t="e">
        <v>#N/A</v>
      </c>
      <c r="R10045" s="30" t="e">
        <f t="shared" si="204"/>
        <v>#N/A</v>
      </c>
    </row>
    <row r="10046" spans="12:18">
      <c r="L10046" s="29">
        <v>29949</v>
      </c>
      <c r="M10046" s="27">
        <v>12.97</v>
      </c>
      <c r="N10046" s="9">
        <v>13.88</v>
      </c>
      <c r="O10046" s="9">
        <v>2.42</v>
      </c>
      <c r="P10046" s="10" t="e">
        <v>#N/A</v>
      </c>
      <c r="Q10046" s="10" t="e">
        <v>#N/A</v>
      </c>
      <c r="R10046" s="30" t="e">
        <f t="shared" si="204"/>
        <v>#N/A</v>
      </c>
    </row>
    <row r="10047" spans="12:18">
      <c r="L10047" s="29">
        <v>29950</v>
      </c>
      <c r="M10047" s="27">
        <v>12.86</v>
      </c>
      <c r="N10047" s="9">
        <v>13.86</v>
      </c>
      <c r="O10047" s="9">
        <v>2.81</v>
      </c>
      <c r="P10047" s="10" t="e">
        <v>#N/A</v>
      </c>
      <c r="Q10047" s="10" t="e">
        <v>#N/A</v>
      </c>
      <c r="R10047" s="30" t="e">
        <f t="shared" si="204"/>
        <v>#N/A</v>
      </c>
    </row>
    <row r="10048" spans="12:18">
      <c r="L10048" s="29">
        <v>29951</v>
      </c>
      <c r="M10048" s="27">
        <v>13.13</v>
      </c>
      <c r="N10048" s="9">
        <v>13.65</v>
      </c>
      <c r="O10048" s="9">
        <v>2.9</v>
      </c>
      <c r="P10048" s="10" t="e">
        <v>#N/A</v>
      </c>
      <c r="Q10048" s="10" t="e">
        <v>#N/A</v>
      </c>
      <c r="R10048" s="30" t="e">
        <f t="shared" si="204"/>
        <v>#N/A</v>
      </c>
    </row>
    <row r="10049" spans="12:18">
      <c r="L10049" s="29">
        <v>29952</v>
      </c>
      <c r="M10049" s="27">
        <v>13.13</v>
      </c>
      <c r="N10049" s="9" t="e">
        <v>#N/A</v>
      </c>
      <c r="O10049" s="9" t="e">
        <v>#N/A</v>
      </c>
      <c r="P10049" s="10">
        <v>94.4</v>
      </c>
      <c r="Q10049" s="10">
        <v>0.32</v>
      </c>
      <c r="R10049" s="30">
        <f t="shared" si="204"/>
        <v>3.84</v>
      </c>
    </row>
    <row r="10050" spans="12:18">
      <c r="L10050" s="29">
        <v>29953</v>
      </c>
      <c r="M10050" s="27">
        <v>13.13</v>
      </c>
      <c r="N10050" s="9" t="e">
        <v>#N/A</v>
      </c>
      <c r="O10050" s="9" t="e">
        <v>#N/A</v>
      </c>
      <c r="P10050" s="10" t="e">
        <v>#N/A</v>
      </c>
      <c r="Q10050" s="10" t="e">
        <v>#N/A</v>
      </c>
      <c r="R10050" s="30" t="e">
        <f t="shared" si="204"/>
        <v>#N/A</v>
      </c>
    </row>
    <row r="10051" spans="12:18">
      <c r="L10051" s="29">
        <v>29954</v>
      </c>
      <c r="M10051" s="27">
        <v>13.13</v>
      </c>
      <c r="N10051" s="9" t="e">
        <v>#N/A</v>
      </c>
      <c r="O10051" s="9" t="e">
        <v>#N/A</v>
      </c>
      <c r="P10051" s="10" t="e">
        <v>#N/A</v>
      </c>
      <c r="Q10051" s="10" t="e">
        <v>#N/A</v>
      </c>
      <c r="R10051" s="30" t="e">
        <f t="shared" si="204"/>
        <v>#N/A</v>
      </c>
    </row>
    <row r="10052" spans="12:18">
      <c r="L10052" s="29">
        <v>29955</v>
      </c>
      <c r="M10052" s="27">
        <v>13.31</v>
      </c>
      <c r="N10052" s="9">
        <v>13.87</v>
      </c>
      <c r="O10052" s="9">
        <v>2.8</v>
      </c>
      <c r="P10052" s="10" t="e">
        <v>#N/A</v>
      </c>
      <c r="Q10052" s="10" t="e">
        <v>#N/A</v>
      </c>
      <c r="R10052" s="30" t="e">
        <f t="shared" ref="R10052:R10115" si="205">Q10052*12</f>
        <v>#N/A</v>
      </c>
    </row>
    <row r="10053" spans="12:18">
      <c r="L10053" s="29">
        <v>29956</v>
      </c>
      <c r="M10053" s="27">
        <v>12.9</v>
      </c>
      <c r="N10053" s="9">
        <v>14.14</v>
      </c>
      <c r="O10053" s="9">
        <v>2.72</v>
      </c>
      <c r="P10053" s="10" t="e">
        <v>#N/A</v>
      </c>
      <c r="Q10053" s="10" t="e">
        <v>#N/A</v>
      </c>
      <c r="R10053" s="30" t="e">
        <f t="shared" si="205"/>
        <v>#N/A</v>
      </c>
    </row>
    <row r="10054" spans="12:18">
      <c r="L10054" s="29">
        <v>29957</v>
      </c>
      <c r="M10054" s="27">
        <v>12.12</v>
      </c>
      <c r="N10054" s="9">
        <v>14.28</v>
      </c>
      <c r="O10054" s="9">
        <v>2.95</v>
      </c>
      <c r="P10054" s="10" t="e">
        <v>#N/A</v>
      </c>
      <c r="Q10054" s="10" t="e">
        <v>#N/A</v>
      </c>
      <c r="R10054" s="30" t="e">
        <f t="shared" si="205"/>
        <v>#N/A</v>
      </c>
    </row>
    <row r="10055" spans="12:18">
      <c r="L10055" s="29">
        <v>29958</v>
      </c>
      <c r="M10055" s="27">
        <v>12.37</v>
      </c>
      <c r="N10055" s="9">
        <v>14.32</v>
      </c>
      <c r="O10055" s="9">
        <v>2.97</v>
      </c>
      <c r="P10055" s="10" t="e">
        <v>#N/A</v>
      </c>
      <c r="Q10055" s="10" t="e">
        <v>#N/A</v>
      </c>
      <c r="R10055" s="30" t="e">
        <f t="shared" si="205"/>
        <v>#N/A</v>
      </c>
    </row>
    <row r="10056" spans="12:18">
      <c r="L10056" s="29">
        <v>29959</v>
      </c>
      <c r="M10056" s="27">
        <v>12.12</v>
      </c>
      <c r="N10056" s="9">
        <v>14.13</v>
      </c>
      <c r="O10056" s="9">
        <v>2.96</v>
      </c>
      <c r="P10056" s="10" t="e">
        <v>#N/A</v>
      </c>
      <c r="Q10056" s="10" t="e">
        <v>#N/A</v>
      </c>
      <c r="R10056" s="30" t="e">
        <f t="shared" si="205"/>
        <v>#N/A</v>
      </c>
    </row>
    <row r="10057" spans="12:18">
      <c r="L10057" s="29">
        <v>29960</v>
      </c>
      <c r="M10057" s="27">
        <v>12.12</v>
      </c>
      <c r="N10057" s="9" t="e">
        <v>#N/A</v>
      </c>
      <c r="O10057" s="9" t="e">
        <v>#N/A</v>
      </c>
      <c r="P10057" s="10" t="e">
        <v>#N/A</v>
      </c>
      <c r="Q10057" s="10" t="e">
        <v>#N/A</v>
      </c>
      <c r="R10057" s="30" t="e">
        <f t="shared" si="205"/>
        <v>#N/A</v>
      </c>
    </row>
    <row r="10058" spans="12:18">
      <c r="L10058" s="29">
        <v>29961</v>
      </c>
      <c r="M10058" s="27">
        <v>12.12</v>
      </c>
      <c r="N10058" s="9" t="e">
        <v>#N/A</v>
      </c>
      <c r="O10058" s="9" t="e">
        <v>#N/A</v>
      </c>
      <c r="P10058" s="10" t="e">
        <v>#N/A</v>
      </c>
      <c r="Q10058" s="10" t="e">
        <v>#N/A</v>
      </c>
      <c r="R10058" s="30" t="e">
        <f t="shared" si="205"/>
        <v>#N/A</v>
      </c>
    </row>
    <row r="10059" spans="12:18">
      <c r="L10059" s="29">
        <v>29962</v>
      </c>
      <c r="M10059" s="27">
        <v>12.64</v>
      </c>
      <c r="N10059" s="9">
        <v>14.43</v>
      </c>
      <c r="O10059" s="9">
        <v>2.84</v>
      </c>
      <c r="P10059" s="10" t="e">
        <v>#N/A</v>
      </c>
      <c r="Q10059" s="10" t="e">
        <v>#N/A</v>
      </c>
      <c r="R10059" s="30" t="e">
        <f t="shared" si="205"/>
        <v>#N/A</v>
      </c>
    </row>
    <row r="10060" spans="12:18">
      <c r="L10060" s="29">
        <v>29963</v>
      </c>
      <c r="M10060" s="27">
        <v>12.88</v>
      </c>
      <c r="N10060" s="9">
        <v>14.27</v>
      </c>
      <c r="O10060" s="9">
        <v>2.66</v>
      </c>
      <c r="P10060" s="10" t="e">
        <v>#N/A</v>
      </c>
      <c r="Q10060" s="10" t="e">
        <v>#N/A</v>
      </c>
      <c r="R10060" s="30" t="e">
        <f t="shared" si="205"/>
        <v>#N/A</v>
      </c>
    </row>
    <row r="10061" spans="12:18">
      <c r="L10061" s="29">
        <v>29964</v>
      </c>
      <c r="M10061" s="27">
        <v>12.66</v>
      </c>
      <c r="N10061" s="9">
        <v>14.47</v>
      </c>
      <c r="O10061" s="9">
        <v>2.69</v>
      </c>
      <c r="P10061" s="10" t="e">
        <v>#N/A</v>
      </c>
      <c r="Q10061" s="10" t="e">
        <v>#N/A</v>
      </c>
      <c r="R10061" s="30" t="e">
        <f t="shared" si="205"/>
        <v>#N/A</v>
      </c>
    </row>
    <row r="10062" spans="12:18">
      <c r="L10062" s="29">
        <v>29965</v>
      </c>
      <c r="M10062" s="27">
        <v>12.75</v>
      </c>
      <c r="N10062" s="9">
        <v>14.31</v>
      </c>
      <c r="O10062" s="9">
        <v>2.64</v>
      </c>
      <c r="P10062" s="10" t="e">
        <v>#N/A</v>
      </c>
      <c r="Q10062" s="10" t="e">
        <v>#N/A</v>
      </c>
      <c r="R10062" s="30" t="e">
        <f t="shared" si="205"/>
        <v>#N/A</v>
      </c>
    </row>
    <row r="10063" spans="12:18">
      <c r="L10063" s="29">
        <v>29966</v>
      </c>
      <c r="M10063" s="27">
        <v>12.47</v>
      </c>
      <c r="N10063" s="9">
        <v>14.41</v>
      </c>
      <c r="O10063" s="9">
        <v>2.61</v>
      </c>
      <c r="P10063" s="10" t="e">
        <v>#N/A</v>
      </c>
      <c r="Q10063" s="10" t="e">
        <v>#N/A</v>
      </c>
      <c r="R10063" s="30" t="e">
        <f t="shared" si="205"/>
        <v>#N/A</v>
      </c>
    </row>
    <row r="10064" spans="12:18">
      <c r="L10064" s="29">
        <v>29967</v>
      </c>
      <c r="M10064" s="27">
        <v>12.47</v>
      </c>
      <c r="N10064" s="9" t="e">
        <v>#N/A</v>
      </c>
      <c r="O10064" s="9" t="e">
        <v>#N/A</v>
      </c>
      <c r="P10064" s="10" t="e">
        <v>#N/A</v>
      </c>
      <c r="Q10064" s="10" t="e">
        <v>#N/A</v>
      </c>
      <c r="R10064" s="30" t="e">
        <f t="shared" si="205"/>
        <v>#N/A</v>
      </c>
    </row>
    <row r="10065" spans="12:18">
      <c r="L10065" s="29">
        <v>29968</v>
      </c>
      <c r="M10065" s="27">
        <v>12.47</v>
      </c>
      <c r="N10065" s="9" t="e">
        <v>#N/A</v>
      </c>
      <c r="O10065" s="9" t="e">
        <v>#N/A</v>
      </c>
      <c r="P10065" s="10" t="e">
        <v>#N/A</v>
      </c>
      <c r="Q10065" s="10" t="e">
        <v>#N/A</v>
      </c>
      <c r="R10065" s="30" t="e">
        <f t="shared" si="205"/>
        <v>#N/A</v>
      </c>
    </row>
    <row r="10066" spans="12:18">
      <c r="L10066" s="29">
        <v>29969</v>
      </c>
      <c r="M10066" s="27">
        <v>12.92</v>
      </c>
      <c r="N10066" s="9">
        <v>14.27</v>
      </c>
      <c r="O10066" s="9">
        <v>2.5</v>
      </c>
      <c r="P10066" s="10" t="e">
        <v>#N/A</v>
      </c>
      <c r="Q10066" s="10" t="e">
        <v>#N/A</v>
      </c>
      <c r="R10066" s="30" t="e">
        <f t="shared" si="205"/>
        <v>#N/A</v>
      </c>
    </row>
    <row r="10067" spans="12:18">
      <c r="L10067" s="29">
        <v>29970</v>
      </c>
      <c r="M10067" s="27">
        <v>13.35</v>
      </c>
      <c r="N10067" s="9">
        <v>14.36</v>
      </c>
      <c r="O10067" s="9">
        <v>2.2400000000000002</v>
      </c>
      <c r="P10067" s="10" t="e">
        <v>#N/A</v>
      </c>
      <c r="Q10067" s="10" t="e">
        <v>#N/A</v>
      </c>
      <c r="R10067" s="30" t="e">
        <f t="shared" si="205"/>
        <v>#N/A</v>
      </c>
    </row>
    <row r="10068" spans="12:18">
      <c r="L10068" s="29">
        <v>29971</v>
      </c>
      <c r="M10068" s="27">
        <v>14.26</v>
      </c>
      <c r="N10068" s="9">
        <v>14.32</v>
      </c>
      <c r="O10068" s="9">
        <v>2.09</v>
      </c>
      <c r="P10068" s="10" t="e">
        <v>#N/A</v>
      </c>
      <c r="Q10068" s="10" t="e">
        <v>#N/A</v>
      </c>
      <c r="R10068" s="30" t="e">
        <f t="shared" si="205"/>
        <v>#N/A</v>
      </c>
    </row>
    <row r="10069" spans="12:18">
      <c r="L10069" s="29">
        <v>29972</v>
      </c>
      <c r="M10069" s="27">
        <v>13.51</v>
      </c>
      <c r="N10069" s="9">
        <v>14.21</v>
      </c>
      <c r="O10069" s="9">
        <v>1.85</v>
      </c>
      <c r="P10069" s="10" t="e">
        <v>#N/A</v>
      </c>
      <c r="Q10069" s="10" t="e">
        <v>#N/A</v>
      </c>
      <c r="R10069" s="30" t="e">
        <f t="shared" si="205"/>
        <v>#N/A</v>
      </c>
    </row>
    <row r="10070" spans="12:18">
      <c r="L10070" s="29">
        <v>29973</v>
      </c>
      <c r="M10070" s="27">
        <v>13.8</v>
      </c>
      <c r="N10070" s="9">
        <v>14.24</v>
      </c>
      <c r="O10070" s="9">
        <v>1.67</v>
      </c>
      <c r="P10070" s="10" t="e">
        <v>#N/A</v>
      </c>
      <c r="Q10070" s="10" t="e">
        <v>#N/A</v>
      </c>
      <c r="R10070" s="30" t="e">
        <f t="shared" si="205"/>
        <v>#N/A</v>
      </c>
    </row>
    <row r="10071" spans="12:18">
      <c r="L10071" s="29">
        <v>29974</v>
      </c>
      <c r="M10071" s="27">
        <v>13.8</v>
      </c>
      <c r="N10071" s="9" t="e">
        <v>#N/A</v>
      </c>
      <c r="O10071" s="9" t="e">
        <v>#N/A</v>
      </c>
      <c r="P10071" s="10" t="e">
        <v>#N/A</v>
      </c>
      <c r="Q10071" s="10" t="e">
        <v>#N/A</v>
      </c>
      <c r="R10071" s="30" t="e">
        <f t="shared" si="205"/>
        <v>#N/A</v>
      </c>
    </row>
    <row r="10072" spans="12:18">
      <c r="L10072" s="29">
        <v>29975</v>
      </c>
      <c r="M10072" s="27">
        <v>13.8</v>
      </c>
      <c r="N10072" s="9" t="e">
        <v>#N/A</v>
      </c>
      <c r="O10072" s="9" t="e">
        <v>#N/A</v>
      </c>
      <c r="P10072" s="10" t="e">
        <v>#N/A</v>
      </c>
      <c r="Q10072" s="10" t="e">
        <v>#N/A</v>
      </c>
      <c r="R10072" s="30" t="e">
        <f t="shared" si="205"/>
        <v>#N/A</v>
      </c>
    </row>
    <row r="10073" spans="12:18">
      <c r="L10073" s="29">
        <v>29976</v>
      </c>
      <c r="M10073" s="27">
        <v>14.89</v>
      </c>
      <c r="N10073" s="9">
        <v>14.2</v>
      </c>
      <c r="O10073" s="9">
        <v>1.3</v>
      </c>
      <c r="P10073" s="10" t="e">
        <v>#N/A</v>
      </c>
      <c r="Q10073" s="10" t="e">
        <v>#N/A</v>
      </c>
      <c r="R10073" s="30" t="e">
        <f t="shared" si="205"/>
        <v>#N/A</v>
      </c>
    </row>
    <row r="10074" spans="12:18">
      <c r="L10074" s="29">
        <v>29977</v>
      </c>
      <c r="M10074" s="27">
        <v>14.04</v>
      </c>
      <c r="N10074" s="9">
        <v>14.19</v>
      </c>
      <c r="O10074" s="9">
        <v>1.52</v>
      </c>
      <c r="P10074" s="10" t="e">
        <v>#N/A</v>
      </c>
      <c r="Q10074" s="10" t="e">
        <v>#N/A</v>
      </c>
      <c r="R10074" s="30" t="e">
        <f t="shared" si="205"/>
        <v>#N/A</v>
      </c>
    </row>
    <row r="10075" spans="12:18">
      <c r="L10075" s="29">
        <v>29978</v>
      </c>
      <c r="M10075" s="27">
        <v>13.99</v>
      </c>
      <c r="N10075" s="9">
        <v>14.17</v>
      </c>
      <c r="O10075" s="9">
        <v>1.71</v>
      </c>
      <c r="P10075" s="10" t="e">
        <v>#N/A</v>
      </c>
      <c r="Q10075" s="10" t="e">
        <v>#N/A</v>
      </c>
      <c r="R10075" s="30" t="e">
        <f t="shared" si="205"/>
        <v>#N/A</v>
      </c>
    </row>
    <row r="10076" spans="12:18">
      <c r="L10076" s="29">
        <v>29979</v>
      </c>
      <c r="M10076" s="27">
        <v>14.06</v>
      </c>
      <c r="N10076" s="9">
        <v>13.98</v>
      </c>
      <c r="O10076" s="9">
        <v>2.0099999999999998</v>
      </c>
      <c r="P10076" s="10" t="e">
        <v>#N/A</v>
      </c>
      <c r="Q10076" s="10" t="e">
        <v>#N/A</v>
      </c>
      <c r="R10076" s="30" t="e">
        <f t="shared" si="205"/>
        <v>#N/A</v>
      </c>
    </row>
    <row r="10077" spans="12:18">
      <c r="L10077" s="29">
        <v>29980</v>
      </c>
      <c r="M10077" s="27">
        <v>14.21</v>
      </c>
      <c r="N10077" s="9">
        <v>13.91</v>
      </c>
      <c r="O10077" s="9">
        <v>1.62</v>
      </c>
      <c r="P10077" s="10" t="e">
        <v>#N/A</v>
      </c>
      <c r="Q10077" s="10" t="e">
        <v>#N/A</v>
      </c>
      <c r="R10077" s="30" t="e">
        <f t="shared" si="205"/>
        <v>#N/A</v>
      </c>
    </row>
    <row r="10078" spans="12:18">
      <c r="L10078" s="29">
        <v>29981</v>
      </c>
      <c r="M10078" s="27">
        <v>14.21</v>
      </c>
      <c r="N10078" s="9" t="e">
        <v>#N/A</v>
      </c>
      <c r="O10078" s="9" t="e">
        <v>#N/A</v>
      </c>
      <c r="P10078" s="10" t="e">
        <v>#N/A</v>
      </c>
      <c r="Q10078" s="10" t="e">
        <v>#N/A</v>
      </c>
      <c r="R10078" s="30" t="e">
        <f t="shared" si="205"/>
        <v>#N/A</v>
      </c>
    </row>
    <row r="10079" spans="12:18">
      <c r="L10079" s="29">
        <v>29982</v>
      </c>
      <c r="M10079" s="27">
        <v>14.21</v>
      </c>
      <c r="N10079" s="9" t="e">
        <v>#N/A</v>
      </c>
      <c r="O10079" s="9" t="e">
        <v>#N/A</v>
      </c>
      <c r="P10079" s="10" t="e">
        <v>#N/A</v>
      </c>
      <c r="Q10079" s="10" t="e">
        <v>#N/A</v>
      </c>
      <c r="R10079" s="30" t="e">
        <f t="shared" si="205"/>
        <v>#N/A</v>
      </c>
    </row>
    <row r="10080" spans="12:18">
      <c r="L10080" s="29">
        <v>29983</v>
      </c>
      <c r="M10080" s="27">
        <v>15.69</v>
      </c>
      <c r="N10080" s="9">
        <v>14.33</v>
      </c>
      <c r="O10080" s="9">
        <v>0.9</v>
      </c>
      <c r="P10080" s="10">
        <v>94.7</v>
      </c>
      <c r="Q10080" s="10">
        <v>0.32</v>
      </c>
      <c r="R10080" s="30">
        <f t="shared" si="205"/>
        <v>3.84</v>
      </c>
    </row>
    <row r="10081" spans="12:18">
      <c r="L10081" s="29">
        <v>29984</v>
      </c>
      <c r="M10081" s="27">
        <v>15.34</v>
      </c>
      <c r="N10081" s="9">
        <v>14.26</v>
      </c>
      <c r="O10081" s="9">
        <v>0.86</v>
      </c>
      <c r="P10081" s="10" t="e">
        <v>#N/A</v>
      </c>
      <c r="Q10081" s="10" t="e">
        <v>#N/A</v>
      </c>
      <c r="R10081" s="30" t="e">
        <f t="shared" si="205"/>
        <v>#N/A</v>
      </c>
    </row>
    <row r="10082" spans="12:18">
      <c r="L10082" s="29">
        <v>29985</v>
      </c>
      <c r="M10082" s="27">
        <v>15.65</v>
      </c>
      <c r="N10082" s="9">
        <v>14.41</v>
      </c>
      <c r="O10082" s="9">
        <v>0.92</v>
      </c>
      <c r="P10082" s="10" t="e">
        <v>#N/A</v>
      </c>
      <c r="Q10082" s="10" t="e">
        <v>#N/A</v>
      </c>
      <c r="R10082" s="30" t="e">
        <f t="shared" si="205"/>
        <v>#N/A</v>
      </c>
    </row>
    <row r="10083" spans="12:18">
      <c r="L10083" s="29">
        <v>29986</v>
      </c>
      <c r="M10083" s="27">
        <v>15.27</v>
      </c>
      <c r="N10083" s="9">
        <v>14.54</v>
      </c>
      <c r="O10083" s="9">
        <v>1.07</v>
      </c>
      <c r="P10083" s="10" t="e">
        <v>#N/A</v>
      </c>
      <c r="Q10083" s="10" t="e">
        <v>#N/A</v>
      </c>
      <c r="R10083" s="30" t="e">
        <f t="shared" si="205"/>
        <v>#N/A</v>
      </c>
    </row>
    <row r="10084" spans="12:18">
      <c r="L10084" s="29">
        <v>29987</v>
      </c>
      <c r="M10084" s="27">
        <v>15.22</v>
      </c>
      <c r="N10084" s="9">
        <v>14.43</v>
      </c>
      <c r="O10084" s="9">
        <v>1.02</v>
      </c>
      <c r="P10084" s="10" t="e">
        <v>#N/A</v>
      </c>
      <c r="Q10084" s="10" t="e">
        <v>#N/A</v>
      </c>
      <c r="R10084" s="30" t="e">
        <f t="shared" si="205"/>
        <v>#N/A</v>
      </c>
    </row>
    <row r="10085" spans="12:18">
      <c r="L10085" s="29">
        <v>29988</v>
      </c>
      <c r="M10085" s="27">
        <v>15.22</v>
      </c>
      <c r="N10085" s="9" t="e">
        <v>#N/A</v>
      </c>
      <c r="O10085" s="9" t="e">
        <v>#N/A</v>
      </c>
      <c r="P10085" s="10" t="e">
        <v>#N/A</v>
      </c>
      <c r="Q10085" s="10" t="e">
        <v>#N/A</v>
      </c>
      <c r="R10085" s="30" t="e">
        <f t="shared" si="205"/>
        <v>#N/A</v>
      </c>
    </row>
    <row r="10086" spans="12:18">
      <c r="L10086" s="29">
        <v>29989</v>
      </c>
      <c r="M10086" s="27">
        <v>15.22</v>
      </c>
      <c r="N10086" s="9" t="e">
        <v>#N/A</v>
      </c>
      <c r="O10086" s="9" t="e">
        <v>#N/A</v>
      </c>
      <c r="P10086" s="10" t="e">
        <v>#N/A</v>
      </c>
      <c r="Q10086" s="10" t="e">
        <v>#N/A</v>
      </c>
      <c r="R10086" s="30" t="e">
        <f t="shared" si="205"/>
        <v>#N/A</v>
      </c>
    </row>
    <row r="10087" spans="12:18">
      <c r="L10087" s="29">
        <v>29990</v>
      </c>
      <c r="M10087" s="27">
        <v>14.88</v>
      </c>
      <c r="N10087" s="9">
        <v>14.74</v>
      </c>
      <c r="O10087" s="9">
        <v>0.92</v>
      </c>
      <c r="P10087" s="10" t="e">
        <v>#N/A</v>
      </c>
      <c r="Q10087" s="10" t="e">
        <v>#N/A</v>
      </c>
      <c r="R10087" s="30" t="e">
        <f t="shared" si="205"/>
        <v>#N/A</v>
      </c>
    </row>
    <row r="10088" spans="12:18">
      <c r="L10088" s="29">
        <v>29991</v>
      </c>
      <c r="M10088" s="27">
        <v>15.1</v>
      </c>
      <c r="N10088" s="9">
        <v>14.8</v>
      </c>
      <c r="O10088" s="9">
        <v>0.77</v>
      </c>
      <c r="P10088" s="10" t="e">
        <v>#N/A</v>
      </c>
      <c r="Q10088" s="10" t="e">
        <v>#N/A</v>
      </c>
      <c r="R10088" s="30" t="e">
        <f t="shared" si="205"/>
        <v>#N/A</v>
      </c>
    </row>
    <row r="10089" spans="12:18">
      <c r="L10089" s="29">
        <v>29992</v>
      </c>
      <c r="M10089" s="27">
        <v>15.44</v>
      </c>
      <c r="N10089" s="9">
        <v>14.64</v>
      </c>
      <c r="O10089" s="9">
        <v>0.66</v>
      </c>
      <c r="P10089" s="10" t="e">
        <v>#N/A</v>
      </c>
      <c r="Q10089" s="10" t="e">
        <v>#N/A</v>
      </c>
      <c r="R10089" s="30" t="e">
        <f t="shared" si="205"/>
        <v>#N/A</v>
      </c>
    </row>
    <row r="10090" spans="12:18">
      <c r="L10090" s="29">
        <v>29993</v>
      </c>
      <c r="M10090" s="27">
        <v>15.87</v>
      </c>
      <c r="N10090" s="9">
        <v>14.54</v>
      </c>
      <c r="O10090" s="9">
        <v>0.52</v>
      </c>
      <c r="P10090" s="10" t="e">
        <v>#N/A</v>
      </c>
      <c r="Q10090" s="10" t="e">
        <v>#N/A</v>
      </c>
      <c r="R10090" s="30" t="e">
        <f t="shared" si="205"/>
        <v>#N/A</v>
      </c>
    </row>
    <row r="10091" spans="12:18">
      <c r="L10091" s="29">
        <v>29994</v>
      </c>
      <c r="M10091" s="27">
        <v>15.54</v>
      </c>
      <c r="N10091" s="9" t="e">
        <v>#N/A</v>
      </c>
      <c r="O10091" s="9" t="e">
        <v>#N/A</v>
      </c>
      <c r="P10091" s="10" t="e">
        <v>#N/A</v>
      </c>
      <c r="Q10091" s="10" t="e">
        <v>#N/A</v>
      </c>
      <c r="R10091" s="30" t="e">
        <f t="shared" si="205"/>
        <v>#N/A</v>
      </c>
    </row>
    <row r="10092" spans="12:18">
      <c r="L10092" s="29">
        <v>29995</v>
      </c>
      <c r="M10092" s="27">
        <v>15.54</v>
      </c>
      <c r="N10092" s="9" t="e">
        <v>#N/A</v>
      </c>
      <c r="O10092" s="9" t="e">
        <v>#N/A</v>
      </c>
      <c r="P10092" s="10" t="e">
        <v>#N/A</v>
      </c>
      <c r="Q10092" s="10" t="e">
        <v>#N/A</v>
      </c>
      <c r="R10092" s="30" t="e">
        <f t="shared" si="205"/>
        <v>#N/A</v>
      </c>
    </row>
    <row r="10093" spans="12:18">
      <c r="L10093" s="29">
        <v>29996</v>
      </c>
      <c r="M10093" s="27">
        <v>15.54</v>
      </c>
      <c r="N10093" s="9" t="e">
        <v>#N/A</v>
      </c>
      <c r="O10093" s="9" t="e">
        <v>#N/A</v>
      </c>
      <c r="P10093" s="10" t="e">
        <v>#N/A</v>
      </c>
      <c r="Q10093" s="10" t="e">
        <v>#N/A</v>
      </c>
      <c r="R10093" s="30" t="e">
        <f t="shared" si="205"/>
        <v>#N/A</v>
      </c>
    </row>
    <row r="10094" spans="12:18">
      <c r="L10094" s="29">
        <v>29997</v>
      </c>
      <c r="M10094" s="27">
        <v>15.54</v>
      </c>
      <c r="N10094" s="9" t="e">
        <v>#N/A</v>
      </c>
      <c r="O10094" s="9" t="e">
        <v>#N/A</v>
      </c>
      <c r="P10094" s="10" t="e">
        <v>#N/A</v>
      </c>
      <c r="Q10094" s="10" t="e">
        <v>#N/A</v>
      </c>
      <c r="R10094" s="30" t="e">
        <f t="shared" si="205"/>
        <v>#N/A</v>
      </c>
    </row>
    <row r="10095" spans="12:18">
      <c r="L10095" s="29">
        <v>29998</v>
      </c>
      <c r="M10095" s="27">
        <v>16.36</v>
      </c>
      <c r="N10095" s="9">
        <v>14.33</v>
      </c>
      <c r="O10095" s="9">
        <v>-0.04</v>
      </c>
      <c r="P10095" s="10" t="e">
        <v>#N/A</v>
      </c>
      <c r="Q10095" s="10" t="e">
        <v>#N/A</v>
      </c>
      <c r="R10095" s="30" t="e">
        <f t="shared" si="205"/>
        <v>#N/A</v>
      </c>
    </row>
    <row r="10096" spans="12:18">
      <c r="L10096" s="29">
        <v>29999</v>
      </c>
      <c r="M10096" s="27">
        <v>14.88</v>
      </c>
      <c r="N10096" s="9">
        <v>14.3</v>
      </c>
      <c r="O10096" s="9">
        <v>0.03</v>
      </c>
      <c r="P10096" s="10" t="e">
        <v>#N/A</v>
      </c>
      <c r="Q10096" s="10" t="e">
        <v>#N/A</v>
      </c>
      <c r="R10096" s="30" t="e">
        <f t="shared" si="205"/>
        <v>#N/A</v>
      </c>
    </row>
    <row r="10097" spans="12:18">
      <c r="L10097" s="29">
        <v>30000</v>
      </c>
      <c r="M10097" s="27">
        <v>15.07</v>
      </c>
      <c r="N10097" s="9">
        <v>14.06</v>
      </c>
      <c r="O10097" s="9">
        <v>0.57999999999999996</v>
      </c>
      <c r="P10097" s="10" t="e">
        <v>#N/A</v>
      </c>
      <c r="Q10097" s="10" t="e">
        <v>#N/A</v>
      </c>
      <c r="R10097" s="30" t="e">
        <f t="shared" si="205"/>
        <v>#N/A</v>
      </c>
    </row>
    <row r="10098" spans="12:18">
      <c r="L10098" s="29">
        <v>30001</v>
      </c>
      <c r="M10098" s="27">
        <v>14.2</v>
      </c>
      <c r="N10098" s="9">
        <v>14.02</v>
      </c>
      <c r="O10098" s="9">
        <v>0.75</v>
      </c>
      <c r="P10098" s="10" t="e">
        <v>#N/A</v>
      </c>
      <c r="Q10098" s="10" t="e">
        <v>#N/A</v>
      </c>
      <c r="R10098" s="30" t="e">
        <f t="shared" si="205"/>
        <v>#N/A</v>
      </c>
    </row>
    <row r="10099" spans="12:18">
      <c r="L10099" s="29">
        <v>30002</v>
      </c>
      <c r="M10099" s="27">
        <v>14.2</v>
      </c>
      <c r="N10099" s="9" t="e">
        <v>#N/A</v>
      </c>
      <c r="O10099" s="9" t="e">
        <v>#N/A</v>
      </c>
      <c r="P10099" s="10" t="e">
        <v>#N/A</v>
      </c>
      <c r="Q10099" s="10" t="e">
        <v>#N/A</v>
      </c>
      <c r="R10099" s="30" t="e">
        <f t="shared" si="205"/>
        <v>#N/A</v>
      </c>
    </row>
    <row r="10100" spans="12:18">
      <c r="L10100" s="29">
        <v>30003</v>
      </c>
      <c r="M10100" s="27">
        <v>14.2</v>
      </c>
      <c r="N10100" s="9" t="e">
        <v>#N/A</v>
      </c>
      <c r="O10100" s="9" t="e">
        <v>#N/A</v>
      </c>
      <c r="P10100" s="10" t="e">
        <v>#N/A</v>
      </c>
      <c r="Q10100" s="10" t="e">
        <v>#N/A</v>
      </c>
      <c r="R10100" s="30" t="e">
        <f t="shared" si="205"/>
        <v>#N/A</v>
      </c>
    </row>
    <row r="10101" spans="12:18">
      <c r="L10101" s="29">
        <v>30004</v>
      </c>
      <c r="M10101" s="27">
        <v>13.83</v>
      </c>
      <c r="N10101" s="9">
        <v>13.65</v>
      </c>
      <c r="O10101" s="9">
        <v>1.32</v>
      </c>
      <c r="P10101" s="10" t="e">
        <v>#N/A</v>
      </c>
      <c r="Q10101" s="10" t="e">
        <v>#N/A</v>
      </c>
      <c r="R10101" s="30" t="e">
        <f t="shared" si="205"/>
        <v>#N/A</v>
      </c>
    </row>
    <row r="10102" spans="12:18">
      <c r="L10102" s="29">
        <v>30005</v>
      </c>
      <c r="M10102" s="27">
        <v>13.1</v>
      </c>
      <c r="N10102" s="9">
        <v>13.73</v>
      </c>
      <c r="O10102" s="9">
        <v>1.58</v>
      </c>
      <c r="P10102" s="10" t="e">
        <v>#N/A</v>
      </c>
      <c r="Q10102" s="10" t="e">
        <v>#N/A</v>
      </c>
      <c r="R10102" s="30" t="e">
        <f t="shared" si="205"/>
        <v>#N/A</v>
      </c>
    </row>
    <row r="10103" spans="12:18">
      <c r="L10103" s="29">
        <v>30006</v>
      </c>
      <c r="M10103" s="27">
        <v>12.44</v>
      </c>
      <c r="N10103" s="9">
        <v>13.62</v>
      </c>
      <c r="O10103" s="9">
        <v>1.87</v>
      </c>
      <c r="P10103" s="10" t="e">
        <v>#N/A</v>
      </c>
      <c r="Q10103" s="10" t="e">
        <v>#N/A</v>
      </c>
      <c r="R10103" s="30" t="e">
        <f t="shared" si="205"/>
        <v>#N/A</v>
      </c>
    </row>
    <row r="10104" spans="12:18">
      <c r="L10104" s="29">
        <v>30007</v>
      </c>
      <c r="M10104" s="27">
        <v>13.26</v>
      </c>
      <c r="N10104" s="9">
        <v>13.72</v>
      </c>
      <c r="O10104" s="9">
        <v>1.68</v>
      </c>
      <c r="P10104" s="10" t="e">
        <v>#N/A</v>
      </c>
      <c r="Q10104" s="10" t="e">
        <v>#N/A</v>
      </c>
      <c r="R10104" s="30" t="e">
        <f t="shared" si="205"/>
        <v>#N/A</v>
      </c>
    </row>
    <row r="10105" spans="12:18">
      <c r="L10105" s="29">
        <v>30008</v>
      </c>
      <c r="M10105" s="27">
        <v>13.74</v>
      </c>
      <c r="N10105" s="9">
        <v>13.83</v>
      </c>
      <c r="O10105" s="9">
        <v>1.59</v>
      </c>
      <c r="P10105" s="10" t="e">
        <v>#N/A</v>
      </c>
      <c r="Q10105" s="10" t="e">
        <v>#N/A</v>
      </c>
      <c r="R10105" s="30" t="e">
        <f t="shared" si="205"/>
        <v>#N/A</v>
      </c>
    </row>
    <row r="10106" spans="12:18">
      <c r="L10106" s="29">
        <v>30009</v>
      </c>
      <c r="M10106" s="27">
        <v>13.74</v>
      </c>
      <c r="N10106" s="9" t="e">
        <v>#N/A</v>
      </c>
      <c r="O10106" s="9" t="e">
        <v>#N/A</v>
      </c>
      <c r="P10106" s="10" t="e">
        <v>#N/A</v>
      </c>
      <c r="Q10106" s="10" t="e">
        <v>#N/A</v>
      </c>
      <c r="R10106" s="30" t="e">
        <f t="shared" si="205"/>
        <v>#N/A</v>
      </c>
    </row>
    <row r="10107" spans="12:18">
      <c r="L10107" s="29">
        <v>30010</v>
      </c>
      <c r="M10107" s="27">
        <v>13.74</v>
      </c>
      <c r="N10107" s="9" t="e">
        <v>#N/A</v>
      </c>
      <c r="O10107" s="9" t="e">
        <v>#N/A</v>
      </c>
      <c r="P10107" s="10" t="e">
        <v>#N/A</v>
      </c>
      <c r="Q10107" s="10" t="e">
        <v>#N/A</v>
      </c>
      <c r="R10107" s="30" t="e">
        <f t="shared" si="205"/>
        <v>#N/A</v>
      </c>
    </row>
    <row r="10108" spans="12:18">
      <c r="L10108" s="29">
        <v>30011</v>
      </c>
      <c r="M10108" s="27">
        <v>14.11</v>
      </c>
      <c r="N10108" s="9">
        <v>13.63</v>
      </c>
      <c r="O10108" s="9">
        <v>1.58</v>
      </c>
      <c r="P10108" s="10">
        <v>94.7</v>
      </c>
      <c r="Q10108" s="10">
        <v>0</v>
      </c>
      <c r="R10108" s="30">
        <f t="shared" si="205"/>
        <v>0</v>
      </c>
    </row>
    <row r="10109" spans="12:18">
      <c r="L10109" s="29">
        <v>30012</v>
      </c>
      <c r="M10109" s="27">
        <v>14.63</v>
      </c>
      <c r="N10109" s="9">
        <v>13.44</v>
      </c>
      <c r="O10109" s="9">
        <v>1.37</v>
      </c>
      <c r="P10109" s="10" t="e">
        <v>#N/A</v>
      </c>
      <c r="Q10109" s="10" t="e">
        <v>#N/A</v>
      </c>
      <c r="R10109" s="30" t="e">
        <f t="shared" si="205"/>
        <v>#N/A</v>
      </c>
    </row>
    <row r="10110" spans="12:18">
      <c r="L10110" s="29">
        <v>30013</v>
      </c>
      <c r="M10110" s="27">
        <v>15.26</v>
      </c>
      <c r="N10110" s="9">
        <v>13.39</v>
      </c>
      <c r="O10110" s="9">
        <v>1.41</v>
      </c>
      <c r="P10110" s="10" t="e">
        <v>#N/A</v>
      </c>
      <c r="Q10110" s="10" t="e">
        <v>#N/A</v>
      </c>
      <c r="R10110" s="30" t="e">
        <f t="shared" si="205"/>
        <v>#N/A</v>
      </c>
    </row>
    <row r="10111" spans="12:18">
      <c r="L10111" s="29">
        <v>30014</v>
      </c>
      <c r="M10111" s="27">
        <v>14.4</v>
      </c>
      <c r="N10111" s="9">
        <v>13.35</v>
      </c>
      <c r="O10111" s="9">
        <v>1.43</v>
      </c>
      <c r="P10111" s="10" t="e">
        <v>#N/A</v>
      </c>
      <c r="Q10111" s="10" t="e">
        <v>#N/A</v>
      </c>
      <c r="R10111" s="30" t="e">
        <f t="shared" si="205"/>
        <v>#N/A</v>
      </c>
    </row>
    <row r="10112" spans="12:18">
      <c r="L10112" s="29">
        <v>30015</v>
      </c>
      <c r="M10112" s="27">
        <v>14.37</v>
      </c>
      <c r="N10112" s="9">
        <v>13.35</v>
      </c>
      <c r="O10112" s="9">
        <v>1.4</v>
      </c>
      <c r="P10112" s="10" t="e">
        <v>#N/A</v>
      </c>
      <c r="Q10112" s="10" t="e">
        <v>#N/A</v>
      </c>
      <c r="R10112" s="30" t="e">
        <f t="shared" si="205"/>
        <v>#N/A</v>
      </c>
    </row>
    <row r="10113" spans="12:18">
      <c r="L10113" s="29">
        <v>30016</v>
      </c>
      <c r="M10113" s="27">
        <v>14.37</v>
      </c>
      <c r="N10113" s="9" t="e">
        <v>#N/A</v>
      </c>
      <c r="O10113" s="9" t="e">
        <v>#N/A</v>
      </c>
      <c r="P10113" s="10" t="e">
        <v>#N/A</v>
      </c>
      <c r="Q10113" s="10" t="e">
        <v>#N/A</v>
      </c>
      <c r="R10113" s="30" t="e">
        <f t="shared" si="205"/>
        <v>#N/A</v>
      </c>
    </row>
    <row r="10114" spans="12:18">
      <c r="L10114" s="29">
        <v>30017</v>
      </c>
      <c r="M10114" s="27">
        <v>14.37</v>
      </c>
      <c r="N10114" s="9" t="e">
        <v>#N/A</v>
      </c>
      <c r="O10114" s="9" t="e">
        <v>#N/A</v>
      </c>
      <c r="P10114" s="10" t="e">
        <v>#N/A</v>
      </c>
      <c r="Q10114" s="10" t="e">
        <v>#N/A</v>
      </c>
      <c r="R10114" s="30" t="e">
        <f t="shared" si="205"/>
        <v>#N/A</v>
      </c>
    </row>
    <row r="10115" spans="12:18">
      <c r="L10115" s="29">
        <v>30018</v>
      </c>
      <c r="M10115" s="27">
        <v>13.75</v>
      </c>
      <c r="N10115" s="9">
        <v>13.49</v>
      </c>
      <c r="O10115" s="9">
        <v>1.55</v>
      </c>
      <c r="P10115" s="10" t="e">
        <v>#N/A</v>
      </c>
      <c r="Q10115" s="10" t="e">
        <v>#N/A</v>
      </c>
      <c r="R10115" s="30" t="e">
        <f t="shared" si="205"/>
        <v>#N/A</v>
      </c>
    </row>
    <row r="10116" spans="12:18">
      <c r="L10116" s="29">
        <v>30019</v>
      </c>
      <c r="M10116" s="27">
        <v>14.01</v>
      </c>
      <c r="N10116" s="9">
        <v>13.43</v>
      </c>
      <c r="O10116" s="9">
        <v>1.33</v>
      </c>
      <c r="P10116" s="10" t="e">
        <v>#N/A</v>
      </c>
      <c r="Q10116" s="10" t="e">
        <v>#N/A</v>
      </c>
      <c r="R10116" s="30" t="e">
        <f t="shared" ref="R10116:R10179" si="206">Q10116*12</f>
        <v>#N/A</v>
      </c>
    </row>
    <row r="10117" spans="12:18">
      <c r="L10117" s="29">
        <v>30020</v>
      </c>
      <c r="M10117" s="27">
        <v>15.21</v>
      </c>
      <c r="N10117" s="9">
        <v>13.5</v>
      </c>
      <c r="O10117" s="9">
        <v>1.32</v>
      </c>
      <c r="P10117" s="10" t="e">
        <v>#N/A</v>
      </c>
      <c r="Q10117" s="10" t="e">
        <v>#N/A</v>
      </c>
      <c r="R10117" s="30" t="e">
        <f t="shared" si="206"/>
        <v>#N/A</v>
      </c>
    </row>
    <row r="10118" spans="12:18">
      <c r="L10118" s="29">
        <v>30021</v>
      </c>
      <c r="M10118" s="27">
        <v>14.52</v>
      </c>
      <c r="N10118" s="9">
        <v>13.65</v>
      </c>
      <c r="O10118" s="9">
        <v>1.31</v>
      </c>
      <c r="P10118" s="10" t="e">
        <v>#N/A</v>
      </c>
      <c r="Q10118" s="10" t="e">
        <v>#N/A</v>
      </c>
      <c r="R10118" s="30" t="e">
        <f t="shared" si="206"/>
        <v>#N/A</v>
      </c>
    </row>
    <row r="10119" spans="12:18">
      <c r="L10119" s="29">
        <v>30022</v>
      </c>
      <c r="M10119" s="27">
        <v>14.72</v>
      </c>
      <c r="N10119" s="9">
        <v>13.65</v>
      </c>
      <c r="O10119" s="9">
        <v>1.1599999999999999</v>
      </c>
      <c r="P10119" s="10" t="e">
        <v>#N/A</v>
      </c>
      <c r="Q10119" s="10" t="e">
        <v>#N/A</v>
      </c>
      <c r="R10119" s="30" t="e">
        <f t="shared" si="206"/>
        <v>#N/A</v>
      </c>
    </row>
    <row r="10120" spans="12:18">
      <c r="L10120" s="29">
        <v>30023</v>
      </c>
      <c r="M10120" s="27">
        <v>14.72</v>
      </c>
      <c r="N10120" s="9" t="e">
        <v>#N/A</v>
      </c>
      <c r="O10120" s="9" t="e">
        <v>#N/A</v>
      </c>
      <c r="P10120" s="10" t="e">
        <v>#N/A</v>
      </c>
      <c r="Q10120" s="10" t="e">
        <v>#N/A</v>
      </c>
      <c r="R10120" s="30" t="e">
        <f t="shared" si="206"/>
        <v>#N/A</v>
      </c>
    </row>
    <row r="10121" spans="12:18">
      <c r="L10121" s="29">
        <v>30024</v>
      </c>
      <c r="M10121" s="27">
        <v>14.72</v>
      </c>
      <c r="N10121" s="9" t="e">
        <v>#N/A</v>
      </c>
      <c r="O10121" s="9" t="e">
        <v>#N/A</v>
      </c>
      <c r="P10121" s="10" t="e">
        <v>#N/A</v>
      </c>
      <c r="Q10121" s="10" t="e">
        <v>#N/A</v>
      </c>
      <c r="R10121" s="30" t="e">
        <f t="shared" si="206"/>
        <v>#N/A</v>
      </c>
    </row>
    <row r="10122" spans="12:18">
      <c r="L10122" s="29">
        <v>30025</v>
      </c>
      <c r="M10122" s="27">
        <v>15.21</v>
      </c>
      <c r="N10122" s="9">
        <v>13.56</v>
      </c>
      <c r="O10122" s="9">
        <v>1.07</v>
      </c>
      <c r="P10122" s="10" t="e">
        <v>#N/A</v>
      </c>
      <c r="Q10122" s="10" t="e">
        <v>#N/A</v>
      </c>
      <c r="R10122" s="30" t="e">
        <f t="shared" si="206"/>
        <v>#N/A</v>
      </c>
    </row>
    <row r="10123" spans="12:18">
      <c r="L10123" s="29">
        <v>30026</v>
      </c>
      <c r="M10123" s="27">
        <v>15.43</v>
      </c>
      <c r="N10123" s="9">
        <v>13.57</v>
      </c>
      <c r="O10123" s="9">
        <v>1.18</v>
      </c>
      <c r="P10123" s="10" t="e">
        <v>#N/A</v>
      </c>
      <c r="Q10123" s="10" t="e">
        <v>#N/A</v>
      </c>
      <c r="R10123" s="30" t="e">
        <f t="shared" si="206"/>
        <v>#N/A</v>
      </c>
    </row>
    <row r="10124" spans="12:18">
      <c r="L10124" s="29">
        <v>30027</v>
      </c>
      <c r="M10124" s="27">
        <v>14.92</v>
      </c>
      <c r="N10124" s="9">
        <v>13.52</v>
      </c>
      <c r="O10124" s="9">
        <v>1.1200000000000001</v>
      </c>
      <c r="P10124" s="10" t="e">
        <v>#N/A</v>
      </c>
      <c r="Q10124" s="10" t="e">
        <v>#N/A</v>
      </c>
      <c r="R10124" s="30" t="e">
        <f t="shared" si="206"/>
        <v>#N/A</v>
      </c>
    </row>
    <row r="10125" spans="12:18">
      <c r="L10125" s="29">
        <v>30028</v>
      </c>
      <c r="M10125" s="27">
        <v>14.97</v>
      </c>
      <c r="N10125" s="9">
        <v>13.51</v>
      </c>
      <c r="O10125" s="9">
        <v>1.04</v>
      </c>
      <c r="P10125" s="10" t="e">
        <v>#N/A</v>
      </c>
      <c r="Q10125" s="10" t="e">
        <v>#N/A</v>
      </c>
      <c r="R10125" s="30" t="e">
        <f t="shared" si="206"/>
        <v>#N/A</v>
      </c>
    </row>
    <row r="10126" spans="12:18">
      <c r="L10126" s="29">
        <v>30029</v>
      </c>
      <c r="M10126" s="27">
        <v>14.9</v>
      </c>
      <c r="N10126" s="9">
        <v>13.56</v>
      </c>
      <c r="O10126" s="9">
        <v>0.85</v>
      </c>
      <c r="P10126" s="10" t="e">
        <v>#N/A</v>
      </c>
      <c r="Q10126" s="10" t="e">
        <v>#N/A</v>
      </c>
      <c r="R10126" s="30" t="e">
        <f t="shared" si="206"/>
        <v>#N/A</v>
      </c>
    </row>
    <row r="10127" spans="12:18">
      <c r="L10127" s="29">
        <v>30030</v>
      </c>
      <c r="M10127" s="27">
        <v>14.9</v>
      </c>
      <c r="N10127" s="9" t="e">
        <v>#N/A</v>
      </c>
      <c r="O10127" s="9" t="e">
        <v>#N/A</v>
      </c>
      <c r="P10127" s="10" t="e">
        <v>#N/A</v>
      </c>
      <c r="Q10127" s="10" t="e">
        <v>#N/A</v>
      </c>
      <c r="R10127" s="30" t="e">
        <f t="shared" si="206"/>
        <v>#N/A</v>
      </c>
    </row>
    <row r="10128" spans="12:18">
      <c r="L10128" s="29">
        <v>30031</v>
      </c>
      <c r="M10128" s="27">
        <v>14.9</v>
      </c>
      <c r="N10128" s="9" t="e">
        <v>#N/A</v>
      </c>
      <c r="O10128" s="9" t="e">
        <v>#N/A</v>
      </c>
      <c r="P10128" s="10" t="e">
        <v>#N/A</v>
      </c>
      <c r="Q10128" s="10" t="e">
        <v>#N/A</v>
      </c>
      <c r="R10128" s="30" t="e">
        <f t="shared" si="206"/>
        <v>#N/A</v>
      </c>
    </row>
    <row r="10129" spans="12:18">
      <c r="L10129" s="29">
        <v>30032</v>
      </c>
      <c r="M10129" s="27">
        <v>14.43</v>
      </c>
      <c r="N10129" s="9">
        <v>13.37</v>
      </c>
      <c r="O10129" s="9">
        <v>1.0900000000000001</v>
      </c>
      <c r="P10129" s="10" t="e">
        <v>#N/A</v>
      </c>
      <c r="Q10129" s="10" t="e">
        <v>#N/A</v>
      </c>
      <c r="R10129" s="30" t="e">
        <f t="shared" si="206"/>
        <v>#N/A</v>
      </c>
    </row>
    <row r="10130" spans="12:18">
      <c r="L10130" s="29">
        <v>30033</v>
      </c>
      <c r="M10130" s="27">
        <v>13.88</v>
      </c>
      <c r="N10130" s="9">
        <v>13.36</v>
      </c>
      <c r="O10130" s="9">
        <v>1.19</v>
      </c>
      <c r="P10130" s="10" t="e">
        <v>#N/A</v>
      </c>
      <c r="Q10130" s="10" t="e">
        <v>#N/A</v>
      </c>
      <c r="R10130" s="30" t="e">
        <f t="shared" si="206"/>
        <v>#N/A</v>
      </c>
    </row>
    <row r="10131" spans="12:18">
      <c r="L10131" s="29">
        <v>30034</v>
      </c>
      <c r="M10131" s="27">
        <v>13.37</v>
      </c>
      <c r="N10131" s="9">
        <v>13.51</v>
      </c>
      <c r="O10131" s="9">
        <v>1.23</v>
      </c>
      <c r="P10131" s="10" t="e">
        <v>#N/A</v>
      </c>
      <c r="Q10131" s="10" t="e">
        <v>#N/A</v>
      </c>
      <c r="R10131" s="30" t="e">
        <f t="shared" si="206"/>
        <v>#N/A</v>
      </c>
    </row>
    <row r="10132" spans="12:18">
      <c r="L10132" s="29">
        <v>30035</v>
      </c>
      <c r="M10132" s="27">
        <v>14.11</v>
      </c>
      <c r="N10132" s="9">
        <v>13.49</v>
      </c>
      <c r="O10132" s="9">
        <v>1.1499999999999999</v>
      </c>
      <c r="P10132" s="10" t="e">
        <v>#N/A</v>
      </c>
      <c r="Q10132" s="10" t="e">
        <v>#N/A</v>
      </c>
      <c r="R10132" s="30" t="e">
        <f t="shared" si="206"/>
        <v>#N/A</v>
      </c>
    </row>
    <row r="10133" spans="12:18">
      <c r="L10133" s="29">
        <v>30036</v>
      </c>
      <c r="M10133" s="27">
        <v>14.39</v>
      </c>
      <c r="N10133" s="9">
        <v>13.65</v>
      </c>
      <c r="O10133" s="9">
        <v>1.01</v>
      </c>
      <c r="P10133" s="10" t="e">
        <v>#N/A</v>
      </c>
      <c r="Q10133" s="10" t="e">
        <v>#N/A</v>
      </c>
      <c r="R10133" s="30" t="e">
        <f t="shared" si="206"/>
        <v>#N/A</v>
      </c>
    </row>
    <row r="10134" spans="12:18">
      <c r="L10134" s="29">
        <v>30037</v>
      </c>
      <c r="M10134" s="27">
        <v>14.39</v>
      </c>
      <c r="N10134" s="9" t="e">
        <v>#N/A</v>
      </c>
      <c r="O10134" s="9" t="e">
        <v>#N/A</v>
      </c>
      <c r="P10134" s="10" t="e">
        <v>#N/A</v>
      </c>
      <c r="Q10134" s="10" t="e">
        <v>#N/A</v>
      </c>
      <c r="R10134" s="30" t="e">
        <f t="shared" si="206"/>
        <v>#N/A</v>
      </c>
    </row>
    <row r="10135" spans="12:18">
      <c r="L10135" s="29">
        <v>30038</v>
      </c>
      <c r="M10135" s="27">
        <v>14.39</v>
      </c>
      <c r="N10135" s="9" t="e">
        <v>#N/A</v>
      </c>
      <c r="O10135" s="9" t="e">
        <v>#N/A</v>
      </c>
      <c r="P10135" s="10" t="e">
        <v>#N/A</v>
      </c>
      <c r="Q10135" s="10" t="e">
        <v>#N/A</v>
      </c>
      <c r="R10135" s="30" t="e">
        <f t="shared" si="206"/>
        <v>#N/A</v>
      </c>
    </row>
    <row r="10136" spans="12:18">
      <c r="L10136" s="29">
        <v>30039</v>
      </c>
      <c r="M10136" s="27">
        <v>15.37</v>
      </c>
      <c r="N10136" s="9">
        <v>13.79</v>
      </c>
      <c r="O10136" s="9">
        <v>0.75</v>
      </c>
      <c r="P10136" s="10" t="e">
        <v>#N/A</v>
      </c>
      <c r="Q10136" s="10" t="e">
        <v>#N/A</v>
      </c>
      <c r="R10136" s="30" t="e">
        <f t="shared" si="206"/>
        <v>#N/A</v>
      </c>
    </row>
    <row r="10137" spans="12:18">
      <c r="L10137" s="29">
        <v>30040</v>
      </c>
      <c r="M10137" s="27">
        <v>15.49</v>
      </c>
      <c r="N10137" s="9">
        <v>13.81</v>
      </c>
      <c r="O10137" s="9">
        <v>0.76</v>
      </c>
      <c r="P10137" s="10" t="e">
        <v>#N/A</v>
      </c>
      <c r="Q10137" s="10" t="e">
        <v>#N/A</v>
      </c>
      <c r="R10137" s="30" t="e">
        <f t="shared" si="206"/>
        <v>#N/A</v>
      </c>
    </row>
    <row r="10138" spans="12:18">
      <c r="L10138" s="29">
        <v>30041</v>
      </c>
      <c r="M10138" s="27">
        <v>16.8</v>
      </c>
      <c r="N10138" s="9">
        <v>13.68</v>
      </c>
      <c r="O10138" s="9">
        <v>0.92</v>
      </c>
      <c r="P10138" s="10" t="e">
        <v>#N/A</v>
      </c>
      <c r="Q10138" s="10" t="e">
        <v>#N/A</v>
      </c>
      <c r="R10138" s="30" t="e">
        <f t="shared" si="206"/>
        <v>#N/A</v>
      </c>
    </row>
    <row r="10139" spans="12:18">
      <c r="L10139" s="29">
        <v>30042</v>
      </c>
      <c r="M10139" s="27">
        <v>15.48</v>
      </c>
      <c r="N10139" s="9">
        <v>13.6</v>
      </c>
      <c r="O10139" s="9">
        <v>0.86</v>
      </c>
      <c r="P10139" s="10">
        <v>95</v>
      </c>
      <c r="Q10139" s="10">
        <v>0.32</v>
      </c>
      <c r="R10139" s="30">
        <f t="shared" si="206"/>
        <v>3.84</v>
      </c>
    </row>
    <row r="10140" spans="12:18">
      <c r="L10140" s="29">
        <v>30043</v>
      </c>
      <c r="M10140" s="27">
        <v>16.02</v>
      </c>
      <c r="N10140" s="9">
        <v>13.61</v>
      </c>
      <c r="O10140" s="9">
        <v>0.84</v>
      </c>
      <c r="P10140" s="10" t="e">
        <v>#N/A</v>
      </c>
      <c r="Q10140" s="10" t="e">
        <v>#N/A</v>
      </c>
      <c r="R10140" s="30" t="e">
        <f t="shared" si="206"/>
        <v>#N/A</v>
      </c>
    </row>
    <row r="10141" spans="12:18">
      <c r="L10141" s="29">
        <v>30044</v>
      </c>
      <c r="M10141" s="27">
        <v>16.02</v>
      </c>
      <c r="N10141" s="9" t="e">
        <v>#N/A</v>
      </c>
      <c r="O10141" s="9" t="e">
        <v>#N/A</v>
      </c>
      <c r="P10141" s="10" t="e">
        <v>#N/A</v>
      </c>
      <c r="Q10141" s="10" t="e">
        <v>#N/A</v>
      </c>
      <c r="R10141" s="30" t="e">
        <f t="shared" si="206"/>
        <v>#N/A</v>
      </c>
    </row>
    <row r="10142" spans="12:18">
      <c r="L10142" s="29">
        <v>30045</v>
      </c>
      <c r="M10142" s="27">
        <v>16.02</v>
      </c>
      <c r="N10142" s="9" t="e">
        <v>#N/A</v>
      </c>
      <c r="O10142" s="9" t="e">
        <v>#N/A</v>
      </c>
      <c r="P10142" s="10" t="e">
        <v>#N/A</v>
      </c>
      <c r="Q10142" s="10" t="e">
        <v>#N/A</v>
      </c>
      <c r="R10142" s="30" t="e">
        <f t="shared" si="206"/>
        <v>#N/A</v>
      </c>
    </row>
    <row r="10143" spans="12:18">
      <c r="L10143" s="29">
        <v>30046</v>
      </c>
      <c r="M10143" s="27">
        <v>14.62</v>
      </c>
      <c r="N10143" s="9">
        <v>13.72</v>
      </c>
      <c r="O10143" s="9">
        <v>1.1100000000000001</v>
      </c>
      <c r="P10143" s="10" t="e">
        <v>#N/A</v>
      </c>
      <c r="Q10143" s="10" t="e">
        <v>#N/A</v>
      </c>
      <c r="R10143" s="30" t="e">
        <f t="shared" si="206"/>
        <v>#N/A</v>
      </c>
    </row>
    <row r="10144" spans="12:18">
      <c r="L10144" s="29">
        <v>30047</v>
      </c>
      <c r="M10144" s="27">
        <v>14.21</v>
      </c>
      <c r="N10144" s="9">
        <v>13.73</v>
      </c>
      <c r="O10144" s="9">
        <v>1.05</v>
      </c>
      <c r="P10144" s="10" t="e">
        <v>#N/A</v>
      </c>
      <c r="Q10144" s="10" t="e">
        <v>#N/A</v>
      </c>
      <c r="R10144" s="30" t="e">
        <f t="shared" si="206"/>
        <v>#N/A</v>
      </c>
    </row>
    <row r="10145" spans="12:18">
      <c r="L10145" s="29">
        <v>30048</v>
      </c>
      <c r="M10145" s="27">
        <v>13.69</v>
      </c>
      <c r="N10145" s="9">
        <v>13.71</v>
      </c>
      <c r="O10145" s="9">
        <v>1</v>
      </c>
      <c r="P10145" s="10" t="e">
        <v>#N/A</v>
      </c>
      <c r="Q10145" s="10" t="e">
        <v>#N/A</v>
      </c>
      <c r="R10145" s="30" t="e">
        <f t="shared" si="206"/>
        <v>#N/A</v>
      </c>
    </row>
    <row r="10146" spans="12:18">
      <c r="L10146" s="29">
        <v>30049</v>
      </c>
      <c r="M10146" s="27">
        <v>14.61</v>
      </c>
      <c r="N10146" s="9">
        <v>13.48</v>
      </c>
      <c r="O10146" s="9">
        <v>0.95</v>
      </c>
      <c r="P10146" s="10" t="e">
        <v>#N/A</v>
      </c>
      <c r="Q10146" s="10" t="e">
        <v>#N/A</v>
      </c>
      <c r="R10146" s="30" t="e">
        <f t="shared" si="206"/>
        <v>#N/A</v>
      </c>
    </row>
    <row r="10147" spans="12:18">
      <c r="L10147" s="29">
        <v>30050</v>
      </c>
      <c r="M10147" s="27">
        <v>14.28</v>
      </c>
      <c r="N10147" s="9" t="e">
        <v>#N/A</v>
      </c>
      <c r="O10147" s="9" t="e">
        <v>#N/A</v>
      </c>
      <c r="P10147" s="10" t="e">
        <v>#N/A</v>
      </c>
      <c r="Q10147" s="10" t="e">
        <v>#N/A</v>
      </c>
      <c r="R10147" s="30" t="e">
        <f t="shared" si="206"/>
        <v>#N/A</v>
      </c>
    </row>
    <row r="10148" spans="12:18">
      <c r="L10148" s="29">
        <v>30051</v>
      </c>
      <c r="M10148" s="27">
        <v>14.28</v>
      </c>
      <c r="N10148" s="9" t="e">
        <v>#N/A</v>
      </c>
      <c r="O10148" s="9" t="e">
        <v>#N/A</v>
      </c>
      <c r="P10148" s="10" t="e">
        <v>#N/A</v>
      </c>
      <c r="Q10148" s="10" t="e">
        <v>#N/A</v>
      </c>
      <c r="R10148" s="30" t="e">
        <f t="shared" si="206"/>
        <v>#N/A</v>
      </c>
    </row>
    <row r="10149" spans="12:18">
      <c r="L10149" s="29">
        <v>30052</v>
      </c>
      <c r="M10149" s="27">
        <v>14.28</v>
      </c>
      <c r="N10149" s="9" t="e">
        <v>#N/A</v>
      </c>
      <c r="O10149" s="9" t="e">
        <v>#N/A</v>
      </c>
      <c r="P10149" s="10" t="e">
        <v>#N/A</v>
      </c>
      <c r="Q10149" s="10" t="e">
        <v>#N/A</v>
      </c>
      <c r="R10149" s="30" t="e">
        <f t="shared" si="206"/>
        <v>#N/A</v>
      </c>
    </row>
    <row r="10150" spans="12:18">
      <c r="L10150" s="29">
        <v>30053</v>
      </c>
      <c r="M10150" s="27">
        <v>14.33</v>
      </c>
      <c r="N10150" s="9">
        <v>13.3</v>
      </c>
      <c r="O10150" s="9">
        <v>1.02</v>
      </c>
      <c r="P10150" s="10" t="e">
        <v>#N/A</v>
      </c>
      <c r="Q10150" s="10" t="e">
        <v>#N/A</v>
      </c>
      <c r="R10150" s="30" t="e">
        <f t="shared" si="206"/>
        <v>#N/A</v>
      </c>
    </row>
    <row r="10151" spans="12:18">
      <c r="L10151" s="29">
        <v>30054</v>
      </c>
      <c r="M10151" s="27">
        <v>14.74</v>
      </c>
      <c r="N10151" s="9">
        <v>13.32</v>
      </c>
      <c r="O10151" s="9">
        <v>1.1000000000000001</v>
      </c>
      <c r="P10151" s="10" t="e">
        <v>#N/A</v>
      </c>
      <c r="Q10151" s="10" t="e">
        <v>#N/A</v>
      </c>
      <c r="R10151" s="30" t="e">
        <f t="shared" si="206"/>
        <v>#N/A</v>
      </c>
    </row>
    <row r="10152" spans="12:18">
      <c r="L10152" s="29">
        <v>30055</v>
      </c>
      <c r="M10152" s="27">
        <v>16.25</v>
      </c>
      <c r="N10152" s="9">
        <v>13.42</v>
      </c>
      <c r="O10152" s="9">
        <v>1.1399999999999999</v>
      </c>
      <c r="P10152" s="10" t="e">
        <v>#N/A</v>
      </c>
      <c r="Q10152" s="10" t="e">
        <v>#N/A</v>
      </c>
      <c r="R10152" s="30" t="e">
        <f t="shared" si="206"/>
        <v>#N/A</v>
      </c>
    </row>
    <row r="10153" spans="12:18">
      <c r="L10153" s="29">
        <v>30056</v>
      </c>
      <c r="M10153" s="27">
        <v>15.81</v>
      </c>
      <c r="N10153" s="9">
        <v>13.32</v>
      </c>
      <c r="O10153" s="9">
        <v>1.05</v>
      </c>
      <c r="P10153" s="10" t="e">
        <v>#N/A</v>
      </c>
      <c r="Q10153" s="10" t="e">
        <v>#N/A</v>
      </c>
      <c r="R10153" s="30" t="e">
        <f t="shared" si="206"/>
        <v>#N/A</v>
      </c>
    </row>
    <row r="10154" spans="12:18">
      <c r="L10154" s="29">
        <v>30057</v>
      </c>
      <c r="M10154" s="27">
        <v>15.27</v>
      </c>
      <c r="N10154" s="9">
        <v>13.18</v>
      </c>
      <c r="O10154" s="9">
        <v>1.07</v>
      </c>
      <c r="P10154" s="10" t="e">
        <v>#N/A</v>
      </c>
      <c r="Q10154" s="10" t="e">
        <v>#N/A</v>
      </c>
      <c r="R10154" s="30" t="e">
        <f t="shared" si="206"/>
        <v>#N/A</v>
      </c>
    </row>
    <row r="10155" spans="12:18">
      <c r="L10155" s="29">
        <v>30058</v>
      </c>
      <c r="M10155" s="27">
        <v>15.27</v>
      </c>
      <c r="N10155" s="9" t="e">
        <v>#N/A</v>
      </c>
      <c r="O10155" s="9" t="e">
        <v>#N/A</v>
      </c>
      <c r="P10155" s="10" t="e">
        <v>#N/A</v>
      </c>
      <c r="Q10155" s="10" t="e">
        <v>#N/A</v>
      </c>
      <c r="R10155" s="30" t="e">
        <f t="shared" si="206"/>
        <v>#N/A</v>
      </c>
    </row>
    <row r="10156" spans="12:18">
      <c r="L10156" s="29">
        <v>30059</v>
      </c>
      <c r="M10156" s="27">
        <v>15.27</v>
      </c>
      <c r="N10156" s="9" t="e">
        <v>#N/A</v>
      </c>
      <c r="O10156" s="9" t="e">
        <v>#N/A</v>
      </c>
      <c r="P10156" s="10" t="e">
        <v>#N/A</v>
      </c>
      <c r="Q10156" s="10" t="e">
        <v>#N/A</v>
      </c>
      <c r="R10156" s="30" t="e">
        <f t="shared" si="206"/>
        <v>#N/A</v>
      </c>
    </row>
    <row r="10157" spans="12:18">
      <c r="L10157" s="29">
        <v>30060</v>
      </c>
      <c r="M10157" s="27">
        <v>14.87</v>
      </c>
      <c r="N10157" s="9">
        <v>13.13</v>
      </c>
      <c r="O10157" s="9">
        <v>1.18</v>
      </c>
      <c r="P10157" s="10" t="e">
        <v>#N/A</v>
      </c>
      <c r="Q10157" s="10" t="e">
        <v>#N/A</v>
      </c>
      <c r="R10157" s="30" t="e">
        <f t="shared" si="206"/>
        <v>#N/A</v>
      </c>
    </row>
    <row r="10158" spans="12:18">
      <c r="L10158" s="29">
        <v>30061</v>
      </c>
      <c r="M10158" s="27">
        <v>14.34</v>
      </c>
      <c r="N10158" s="9">
        <v>13.21</v>
      </c>
      <c r="O10158" s="9">
        <v>1.26</v>
      </c>
      <c r="P10158" s="10" t="e">
        <v>#N/A</v>
      </c>
      <c r="Q10158" s="10" t="e">
        <v>#N/A</v>
      </c>
      <c r="R10158" s="30" t="e">
        <f t="shared" si="206"/>
        <v>#N/A</v>
      </c>
    </row>
    <row r="10159" spans="12:18">
      <c r="L10159" s="29">
        <v>30062</v>
      </c>
      <c r="M10159" s="27">
        <v>14.26</v>
      </c>
      <c r="N10159" s="9">
        <v>13.22</v>
      </c>
      <c r="O10159" s="9">
        <v>1.5</v>
      </c>
      <c r="P10159" s="10" t="e">
        <v>#N/A</v>
      </c>
      <c r="Q10159" s="10" t="e">
        <v>#N/A</v>
      </c>
      <c r="R10159" s="30" t="e">
        <f t="shared" si="206"/>
        <v>#N/A</v>
      </c>
    </row>
    <row r="10160" spans="12:18">
      <c r="L10160" s="29">
        <v>30063</v>
      </c>
      <c r="M10160" s="27">
        <v>14.81</v>
      </c>
      <c r="N10160" s="9">
        <v>13.19</v>
      </c>
      <c r="O10160" s="9">
        <v>1.29</v>
      </c>
      <c r="P10160" s="10" t="e">
        <v>#N/A</v>
      </c>
      <c r="Q10160" s="10" t="e">
        <v>#N/A</v>
      </c>
      <c r="R10160" s="30" t="e">
        <f t="shared" si="206"/>
        <v>#N/A</v>
      </c>
    </row>
    <row r="10161" spans="12:18">
      <c r="L10161" s="29">
        <v>30064</v>
      </c>
      <c r="M10161" s="27">
        <v>14.63</v>
      </c>
      <c r="N10161" s="9">
        <v>13.18</v>
      </c>
      <c r="O10161" s="9">
        <v>1.3</v>
      </c>
      <c r="P10161" s="10" t="e">
        <v>#N/A</v>
      </c>
      <c r="Q10161" s="10" t="e">
        <v>#N/A</v>
      </c>
      <c r="R10161" s="30" t="e">
        <f t="shared" si="206"/>
        <v>#N/A</v>
      </c>
    </row>
    <row r="10162" spans="12:18">
      <c r="L10162" s="29">
        <v>30065</v>
      </c>
      <c r="M10162" s="27">
        <v>14.63</v>
      </c>
      <c r="N10162" s="9" t="e">
        <v>#N/A</v>
      </c>
      <c r="O10162" s="9" t="e">
        <v>#N/A</v>
      </c>
      <c r="P10162" s="10" t="e">
        <v>#N/A</v>
      </c>
      <c r="Q10162" s="10" t="e">
        <v>#N/A</v>
      </c>
      <c r="R10162" s="30" t="e">
        <f t="shared" si="206"/>
        <v>#N/A</v>
      </c>
    </row>
    <row r="10163" spans="12:18">
      <c r="L10163" s="29">
        <v>30066</v>
      </c>
      <c r="M10163" s="27">
        <v>14.63</v>
      </c>
      <c r="N10163" s="9" t="e">
        <v>#N/A</v>
      </c>
      <c r="O10163" s="9" t="e">
        <v>#N/A</v>
      </c>
      <c r="P10163" s="10" t="e">
        <v>#N/A</v>
      </c>
      <c r="Q10163" s="10" t="e">
        <v>#N/A</v>
      </c>
      <c r="R10163" s="30" t="e">
        <f t="shared" si="206"/>
        <v>#N/A</v>
      </c>
    </row>
    <row r="10164" spans="12:18">
      <c r="L10164" s="29">
        <v>30067</v>
      </c>
      <c r="M10164" s="27">
        <v>14.3</v>
      </c>
      <c r="N10164" s="9">
        <v>13.16</v>
      </c>
      <c r="O10164" s="9">
        <v>1.26</v>
      </c>
      <c r="P10164" s="10" t="e">
        <v>#N/A</v>
      </c>
      <c r="Q10164" s="10" t="e">
        <v>#N/A</v>
      </c>
      <c r="R10164" s="30" t="e">
        <f t="shared" si="206"/>
        <v>#N/A</v>
      </c>
    </row>
    <row r="10165" spans="12:18">
      <c r="L10165" s="29">
        <v>30068</v>
      </c>
      <c r="M10165" s="27">
        <v>13.92</v>
      </c>
      <c r="N10165" s="9">
        <v>13.19</v>
      </c>
      <c r="O10165" s="9">
        <v>1.27</v>
      </c>
      <c r="P10165" s="10" t="e">
        <v>#N/A</v>
      </c>
      <c r="Q10165" s="10" t="e">
        <v>#N/A</v>
      </c>
      <c r="R10165" s="30" t="e">
        <f t="shared" si="206"/>
        <v>#N/A</v>
      </c>
    </row>
    <row r="10166" spans="12:18">
      <c r="L10166" s="29">
        <v>30069</v>
      </c>
      <c r="M10166" s="27">
        <v>16.100000000000001</v>
      </c>
      <c r="N10166" s="9">
        <v>13.27</v>
      </c>
      <c r="O10166" s="9">
        <v>1.33</v>
      </c>
      <c r="P10166" s="10" t="e">
        <v>#N/A</v>
      </c>
      <c r="Q10166" s="10" t="e">
        <v>#N/A</v>
      </c>
      <c r="R10166" s="30" t="e">
        <f t="shared" si="206"/>
        <v>#N/A</v>
      </c>
    </row>
    <row r="10167" spans="12:18">
      <c r="L10167" s="29">
        <v>30070</v>
      </c>
      <c r="M10167" s="27">
        <v>15.89</v>
      </c>
      <c r="N10167" s="9">
        <v>13.38</v>
      </c>
      <c r="O10167" s="9">
        <v>1.43</v>
      </c>
      <c r="P10167" s="10" t="e">
        <v>#N/A</v>
      </c>
      <c r="Q10167" s="10" t="e">
        <v>#N/A</v>
      </c>
      <c r="R10167" s="30" t="e">
        <f t="shared" si="206"/>
        <v>#N/A</v>
      </c>
    </row>
    <row r="10168" spans="12:18">
      <c r="L10168" s="29">
        <v>30071</v>
      </c>
      <c r="M10168" s="27">
        <v>15.28</v>
      </c>
      <c r="N10168" s="9">
        <v>13.39</v>
      </c>
      <c r="O10168" s="9">
        <v>1.53</v>
      </c>
      <c r="P10168" s="10" t="e">
        <v>#N/A</v>
      </c>
      <c r="Q10168" s="10" t="e">
        <v>#N/A</v>
      </c>
      <c r="R10168" s="30" t="e">
        <f t="shared" si="206"/>
        <v>#N/A</v>
      </c>
    </row>
    <row r="10169" spans="12:18">
      <c r="L10169" s="29">
        <v>30072</v>
      </c>
      <c r="M10169" s="27">
        <v>15.28</v>
      </c>
      <c r="N10169" s="9" t="e">
        <v>#N/A</v>
      </c>
      <c r="O10169" s="9" t="e">
        <v>#N/A</v>
      </c>
      <c r="P10169" s="10">
        <v>95.9</v>
      </c>
      <c r="Q10169" s="10">
        <v>0.94</v>
      </c>
      <c r="R10169" s="30">
        <f t="shared" si="206"/>
        <v>11.28</v>
      </c>
    </row>
    <row r="10170" spans="12:18">
      <c r="L10170" s="29">
        <v>30073</v>
      </c>
      <c r="M10170" s="27">
        <v>15.28</v>
      </c>
      <c r="N10170" s="9" t="e">
        <v>#N/A</v>
      </c>
      <c r="O10170" s="9" t="e">
        <v>#N/A</v>
      </c>
      <c r="P10170" s="10" t="e">
        <v>#N/A</v>
      </c>
      <c r="Q10170" s="10" t="e">
        <v>#N/A</v>
      </c>
      <c r="R10170" s="30" t="e">
        <f t="shared" si="206"/>
        <v>#N/A</v>
      </c>
    </row>
    <row r="10171" spans="12:18">
      <c r="L10171" s="29">
        <v>30074</v>
      </c>
      <c r="M10171" s="27">
        <v>15.27</v>
      </c>
      <c r="N10171" s="9">
        <v>13.45</v>
      </c>
      <c r="O10171" s="9">
        <v>1.21</v>
      </c>
      <c r="P10171" s="10" t="e">
        <v>#N/A</v>
      </c>
      <c r="Q10171" s="10" t="e">
        <v>#N/A</v>
      </c>
      <c r="R10171" s="30" t="e">
        <f t="shared" si="206"/>
        <v>#N/A</v>
      </c>
    </row>
    <row r="10172" spans="12:18">
      <c r="L10172" s="29">
        <v>30075</v>
      </c>
      <c r="M10172" s="27">
        <v>15.94</v>
      </c>
      <c r="N10172" s="9">
        <v>13.37</v>
      </c>
      <c r="O10172" s="9">
        <v>1.1399999999999999</v>
      </c>
      <c r="P10172" s="10" t="e">
        <v>#N/A</v>
      </c>
      <c r="Q10172" s="10" t="e">
        <v>#N/A</v>
      </c>
      <c r="R10172" s="30" t="e">
        <f t="shared" si="206"/>
        <v>#N/A</v>
      </c>
    </row>
    <row r="10173" spans="12:18">
      <c r="L10173" s="29">
        <v>30076</v>
      </c>
      <c r="M10173" s="27">
        <v>15.74</v>
      </c>
      <c r="N10173" s="9">
        <v>13.34</v>
      </c>
      <c r="O10173" s="9">
        <v>1.18</v>
      </c>
      <c r="P10173" s="10" t="e">
        <v>#N/A</v>
      </c>
      <c r="Q10173" s="10" t="e">
        <v>#N/A</v>
      </c>
      <c r="R10173" s="30" t="e">
        <f t="shared" si="206"/>
        <v>#N/A</v>
      </c>
    </row>
    <row r="10174" spans="12:18">
      <c r="L10174" s="29">
        <v>30077</v>
      </c>
      <c r="M10174" s="27">
        <v>15.25</v>
      </c>
      <c r="N10174" s="9">
        <v>13.13</v>
      </c>
      <c r="O10174" s="9">
        <v>1.2</v>
      </c>
      <c r="P10174" s="10" t="e">
        <v>#N/A</v>
      </c>
      <c r="Q10174" s="10" t="e">
        <v>#N/A</v>
      </c>
      <c r="R10174" s="30" t="e">
        <f t="shared" si="206"/>
        <v>#N/A</v>
      </c>
    </row>
    <row r="10175" spans="12:18">
      <c r="L10175" s="29">
        <v>30078</v>
      </c>
      <c r="M10175" s="27">
        <v>14.9</v>
      </c>
      <c r="N10175" s="9">
        <v>13.08</v>
      </c>
      <c r="O10175" s="9">
        <v>1.23</v>
      </c>
      <c r="P10175" s="10" t="e">
        <v>#N/A</v>
      </c>
      <c r="Q10175" s="10" t="e">
        <v>#N/A</v>
      </c>
      <c r="R10175" s="30" t="e">
        <f t="shared" si="206"/>
        <v>#N/A</v>
      </c>
    </row>
    <row r="10176" spans="12:18">
      <c r="L10176" s="29">
        <v>30079</v>
      </c>
      <c r="M10176" s="27">
        <v>14.9</v>
      </c>
      <c r="N10176" s="9" t="e">
        <v>#N/A</v>
      </c>
      <c r="O10176" s="9" t="e">
        <v>#N/A</v>
      </c>
      <c r="P10176" s="10" t="e">
        <v>#N/A</v>
      </c>
      <c r="Q10176" s="10" t="e">
        <v>#N/A</v>
      </c>
      <c r="R10176" s="30" t="e">
        <f t="shared" si="206"/>
        <v>#N/A</v>
      </c>
    </row>
    <row r="10177" spans="12:18">
      <c r="L10177" s="29">
        <v>30080</v>
      </c>
      <c r="M10177" s="27">
        <v>14.9</v>
      </c>
      <c r="N10177" s="9" t="e">
        <v>#N/A</v>
      </c>
      <c r="O10177" s="9" t="e">
        <v>#N/A</v>
      </c>
      <c r="P10177" s="10" t="e">
        <v>#N/A</v>
      </c>
      <c r="Q10177" s="10" t="e">
        <v>#N/A</v>
      </c>
      <c r="R10177" s="30" t="e">
        <f t="shared" si="206"/>
        <v>#N/A</v>
      </c>
    </row>
    <row r="10178" spans="12:18">
      <c r="L10178" s="29">
        <v>30081</v>
      </c>
      <c r="M10178" s="27">
        <v>14.59</v>
      </c>
      <c r="N10178" s="9">
        <v>13.13</v>
      </c>
      <c r="O10178" s="9">
        <v>1.1599999999999999</v>
      </c>
      <c r="P10178" s="10" t="e">
        <v>#N/A</v>
      </c>
      <c r="Q10178" s="10" t="e">
        <v>#N/A</v>
      </c>
      <c r="R10178" s="30" t="e">
        <f t="shared" si="206"/>
        <v>#N/A</v>
      </c>
    </row>
    <row r="10179" spans="12:18">
      <c r="L10179" s="29">
        <v>30082</v>
      </c>
      <c r="M10179" s="27">
        <v>14.89</v>
      </c>
      <c r="N10179" s="9">
        <v>13.08</v>
      </c>
      <c r="O10179" s="9">
        <v>1.1599999999999999</v>
      </c>
      <c r="P10179" s="10" t="e">
        <v>#N/A</v>
      </c>
      <c r="Q10179" s="10" t="e">
        <v>#N/A</v>
      </c>
      <c r="R10179" s="30" t="e">
        <f t="shared" si="206"/>
        <v>#N/A</v>
      </c>
    </row>
    <row r="10180" spans="12:18">
      <c r="L10180" s="29">
        <v>30083</v>
      </c>
      <c r="M10180" s="27">
        <v>15.38</v>
      </c>
      <c r="N10180" s="9">
        <v>13.23</v>
      </c>
      <c r="O10180" s="9">
        <v>1.19</v>
      </c>
      <c r="P10180" s="10" t="e">
        <v>#N/A</v>
      </c>
      <c r="Q10180" s="10" t="e">
        <v>#N/A</v>
      </c>
      <c r="R10180" s="30" t="e">
        <f t="shared" ref="R10180:R10243" si="207">Q10180*12</f>
        <v>#N/A</v>
      </c>
    </row>
    <row r="10181" spans="12:18">
      <c r="L10181" s="29">
        <v>30084</v>
      </c>
      <c r="M10181" s="27">
        <v>14.89</v>
      </c>
      <c r="N10181" s="9">
        <v>13.25</v>
      </c>
      <c r="O10181" s="9">
        <v>1.1200000000000001</v>
      </c>
      <c r="P10181" s="10" t="e">
        <v>#N/A</v>
      </c>
      <c r="Q10181" s="10" t="e">
        <v>#N/A</v>
      </c>
      <c r="R10181" s="30" t="e">
        <f t="shared" si="207"/>
        <v>#N/A</v>
      </c>
    </row>
    <row r="10182" spans="12:18">
      <c r="L10182" s="29">
        <v>30085</v>
      </c>
      <c r="M10182" s="27">
        <v>14.52</v>
      </c>
      <c r="N10182" s="9">
        <v>13.17</v>
      </c>
      <c r="O10182" s="9">
        <v>1.1200000000000001</v>
      </c>
      <c r="P10182" s="10" t="e">
        <v>#N/A</v>
      </c>
      <c r="Q10182" s="10" t="e">
        <v>#N/A</v>
      </c>
      <c r="R10182" s="30" t="e">
        <f t="shared" si="207"/>
        <v>#N/A</v>
      </c>
    </row>
    <row r="10183" spans="12:18">
      <c r="L10183" s="29">
        <v>30086</v>
      </c>
      <c r="M10183" s="27">
        <v>14.52</v>
      </c>
      <c r="N10183" s="9" t="e">
        <v>#N/A</v>
      </c>
      <c r="O10183" s="9" t="e">
        <v>#N/A</v>
      </c>
      <c r="P10183" s="10" t="e">
        <v>#N/A</v>
      </c>
      <c r="Q10183" s="10" t="e">
        <v>#N/A</v>
      </c>
      <c r="R10183" s="30" t="e">
        <f t="shared" si="207"/>
        <v>#N/A</v>
      </c>
    </row>
    <row r="10184" spans="12:18">
      <c r="L10184" s="29">
        <v>30087</v>
      </c>
      <c r="M10184" s="27">
        <v>14.52</v>
      </c>
      <c r="N10184" s="9" t="e">
        <v>#N/A</v>
      </c>
      <c r="O10184" s="9" t="e">
        <v>#N/A</v>
      </c>
      <c r="P10184" s="10" t="e">
        <v>#N/A</v>
      </c>
      <c r="Q10184" s="10" t="e">
        <v>#N/A</v>
      </c>
      <c r="R10184" s="30" t="e">
        <f t="shared" si="207"/>
        <v>#N/A</v>
      </c>
    </row>
    <row r="10185" spans="12:18">
      <c r="L10185" s="29">
        <v>30088</v>
      </c>
      <c r="M10185" s="27">
        <v>14.68</v>
      </c>
      <c r="N10185" s="9">
        <v>13.29</v>
      </c>
      <c r="O10185" s="9">
        <v>1.25</v>
      </c>
      <c r="P10185" s="10" t="e">
        <v>#N/A</v>
      </c>
      <c r="Q10185" s="10" t="e">
        <v>#N/A</v>
      </c>
      <c r="R10185" s="30" t="e">
        <f t="shared" si="207"/>
        <v>#N/A</v>
      </c>
    </row>
    <row r="10186" spans="12:18">
      <c r="L10186" s="29">
        <v>30089</v>
      </c>
      <c r="M10186" s="27">
        <v>14.7</v>
      </c>
      <c r="N10186" s="9">
        <v>13.26</v>
      </c>
      <c r="O10186" s="9">
        <v>1.37</v>
      </c>
      <c r="P10186" s="10" t="e">
        <v>#N/A</v>
      </c>
      <c r="Q10186" s="10" t="e">
        <v>#N/A</v>
      </c>
      <c r="R10186" s="30" t="e">
        <f t="shared" si="207"/>
        <v>#N/A</v>
      </c>
    </row>
    <row r="10187" spans="12:18">
      <c r="L10187" s="29">
        <v>30090</v>
      </c>
      <c r="M10187" s="27">
        <v>14.86</v>
      </c>
      <c r="N10187" s="9">
        <v>13.3</v>
      </c>
      <c r="O10187" s="9">
        <v>1.7</v>
      </c>
      <c r="P10187" s="10" t="e">
        <v>#N/A</v>
      </c>
      <c r="Q10187" s="10" t="e">
        <v>#N/A</v>
      </c>
      <c r="R10187" s="30" t="e">
        <f t="shared" si="207"/>
        <v>#N/A</v>
      </c>
    </row>
    <row r="10188" spans="12:18">
      <c r="L10188" s="29">
        <v>30091</v>
      </c>
      <c r="M10188" s="27">
        <v>14.28</v>
      </c>
      <c r="N10188" s="9">
        <v>13.17</v>
      </c>
      <c r="O10188" s="9">
        <v>2.0299999999999998</v>
      </c>
      <c r="P10188" s="10" t="e">
        <v>#N/A</v>
      </c>
      <c r="Q10188" s="10" t="e">
        <v>#N/A</v>
      </c>
      <c r="R10188" s="30" t="e">
        <f t="shared" si="207"/>
        <v>#N/A</v>
      </c>
    </row>
    <row r="10189" spans="12:18">
      <c r="L10189" s="29">
        <v>30092</v>
      </c>
      <c r="M10189" s="27">
        <v>13.56</v>
      </c>
      <c r="N10189" s="9">
        <v>13.17</v>
      </c>
      <c r="O10189" s="9">
        <v>2.0099999999999998</v>
      </c>
      <c r="P10189" s="10" t="e">
        <v>#N/A</v>
      </c>
      <c r="Q10189" s="10" t="e">
        <v>#N/A</v>
      </c>
      <c r="R10189" s="30" t="e">
        <f t="shared" si="207"/>
        <v>#N/A</v>
      </c>
    </row>
    <row r="10190" spans="12:18">
      <c r="L10190" s="29">
        <v>30093</v>
      </c>
      <c r="M10190" s="27">
        <v>13.56</v>
      </c>
      <c r="N10190" s="9" t="e">
        <v>#N/A</v>
      </c>
      <c r="O10190" s="9" t="e">
        <v>#N/A</v>
      </c>
      <c r="P10190" s="10" t="e">
        <v>#N/A</v>
      </c>
      <c r="Q10190" s="10" t="e">
        <v>#N/A</v>
      </c>
      <c r="R10190" s="30" t="e">
        <f t="shared" si="207"/>
        <v>#N/A</v>
      </c>
    </row>
    <row r="10191" spans="12:18">
      <c r="L10191" s="29">
        <v>30094</v>
      </c>
      <c r="M10191" s="27">
        <v>13.56</v>
      </c>
      <c r="N10191" s="9" t="e">
        <v>#N/A</v>
      </c>
      <c r="O10191" s="9" t="e">
        <v>#N/A</v>
      </c>
      <c r="P10191" s="10" t="e">
        <v>#N/A</v>
      </c>
      <c r="Q10191" s="10" t="e">
        <v>#N/A</v>
      </c>
      <c r="R10191" s="30" t="e">
        <f t="shared" si="207"/>
        <v>#N/A</v>
      </c>
    </row>
    <row r="10192" spans="12:18">
      <c r="L10192" s="29">
        <v>30095</v>
      </c>
      <c r="M10192" s="27">
        <v>13.71</v>
      </c>
      <c r="N10192" s="9">
        <v>13.19</v>
      </c>
      <c r="O10192" s="9">
        <v>2.08</v>
      </c>
      <c r="P10192" s="10" t="e">
        <v>#N/A</v>
      </c>
      <c r="Q10192" s="10" t="e">
        <v>#N/A</v>
      </c>
      <c r="R10192" s="30" t="e">
        <f t="shared" si="207"/>
        <v>#N/A</v>
      </c>
    </row>
    <row r="10193" spans="12:18">
      <c r="L10193" s="29">
        <v>30096</v>
      </c>
      <c r="M10193" s="27">
        <v>13.94</v>
      </c>
      <c r="N10193" s="9">
        <v>13.2</v>
      </c>
      <c r="O10193" s="9">
        <v>2.0499999999999998</v>
      </c>
      <c r="P10193" s="10" t="e">
        <v>#N/A</v>
      </c>
      <c r="Q10193" s="10" t="e">
        <v>#N/A</v>
      </c>
      <c r="R10193" s="30" t="e">
        <f t="shared" si="207"/>
        <v>#N/A</v>
      </c>
    </row>
    <row r="10194" spans="12:18">
      <c r="L10194" s="29">
        <v>30097</v>
      </c>
      <c r="M10194" s="27">
        <v>13.27</v>
      </c>
      <c r="N10194" s="9">
        <v>13.29</v>
      </c>
      <c r="O10194" s="9">
        <v>2.13</v>
      </c>
      <c r="P10194" s="10" t="e">
        <v>#N/A</v>
      </c>
      <c r="Q10194" s="10" t="e">
        <v>#N/A</v>
      </c>
      <c r="R10194" s="30" t="e">
        <f t="shared" si="207"/>
        <v>#N/A</v>
      </c>
    </row>
    <row r="10195" spans="12:18">
      <c r="L10195" s="29">
        <v>30098</v>
      </c>
      <c r="M10195" s="27">
        <v>13.69</v>
      </c>
      <c r="N10195" s="9">
        <v>13.36</v>
      </c>
      <c r="O10195" s="9">
        <v>2.15</v>
      </c>
      <c r="P10195" s="10" t="e">
        <v>#N/A</v>
      </c>
      <c r="Q10195" s="10" t="e">
        <v>#N/A</v>
      </c>
      <c r="R10195" s="30" t="e">
        <f t="shared" si="207"/>
        <v>#N/A</v>
      </c>
    </row>
    <row r="10196" spans="12:18">
      <c r="L10196" s="29">
        <v>30099</v>
      </c>
      <c r="M10196" s="27">
        <v>13.38</v>
      </c>
      <c r="N10196" s="9">
        <v>13.39</v>
      </c>
      <c r="O10196" s="9">
        <v>2.21</v>
      </c>
      <c r="P10196" s="10" t="e">
        <v>#N/A</v>
      </c>
      <c r="Q10196" s="10" t="e">
        <v>#N/A</v>
      </c>
      <c r="R10196" s="30" t="e">
        <f t="shared" si="207"/>
        <v>#N/A</v>
      </c>
    </row>
    <row r="10197" spans="12:18">
      <c r="L10197" s="29">
        <v>30100</v>
      </c>
      <c r="M10197" s="27">
        <v>13.38</v>
      </c>
      <c r="N10197" s="9" t="e">
        <v>#N/A</v>
      </c>
      <c r="O10197" s="9" t="e">
        <v>#N/A</v>
      </c>
      <c r="P10197" s="10" t="e">
        <v>#N/A</v>
      </c>
      <c r="Q10197" s="10" t="e">
        <v>#N/A</v>
      </c>
      <c r="R10197" s="30" t="e">
        <f t="shared" si="207"/>
        <v>#N/A</v>
      </c>
    </row>
    <row r="10198" spans="12:18">
      <c r="L10198" s="29">
        <v>30101</v>
      </c>
      <c r="M10198" s="27">
        <v>13.38</v>
      </c>
      <c r="N10198" s="9" t="e">
        <v>#N/A</v>
      </c>
      <c r="O10198" s="9" t="e">
        <v>#N/A</v>
      </c>
      <c r="P10198" s="10" t="e">
        <v>#N/A</v>
      </c>
      <c r="Q10198" s="10" t="e">
        <v>#N/A</v>
      </c>
      <c r="R10198" s="30" t="e">
        <f t="shared" si="207"/>
        <v>#N/A</v>
      </c>
    </row>
    <row r="10199" spans="12:18">
      <c r="L10199" s="29">
        <v>30102</v>
      </c>
      <c r="M10199" s="27">
        <v>13.38</v>
      </c>
      <c r="N10199" s="9" t="e">
        <v>#N/A</v>
      </c>
      <c r="O10199" s="9" t="e">
        <v>#N/A</v>
      </c>
      <c r="P10199" s="10" t="e">
        <v>#N/A</v>
      </c>
      <c r="Q10199" s="10" t="e">
        <v>#N/A</v>
      </c>
      <c r="R10199" s="30" t="e">
        <f t="shared" si="207"/>
        <v>#N/A</v>
      </c>
    </row>
    <row r="10200" spans="12:18">
      <c r="L10200" s="29">
        <v>30103</v>
      </c>
      <c r="M10200" s="27">
        <v>13.76</v>
      </c>
      <c r="N10200" s="9">
        <v>13.66</v>
      </c>
      <c r="O10200" s="9">
        <v>1.92</v>
      </c>
      <c r="P10200" s="10">
        <v>97</v>
      </c>
      <c r="Q10200" s="10">
        <v>1.1399999999999999</v>
      </c>
      <c r="R10200" s="30">
        <f t="shared" si="207"/>
        <v>13.68</v>
      </c>
    </row>
    <row r="10201" spans="12:18">
      <c r="L10201" s="29">
        <v>30104</v>
      </c>
      <c r="M10201" s="27">
        <v>13.05</v>
      </c>
      <c r="N10201" s="9">
        <v>13.6</v>
      </c>
      <c r="O10201" s="9">
        <v>1.8</v>
      </c>
      <c r="P10201" s="10" t="e">
        <v>#N/A</v>
      </c>
      <c r="Q10201" s="10" t="e">
        <v>#N/A</v>
      </c>
      <c r="R10201" s="30" t="e">
        <f t="shared" si="207"/>
        <v>#N/A</v>
      </c>
    </row>
    <row r="10202" spans="12:18">
      <c r="L10202" s="29">
        <v>30105</v>
      </c>
      <c r="M10202" s="27">
        <v>13.54</v>
      </c>
      <c r="N10202" s="9">
        <v>13.66</v>
      </c>
      <c r="O10202" s="9">
        <v>1.83</v>
      </c>
      <c r="P10202" s="10" t="e">
        <v>#N/A</v>
      </c>
      <c r="Q10202" s="10" t="e">
        <v>#N/A</v>
      </c>
      <c r="R10202" s="30" t="e">
        <f t="shared" si="207"/>
        <v>#N/A</v>
      </c>
    </row>
    <row r="10203" spans="12:18">
      <c r="L10203" s="29">
        <v>30106</v>
      </c>
      <c r="M10203" s="27">
        <v>13.55</v>
      </c>
      <c r="N10203" s="9">
        <v>13.76</v>
      </c>
      <c r="O10203" s="9">
        <v>1.76</v>
      </c>
      <c r="P10203" s="10" t="e">
        <v>#N/A</v>
      </c>
      <c r="Q10203" s="10" t="e">
        <v>#N/A</v>
      </c>
      <c r="R10203" s="30" t="e">
        <f t="shared" si="207"/>
        <v>#N/A</v>
      </c>
    </row>
    <row r="10204" spans="12:18">
      <c r="L10204" s="29">
        <v>30107</v>
      </c>
      <c r="M10204" s="27">
        <v>13.55</v>
      </c>
      <c r="N10204" s="9" t="e">
        <v>#N/A</v>
      </c>
      <c r="O10204" s="9" t="e">
        <v>#N/A</v>
      </c>
      <c r="P10204" s="10" t="e">
        <v>#N/A</v>
      </c>
      <c r="Q10204" s="10" t="e">
        <v>#N/A</v>
      </c>
      <c r="R10204" s="30" t="e">
        <f t="shared" si="207"/>
        <v>#N/A</v>
      </c>
    </row>
    <row r="10205" spans="12:18">
      <c r="L10205" s="29">
        <v>30108</v>
      </c>
      <c r="M10205" s="27">
        <v>13.55</v>
      </c>
      <c r="N10205" s="9" t="e">
        <v>#N/A</v>
      </c>
      <c r="O10205" s="9" t="e">
        <v>#N/A</v>
      </c>
      <c r="P10205" s="10" t="e">
        <v>#N/A</v>
      </c>
      <c r="Q10205" s="10" t="e">
        <v>#N/A</v>
      </c>
      <c r="R10205" s="30" t="e">
        <f t="shared" si="207"/>
        <v>#N/A</v>
      </c>
    </row>
    <row r="10206" spans="12:18">
      <c r="L10206" s="29">
        <v>30109</v>
      </c>
      <c r="M10206" s="27">
        <v>13.54</v>
      </c>
      <c r="N10206" s="9">
        <v>13.66</v>
      </c>
      <c r="O10206" s="9">
        <v>1.85</v>
      </c>
      <c r="P10206" s="10" t="e">
        <v>#N/A</v>
      </c>
      <c r="Q10206" s="10" t="e">
        <v>#N/A</v>
      </c>
      <c r="R10206" s="30" t="e">
        <f t="shared" si="207"/>
        <v>#N/A</v>
      </c>
    </row>
    <row r="10207" spans="12:18">
      <c r="L10207" s="29">
        <v>30110</v>
      </c>
      <c r="M10207" s="27">
        <v>13.62</v>
      </c>
      <c r="N10207" s="9">
        <v>13.71</v>
      </c>
      <c r="O10207" s="9">
        <v>1.81</v>
      </c>
      <c r="P10207" s="10" t="e">
        <v>#N/A</v>
      </c>
      <c r="Q10207" s="10" t="e">
        <v>#N/A</v>
      </c>
      <c r="R10207" s="30" t="e">
        <f t="shared" si="207"/>
        <v>#N/A</v>
      </c>
    </row>
    <row r="10208" spans="12:18">
      <c r="L10208" s="29">
        <v>30111</v>
      </c>
      <c r="M10208" s="27">
        <v>13.83</v>
      </c>
      <c r="N10208" s="9">
        <v>13.71</v>
      </c>
      <c r="O10208" s="9">
        <v>1.91</v>
      </c>
      <c r="P10208" s="10" t="e">
        <v>#N/A</v>
      </c>
      <c r="Q10208" s="10" t="e">
        <v>#N/A</v>
      </c>
      <c r="R10208" s="30" t="e">
        <f t="shared" si="207"/>
        <v>#N/A</v>
      </c>
    </row>
    <row r="10209" spans="12:18">
      <c r="L10209" s="29">
        <v>30112</v>
      </c>
      <c r="M10209" s="27">
        <v>13.95</v>
      </c>
      <c r="N10209" s="9">
        <v>13.72</v>
      </c>
      <c r="O10209" s="9">
        <v>2.04</v>
      </c>
      <c r="P10209" s="10" t="e">
        <v>#N/A</v>
      </c>
      <c r="Q10209" s="10" t="e">
        <v>#N/A</v>
      </c>
      <c r="R10209" s="30" t="e">
        <f t="shared" si="207"/>
        <v>#N/A</v>
      </c>
    </row>
    <row r="10210" spans="12:18">
      <c r="L10210" s="29">
        <v>30113</v>
      </c>
      <c r="M10210" s="27">
        <v>14.11</v>
      </c>
      <c r="N10210" s="9">
        <v>13.61</v>
      </c>
      <c r="O10210" s="9">
        <v>1.94</v>
      </c>
      <c r="P10210" s="10" t="e">
        <v>#N/A</v>
      </c>
      <c r="Q10210" s="10" t="e">
        <v>#N/A</v>
      </c>
      <c r="R10210" s="30" t="e">
        <f t="shared" si="207"/>
        <v>#N/A</v>
      </c>
    </row>
    <row r="10211" spans="12:18">
      <c r="L10211" s="29">
        <v>30114</v>
      </c>
      <c r="M10211" s="27">
        <v>14.11</v>
      </c>
      <c r="N10211" s="9" t="e">
        <v>#N/A</v>
      </c>
      <c r="O10211" s="9" t="e">
        <v>#N/A</v>
      </c>
      <c r="P10211" s="10" t="e">
        <v>#N/A</v>
      </c>
      <c r="Q10211" s="10" t="e">
        <v>#N/A</v>
      </c>
      <c r="R10211" s="30" t="e">
        <f t="shared" si="207"/>
        <v>#N/A</v>
      </c>
    </row>
    <row r="10212" spans="12:18">
      <c r="L10212" s="29">
        <v>30115</v>
      </c>
      <c r="M10212" s="27">
        <v>14.11</v>
      </c>
      <c r="N10212" s="9" t="e">
        <v>#N/A</v>
      </c>
      <c r="O10212" s="9" t="e">
        <v>#N/A</v>
      </c>
      <c r="P10212" s="10" t="e">
        <v>#N/A</v>
      </c>
      <c r="Q10212" s="10" t="e">
        <v>#N/A</v>
      </c>
      <c r="R10212" s="30" t="e">
        <f t="shared" si="207"/>
        <v>#N/A</v>
      </c>
    </row>
    <row r="10213" spans="12:18">
      <c r="L10213" s="29">
        <v>30116</v>
      </c>
      <c r="M10213" s="27">
        <v>14.26</v>
      </c>
      <c r="N10213" s="9">
        <v>13.89</v>
      </c>
      <c r="O10213" s="9">
        <v>1.87</v>
      </c>
      <c r="P10213" s="10" t="e">
        <v>#N/A</v>
      </c>
      <c r="Q10213" s="10" t="e">
        <v>#N/A</v>
      </c>
      <c r="R10213" s="30" t="e">
        <f t="shared" si="207"/>
        <v>#N/A</v>
      </c>
    </row>
    <row r="10214" spans="12:18">
      <c r="L10214" s="29">
        <v>30117</v>
      </c>
      <c r="M10214" s="27">
        <v>14.5</v>
      </c>
      <c r="N10214" s="9">
        <v>13.87</v>
      </c>
      <c r="O10214" s="9">
        <v>1.85</v>
      </c>
      <c r="P10214" s="10" t="e">
        <v>#N/A</v>
      </c>
      <c r="Q10214" s="10" t="e">
        <v>#N/A</v>
      </c>
      <c r="R10214" s="30" t="e">
        <f t="shared" si="207"/>
        <v>#N/A</v>
      </c>
    </row>
    <row r="10215" spans="12:18">
      <c r="L10215" s="29">
        <v>30118</v>
      </c>
      <c r="M10215" s="27">
        <v>14.66</v>
      </c>
      <c r="N10215" s="9">
        <v>13.91</v>
      </c>
      <c r="O10215" s="9">
        <v>1.95</v>
      </c>
      <c r="P10215" s="10" t="e">
        <v>#N/A</v>
      </c>
      <c r="Q10215" s="10" t="e">
        <v>#N/A</v>
      </c>
      <c r="R10215" s="30" t="e">
        <f t="shared" si="207"/>
        <v>#N/A</v>
      </c>
    </row>
    <row r="10216" spans="12:18">
      <c r="L10216" s="29">
        <v>30119</v>
      </c>
      <c r="M10216" s="27">
        <v>14.48</v>
      </c>
      <c r="N10216" s="9">
        <v>14.1</v>
      </c>
      <c r="O10216" s="9">
        <v>1.92</v>
      </c>
      <c r="P10216" s="10" t="e">
        <v>#N/A</v>
      </c>
      <c r="Q10216" s="10" t="e">
        <v>#N/A</v>
      </c>
      <c r="R10216" s="30" t="e">
        <f t="shared" si="207"/>
        <v>#N/A</v>
      </c>
    </row>
    <row r="10217" spans="12:18">
      <c r="L10217" s="29">
        <v>30120</v>
      </c>
      <c r="M10217" s="27">
        <v>14.11</v>
      </c>
      <c r="N10217" s="9">
        <v>14.19</v>
      </c>
      <c r="O10217" s="9">
        <v>1.89</v>
      </c>
      <c r="P10217" s="10" t="e">
        <v>#N/A</v>
      </c>
      <c r="Q10217" s="10" t="e">
        <v>#N/A</v>
      </c>
      <c r="R10217" s="30" t="e">
        <f t="shared" si="207"/>
        <v>#N/A</v>
      </c>
    </row>
    <row r="10218" spans="12:18">
      <c r="L10218" s="29">
        <v>30121</v>
      </c>
      <c r="M10218" s="27">
        <v>14.11</v>
      </c>
      <c r="N10218" s="9" t="e">
        <v>#N/A</v>
      </c>
      <c r="O10218" s="9" t="e">
        <v>#N/A</v>
      </c>
      <c r="P10218" s="10" t="e">
        <v>#N/A</v>
      </c>
      <c r="Q10218" s="10" t="e">
        <v>#N/A</v>
      </c>
      <c r="R10218" s="30" t="e">
        <f t="shared" si="207"/>
        <v>#N/A</v>
      </c>
    </row>
    <row r="10219" spans="12:18">
      <c r="L10219" s="29">
        <v>30122</v>
      </c>
      <c r="M10219" s="27">
        <v>14.11</v>
      </c>
      <c r="N10219" s="9" t="e">
        <v>#N/A</v>
      </c>
      <c r="O10219" s="9" t="e">
        <v>#N/A</v>
      </c>
      <c r="P10219" s="10" t="e">
        <v>#N/A</v>
      </c>
      <c r="Q10219" s="10" t="e">
        <v>#N/A</v>
      </c>
      <c r="R10219" s="30" t="e">
        <f t="shared" si="207"/>
        <v>#N/A</v>
      </c>
    </row>
    <row r="10220" spans="12:18">
      <c r="L10220" s="29">
        <v>30123</v>
      </c>
      <c r="M10220" s="27">
        <v>14.05</v>
      </c>
      <c r="N10220" s="9">
        <v>14.15</v>
      </c>
      <c r="O10220" s="9">
        <v>2.0699999999999998</v>
      </c>
      <c r="P10220" s="10" t="e">
        <v>#N/A</v>
      </c>
      <c r="Q10220" s="10" t="e">
        <v>#N/A</v>
      </c>
      <c r="R10220" s="30" t="e">
        <f t="shared" si="207"/>
        <v>#N/A</v>
      </c>
    </row>
    <row r="10221" spans="12:18">
      <c r="L10221" s="29">
        <v>30124</v>
      </c>
      <c r="M10221" s="27">
        <v>14.05</v>
      </c>
      <c r="N10221" s="9">
        <v>14.21</v>
      </c>
      <c r="O10221" s="9">
        <v>1.88</v>
      </c>
      <c r="P10221" s="10" t="e">
        <v>#N/A</v>
      </c>
      <c r="Q10221" s="10" t="e">
        <v>#N/A</v>
      </c>
      <c r="R10221" s="30" t="e">
        <f t="shared" si="207"/>
        <v>#N/A</v>
      </c>
    </row>
    <row r="10222" spans="12:18">
      <c r="L10222" s="29">
        <v>30125</v>
      </c>
      <c r="M10222" s="27">
        <v>14.3</v>
      </c>
      <c r="N10222" s="9">
        <v>14.26</v>
      </c>
      <c r="O10222" s="9">
        <v>1.87</v>
      </c>
      <c r="P10222" s="10" t="e">
        <v>#N/A</v>
      </c>
      <c r="Q10222" s="10" t="e">
        <v>#N/A</v>
      </c>
      <c r="R10222" s="30" t="e">
        <f t="shared" si="207"/>
        <v>#N/A</v>
      </c>
    </row>
    <row r="10223" spans="12:18">
      <c r="L10223" s="29">
        <v>30126</v>
      </c>
      <c r="M10223" s="27">
        <v>14.71</v>
      </c>
      <c r="N10223" s="9">
        <v>14.2</v>
      </c>
      <c r="O10223" s="9">
        <v>1.72</v>
      </c>
      <c r="P10223" s="10" t="e">
        <v>#N/A</v>
      </c>
      <c r="Q10223" s="10" t="e">
        <v>#N/A</v>
      </c>
      <c r="R10223" s="30" t="e">
        <f t="shared" si="207"/>
        <v>#N/A</v>
      </c>
    </row>
    <row r="10224" spans="12:18">
      <c r="L10224" s="29">
        <v>30127</v>
      </c>
      <c r="M10224" s="27">
        <v>14.9</v>
      </c>
      <c r="N10224" s="9">
        <v>14.24</v>
      </c>
      <c r="O10224" s="9">
        <v>1.57</v>
      </c>
      <c r="P10224" s="10" t="e">
        <v>#N/A</v>
      </c>
      <c r="Q10224" s="10" t="e">
        <v>#N/A</v>
      </c>
      <c r="R10224" s="30" t="e">
        <f t="shared" si="207"/>
        <v>#N/A</v>
      </c>
    </row>
    <row r="10225" spans="12:18">
      <c r="L10225" s="29">
        <v>30128</v>
      </c>
      <c r="M10225" s="27">
        <v>14.9</v>
      </c>
      <c r="N10225" s="9" t="e">
        <v>#N/A</v>
      </c>
      <c r="O10225" s="9" t="e">
        <v>#N/A</v>
      </c>
      <c r="P10225" s="10" t="e">
        <v>#N/A</v>
      </c>
      <c r="Q10225" s="10" t="e">
        <v>#N/A</v>
      </c>
      <c r="R10225" s="30" t="e">
        <f t="shared" si="207"/>
        <v>#N/A</v>
      </c>
    </row>
    <row r="10226" spans="12:18">
      <c r="L10226" s="29">
        <v>30129</v>
      </c>
      <c r="M10226" s="27">
        <v>14.9</v>
      </c>
      <c r="N10226" s="9" t="e">
        <v>#N/A</v>
      </c>
      <c r="O10226" s="9" t="e">
        <v>#N/A</v>
      </c>
      <c r="P10226" s="10" t="e">
        <v>#N/A</v>
      </c>
      <c r="Q10226" s="10" t="e">
        <v>#N/A</v>
      </c>
      <c r="R10226" s="30" t="e">
        <f t="shared" si="207"/>
        <v>#N/A</v>
      </c>
    </row>
    <row r="10227" spans="12:18">
      <c r="L10227" s="29">
        <v>30130</v>
      </c>
      <c r="M10227" s="27">
        <v>14.98</v>
      </c>
      <c r="N10227" s="9">
        <v>14.19</v>
      </c>
      <c r="O10227" s="9">
        <v>1.62</v>
      </c>
      <c r="P10227" s="10" t="e">
        <v>#N/A</v>
      </c>
      <c r="Q10227" s="10" t="e">
        <v>#N/A</v>
      </c>
      <c r="R10227" s="30" t="e">
        <f t="shared" si="207"/>
        <v>#N/A</v>
      </c>
    </row>
    <row r="10228" spans="12:18">
      <c r="L10228" s="29">
        <v>30131</v>
      </c>
      <c r="M10228" s="27">
        <v>14.71</v>
      </c>
      <c r="N10228" s="9">
        <v>14.11</v>
      </c>
      <c r="O10228" s="9">
        <v>1.59</v>
      </c>
      <c r="P10228" s="10" t="e">
        <v>#N/A</v>
      </c>
      <c r="Q10228" s="10" t="e">
        <v>#N/A</v>
      </c>
      <c r="R10228" s="30" t="e">
        <f t="shared" si="207"/>
        <v>#N/A</v>
      </c>
    </row>
    <row r="10229" spans="12:18">
      <c r="L10229" s="29">
        <v>30132</v>
      </c>
      <c r="M10229" s="27">
        <v>14.58</v>
      </c>
      <c r="N10229" s="9">
        <v>13.91</v>
      </c>
      <c r="O10229" s="9">
        <v>1.68</v>
      </c>
      <c r="P10229" s="10" t="e">
        <v>#N/A</v>
      </c>
      <c r="Q10229" s="10" t="e">
        <v>#N/A</v>
      </c>
      <c r="R10229" s="30" t="e">
        <f t="shared" si="207"/>
        <v>#N/A</v>
      </c>
    </row>
    <row r="10230" spans="12:18">
      <c r="L10230" s="29">
        <v>30133</v>
      </c>
      <c r="M10230" s="27">
        <v>14.73</v>
      </c>
      <c r="N10230" s="9">
        <v>13.9</v>
      </c>
      <c r="O10230" s="9">
        <v>1.85</v>
      </c>
      <c r="P10230" s="10">
        <v>97.5</v>
      </c>
      <c r="Q10230" s="10">
        <v>0.51</v>
      </c>
      <c r="R10230" s="30">
        <f t="shared" si="207"/>
        <v>6.12</v>
      </c>
    </row>
    <row r="10231" spans="12:18">
      <c r="L10231" s="29">
        <v>30134</v>
      </c>
      <c r="M10231" s="27">
        <v>14.61</v>
      </c>
      <c r="N10231" s="9">
        <v>14.03</v>
      </c>
      <c r="O10231" s="9">
        <v>1.91</v>
      </c>
      <c r="P10231" s="10" t="e">
        <v>#N/A</v>
      </c>
      <c r="Q10231" s="10" t="e">
        <v>#N/A</v>
      </c>
      <c r="R10231" s="30" t="e">
        <f t="shared" si="207"/>
        <v>#N/A</v>
      </c>
    </row>
    <row r="10232" spans="12:18">
      <c r="L10232" s="29">
        <v>30135</v>
      </c>
      <c r="M10232" s="27">
        <v>14.61</v>
      </c>
      <c r="N10232" s="9" t="e">
        <v>#N/A</v>
      </c>
      <c r="O10232" s="9" t="e">
        <v>#N/A</v>
      </c>
      <c r="P10232" s="10" t="e">
        <v>#N/A</v>
      </c>
      <c r="Q10232" s="10" t="e">
        <v>#N/A</v>
      </c>
      <c r="R10232" s="30" t="e">
        <f t="shared" si="207"/>
        <v>#N/A</v>
      </c>
    </row>
    <row r="10233" spans="12:18">
      <c r="L10233" s="29">
        <v>30136</v>
      </c>
      <c r="M10233" s="27">
        <v>14.61</v>
      </c>
      <c r="N10233" s="9" t="e">
        <v>#N/A</v>
      </c>
      <c r="O10233" s="9" t="e">
        <v>#N/A</v>
      </c>
      <c r="P10233" s="10" t="e">
        <v>#N/A</v>
      </c>
      <c r="Q10233" s="10" t="e">
        <v>#N/A</v>
      </c>
      <c r="R10233" s="30" t="e">
        <f t="shared" si="207"/>
        <v>#N/A</v>
      </c>
    </row>
    <row r="10234" spans="12:18">
      <c r="L10234" s="29">
        <v>30137</v>
      </c>
      <c r="M10234" s="27">
        <v>14.61</v>
      </c>
      <c r="N10234" s="9" t="e">
        <v>#N/A</v>
      </c>
      <c r="O10234" s="9" t="e">
        <v>#N/A</v>
      </c>
      <c r="P10234" s="10" t="e">
        <v>#N/A</v>
      </c>
      <c r="Q10234" s="10" t="e">
        <v>#N/A</v>
      </c>
      <c r="R10234" s="30" t="e">
        <f t="shared" si="207"/>
        <v>#N/A</v>
      </c>
    </row>
    <row r="10235" spans="12:18">
      <c r="L10235" s="29">
        <v>30138</v>
      </c>
      <c r="M10235" s="27">
        <v>14.53</v>
      </c>
      <c r="N10235" s="9">
        <v>14</v>
      </c>
      <c r="O10235" s="9">
        <v>1.86</v>
      </c>
      <c r="P10235" s="10" t="e">
        <v>#N/A</v>
      </c>
      <c r="Q10235" s="10" t="e">
        <v>#N/A</v>
      </c>
      <c r="R10235" s="30" t="e">
        <f t="shared" si="207"/>
        <v>#N/A</v>
      </c>
    </row>
    <row r="10236" spans="12:18">
      <c r="L10236" s="29">
        <v>30139</v>
      </c>
      <c r="M10236" s="27">
        <v>13.57</v>
      </c>
      <c r="N10236" s="9">
        <v>13.9</v>
      </c>
      <c r="O10236" s="9">
        <v>1.91</v>
      </c>
      <c r="P10236" s="10" t="e">
        <v>#N/A</v>
      </c>
      <c r="Q10236" s="10" t="e">
        <v>#N/A</v>
      </c>
      <c r="R10236" s="30" t="e">
        <f t="shared" si="207"/>
        <v>#N/A</v>
      </c>
    </row>
    <row r="10237" spans="12:18">
      <c r="L10237" s="29">
        <v>30140</v>
      </c>
      <c r="M10237" s="27">
        <v>13.86</v>
      </c>
      <c r="N10237" s="9">
        <v>13.7</v>
      </c>
      <c r="O10237" s="9">
        <v>2.2400000000000002</v>
      </c>
      <c r="P10237" s="10" t="e">
        <v>#N/A</v>
      </c>
      <c r="Q10237" s="10" t="e">
        <v>#N/A</v>
      </c>
      <c r="R10237" s="30" t="e">
        <f t="shared" si="207"/>
        <v>#N/A</v>
      </c>
    </row>
    <row r="10238" spans="12:18">
      <c r="L10238" s="29">
        <v>30141</v>
      </c>
      <c r="M10238" s="27">
        <v>13.05</v>
      </c>
      <c r="N10238" s="9">
        <v>13.57</v>
      </c>
      <c r="O10238" s="9">
        <v>2.2599999999999998</v>
      </c>
      <c r="P10238" s="10" t="e">
        <v>#N/A</v>
      </c>
      <c r="Q10238" s="10" t="e">
        <v>#N/A</v>
      </c>
      <c r="R10238" s="30" t="e">
        <f t="shared" si="207"/>
        <v>#N/A</v>
      </c>
    </row>
    <row r="10239" spans="12:18">
      <c r="L10239" s="29">
        <v>30142</v>
      </c>
      <c r="M10239" s="27">
        <v>13.05</v>
      </c>
      <c r="N10239" s="9" t="e">
        <v>#N/A</v>
      </c>
      <c r="O10239" s="9" t="e">
        <v>#N/A</v>
      </c>
      <c r="P10239" s="10" t="e">
        <v>#N/A</v>
      </c>
      <c r="Q10239" s="10" t="e">
        <v>#N/A</v>
      </c>
      <c r="R10239" s="30" t="e">
        <f t="shared" si="207"/>
        <v>#N/A</v>
      </c>
    </row>
    <row r="10240" spans="12:18">
      <c r="L10240" s="29">
        <v>30143</v>
      </c>
      <c r="M10240" s="27">
        <v>13.05</v>
      </c>
      <c r="N10240" s="9" t="e">
        <v>#N/A</v>
      </c>
      <c r="O10240" s="9" t="e">
        <v>#N/A</v>
      </c>
      <c r="P10240" s="10" t="e">
        <v>#N/A</v>
      </c>
      <c r="Q10240" s="10" t="e">
        <v>#N/A</v>
      </c>
      <c r="R10240" s="30" t="e">
        <f t="shared" si="207"/>
        <v>#N/A</v>
      </c>
    </row>
    <row r="10241" spans="12:18">
      <c r="L10241" s="29">
        <v>30144</v>
      </c>
      <c r="M10241" s="27">
        <v>13.12</v>
      </c>
      <c r="N10241" s="9">
        <v>13.46</v>
      </c>
      <c r="O10241" s="9">
        <v>2.14</v>
      </c>
      <c r="P10241" s="10" t="e">
        <v>#N/A</v>
      </c>
      <c r="Q10241" s="10" t="e">
        <v>#N/A</v>
      </c>
      <c r="R10241" s="30" t="e">
        <f t="shared" si="207"/>
        <v>#N/A</v>
      </c>
    </row>
    <row r="10242" spans="12:18">
      <c r="L10242" s="29">
        <v>30145</v>
      </c>
      <c r="M10242" s="27">
        <v>13.25</v>
      </c>
      <c r="N10242" s="9">
        <v>13.61</v>
      </c>
      <c r="O10242" s="9">
        <v>2.0699999999999998</v>
      </c>
      <c r="P10242" s="10" t="e">
        <v>#N/A</v>
      </c>
      <c r="Q10242" s="10" t="e">
        <v>#N/A</v>
      </c>
      <c r="R10242" s="30" t="e">
        <f t="shared" si="207"/>
        <v>#N/A</v>
      </c>
    </row>
    <row r="10243" spans="12:18">
      <c r="L10243" s="29">
        <v>30146</v>
      </c>
      <c r="M10243" s="27">
        <v>12.88</v>
      </c>
      <c r="N10243" s="9">
        <v>13.68</v>
      </c>
      <c r="O10243" s="9">
        <v>2.1</v>
      </c>
      <c r="P10243" s="10" t="e">
        <v>#N/A</v>
      </c>
      <c r="Q10243" s="10" t="e">
        <v>#N/A</v>
      </c>
      <c r="R10243" s="30" t="e">
        <f t="shared" si="207"/>
        <v>#N/A</v>
      </c>
    </row>
    <row r="10244" spans="12:18">
      <c r="L10244" s="29">
        <v>30147</v>
      </c>
      <c r="M10244" s="27">
        <v>13.07</v>
      </c>
      <c r="N10244" s="9">
        <v>13.57</v>
      </c>
      <c r="O10244" s="9">
        <v>2.3199999999999998</v>
      </c>
      <c r="P10244" s="10" t="e">
        <v>#N/A</v>
      </c>
      <c r="Q10244" s="10" t="e">
        <v>#N/A</v>
      </c>
      <c r="R10244" s="30" t="e">
        <f t="shared" ref="R10244:R10307" si="208">Q10244*12</f>
        <v>#N/A</v>
      </c>
    </row>
    <row r="10245" spans="12:18">
      <c r="L10245" s="29">
        <v>30148</v>
      </c>
      <c r="M10245" s="27">
        <v>12.64</v>
      </c>
      <c r="N10245" s="9">
        <v>13.35</v>
      </c>
      <c r="O10245" s="9">
        <v>2.4900000000000002</v>
      </c>
      <c r="P10245" s="10" t="e">
        <v>#N/A</v>
      </c>
      <c r="Q10245" s="10" t="e">
        <v>#N/A</v>
      </c>
      <c r="R10245" s="30" t="e">
        <f t="shared" si="208"/>
        <v>#N/A</v>
      </c>
    </row>
    <row r="10246" spans="12:18">
      <c r="L10246" s="29">
        <v>30149</v>
      </c>
      <c r="M10246" s="27">
        <v>12.64</v>
      </c>
      <c r="N10246" s="9" t="e">
        <v>#N/A</v>
      </c>
      <c r="O10246" s="9" t="e">
        <v>#N/A</v>
      </c>
      <c r="P10246" s="10" t="e">
        <v>#N/A</v>
      </c>
      <c r="Q10246" s="10" t="e">
        <v>#N/A</v>
      </c>
      <c r="R10246" s="30" t="e">
        <f t="shared" si="208"/>
        <v>#N/A</v>
      </c>
    </row>
    <row r="10247" spans="12:18">
      <c r="L10247" s="29">
        <v>30150</v>
      </c>
      <c r="M10247" s="27">
        <v>12.64</v>
      </c>
      <c r="N10247" s="9" t="e">
        <v>#N/A</v>
      </c>
      <c r="O10247" s="9" t="e">
        <v>#N/A</v>
      </c>
      <c r="P10247" s="10" t="e">
        <v>#N/A</v>
      </c>
      <c r="Q10247" s="10" t="e">
        <v>#N/A</v>
      </c>
      <c r="R10247" s="30" t="e">
        <f t="shared" si="208"/>
        <v>#N/A</v>
      </c>
    </row>
    <row r="10248" spans="12:18">
      <c r="L10248" s="29">
        <v>30151</v>
      </c>
      <c r="M10248" s="27">
        <v>12.09</v>
      </c>
      <c r="N10248" s="9">
        <v>13.34</v>
      </c>
      <c r="O10248" s="9">
        <v>2.62</v>
      </c>
      <c r="P10248" s="10" t="e">
        <v>#N/A</v>
      </c>
      <c r="Q10248" s="10" t="e">
        <v>#N/A</v>
      </c>
      <c r="R10248" s="30" t="e">
        <f t="shared" si="208"/>
        <v>#N/A</v>
      </c>
    </row>
    <row r="10249" spans="12:18">
      <c r="L10249" s="29">
        <v>30152</v>
      </c>
      <c r="M10249" s="27">
        <v>11.22</v>
      </c>
      <c r="N10249" s="9">
        <v>13.24</v>
      </c>
      <c r="O10249" s="9">
        <v>2.87</v>
      </c>
      <c r="P10249" s="10" t="e">
        <v>#N/A</v>
      </c>
      <c r="Q10249" s="10" t="e">
        <v>#N/A</v>
      </c>
      <c r="R10249" s="30" t="e">
        <f t="shared" si="208"/>
        <v>#N/A</v>
      </c>
    </row>
    <row r="10250" spans="12:18">
      <c r="L10250" s="29">
        <v>30153</v>
      </c>
      <c r="M10250" s="27">
        <v>10.71</v>
      </c>
      <c r="N10250" s="9">
        <v>13.3</v>
      </c>
      <c r="O10250" s="9">
        <v>2.85</v>
      </c>
      <c r="P10250" s="10" t="e">
        <v>#N/A</v>
      </c>
      <c r="Q10250" s="10" t="e">
        <v>#N/A</v>
      </c>
      <c r="R10250" s="30" t="e">
        <f t="shared" si="208"/>
        <v>#N/A</v>
      </c>
    </row>
    <row r="10251" spans="12:18">
      <c r="L10251" s="29">
        <v>30154</v>
      </c>
      <c r="M10251" s="27">
        <v>11.04</v>
      </c>
      <c r="N10251" s="9">
        <v>13.2</v>
      </c>
      <c r="O10251" s="9">
        <v>3.1</v>
      </c>
      <c r="P10251" s="10" t="e">
        <v>#N/A</v>
      </c>
      <c r="Q10251" s="10" t="e">
        <v>#N/A</v>
      </c>
      <c r="R10251" s="30" t="e">
        <f t="shared" si="208"/>
        <v>#N/A</v>
      </c>
    </row>
    <row r="10252" spans="12:18">
      <c r="L10252" s="29">
        <v>30155</v>
      </c>
      <c r="M10252" s="27">
        <v>10.65</v>
      </c>
      <c r="N10252" s="9">
        <v>13.25</v>
      </c>
      <c r="O10252" s="9">
        <v>3.23</v>
      </c>
      <c r="P10252" s="10" t="e">
        <v>#N/A</v>
      </c>
      <c r="Q10252" s="10" t="e">
        <v>#N/A</v>
      </c>
      <c r="R10252" s="30" t="e">
        <f t="shared" si="208"/>
        <v>#N/A</v>
      </c>
    </row>
    <row r="10253" spans="12:18">
      <c r="L10253" s="29">
        <v>30156</v>
      </c>
      <c r="M10253" s="27">
        <v>10.65</v>
      </c>
      <c r="N10253" s="9" t="e">
        <v>#N/A</v>
      </c>
      <c r="O10253" s="9" t="e">
        <v>#N/A</v>
      </c>
      <c r="P10253" s="10" t="e">
        <v>#N/A</v>
      </c>
      <c r="Q10253" s="10" t="e">
        <v>#N/A</v>
      </c>
      <c r="R10253" s="30" t="e">
        <f t="shared" si="208"/>
        <v>#N/A</v>
      </c>
    </row>
    <row r="10254" spans="12:18">
      <c r="L10254" s="29">
        <v>30157</v>
      </c>
      <c r="M10254" s="27">
        <v>10.65</v>
      </c>
      <c r="N10254" s="9" t="e">
        <v>#N/A</v>
      </c>
      <c r="O10254" s="9" t="e">
        <v>#N/A</v>
      </c>
      <c r="P10254" s="10" t="e">
        <v>#N/A</v>
      </c>
      <c r="Q10254" s="10" t="e">
        <v>#N/A</v>
      </c>
      <c r="R10254" s="30" t="e">
        <f t="shared" si="208"/>
        <v>#N/A</v>
      </c>
    </row>
    <row r="10255" spans="12:18">
      <c r="L10255" s="29">
        <v>30158</v>
      </c>
      <c r="M10255" s="27">
        <v>10.84</v>
      </c>
      <c r="N10255" s="9">
        <v>13.48</v>
      </c>
      <c r="O10255" s="9">
        <v>3.46</v>
      </c>
      <c r="P10255" s="10" t="e">
        <v>#N/A</v>
      </c>
      <c r="Q10255" s="10" t="e">
        <v>#N/A</v>
      </c>
      <c r="R10255" s="30" t="e">
        <f t="shared" si="208"/>
        <v>#N/A</v>
      </c>
    </row>
    <row r="10256" spans="12:18">
      <c r="L10256" s="29">
        <v>30159</v>
      </c>
      <c r="M10256" s="27">
        <v>11.28</v>
      </c>
      <c r="N10256" s="9">
        <v>13.46</v>
      </c>
      <c r="O10256" s="9">
        <v>3.2</v>
      </c>
      <c r="P10256" s="10" t="e">
        <v>#N/A</v>
      </c>
      <c r="Q10256" s="10" t="e">
        <v>#N/A</v>
      </c>
      <c r="R10256" s="30" t="e">
        <f t="shared" si="208"/>
        <v>#N/A</v>
      </c>
    </row>
    <row r="10257" spans="12:18">
      <c r="L10257" s="29">
        <v>30160</v>
      </c>
      <c r="M10257" s="27">
        <v>12.01</v>
      </c>
      <c r="N10257" s="9">
        <v>13.6</v>
      </c>
      <c r="O10257" s="9">
        <v>3.25</v>
      </c>
      <c r="P10257" s="10" t="e">
        <v>#N/A</v>
      </c>
      <c r="Q10257" s="10" t="e">
        <v>#N/A</v>
      </c>
      <c r="R10257" s="30" t="e">
        <f t="shared" si="208"/>
        <v>#N/A</v>
      </c>
    </row>
    <row r="10258" spans="12:18">
      <c r="L10258" s="29">
        <v>30161</v>
      </c>
      <c r="M10258" s="27">
        <v>11.71</v>
      </c>
      <c r="N10258" s="9">
        <v>13.51</v>
      </c>
      <c r="O10258" s="9">
        <v>3.3</v>
      </c>
      <c r="P10258" s="10" t="e">
        <v>#N/A</v>
      </c>
      <c r="Q10258" s="10" t="e">
        <v>#N/A</v>
      </c>
      <c r="R10258" s="30" t="e">
        <f t="shared" si="208"/>
        <v>#N/A</v>
      </c>
    </row>
    <row r="10259" spans="12:18">
      <c r="L10259" s="29">
        <v>30162</v>
      </c>
      <c r="M10259" s="27">
        <v>11.41</v>
      </c>
      <c r="N10259" s="9">
        <v>13.42</v>
      </c>
      <c r="O10259" s="9">
        <v>3.51</v>
      </c>
      <c r="P10259" s="10" t="e">
        <v>#N/A</v>
      </c>
      <c r="Q10259" s="10" t="e">
        <v>#N/A</v>
      </c>
      <c r="R10259" s="30" t="e">
        <f t="shared" si="208"/>
        <v>#N/A</v>
      </c>
    </row>
    <row r="10260" spans="12:18">
      <c r="L10260" s="29">
        <v>30163</v>
      </c>
      <c r="M10260" s="27">
        <v>11.41</v>
      </c>
      <c r="N10260" s="9" t="e">
        <v>#N/A</v>
      </c>
      <c r="O10260" s="9" t="e">
        <v>#N/A</v>
      </c>
      <c r="P10260" s="10" t="e">
        <v>#N/A</v>
      </c>
      <c r="Q10260" s="10" t="e">
        <v>#N/A</v>
      </c>
      <c r="R10260" s="30" t="e">
        <f t="shared" si="208"/>
        <v>#N/A</v>
      </c>
    </row>
    <row r="10261" spans="12:18">
      <c r="L10261" s="29">
        <v>30164</v>
      </c>
      <c r="M10261" s="27">
        <v>11.41</v>
      </c>
      <c r="N10261" s="9" t="e">
        <v>#N/A</v>
      </c>
      <c r="O10261" s="9" t="e">
        <v>#N/A</v>
      </c>
      <c r="P10261" s="10">
        <v>97.7</v>
      </c>
      <c r="Q10261" s="10">
        <v>0.2</v>
      </c>
      <c r="R10261" s="30">
        <f t="shared" si="208"/>
        <v>2.4000000000000004</v>
      </c>
    </row>
    <row r="10262" spans="12:18">
      <c r="L10262" s="29">
        <v>30165</v>
      </c>
      <c r="M10262" s="27">
        <v>10.83</v>
      </c>
      <c r="N10262" s="9">
        <v>13.17</v>
      </c>
      <c r="O10262" s="9">
        <v>4.05</v>
      </c>
      <c r="P10262" s="10" t="e">
        <v>#N/A</v>
      </c>
      <c r="Q10262" s="10" t="e">
        <v>#N/A</v>
      </c>
      <c r="R10262" s="30" t="e">
        <f t="shared" si="208"/>
        <v>#N/A</v>
      </c>
    </row>
    <row r="10263" spans="12:18">
      <c r="L10263" s="29">
        <v>30166</v>
      </c>
      <c r="M10263" s="27">
        <v>10.61</v>
      </c>
      <c r="N10263" s="9">
        <v>13.27</v>
      </c>
      <c r="O10263" s="9">
        <v>3.71</v>
      </c>
      <c r="P10263" s="10" t="e">
        <v>#N/A</v>
      </c>
      <c r="Q10263" s="10" t="e">
        <v>#N/A</v>
      </c>
      <c r="R10263" s="30" t="e">
        <f t="shared" si="208"/>
        <v>#N/A</v>
      </c>
    </row>
    <row r="10264" spans="12:18">
      <c r="L10264" s="29">
        <v>30167</v>
      </c>
      <c r="M10264" s="27">
        <v>10.68</v>
      </c>
      <c r="N10264" s="9">
        <v>13.27</v>
      </c>
      <c r="O10264" s="9">
        <v>3.95</v>
      </c>
      <c r="P10264" s="10" t="e">
        <v>#N/A</v>
      </c>
      <c r="Q10264" s="10" t="e">
        <v>#N/A</v>
      </c>
      <c r="R10264" s="30" t="e">
        <f t="shared" si="208"/>
        <v>#N/A</v>
      </c>
    </row>
    <row r="10265" spans="12:18">
      <c r="L10265" s="29">
        <v>30168</v>
      </c>
      <c r="M10265" s="27">
        <v>10.76</v>
      </c>
      <c r="N10265" s="9">
        <v>13.29</v>
      </c>
      <c r="O10265" s="9">
        <v>3.9</v>
      </c>
      <c r="P10265" s="10" t="e">
        <v>#N/A</v>
      </c>
      <c r="Q10265" s="10" t="e">
        <v>#N/A</v>
      </c>
      <c r="R10265" s="30" t="e">
        <f t="shared" si="208"/>
        <v>#N/A</v>
      </c>
    </row>
    <row r="10266" spans="12:18">
      <c r="L10266" s="29">
        <v>30169</v>
      </c>
      <c r="M10266" s="27">
        <v>10.82</v>
      </c>
      <c r="N10266" s="9">
        <v>13.41</v>
      </c>
      <c r="O10266" s="9">
        <v>3.54</v>
      </c>
      <c r="P10266" s="10" t="e">
        <v>#N/A</v>
      </c>
      <c r="Q10266" s="10" t="e">
        <v>#N/A</v>
      </c>
      <c r="R10266" s="30" t="e">
        <f t="shared" si="208"/>
        <v>#N/A</v>
      </c>
    </row>
    <row r="10267" spans="12:18">
      <c r="L10267" s="29">
        <v>30170</v>
      </c>
      <c r="M10267" s="27">
        <v>10.82</v>
      </c>
      <c r="N10267" s="9" t="e">
        <v>#N/A</v>
      </c>
      <c r="O10267" s="9" t="e">
        <v>#N/A</v>
      </c>
      <c r="P10267" s="10" t="e">
        <v>#N/A</v>
      </c>
      <c r="Q10267" s="10" t="e">
        <v>#N/A</v>
      </c>
      <c r="R10267" s="30" t="e">
        <f t="shared" si="208"/>
        <v>#N/A</v>
      </c>
    </row>
    <row r="10268" spans="12:18">
      <c r="L10268" s="29">
        <v>30171</v>
      </c>
      <c r="M10268" s="27">
        <v>10.82</v>
      </c>
      <c r="N10268" s="9" t="e">
        <v>#N/A</v>
      </c>
      <c r="O10268" s="9" t="e">
        <v>#N/A</v>
      </c>
      <c r="P10268" s="10" t="e">
        <v>#N/A</v>
      </c>
      <c r="Q10268" s="10" t="e">
        <v>#N/A</v>
      </c>
      <c r="R10268" s="30" t="e">
        <f t="shared" si="208"/>
        <v>#N/A</v>
      </c>
    </row>
    <row r="10269" spans="12:18">
      <c r="L10269" s="29">
        <v>30172</v>
      </c>
      <c r="M10269" s="27">
        <v>11.07</v>
      </c>
      <c r="N10269" s="9">
        <v>13.31</v>
      </c>
      <c r="O10269" s="9">
        <v>3.84</v>
      </c>
      <c r="P10269" s="10" t="e">
        <v>#N/A</v>
      </c>
      <c r="Q10269" s="10" t="e">
        <v>#N/A</v>
      </c>
      <c r="R10269" s="30" t="e">
        <f t="shared" si="208"/>
        <v>#N/A</v>
      </c>
    </row>
    <row r="10270" spans="12:18">
      <c r="L10270" s="29">
        <v>30173</v>
      </c>
      <c r="M10270" s="27">
        <v>10.99</v>
      </c>
      <c r="N10270" s="9">
        <v>13.27</v>
      </c>
      <c r="O10270" s="9">
        <v>3.67</v>
      </c>
      <c r="P10270" s="10" t="e">
        <v>#N/A</v>
      </c>
      <c r="Q10270" s="10" t="e">
        <v>#N/A</v>
      </c>
      <c r="R10270" s="30" t="e">
        <f t="shared" si="208"/>
        <v>#N/A</v>
      </c>
    </row>
    <row r="10271" spans="12:18">
      <c r="L10271" s="29">
        <v>30174</v>
      </c>
      <c r="M10271" s="27">
        <v>11</v>
      </c>
      <c r="N10271" s="9">
        <v>13.26</v>
      </c>
      <c r="O10271" s="9">
        <v>3.74</v>
      </c>
      <c r="P10271" s="10" t="e">
        <v>#N/A</v>
      </c>
      <c r="Q10271" s="10" t="e">
        <v>#N/A</v>
      </c>
      <c r="R10271" s="30" t="e">
        <f t="shared" si="208"/>
        <v>#N/A</v>
      </c>
    </row>
    <row r="10272" spans="12:18">
      <c r="L10272" s="29">
        <v>30175</v>
      </c>
      <c r="M10272" s="27">
        <v>10.88</v>
      </c>
      <c r="N10272" s="9">
        <v>13.15</v>
      </c>
      <c r="O10272" s="9">
        <v>4.17</v>
      </c>
      <c r="P10272" s="10" t="e">
        <v>#N/A</v>
      </c>
      <c r="Q10272" s="10" t="e">
        <v>#N/A</v>
      </c>
      <c r="R10272" s="30" t="e">
        <f t="shared" si="208"/>
        <v>#N/A</v>
      </c>
    </row>
    <row r="10273" spans="12:18">
      <c r="L10273" s="29">
        <v>30176</v>
      </c>
      <c r="M10273" s="27">
        <v>10.38</v>
      </c>
      <c r="N10273" s="9">
        <v>12.98</v>
      </c>
      <c r="O10273" s="9">
        <v>3.95</v>
      </c>
      <c r="P10273" s="10" t="e">
        <v>#N/A</v>
      </c>
      <c r="Q10273" s="10" t="e">
        <v>#N/A</v>
      </c>
      <c r="R10273" s="30" t="e">
        <f t="shared" si="208"/>
        <v>#N/A</v>
      </c>
    </row>
    <row r="10274" spans="12:18">
      <c r="L10274" s="29">
        <v>30177</v>
      </c>
      <c r="M10274" s="27">
        <v>10.38</v>
      </c>
      <c r="N10274" s="9" t="e">
        <v>#N/A</v>
      </c>
      <c r="O10274" s="9" t="e">
        <v>#N/A</v>
      </c>
      <c r="P10274" s="10" t="e">
        <v>#N/A</v>
      </c>
      <c r="Q10274" s="10" t="e">
        <v>#N/A</v>
      </c>
      <c r="R10274" s="30" t="e">
        <f t="shared" si="208"/>
        <v>#N/A</v>
      </c>
    </row>
    <row r="10275" spans="12:18">
      <c r="L10275" s="29">
        <v>30178</v>
      </c>
      <c r="M10275" s="27">
        <v>10.38</v>
      </c>
      <c r="N10275" s="9" t="e">
        <v>#N/A</v>
      </c>
      <c r="O10275" s="9" t="e">
        <v>#N/A</v>
      </c>
      <c r="P10275" s="10" t="e">
        <v>#N/A</v>
      </c>
      <c r="Q10275" s="10" t="e">
        <v>#N/A</v>
      </c>
      <c r="R10275" s="30" t="e">
        <f t="shared" si="208"/>
        <v>#N/A</v>
      </c>
    </row>
    <row r="10276" spans="12:18">
      <c r="L10276" s="29">
        <v>30179</v>
      </c>
      <c r="M10276" s="27">
        <v>9.91</v>
      </c>
      <c r="N10276" s="9">
        <v>12.8</v>
      </c>
      <c r="O10276" s="9">
        <v>4.42</v>
      </c>
      <c r="P10276" s="10" t="e">
        <v>#N/A</v>
      </c>
      <c r="Q10276" s="10" t="e">
        <v>#N/A</v>
      </c>
      <c r="R10276" s="30" t="e">
        <f t="shared" si="208"/>
        <v>#N/A</v>
      </c>
    </row>
    <row r="10277" spans="12:18">
      <c r="L10277" s="29">
        <v>30180</v>
      </c>
      <c r="M10277" s="27">
        <v>9.74</v>
      </c>
      <c r="N10277" s="9">
        <v>12.42</v>
      </c>
      <c r="O10277" s="9">
        <v>4.5999999999999996</v>
      </c>
      <c r="P10277" s="10" t="e">
        <v>#N/A</v>
      </c>
      <c r="Q10277" s="10" t="e">
        <v>#N/A</v>
      </c>
      <c r="R10277" s="30" t="e">
        <f t="shared" si="208"/>
        <v>#N/A</v>
      </c>
    </row>
    <row r="10278" spans="12:18">
      <c r="L10278" s="29">
        <v>30181</v>
      </c>
      <c r="M10278" s="27">
        <v>9.1300000000000008</v>
      </c>
      <c r="N10278" s="9">
        <v>12.29</v>
      </c>
      <c r="O10278" s="9">
        <v>4.51</v>
      </c>
      <c r="P10278" s="10" t="e">
        <v>#N/A</v>
      </c>
      <c r="Q10278" s="10" t="e">
        <v>#N/A</v>
      </c>
      <c r="R10278" s="30" t="e">
        <f t="shared" si="208"/>
        <v>#N/A</v>
      </c>
    </row>
    <row r="10279" spans="12:18">
      <c r="L10279" s="29">
        <v>30182</v>
      </c>
      <c r="M10279" s="27">
        <v>9.1</v>
      </c>
      <c r="N10279" s="9">
        <v>12.31</v>
      </c>
      <c r="O10279" s="9">
        <v>4.95</v>
      </c>
      <c r="P10279" s="10" t="e">
        <v>#N/A</v>
      </c>
      <c r="Q10279" s="10" t="e">
        <v>#N/A</v>
      </c>
      <c r="R10279" s="30" t="e">
        <f t="shared" si="208"/>
        <v>#N/A</v>
      </c>
    </row>
    <row r="10280" spans="12:18">
      <c r="L10280" s="29">
        <v>30183</v>
      </c>
      <c r="M10280" s="27">
        <v>8.75</v>
      </c>
      <c r="N10280" s="9">
        <v>12.14</v>
      </c>
      <c r="O10280" s="9">
        <v>5.16</v>
      </c>
      <c r="P10280" s="10" t="e">
        <v>#N/A</v>
      </c>
      <c r="Q10280" s="10" t="e">
        <v>#N/A</v>
      </c>
      <c r="R10280" s="30" t="e">
        <f t="shared" si="208"/>
        <v>#N/A</v>
      </c>
    </row>
    <row r="10281" spans="12:18">
      <c r="L10281" s="29">
        <v>30184</v>
      </c>
      <c r="M10281" s="27">
        <v>8.75</v>
      </c>
      <c r="N10281" s="9" t="e">
        <v>#N/A</v>
      </c>
      <c r="O10281" s="9" t="e">
        <v>#N/A</v>
      </c>
      <c r="P10281" s="10" t="e">
        <v>#N/A</v>
      </c>
      <c r="Q10281" s="10" t="e">
        <v>#N/A</v>
      </c>
      <c r="R10281" s="30" t="e">
        <f t="shared" si="208"/>
        <v>#N/A</v>
      </c>
    </row>
    <row r="10282" spans="12:18">
      <c r="L10282" s="29">
        <v>30185</v>
      </c>
      <c r="M10282" s="27">
        <v>8.75</v>
      </c>
      <c r="N10282" s="9" t="e">
        <v>#N/A</v>
      </c>
      <c r="O10282" s="9" t="e">
        <v>#N/A</v>
      </c>
      <c r="P10282" s="10" t="e">
        <v>#N/A</v>
      </c>
      <c r="Q10282" s="10" t="e">
        <v>#N/A</v>
      </c>
      <c r="R10282" s="30" t="e">
        <f t="shared" si="208"/>
        <v>#N/A</v>
      </c>
    </row>
    <row r="10283" spans="12:18">
      <c r="L10283" s="29">
        <v>30186</v>
      </c>
      <c r="M10283" s="27">
        <v>9.01</v>
      </c>
      <c r="N10283" s="9">
        <v>12.29</v>
      </c>
      <c r="O10283" s="9">
        <v>4.97</v>
      </c>
      <c r="P10283" s="10" t="e">
        <v>#N/A</v>
      </c>
      <c r="Q10283" s="10" t="e">
        <v>#N/A</v>
      </c>
      <c r="R10283" s="30" t="e">
        <f t="shared" si="208"/>
        <v>#N/A</v>
      </c>
    </row>
    <row r="10284" spans="12:18">
      <c r="L10284" s="29">
        <v>30187</v>
      </c>
      <c r="M10284" s="27">
        <v>9.0299999999999994</v>
      </c>
      <c r="N10284" s="9">
        <v>12.16</v>
      </c>
      <c r="O10284" s="9">
        <v>4.74</v>
      </c>
      <c r="P10284" s="10" t="e">
        <v>#N/A</v>
      </c>
      <c r="Q10284" s="10" t="e">
        <v>#N/A</v>
      </c>
      <c r="R10284" s="30" t="e">
        <f t="shared" si="208"/>
        <v>#N/A</v>
      </c>
    </row>
    <row r="10285" spans="12:18">
      <c r="L10285" s="29">
        <v>30188</v>
      </c>
      <c r="M10285" s="27">
        <v>9.91</v>
      </c>
      <c r="N10285" s="9">
        <v>12.21</v>
      </c>
      <c r="O10285" s="9">
        <v>5.01</v>
      </c>
      <c r="P10285" s="10" t="e">
        <v>#N/A</v>
      </c>
      <c r="Q10285" s="10" t="e">
        <v>#N/A</v>
      </c>
      <c r="R10285" s="30" t="e">
        <f t="shared" si="208"/>
        <v>#N/A</v>
      </c>
    </row>
    <row r="10286" spans="12:18">
      <c r="L10286" s="29">
        <v>30189</v>
      </c>
      <c r="M10286" s="27">
        <v>9.36</v>
      </c>
      <c r="N10286" s="9">
        <v>12.31</v>
      </c>
      <c r="O10286" s="9">
        <v>5.41</v>
      </c>
      <c r="P10286" s="10" t="e">
        <v>#N/A</v>
      </c>
      <c r="Q10286" s="10" t="e">
        <v>#N/A</v>
      </c>
      <c r="R10286" s="30" t="e">
        <f t="shared" si="208"/>
        <v>#N/A</v>
      </c>
    </row>
    <row r="10287" spans="12:18">
      <c r="L10287" s="29">
        <v>30190</v>
      </c>
      <c r="M10287" s="27">
        <v>9.91</v>
      </c>
      <c r="N10287" s="9">
        <v>12.54</v>
      </c>
      <c r="O10287" s="9">
        <v>4.93</v>
      </c>
      <c r="P10287" s="10" t="e">
        <v>#N/A</v>
      </c>
      <c r="Q10287" s="10" t="e">
        <v>#N/A</v>
      </c>
      <c r="R10287" s="30" t="e">
        <f t="shared" si="208"/>
        <v>#N/A</v>
      </c>
    </row>
    <row r="10288" spans="12:18">
      <c r="L10288" s="29">
        <v>30191</v>
      </c>
      <c r="M10288" s="27">
        <v>9.91</v>
      </c>
      <c r="N10288" s="9" t="e">
        <v>#N/A</v>
      </c>
      <c r="O10288" s="9" t="e">
        <v>#N/A</v>
      </c>
      <c r="P10288" s="10" t="e">
        <v>#N/A</v>
      </c>
      <c r="Q10288" s="10" t="e">
        <v>#N/A</v>
      </c>
      <c r="R10288" s="30" t="e">
        <f t="shared" si="208"/>
        <v>#N/A</v>
      </c>
    </row>
    <row r="10289" spans="12:18">
      <c r="L10289" s="29">
        <v>30192</v>
      </c>
      <c r="M10289" s="27">
        <v>9.91</v>
      </c>
      <c r="N10289" s="9" t="e">
        <v>#N/A</v>
      </c>
      <c r="O10289" s="9" t="e">
        <v>#N/A</v>
      </c>
      <c r="P10289" s="10" t="e">
        <v>#N/A</v>
      </c>
      <c r="Q10289" s="10" t="e">
        <v>#N/A</v>
      </c>
      <c r="R10289" s="30" t="e">
        <f t="shared" si="208"/>
        <v>#N/A</v>
      </c>
    </row>
    <row r="10290" spans="12:18">
      <c r="L10290" s="29">
        <v>30193</v>
      </c>
      <c r="M10290" s="27">
        <v>10.06</v>
      </c>
      <c r="N10290" s="9">
        <v>12.54</v>
      </c>
      <c r="O10290" s="9">
        <v>4.6500000000000004</v>
      </c>
      <c r="P10290" s="10" t="e">
        <v>#N/A</v>
      </c>
      <c r="Q10290" s="10" t="e">
        <v>#N/A</v>
      </c>
      <c r="R10290" s="30" t="e">
        <f t="shared" si="208"/>
        <v>#N/A</v>
      </c>
    </row>
    <row r="10291" spans="12:18">
      <c r="L10291" s="29">
        <v>30194</v>
      </c>
      <c r="M10291" s="27">
        <v>10.63</v>
      </c>
      <c r="N10291" s="9">
        <v>12.5</v>
      </c>
      <c r="O10291" s="9">
        <v>4.3899999999999997</v>
      </c>
      <c r="P10291" s="10" t="e">
        <v>#N/A</v>
      </c>
      <c r="Q10291" s="10" t="e">
        <v>#N/A</v>
      </c>
      <c r="R10291" s="30" t="e">
        <f t="shared" si="208"/>
        <v>#N/A</v>
      </c>
    </row>
    <row r="10292" spans="12:18">
      <c r="L10292" s="29">
        <v>30195</v>
      </c>
      <c r="M10292" s="27">
        <v>11.28</v>
      </c>
      <c r="N10292" s="9">
        <v>12.41</v>
      </c>
      <c r="O10292" s="9">
        <v>4.34</v>
      </c>
      <c r="P10292" s="10">
        <v>97.7</v>
      </c>
      <c r="Q10292" s="10">
        <v>0</v>
      </c>
      <c r="R10292" s="30">
        <f t="shared" si="208"/>
        <v>0</v>
      </c>
    </row>
    <row r="10293" spans="12:18">
      <c r="L10293" s="29">
        <v>30196</v>
      </c>
      <c r="M10293" s="27">
        <v>10.55</v>
      </c>
      <c r="N10293" s="9">
        <v>12.3</v>
      </c>
      <c r="O10293" s="9">
        <v>4.24</v>
      </c>
      <c r="P10293" s="10" t="e">
        <v>#N/A</v>
      </c>
      <c r="Q10293" s="10" t="e">
        <v>#N/A</v>
      </c>
      <c r="R10293" s="30" t="e">
        <f t="shared" si="208"/>
        <v>#N/A</v>
      </c>
    </row>
    <row r="10294" spans="12:18">
      <c r="L10294" s="29">
        <v>30197</v>
      </c>
      <c r="M10294" s="27">
        <v>10.25</v>
      </c>
      <c r="N10294" s="9">
        <v>12.16</v>
      </c>
      <c r="O10294" s="9">
        <v>4.3</v>
      </c>
      <c r="P10294" s="10" t="e">
        <v>#N/A</v>
      </c>
      <c r="Q10294" s="10" t="e">
        <v>#N/A</v>
      </c>
      <c r="R10294" s="30" t="e">
        <f t="shared" si="208"/>
        <v>#N/A</v>
      </c>
    </row>
    <row r="10295" spans="12:18">
      <c r="L10295" s="29">
        <v>30198</v>
      </c>
      <c r="M10295" s="27">
        <v>10.25</v>
      </c>
      <c r="N10295" s="9" t="e">
        <v>#N/A</v>
      </c>
      <c r="O10295" s="9" t="e">
        <v>#N/A</v>
      </c>
      <c r="P10295" s="10" t="e">
        <v>#N/A</v>
      </c>
      <c r="Q10295" s="10" t="e">
        <v>#N/A</v>
      </c>
      <c r="R10295" s="30" t="e">
        <f t="shared" si="208"/>
        <v>#N/A</v>
      </c>
    </row>
    <row r="10296" spans="12:18">
      <c r="L10296" s="29">
        <v>30199</v>
      </c>
      <c r="M10296" s="27">
        <v>10.25</v>
      </c>
      <c r="N10296" s="9" t="e">
        <v>#N/A</v>
      </c>
      <c r="O10296" s="9" t="e">
        <v>#N/A</v>
      </c>
      <c r="P10296" s="10" t="e">
        <v>#N/A</v>
      </c>
      <c r="Q10296" s="10" t="e">
        <v>#N/A</v>
      </c>
      <c r="R10296" s="30" t="e">
        <f t="shared" si="208"/>
        <v>#N/A</v>
      </c>
    </row>
    <row r="10297" spans="12:18">
      <c r="L10297" s="29">
        <v>30200</v>
      </c>
      <c r="M10297" s="27">
        <v>10.25</v>
      </c>
      <c r="N10297" s="9" t="e">
        <v>#N/A</v>
      </c>
      <c r="O10297" s="9" t="e">
        <v>#N/A</v>
      </c>
      <c r="P10297" s="10" t="e">
        <v>#N/A</v>
      </c>
      <c r="Q10297" s="10" t="e">
        <v>#N/A</v>
      </c>
      <c r="R10297" s="30" t="e">
        <f t="shared" si="208"/>
        <v>#N/A</v>
      </c>
    </row>
    <row r="10298" spans="12:18">
      <c r="L10298" s="29">
        <v>30201</v>
      </c>
      <c r="M10298" s="27">
        <v>9.74</v>
      </c>
      <c r="N10298" s="9">
        <v>12.19</v>
      </c>
      <c r="O10298" s="9">
        <v>4.1399999999999997</v>
      </c>
      <c r="P10298" s="10" t="e">
        <v>#N/A</v>
      </c>
      <c r="Q10298" s="10" t="e">
        <v>#N/A</v>
      </c>
      <c r="R10298" s="30" t="e">
        <f t="shared" si="208"/>
        <v>#N/A</v>
      </c>
    </row>
    <row r="10299" spans="12:18">
      <c r="L10299" s="29">
        <v>30202</v>
      </c>
      <c r="M10299" s="27">
        <v>9.68</v>
      </c>
      <c r="N10299" s="9">
        <v>12.17</v>
      </c>
      <c r="O10299" s="9">
        <v>4.21</v>
      </c>
      <c r="P10299" s="10" t="e">
        <v>#N/A</v>
      </c>
      <c r="Q10299" s="10" t="e">
        <v>#N/A</v>
      </c>
      <c r="R10299" s="30" t="e">
        <f t="shared" si="208"/>
        <v>#N/A</v>
      </c>
    </row>
    <row r="10300" spans="12:18">
      <c r="L10300" s="29">
        <v>30203</v>
      </c>
      <c r="M10300" s="27">
        <v>9.99</v>
      </c>
      <c r="N10300" s="9">
        <v>12.21</v>
      </c>
      <c r="O10300" s="9">
        <v>4.25</v>
      </c>
      <c r="P10300" s="10" t="e">
        <v>#N/A</v>
      </c>
      <c r="Q10300" s="10" t="e">
        <v>#N/A</v>
      </c>
      <c r="R10300" s="30" t="e">
        <f t="shared" si="208"/>
        <v>#N/A</v>
      </c>
    </row>
    <row r="10301" spans="12:18">
      <c r="L10301" s="29">
        <v>30204</v>
      </c>
      <c r="M10301" s="27">
        <v>10.08</v>
      </c>
      <c r="N10301" s="9">
        <v>12.41</v>
      </c>
      <c r="O10301" s="9">
        <v>4.3600000000000003</v>
      </c>
      <c r="P10301" s="10" t="e">
        <v>#N/A</v>
      </c>
      <c r="Q10301" s="10" t="e">
        <v>#N/A</v>
      </c>
      <c r="R10301" s="30" t="e">
        <f t="shared" si="208"/>
        <v>#N/A</v>
      </c>
    </row>
    <row r="10302" spans="12:18">
      <c r="L10302" s="29">
        <v>30205</v>
      </c>
      <c r="M10302" s="27">
        <v>10.08</v>
      </c>
      <c r="N10302" s="9" t="e">
        <v>#N/A</v>
      </c>
      <c r="O10302" s="9" t="e">
        <v>#N/A</v>
      </c>
      <c r="P10302" s="10" t="e">
        <v>#N/A</v>
      </c>
      <c r="Q10302" s="10" t="e">
        <v>#N/A</v>
      </c>
      <c r="R10302" s="30" t="e">
        <f t="shared" si="208"/>
        <v>#N/A</v>
      </c>
    </row>
    <row r="10303" spans="12:18">
      <c r="L10303" s="29">
        <v>30206</v>
      </c>
      <c r="M10303" s="27">
        <v>10.08</v>
      </c>
      <c r="N10303" s="9" t="e">
        <v>#N/A</v>
      </c>
      <c r="O10303" s="9" t="e">
        <v>#N/A</v>
      </c>
      <c r="P10303" s="10" t="e">
        <v>#N/A</v>
      </c>
      <c r="Q10303" s="10" t="e">
        <v>#N/A</v>
      </c>
      <c r="R10303" s="30" t="e">
        <f t="shared" si="208"/>
        <v>#N/A</v>
      </c>
    </row>
    <row r="10304" spans="12:18">
      <c r="L10304" s="29">
        <v>30207</v>
      </c>
      <c r="M10304" s="27">
        <v>10.58</v>
      </c>
      <c r="N10304" s="9">
        <v>12.26</v>
      </c>
      <c r="O10304" s="9">
        <v>4.51</v>
      </c>
      <c r="P10304" s="10" t="e">
        <v>#N/A</v>
      </c>
      <c r="Q10304" s="10" t="e">
        <v>#N/A</v>
      </c>
      <c r="R10304" s="30" t="e">
        <f t="shared" si="208"/>
        <v>#N/A</v>
      </c>
    </row>
    <row r="10305" spans="12:18">
      <c r="L10305" s="29">
        <v>30208</v>
      </c>
      <c r="M10305" s="27">
        <v>10.43</v>
      </c>
      <c r="N10305" s="9">
        <v>12.24</v>
      </c>
      <c r="O10305" s="9">
        <v>4.67</v>
      </c>
      <c r="P10305" s="10" t="e">
        <v>#N/A</v>
      </c>
      <c r="Q10305" s="10" t="e">
        <v>#N/A</v>
      </c>
      <c r="R10305" s="30" t="e">
        <f t="shared" si="208"/>
        <v>#N/A</v>
      </c>
    </row>
    <row r="10306" spans="12:18">
      <c r="L10306" s="29">
        <v>30209</v>
      </c>
      <c r="M10306" s="27">
        <v>10.63</v>
      </c>
      <c r="N10306" s="9">
        <v>12.25</v>
      </c>
      <c r="O10306" s="9">
        <v>4.46</v>
      </c>
      <c r="P10306" s="10" t="e">
        <v>#N/A</v>
      </c>
      <c r="Q10306" s="10" t="e">
        <v>#N/A</v>
      </c>
      <c r="R10306" s="30" t="e">
        <f t="shared" si="208"/>
        <v>#N/A</v>
      </c>
    </row>
    <row r="10307" spans="12:18">
      <c r="L10307" s="29">
        <v>30210</v>
      </c>
      <c r="M10307" s="27">
        <v>10.76</v>
      </c>
      <c r="N10307" s="9">
        <v>12.18</v>
      </c>
      <c r="O10307" s="9">
        <v>4.57</v>
      </c>
      <c r="P10307" s="10" t="e">
        <v>#N/A</v>
      </c>
      <c r="Q10307" s="10" t="e">
        <v>#N/A</v>
      </c>
      <c r="R10307" s="30" t="e">
        <f t="shared" si="208"/>
        <v>#N/A</v>
      </c>
    </row>
    <row r="10308" spans="12:18">
      <c r="L10308" s="29">
        <v>30211</v>
      </c>
      <c r="M10308" s="27">
        <v>10.33</v>
      </c>
      <c r="N10308" s="9">
        <v>12.12</v>
      </c>
      <c r="O10308" s="9">
        <v>4.55</v>
      </c>
      <c r="P10308" s="10" t="e">
        <v>#N/A</v>
      </c>
      <c r="Q10308" s="10" t="e">
        <v>#N/A</v>
      </c>
      <c r="R10308" s="30" t="e">
        <f t="shared" ref="R10308:R10371" si="209">Q10308*12</f>
        <v>#N/A</v>
      </c>
    </row>
    <row r="10309" spans="12:18">
      <c r="L10309" s="29">
        <v>30212</v>
      </c>
      <c r="M10309" s="27">
        <v>10.33</v>
      </c>
      <c r="N10309" s="9" t="e">
        <v>#N/A</v>
      </c>
      <c r="O10309" s="9" t="e">
        <v>#N/A</v>
      </c>
      <c r="P10309" s="10" t="e">
        <v>#N/A</v>
      </c>
      <c r="Q10309" s="10" t="e">
        <v>#N/A</v>
      </c>
      <c r="R10309" s="30" t="e">
        <f t="shared" si="209"/>
        <v>#N/A</v>
      </c>
    </row>
    <row r="10310" spans="12:18">
      <c r="L10310" s="29">
        <v>30213</v>
      </c>
      <c r="M10310" s="27">
        <v>10.33</v>
      </c>
      <c r="N10310" s="9" t="e">
        <v>#N/A</v>
      </c>
      <c r="O10310" s="9" t="e">
        <v>#N/A</v>
      </c>
      <c r="P10310" s="10" t="e">
        <v>#N/A</v>
      </c>
      <c r="Q10310" s="10" t="e">
        <v>#N/A</v>
      </c>
      <c r="R10310" s="30" t="e">
        <f t="shared" si="209"/>
        <v>#N/A</v>
      </c>
    </row>
    <row r="10311" spans="12:18">
      <c r="L10311" s="29">
        <v>30214</v>
      </c>
      <c r="M10311" s="27">
        <v>10.18</v>
      </c>
      <c r="N10311" s="9">
        <v>12.04</v>
      </c>
      <c r="O10311" s="9">
        <v>4.6900000000000004</v>
      </c>
      <c r="P10311" s="10" t="e">
        <v>#N/A</v>
      </c>
      <c r="Q10311" s="10" t="e">
        <v>#N/A</v>
      </c>
      <c r="R10311" s="30" t="e">
        <f t="shared" si="209"/>
        <v>#N/A</v>
      </c>
    </row>
    <row r="10312" spans="12:18">
      <c r="L10312" s="29">
        <v>30215</v>
      </c>
      <c r="M10312" s="27">
        <v>10.11</v>
      </c>
      <c r="N10312" s="9">
        <v>11.82</v>
      </c>
      <c r="O10312" s="9">
        <v>4.55</v>
      </c>
      <c r="P10312" s="10" t="e">
        <v>#N/A</v>
      </c>
      <c r="Q10312" s="10" t="e">
        <v>#N/A</v>
      </c>
      <c r="R10312" s="30" t="e">
        <f t="shared" si="209"/>
        <v>#N/A</v>
      </c>
    </row>
    <row r="10313" spans="12:18">
      <c r="L10313" s="29">
        <v>30216</v>
      </c>
      <c r="M10313" s="27">
        <v>10.130000000000001</v>
      </c>
      <c r="N10313" s="9">
        <v>11.83</v>
      </c>
      <c r="O10313" s="9">
        <v>4.6900000000000004</v>
      </c>
      <c r="P10313" s="10" t="e">
        <v>#N/A</v>
      </c>
      <c r="Q10313" s="10" t="e">
        <v>#N/A</v>
      </c>
      <c r="R10313" s="30" t="e">
        <f t="shared" si="209"/>
        <v>#N/A</v>
      </c>
    </row>
    <row r="10314" spans="12:18">
      <c r="L10314" s="29">
        <v>30217</v>
      </c>
      <c r="M10314" s="27">
        <v>10.38</v>
      </c>
      <c r="N10314" s="9">
        <v>11.75</v>
      </c>
      <c r="O10314" s="9">
        <v>4.66</v>
      </c>
      <c r="P10314" s="10" t="e">
        <v>#N/A</v>
      </c>
      <c r="Q10314" s="10" t="e">
        <v>#N/A</v>
      </c>
      <c r="R10314" s="30" t="e">
        <f t="shared" si="209"/>
        <v>#N/A</v>
      </c>
    </row>
    <row r="10315" spans="12:18">
      <c r="L10315" s="29">
        <v>30218</v>
      </c>
      <c r="M10315" s="27">
        <v>10.23</v>
      </c>
      <c r="N10315" s="9">
        <v>11.88</v>
      </c>
      <c r="O10315" s="9">
        <v>4.49</v>
      </c>
      <c r="P10315" s="10" t="e">
        <v>#N/A</v>
      </c>
      <c r="Q10315" s="10" t="e">
        <v>#N/A</v>
      </c>
      <c r="R10315" s="30" t="e">
        <f t="shared" si="209"/>
        <v>#N/A</v>
      </c>
    </row>
    <row r="10316" spans="12:18">
      <c r="L10316" s="29">
        <v>30219</v>
      </c>
      <c r="M10316" s="27">
        <v>10.23</v>
      </c>
      <c r="N10316" s="9" t="e">
        <v>#N/A</v>
      </c>
      <c r="O10316" s="9" t="e">
        <v>#N/A</v>
      </c>
      <c r="P10316" s="10" t="e">
        <v>#N/A</v>
      </c>
      <c r="Q10316" s="10" t="e">
        <v>#N/A</v>
      </c>
      <c r="R10316" s="30" t="e">
        <f t="shared" si="209"/>
        <v>#N/A</v>
      </c>
    </row>
    <row r="10317" spans="12:18">
      <c r="L10317" s="29">
        <v>30220</v>
      </c>
      <c r="M10317" s="27">
        <v>10.23</v>
      </c>
      <c r="N10317" s="9" t="e">
        <v>#N/A</v>
      </c>
      <c r="O10317" s="9" t="e">
        <v>#N/A</v>
      </c>
      <c r="P10317" s="10" t="e">
        <v>#N/A</v>
      </c>
      <c r="Q10317" s="10" t="e">
        <v>#N/A</v>
      </c>
      <c r="R10317" s="30" t="e">
        <f t="shared" si="209"/>
        <v>#N/A</v>
      </c>
    </row>
    <row r="10318" spans="12:18">
      <c r="L10318" s="29">
        <v>30221</v>
      </c>
      <c r="M10318" s="27">
        <v>10.18</v>
      </c>
      <c r="N10318" s="9">
        <v>11.82</v>
      </c>
      <c r="O10318" s="9">
        <v>4.41</v>
      </c>
      <c r="P10318" s="10" t="e">
        <v>#N/A</v>
      </c>
      <c r="Q10318" s="10" t="e">
        <v>#N/A</v>
      </c>
      <c r="R10318" s="30" t="e">
        <f t="shared" si="209"/>
        <v>#N/A</v>
      </c>
    </row>
    <row r="10319" spans="12:18">
      <c r="L10319" s="29">
        <v>30222</v>
      </c>
      <c r="M10319" s="27">
        <v>9.6999999999999993</v>
      </c>
      <c r="N10319" s="9">
        <v>11.76</v>
      </c>
      <c r="O10319" s="9">
        <v>4.37</v>
      </c>
      <c r="P10319" s="10" t="e">
        <v>#N/A</v>
      </c>
      <c r="Q10319" s="10" t="e">
        <v>#N/A</v>
      </c>
      <c r="R10319" s="30" t="e">
        <f t="shared" si="209"/>
        <v>#N/A</v>
      </c>
    </row>
    <row r="10320" spans="12:18">
      <c r="L10320" s="29">
        <v>30223</v>
      </c>
      <c r="M10320" s="27">
        <v>9.8800000000000008</v>
      </c>
      <c r="N10320" s="9">
        <v>11.79</v>
      </c>
      <c r="O10320" s="9">
        <v>4.22</v>
      </c>
      <c r="P10320" s="10" t="e">
        <v>#N/A</v>
      </c>
      <c r="Q10320" s="10" t="e">
        <v>#N/A</v>
      </c>
      <c r="R10320" s="30" t="e">
        <f t="shared" si="209"/>
        <v>#N/A</v>
      </c>
    </row>
    <row r="10321" spans="12:18">
      <c r="L10321" s="29">
        <v>30224</v>
      </c>
      <c r="M10321" s="27">
        <v>12.17</v>
      </c>
      <c r="N10321" s="9">
        <v>11.79</v>
      </c>
      <c r="O10321" s="9">
        <v>4.1100000000000003</v>
      </c>
      <c r="P10321" s="10" t="e">
        <v>#N/A</v>
      </c>
      <c r="Q10321" s="10" t="e">
        <v>#N/A</v>
      </c>
      <c r="R10321" s="30" t="e">
        <f t="shared" si="209"/>
        <v>#N/A</v>
      </c>
    </row>
    <row r="10322" spans="12:18">
      <c r="L10322" s="29">
        <v>30225</v>
      </c>
      <c r="M10322" s="27">
        <v>10.87</v>
      </c>
      <c r="N10322" s="9">
        <v>11.65</v>
      </c>
      <c r="O10322" s="9">
        <v>4.16</v>
      </c>
      <c r="P10322" s="10">
        <v>98.1</v>
      </c>
      <c r="Q10322" s="10">
        <v>0.41</v>
      </c>
      <c r="R10322" s="30">
        <f t="shared" si="209"/>
        <v>4.92</v>
      </c>
    </row>
    <row r="10323" spans="12:18">
      <c r="L10323" s="29">
        <v>30226</v>
      </c>
      <c r="M10323" s="27">
        <v>10.87</v>
      </c>
      <c r="N10323" s="9" t="e">
        <v>#N/A</v>
      </c>
      <c r="O10323" s="9" t="e">
        <v>#N/A</v>
      </c>
      <c r="P10323" s="10" t="e">
        <v>#N/A</v>
      </c>
      <c r="Q10323" s="10" t="e">
        <v>#N/A</v>
      </c>
      <c r="R10323" s="30" t="e">
        <f t="shared" si="209"/>
        <v>#N/A</v>
      </c>
    </row>
    <row r="10324" spans="12:18">
      <c r="L10324" s="29">
        <v>30227</v>
      </c>
      <c r="M10324" s="27">
        <v>10.87</v>
      </c>
      <c r="N10324" s="9" t="e">
        <v>#N/A</v>
      </c>
      <c r="O10324" s="9" t="e">
        <v>#N/A</v>
      </c>
      <c r="P10324" s="10" t="e">
        <v>#N/A</v>
      </c>
      <c r="Q10324" s="10" t="e">
        <v>#N/A</v>
      </c>
      <c r="R10324" s="30" t="e">
        <f t="shared" si="209"/>
        <v>#N/A</v>
      </c>
    </row>
    <row r="10325" spans="12:18">
      <c r="L10325" s="29">
        <v>30228</v>
      </c>
      <c r="M10325" s="27">
        <v>10.9</v>
      </c>
      <c r="N10325" s="9">
        <v>11.83</v>
      </c>
      <c r="O10325" s="9">
        <v>3.78</v>
      </c>
      <c r="P10325" s="10" t="e">
        <v>#N/A</v>
      </c>
      <c r="Q10325" s="10" t="e">
        <v>#N/A</v>
      </c>
      <c r="R10325" s="30" t="e">
        <f t="shared" si="209"/>
        <v>#N/A</v>
      </c>
    </row>
    <row r="10326" spans="12:18">
      <c r="L10326" s="29">
        <v>30229</v>
      </c>
      <c r="M10326" s="27">
        <v>10.27</v>
      </c>
      <c r="N10326" s="9">
        <v>11.81</v>
      </c>
      <c r="O10326" s="9">
        <v>3.55</v>
      </c>
      <c r="P10326" s="10" t="e">
        <v>#N/A</v>
      </c>
      <c r="Q10326" s="10" t="e">
        <v>#N/A</v>
      </c>
      <c r="R10326" s="30" t="e">
        <f t="shared" si="209"/>
        <v>#N/A</v>
      </c>
    </row>
    <row r="10327" spans="12:18">
      <c r="L10327" s="29">
        <v>30230</v>
      </c>
      <c r="M10327" s="27">
        <v>9.4499999999999993</v>
      </c>
      <c r="N10327" s="9">
        <v>11.69</v>
      </c>
      <c r="O10327" s="9">
        <v>3.45</v>
      </c>
      <c r="P10327" s="10" t="e">
        <v>#N/A</v>
      </c>
      <c r="Q10327" s="10" t="e">
        <v>#N/A</v>
      </c>
      <c r="R10327" s="30" t="e">
        <f t="shared" si="209"/>
        <v>#N/A</v>
      </c>
    </row>
    <row r="10328" spans="12:18">
      <c r="L10328" s="29">
        <v>30231</v>
      </c>
      <c r="M10328" s="27">
        <v>9.82</v>
      </c>
      <c r="N10328" s="9">
        <v>11.29</v>
      </c>
      <c r="O10328" s="9">
        <v>3.15</v>
      </c>
      <c r="P10328" s="10" t="e">
        <v>#N/A</v>
      </c>
      <c r="Q10328" s="10" t="e">
        <v>#N/A</v>
      </c>
      <c r="R10328" s="30" t="e">
        <f t="shared" si="209"/>
        <v>#N/A</v>
      </c>
    </row>
    <row r="10329" spans="12:18">
      <c r="L10329" s="29">
        <v>30232</v>
      </c>
      <c r="M10329" s="27">
        <v>9.6300000000000008</v>
      </c>
      <c r="N10329" s="9">
        <v>11.19</v>
      </c>
      <c r="O10329" s="9">
        <v>3.08</v>
      </c>
      <c r="P10329" s="10" t="e">
        <v>#N/A</v>
      </c>
      <c r="Q10329" s="10" t="e">
        <v>#N/A</v>
      </c>
      <c r="R10329" s="30" t="e">
        <f t="shared" si="209"/>
        <v>#N/A</v>
      </c>
    </row>
    <row r="10330" spans="12:18">
      <c r="L10330" s="29">
        <v>30233</v>
      </c>
      <c r="M10330" s="27">
        <v>9.6300000000000008</v>
      </c>
      <c r="N10330" s="9" t="e">
        <v>#N/A</v>
      </c>
      <c r="O10330" s="9" t="e">
        <v>#N/A</v>
      </c>
      <c r="P10330" s="10" t="e">
        <v>#N/A</v>
      </c>
      <c r="Q10330" s="10" t="e">
        <v>#N/A</v>
      </c>
      <c r="R10330" s="30" t="e">
        <f t="shared" si="209"/>
        <v>#N/A</v>
      </c>
    </row>
    <row r="10331" spans="12:18">
      <c r="L10331" s="29">
        <v>30234</v>
      </c>
      <c r="M10331" s="27">
        <v>9.6300000000000008</v>
      </c>
      <c r="N10331" s="9" t="e">
        <v>#N/A</v>
      </c>
      <c r="O10331" s="9" t="e">
        <v>#N/A</v>
      </c>
      <c r="P10331" s="10" t="e">
        <v>#N/A</v>
      </c>
      <c r="Q10331" s="10" t="e">
        <v>#N/A</v>
      </c>
      <c r="R10331" s="30" t="e">
        <f t="shared" si="209"/>
        <v>#N/A</v>
      </c>
    </row>
    <row r="10332" spans="12:18">
      <c r="L10332" s="29">
        <v>30235</v>
      </c>
      <c r="M10332" s="27">
        <v>9.6300000000000008</v>
      </c>
      <c r="N10332" s="9" t="e">
        <v>#N/A</v>
      </c>
      <c r="O10332" s="9" t="e">
        <v>#N/A</v>
      </c>
      <c r="P10332" s="10" t="e">
        <v>#N/A</v>
      </c>
      <c r="Q10332" s="10" t="e">
        <v>#N/A</v>
      </c>
      <c r="R10332" s="30" t="e">
        <f t="shared" si="209"/>
        <v>#N/A</v>
      </c>
    </row>
    <row r="10333" spans="12:18">
      <c r="L10333" s="29">
        <v>30236</v>
      </c>
      <c r="M10333" s="27">
        <v>9.1999999999999993</v>
      </c>
      <c r="N10333" s="9">
        <v>10.85</v>
      </c>
      <c r="O10333" s="9">
        <v>3.15</v>
      </c>
      <c r="P10333" s="10" t="e">
        <v>#N/A</v>
      </c>
      <c r="Q10333" s="10" t="e">
        <v>#N/A</v>
      </c>
      <c r="R10333" s="30" t="e">
        <f t="shared" si="209"/>
        <v>#N/A</v>
      </c>
    </row>
    <row r="10334" spans="12:18">
      <c r="L10334" s="29">
        <v>30237</v>
      </c>
      <c r="M10334" s="27">
        <v>9.69</v>
      </c>
      <c r="N10334" s="9">
        <v>10.75</v>
      </c>
      <c r="O10334" s="9">
        <v>2.97</v>
      </c>
      <c r="P10334" s="10" t="e">
        <v>#N/A</v>
      </c>
      <c r="Q10334" s="10" t="e">
        <v>#N/A</v>
      </c>
      <c r="R10334" s="30" t="e">
        <f t="shared" si="209"/>
        <v>#N/A</v>
      </c>
    </row>
    <row r="10335" spans="12:18">
      <c r="L10335" s="29">
        <v>30238</v>
      </c>
      <c r="M10335" s="27">
        <v>9.57</v>
      </c>
      <c r="N10335" s="9">
        <v>10.86</v>
      </c>
      <c r="O10335" s="9">
        <v>3.07</v>
      </c>
      <c r="P10335" s="10" t="e">
        <v>#N/A</v>
      </c>
      <c r="Q10335" s="10" t="e">
        <v>#N/A</v>
      </c>
      <c r="R10335" s="30" t="e">
        <f t="shared" si="209"/>
        <v>#N/A</v>
      </c>
    </row>
    <row r="10336" spans="12:18">
      <c r="L10336" s="29">
        <v>30239</v>
      </c>
      <c r="M10336" s="27">
        <v>9.43</v>
      </c>
      <c r="N10336" s="9">
        <v>11.03</v>
      </c>
      <c r="O10336" s="9">
        <v>3.19</v>
      </c>
      <c r="P10336" s="10" t="e">
        <v>#N/A</v>
      </c>
      <c r="Q10336" s="10" t="e">
        <v>#N/A</v>
      </c>
      <c r="R10336" s="30" t="e">
        <f t="shared" si="209"/>
        <v>#N/A</v>
      </c>
    </row>
    <row r="10337" spans="12:18">
      <c r="L10337" s="29">
        <v>30240</v>
      </c>
      <c r="M10337" s="27">
        <v>9.43</v>
      </c>
      <c r="N10337" s="9" t="e">
        <v>#N/A</v>
      </c>
      <c r="O10337" s="9" t="e">
        <v>#N/A</v>
      </c>
      <c r="P10337" s="10" t="e">
        <v>#N/A</v>
      </c>
      <c r="Q10337" s="10" t="e">
        <v>#N/A</v>
      </c>
      <c r="R10337" s="30" t="e">
        <f t="shared" si="209"/>
        <v>#N/A</v>
      </c>
    </row>
    <row r="10338" spans="12:18">
      <c r="L10338" s="29">
        <v>30241</v>
      </c>
      <c r="M10338" s="27">
        <v>9.43</v>
      </c>
      <c r="N10338" s="9" t="e">
        <v>#N/A</v>
      </c>
      <c r="O10338" s="9" t="e">
        <v>#N/A</v>
      </c>
      <c r="P10338" s="10" t="e">
        <v>#N/A</v>
      </c>
      <c r="Q10338" s="10" t="e">
        <v>#N/A</v>
      </c>
      <c r="R10338" s="30" t="e">
        <f t="shared" si="209"/>
        <v>#N/A</v>
      </c>
    </row>
    <row r="10339" spans="12:18">
      <c r="L10339" s="29">
        <v>30242</v>
      </c>
      <c r="M10339" s="27">
        <v>9.59</v>
      </c>
      <c r="N10339" s="9">
        <v>10.9</v>
      </c>
      <c r="O10339" s="9">
        <v>3.15</v>
      </c>
      <c r="P10339" s="10" t="e">
        <v>#N/A</v>
      </c>
      <c r="Q10339" s="10" t="e">
        <v>#N/A</v>
      </c>
      <c r="R10339" s="30" t="e">
        <f t="shared" si="209"/>
        <v>#N/A</v>
      </c>
    </row>
    <row r="10340" spans="12:18">
      <c r="L10340" s="29">
        <v>30243</v>
      </c>
      <c r="M10340" s="27">
        <v>9.42</v>
      </c>
      <c r="N10340" s="9">
        <v>10.87</v>
      </c>
      <c r="O10340" s="9">
        <v>3.08</v>
      </c>
      <c r="P10340" s="10" t="e">
        <v>#N/A</v>
      </c>
      <c r="Q10340" s="10" t="e">
        <v>#N/A</v>
      </c>
      <c r="R10340" s="30" t="e">
        <f t="shared" si="209"/>
        <v>#N/A</v>
      </c>
    </row>
    <row r="10341" spans="12:18">
      <c r="L10341" s="29">
        <v>30244</v>
      </c>
      <c r="M10341" s="27">
        <v>9.81</v>
      </c>
      <c r="N10341" s="9">
        <v>10.91</v>
      </c>
      <c r="O10341" s="9">
        <v>3.13</v>
      </c>
      <c r="P10341" s="10" t="e">
        <v>#N/A</v>
      </c>
      <c r="Q10341" s="10" t="e">
        <v>#N/A</v>
      </c>
      <c r="R10341" s="30" t="e">
        <f t="shared" si="209"/>
        <v>#N/A</v>
      </c>
    </row>
    <row r="10342" spans="12:18">
      <c r="L10342" s="29">
        <v>30245</v>
      </c>
      <c r="M10342" s="27">
        <v>9.49</v>
      </c>
      <c r="N10342" s="9">
        <v>10.92</v>
      </c>
      <c r="O10342" s="9">
        <v>3.12</v>
      </c>
      <c r="P10342" s="10" t="e">
        <v>#N/A</v>
      </c>
      <c r="Q10342" s="10" t="e">
        <v>#N/A</v>
      </c>
      <c r="R10342" s="30" t="e">
        <f t="shared" si="209"/>
        <v>#N/A</v>
      </c>
    </row>
    <row r="10343" spans="12:18">
      <c r="L10343" s="29">
        <v>30246</v>
      </c>
      <c r="M10343" s="27">
        <v>9.42</v>
      </c>
      <c r="N10343" s="9">
        <v>11.03</v>
      </c>
      <c r="O10343" s="9">
        <v>3.17</v>
      </c>
      <c r="P10343" s="10" t="e">
        <v>#N/A</v>
      </c>
      <c r="Q10343" s="10" t="e">
        <v>#N/A</v>
      </c>
      <c r="R10343" s="30" t="e">
        <f t="shared" si="209"/>
        <v>#N/A</v>
      </c>
    </row>
    <row r="10344" spans="12:18">
      <c r="L10344" s="29">
        <v>30247</v>
      </c>
      <c r="M10344" s="27">
        <v>9.42</v>
      </c>
      <c r="N10344" s="9" t="e">
        <v>#N/A</v>
      </c>
      <c r="O10344" s="9" t="e">
        <v>#N/A</v>
      </c>
      <c r="P10344" s="10" t="e">
        <v>#N/A</v>
      </c>
      <c r="Q10344" s="10" t="e">
        <v>#N/A</v>
      </c>
      <c r="R10344" s="30" t="e">
        <f t="shared" si="209"/>
        <v>#N/A</v>
      </c>
    </row>
    <row r="10345" spans="12:18">
      <c r="L10345" s="29">
        <v>30248</v>
      </c>
      <c r="M10345" s="27">
        <v>9.42</v>
      </c>
      <c r="N10345" s="9" t="e">
        <v>#N/A</v>
      </c>
      <c r="O10345" s="9" t="e">
        <v>#N/A</v>
      </c>
      <c r="P10345" s="10" t="e">
        <v>#N/A</v>
      </c>
      <c r="Q10345" s="10" t="e">
        <v>#N/A</v>
      </c>
      <c r="R10345" s="30" t="e">
        <f t="shared" si="209"/>
        <v>#N/A</v>
      </c>
    </row>
    <row r="10346" spans="12:18">
      <c r="L10346" s="29">
        <v>30249</v>
      </c>
      <c r="M10346" s="27">
        <v>9.5500000000000007</v>
      </c>
      <c r="N10346" s="9">
        <v>11.25</v>
      </c>
      <c r="O10346" s="9">
        <v>3.24</v>
      </c>
      <c r="P10346" s="10" t="e">
        <v>#N/A</v>
      </c>
      <c r="Q10346" s="10" t="e">
        <v>#N/A</v>
      </c>
      <c r="R10346" s="30" t="e">
        <f t="shared" si="209"/>
        <v>#N/A</v>
      </c>
    </row>
    <row r="10347" spans="12:18">
      <c r="L10347" s="29">
        <v>30250</v>
      </c>
      <c r="M10347" s="27">
        <v>9.4</v>
      </c>
      <c r="N10347" s="9">
        <v>11.17</v>
      </c>
      <c r="O10347" s="9">
        <v>2.91</v>
      </c>
      <c r="P10347" s="10" t="e">
        <v>#N/A</v>
      </c>
      <c r="Q10347" s="10" t="e">
        <v>#N/A</v>
      </c>
      <c r="R10347" s="30" t="e">
        <f t="shared" si="209"/>
        <v>#N/A</v>
      </c>
    </row>
    <row r="10348" spans="12:18">
      <c r="L10348" s="29">
        <v>30251</v>
      </c>
      <c r="M10348" s="27">
        <v>9.41</v>
      </c>
      <c r="N10348" s="9">
        <v>11.23</v>
      </c>
      <c r="O10348" s="9">
        <v>2.9</v>
      </c>
      <c r="P10348" s="10" t="e">
        <v>#N/A</v>
      </c>
      <c r="Q10348" s="10" t="e">
        <v>#N/A</v>
      </c>
      <c r="R10348" s="30" t="e">
        <f t="shared" si="209"/>
        <v>#N/A</v>
      </c>
    </row>
    <row r="10349" spans="12:18">
      <c r="L10349" s="29">
        <v>30252</v>
      </c>
      <c r="M10349" s="27">
        <v>9.44</v>
      </c>
      <c r="N10349" s="9">
        <v>11.12</v>
      </c>
      <c r="O10349" s="9">
        <v>2.86</v>
      </c>
      <c r="P10349" s="10" t="e">
        <v>#N/A</v>
      </c>
      <c r="Q10349" s="10" t="e">
        <v>#N/A</v>
      </c>
      <c r="R10349" s="30" t="e">
        <f t="shared" si="209"/>
        <v>#N/A</v>
      </c>
    </row>
    <row r="10350" spans="12:18">
      <c r="L10350" s="29">
        <v>30253</v>
      </c>
      <c r="M10350" s="27">
        <v>9.41</v>
      </c>
      <c r="N10350" s="9">
        <v>11.01</v>
      </c>
      <c r="O10350" s="9">
        <v>2.81</v>
      </c>
      <c r="P10350" s="10" t="e">
        <v>#N/A</v>
      </c>
      <c r="Q10350" s="10" t="e">
        <v>#N/A</v>
      </c>
      <c r="R10350" s="30" t="e">
        <f t="shared" si="209"/>
        <v>#N/A</v>
      </c>
    </row>
    <row r="10351" spans="12:18">
      <c r="L10351" s="29">
        <v>30254</v>
      </c>
      <c r="M10351" s="27">
        <v>9.41</v>
      </c>
      <c r="N10351" s="9" t="e">
        <v>#N/A</v>
      </c>
      <c r="O10351" s="9" t="e">
        <v>#N/A</v>
      </c>
      <c r="P10351" s="10" t="e">
        <v>#N/A</v>
      </c>
      <c r="Q10351" s="10" t="e">
        <v>#N/A</v>
      </c>
      <c r="R10351" s="30" t="e">
        <f t="shared" si="209"/>
        <v>#N/A</v>
      </c>
    </row>
    <row r="10352" spans="12:18">
      <c r="L10352" s="29">
        <v>30255</v>
      </c>
      <c r="M10352" s="27">
        <v>9.41</v>
      </c>
      <c r="N10352" s="9" t="e">
        <v>#N/A</v>
      </c>
      <c r="O10352" s="9" t="e">
        <v>#N/A</v>
      </c>
      <c r="P10352" s="10" t="e">
        <v>#N/A</v>
      </c>
      <c r="Q10352" s="10" t="e">
        <v>#N/A</v>
      </c>
      <c r="R10352" s="30" t="e">
        <f t="shared" si="209"/>
        <v>#N/A</v>
      </c>
    </row>
    <row r="10353" spans="12:18">
      <c r="L10353" s="29">
        <v>30256</v>
      </c>
      <c r="M10353" s="27">
        <v>9.43</v>
      </c>
      <c r="N10353" s="9">
        <v>10.84</v>
      </c>
      <c r="O10353" s="9">
        <v>2.75</v>
      </c>
      <c r="P10353" s="10">
        <v>98</v>
      </c>
      <c r="Q10353" s="10">
        <v>-0.1</v>
      </c>
      <c r="R10353" s="30">
        <f t="shared" si="209"/>
        <v>-1.2000000000000002</v>
      </c>
    </row>
    <row r="10354" spans="12:18">
      <c r="L10354" s="29">
        <v>30257</v>
      </c>
      <c r="M10354" s="27">
        <v>9.25</v>
      </c>
      <c r="N10354" s="9" t="e">
        <v>#N/A</v>
      </c>
      <c r="O10354" s="9" t="e">
        <v>#N/A</v>
      </c>
      <c r="P10354" s="10" t="e">
        <v>#N/A</v>
      </c>
      <c r="Q10354" s="10" t="e">
        <v>#N/A</v>
      </c>
      <c r="R10354" s="30" t="e">
        <f t="shared" si="209"/>
        <v>#N/A</v>
      </c>
    </row>
    <row r="10355" spans="12:18">
      <c r="L10355" s="29">
        <v>30258</v>
      </c>
      <c r="M10355" s="27">
        <v>9.68</v>
      </c>
      <c r="N10355" s="9">
        <v>10.72</v>
      </c>
      <c r="O10355" s="9">
        <v>2.67</v>
      </c>
      <c r="P10355" s="10" t="e">
        <v>#N/A</v>
      </c>
      <c r="Q10355" s="10" t="e">
        <v>#N/A</v>
      </c>
      <c r="R10355" s="30" t="e">
        <f t="shared" si="209"/>
        <v>#N/A</v>
      </c>
    </row>
    <row r="10356" spans="12:18">
      <c r="L10356" s="29">
        <v>30259</v>
      </c>
      <c r="M10356" s="27">
        <v>9.5500000000000007</v>
      </c>
      <c r="N10356" s="9">
        <v>10.66</v>
      </c>
      <c r="O10356" s="9">
        <v>2.69</v>
      </c>
      <c r="P10356" s="10" t="e">
        <v>#N/A</v>
      </c>
      <c r="Q10356" s="10" t="e">
        <v>#N/A</v>
      </c>
      <c r="R10356" s="30" t="e">
        <f t="shared" si="209"/>
        <v>#N/A</v>
      </c>
    </row>
    <row r="10357" spans="12:18">
      <c r="L10357" s="29">
        <v>30260</v>
      </c>
      <c r="M10357" s="27">
        <v>9.4</v>
      </c>
      <c r="N10357" s="9">
        <v>10.59</v>
      </c>
      <c r="O10357" s="9">
        <v>2.7</v>
      </c>
      <c r="P10357" s="10" t="e">
        <v>#N/A</v>
      </c>
      <c r="Q10357" s="10" t="e">
        <v>#N/A</v>
      </c>
      <c r="R10357" s="30" t="e">
        <f t="shared" si="209"/>
        <v>#N/A</v>
      </c>
    </row>
    <row r="10358" spans="12:18">
      <c r="L10358" s="29">
        <v>30261</v>
      </c>
      <c r="M10358" s="27">
        <v>9.4</v>
      </c>
      <c r="N10358" s="9" t="e">
        <v>#N/A</v>
      </c>
      <c r="O10358" s="9" t="e">
        <v>#N/A</v>
      </c>
      <c r="P10358" s="10" t="e">
        <v>#N/A</v>
      </c>
      <c r="Q10358" s="10" t="e">
        <v>#N/A</v>
      </c>
      <c r="R10358" s="30" t="e">
        <f t="shared" si="209"/>
        <v>#N/A</v>
      </c>
    </row>
    <row r="10359" spans="12:18">
      <c r="L10359" s="29">
        <v>30262</v>
      </c>
      <c r="M10359" s="27">
        <v>9.4</v>
      </c>
      <c r="N10359" s="9" t="e">
        <v>#N/A</v>
      </c>
      <c r="O10359" s="9" t="e">
        <v>#N/A</v>
      </c>
      <c r="P10359" s="10" t="e">
        <v>#N/A</v>
      </c>
      <c r="Q10359" s="10" t="e">
        <v>#N/A</v>
      </c>
      <c r="R10359" s="30" t="e">
        <f t="shared" si="209"/>
        <v>#N/A</v>
      </c>
    </row>
    <row r="10360" spans="12:18">
      <c r="L10360" s="29">
        <v>30263</v>
      </c>
      <c r="M10360" s="27">
        <v>9.4499999999999993</v>
      </c>
      <c r="N10360" s="9">
        <v>10.61</v>
      </c>
      <c r="O10360" s="9">
        <v>2.63</v>
      </c>
      <c r="P10360" s="10" t="e">
        <v>#N/A</v>
      </c>
      <c r="Q10360" s="10" t="e">
        <v>#N/A</v>
      </c>
      <c r="R10360" s="30" t="e">
        <f t="shared" si="209"/>
        <v>#N/A</v>
      </c>
    </row>
    <row r="10361" spans="12:18">
      <c r="L10361" s="29">
        <v>30264</v>
      </c>
      <c r="M10361" s="27">
        <v>9.31</v>
      </c>
      <c r="N10361" s="9">
        <v>10.44</v>
      </c>
      <c r="O10361" s="9">
        <v>2.5099999999999998</v>
      </c>
      <c r="P10361" s="10" t="e">
        <v>#N/A</v>
      </c>
      <c r="Q10361" s="10" t="e">
        <v>#N/A</v>
      </c>
      <c r="R10361" s="30" t="e">
        <f t="shared" si="209"/>
        <v>#N/A</v>
      </c>
    </row>
    <row r="10362" spans="12:18">
      <c r="L10362" s="29">
        <v>30265</v>
      </c>
      <c r="M10362" s="27">
        <v>9.64</v>
      </c>
      <c r="N10362" s="9">
        <v>10.37</v>
      </c>
      <c r="O10362" s="9">
        <v>2.4</v>
      </c>
      <c r="P10362" s="10" t="e">
        <v>#N/A</v>
      </c>
      <c r="Q10362" s="10" t="e">
        <v>#N/A</v>
      </c>
      <c r="R10362" s="30" t="e">
        <f t="shared" si="209"/>
        <v>#N/A</v>
      </c>
    </row>
    <row r="10363" spans="12:18">
      <c r="L10363" s="29">
        <v>30266</v>
      </c>
      <c r="M10363" s="27">
        <v>9.64</v>
      </c>
      <c r="N10363" s="9" t="e">
        <v>#N/A</v>
      </c>
      <c r="O10363" s="9" t="e">
        <v>#N/A</v>
      </c>
      <c r="P10363" s="10" t="e">
        <v>#N/A</v>
      </c>
      <c r="Q10363" s="10" t="e">
        <v>#N/A</v>
      </c>
      <c r="R10363" s="30" t="e">
        <f t="shared" si="209"/>
        <v>#N/A</v>
      </c>
    </row>
    <row r="10364" spans="12:18">
      <c r="L10364" s="29">
        <v>30267</v>
      </c>
      <c r="M10364" s="27">
        <v>9.61</v>
      </c>
      <c r="N10364" s="9">
        <v>10.43</v>
      </c>
      <c r="O10364" s="9">
        <v>2.2999999999999998</v>
      </c>
      <c r="P10364" s="10" t="e">
        <v>#N/A</v>
      </c>
      <c r="Q10364" s="10" t="e">
        <v>#N/A</v>
      </c>
      <c r="R10364" s="30" t="e">
        <f t="shared" si="209"/>
        <v>#N/A</v>
      </c>
    </row>
    <row r="10365" spans="12:18">
      <c r="L10365" s="29">
        <v>30268</v>
      </c>
      <c r="M10365" s="27">
        <v>9.61</v>
      </c>
      <c r="N10365" s="9" t="e">
        <v>#N/A</v>
      </c>
      <c r="O10365" s="9" t="e">
        <v>#N/A</v>
      </c>
      <c r="P10365" s="10" t="e">
        <v>#N/A</v>
      </c>
      <c r="Q10365" s="10" t="e">
        <v>#N/A</v>
      </c>
      <c r="R10365" s="30" t="e">
        <f t="shared" si="209"/>
        <v>#N/A</v>
      </c>
    </row>
    <row r="10366" spans="12:18">
      <c r="L10366" s="29">
        <v>30269</v>
      </c>
      <c r="M10366" s="27">
        <v>9.61</v>
      </c>
      <c r="N10366" s="9" t="e">
        <v>#N/A</v>
      </c>
      <c r="O10366" s="9" t="e">
        <v>#N/A</v>
      </c>
      <c r="P10366" s="10" t="e">
        <v>#N/A</v>
      </c>
      <c r="Q10366" s="10" t="e">
        <v>#N/A</v>
      </c>
      <c r="R10366" s="30" t="e">
        <f t="shared" si="209"/>
        <v>#N/A</v>
      </c>
    </row>
    <row r="10367" spans="12:18">
      <c r="L10367" s="29">
        <v>30270</v>
      </c>
      <c r="M10367" s="27">
        <v>9.82</v>
      </c>
      <c r="N10367" s="9">
        <v>10.52</v>
      </c>
      <c r="O10367" s="9">
        <v>2.2200000000000002</v>
      </c>
      <c r="P10367" s="10" t="e">
        <v>#N/A</v>
      </c>
      <c r="Q10367" s="10" t="e">
        <v>#N/A</v>
      </c>
      <c r="R10367" s="30" t="e">
        <f t="shared" si="209"/>
        <v>#N/A</v>
      </c>
    </row>
    <row r="10368" spans="12:18">
      <c r="L10368" s="29">
        <v>30271</v>
      </c>
      <c r="M10368" s="27">
        <v>9.56</v>
      </c>
      <c r="N10368" s="9">
        <v>10.6</v>
      </c>
      <c r="O10368" s="9">
        <v>2.27</v>
      </c>
      <c r="P10368" s="10" t="e">
        <v>#N/A</v>
      </c>
      <c r="Q10368" s="10" t="e">
        <v>#N/A</v>
      </c>
      <c r="R10368" s="30" t="e">
        <f t="shared" si="209"/>
        <v>#N/A</v>
      </c>
    </row>
    <row r="10369" spans="12:18">
      <c r="L10369" s="29">
        <v>30272</v>
      </c>
      <c r="M10369" s="27">
        <v>9.42</v>
      </c>
      <c r="N10369" s="9">
        <v>10.54</v>
      </c>
      <c r="O10369" s="9">
        <v>2.23</v>
      </c>
      <c r="P10369" s="10" t="e">
        <v>#N/A</v>
      </c>
      <c r="Q10369" s="10" t="e">
        <v>#N/A</v>
      </c>
      <c r="R10369" s="30" t="e">
        <f t="shared" si="209"/>
        <v>#N/A</v>
      </c>
    </row>
    <row r="10370" spans="12:18">
      <c r="L10370" s="29">
        <v>30273</v>
      </c>
      <c r="M10370" s="27">
        <v>9.5</v>
      </c>
      <c r="N10370" s="9">
        <v>10.33</v>
      </c>
      <c r="O10370" s="9">
        <v>2.19</v>
      </c>
      <c r="P10370" s="10" t="e">
        <v>#N/A</v>
      </c>
      <c r="Q10370" s="10" t="e">
        <v>#N/A</v>
      </c>
      <c r="R10370" s="30" t="e">
        <f t="shared" si="209"/>
        <v>#N/A</v>
      </c>
    </row>
    <row r="10371" spans="12:18">
      <c r="L10371" s="29">
        <v>30274</v>
      </c>
      <c r="M10371" s="27">
        <v>9.06</v>
      </c>
      <c r="N10371" s="9">
        <v>10.35</v>
      </c>
      <c r="O10371" s="9">
        <v>2.3199999999999998</v>
      </c>
      <c r="P10371" s="10" t="e">
        <v>#N/A</v>
      </c>
      <c r="Q10371" s="10" t="e">
        <v>#N/A</v>
      </c>
      <c r="R10371" s="30" t="e">
        <f t="shared" si="209"/>
        <v>#N/A</v>
      </c>
    </row>
    <row r="10372" spans="12:18">
      <c r="L10372" s="29">
        <v>30275</v>
      </c>
      <c r="M10372" s="27">
        <v>9.06</v>
      </c>
      <c r="N10372" s="9" t="e">
        <v>#N/A</v>
      </c>
      <c r="O10372" s="9" t="e">
        <v>#N/A</v>
      </c>
      <c r="P10372" s="10" t="e">
        <v>#N/A</v>
      </c>
      <c r="Q10372" s="10" t="e">
        <v>#N/A</v>
      </c>
      <c r="R10372" s="30" t="e">
        <f t="shared" ref="R10372:R10435" si="210">Q10372*12</f>
        <v>#N/A</v>
      </c>
    </row>
    <row r="10373" spans="12:18">
      <c r="L10373" s="29">
        <v>30276</v>
      </c>
      <c r="M10373" s="27">
        <v>9.06</v>
      </c>
      <c r="N10373" s="9" t="e">
        <v>#N/A</v>
      </c>
      <c r="O10373" s="9" t="e">
        <v>#N/A</v>
      </c>
      <c r="P10373" s="10" t="e">
        <v>#N/A</v>
      </c>
      <c r="Q10373" s="10" t="e">
        <v>#N/A</v>
      </c>
      <c r="R10373" s="30" t="e">
        <f t="shared" si="210"/>
        <v>#N/A</v>
      </c>
    </row>
    <row r="10374" spans="12:18">
      <c r="L10374" s="29">
        <v>30277</v>
      </c>
      <c r="M10374" s="27">
        <v>8.7899999999999991</v>
      </c>
      <c r="N10374" s="9">
        <v>10.43</v>
      </c>
      <c r="O10374" s="9">
        <v>2.4700000000000002</v>
      </c>
      <c r="P10374" s="10" t="e">
        <v>#N/A</v>
      </c>
      <c r="Q10374" s="10" t="e">
        <v>#N/A</v>
      </c>
      <c r="R10374" s="30" t="e">
        <f t="shared" si="210"/>
        <v>#N/A</v>
      </c>
    </row>
    <row r="10375" spans="12:18">
      <c r="L10375" s="29">
        <v>30278</v>
      </c>
      <c r="M10375" s="27">
        <v>8.5399999999999991</v>
      </c>
      <c r="N10375" s="9">
        <v>10.46</v>
      </c>
      <c r="O10375" s="9">
        <v>2.58</v>
      </c>
      <c r="P10375" s="10" t="e">
        <v>#N/A</v>
      </c>
      <c r="Q10375" s="10" t="e">
        <v>#N/A</v>
      </c>
      <c r="R10375" s="30" t="e">
        <f t="shared" si="210"/>
        <v>#N/A</v>
      </c>
    </row>
    <row r="10376" spans="12:18">
      <c r="L10376" s="29">
        <v>30279</v>
      </c>
      <c r="M10376" s="27">
        <v>8.36</v>
      </c>
      <c r="N10376" s="9">
        <v>10.52</v>
      </c>
      <c r="O10376" s="9">
        <v>2.66</v>
      </c>
      <c r="P10376" s="10" t="e">
        <v>#N/A</v>
      </c>
      <c r="Q10376" s="10" t="e">
        <v>#N/A</v>
      </c>
      <c r="R10376" s="30" t="e">
        <f t="shared" si="210"/>
        <v>#N/A</v>
      </c>
    </row>
    <row r="10377" spans="12:18">
      <c r="L10377" s="29">
        <v>30280</v>
      </c>
      <c r="M10377" s="27">
        <v>8.36</v>
      </c>
      <c r="N10377" s="9" t="e">
        <v>#N/A</v>
      </c>
      <c r="O10377" s="9" t="e">
        <v>#N/A</v>
      </c>
      <c r="P10377" s="10" t="e">
        <v>#N/A</v>
      </c>
      <c r="Q10377" s="10" t="e">
        <v>#N/A</v>
      </c>
      <c r="R10377" s="30" t="e">
        <f t="shared" si="210"/>
        <v>#N/A</v>
      </c>
    </row>
    <row r="10378" spans="12:18">
      <c r="L10378" s="29">
        <v>30281</v>
      </c>
      <c r="M10378" s="27">
        <v>8.5399999999999991</v>
      </c>
      <c r="N10378" s="9">
        <v>10.47</v>
      </c>
      <c r="O10378" s="9">
        <v>2.58</v>
      </c>
      <c r="P10378" s="10" t="e">
        <v>#N/A</v>
      </c>
      <c r="Q10378" s="10" t="e">
        <v>#N/A</v>
      </c>
      <c r="R10378" s="30" t="e">
        <f t="shared" si="210"/>
        <v>#N/A</v>
      </c>
    </row>
    <row r="10379" spans="12:18">
      <c r="L10379" s="29">
        <v>30282</v>
      </c>
      <c r="M10379" s="27">
        <v>8.5399999999999991</v>
      </c>
      <c r="N10379" s="9" t="e">
        <v>#N/A</v>
      </c>
      <c r="O10379" s="9" t="e">
        <v>#N/A</v>
      </c>
      <c r="P10379" s="10" t="e">
        <v>#N/A</v>
      </c>
      <c r="Q10379" s="10" t="e">
        <v>#N/A</v>
      </c>
      <c r="R10379" s="30" t="e">
        <f t="shared" si="210"/>
        <v>#N/A</v>
      </c>
    </row>
    <row r="10380" spans="12:18">
      <c r="L10380" s="29">
        <v>30283</v>
      </c>
      <c r="M10380" s="27">
        <v>8.5399999999999991</v>
      </c>
      <c r="N10380" s="9" t="e">
        <v>#N/A</v>
      </c>
      <c r="O10380" s="9" t="e">
        <v>#N/A</v>
      </c>
      <c r="P10380" s="10" t="e">
        <v>#N/A</v>
      </c>
      <c r="Q10380" s="10" t="e">
        <v>#N/A</v>
      </c>
      <c r="R10380" s="30" t="e">
        <f t="shared" si="210"/>
        <v>#N/A</v>
      </c>
    </row>
    <row r="10381" spans="12:18">
      <c r="L10381" s="29">
        <v>30284</v>
      </c>
      <c r="M10381" s="27">
        <v>8.83</v>
      </c>
      <c r="N10381" s="9">
        <v>10.72</v>
      </c>
      <c r="O10381" s="9">
        <v>2.52</v>
      </c>
      <c r="P10381" s="10" t="e">
        <v>#N/A</v>
      </c>
      <c r="Q10381" s="10" t="e">
        <v>#N/A</v>
      </c>
      <c r="R10381" s="30" t="e">
        <f t="shared" si="210"/>
        <v>#N/A</v>
      </c>
    </row>
    <row r="10382" spans="12:18">
      <c r="L10382" s="29">
        <v>30285</v>
      </c>
      <c r="M10382" s="27">
        <v>8.93</v>
      </c>
      <c r="N10382" s="9">
        <v>10.7</v>
      </c>
      <c r="O10382" s="9">
        <v>2.5099999999999998</v>
      </c>
      <c r="P10382" s="10" t="e">
        <v>#N/A</v>
      </c>
      <c r="Q10382" s="10" t="e">
        <v>#N/A</v>
      </c>
      <c r="R10382" s="30" t="e">
        <f t="shared" si="210"/>
        <v>#N/A</v>
      </c>
    </row>
    <row r="10383" spans="12:18">
      <c r="L10383" s="29">
        <v>30286</v>
      </c>
      <c r="M10383" s="27">
        <v>9.1</v>
      </c>
      <c r="N10383" s="9">
        <v>10.69</v>
      </c>
      <c r="O10383" s="9">
        <v>2.46</v>
      </c>
      <c r="P10383" s="10">
        <v>97.7</v>
      </c>
      <c r="Q10383" s="10">
        <v>-0.31</v>
      </c>
      <c r="R10383" s="30">
        <f t="shared" si="210"/>
        <v>-3.7199999999999998</v>
      </c>
    </row>
    <row r="10384" spans="12:18">
      <c r="L10384" s="29">
        <v>30287</v>
      </c>
      <c r="M10384" s="27">
        <v>9.09</v>
      </c>
      <c r="N10384" s="9">
        <v>10.63</v>
      </c>
      <c r="O10384" s="9">
        <v>2.64</v>
      </c>
      <c r="P10384" s="10" t="e">
        <v>#N/A</v>
      </c>
      <c r="Q10384" s="10" t="e">
        <v>#N/A</v>
      </c>
      <c r="R10384" s="30" t="e">
        <f t="shared" si="210"/>
        <v>#N/A</v>
      </c>
    </row>
    <row r="10385" spans="12:18">
      <c r="L10385" s="29">
        <v>30288</v>
      </c>
      <c r="M10385" s="27">
        <v>8.93</v>
      </c>
      <c r="N10385" s="9">
        <v>10.44</v>
      </c>
      <c r="O10385" s="9">
        <v>2.63</v>
      </c>
      <c r="P10385" s="10" t="e">
        <v>#N/A</v>
      </c>
      <c r="Q10385" s="10" t="e">
        <v>#N/A</v>
      </c>
      <c r="R10385" s="30" t="e">
        <f t="shared" si="210"/>
        <v>#N/A</v>
      </c>
    </row>
    <row r="10386" spans="12:18">
      <c r="L10386" s="29">
        <v>30289</v>
      </c>
      <c r="M10386" s="27">
        <v>8.93</v>
      </c>
      <c r="N10386" s="9" t="e">
        <v>#N/A</v>
      </c>
      <c r="O10386" s="9" t="e">
        <v>#N/A</v>
      </c>
      <c r="P10386" s="10" t="e">
        <v>#N/A</v>
      </c>
      <c r="Q10386" s="10" t="e">
        <v>#N/A</v>
      </c>
      <c r="R10386" s="30" t="e">
        <f t="shared" si="210"/>
        <v>#N/A</v>
      </c>
    </row>
    <row r="10387" spans="12:18">
      <c r="L10387" s="29">
        <v>30290</v>
      </c>
      <c r="M10387" s="27">
        <v>8.93</v>
      </c>
      <c r="N10387" s="9" t="e">
        <v>#N/A</v>
      </c>
      <c r="O10387" s="9" t="e">
        <v>#N/A</v>
      </c>
      <c r="P10387" s="10" t="e">
        <v>#N/A</v>
      </c>
      <c r="Q10387" s="10" t="e">
        <v>#N/A</v>
      </c>
      <c r="R10387" s="30" t="e">
        <f t="shared" si="210"/>
        <v>#N/A</v>
      </c>
    </row>
    <row r="10388" spans="12:18">
      <c r="L10388" s="29">
        <v>30291</v>
      </c>
      <c r="M10388" s="27">
        <v>8.81</v>
      </c>
      <c r="N10388" s="9">
        <v>10.41</v>
      </c>
      <c r="O10388" s="9">
        <v>2.58</v>
      </c>
      <c r="P10388" s="10" t="e">
        <v>#N/A</v>
      </c>
      <c r="Q10388" s="10" t="e">
        <v>#N/A</v>
      </c>
      <c r="R10388" s="30" t="e">
        <f t="shared" si="210"/>
        <v>#N/A</v>
      </c>
    </row>
    <row r="10389" spans="12:18">
      <c r="L10389" s="29">
        <v>30292</v>
      </c>
      <c r="M10389" s="27">
        <v>8.51</v>
      </c>
      <c r="N10389" s="9">
        <v>10.45</v>
      </c>
      <c r="O10389" s="9">
        <v>2.5499999999999998</v>
      </c>
      <c r="P10389" s="10" t="e">
        <v>#N/A</v>
      </c>
      <c r="Q10389" s="10" t="e">
        <v>#N/A</v>
      </c>
      <c r="R10389" s="30" t="e">
        <f t="shared" si="210"/>
        <v>#N/A</v>
      </c>
    </row>
    <row r="10390" spans="12:18">
      <c r="L10390" s="29">
        <v>30293</v>
      </c>
      <c r="M10390" s="27">
        <v>8.6999999999999993</v>
      </c>
      <c r="N10390" s="9">
        <v>10.54</v>
      </c>
      <c r="O10390" s="9">
        <v>2.65</v>
      </c>
      <c r="P10390" s="10" t="e">
        <v>#N/A</v>
      </c>
      <c r="Q10390" s="10" t="e">
        <v>#N/A</v>
      </c>
      <c r="R10390" s="30" t="e">
        <f t="shared" si="210"/>
        <v>#N/A</v>
      </c>
    </row>
    <row r="10391" spans="12:18">
      <c r="L10391" s="29">
        <v>30294</v>
      </c>
      <c r="M10391" s="27">
        <v>8.84</v>
      </c>
      <c r="N10391" s="9">
        <v>10.52</v>
      </c>
      <c r="O10391" s="9">
        <v>2.62</v>
      </c>
      <c r="P10391" s="10" t="e">
        <v>#N/A</v>
      </c>
      <c r="Q10391" s="10" t="e">
        <v>#N/A</v>
      </c>
      <c r="R10391" s="30" t="e">
        <f t="shared" si="210"/>
        <v>#N/A</v>
      </c>
    </row>
    <row r="10392" spans="12:18">
      <c r="L10392" s="29">
        <v>30295</v>
      </c>
      <c r="M10392" s="27">
        <v>8.83</v>
      </c>
      <c r="N10392" s="9">
        <v>10.63</v>
      </c>
      <c r="O10392" s="9">
        <v>2.62</v>
      </c>
      <c r="P10392" s="10" t="e">
        <v>#N/A</v>
      </c>
      <c r="Q10392" s="10" t="e">
        <v>#N/A</v>
      </c>
      <c r="R10392" s="30" t="e">
        <f t="shared" si="210"/>
        <v>#N/A</v>
      </c>
    </row>
    <row r="10393" spans="12:18">
      <c r="L10393" s="29">
        <v>30296</v>
      </c>
      <c r="M10393" s="27">
        <v>8.83</v>
      </c>
      <c r="N10393" s="9" t="e">
        <v>#N/A</v>
      </c>
      <c r="O10393" s="9" t="e">
        <v>#N/A</v>
      </c>
      <c r="P10393" s="10" t="e">
        <v>#N/A</v>
      </c>
      <c r="Q10393" s="10" t="e">
        <v>#N/A</v>
      </c>
      <c r="R10393" s="30" t="e">
        <f t="shared" si="210"/>
        <v>#N/A</v>
      </c>
    </row>
    <row r="10394" spans="12:18">
      <c r="L10394" s="29">
        <v>30297</v>
      </c>
      <c r="M10394" s="27">
        <v>8.83</v>
      </c>
      <c r="N10394" s="9" t="e">
        <v>#N/A</v>
      </c>
      <c r="O10394" s="9" t="e">
        <v>#N/A</v>
      </c>
      <c r="P10394" s="10" t="e">
        <v>#N/A</v>
      </c>
      <c r="Q10394" s="10" t="e">
        <v>#N/A</v>
      </c>
      <c r="R10394" s="30" t="e">
        <f t="shared" si="210"/>
        <v>#N/A</v>
      </c>
    </row>
    <row r="10395" spans="12:18">
      <c r="L10395" s="29">
        <v>30298</v>
      </c>
      <c r="M10395" s="27">
        <v>8.99</v>
      </c>
      <c r="N10395" s="9">
        <v>10.57</v>
      </c>
      <c r="O10395" s="9">
        <v>2.61</v>
      </c>
      <c r="P10395" s="10" t="e">
        <v>#N/A</v>
      </c>
      <c r="Q10395" s="10" t="e">
        <v>#N/A</v>
      </c>
      <c r="R10395" s="30" t="e">
        <f t="shared" si="210"/>
        <v>#N/A</v>
      </c>
    </row>
    <row r="10396" spans="12:18">
      <c r="L10396" s="29">
        <v>30299</v>
      </c>
      <c r="M10396" s="27">
        <v>8.5500000000000007</v>
      </c>
      <c r="N10396" s="9">
        <v>10.48</v>
      </c>
      <c r="O10396" s="9">
        <v>2.78</v>
      </c>
      <c r="P10396" s="10" t="e">
        <v>#N/A</v>
      </c>
      <c r="Q10396" s="10" t="e">
        <v>#N/A</v>
      </c>
      <c r="R10396" s="30" t="e">
        <f t="shared" si="210"/>
        <v>#N/A</v>
      </c>
    </row>
    <row r="10397" spans="12:18">
      <c r="L10397" s="29">
        <v>30300</v>
      </c>
      <c r="M10397" s="27">
        <v>9.1300000000000008</v>
      </c>
      <c r="N10397" s="9">
        <v>10.55</v>
      </c>
      <c r="O10397" s="9">
        <v>2.87</v>
      </c>
      <c r="P10397" s="10" t="e">
        <v>#N/A</v>
      </c>
      <c r="Q10397" s="10" t="e">
        <v>#N/A</v>
      </c>
      <c r="R10397" s="30" t="e">
        <f t="shared" si="210"/>
        <v>#N/A</v>
      </c>
    </row>
    <row r="10398" spans="12:18">
      <c r="L10398" s="29">
        <v>30301</v>
      </c>
      <c r="M10398" s="27">
        <v>8.99</v>
      </c>
      <c r="N10398" s="9">
        <v>10.66</v>
      </c>
      <c r="O10398" s="9">
        <v>2.76</v>
      </c>
      <c r="P10398" s="10" t="e">
        <v>#N/A</v>
      </c>
      <c r="Q10398" s="10" t="e">
        <v>#N/A</v>
      </c>
      <c r="R10398" s="30" t="e">
        <f t="shared" si="210"/>
        <v>#N/A</v>
      </c>
    </row>
    <row r="10399" spans="12:18">
      <c r="L10399" s="29">
        <v>30302</v>
      </c>
      <c r="M10399" s="27">
        <v>8.7899999999999991</v>
      </c>
      <c r="N10399" s="9">
        <v>10.69</v>
      </c>
      <c r="O10399" s="9">
        <v>2.77</v>
      </c>
      <c r="P10399" s="10" t="e">
        <v>#N/A</v>
      </c>
      <c r="Q10399" s="10" t="e">
        <v>#N/A</v>
      </c>
      <c r="R10399" s="30" t="e">
        <f t="shared" si="210"/>
        <v>#N/A</v>
      </c>
    </row>
    <row r="10400" spans="12:18">
      <c r="L10400" s="29">
        <v>30303</v>
      </c>
      <c r="M10400" s="27">
        <v>8.7899999999999991</v>
      </c>
      <c r="N10400" s="9" t="e">
        <v>#N/A</v>
      </c>
      <c r="O10400" s="9" t="e">
        <v>#N/A</v>
      </c>
      <c r="P10400" s="10" t="e">
        <v>#N/A</v>
      </c>
      <c r="Q10400" s="10" t="e">
        <v>#N/A</v>
      </c>
      <c r="R10400" s="30" t="e">
        <f t="shared" si="210"/>
        <v>#N/A</v>
      </c>
    </row>
    <row r="10401" spans="12:18">
      <c r="L10401" s="29">
        <v>30304</v>
      </c>
      <c r="M10401" s="27">
        <v>8.7899999999999991</v>
      </c>
      <c r="N10401" s="9" t="e">
        <v>#N/A</v>
      </c>
      <c r="O10401" s="9" t="e">
        <v>#N/A</v>
      </c>
      <c r="P10401" s="10" t="e">
        <v>#N/A</v>
      </c>
      <c r="Q10401" s="10" t="e">
        <v>#N/A</v>
      </c>
      <c r="R10401" s="30" t="e">
        <f t="shared" si="210"/>
        <v>#N/A</v>
      </c>
    </row>
    <row r="10402" spans="12:18">
      <c r="L10402" s="29">
        <v>30305</v>
      </c>
      <c r="M10402" s="27">
        <v>8.6</v>
      </c>
      <c r="N10402" s="9">
        <v>10.77</v>
      </c>
      <c r="O10402" s="9">
        <v>2.82</v>
      </c>
      <c r="P10402" s="10" t="e">
        <v>#N/A</v>
      </c>
      <c r="Q10402" s="10" t="e">
        <v>#N/A</v>
      </c>
      <c r="R10402" s="30" t="e">
        <f t="shared" si="210"/>
        <v>#N/A</v>
      </c>
    </row>
    <row r="10403" spans="12:18">
      <c r="L10403" s="29">
        <v>30306</v>
      </c>
      <c r="M10403" s="27">
        <v>8.39</v>
      </c>
      <c r="N10403" s="9">
        <v>10.53</v>
      </c>
      <c r="O10403" s="9">
        <v>2.64</v>
      </c>
      <c r="P10403" s="10" t="e">
        <v>#N/A</v>
      </c>
      <c r="Q10403" s="10" t="e">
        <v>#N/A</v>
      </c>
      <c r="R10403" s="30" t="e">
        <f t="shared" si="210"/>
        <v>#N/A</v>
      </c>
    </row>
    <row r="10404" spans="12:18">
      <c r="L10404" s="29">
        <v>30307</v>
      </c>
      <c r="M10404" s="27">
        <v>8.5</v>
      </c>
      <c r="N10404" s="9">
        <v>10.55</v>
      </c>
      <c r="O10404" s="9">
        <v>2.61</v>
      </c>
      <c r="P10404" s="10" t="e">
        <v>#N/A</v>
      </c>
      <c r="Q10404" s="10" t="e">
        <v>#N/A</v>
      </c>
      <c r="R10404" s="30" t="e">
        <f t="shared" si="210"/>
        <v>#N/A</v>
      </c>
    </row>
    <row r="10405" spans="12:18">
      <c r="L10405" s="29">
        <v>30308</v>
      </c>
      <c r="M10405" s="27">
        <v>8.6199999999999992</v>
      </c>
      <c r="N10405" s="9">
        <v>10.5</v>
      </c>
      <c r="O10405" s="9">
        <v>2.5499999999999998</v>
      </c>
      <c r="P10405" s="10" t="e">
        <v>#N/A</v>
      </c>
      <c r="Q10405" s="10" t="e">
        <v>#N/A</v>
      </c>
      <c r="R10405" s="30" t="e">
        <f t="shared" si="210"/>
        <v>#N/A</v>
      </c>
    </row>
    <row r="10406" spans="12:18">
      <c r="L10406" s="29">
        <v>30309</v>
      </c>
      <c r="M10406" s="27">
        <v>8.58</v>
      </c>
      <c r="N10406" s="9" t="e">
        <v>#N/A</v>
      </c>
      <c r="O10406" s="9" t="e">
        <v>#N/A</v>
      </c>
      <c r="P10406" s="10" t="e">
        <v>#N/A</v>
      </c>
      <c r="Q10406" s="10" t="e">
        <v>#N/A</v>
      </c>
      <c r="R10406" s="30" t="e">
        <f t="shared" si="210"/>
        <v>#N/A</v>
      </c>
    </row>
    <row r="10407" spans="12:18">
      <c r="L10407" s="29">
        <v>30310</v>
      </c>
      <c r="M10407" s="27">
        <v>8.58</v>
      </c>
      <c r="N10407" s="9" t="e">
        <v>#N/A</v>
      </c>
      <c r="O10407" s="9" t="e">
        <v>#N/A</v>
      </c>
      <c r="P10407" s="10" t="e">
        <v>#N/A</v>
      </c>
      <c r="Q10407" s="10" t="e">
        <v>#N/A</v>
      </c>
      <c r="R10407" s="30" t="e">
        <f t="shared" si="210"/>
        <v>#N/A</v>
      </c>
    </row>
    <row r="10408" spans="12:18">
      <c r="L10408" s="29">
        <v>30311</v>
      </c>
      <c r="M10408" s="27">
        <v>8.58</v>
      </c>
      <c r="N10408" s="9" t="e">
        <v>#N/A</v>
      </c>
      <c r="O10408" s="9" t="e">
        <v>#N/A</v>
      </c>
      <c r="P10408" s="10" t="e">
        <v>#N/A</v>
      </c>
      <c r="Q10408" s="10" t="e">
        <v>#N/A</v>
      </c>
      <c r="R10408" s="30" t="e">
        <f t="shared" si="210"/>
        <v>#N/A</v>
      </c>
    </row>
    <row r="10409" spans="12:18">
      <c r="L10409" s="29">
        <v>30312</v>
      </c>
      <c r="M10409" s="27">
        <v>8.6999999999999993</v>
      </c>
      <c r="N10409" s="9">
        <v>10.44</v>
      </c>
      <c r="O10409" s="9">
        <v>2.5299999999999998</v>
      </c>
      <c r="P10409" s="10" t="e">
        <v>#N/A</v>
      </c>
      <c r="Q10409" s="10" t="e">
        <v>#N/A</v>
      </c>
      <c r="R10409" s="30" t="e">
        <f t="shared" si="210"/>
        <v>#N/A</v>
      </c>
    </row>
    <row r="10410" spans="12:18">
      <c r="L10410" s="29">
        <v>30313</v>
      </c>
      <c r="M10410" s="27">
        <v>8.99</v>
      </c>
      <c r="N10410" s="9">
        <v>10.43</v>
      </c>
      <c r="O10410" s="9">
        <v>2.39</v>
      </c>
      <c r="P10410" s="10" t="e">
        <v>#N/A</v>
      </c>
      <c r="Q10410" s="10" t="e">
        <v>#N/A</v>
      </c>
      <c r="R10410" s="30" t="e">
        <f t="shared" si="210"/>
        <v>#N/A</v>
      </c>
    </row>
    <row r="10411" spans="12:18">
      <c r="L10411" s="29">
        <v>30314</v>
      </c>
      <c r="M10411" s="27">
        <v>9.4600000000000009</v>
      </c>
      <c r="N10411" s="9">
        <v>10.49</v>
      </c>
      <c r="O10411" s="9">
        <v>2.33</v>
      </c>
      <c r="P10411" s="10" t="e">
        <v>#N/A</v>
      </c>
      <c r="Q10411" s="10" t="e">
        <v>#N/A</v>
      </c>
      <c r="R10411" s="30" t="e">
        <f t="shared" si="210"/>
        <v>#N/A</v>
      </c>
    </row>
    <row r="10412" spans="12:18">
      <c r="L10412" s="29">
        <v>30315</v>
      </c>
      <c r="M10412" s="27">
        <v>10.75</v>
      </c>
      <c r="N10412" s="9">
        <v>10.46</v>
      </c>
      <c r="O10412" s="9">
        <v>2.42</v>
      </c>
      <c r="P10412" s="10" t="e">
        <v>#N/A</v>
      </c>
      <c r="Q10412" s="10" t="e">
        <v>#N/A</v>
      </c>
      <c r="R10412" s="30" t="e">
        <f t="shared" si="210"/>
        <v>#N/A</v>
      </c>
    </row>
    <row r="10413" spans="12:18">
      <c r="L10413" s="29">
        <v>30316</v>
      </c>
      <c r="M10413" s="27">
        <v>11.2</v>
      </c>
      <c r="N10413" s="9">
        <v>10.43</v>
      </c>
      <c r="O10413" s="9">
        <v>2.44</v>
      </c>
      <c r="P10413" s="10" t="e">
        <v>#N/A</v>
      </c>
      <c r="Q10413" s="10" t="e">
        <v>#N/A</v>
      </c>
      <c r="R10413" s="30" t="e">
        <f t="shared" si="210"/>
        <v>#N/A</v>
      </c>
    </row>
    <row r="10414" spans="12:18">
      <c r="L10414" s="29">
        <v>30317</v>
      </c>
      <c r="M10414" s="27">
        <v>11.2</v>
      </c>
      <c r="N10414" s="9" t="e">
        <v>#N/A</v>
      </c>
      <c r="O10414" s="9" t="e">
        <v>#N/A</v>
      </c>
      <c r="P10414" s="10">
        <v>97.9</v>
      </c>
      <c r="Q10414" s="10">
        <v>0.2</v>
      </c>
      <c r="R10414" s="30">
        <f t="shared" si="210"/>
        <v>2.4000000000000004</v>
      </c>
    </row>
    <row r="10415" spans="12:18">
      <c r="L10415" s="29">
        <v>30318</v>
      </c>
      <c r="M10415" s="27">
        <v>11.2</v>
      </c>
      <c r="N10415" s="9" t="e">
        <v>#N/A</v>
      </c>
      <c r="O10415" s="9" t="e">
        <v>#N/A</v>
      </c>
      <c r="P10415" s="10" t="e">
        <v>#N/A</v>
      </c>
      <c r="Q10415" s="10" t="e">
        <v>#N/A</v>
      </c>
      <c r="R10415" s="30" t="e">
        <f t="shared" si="210"/>
        <v>#N/A</v>
      </c>
    </row>
    <row r="10416" spans="12:18">
      <c r="L10416" s="29">
        <v>30319</v>
      </c>
      <c r="M10416" s="27">
        <v>9.19</v>
      </c>
      <c r="N10416" s="9">
        <v>10.39</v>
      </c>
      <c r="O10416" s="9">
        <v>2.4</v>
      </c>
      <c r="P10416" s="10" t="e">
        <v>#N/A</v>
      </c>
      <c r="Q10416" s="10" t="e">
        <v>#N/A</v>
      </c>
      <c r="R10416" s="30" t="e">
        <f t="shared" si="210"/>
        <v>#N/A</v>
      </c>
    </row>
    <row r="10417" spans="12:18">
      <c r="L10417" s="29">
        <v>30320</v>
      </c>
      <c r="M10417" s="27">
        <v>9.4700000000000006</v>
      </c>
      <c r="N10417" s="9">
        <v>10.45</v>
      </c>
      <c r="O10417" s="9">
        <v>2.37</v>
      </c>
      <c r="P10417" s="10" t="e">
        <v>#N/A</v>
      </c>
      <c r="Q10417" s="10" t="e">
        <v>#N/A</v>
      </c>
      <c r="R10417" s="30" t="e">
        <f t="shared" si="210"/>
        <v>#N/A</v>
      </c>
    </row>
    <row r="10418" spans="12:18">
      <c r="L10418" s="29">
        <v>30321</v>
      </c>
      <c r="M10418" s="27">
        <v>8.4600000000000009</v>
      </c>
      <c r="N10418" s="9">
        <v>10.47</v>
      </c>
      <c r="O10418" s="9">
        <v>2.37</v>
      </c>
      <c r="P10418" s="10" t="e">
        <v>#N/A</v>
      </c>
      <c r="Q10418" s="10" t="e">
        <v>#N/A</v>
      </c>
      <c r="R10418" s="30" t="e">
        <f t="shared" si="210"/>
        <v>#N/A</v>
      </c>
    </row>
    <row r="10419" spans="12:18">
      <c r="L10419" s="29">
        <v>30322</v>
      </c>
      <c r="M10419" s="27">
        <v>8.48</v>
      </c>
      <c r="N10419" s="9">
        <v>10.5</v>
      </c>
      <c r="O10419" s="9">
        <v>2.4500000000000002</v>
      </c>
      <c r="P10419" s="10" t="e">
        <v>#N/A</v>
      </c>
      <c r="Q10419" s="10" t="e">
        <v>#N/A</v>
      </c>
      <c r="R10419" s="30" t="e">
        <f t="shared" si="210"/>
        <v>#N/A</v>
      </c>
    </row>
    <row r="10420" spans="12:18">
      <c r="L10420" s="29">
        <v>30323</v>
      </c>
      <c r="M10420" s="27">
        <v>8.27</v>
      </c>
      <c r="N10420" s="9">
        <v>10.5</v>
      </c>
      <c r="O10420" s="9">
        <v>2.6</v>
      </c>
      <c r="P10420" s="10" t="e">
        <v>#N/A</v>
      </c>
      <c r="Q10420" s="10" t="e">
        <v>#N/A</v>
      </c>
      <c r="R10420" s="30" t="e">
        <f t="shared" si="210"/>
        <v>#N/A</v>
      </c>
    </row>
    <row r="10421" spans="12:18">
      <c r="L10421" s="29">
        <v>30324</v>
      </c>
      <c r="M10421" s="27">
        <v>8.27</v>
      </c>
      <c r="N10421" s="9" t="e">
        <v>#N/A</v>
      </c>
      <c r="O10421" s="9" t="e">
        <v>#N/A</v>
      </c>
      <c r="P10421" s="10" t="e">
        <v>#N/A</v>
      </c>
      <c r="Q10421" s="10" t="e">
        <v>#N/A</v>
      </c>
      <c r="R10421" s="30" t="e">
        <f t="shared" si="210"/>
        <v>#N/A</v>
      </c>
    </row>
    <row r="10422" spans="12:18">
      <c r="L10422" s="29">
        <v>30325</v>
      </c>
      <c r="M10422" s="27">
        <v>8.27</v>
      </c>
      <c r="N10422" s="9" t="e">
        <v>#N/A</v>
      </c>
      <c r="O10422" s="9" t="e">
        <v>#N/A</v>
      </c>
      <c r="P10422" s="10" t="e">
        <v>#N/A</v>
      </c>
      <c r="Q10422" s="10" t="e">
        <v>#N/A</v>
      </c>
      <c r="R10422" s="30" t="e">
        <f t="shared" si="210"/>
        <v>#N/A</v>
      </c>
    </row>
    <row r="10423" spans="12:18">
      <c r="L10423" s="29">
        <v>30326</v>
      </c>
      <c r="M10423" s="27">
        <v>8.34</v>
      </c>
      <c r="N10423" s="9">
        <v>10.51</v>
      </c>
      <c r="O10423" s="9">
        <v>2.66</v>
      </c>
      <c r="P10423" s="10" t="e">
        <v>#N/A</v>
      </c>
      <c r="Q10423" s="10" t="e">
        <v>#N/A</v>
      </c>
      <c r="R10423" s="30" t="e">
        <f t="shared" si="210"/>
        <v>#N/A</v>
      </c>
    </row>
    <row r="10424" spans="12:18">
      <c r="L10424" s="29">
        <v>30327</v>
      </c>
      <c r="M10424" s="27">
        <v>8.4700000000000006</v>
      </c>
      <c r="N10424" s="9">
        <v>10.48</v>
      </c>
      <c r="O10424" s="9">
        <v>2.65</v>
      </c>
      <c r="P10424" s="10" t="e">
        <v>#N/A</v>
      </c>
      <c r="Q10424" s="10" t="e">
        <v>#N/A</v>
      </c>
      <c r="R10424" s="30" t="e">
        <f t="shared" si="210"/>
        <v>#N/A</v>
      </c>
    </row>
    <row r="10425" spans="12:18">
      <c r="L10425" s="29">
        <v>30328</v>
      </c>
      <c r="M10425" s="27">
        <v>8.8699999999999992</v>
      </c>
      <c r="N10425" s="9">
        <v>10.46</v>
      </c>
      <c r="O10425" s="9">
        <v>2.64</v>
      </c>
      <c r="P10425" s="10" t="e">
        <v>#N/A</v>
      </c>
      <c r="Q10425" s="10" t="e">
        <v>#N/A</v>
      </c>
      <c r="R10425" s="30" t="e">
        <f t="shared" si="210"/>
        <v>#N/A</v>
      </c>
    </row>
    <row r="10426" spans="12:18">
      <c r="L10426" s="29">
        <v>30329</v>
      </c>
      <c r="M10426" s="27">
        <v>8.64</v>
      </c>
      <c r="N10426" s="9">
        <v>10.45</v>
      </c>
      <c r="O10426" s="9">
        <v>2.61</v>
      </c>
      <c r="P10426" s="10" t="e">
        <v>#N/A</v>
      </c>
      <c r="Q10426" s="10" t="e">
        <v>#N/A</v>
      </c>
      <c r="R10426" s="30" t="e">
        <f t="shared" si="210"/>
        <v>#N/A</v>
      </c>
    </row>
    <row r="10427" spans="12:18">
      <c r="L10427" s="29">
        <v>30330</v>
      </c>
      <c r="M10427" s="27">
        <v>8.43</v>
      </c>
      <c r="N10427" s="9">
        <v>10.5</v>
      </c>
      <c r="O10427" s="9">
        <v>2.73</v>
      </c>
      <c r="P10427" s="10" t="e">
        <v>#N/A</v>
      </c>
      <c r="Q10427" s="10" t="e">
        <v>#N/A</v>
      </c>
      <c r="R10427" s="30" t="e">
        <f t="shared" si="210"/>
        <v>#N/A</v>
      </c>
    </row>
    <row r="10428" spans="12:18">
      <c r="L10428" s="29">
        <v>30331</v>
      </c>
      <c r="M10428" s="27">
        <v>8.43</v>
      </c>
      <c r="N10428" s="9" t="e">
        <v>#N/A</v>
      </c>
      <c r="O10428" s="9" t="e">
        <v>#N/A</v>
      </c>
      <c r="P10428" s="10" t="e">
        <v>#N/A</v>
      </c>
      <c r="Q10428" s="10" t="e">
        <v>#N/A</v>
      </c>
      <c r="R10428" s="30" t="e">
        <f t="shared" si="210"/>
        <v>#N/A</v>
      </c>
    </row>
    <row r="10429" spans="12:18">
      <c r="L10429" s="29">
        <v>30332</v>
      </c>
      <c r="M10429" s="27">
        <v>8.43</v>
      </c>
      <c r="N10429" s="9" t="e">
        <v>#N/A</v>
      </c>
      <c r="O10429" s="9" t="e">
        <v>#N/A</v>
      </c>
      <c r="P10429" s="10" t="e">
        <v>#N/A</v>
      </c>
      <c r="Q10429" s="10" t="e">
        <v>#N/A</v>
      </c>
      <c r="R10429" s="30" t="e">
        <f t="shared" si="210"/>
        <v>#N/A</v>
      </c>
    </row>
    <row r="10430" spans="12:18">
      <c r="L10430" s="29">
        <v>30333</v>
      </c>
      <c r="M10430" s="27">
        <v>8.5399999999999991</v>
      </c>
      <c r="N10430" s="9">
        <v>10.5</v>
      </c>
      <c r="O10430" s="9">
        <v>2.68</v>
      </c>
      <c r="P10430" s="10" t="e">
        <v>#N/A</v>
      </c>
      <c r="Q10430" s="10" t="e">
        <v>#N/A</v>
      </c>
      <c r="R10430" s="30" t="e">
        <f t="shared" si="210"/>
        <v>#N/A</v>
      </c>
    </row>
    <row r="10431" spans="12:18">
      <c r="L10431" s="29">
        <v>30334</v>
      </c>
      <c r="M10431" s="27">
        <v>8.36</v>
      </c>
      <c r="N10431" s="9">
        <v>10.56</v>
      </c>
      <c r="O10431" s="9">
        <v>2.66</v>
      </c>
      <c r="P10431" s="10" t="e">
        <v>#N/A</v>
      </c>
      <c r="Q10431" s="10" t="e">
        <v>#N/A</v>
      </c>
      <c r="R10431" s="30" t="e">
        <f t="shared" si="210"/>
        <v>#N/A</v>
      </c>
    </row>
    <row r="10432" spans="12:18">
      <c r="L10432" s="29">
        <v>30335</v>
      </c>
      <c r="M10432" s="27">
        <v>8.59</v>
      </c>
      <c r="N10432" s="9">
        <v>10.67</v>
      </c>
      <c r="O10432" s="9">
        <v>2.73</v>
      </c>
      <c r="P10432" s="10" t="e">
        <v>#N/A</v>
      </c>
      <c r="Q10432" s="10" t="e">
        <v>#N/A</v>
      </c>
      <c r="R10432" s="30" t="e">
        <f t="shared" si="210"/>
        <v>#N/A</v>
      </c>
    </row>
    <row r="10433" spans="12:18">
      <c r="L10433" s="29">
        <v>30336</v>
      </c>
      <c r="M10433" s="27">
        <v>8.4700000000000006</v>
      </c>
      <c r="N10433" s="9">
        <v>10.66</v>
      </c>
      <c r="O10433" s="9">
        <v>2.65</v>
      </c>
      <c r="P10433" s="10" t="e">
        <v>#N/A</v>
      </c>
      <c r="Q10433" s="10" t="e">
        <v>#N/A</v>
      </c>
      <c r="R10433" s="30" t="e">
        <f t="shared" si="210"/>
        <v>#N/A</v>
      </c>
    </row>
    <row r="10434" spans="12:18">
      <c r="L10434" s="29">
        <v>30337</v>
      </c>
      <c r="M10434" s="27">
        <v>8.2799999999999994</v>
      </c>
      <c r="N10434" s="9">
        <v>10.78</v>
      </c>
      <c r="O10434" s="9">
        <v>2.58</v>
      </c>
      <c r="P10434" s="10" t="e">
        <v>#N/A</v>
      </c>
      <c r="Q10434" s="10" t="e">
        <v>#N/A</v>
      </c>
      <c r="R10434" s="30" t="e">
        <f t="shared" si="210"/>
        <v>#N/A</v>
      </c>
    </row>
    <row r="10435" spans="12:18">
      <c r="L10435" s="29">
        <v>30338</v>
      </c>
      <c r="M10435" s="27">
        <v>8.2799999999999994</v>
      </c>
      <c r="N10435" s="9" t="e">
        <v>#N/A</v>
      </c>
      <c r="O10435" s="9" t="e">
        <v>#N/A</v>
      </c>
      <c r="P10435" s="10" t="e">
        <v>#N/A</v>
      </c>
      <c r="Q10435" s="10" t="e">
        <v>#N/A</v>
      </c>
      <c r="R10435" s="30" t="e">
        <f t="shared" si="210"/>
        <v>#N/A</v>
      </c>
    </row>
    <row r="10436" spans="12:18">
      <c r="L10436" s="29">
        <v>30339</v>
      </c>
      <c r="M10436" s="27">
        <v>8.2799999999999994</v>
      </c>
      <c r="N10436" s="9" t="e">
        <v>#N/A</v>
      </c>
      <c r="O10436" s="9" t="e">
        <v>#N/A</v>
      </c>
      <c r="P10436" s="10" t="e">
        <v>#N/A</v>
      </c>
      <c r="Q10436" s="10" t="e">
        <v>#N/A</v>
      </c>
      <c r="R10436" s="30" t="e">
        <f t="shared" ref="R10436:R10499" si="211">Q10436*12</f>
        <v>#N/A</v>
      </c>
    </row>
    <row r="10437" spans="12:18">
      <c r="L10437" s="29">
        <v>30340</v>
      </c>
      <c r="M10437" s="27">
        <v>8.5299999999999994</v>
      </c>
      <c r="N10437" s="9">
        <v>10.88</v>
      </c>
      <c r="O10437" s="9">
        <v>2.6</v>
      </c>
      <c r="P10437" s="10" t="e">
        <v>#N/A</v>
      </c>
      <c r="Q10437" s="10" t="e">
        <v>#N/A</v>
      </c>
      <c r="R10437" s="30" t="e">
        <f t="shared" si="211"/>
        <v>#N/A</v>
      </c>
    </row>
    <row r="10438" spans="12:18">
      <c r="L10438" s="29">
        <v>30341</v>
      </c>
      <c r="M10438" s="27">
        <v>8.56</v>
      </c>
      <c r="N10438" s="9">
        <v>10.82</v>
      </c>
      <c r="O10438" s="9">
        <v>2.57</v>
      </c>
      <c r="P10438" s="10" t="e">
        <v>#N/A</v>
      </c>
      <c r="Q10438" s="10" t="e">
        <v>#N/A</v>
      </c>
      <c r="R10438" s="30" t="e">
        <f t="shared" si="211"/>
        <v>#N/A</v>
      </c>
    </row>
    <row r="10439" spans="12:18">
      <c r="L10439" s="29">
        <v>30342</v>
      </c>
      <c r="M10439" s="27">
        <v>8.69</v>
      </c>
      <c r="N10439" s="9">
        <v>10.92</v>
      </c>
      <c r="O10439" s="9">
        <v>2.61</v>
      </c>
      <c r="P10439" s="10" t="e">
        <v>#N/A</v>
      </c>
      <c r="Q10439" s="10" t="e">
        <v>#N/A</v>
      </c>
      <c r="R10439" s="30" t="e">
        <f t="shared" si="211"/>
        <v>#N/A</v>
      </c>
    </row>
    <row r="10440" spans="12:18">
      <c r="L10440" s="29">
        <v>30343</v>
      </c>
      <c r="M10440" s="27">
        <v>8.4499999999999993</v>
      </c>
      <c r="N10440" s="9">
        <v>10.85</v>
      </c>
      <c r="O10440" s="9">
        <v>2.65</v>
      </c>
      <c r="P10440" s="10" t="e">
        <v>#N/A</v>
      </c>
      <c r="Q10440" s="10" t="e">
        <v>#N/A</v>
      </c>
      <c r="R10440" s="30" t="e">
        <f t="shared" si="211"/>
        <v>#N/A</v>
      </c>
    </row>
    <row r="10441" spans="12:18">
      <c r="L10441" s="29">
        <v>30344</v>
      </c>
      <c r="M10441" s="27">
        <v>8.39</v>
      </c>
      <c r="N10441" s="9">
        <v>10.9</v>
      </c>
      <c r="O10441" s="9">
        <v>2.71</v>
      </c>
      <c r="P10441" s="10" t="e">
        <v>#N/A</v>
      </c>
      <c r="Q10441" s="10" t="e">
        <v>#N/A</v>
      </c>
      <c r="R10441" s="30" t="e">
        <f t="shared" si="211"/>
        <v>#N/A</v>
      </c>
    </row>
    <row r="10442" spans="12:18">
      <c r="L10442" s="29">
        <v>30345</v>
      </c>
      <c r="M10442" s="27">
        <v>8.39</v>
      </c>
      <c r="N10442" s="9" t="e">
        <v>#N/A</v>
      </c>
      <c r="O10442" s="9" t="e">
        <v>#N/A</v>
      </c>
      <c r="P10442" s="10" t="e">
        <v>#N/A</v>
      </c>
      <c r="Q10442" s="10" t="e">
        <v>#N/A</v>
      </c>
      <c r="R10442" s="30" t="e">
        <f t="shared" si="211"/>
        <v>#N/A</v>
      </c>
    </row>
    <row r="10443" spans="12:18">
      <c r="L10443" s="29">
        <v>30346</v>
      </c>
      <c r="M10443" s="27">
        <v>8.39</v>
      </c>
      <c r="N10443" s="9" t="e">
        <v>#N/A</v>
      </c>
      <c r="O10443" s="9" t="e">
        <v>#N/A</v>
      </c>
      <c r="P10443" s="10" t="e">
        <v>#N/A</v>
      </c>
      <c r="Q10443" s="10" t="e">
        <v>#N/A</v>
      </c>
      <c r="R10443" s="30" t="e">
        <f t="shared" si="211"/>
        <v>#N/A</v>
      </c>
    </row>
    <row r="10444" spans="12:18">
      <c r="L10444" s="29">
        <v>30347</v>
      </c>
      <c r="M10444" s="27">
        <v>8.56</v>
      </c>
      <c r="N10444" s="9">
        <v>10.99</v>
      </c>
      <c r="O10444" s="9">
        <v>2.7</v>
      </c>
      <c r="P10444" s="10" t="e">
        <v>#N/A</v>
      </c>
      <c r="Q10444" s="10" t="e">
        <v>#N/A</v>
      </c>
      <c r="R10444" s="30" t="e">
        <f t="shared" si="211"/>
        <v>#N/A</v>
      </c>
    </row>
    <row r="10445" spans="12:18">
      <c r="L10445" s="29">
        <v>30348</v>
      </c>
      <c r="M10445" s="27">
        <v>8.6300000000000008</v>
      </c>
      <c r="N10445" s="9">
        <v>10.95</v>
      </c>
      <c r="O10445" s="9">
        <v>2.62</v>
      </c>
      <c r="P10445" s="10">
        <v>98</v>
      </c>
      <c r="Q10445" s="10">
        <v>0.1</v>
      </c>
      <c r="R10445" s="30">
        <f t="shared" si="211"/>
        <v>1.2000000000000002</v>
      </c>
    </row>
    <row r="10446" spans="12:18">
      <c r="L10446" s="29">
        <v>30349</v>
      </c>
      <c r="M10446" s="27">
        <v>8.9</v>
      </c>
      <c r="N10446" s="9">
        <v>10.94</v>
      </c>
      <c r="O10446" s="9">
        <v>2.72</v>
      </c>
      <c r="P10446" s="10" t="e">
        <v>#N/A</v>
      </c>
      <c r="Q10446" s="10" t="e">
        <v>#N/A</v>
      </c>
      <c r="R10446" s="30" t="e">
        <f t="shared" si="211"/>
        <v>#N/A</v>
      </c>
    </row>
    <row r="10447" spans="12:18">
      <c r="L10447" s="29">
        <v>30350</v>
      </c>
      <c r="M10447" s="27">
        <v>8.5399999999999991</v>
      </c>
      <c r="N10447" s="9">
        <v>11.06</v>
      </c>
      <c r="O10447" s="9">
        <v>2.78</v>
      </c>
      <c r="P10447" s="10" t="e">
        <v>#N/A</v>
      </c>
      <c r="Q10447" s="10" t="e">
        <v>#N/A</v>
      </c>
      <c r="R10447" s="30" t="e">
        <f t="shared" si="211"/>
        <v>#N/A</v>
      </c>
    </row>
    <row r="10448" spans="12:18">
      <c r="L10448" s="29">
        <v>30351</v>
      </c>
      <c r="M10448" s="27">
        <v>8.4600000000000009</v>
      </c>
      <c r="N10448" s="9">
        <v>11.12</v>
      </c>
      <c r="O10448" s="9">
        <v>2.74</v>
      </c>
      <c r="P10448" s="10" t="e">
        <v>#N/A</v>
      </c>
      <c r="Q10448" s="10" t="e">
        <v>#N/A</v>
      </c>
      <c r="R10448" s="30" t="e">
        <f t="shared" si="211"/>
        <v>#N/A</v>
      </c>
    </row>
    <row r="10449" spans="12:18">
      <c r="L10449" s="29">
        <v>30352</v>
      </c>
      <c r="M10449" s="27">
        <v>8.4600000000000009</v>
      </c>
      <c r="N10449" s="9" t="e">
        <v>#N/A</v>
      </c>
      <c r="O10449" s="9" t="e">
        <v>#N/A</v>
      </c>
      <c r="P10449" s="10" t="e">
        <v>#N/A</v>
      </c>
      <c r="Q10449" s="10" t="e">
        <v>#N/A</v>
      </c>
      <c r="R10449" s="30" t="e">
        <f t="shared" si="211"/>
        <v>#N/A</v>
      </c>
    </row>
    <row r="10450" spans="12:18">
      <c r="L10450" s="29">
        <v>30353</v>
      </c>
      <c r="M10450" s="27">
        <v>8.4600000000000009</v>
      </c>
      <c r="N10450" s="9" t="e">
        <v>#N/A</v>
      </c>
      <c r="O10450" s="9" t="e">
        <v>#N/A</v>
      </c>
      <c r="P10450" s="10" t="e">
        <v>#N/A</v>
      </c>
      <c r="Q10450" s="10" t="e">
        <v>#N/A</v>
      </c>
      <c r="R10450" s="30" t="e">
        <f t="shared" si="211"/>
        <v>#N/A</v>
      </c>
    </row>
    <row r="10451" spans="12:18">
      <c r="L10451" s="29">
        <v>30354</v>
      </c>
      <c r="M10451" s="27">
        <v>8.56</v>
      </c>
      <c r="N10451" s="9">
        <v>11.1</v>
      </c>
      <c r="O10451" s="9">
        <v>2.73</v>
      </c>
      <c r="P10451" s="10" t="e">
        <v>#N/A</v>
      </c>
      <c r="Q10451" s="10" t="e">
        <v>#N/A</v>
      </c>
      <c r="R10451" s="30" t="e">
        <f t="shared" si="211"/>
        <v>#N/A</v>
      </c>
    </row>
    <row r="10452" spans="12:18">
      <c r="L10452" s="29">
        <v>30355</v>
      </c>
      <c r="M10452" s="27">
        <v>8.44</v>
      </c>
      <c r="N10452" s="9">
        <v>11.12</v>
      </c>
      <c r="O10452" s="9">
        <v>2.7</v>
      </c>
      <c r="P10452" s="10" t="e">
        <v>#N/A</v>
      </c>
      <c r="Q10452" s="10" t="e">
        <v>#N/A</v>
      </c>
      <c r="R10452" s="30" t="e">
        <f t="shared" si="211"/>
        <v>#N/A</v>
      </c>
    </row>
    <row r="10453" spans="12:18">
      <c r="L10453" s="29">
        <v>30356</v>
      </c>
      <c r="M10453" s="27">
        <v>8.58</v>
      </c>
      <c r="N10453" s="9">
        <v>11.14</v>
      </c>
      <c r="O10453" s="9">
        <v>2.72</v>
      </c>
      <c r="P10453" s="10" t="e">
        <v>#N/A</v>
      </c>
      <c r="Q10453" s="10" t="e">
        <v>#N/A</v>
      </c>
      <c r="R10453" s="30" t="e">
        <f t="shared" si="211"/>
        <v>#N/A</v>
      </c>
    </row>
    <row r="10454" spans="12:18">
      <c r="L10454" s="29">
        <v>30357</v>
      </c>
      <c r="M10454" s="27">
        <v>8.64</v>
      </c>
      <c r="N10454" s="9">
        <v>10.96</v>
      </c>
      <c r="O10454" s="9">
        <v>2.66</v>
      </c>
      <c r="P10454" s="10" t="e">
        <v>#N/A</v>
      </c>
      <c r="Q10454" s="10" t="e">
        <v>#N/A</v>
      </c>
      <c r="R10454" s="30" t="e">
        <f t="shared" si="211"/>
        <v>#N/A</v>
      </c>
    </row>
    <row r="10455" spans="12:18">
      <c r="L10455" s="29">
        <v>30358</v>
      </c>
      <c r="M10455" s="27">
        <v>8.5299999999999994</v>
      </c>
      <c r="N10455" s="9">
        <v>10.94</v>
      </c>
      <c r="O10455" s="9">
        <v>2.66</v>
      </c>
      <c r="P10455" s="10" t="e">
        <v>#N/A</v>
      </c>
      <c r="Q10455" s="10" t="e">
        <v>#N/A</v>
      </c>
      <c r="R10455" s="30" t="e">
        <f t="shared" si="211"/>
        <v>#N/A</v>
      </c>
    </row>
    <row r="10456" spans="12:18">
      <c r="L10456" s="29">
        <v>30359</v>
      </c>
      <c r="M10456" s="27">
        <v>8.5299999999999994</v>
      </c>
      <c r="N10456" s="9" t="e">
        <v>#N/A</v>
      </c>
      <c r="O10456" s="9" t="e">
        <v>#N/A</v>
      </c>
      <c r="P10456" s="10" t="e">
        <v>#N/A</v>
      </c>
      <c r="Q10456" s="10" t="e">
        <v>#N/A</v>
      </c>
      <c r="R10456" s="30" t="e">
        <f t="shared" si="211"/>
        <v>#N/A</v>
      </c>
    </row>
    <row r="10457" spans="12:18">
      <c r="L10457" s="29">
        <v>30360</v>
      </c>
      <c r="M10457" s="27">
        <v>8.5299999999999994</v>
      </c>
      <c r="N10457" s="9" t="e">
        <v>#N/A</v>
      </c>
      <c r="O10457" s="9" t="e">
        <v>#N/A</v>
      </c>
      <c r="P10457" s="10" t="e">
        <v>#N/A</v>
      </c>
      <c r="Q10457" s="10" t="e">
        <v>#N/A</v>
      </c>
      <c r="R10457" s="30" t="e">
        <f t="shared" si="211"/>
        <v>#N/A</v>
      </c>
    </row>
    <row r="10458" spans="12:18">
      <c r="L10458" s="29">
        <v>30361</v>
      </c>
      <c r="M10458" s="27">
        <v>8.49</v>
      </c>
      <c r="N10458" s="9">
        <v>10.95</v>
      </c>
      <c r="O10458" s="9">
        <v>2.56</v>
      </c>
      <c r="P10458" s="10" t="e">
        <v>#N/A</v>
      </c>
      <c r="Q10458" s="10" t="e">
        <v>#N/A</v>
      </c>
      <c r="R10458" s="30" t="e">
        <f t="shared" si="211"/>
        <v>#N/A</v>
      </c>
    </row>
    <row r="10459" spans="12:18">
      <c r="L10459" s="29">
        <v>30362</v>
      </c>
      <c r="M10459" s="27">
        <v>8.6</v>
      </c>
      <c r="N10459" s="9">
        <v>10.99</v>
      </c>
      <c r="O10459" s="9">
        <v>2.59</v>
      </c>
      <c r="P10459" s="10" t="e">
        <v>#N/A</v>
      </c>
      <c r="Q10459" s="10" t="e">
        <v>#N/A</v>
      </c>
      <c r="R10459" s="30" t="e">
        <f t="shared" si="211"/>
        <v>#N/A</v>
      </c>
    </row>
    <row r="10460" spans="12:18">
      <c r="L10460" s="29">
        <v>30363</v>
      </c>
      <c r="M10460" s="27">
        <v>9</v>
      </c>
      <c r="N10460" s="9">
        <v>10.95</v>
      </c>
      <c r="O10460" s="9">
        <v>2.61</v>
      </c>
      <c r="P10460" s="10" t="e">
        <v>#N/A</v>
      </c>
      <c r="Q10460" s="10" t="e">
        <v>#N/A</v>
      </c>
      <c r="R10460" s="30" t="e">
        <f t="shared" si="211"/>
        <v>#N/A</v>
      </c>
    </row>
    <row r="10461" spans="12:18">
      <c r="L10461" s="29">
        <v>30364</v>
      </c>
      <c r="M10461" s="27">
        <v>8.67</v>
      </c>
      <c r="N10461" s="9">
        <v>10.86</v>
      </c>
      <c r="O10461" s="9">
        <v>2.61</v>
      </c>
      <c r="P10461" s="10" t="e">
        <v>#N/A</v>
      </c>
      <c r="Q10461" s="10" t="e">
        <v>#N/A</v>
      </c>
      <c r="R10461" s="30" t="e">
        <f t="shared" si="211"/>
        <v>#N/A</v>
      </c>
    </row>
    <row r="10462" spans="12:18">
      <c r="L10462" s="29">
        <v>30365</v>
      </c>
      <c r="M10462" s="27">
        <v>8.42</v>
      </c>
      <c r="N10462" s="9">
        <v>10.78</v>
      </c>
      <c r="O10462" s="9">
        <v>2.61</v>
      </c>
      <c r="P10462" s="10" t="e">
        <v>#N/A</v>
      </c>
      <c r="Q10462" s="10" t="e">
        <v>#N/A</v>
      </c>
      <c r="R10462" s="30" t="e">
        <f t="shared" si="211"/>
        <v>#N/A</v>
      </c>
    </row>
    <row r="10463" spans="12:18">
      <c r="L10463" s="29">
        <v>30366</v>
      </c>
      <c r="M10463" s="27">
        <v>8.42</v>
      </c>
      <c r="N10463" s="9" t="e">
        <v>#N/A</v>
      </c>
      <c r="O10463" s="9" t="e">
        <v>#N/A</v>
      </c>
      <c r="P10463" s="10" t="e">
        <v>#N/A</v>
      </c>
      <c r="Q10463" s="10" t="e">
        <v>#N/A</v>
      </c>
      <c r="R10463" s="30" t="e">
        <f t="shared" si="211"/>
        <v>#N/A</v>
      </c>
    </row>
    <row r="10464" spans="12:18">
      <c r="L10464" s="29">
        <v>30367</v>
      </c>
      <c r="M10464" s="27">
        <v>8.42</v>
      </c>
      <c r="N10464" s="9" t="e">
        <v>#N/A</v>
      </c>
      <c r="O10464" s="9" t="e">
        <v>#N/A</v>
      </c>
      <c r="P10464" s="10" t="e">
        <v>#N/A</v>
      </c>
      <c r="Q10464" s="10" t="e">
        <v>#N/A</v>
      </c>
      <c r="R10464" s="30" t="e">
        <f t="shared" si="211"/>
        <v>#N/A</v>
      </c>
    </row>
    <row r="10465" spans="12:18">
      <c r="L10465" s="29">
        <v>30368</v>
      </c>
      <c r="M10465" s="27">
        <v>8.42</v>
      </c>
      <c r="N10465" s="9" t="e">
        <v>#N/A</v>
      </c>
      <c r="O10465" s="9" t="e">
        <v>#N/A</v>
      </c>
      <c r="P10465" s="10" t="e">
        <v>#N/A</v>
      </c>
      <c r="Q10465" s="10" t="e">
        <v>#N/A</v>
      </c>
      <c r="R10465" s="30" t="e">
        <f t="shared" si="211"/>
        <v>#N/A</v>
      </c>
    </row>
    <row r="10466" spans="12:18">
      <c r="L10466" s="29">
        <v>30369</v>
      </c>
      <c r="M10466" s="27">
        <v>8.48</v>
      </c>
      <c r="N10466" s="9">
        <v>10.63</v>
      </c>
      <c r="O10466" s="9">
        <v>2.5499999999999998</v>
      </c>
      <c r="P10466" s="10" t="e">
        <v>#N/A</v>
      </c>
      <c r="Q10466" s="10" t="e">
        <v>#N/A</v>
      </c>
      <c r="R10466" s="30" t="e">
        <f t="shared" si="211"/>
        <v>#N/A</v>
      </c>
    </row>
    <row r="10467" spans="12:18">
      <c r="L10467" s="29">
        <v>30370</v>
      </c>
      <c r="M10467" s="27">
        <v>8.49</v>
      </c>
      <c r="N10467" s="9">
        <v>10.62</v>
      </c>
      <c r="O10467" s="9">
        <v>2.48</v>
      </c>
      <c r="P10467" s="10" t="e">
        <v>#N/A</v>
      </c>
      <c r="Q10467" s="10" t="e">
        <v>#N/A</v>
      </c>
      <c r="R10467" s="30" t="e">
        <f t="shared" si="211"/>
        <v>#N/A</v>
      </c>
    </row>
    <row r="10468" spans="12:18">
      <c r="L10468" s="29">
        <v>30371</v>
      </c>
      <c r="M10468" s="27">
        <v>8.39</v>
      </c>
      <c r="N10468" s="9">
        <v>10.61</v>
      </c>
      <c r="O10468" s="9">
        <v>2.4900000000000002</v>
      </c>
      <c r="P10468" s="10" t="e">
        <v>#N/A</v>
      </c>
      <c r="Q10468" s="10" t="e">
        <v>#N/A</v>
      </c>
      <c r="R10468" s="30" t="e">
        <f t="shared" si="211"/>
        <v>#N/A</v>
      </c>
    </row>
    <row r="10469" spans="12:18">
      <c r="L10469" s="29">
        <v>30372</v>
      </c>
      <c r="M10469" s="27">
        <v>8.2200000000000006</v>
      </c>
      <c r="N10469" s="9">
        <v>10.5</v>
      </c>
      <c r="O10469" s="9">
        <v>2.44</v>
      </c>
      <c r="P10469" s="10" t="e">
        <v>#N/A</v>
      </c>
      <c r="Q10469" s="10" t="e">
        <v>#N/A</v>
      </c>
      <c r="R10469" s="30" t="e">
        <f t="shared" si="211"/>
        <v>#N/A</v>
      </c>
    </row>
    <row r="10470" spans="12:18">
      <c r="L10470" s="29">
        <v>30373</v>
      </c>
      <c r="M10470" s="27">
        <v>8.2200000000000006</v>
      </c>
      <c r="N10470" s="9" t="e">
        <v>#N/A</v>
      </c>
      <c r="O10470" s="9" t="e">
        <v>#N/A</v>
      </c>
      <c r="P10470" s="10" t="e">
        <v>#N/A</v>
      </c>
      <c r="Q10470" s="10" t="e">
        <v>#N/A</v>
      </c>
      <c r="R10470" s="30" t="e">
        <f t="shared" si="211"/>
        <v>#N/A</v>
      </c>
    </row>
    <row r="10471" spans="12:18">
      <c r="L10471" s="29">
        <v>30374</v>
      </c>
      <c r="M10471" s="27">
        <v>8.2200000000000006</v>
      </c>
      <c r="N10471" s="9" t="e">
        <v>#N/A</v>
      </c>
      <c r="O10471" s="9" t="e">
        <v>#N/A</v>
      </c>
      <c r="P10471" s="10" t="e">
        <v>#N/A</v>
      </c>
      <c r="Q10471" s="10" t="e">
        <v>#N/A</v>
      </c>
      <c r="R10471" s="30" t="e">
        <f t="shared" si="211"/>
        <v>#N/A</v>
      </c>
    </row>
    <row r="10472" spans="12:18">
      <c r="L10472" s="29">
        <v>30375</v>
      </c>
      <c r="M10472" s="27">
        <v>8.5299999999999994</v>
      </c>
      <c r="N10472" s="9">
        <v>10.51</v>
      </c>
      <c r="O10472" s="9">
        <v>2.34</v>
      </c>
      <c r="P10472" s="10" t="e">
        <v>#N/A</v>
      </c>
      <c r="Q10472" s="10" t="e">
        <v>#N/A</v>
      </c>
      <c r="R10472" s="30" t="e">
        <f t="shared" si="211"/>
        <v>#N/A</v>
      </c>
    </row>
    <row r="10473" spans="12:18">
      <c r="L10473" s="29">
        <v>30376</v>
      </c>
      <c r="M10473" s="27">
        <v>8.65</v>
      </c>
      <c r="N10473" s="9">
        <v>10.45</v>
      </c>
      <c r="O10473" s="9">
        <v>2.2599999999999998</v>
      </c>
      <c r="P10473" s="10">
        <v>98.1</v>
      </c>
      <c r="Q10473" s="10">
        <v>0.1</v>
      </c>
      <c r="R10473" s="30">
        <f t="shared" si="211"/>
        <v>1.2000000000000002</v>
      </c>
    </row>
    <row r="10474" spans="12:18">
      <c r="L10474" s="29">
        <v>30377</v>
      </c>
      <c r="M10474" s="27">
        <v>8.83</v>
      </c>
      <c r="N10474" s="9">
        <v>10.48</v>
      </c>
      <c r="O10474" s="9">
        <v>2.2599999999999998</v>
      </c>
      <c r="P10474" s="10" t="e">
        <v>#N/A</v>
      </c>
      <c r="Q10474" s="10" t="e">
        <v>#N/A</v>
      </c>
      <c r="R10474" s="30" t="e">
        <f t="shared" si="211"/>
        <v>#N/A</v>
      </c>
    </row>
    <row r="10475" spans="12:18">
      <c r="L10475" s="29">
        <v>30378</v>
      </c>
      <c r="M10475" s="27">
        <v>8.5299999999999994</v>
      </c>
      <c r="N10475" s="9">
        <v>10.44</v>
      </c>
      <c r="O10475" s="9">
        <v>2.2799999999999998</v>
      </c>
      <c r="P10475" s="10" t="e">
        <v>#N/A</v>
      </c>
      <c r="Q10475" s="10" t="e">
        <v>#N/A</v>
      </c>
      <c r="R10475" s="30" t="e">
        <f t="shared" si="211"/>
        <v>#N/A</v>
      </c>
    </row>
    <row r="10476" spans="12:18">
      <c r="L10476" s="29">
        <v>30379</v>
      </c>
      <c r="M10476" s="27">
        <v>8.5</v>
      </c>
      <c r="N10476" s="9">
        <v>10.46</v>
      </c>
      <c r="O10476" s="9">
        <v>2.2599999999999998</v>
      </c>
      <c r="P10476" s="10" t="e">
        <v>#N/A</v>
      </c>
      <c r="Q10476" s="10" t="e">
        <v>#N/A</v>
      </c>
      <c r="R10476" s="30" t="e">
        <f t="shared" si="211"/>
        <v>#N/A</v>
      </c>
    </row>
    <row r="10477" spans="12:18">
      <c r="L10477" s="29">
        <v>30380</v>
      </c>
      <c r="M10477" s="27">
        <v>8.5</v>
      </c>
      <c r="N10477" s="9" t="e">
        <v>#N/A</v>
      </c>
      <c r="O10477" s="9" t="e">
        <v>#N/A</v>
      </c>
      <c r="P10477" s="10" t="e">
        <v>#N/A</v>
      </c>
      <c r="Q10477" s="10" t="e">
        <v>#N/A</v>
      </c>
      <c r="R10477" s="30" t="e">
        <f t="shared" si="211"/>
        <v>#N/A</v>
      </c>
    </row>
    <row r="10478" spans="12:18">
      <c r="L10478" s="29">
        <v>30381</v>
      </c>
      <c r="M10478" s="27">
        <v>8.5</v>
      </c>
      <c r="N10478" s="9" t="e">
        <v>#N/A</v>
      </c>
      <c r="O10478" s="9" t="e">
        <v>#N/A</v>
      </c>
      <c r="P10478" s="10" t="e">
        <v>#N/A</v>
      </c>
      <c r="Q10478" s="10" t="e">
        <v>#N/A</v>
      </c>
      <c r="R10478" s="30" t="e">
        <f t="shared" si="211"/>
        <v>#N/A</v>
      </c>
    </row>
    <row r="10479" spans="12:18">
      <c r="L10479" s="29">
        <v>30382</v>
      </c>
      <c r="M10479" s="27">
        <v>8.82</v>
      </c>
      <c r="N10479" s="9">
        <v>10.59</v>
      </c>
      <c r="O10479" s="9">
        <v>2.25</v>
      </c>
      <c r="P10479" s="10" t="e">
        <v>#N/A</v>
      </c>
      <c r="Q10479" s="10" t="e">
        <v>#N/A</v>
      </c>
      <c r="R10479" s="30" t="e">
        <f t="shared" si="211"/>
        <v>#N/A</v>
      </c>
    </row>
    <row r="10480" spans="12:18">
      <c r="L10480" s="29">
        <v>30383</v>
      </c>
      <c r="M10480" s="27">
        <v>8.7899999999999991</v>
      </c>
      <c r="N10480" s="9">
        <v>10.65</v>
      </c>
      <c r="O10480" s="9">
        <v>2.2200000000000002</v>
      </c>
      <c r="P10480" s="10" t="e">
        <v>#N/A</v>
      </c>
      <c r="Q10480" s="10" t="e">
        <v>#N/A</v>
      </c>
      <c r="R10480" s="30" t="e">
        <f t="shared" si="211"/>
        <v>#N/A</v>
      </c>
    </row>
    <row r="10481" spans="12:18">
      <c r="L10481" s="29">
        <v>30384</v>
      </c>
      <c r="M10481" s="27">
        <v>8.49</v>
      </c>
      <c r="N10481" s="9">
        <v>10.64</v>
      </c>
      <c r="O10481" s="9">
        <v>2.2200000000000002</v>
      </c>
      <c r="P10481" s="10" t="e">
        <v>#N/A</v>
      </c>
      <c r="Q10481" s="10" t="e">
        <v>#N/A</v>
      </c>
      <c r="R10481" s="30" t="e">
        <f t="shared" si="211"/>
        <v>#N/A</v>
      </c>
    </row>
    <row r="10482" spans="12:18">
      <c r="L10482" s="29">
        <v>30385</v>
      </c>
      <c r="M10482" s="27">
        <v>8.48</v>
      </c>
      <c r="N10482" s="9">
        <v>10.67</v>
      </c>
      <c r="O10482" s="9">
        <v>2.31</v>
      </c>
      <c r="P10482" s="10" t="e">
        <v>#N/A</v>
      </c>
      <c r="Q10482" s="10" t="e">
        <v>#N/A</v>
      </c>
      <c r="R10482" s="30" t="e">
        <f t="shared" si="211"/>
        <v>#N/A</v>
      </c>
    </row>
    <row r="10483" spans="12:18">
      <c r="L10483" s="29">
        <v>30386</v>
      </c>
      <c r="M10483" s="27">
        <v>8.4</v>
      </c>
      <c r="N10483" s="9">
        <v>10.75</v>
      </c>
      <c r="O10483" s="9">
        <v>2.3199999999999998</v>
      </c>
      <c r="P10483" s="10" t="e">
        <v>#N/A</v>
      </c>
      <c r="Q10483" s="10" t="e">
        <v>#N/A</v>
      </c>
      <c r="R10483" s="30" t="e">
        <f t="shared" si="211"/>
        <v>#N/A</v>
      </c>
    </row>
    <row r="10484" spans="12:18">
      <c r="L10484" s="29">
        <v>30387</v>
      </c>
      <c r="M10484" s="27">
        <v>8.4</v>
      </c>
      <c r="N10484" s="9" t="e">
        <v>#N/A</v>
      </c>
      <c r="O10484" s="9" t="e">
        <v>#N/A</v>
      </c>
      <c r="P10484" s="10" t="e">
        <v>#N/A</v>
      </c>
      <c r="Q10484" s="10" t="e">
        <v>#N/A</v>
      </c>
      <c r="R10484" s="30" t="e">
        <f t="shared" si="211"/>
        <v>#N/A</v>
      </c>
    </row>
    <row r="10485" spans="12:18">
      <c r="L10485" s="29">
        <v>30388</v>
      </c>
      <c r="M10485" s="27">
        <v>8.4</v>
      </c>
      <c r="N10485" s="9" t="e">
        <v>#N/A</v>
      </c>
      <c r="O10485" s="9" t="e">
        <v>#N/A</v>
      </c>
      <c r="P10485" s="10" t="e">
        <v>#N/A</v>
      </c>
      <c r="Q10485" s="10" t="e">
        <v>#N/A</v>
      </c>
      <c r="R10485" s="30" t="e">
        <f t="shared" si="211"/>
        <v>#N/A</v>
      </c>
    </row>
    <row r="10486" spans="12:18">
      <c r="L10486" s="29">
        <v>30389</v>
      </c>
      <c r="M10486" s="27">
        <v>8.5299999999999994</v>
      </c>
      <c r="N10486" s="9">
        <v>10.66</v>
      </c>
      <c r="O10486" s="9">
        <v>2.25</v>
      </c>
      <c r="P10486" s="10" t="e">
        <v>#N/A</v>
      </c>
      <c r="Q10486" s="10" t="e">
        <v>#N/A</v>
      </c>
      <c r="R10486" s="30" t="e">
        <f t="shared" si="211"/>
        <v>#N/A</v>
      </c>
    </row>
    <row r="10487" spans="12:18">
      <c r="L10487" s="29">
        <v>30390</v>
      </c>
      <c r="M10487" s="27">
        <v>8.82</v>
      </c>
      <c r="N10487" s="9">
        <v>10.62</v>
      </c>
      <c r="O10487" s="9">
        <v>2.21</v>
      </c>
      <c r="P10487" s="10" t="e">
        <v>#N/A</v>
      </c>
      <c r="Q10487" s="10" t="e">
        <v>#N/A</v>
      </c>
      <c r="R10487" s="30" t="e">
        <f t="shared" si="211"/>
        <v>#N/A</v>
      </c>
    </row>
    <row r="10488" spans="12:18">
      <c r="L10488" s="29">
        <v>30391</v>
      </c>
      <c r="M10488" s="27">
        <v>8.93</v>
      </c>
      <c r="N10488" s="9">
        <v>10.68</v>
      </c>
      <c r="O10488" s="9">
        <v>2.23</v>
      </c>
      <c r="P10488" s="10" t="e">
        <v>#N/A</v>
      </c>
      <c r="Q10488" s="10" t="e">
        <v>#N/A</v>
      </c>
      <c r="R10488" s="30" t="e">
        <f t="shared" si="211"/>
        <v>#N/A</v>
      </c>
    </row>
    <row r="10489" spans="12:18">
      <c r="L10489" s="29">
        <v>30392</v>
      </c>
      <c r="M10489" s="27">
        <v>8.74</v>
      </c>
      <c r="N10489" s="9">
        <v>10.68</v>
      </c>
      <c r="O10489" s="9">
        <v>2.2200000000000002</v>
      </c>
      <c r="P10489" s="10" t="e">
        <v>#N/A</v>
      </c>
      <c r="Q10489" s="10" t="e">
        <v>#N/A</v>
      </c>
      <c r="R10489" s="30" t="e">
        <f t="shared" si="211"/>
        <v>#N/A</v>
      </c>
    </row>
    <row r="10490" spans="12:18">
      <c r="L10490" s="29">
        <v>30393</v>
      </c>
      <c r="M10490" s="27">
        <v>8.6999999999999993</v>
      </c>
      <c r="N10490" s="9">
        <v>10.71</v>
      </c>
      <c r="O10490" s="9">
        <v>2.14</v>
      </c>
      <c r="P10490" s="10" t="e">
        <v>#N/A</v>
      </c>
      <c r="Q10490" s="10" t="e">
        <v>#N/A</v>
      </c>
      <c r="R10490" s="30" t="e">
        <f t="shared" si="211"/>
        <v>#N/A</v>
      </c>
    </row>
    <row r="10491" spans="12:18">
      <c r="L10491" s="29">
        <v>30394</v>
      </c>
      <c r="M10491" s="27">
        <v>8.6999999999999993</v>
      </c>
      <c r="N10491" s="9" t="e">
        <v>#N/A</v>
      </c>
      <c r="O10491" s="9" t="e">
        <v>#N/A</v>
      </c>
      <c r="P10491" s="10" t="e">
        <v>#N/A</v>
      </c>
      <c r="Q10491" s="10" t="e">
        <v>#N/A</v>
      </c>
      <c r="R10491" s="30" t="e">
        <f t="shared" si="211"/>
        <v>#N/A</v>
      </c>
    </row>
    <row r="10492" spans="12:18">
      <c r="L10492" s="29">
        <v>30395</v>
      </c>
      <c r="M10492" s="27">
        <v>8.6999999999999993</v>
      </c>
      <c r="N10492" s="9" t="e">
        <v>#N/A</v>
      </c>
      <c r="O10492" s="9" t="e">
        <v>#N/A</v>
      </c>
      <c r="P10492" s="10" t="e">
        <v>#N/A</v>
      </c>
      <c r="Q10492" s="10" t="e">
        <v>#N/A</v>
      </c>
      <c r="R10492" s="30" t="e">
        <f t="shared" si="211"/>
        <v>#N/A</v>
      </c>
    </row>
    <row r="10493" spans="12:18">
      <c r="L10493" s="29">
        <v>30396</v>
      </c>
      <c r="M10493" s="27">
        <v>8.7799999999999994</v>
      </c>
      <c r="N10493" s="9">
        <v>10.71</v>
      </c>
      <c r="O10493" s="9">
        <v>2.1</v>
      </c>
      <c r="P10493" s="10" t="e">
        <v>#N/A</v>
      </c>
      <c r="Q10493" s="10" t="e">
        <v>#N/A</v>
      </c>
      <c r="R10493" s="30" t="e">
        <f t="shared" si="211"/>
        <v>#N/A</v>
      </c>
    </row>
    <row r="10494" spans="12:18">
      <c r="L10494" s="29">
        <v>30397</v>
      </c>
      <c r="M10494" s="27">
        <v>8.84</v>
      </c>
      <c r="N10494" s="9">
        <v>10.71</v>
      </c>
      <c r="O10494" s="9">
        <v>2.0099999999999998</v>
      </c>
      <c r="P10494" s="10" t="e">
        <v>#N/A</v>
      </c>
      <c r="Q10494" s="10" t="e">
        <v>#N/A</v>
      </c>
      <c r="R10494" s="30" t="e">
        <f t="shared" si="211"/>
        <v>#N/A</v>
      </c>
    </row>
    <row r="10495" spans="12:18">
      <c r="L10495" s="29">
        <v>30398</v>
      </c>
      <c r="M10495" s="27">
        <v>8.76</v>
      </c>
      <c r="N10495" s="9">
        <v>10.64</v>
      </c>
      <c r="O10495" s="9">
        <v>2.11</v>
      </c>
      <c r="P10495" s="10" t="e">
        <v>#N/A</v>
      </c>
      <c r="Q10495" s="10" t="e">
        <v>#N/A</v>
      </c>
      <c r="R10495" s="30" t="e">
        <f t="shared" si="211"/>
        <v>#N/A</v>
      </c>
    </row>
    <row r="10496" spans="12:18">
      <c r="L10496" s="29">
        <v>30399</v>
      </c>
      <c r="M10496" s="27">
        <v>8.85</v>
      </c>
      <c r="N10496" s="9">
        <v>10.61</v>
      </c>
      <c r="O10496" s="9">
        <v>2.0699999999999998</v>
      </c>
      <c r="P10496" s="10" t="e">
        <v>#N/A</v>
      </c>
      <c r="Q10496" s="10" t="e">
        <v>#N/A</v>
      </c>
      <c r="R10496" s="30" t="e">
        <f t="shared" si="211"/>
        <v>#N/A</v>
      </c>
    </row>
    <row r="10497" spans="12:18">
      <c r="L10497" s="29">
        <v>30400</v>
      </c>
      <c r="M10497" s="27">
        <v>8.76</v>
      </c>
      <c r="N10497" s="9">
        <v>10.7</v>
      </c>
      <c r="O10497" s="9">
        <v>1.99</v>
      </c>
      <c r="P10497" s="10" t="e">
        <v>#N/A</v>
      </c>
      <c r="Q10497" s="10" t="e">
        <v>#N/A</v>
      </c>
      <c r="R10497" s="30" t="e">
        <f t="shared" si="211"/>
        <v>#N/A</v>
      </c>
    </row>
    <row r="10498" spans="12:18">
      <c r="L10498" s="29">
        <v>30401</v>
      </c>
      <c r="M10498" s="27">
        <v>8.76</v>
      </c>
      <c r="N10498" s="9" t="e">
        <v>#N/A</v>
      </c>
      <c r="O10498" s="9" t="e">
        <v>#N/A</v>
      </c>
      <c r="P10498" s="10" t="e">
        <v>#N/A</v>
      </c>
      <c r="Q10498" s="10" t="e">
        <v>#N/A</v>
      </c>
      <c r="R10498" s="30" t="e">
        <f t="shared" si="211"/>
        <v>#N/A</v>
      </c>
    </row>
    <row r="10499" spans="12:18">
      <c r="L10499" s="29">
        <v>30402</v>
      </c>
      <c r="M10499" s="27">
        <v>8.76</v>
      </c>
      <c r="N10499" s="9" t="e">
        <v>#N/A</v>
      </c>
      <c r="O10499" s="9" t="e">
        <v>#N/A</v>
      </c>
      <c r="P10499" s="10" t="e">
        <v>#N/A</v>
      </c>
      <c r="Q10499" s="10" t="e">
        <v>#N/A</v>
      </c>
      <c r="R10499" s="30" t="e">
        <f t="shared" si="211"/>
        <v>#N/A</v>
      </c>
    </row>
    <row r="10500" spans="12:18">
      <c r="L10500" s="29">
        <v>30403</v>
      </c>
      <c r="M10500" s="27">
        <v>8.89</v>
      </c>
      <c r="N10500" s="9">
        <v>10.71</v>
      </c>
      <c r="O10500" s="9">
        <v>2.0099999999999998</v>
      </c>
      <c r="P10500" s="10" t="e">
        <v>#N/A</v>
      </c>
      <c r="Q10500" s="10" t="e">
        <v>#N/A</v>
      </c>
      <c r="R10500" s="30" t="e">
        <f t="shared" ref="R10500:R10563" si="212">Q10500*12</f>
        <v>#N/A</v>
      </c>
    </row>
    <row r="10501" spans="12:18">
      <c r="L10501" s="29">
        <v>30404</v>
      </c>
      <c r="M10501" s="27">
        <v>8.9600000000000009</v>
      </c>
      <c r="N10501" s="9">
        <v>10.66</v>
      </c>
      <c r="O10501" s="9">
        <v>1.97</v>
      </c>
      <c r="P10501" s="10" t="e">
        <v>#N/A</v>
      </c>
      <c r="Q10501" s="10" t="e">
        <v>#N/A</v>
      </c>
      <c r="R10501" s="30" t="e">
        <f t="shared" si="212"/>
        <v>#N/A</v>
      </c>
    </row>
    <row r="10502" spans="12:18">
      <c r="L10502" s="29">
        <v>30405</v>
      </c>
      <c r="M10502" s="27">
        <v>9.17</v>
      </c>
      <c r="N10502" s="9">
        <v>10.65</v>
      </c>
      <c r="O10502" s="9">
        <v>1.96</v>
      </c>
      <c r="P10502" s="10" t="e">
        <v>#N/A</v>
      </c>
      <c r="Q10502" s="10" t="e">
        <v>#N/A</v>
      </c>
      <c r="R10502" s="30" t="e">
        <f t="shared" si="212"/>
        <v>#N/A</v>
      </c>
    </row>
    <row r="10503" spans="12:18">
      <c r="L10503" s="29">
        <v>30406</v>
      </c>
      <c r="M10503" s="27">
        <v>10.81</v>
      </c>
      <c r="N10503" s="9">
        <v>10.69</v>
      </c>
      <c r="O10503" s="9">
        <v>1.98</v>
      </c>
      <c r="P10503" s="10" t="e">
        <v>#N/A</v>
      </c>
      <c r="Q10503" s="10" t="e">
        <v>#N/A</v>
      </c>
      <c r="R10503" s="30" t="e">
        <f t="shared" si="212"/>
        <v>#N/A</v>
      </c>
    </row>
    <row r="10504" spans="12:18">
      <c r="L10504" s="29">
        <v>30407</v>
      </c>
      <c r="M10504" s="27">
        <v>9.1199999999999992</v>
      </c>
      <c r="N10504" s="9" t="e">
        <v>#N/A</v>
      </c>
      <c r="O10504" s="9" t="e">
        <v>#N/A</v>
      </c>
      <c r="P10504" s="10">
        <v>98.8</v>
      </c>
      <c r="Q10504" s="10">
        <v>0.71</v>
      </c>
      <c r="R10504" s="30">
        <f t="shared" si="212"/>
        <v>8.52</v>
      </c>
    </row>
    <row r="10505" spans="12:18">
      <c r="L10505" s="29">
        <v>30408</v>
      </c>
      <c r="M10505" s="27">
        <v>9.1199999999999992</v>
      </c>
      <c r="N10505" s="9" t="e">
        <v>#N/A</v>
      </c>
      <c r="O10505" s="9" t="e">
        <v>#N/A</v>
      </c>
      <c r="P10505" s="10" t="e">
        <v>#N/A</v>
      </c>
      <c r="Q10505" s="10" t="e">
        <v>#N/A</v>
      </c>
      <c r="R10505" s="30" t="e">
        <f t="shared" si="212"/>
        <v>#N/A</v>
      </c>
    </row>
    <row r="10506" spans="12:18">
      <c r="L10506" s="29">
        <v>30409</v>
      </c>
      <c r="M10506" s="27">
        <v>9.1199999999999992</v>
      </c>
      <c r="N10506" s="9" t="e">
        <v>#N/A</v>
      </c>
      <c r="O10506" s="9" t="e">
        <v>#N/A</v>
      </c>
      <c r="P10506" s="10" t="e">
        <v>#N/A</v>
      </c>
      <c r="Q10506" s="10" t="e">
        <v>#N/A</v>
      </c>
      <c r="R10506" s="30" t="e">
        <f t="shared" si="212"/>
        <v>#N/A</v>
      </c>
    </row>
    <row r="10507" spans="12:18">
      <c r="L10507" s="29">
        <v>30410</v>
      </c>
      <c r="M10507" s="27">
        <v>9.24</v>
      </c>
      <c r="N10507" s="9">
        <v>10.67</v>
      </c>
      <c r="O10507" s="9">
        <v>1.96</v>
      </c>
      <c r="P10507" s="10" t="e">
        <v>#N/A</v>
      </c>
      <c r="Q10507" s="10" t="e">
        <v>#N/A</v>
      </c>
      <c r="R10507" s="30" t="e">
        <f t="shared" si="212"/>
        <v>#N/A</v>
      </c>
    </row>
    <row r="10508" spans="12:18">
      <c r="L10508" s="29">
        <v>30411</v>
      </c>
      <c r="M10508" s="27">
        <v>9.5299999999999994</v>
      </c>
      <c r="N10508" s="9">
        <v>10.55</v>
      </c>
      <c r="O10508" s="9">
        <v>1.98</v>
      </c>
      <c r="P10508" s="10" t="e">
        <v>#N/A</v>
      </c>
      <c r="Q10508" s="10" t="e">
        <v>#N/A</v>
      </c>
      <c r="R10508" s="30" t="e">
        <f t="shared" si="212"/>
        <v>#N/A</v>
      </c>
    </row>
    <row r="10509" spans="12:18">
      <c r="L10509" s="29">
        <v>30412</v>
      </c>
      <c r="M10509" s="27">
        <v>9.1</v>
      </c>
      <c r="N10509" s="9">
        <v>10.54</v>
      </c>
      <c r="O10509" s="9">
        <v>2.09</v>
      </c>
      <c r="P10509" s="10" t="e">
        <v>#N/A</v>
      </c>
      <c r="Q10509" s="10" t="e">
        <v>#N/A</v>
      </c>
      <c r="R10509" s="30" t="e">
        <f t="shared" si="212"/>
        <v>#N/A</v>
      </c>
    </row>
    <row r="10510" spans="12:18">
      <c r="L10510" s="29">
        <v>30413</v>
      </c>
      <c r="M10510" s="27">
        <v>9</v>
      </c>
      <c r="N10510" s="9">
        <v>10.56</v>
      </c>
      <c r="O10510" s="9">
        <v>2.15</v>
      </c>
      <c r="P10510" s="10" t="e">
        <v>#N/A</v>
      </c>
      <c r="Q10510" s="10" t="e">
        <v>#N/A</v>
      </c>
      <c r="R10510" s="30" t="e">
        <f t="shared" si="212"/>
        <v>#N/A</v>
      </c>
    </row>
    <row r="10511" spans="12:18">
      <c r="L10511" s="29">
        <v>30414</v>
      </c>
      <c r="M10511" s="27">
        <v>8.84</v>
      </c>
      <c r="N10511" s="9">
        <v>10.58</v>
      </c>
      <c r="O10511" s="9">
        <v>2.1800000000000002</v>
      </c>
      <c r="P10511" s="10" t="e">
        <v>#N/A</v>
      </c>
      <c r="Q10511" s="10" t="e">
        <v>#N/A</v>
      </c>
      <c r="R10511" s="30" t="e">
        <f t="shared" si="212"/>
        <v>#N/A</v>
      </c>
    </row>
    <row r="10512" spans="12:18">
      <c r="L10512" s="29">
        <v>30415</v>
      </c>
      <c r="M10512" s="27">
        <v>8.84</v>
      </c>
      <c r="N10512" s="9" t="e">
        <v>#N/A</v>
      </c>
      <c r="O10512" s="9" t="e">
        <v>#N/A</v>
      </c>
      <c r="P10512" s="10" t="e">
        <v>#N/A</v>
      </c>
      <c r="Q10512" s="10" t="e">
        <v>#N/A</v>
      </c>
      <c r="R10512" s="30" t="e">
        <f t="shared" si="212"/>
        <v>#N/A</v>
      </c>
    </row>
    <row r="10513" spans="12:18">
      <c r="L10513" s="29">
        <v>30416</v>
      </c>
      <c r="M10513" s="27">
        <v>8.84</v>
      </c>
      <c r="N10513" s="9" t="e">
        <v>#N/A</v>
      </c>
      <c r="O10513" s="9" t="e">
        <v>#N/A</v>
      </c>
      <c r="P10513" s="10" t="e">
        <v>#N/A</v>
      </c>
      <c r="Q10513" s="10" t="e">
        <v>#N/A</v>
      </c>
      <c r="R10513" s="30" t="e">
        <f t="shared" si="212"/>
        <v>#N/A</v>
      </c>
    </row>
    <row r="10514" spans="12:18">
      <c r="L10514" s="29">
        <v>30417</v>
      </c>
      <c r="M10514" s="27">
        <v>8.73</v>
      </c>
      <c r="N10514" s="9">
        <v>10.46</v>
      </c>
      <c r="O10514" s="9">
        <v>2.2400000000000002</v>
      </c>
      <c r="P10514" s="10" t="e">
        <v>#N/A</v>
      </c>
      <c r="Q10514" s="10" t="e">
        <v>#N/A</v>
      </c>
      <c r="R10514" s="30" t="e">
        <f t="shared" si="212"/>
        <v>#N/A</v>
      </c>
    </row>
    <row r="10515" spans="12:18">
      <c r="L10515" s="29">
        <v>30418</v>
      </c>
      <c r="M10515" s="27">
        <v>8.61</v>
      </c>
      <c r="N10515" s="9">
        <v>10.46</v>
      </c>
      <c r="O10515" s="9">
        <v>2.2200000000000002</v>
      </c>
      <c r="P10515" s="10" t="e">
        <v>#N/A</v>
      </c>
      <c r="Q10515" s="10" t="e">
        <v>#N/A</v>
      </c>
      <c r="R10515" s="30" t="e">
        <f t="shared" si="212"/>
        <v>#N/A</v>
      </c>
    </row>
    <row r="10516" spans="12:18">
      <c r="L10516" s="29">
        <v>30419</v>
      </c>
      <c r="M10516" s="27">
        <v>8.4700000000000006</v>
      </c>
      <c r="N10516" s="9">
        <v>10.44</v>
      </c>
      <c r="O10516" s="9">
        <v>2.21</v>
      </c>
      <c r="P10516" s="10" t="e">
        <v>#N/A</v>
      </c>
      <c r="Q10516" s="10" t="e">
        <v>#N/A</v>
      </c>
      <c r="R10516" s="30" t="e">
        <f t="shared" si="212"/>
        <v>#N/A</v>
      </c>
    </row>
    <row r="10517" spans="12:18">
      <c r="L10517" s="29">
        <v>30420</v>
      </c>
      <c r="M10517" s="27">
        <v>8.69</v>
      </c>
      <c r="N10517" s="9">
        <v>10.37</v>
      </c>
      <c r="O10517" s="9">
        <v>2.17</v>
      </c>
      <c r="P10517" s="10" t="e">
        <v>#N/A</v>
      </c>
      <c r="Q10517" s="10" t="e">
        <v>#N/A</v>
      </c>
      <c r="R10517" s="30" t="e">
        <f t="shared" si="212"/>
        <v>#N/A</v>
      </c>
    </row>
    <row r="10518" spans="12:18">
      <c r="L10518" s="29">
        <v>30421</v>
      </c>
      <c r="M10518" s="27">
        <v>8.73</v>
      </c>
      <c r="N10518" s="9">
        <v>10.4</v>
      </c>
      <c r="O10518" s="9">
        <v>2.19</v>
      </c>
      <c r="P10518" s="10" t="e">
        <v>#N/A</v>
      </c>
      <c r="Q10518" s="10" t="e">
        <v>#N/A</v>
      </c>
      <c r="R10518" s="30" t="e">
        <f t="shared" si="212"/>
        <v>#N/A</v>
      </c>
    </row>
    <row r="10519" spans="12:18">
      <c r="L10519" s="29">
        <v>30422</v>
      </c>
      <c r="M10519" s="27">
        <v>8.73</v>
      </c>
      <c r="N10519" s="9" t="e">
        <v>#N/A</v>
      </c>
      <c r="O10519" s="9" t="e">
        <v>#N/A</v>
      </c>
      <c r="P10519" s="10" t="e">
        <v>#N/A</v>
      </c>
      <c r="Q10519" s="10" t="e">
        <v>#N/A</v>
      </c>
      <c r="R10519" s="30" t="e">
        <f t="shared" si="212"/>
        <v>#N/A</v>
      </c>
    </row>
    <row r="10520" spans="12:18">
      <c r="L10520" s="29">
        <v>30423</v>
      </c>
      <c r="M10520" s="27">
        <v>8.73</v>
      </c>
      <c r="N10520" s="9" t="e">
        <v>#N/A</v>
      </c>
      <c r="O10520" s="9" t="e">
        <v>#N/A</v>
      </c>
      <c r="P10520" s="10" t="e">
        <v>#N/A</v>
      </c>
      <c r="Q10520" s="10" t="e">
        <v>#N/A</v>
      </c>
      <c r="R10520" s="30" t="e">
        <f t="shared" si="212"/>
        <v>#N/A</v>
      </c>
    </row>
    <row r="10521" spans="12:18">
      <c r="L10521" s="29">
        <v>30424</v>
      </c>
      <c r="M10521" s="27">
        <v>8.65</v>
      </c>
      <c r="N10521" s="9">
        <v>10.35</v>
      </c>
      <c r="O10521" s="9">
        <v>2.2200000000000002</v>
      </c>
      <c r="P10521" s="10" t="e">
        <v>#N/A</v>
      </c>
      <c r="Q10521" s="10" t="e">
        <v>#N/A</v>
      </c>
      <c r="R10521" s="30" t="e">
        <f t="shared" si="212"/>
        <v>#N/A</v>
      </c>
    </row>
    <row r="10522" spans="12:18">
      <c r="L10522" s="29">
        <v>30425</v>
      </c>
      <c r="M10522" s="27">
        <v>8.76</v>
      </c>
      <c r="N10522" s="9">
        <v>10.46</v>
      </c>
      <c r="O10522" s="9">
        <v>2.23</v>
      </c>
      <c r="P10522" s="10" t="e">
        <v>#N/A</v>
      </c>
      <c r="Q10522" s="10" t="e">
        <v>#N/A</v>
      </c>
      <c r="R10522" s="30" t="e">
        <f t="shared" si="212"/>
        <v>#N/A</v>
      </c>
    </row>
    <row r="10523" spans="12:18">
      <c r="L10523" s="29">
        <v>30426</v>
      </c>
      <c r="M10523" s="27">
        <v>8.61</v>
      </c>
      <c r="N10523" s="9">
        <v>10.48</v>
      </c>
      <c r="O10523" s="9">
        <v>2.29</v>
      </c>
      <c r="P10523" s="10" t="e">
        <v>#N/A</v>
      </c>
      <c r="Q10523" s="10" t="e">
        <v>#N/A</v>
      </c>
      <c r="R10523" s="30" t="e">
        <f t="shared" si="212"/>
        <v>#N/A</v>
      </c>
    </row>
    <row r="10524" spans="12:18">
      <c r="L10524" s="29">
        <v>30427</v>
      </c>
      <c r="M10524" s="27">
        <v>8.6999999999999993</v>
      </c>
      <c r="N10524" s="9">
        <v>10.53</v>
      </c>
      <c r="O10524" s="9">
        <v>2.29</v>
      </c>
      <c r="P10524" s="10" t="e">
        <v>#N/A</v>
      </c>
      <c r="Q10524" s="10" t="e">
        <v>#N/A</v>
      </c>
      <c r="R10524" s="30" t="e">
        <f t="shared" si="212"/>
        <v>#N/A</v>
      </c>
    </row>
    <row r="10525" spans="12:18">
      <c r="L10525" s="29">
        <v>30428</v>
      </c>
      <c r="M10525" s="27">
        <v>8.52</v>
      </c>
      <c r="N10525" s="9">
        <v>10.52</v>
      </c>
      <c r="O10525" s="9">
        <v>2.27</v>
      </c>
      <c r="P10525" s="10" t="e">
        <v>#N/A</v>
      </c>
      <c r="Q10525" s="10" t="e">
        <v>#N/A</v>
      </c>
      <c r="R10525" s="30" t="e">
        <f t="shared" si="212"/>
        <v>#N/A</v>
      </c>
    </row>
    <row r="10526" spans="12:18">
      <c r="L10526" s="29">
        <v>30429</v>
      </c>
      <c r="M10526" s="27">
        <v>8.52</v>
      </c>
      <c r="N10526" s="9" t="e">
        <v>#N/A</v>
      </c>
      <c r="O10526" s="9" t="e">
        <v>#N/A</v>
      </c>
      <c r="P10526" s="10" t="e">
        <v>#N/A</v>
      </c>
      <c r="Q10526" s="10" t="e">
        <v>#N/A</v>
      </c>
      <c r="R10526" s="30" t="e">
        <f t="shared" si="212"/>
        <v>#N/A</v>
      </c>
    </row>
    <row r="10527" spans="12:18">
      <c r="L10527" s="29">
        <v>30430</v>
      </c>
      <c r="M10527" s="27">
        <v>8.52</v>
      </c>
      <c r="N10527" s="9" t="e">
        <v>#N/A</v>
      </c>
      <c r="O10527" s="9" t="e">
        <v>#N/A</v>
      </c>
      <c r="P10527" s="10" t="e">
        <v>#N/A</v>
      </c>
      <c r="Q10527" s="10" t="e">
        <v>#N/A</v>
      </c>
      <c r="R10527" s="30" t="e">
        <f t="shared" si="212"/>
        <v>#N/A</v>
      </c>
    </row>
    <row r="10528" spans="12:18">
      <c r="L10528" s="29">
        <v>30431</v>
      </c>
      <c r="M10528" s="27">
        <v>8.48</v>
      </c>
      <c r="N10528" s="9">
        <v>10.48</v>
      </c>
      <c r="O10528" s="9">
        <v>2.25</v>
      </c>
      <c r="P10528" s="10" t="e">
        <v>#N/A</v>
      </c>
      <c r="Q10528" s="10" t="e">
        <v>#N/A</v>
      </c>
      <c r="R10528" s="30" t="e">
        <f t="shared" si="212"/>
        <v>#N/A</v>
      </c>
    </row>
    <row r="10529" spans="12:18">
      <c r="L10529" s="29">
        <v>30432</v>
      </c>
      <c r="M10529" s="27">
        <v>8.4499999999999993</v>
      </c>
      <c r="N10529" s="9">
        <v>10.47</v>
      </c>
      <c r="O10529" s="9">
        <v>2.23</v>
      </c>
      <c r="P10529" s="10" t="e">
        <v>#N/A</v>
      </c>
      <c r="Q10529" s="10" t="e">
        <v>#N/A</v>
      </c>
      <c r="R10529" s="30" t="e">
        <f t="shared" si="212"/>
        <v>#N/A</v>
      </c>
    </row>
    <row r="10530" spans="12:18">
      <c r="L10530" s="29">
        <v>30433</v>
      </c>
      <c r="M10530" s="27">
        <v>8.9</v>
      </c>
      <c r="N10530" s="9">
        <v>10.43</v>
      </c>
      <c r="O10530" s="9">
        <v>2.19</v>
      </c>
      <c r="P10530" s="10" t="e">
        <v>#N/A</v>
      </c>
      <c r="Q10530" s="10" t="e">
        <v>#N/A</v>
      </c>
      <c r="R10530" s="30" t="e">
        <f t="shared" si="212"/>
        <v>#N/A</v>
      </c>
    </row>
    <row r="10531" spans="12:18">
      <c r="L10531" s="29">
        <v>30434</v>
      </c>
      <c r="M10531" s="27">
        <v>8.83</v>
      </c>
      <c r="N10531" s="9">
        <v>10.41</v>
      </c>
      <c r="O10531" s="9">
        <v>2.21</v>
      </c>
      <c r="P10531" s="10" t="e">
        <v>#N/A</v>
      </c>
      <c r="Q10531" s="10" t="e">
        <v>#N/A</v>
      </c>
      <c r="R10531" s="30" t="e">
        <f t="shared" si="212"/>
        <v>#N/A</v>
      </c>
    </row>
    <row r="10532" spans="12:18">
      <c r="L10532" s="29">
        <v>30435</v>
      </c>
      <c r="M10532" s="27">
        <v>8.84</v>
      </c>
      <c r="N10532" s="9">
        <v>10.38</v>
      </c>
      <c r="O10532" s="9">
        <v>2.19</v>
      </c>
      <c r="P10532" s="10" t="e">
        <v>#N/A</v>
      </c>
      <c r="Q10532" s="10" t="e">
        <v>#N/A</v>
      </c>
      <c r="R10532" s="30" t="e">
        <f t="shared" si="212"/>
        <v>#N/A</v>
      </c>
    </row>
    <row r="10533" spans="12:18">
      <c r="L10533" s="29">
        <v>30436</v>
      </c>
      <c r="M10533" s="27">
        <v>8.84</v>
      </c>
      <c r="N10533" s="9" t="e">
        <v>#N/A</v>
      </c>
      <c r="O10533" s="9" t="e">
        <v>#N/A</v>
      </c>
      <c r="P10533" s="10" t="e">
        <v>#N/A</v>
      </c>
      <c r="Q10533" s="10" t="e">
        <v>#N/A</v>
      </c>
      <c r="R10533" s="30" t="e">
        <f t="shared" si="212"/>
        <v>#N/A</v>
      </c>
    </row>
    <row r="10534" spans="12:18">
      <c r="L10534" s="29">
        <v>30437</v>
      </c>
      <c r="M10534" s="27">
        <v>8.84</v>
      </c>
      <c r="N10534" s="9" t="e">
        <v>#N/A</v>
      </c>
      <c r="O10534" s="9" t="e">
        <v>#N/A</v>
      </c>
      <c r="P10534" s="10">
        <v>99.2</v>
      </c>
      <c r="Q10534" s="10">
        <v>0.4</v>
      </c>
      <c r="R10534" s="30">
        <f t="shared" si="212"/>
        <v>4.8000000000000007</v>
      </c>
    </row>
    <row r="10535" spans="12:18">
      <c r="L10535" s="29">
        <v>30438</v>
      </c>
      <c r="M10535" s="27">
        <v>8.77</v>
      </c>
      <c r="N10535" s="9">
        <v>10.39</v>
      </c>
      <c r="O10535" s="9">
        <v>2.21</v>
      </c>
      <c r="P10535" s="10" t="e">
        <v>#N/A</v>
      </c>
      <c r="Q10535" s="10" t="e">
        <v>#N/A</v>
      </c>
      <c r="R10535" s="30" t="e">
        <f t="shared" si="212"/>
        <v>#N/A</v>
      </c>
    </row>
    <row r="10536" spans="12:18">
      <c r="L10536" s="29">
        <v>30439</v>
      </c>
      <c r="M10536" s="27">
        <v>8.81</v>
      </c>
      <c r="N10536" s="9">
        <v>10.38</v>
      </c>
      <c r="O10536" s="9">
        <v>2.2200000000000002</v>
      </c>
      <c r="P10536" s="10" t="e">
        <v>#N/A</v>
      </c>
      <c r="Q10536" s="10" t="e">
        <v>#N/A</v>
      </c>
      <c r="R10536" s="30" t="e">
        <f t="shared" si="212"/>
        <v>#N/A</v>
      </c>
    </row>
    <row r="10537" spans="12:18">
      <c r="L10537" s="29">
        <v>30440</v>
      </c>
      <c r="M10537" s="27">
        <v>8.64</v>
      </c>
      <c r="N10537" s="9">
        <v>10.27</v>
      </c>
      <c r="O10537" s="9">
        <v>2.11</v>
      </c>
      <c r="P10537" s="10" t="e">
        <v>#N/A</v>
      </c>
      <c r="Q10537" s="10" t="e">
        <v>#N/A</v>
      </c>
      <c r="R10537" s="30" t="e">
        <f t="shared" si="212"/>
        <v>#N/A</v>
      </c>
    </row>
    <row r="10538" spans="12:18">
      <c r="L10538" s="29">
        <v>30441</v>
      </c>
      <c r="M10538" s="27">
        <v>8.69</v>
      </c>
      <c r="N10538" s="9">
        <v>10.3</v>
      </c>
      <c r="O10538" s="9">
        <v>2.1</v>
      </c>
      <c r="P10538" s="10" t="e">
        <v>#N/A</v>
      </c>
      <c r="Q10538" s="10" t="e">
        <v>#N/A</v>
      </c>
      <c r="R10538" s="30" t="e">
        <f t="shared" si="212"/>
        <v>#N/A</v>
      </c>
    </row>
    <row r="10539" spans="12:18">
      <c r="L10539" s="29">
        <v>30442</v>
      </c>
      <c r="M10539" s="27">
        <v>8.4499999999999993</v>
      </c>
      <c r="N10539" s="9">
        <v>10.28</v>
      </c>
      <c r="O10539" s="9">
        <v>2.15</v>
      </c>
      <c r="P10539" s="10" t="e">
        <v>#N/A</v>
      </c>
      <c r="Q10539" s="10" t="e">
        <v>#N/A</v>
      </c>
      <c r="R10539" s="30" t="e">
        <f t="shared" si="212"/>
        <v>#N/A</v>
      </c>
    </row>
    <row r="10540" spans="12:18">
      <c r="L10540" s="29">
        <v>30443</v>
      </c>
      <c r="M10540" s="27">
        <v>8.4499999999999993</v>
      </c>
      <c r="N10540" s="9" t="e">
        <v>#N/A</v>
      </c>
      <c r="O10540" s="9" t="e">
        <v>#N/A</v>
      </c>
      <c r="P10540" s="10" t="e">
        <v>#N/A</v>
      </c>
      <c r="Q10540" s="10" t="e">
        <v>#N/A</v>
      </c>
      <c r="R10540" s="30" t="e">
        <f t="shared" si="212"/>
        <v>#N/A</v>
      </c>
    </row>
    <row r="10541" spans="12:18">
      <c r="L10541" s="29">
        <v>30444</v>
      </c>
      <c r="M10541" s="27">
        <v>8.4499999999999993</v>
      </c>
      <c r="N10541" s="9" t="e">
        <v>#N/A</v>
      </c>
      <c r="O10541" s="9" t="e">
        <v>#N/A</v>
      </c>
      <c r="P10541" s="10" t="e">
        <v>#N/A</v>
      </c>
      <c r="Q10541" s="10" t="e">
        <v>#N/A</v>
      </c>
      <c r="R10541" s="30" t="e">
        <f t="shared" si="212"/>
        <v>#N/A</v>
      </c>
    </row>
    <row r="10542" spans="12:18">
      <c r="L10542" s="29">
        <v>30445</v>
      </c>
      <c r="M10542" s="27">
        <v>8.4600000000000009</v>
      </c>
      <c r="N10542" s="9">
        <v>10.37</v>
      </c>
      <c r="O10542" s="9">
        <v>2.12</v>
      </c>
      <c r="P10542" s="10" t="e">
        <v>#N/A</v>
      </c>
      <c r="Q10542" s="10" t="e">
        <v>#N/A</v>
      </c>
      <c r="R10542" s="30" t="e">
        <f t="shared" si="212"/>
        <v>#N/A</v>
      </c>
    </row>
    <row r="10543" spans="12:18">
      <c r="L10543" s="29">
        <v>30446</v>
      </c>
      <c r="M10543" s="27">
        <v>8.35</v>
      </c>
      <c r="N10543" s="9">
        <v>10.3</v>
      </c>
      <c r="O10543" s="9">
        <v>2.16</v>
      </c>
      <c r="P10543" s="10" t="e">
        <v>#N/A</v>
      </c>
      <c r="Q10543" s="10" t="e">
        <v>#N/A</v>
      </c>
      <c r="R10543" s="30" t="e">
        <f t="shared" si="212"/>
        <v>#N/A</v>
      </c>
    </row>
    <row r="10544" spans="12:18">
      <c r="L10544" s="29">
        <v>30447</v>
      </c>
      <c r="M10544" s="27">
        <v>8.51</v>
      </c>
      <c r="N10544" s="9">
        <v>10.33</v>
      </c>
      <c r="O10544" s="9">
        <v>2.2200000000000002</v>
      </c>
      <c r="P10544" s="10" t="e">
        <v>#N/A</v>
      </c>
      <c r="Q10544" s="10" t="e">
        <v>#N/A</v>
      </c>
      <c r="R10544" s="30" t="e">
        <f t="shared" si="212"/>
        <v>#N/A</v>
      </c>
    </row>
    <row r="10545" spans="12:18">
      <c r="L10545" s="29">
        <v>30448</v>
      </c>
      <c r="M10545" s="27">
        <v>8.56</v>
      </c>
      <c r="N10545" s="9">
        <v>10.4</v>
      </c>
      <c r="O10545" s="9">
        <v>2.1800000000000002</v>
      </c>
      <c r="P10545" s="10" t="e">
        <v>#N/A</v>
      </c>
      <c r="Q10545" s="10" t="e">
        <v>#N/A</v>
      </c>
      <c r="R10545" s="30" t="e">
        <f t="shared" si="212"/>
        <v>#N/A</v>
      </c>
    </row>
    <row r="10546" spans="12:18">
      <c r="L10546" s="29">
        <v>30449</v>
      </c>
      <c r="M10546" s="27">
        <v>8.39</v>
      </c>
      <c r="N10546" s="9">
        <v>10.37</v>
      </c>
      <c r="O10546" s="9">
        <v>2.2000000000000002</v>
      </c>
      <c r="P10546" s="10" t="e">
        <v>#N/A</v>
      </c>
      <c r="Q10546" s="10" t="e">
        <v>#N/A</v>
      </c>
      <c r="R10546" s="30" t="e">
        <f t="shared" si="212"/>
        <v>#N/A</v>
      </c>
    </row>
    <row r="10547" spans="12:18">
      <c r="L10547" s="29">
        <v>30450</v>
      </c>
      <c r="M10547" s="27">
        <v>8.39</v>
      </c>
      <c r="N10547" s="9" t="e">
        <v>#N/A</v>
      </c>
      <c r="O10547" s="9" t="e">
        <v>#N/A</v>
      </c>
      <c r="P10547" s="10" t="e">
        <v>#N/A</v>
      </c>
      <c r="Q10547" s="10" t="e">
        <v>#N/A</v>
      </c>
      <c r="R10547" s="30" t="e">
        <f t="shared" si="212"/>
        <v>#N/A</v>
      </c>
    </row>
    <row r="10548" spans="12:18">
      <c r="L10548" s="29">
        <v>30451</v>
      </c>
      <c r="M10548" s="27">
        <v>8.39</v>
      </c>
      <c r="N10548" s="9" t="e">
        <v>#N/A</v>
      </c>
      <c r="O10548" s="9" t="e">
        <v>#N/A</v>
      </c>
      <c r="P10548" s="10" t="e">
        <v>#N/A</v>
      </c>
      <c r="Q10548" s="10" t="e">
        <v>#N/A</v>
      </c>
      <c r="R10548" s="30" t="e">
        <f t="shared" si="212"/>
        <v>#N/A</v>
      </c>
    </row>
    <row r="10549" spans="12:18">
      <c r="L10549" s="29">
        <v>30452</v>
      </c>
      <c r="M10549" s="27">
        <v>8.73</v>
      </c>
      <c r="N10549" s="9">
        <v>10.54</v>
      </c>
      <c r="O10549" s="9">
        <v>2.2200000000000002</v>
      </c>
      <c r="P10549" s="10" t="e">
        <v>#N/A</v>
      </c>
      <c r="Q10549" s="10" t="e">
        <v>#N/A</v>
      </c>
      <c r="R10549" s="30" t="e">
        <f t="shared" si="212"/>
        <v>#N/A</v>
      </c>
    </row>
    <row r="10550" spans="12:18">
      <c r="L10550" s="29">
        <v>30453</v>
      </c>
      <c r="M10550" s="27">
        <v>8.81</v>
      </c>
      <c r="N10550" s="9">
        <v>10.58</v>
      </c>
      <c r="O10550" s="9">
        <v>2.2799999999999998</v>
      </c>
      <c r="P10550" s="10" t="e">
        <v>#N/A</v>
      </c>
      <c r="Q10550" s="10" t="e">
        <v>#N/A</v>
      </c>
      <c r="R10550" s="30" t="e">
        <f t="shared" si="212"/>
        <v>#N/A</v>
      </c>
    </row>
    <row r="10551" spans="12:18">
      <c r="L10551" s="29">
        <v>30454</v>
      </c>
      <c r="M10551" s="27">
        <v>8.83</v>
      </c>
      <c r="N10551" s="9">
        <v>10.6</v>
      </c>
      <c r="O10551" s="9">
        <v>2.3199999999999998</v>
      </c>
      <c r="P10551" s="10" t="e">
        <v>#N/A</v>
      </c>
      <c r="Q10551" s="10" t="e">
        <v>#N/A</v>
      </c>
      <c r="R10551" s="30" t="e">
        <f t="shared" si="212"/>
        <v>#N/A</v>
      </c>
    </row>
    <row r="10552" spans="12:18">
      <c r="L10552" s="29">
        <v>30455</v>
      </c>
      <c r="M10552" s="27">
        <v>8.75</v>
      </c>
      <c r="N10552" s="9">
        <v>10.67</v>
      </c>
      <c r="O10552" s="9">
        <v>2.35</v>
      </c>
      <c r="P10552" s="10" t="e">
        <v>#N/A</v>
      </c>
      <c r="Q10552" s="10" t="e">
        <v>#N/A</v>
      </c>
      <c r="R10552" s="30" t="e">
        <f t="shared" si="212"/>
        <v>#N/A</v>
      </c>
    </row>
    <row r="10553" spans="12:18">
      <c r="L10553" s="29">
        <v>30456</v>
      </c>
      <c r="M10553" s="27">
        <v>8.68</v>
      </c>
      <c r="N10553" s="9">
        <v>10.69</v>
      </c>
      <c r="O10553" s="9">
        <v>2.36</v>
      </c>
      <c r="P10553" s="10" t="e">
        <v>#N/A</v>
      </c>
      <c r="Q10553" s="10" t="e">
        <v>#N/A</v>
      </c>
      <c r="R10553" s="30" t="e">
        <f t="shared" si="212"/>
        <v>#N/A</v>
      </c>
    </row>
    <row r="10554" spans="12:18">
      <c r="L10554" s="29">
        <v>30457</v>
      </c>
      <c r="M10554" s="27">
        <v>8.68</v>
      </c>
      <c r="N10554" s="9" t="e">
        <v>#N/A</v>
      </c>
      <c r="O10554" s="9" t="e">
        <v>#N/A</v>
      </c>
      <c r="P10554" s="10" t="e">
        <v>#N/A</v>
      </c>
      <c r="Q10554" s="10" t="e">
        <v>#N/A</v>
      </c>
      <c r="R10554" s="30" t="e">
        <f t="shared" si="212"/>
        <v>#N/A</v>
      </c>
    </row>
    <row r="10555" spans="12:18">
      <c r="L10555" s="29">
        <v>30458</v>
      </c>
      <c r="M10555" s="27">
        <v>8.68</v>
      </c>
      <c r="N10555" s="9" t="e">
        <v>#N/A</v>
      </c>
      <c r="O10555" s="9" t="e">
        <v>#N/A</v>
      </c>
      <c r="P10555" s="10" t="e">
        <v>#N/A</v>
      </c>
      <c r="Q10555" s="10" t="e">
        <v>#N/A</v>
      </c>
      <c r="R10555" s="30" t="e">
        <f t="shared" si="212"/>
        <v>#N/A</v>
      </c>
    </row>
    <row r="10556" spans="12:18">
      <c r="L10556" s="29">
        <v>30459</v>
      </c>
      <c r="M10556" s="27">
        <v>8.74</v>
      </c>
      <c r="N10556" s="9">
        <v>10.71</v>
      </c>
      <c r="O10556" s="9">
        <v>2.15</v>
      </c>
      <c r="P10556" s="10" t="e">
        <v>#N/A</v>
      </c>
      <c r="Q10556" s="10" t="e">
        <v>#N/A</v>
      </c>
      <c r="R10556" s="30" t="e">
        <f t="shared" si="212"/>
        <v>#N/A</v>
      </c>
    </row>
    <row r="10557" spans="12:18">
      <c r="L10557" s="29">
        <v>30460</v>
      </c>
      <c r="M10557" s="27">
        <v>8.7200000000000006</v>
      </c>
      <c r="N10557" s="9">
        <v>10.69</v>
      </c>
      <c r="O10557" s="9">
        <v>2.09</v>
      </c>
      <c r="P10557" s="10" t="e">
        <v>#N/A</v>
      </c>
      <c r="Q10557" s="10" t="e">
        <v>#N/A</v>
      </c>
      <c r="R10557" s="30" t="e">
        <f t="shared" si="212"/>
        <v>#N/A</v>
      </c>
    </row>
    <row r="10558" spans="12:18">
      <c r="L10558" s="29">
        <v>30461</v>
      </c>
      <c r="M10558" s="27">
        <v>8.76</v>
      </c>
      <c r="N10558" s="9">
        <v>10.71</v>
      </c>
      <c r="O10558" s="9">
        <v>2.09</v>
      </c>
      <c r="P10558" s="10" t="e">
        <v>#N/A</v>
      </c>
      <c r="Q10558" s="10" t="e">
        <v>#N/A</v>
      </c>
      <c r="R10558" s="30" t="e">
        <f t="shared" si="212"/>
        <v>#N/A</v>
      </c>
    </row>
    <row r="10559" spans="12:18">
      <c r="L10559" s="29">
        <v>30462</v>
      </c>
      <c r="M10559" s="27">
        <v>8.6999999999999993</v>
      </c>
      <c r="N10559" s="9">
        <v>10.76</v>
      </c>
      <c r="O10559" s="9">
        <v>2.1</v>
      </c>
      <c r="P10559" s="10" t="e">
        <v>#N/A</v>
      </c>
      <c r="Q10559" s="10" t="e">
        <v>#N/A</v>
      </c>
      <c r="R10559" s="30" t="e">
        <f t="shared" si="212"/>
        <v>#N/A</v>
      </c>
    </row>
    <row r="10560" spans="12:18">
      <c r="L10560" s="29">
        <v>30463</v>
      </c>
      <c r="M10560" s="27">
        <v>8.59</v>
      </c>
      <c r="N10560" s="9">
        <v>10.78</v>
      </c>
      <c r="O10560" s="9">
        <v>2.14</v>
      </c>
      <c r="P10560" s="10" t="e">
        <v>#N/A</v>
      </c>
      <c r="Q10560" s="10" t="e">
        <v>#N/A</v>
      </c>
      <c r="R10560" s="30" t="e">
        <f t="shared" si="212"/>
        <v>#N/A</v>
      </c>
    </row>
    <row r="10561" spans="12:18">
      <c r="L10561" s="29">
        <v>30464</v>
      </c>
      <c r="M10561" s="27">
        <v>8.59</v>
      </c>
      <c r="N10561" s="9" t="e">
        <v>#N/A</v>
      </c>
      <c r="O10561" s="9" t="e">
        <v>#N/A</v>
      </c>
      <c r="P10561" s="10" t="e">
        <v>#N/A</v>
      </c>
      <c r="Q10561" s="10" t="e">
        <v>#N/A</v>
      </c>
      <c r="R10561" s="30" t="e">
        <f t="shared" si="212"/>
        <v>#N/A</v>
      </c>
    </row>
    <row r="10562" spans="12:18">
      <c r="L10562" s="29">
        <v>30465</v>
      </c>
      <c r="M10562" s="27">
        <v>8.59</v>
      </c>
      <c r="N10562" s="9" t="e">
        <v>#N/A</v>
      </c>
      <c r="O10562" s="9" t="e">
        <v>#N/A</v>
      </c>
      <c r="P10562" s="10" t="e">
        <v>#N/A</v>
      </c>
      <c r="Q10562" s="10" t="e">
        <v>#N/A</v>
      </c>
      <c r="R10562" s="30" t="e">
        <f t="shared" si="212"/>
        <v>#N/A</v>
      </c>
    </row>
    <row r="10563" spans="12:18">
      <c r="L10563" s="29">
        <v>30466</v>
      </c>
      <c r="M10563" s="27">
        <v>8.59</v>
      </c>
      <c r="N10563" s="9" t="e">
        <v>#N/A</v>
      </c>
      <c r="O10563" s="9" t="e">
        <v>#N/A</v>
      </c>
      <c r="P10563" s="10" t="e">
        <v>#N/A</v>
      </c>
      <c r="Q10563" s="10" t="e">
        <v>#N/A</v>
      </c>
      <c r="R10563" s="30" t="e">
        <f t="shared" si="212"/>
        <v>#N/A</v>
      </c>
    </row>
    <row r="10564" spans="12:18">
      <c r="L10564" s="29">
        <v>30467</v>
      </c>
      <c r="M10564" s="27">
        <v>8.94</v>
      </c>
      <c r="N10564" s="9">
        <v>10.97</v>
      </c>
      <c r="O10564" s="9">
        <v>2.1800000000000002</v>
      </c>
      <c r="P10564" s="10" t="e">
        <v>#N/A</v>
      </c>
      <c r="Q10564" s="10" t="e">
        <v>#N/A</v>
      </c>
      <c r="R10564" s="30" t="e">
        <f t="shared" ref="R10564:R10627" si="213">Q10564*12</f>
        <v>#N/A</v>
      </c>
    </row>
    <row r="10565" spans="12:18">
      <c r="L10565" s="29">
        <v>30468</v>
      </c>
      <c r="M10565" s="27">
        <v>9.3800000000000008</v>
      </c>
      <c r="N10565" s="9">
        <v>10.91</v>
      </c>
      <c r="O10565" s="9">
        <v>2.19</v>
      </c>
      <c r="P10565" s="10">
        <v>99.4</v>
      </c>
      <c r="Q10565" s="10">
        <v>0.2</v>
      </c>
      <c r="R10565" s="30">
        <f t="shared" si="213"/>
        <v>2.4000000000000004</v>
      </c>
    </row>
    <row r="10566" spans="12:18">
      <c r="L10566" s="29">
        <v>30469</v>
      </c>
      <c r="M10566" s="27">
        <v>8.84</v>
      </c>
      <c r="N10566" s="9">
        <v>10.91</v>
      </c>
      <c r="O10566" s="9">
        <v>2.2799999999999998</v>
      </c>
      <c r="P10566" s="10" t="e">
        <v>#N/A</v>
      </c>
      <c r="Q10566" s="10" t="e">
        <v>#N/A</v>
      </c>
      <c r="R10566" s="30" t="e">
        <f t="shared" si="213"/>
        <v>#N/A</v>
      </c>
    </row>
    <row r="10567" spans="12:18">
      <c r="L10567" s="29">
        <v>30470</v>
      </c>
      <c r="M10567" s="27">
        <v>8.77</v>
      </c>
      <c r="N10567" s="9">
        <v>10.93</v>
      </c>
      <c r="O10567" s="9">
        <v>2.2400000000000002</v>
      </c>
      <c r="P10567" s="10" t="e">
        <v>#N/A</v>
      </c>
      <c r="Q10567" s="10" t="e">
        <v>#N/A</v>
      </c>
      <c r="R10567" s="30" t="e">
        <f t="shared" si="213"/>
        <v>#N/A</v>
      </c>
    </row>
    <row r="10568" spans="12:18">
      <c r="L10568" s="29">
        <v>30471</v>
      </c>
      <c r="M10568" s="27">
        <v>8.77</v>
      </c>
      <c r="N10568" s="9" t="e">
        <v>#N/A</v>
      </c>
      <c r="O10568" s="9" t="e">
        <v>#N/A</v>
      </c>
      <c r="P10568" s="10" t="e">
        <v>#N/A</v>
      </c>
      <c r="Q10568" s="10" t="e">
        <v>#N/A</v>
      </c>
      <c r="R10568" s="30" t="e">
        <f t="shared" si="213"/>
        <v>#N/A</v>
      </c>
    </row>
    <row r="10569" spans="12:18">
      <c r="L10569" s="29">
        <v>30472</v>
      </c>
      <c r="M10569" s="27">
        <v>8.77</v>
      </c>
      <c r="N10569" s="9" t="e">
        <v>#N/A</v>
      </c>
      <c r="O10569" s="9" t="e">
        <v>#N/A</v>
      </c>
      <c r="P10569" s="10" t="e">
        <v>#N/A</v>
      </c>
      <c r="Q10569" s="10" t="e">
        <v>#N/A</v>
      </c>
      <c r="R10569" s="30" t="e">
        <f t="shared" si="213"/>
        <v>#N/A</v>
      </c>
    </row>
    <row r="10570" spans="12:18">
      <c r="L10570" s="29">
        <v>30473</v>
      </c>
      <c r="M10570" s="27">
        <v>8.92</v>
      </c>
      <c r="N10570" s="9">
        <v>10.9</v>
      </c>
      <c r="O10570" s="9">
        <v>2.15</v>
      </c>
      <c r="P10570" s="10" t="e">
        <v>#N/A</v>
      </c>
      <c r="Q10570" s="10" t="e">
        <v>#N/A</v>
      </c>
      <c r="R10570" s="30" t="e">
        <f t="shared" si="213"/>
        <v>#N/A</v>
      </c>
    </row>
    <row r="10571" spans="12:18">
      <c r="L10571" s="29">
        <v>30474</v>
      </c>
      <c r="M10571" s="27">
        <v>8.9499999999999993</v>
      </c>
      <c r="N10571" s="9">
        <v>10.97</v>
      </c>
      <c r="O10571" s="9">
        <v>2.0299999999999998</v>
      </c>
      <c r="P10571" s="10" t="e">
        <v>#N/A</v>
      </c>
      <c r="Q10571" s="10" t="e">
        <v>#N/A</v>
      </c>
      <c r="R10571" s="30" t="e">
        <f t="shared" si="213"/>
        <v>#N/A</v>
      </c>
    </row>
    <row r="10572" spans="12:18">
      <c r="L10572" s="29">
        <v>30475</v>
      </c>
      <c r="M10572" s="27">
        <v>8.84</v>
      </c>
      <c r="N10572" s="9">
        <v>11.02</v>
      </c>
      <c r="O10572" s="9">
        <v>2.09</v>
      </c>
      <c r="P10572" s="10" t="e">
        <v>#N/A</v>
      </c>
      <c r="Q10572" s="10" t="e">
        <v>#N/A</v>
      </c>
      <c r="R10572" s="30" t="e">
        <f t="shared" si="213"/>
        <v>#N/A</v>
      </c>
    </row>
    <row r="10573" spans="12:18">
      <c r="L10573" s="29">
        <v>30476</v>
      </c>
      <c r="M10573" s="27">
        <v>8.83</v>
      </c>
      <c r="N10573" s="9">
        <v>10.96</v>
      </c>
      <c r="O10573" s="9">
        <v>2.14</v>
      </c>
      <c r="P10573" s="10" t="e">
        <v>#N/A</v>
      </c>
      <c r="Q10573" s="10" t="e">
        <v>#N/A</v>
      </c>
      <c r="R10573" s="30" t="e">
        <f t="shared" si="213"/>
        <v>#N/A</v>
      </c>
    </row>
    <row r="10574" spans="12:18">
      <c r="L10574" s="29">
        <v>30477</v>
      </c>
      <c r="M10574" s="27">
        <v>8.75</v>
      </c>
      <c r="N10574" s="9">
        <v>10.95</v>
      </c>
      <c r="O10574" s="9">
        <v>2.11</v>
      </c>
      <c r="P10574" s="10" t="e">
        <v>#N/A</v>
      </c>
      <c r="Q10574" s="10" t="e">
        <v>#N/A</v>
      </c>
      <c r="R10574" s="30" t="e">
        <f t="shared" si="213"/>
        <v>#N/A</v>
      </c>
    </row>
    <row r="10575" spans="12:18">
      <c r="L10575" s="29">
        <v>30478</v>
      </c>
      <c r="M10575" s="27">
        <v>8.75</v>
      </c>
      <c r="N10575" s="9" t="e">
        <v>#N/A</v>
      </c>
      <c r="O10575" s="9" t="e">
        <v>#N/A</v>
      </c>
      <c r="P10575" s="10" t="e">
        <v>#N/A</v>
      </c>
      <c r="Q10575" s="10" t="e">
        <v>#N/A</v>
      </c>
      <c r="R10575" s="30" t="e">
        <f t="shared" si="213"/>
        <v>#N/A</v>
      </c>
    </row>
    <row r="10576" spans="12:18">
      <c r="L10576" s="29">
        <v>30479</v>
      </c>
      <c r="M10576" s="27">
        <v>8.75</v>
      </c>
      <c r="N10576" s="9" t="e">
        <v>#N/A</v>
      </c>
      <c r="O10576" s="9" t="e">
        <v>#N/A</v>
      </c>
      <c r="P10576" s="10" t="e">
        <v>#N/A</v>
      </c>
      <c r="Q10576" s="10" t="e">
        <v>#N/A</v>
      </c>
      <c r="R10576" s="30" t="e">
        <f t="shared" si="213"/>
        <v>#N/A</v>
      </c>
    </row>
    <row r="10577" spans="12:18">
      <c r="L10577" s="29">
        <v>30480</v>
      </c>
      <c r="M10577" s="27">
        <v>8.7799999999999994</v>
      </c>
      <c r="N10577" s="9">
        <v>10.84</v>
      </c>
      <c r="O10577" s="9">
        <v>2.0499999999999998</v>
      </c>
      <c r="P10577" s="10" t="e">
        <v>#N/A</v>
      </c>
      <c r="Q10577" s="10" t="e">
        <v>#N/A</v>
      </c>
      <c r="R10577" s="30" t="e">
        <f t="shared" si="213"/>
        <v>#N/A</v>
      </c>
    </row>
    <row r="10578" spans="12:18">
      <c r="L10578" s="29">
        <v>30481</v>
      </c>
      <c r="M10578" s="27">
        <v>8.93</v>
      </c>
      <c r="N10578" s="9">
        <v>10.88</v>
      </c>
      <c r="O10578" s="9">
        <v>2.04</v>
      </c>
      <c r="P10578" s="10" t="e">
        <v>#N/A</v>
      </c>
      <c r="Q10578" s="10" t="e">
        <v>#N/A</v>
      </c>
      <c r="R10578" s="30" t="e">
        <f t="shared" si="213"/>
        <v>#N/A</v>
      </c>
    </row>
    <row r="10579" spans="12:18">
      <c r="L10579" s="29">
        <v>30482</v>
      </c>
      <c r="M10579" s="27">
        <v>9.1</v>
      </c>
      <c r="N10579" s="9">
        <v>10.81</v>
      </c>
      <c r="O10579" s="9">
        <v>2</v>
      </c>
      <c r="P10579" s="10" t="e">
        <v>#N/A</v>
      </c>
      <c r="Q10579" s="10" t="e">
        <v>#N/A</v>
      </c>
      <c r="R10579" s="30" t="e">
        <f t="shared" si="213"/>
        <v>#N/A</v>
      </c>
    </row>
    <row r="10580" spans="12:18">
      <c r="L10580" s="29">
        <v>30483</v>
      </c>
      <c r="M10580" s="27">
        <v>9.08</v>
      </c>
      <c r="N10580" s="9">
        <v>10.72</v>
      </c>
      <c r="O10580" s="9">
        <v>1.99</v>
      </c>
      <c r="P10580" s="10" t="e">
        <v>#N/A</v>
      </c>
      <c r="Q10580" s="10" t="e">
        <v>#N/A</v>
      </c>
      <c r="R10580" s="30" t="e">
        <f t="shared" si="213"/>
        <v>#N/A</v>
      </c>
    </row>
    <row r="10581" spans="12:18">
      <c r="L10581" s="29">
        <v>30484</v>
      </c>
      <c r="M10581" s="27">
        <v>9.02</v>
      </c>
      <c r="N10581" s="9">
        <v>10.77</v>
      </c>
      <c r="O10581" s="9">
        <v>1.99</v>
      </c>
      <c r="P10581" s="10" t="e">
        <v>#N/A</v>
      </c>
      <c r="Q10581" s="10" t="e">
        <v>#N/A</v>
      </c>
      <c r="R10581" s="30" t="e">
        <f t="shared" si="213"/>
        <v>#N/A</v>
      </c>
    </row>
    <row r="10582" spans="12:18">
      <c r="L10582" s="29">
        <v>30485</v>
      </c>
      <c r="M10582" s="27">
        <v>9.02</v>
      </c>
      <c r="N10582" s="9" t="e">
        <v>#N/A</v>
      </c>
      <c r="O10582" s="9" t="e">
        <v>#N/A</v>
      </c>
      <c r="P10582" s="10" t="e">
        <v>#N/A</v>
      </c>
      <c r="Q10582" s="10" t="e">
        <v>#N/A</v>
      </c>
      <c r="R10582" s="30" t="e">
        <f t="shared" si="213"/>
        <v>#N/A</v>
      </c>
    </row>
    <row r="10583" spans="12:18">
      <c r="L10583" s="29">
        <v>30486</v>
      </c>
      <c r="M10583" s="27">
        <v>9.02</v>
      </c>
      <c r="N10583" s="9" t="e">
        <v>#N/A</v>
      </c>
      <c r="O10583" s="9" t="e">
        <v>#N/A</v>
      </c>
      <c r="P10583" s="10" t="e">
        <v>#N/A</v>
      </c>
      <c r="Q10583" s="10" t="e">
        <v>#N/A</v>
      </c>
      <c r="R10583" s="30" t="e">
        <f t="shared" si="213"/>
        <v>#N/A</v>
      </c>
    </row>
    <row r="10584" spans="12:18">
      <c r="L10584" s="29">
        <v>30487</v>
      </c>
      <c r="M10584" s="27">
        <v>9.24</v>
      </c>
      <c r="N10584" s="9">
        <v>10.85</v>
      </c>
      <c r="O10584" s="9">
        <v>1.84</v>
      </c>
      <c r="P10584" s="10" t="e">
        <v>#N/A</v>
      </c>
      <c r="Q10584" s="10" t="e">
        <v>#N/A</v>
      </c>
      <c r="R10584" s="30" t="e">
        <f t="shared" si="213"/>
        <v>#N/A</v>
      </c>
    </row>
    <row r="10585" spans="12:18">
      <c r="L10585" s="29">
        <v>30488</v>
      </c>
      <c r="M10585" s="27">
        <v>9.43</v>
      </c>
      <c r="N10585" s="9">
        <v>10.86</v>
      </c>
      <c r="O10585" s="9">
        <v>1.84</v>
      </c>
      <c r="P10585" s="10" t="e">
        <v>#N/A</v>
      </c>
      <c r="Q10585" s="10" t="e">
        <v>#N/A</v>
      </c>
      <c r="R10585" s="30" t="e">
        <f t="shared" si="213"/>
        <v>#N/A</v>
      </c>
    </row>
    <row r="10586" spans="12:18">
      <c r="L10586" s="29">
        <v>30489</v>
      </c>
      <c r="M10586" s="27">
        <v>9.14</v>
      </c>
      <c r="N10586" s="9">
        <v>10.9</v>
      </c>
      <c r="O10586" s="9">
        <v>1.86</v>
      </c>
      <c r="P10586" s="10" t="e">
        <v>#N/A</v>
      </c>
      <c r="Q10586" s="10" t="e">
        <v>#N/A</v>
      </c>
      <c r="R10586" s="30" t="e">
        <f t="shared" si="213"/>
        <v>#N/A</v>
      </c>
    </row>
    <row r="10587" spans="12:18">
      <c r="L10587" s="29">
        <v>30490</v>
      </c>
      <c r="M10587" s="27">
        <v>9.06</v>
      </c>
      <c r="N10587" s="9">
        <v>10.95</v>
      </c>
      <c r="O10587" s="9">
        <v>1.97</v>
      </c>
      <c r="P10587" s="10" t="e">
        <v>#N/A</v>
      </c>
      <c r="Q10587" s="10" t="e">
        <v>#N/A</v>
      </c>
      <c r="R10587" s="30" t="e">
        <f t="shared" si="213"/>
        <v>#N/A</v>
      </c>
    </row>
    <row r="10588" spans="12:18">
      <c r="L10588" s="29">
        <v>30491</v>
      </c>
      <c r="M10588" s="27">
        <v>9.01</v>
      </c>
      <c r="N10588" s="9">
        <v>11.06</v>
      </c>
      <c r="O10588" s="9">
        <v>1.98</v>
      </c>
      <c r="P10588" s="10" t="e">
        <v>#N/A</v>
      </c>
      <c r="Q10588" s="10" t="e">
        <v>#N/A</v>
      </c>
      <c r="R10588" s="30" t="e">
        <f t="shared" si="213"/>
        <v>#N/A</v>
      </c>
    </row>
    <row r="10589" spans="12:18">
      <c r="L10589" s="29">
        <v>30492</v>
      </c>
      <c r="M10589" s="27">
        <v>9.01</v>
      </c>
      <c r="N10589" s="9" t="e">
        <v>#N/A</v>
      </c>
      <c r="O10589" s="9" t="e">
        <v>#N/A</v>
      </c>
      <c r="P10589" s="10" t="e">
        <v>#N/A</v>
      </c>
      <c r="Q10589" s="10" t="e">
        <v>#N/A</v>
      </c>
      <c r="R10589" s="30" t="e">
        <f t="shared" si="213"/>
        <v>#N/A</v>
      </c>
    </row>
    <row r="10590" spans="12:18">
      <c r="L10590" s="29">
        <v>30493</v>
      </c>
      <c r="M10590" s="27">
        <v>9.01</v>
      </c>
      <c r="N10590" s="9" t="e">
        <v>#N/A</v>
      </c>
      <c r="O10590" s="9" t="e">
        <v>#N/A</v>
      </c>
      <c r="P10590" s="10" t="e">
        <v>#N/A</v>
      </c>
      <c r="Q10590" s="10" t="e">
        <v>#N/A</v>
      </c>
      <c r="R10590" s="30" t="e">
        <f t="shared" si="213"/>
        <v>#N/A</v>
      </c>
    </row>
    <row r="10591" spans="12:18">
      <c r="L10591" s="29">
        <v>30494</v>
      </c>
      <c r="M10591" s="27">
        <v>9</v>
      </c>
      <c r="N10591" s="9">
        <v>11.16</v>
      </c>
      <c r="O10591" s="9">
        <v>2.08</v>
      </c>
      <c r="P10591" s="10" t="e">
        <v>#N/A</v>
      </c>
      <c r="Q10591" s="10" t="e">
        <v>#N/A</v>
      </c>
      <c r="R10591" s="30" t="e">
        <f t="shared" si="213"/>
        <v>#N/A</v>
      </c>
    </row>
    <row r="10592" spans="12:18">
      <c r="L10592" s="29">
        <v>30495</v>
      </c>
      <c r="M10592" s="27">
        <v>8.8000000000000007</v>
      </c>
      <c r="N10592" s="9">
        <v>11.1</v>
      </c>
      <c r="O10592" s="9">
        <v>2.06</v>
      </c>
      <c r="P10592" s="10" t="e">
        <v>#N/A</v>
      </c>
      <c r="Q10592" s="10" t="e">
        <v>#N/A</v>
      </c>
      <c r="R10592" s="30" t="e">
        <f t="shared" si="213"/>
        <v>#N/A</v>
      </c>
    </row>
    <row r="10593" spans="12:18">
      <c r="L10593" s="29">
        <v>30496</v>
      </c>
      <c r="M10593" s="27">
        <v>8.43</v>
      </c>
      <c r="N10593" s="9">
        <v>11.06</v>
      </c>
      <c r="O10593" s="9">
        <v>2.14</v>
      </c>
      <c r="P10593" s="10" t="e">
        <v>#N/A</v>
      </c>
      <c r="Q10593" s="10" t="e">
        <v>#N/A</v>
      </c>
      <c r="R10593" s="30" t="e">
        <f t="shared" si="213"/>
        <v>#N/A</v>
      </c>
    </row>
    <row r="10594" spans="12:18">
      <c r="L10594" s="29">
        <v>30497</v>
      </c>
      <c r="M10594" s="27">
        <v>10.06</v>
      </c>
      <c r="N10594" s="9">
        <v>11.01</v>
      </c>
      <c r="O10594" s="9">
        <v>2.17</v>
      </c>
      <c r="P10594" s="10" t="e">
        <v>#N/A</v>
      </c>
      <c r="Q10594" s="10" t="e">
        <v>#N/A</v>
      </c>
      <c r="R10594" s="30" t="e">
        <f t="shared" si="213"/>
        <v>#N/A</v>
      </c>
    </row>
    <row r="10595" spans="12:18">
      <c r="L10595" s="29">
        <v>30498</v>
      </c>
      <c r="M10595" s="27">
        <v>9.31</v>
      </c>
      <c r="N10595" s="9">
        <v>11</v>
      </c>
      <c r="O10595" s="9">
        <v>2.2000000000000002</v>
      </c>
      <c r="P10595" s="10">
        <v>99.8</v>
      </c>
      <c r="Q10595" s="10">
        <v>0.4</v>
      </c>
      <c r="R10595" s="30">
        <f t="shared" si="213"/>
        <v>4.8000000000000007</v>
      </c>
    </row>
    <row r="10596" spans="12:18">
      <c r="L10596" s="29">
        <v>30499</v>
      </c>
      <c r="M10596" s="27">
        <v>9.31</v>
      </c>
      <c r="N10596" s="9" t="e">
        <v>#N/A</v>
      </c>
      <c r="O10596" s="9" t="e">
        <v>#N/A</v>
      </c>
      <c r="P10596" s="10" t="e">
        <v>#N/A</v>
      </c>
      <c r="Q10596" s="10" t="e">
        <v>#N/A</v>
      </c>
      <c r="R10596" s="30" t="e">
        <f t="shared" si="213"/>
        <v>#N/A</v>
      </c>
    </row>
    <row r="10597" spans="12:18">
      <c r="L10597" s="29">
        <v>30500</v>
      </c>
      <c r="M10597" s="27">
        <v>9.31</v>
      </c>
      <c r="N10597" s="9" t="e">
        <v>#N/A</v>
      </c>
      <c r="O10597" s="9" t="e">
        <v>#N/A</v>
      </c>
      <c r="P10597" s="10" t="e">
        <v>#N/A</v>
      </c>
      <c r="Q10597" s="10" t="e">
        <v>#N/A</v>
      </c>
      <c r="R10597" s="30" t="e">
        <f t="shared" si="213"/>
        <v>#N/A</v>
      </c>
    </row>
    <row r="10598" spans="12:18">
      <c r="L10598" s="29">
        <v>30501</v>
      </c>
      <c r="M10598" s="27">
        <v>9.31</v>
      </c>
      <c r="N10598" s="9" t="e">
        <v>#N/A</v>
      </c>
      <c r="O10598" s="9" t="e">
        <v>#N/A</v>
      </c>
      <c r="P10598" s="10" t="e">
        <v>#N/A</v>
      </c>
      <c r="Q10598" s="10" t="e">
        <v>#N/A</v>
      </c>
      <c r="R10598" s="30" t="e">
        <f t="shared" si="213"/>
        <v>#N/A</v>
      </c>
    </row>
    <row r="10599" spans="12:18">
      <c r="L10599" s="29">
        <v>30502</v>
      </c>
      <c r="M10599" s="27">
        <v>9.19</v>
      </c>
      <c r="N10599" s="9">
        <v>11.25</v>
      </c>
      <c r="O10599" s="9">
        <v>2.19</v>
      </c>
      <c r="P10599" s="10" t="e">
        <v>#N/A</v>
      </c>
      <c r="Q10599" s="10" t="e">
        <v>#N/A</v>
      </c>
      <c r="R10599" s="30" t="e">
        <f t="shared" si="213"/>
        <v>#N/A</v>
      </c>
    </row>
    <row r="10600" spans="12:18">
      <c r="L10600" s="29">
        <v>30503</v>
      </c>
      <c r="M10600" s="27">
        <v>9.27</v>
      </c>
      <c r="N10600" s="9">
        <v>11.21</v>
      </c>
      <c r="O10600" s="9">
        <v>2.14</v>
      </c>
      <c r="P10600" s="10" t="e">
        <v>#N/A</v>
      </c>
      <c r="Q10600" s="10" t="e">
        <v>#N/A</v>
      </c>
      <c r="R10600" s="30" t="e">
        <f t="shared" si="213"/>
        <v>#N/A</v>
      </c>
    </row>
    <row r="10601" spans="12:18">
      <c r="L10601" s="29">
        <v>30504</v>
      </c>
      <c r="M10601" s="27">
        <v>9.23</v>
      </c>
      <c r="N10601" s="9">
        <v>11.31</v>
      </c>
      <c r="O10601" s="9">
        <v>2.19</v>
      </c>
      <c r="P10601" s="10" t="e">
        <v>#N/A</v>
      </c>
      <c r="Q10601" s="10" t="e">
        <v>#N/A</v>
      </c>
      <c r="R10601" s="30" t="e">
        <f t="shared" si="213"/>
        <v>#N/A</v>
      </c>
    </row>
    <row r="10602" spans="12:18">
      <c r="L10602" s="29">
        <v>30505</v>
      </c>
      <c r="M10602" s="27">
        <v>9.14</v>
      </c>
      <c r="N10602" s="9">
        <v>11.37</v>
      </c>
      <c r="O10602" s="9">
        <v>2.21</v>
      </c>
      <c r="P10602" s="10" t="e">
        <v>#N/A</v>
      </c>
      <c r="Q10602" s="10" t="e">
        <v>#N/A</v>
      </c>
      <c r="R10602" s="30" t="e">
        <f t="shared" si="213"/>
        <v>#N/A</v>
      </c>
    </row>
    <row r="10603" spans="12:18">
      <c r="L10603" s="29">
        <v>30506</v>
      </c>
      <c r="M10603" s="27">
        <v>9.14</v>
      </c>
      <c r="N10603" s="9" t="e">
        <v>#N/A</v>
      </c>
      <c r="O10603" s="9" t="e">
        <v>#N/A</v>
      </c>
      <c r="P10603" s="10" t="e">
        <v>#N/A</v>
      </c>
      <c r="Q10603" s="10" t="e">
        <v>#N/A</v>
      </c>
      <c r="R10603" s="30" t="e">
        <f t="shared" si="213"/>
        <v>#N/A</v>
      </c>
    </row>
    <row r="10604" spans="12:18">
      <c r="L10604" s="29">
        <v>30507</v>
      </c>
      <c r="M10604" s="27">
        <v>9.14</v>
      </c>
      <c r="N10604" s="9" t="e">
        <v>#N/A</v>
      </c>
      <c r="O10604" s="9" t="e">
        <v>#N/A</v>
      </c>
      <c r="P10604" s="10" t="e">
        <v>#N/A</v>
      </c>
      <c r="Q10604" s="10" t="e">
        <v>#N/A</v>
      </c>
      <c r="R10604" s="30" t="e">
        <f t="shared" si="213"/>
        <v>#N/A</v>
      </c>
    </row>
    <row r="10605" spans="12:18">
      <c r="L10605" s="29">
        <v>30508</v>
      </c>
      <c r="M10605" s="27">
        <v>9.2100000000000009</v>
      </c>
      <c r="N10605" s="9">
        <v>11.29</v>
      </c>
      <c r="O10605" s="9">
        <v>2.2400000000000002</v>
      </c>
      <c r="P10605" s="10" t="e">
        <v>#N/A</v>
      </c>
      <c r="Q10605" s="10" t="e">
        <v>#N/A</v>
      </c>
      <c r="R10605" s="30" t="e">
        <f t="shared" si="213"/>
        <v>#N/A</v>
      </c>
    </row>
    <row r="10606" spans="12:18">
      <c r="L10606" s="29">
        <v>30509</v>
      </c>
      <c r="M10606" s="27">
        <v>9.2200000000000006</v>
      </c>
      <c r="N10606" s="9">
        <v>11.45</v>
      </c>
      <c r="O10606" s="9">
        <v>2.2799999999999998</v>
      </c>
      <c r="P10606" s="10" t="e">
        <v>#N/A</v>
      </c>
      <c r="Q10606" s="10" t="e">
        <v>#N/A</v>
      </c>
      <c r="R10606" s="30" t="e">
        <f t="shared" si="213"/>
        <v>#N/A</v>
      </c>
    </row>
    <row r="10607" spans="12:18">
      <c r="L10607" s="29">
        <v>30510</v>
      </c>
      <c r="M10607" s="27">
        <v>9.39</v>
      </c>
      <c r="N10607" s="9">
        <v>11.44</v>
      </c>
      <c r="O10607" s="9">
        <v>2.2999999999999998</v>
      </c>
      <c r="P10607" s="10" t="e">
        <v>#N/A</v>
      </c>
      <c r="Q10607" s="10" t="e">
        <v>#N/A</v>
      </c>
      <c r="R10607" s="30" t="e">
        <f t="shared" si="213"/>
        <v>#N/A</v>
      </c>
    </row>
    <row r="10608" spans="12:18">
      <c r="L10608" s="29">
        <v>30511</v>
      </c>
      <c r="M10608" s="27">
        <v>9.25</v>
      </c>
      <c r="N10608" s="9">
        <v>11.38</v>
      </c>
      <c r="O10608" s="9">
        <v>2.2999999999999998</v>
      </c>
      <c r="P10608" s="10" t="e">
        <v>#N/A</v>
      </c>
      <c r="Q10608" s="10" t="e">
        <v>#N/A</v>
      </c>
      <c r="R10608" s="30" t="e">
        <f t="shared" si="213"/>
        <v>#N/A</v>
      </c>
    </row>
    <row r="10609" spans="12:18">
      <c r="L10609" s="29">
        <v>30512</v>
      </c>
      <c r="M10609" s="27">
        <v>9.39</v>
      </c>
      <c r="N10609" s="9">
        <v>11.47</v>
      </c>
      <c r="O10609" s="9">
        <v>2.37</v>
      </c>
      <c r="P10609" s="10" t="e">
        <v>#N/A</v>
      </c>
      <c r="Q10609" s="10" t="e">
        <v>#N/A</v>
      </c>
      <c r="R10609" s="30" t="e">
        <f t="shared" si="213"/>
        <v>#N/A</v>
      </c>
    </row>
    <row r="10610" spans="12:18">
      <c r="L10610" s="29">
        <v>30513</v>
      </c>
      <c r="M10610" s="27">
        <v>9.39</v>
      </c>
      <c r="N10610" s="9" t="e">
        <v>#N/A</v>
      </c>
      <c r="O10610" s="9" t="e">
        <v>#N/A</v>
      </c>
      <c r="P10610" s="10" t="e">
        <v>#N/A</v>
      </c>
      <c r="Q10610" s="10" t="e">
        <v>#N/A</v>
      </c>
      <c r="R10610" s="30" t="e">
        <f t="shared" si="213"/>
        <v>#N/A</v>
      </c>
    </row>
    <row r="10611" spans="12:18">
      <c r="L10611" s="29">
        <v>30514</v>
      </c>
      <c r="M10611" s="27">
        <v>9.39</v>
      </c>
      <c r="N10611" s="9" t="e">
        <v>#N/A</v>
      </c>
      <c r="O10611" s="9" t="e">
        <v>#N/A</v>
      </c>
      <c r="P10611" s="10" t="e">
        <v>#N/A</v>
      </c>
      <c r="Q10611" s="10" t="e">
        <v>#N/A</v>
      </c>
      <c r="R10611" s="30" t="e">
        <f t="shared" si="213"/>
        <v>#N/A</v>
      </c>
    </row>
    <row r="10612" spans="12:18">
      <c r="L10612" s="29">
        <v>30515</v>
      </c>
      <c r="M10612" s="27">
        <v>9.5399999999999991</v>
      </c>
      <c r="N10612" s="9">
        <v>11.37</v>
      </c>
      <c r="O10612" s="9">
        <v>2.2999999999999998</v>
      </c>
      <c r="P10612" s="10" t="e">
        <v>#N/A</v>
      </c>
      <c r="Q10612" s="10" t="e">
        <v>#N/A</v>
      </c>
      <c r="R10612" s="30" t="e">
        <f t="shared" si="213"/>
        <v>#N/A</v>
      </c>
    </row>
    <row r="10613" spans="12:18">
      <c r="L10613" s="29">
        <v>30516</v>
      </c>
      <c r="M10613" s="27">
        <v>9.5299999999999994</v>
      </c>
      <c r="N10613" s="9">
        <v>11.33</v>
      </c>
      <c r="O10613" s="9">
        <v>2.2200000000000002</v>
      </c>
      <c r="P10613" s="10" t="e">
        <v>#N/A</v>
      </c>
      <c r="Q10613" s="10" t="e">
        <v>#N/A</v>
      </c>
      <c r="R10613" s="30" t="e">
        <f t="shared" si="213"/>
        <v>#N/A</v>
      </c>
    </row>
    <row r="10614" spans="12:18">
      <c r="L10614" s="29">
        <v>30517</v>
      </c>
      <c r="M10614" s="27">
        <v>9.49</v>
      </c>
      <c r="N10614" s="9">
        <v>11.28</v>
      </c>
      <c r="O10614" s="9">
        <v>2.21</v>
      </c>
      <c r="P10614" s="10" t="e">
        <v>#N/A</v>
      </c>
      <c r="Q10614" s="10" t="e">
        <v>#N/A</v>
      </c>
      <c r="R10614" s="30" t="e">
        <f t="shared" si="213"/>
        <v>#N/A</v>
      </c>
    </row>
    <row r="10615" spans="12:18">
      <c r="L10615" s="29">
        <v>30518</v>
      </c>
      <c r="M10615" s="27">
        <v>9.43</v>
      </c>
      <c r="N10615" s="9">
        <v>11.34</v>
      </c>
      <c r="O10615" s="9">
        <v>2.25</v>
      </c>
      <c r="P10615" s="10" t="e">
        <v>#N/A</v>
      </c>
      <c r="Q10615" s="10" t="e">
        <v>#N/A</v>
      </c>
      <c r="R10615" s="30" t="e">
        <f t="shared" si="213"/>
        <v>#N/A</v>
      </c>
    </row>
    <row r="10616" spans="12:18">
      <c r="L10616" s="29">
        <v>30519</v>
      </c>
      <c r="M10616" s="27">
        <v>9.48</v>
      </c>
      <c r="N10616" s="9">
        <v>11.48</v>
      </c>
      <c r="O10616" s="9">
        <v>2.34</v>
      </c>
      <c r="P10616" s="10" t="e">
        <v>#N/A</v>
      </c>
      <c r="Q10616" s="10" t="e">
        <v>#N/A</v>
      </c>
      <c r="R10616" s="30" t="e">
        <f t="shared" si="213"/>
        <v>#N/A</v>
      </c>
    </row>
    <row r="10617" spans="12:18">
      <c r="L10617" s="29">
        <v>30520</v>
      </c>
      <c r="M10617" s="27">
        <v>9.48</v>
      </c>
      <c r="N10617" s="9" t="e">
        <v>#N/A</v>
      </c>
      <c r="O10617" s="9" t="e">
        <v>#N/A</v>
      </c>
      <c r="P10617" s="10" t="e">
        <v>#N/A</v>
      </c>
      <c r="Q10617" s="10" t="e">
        <v>#N/A</v>
      </c>
      <c r="R10617" s="30" t="e">
        <f t="shared" si="213"/>
        <v>#N/A</v>
      </c>
    </row>
    <row r="10618" spans="12:18">
      <c r="L10618" s="29">
        <v>30521</v>
      </c>
      <c r="M10618" s="27">
        <v>9.48</v>
      </c>
      <c r="N10618" s="9" t="e">
        <v>#N/A</v>
      </c>
      <c r="O10618" s="9" t="e">
        <v>#N/A</v>
      </c>
      <c r="P10618" s="10" t="e">
        <v>#N/A</v>
      </c>
      <c r="Q10618" s="10" t="e">
        <v>#N/A</v>
      </c>
      <c r="R10618" s="30" t="e">
        <f t="shared" si="213"/>
        <v>#N/A</v>
      </c>
    </row>
    <row r="10619" spans="12:18">
      <c r="L10619" s="29">
        <v>30522</v>
      </c>
      <c r="M10619" s="27">
        <v>9.48</v>
      </c>
      <c r="N10619" s="9">
        <v>11.42</v>
      </c>
      <c r="O10619" s="9">
        <v>2.34</v>
      </c>
      <c r="P10619" s="10" t="e">
        <v>#N/A</v>
      </c>
      <c r="Q10619" s="10" t="e">
        <v>#N/A</v>
      </c>
      <c r="R10619" s="30" t="e">
        <f t="shared" si="213"/>
        <v>#N/A</v>
      </c>
    </row>
    <row r="10620" spans="12:18">
      <c r="L10620" s="29">
        <v>30523</v>
      </c>
      <c r="M10620" s="27">
        <v>9.49</v>
      </c>
      <c r="N10620" s="9">
        <v>11.5</v>
      </c>
      <c r="O10620" s="9">
        <v>2.38</v>
      </c>
      <c r="P10620" s="10" t="e">
        <v>#N/A</v>
      </c>
      <c r="Q10620" s="10" t="e">
        <v>#N/A</v>
      </c>
      <c r="R10620" s="30" t="e">
        <f t="shared" si="213"/>
        <v>#N/A</v>
      </c>
    </row>
    <row r="10621" spans="12:18">
      <c r="L10621" s="29">
        <v>30524</v>
      </c>
      <c r="M10621" s="27">
        <v>9.4</v>
      </c>
      <c r="N10621" s="9">
        <v>11.53</v>
      </c>
      <c r="O10621" s="9">
        <v>2.44</v>
      </c>
      <c r="P10621" s="10" t="e">
        <v>#N/A</v>
      </c>
      <c r="Q10621" s="10" t="e">
        <v>#N/A</v>
      </c>
      <c r="R10621" s="30" t="e">
        <f t="shared" si="213"/>
        <v>#N/A</v>
      </c>
    </row>
    <row r="10622" spans="12:18">
      <c r="L10622" s="29">
        <v>30525</v>
      </c>
      <c r="M10622" s="27">
        <v>9.4499999999999993</v>
      </c>
      <c r="N10622" s="9">
        <v>11.68</v>
      </c>
      <c r="O10622" s="9">
        <v>2.4900000000000002</v>
      </c>
      <c r="P10622" s="10" t="e">
        <v>#N/A</v>
      </c>
      <c r="Q10622" s="10" t="e">
        <v>#N/A</v>
      </c>
      <c r="R10622" s="30" t="e">
        <f t="shared" si="213"/>
        <v>#N/A</v>
      </c>
    </row>
    <row r="10623" spans="12:18">
      <c r="L10623" s="29">
        <v>30526</v>
      </c>
      <c r="M10623" s="27">
        <v>9.52</v>
      </c>
      <c r="N10623" s="9">
        <v>11.8</v>
      </c>
      <c r="O10623" s="9">
        <v>2.54</v>
      </c>
      <c r="P10623" s="10" t="e">
        <v>#N/A</v>
      </c>
      <c r="Q10623" s="10" t="e">
        <v>#N/A</v>
      </c>
      <c r="R10623" s="30" t="e">
        <f t="shared" si="213"/>
        <v>#N/A</v>
      </c>
    </row>
    <row r="10624" spans="12:18">
      <c r="L10624" s="29">
        <v>30527</v>
      </c>
      <c r="M10624" s="27">
        <v>9.52</v>
      </c>
      <c r="N10624" s="9" t="e">
        <v>#N/A</v>
      </c>
      <c r="O10624" s="9" t="e">
        <v>#N/A</v>
      </c>
      <c r="P10624" s="10" t="e">
        <v>#N/A</v>
      </c>
      <c r="Q10624" s="10" t="e">
        <v>#N/A</v>
      </c>
      <c r="R10624" s="30" t="e">
        <f t="shared" si="213"/>
        <v>#N/A</v>
      </c>
    </row>
    <row r="10625" spans="12:18">
      <c r="L10625" s="29">
        <v>30528</v>
      </c>
      <c r="M10625" s="27">
        <v>9.52</v>
      </c>
      <c r="N10625" s="9" t="e">
        <v>#N/A</v>
      </c>
      <c r="O10625" s="9" t="e">
        <v>#N/A</v>
      </c>
      <c r="P10625" s="10" t="e">
        <v>#N/A</v>
      </c>
      <c r="Q10625" s="10" t="e">
        <v>#N/A</v>
      </c>
      <c r="R10625" s="30" t="e">
        <f t="shared" si="213"/>
        <v>#N/A</v>
      </c>
    </row>
    <row r="10626" spans="12:18">
      <c r="L10626" s="29">
        <v>30529</v>
      </c>
      <c r="M10626" s="27">
        <v>9.64</v>
      </c>
      <c r="N10626" s="9">
        <v>11.82</v>
      </c>
      <c r="O10626" s="9">
        <v>2.5299999999999998</v>
      </c>
      <c r="P10626" s="10">
        <v>100.1</v>
      </c>
      <c r="Q10626" s="10">
        <v>0.3</v>
      </c>
      <c r="R10626" s="30">
        <f t="shared" si="213"/>
        <v>3.5999999999999996</v>
      </c>
    </row>
    <row r="10627" spans="12:18">
      <c r="L10627" s="29">
        <v>30530</v>
      </c>
      <c r="M10627" s="27">
        <v>9.84</v>
      </c>
      <c r="N10627" s="9">
        <v>11.78</v>
      </c>
      <c r="O10627" s="9">
        <v>2.33</v>
      </c>
      <c r="P10627" s="10" t="e">
        <v>#N/A</v>
      </c>
      <c r="Q10627" s="10" t="e">
        <v>#N/A</v>
      </c>
      <c r="R10627" s="30" t="e">
        <f t="shared" si="213"/>
        <v>#N/A</v>
      </c>
    </row>
    <row r="10628" spans="12:18">
      <c r="L10628" s="29">
        <v>30531</v>
      </c>
      <c r="M10628" s="27">
        <v>9.6300000000000008</v>
      </c>
      <c r="N10628" s="9">
        <v>11.87</v>
      </c>
      <c r="O10628" s="9">
        <v>2.5299999999999998</v>
      </c>
      <c r="P10628" s="10" t="e">
        <v>#N/A</v>
      </c>
      <c r="Q10628" s="10" t="e">
        <v>#N/A</v>
      </c>
      <c r="R10628" s="30" t="e">
        <f t="shared" ref="R10628:R10691" si="214">Q10628*12</f>
        <v>#N/A</v>
      </c>
    </row>
    <row r="10629" spans="12:18">
      <c r="L10629" s="29">
        <v>30532</v>
      </c>
      <c r="M10629" s="27">
        <v>9.64</v>
      </c>
      <c r="N10629" s="9">
        <v>12.12</v>
      </c>
      <c r="O10629" s="9">
        <v>2.69</v>
      </c>
      <c r="P10629" s="10" t="e">
        <v>#N/A</v>
      </c>
      <c r="Q10629" s="10" t="e">
        <v>#N/A</v>
      </c>
      <c r="R10629" s="30" t="e">
        <f t="shared" si="214"/>
        <v>#N/A</v>
      </c>
    </row>
    <row r="10630" spans="12:18">
      <c r="L10630" s="29">
        <v>30533</v>
      </c>
      <c r="M10630" s="27">
        <v>9.6300000000000008</v>
      </c>
      <c r="N10630" s="9">
        <v>12.07</v>
      </c>
      <c r="O10630" s="9">
        <v>2.65</v>
      </c>
      <c r="P10630" s="10" t="e">
        <v>#N/A</v>
      </c>
      <c r="Q10630" s="10" t="e">
        <v>#N/A</v>
      </c>
      <c r="R10630" s="30" t="e">
        <f t="shared" si="214"/>
        <v>#N/A</v>
      </c>
    </row>
    <row r="10631" spans="12:18">
      <c r="L10631" s="29">
        <v>30534</v>
      </c>
      <c r="M10631" s="27">
        <v>9.6300000000000008</v>
      </c>
      <c r="N10631" s="9" t="e">
        <v>#N/A</v>
      </c>
      <c r="O10631" s="9" t="e">
        <v>#N/A</v>
      </c>
      <c r="P10631" s="10" t="e">
        <v>#N/A</v>
      </c>
      <c r="Q10631" s="10" t="e">
        <v>#N/A</v>
      </c>
      <c r="R10631" s="30" t="e">
        <f t="shared" si="214"/>
        <v>#N/A</v>
      </c>
    </row>
    <row r="10632" spans="12:18">
      <c r="L10632" s="29">
        <v>30535</v>
      </c>
      <c r="M10632" s="27">
        <v>9.6300000000000008</v>
      </c>
      <c r="N10632" s="9" t="e">
        <v>#N/A</v>
      </c>
      <c r="O10632" s="9" t="e">
        <v>#N/A</v>
      </c>
      <c r="P10632" s="10" t="e">
        <v>#N/A</v>
      </c>
      <c r="Q10632" s="10" t="e">
        <v>#N/A</v>
      </c>
      <c r="R10632" s="30" t="e">
        <f t="shared" si="214"/>
        <v>#N/A</v>
      </c>
    </row>
    <row r="10633" spans="12:18">
      <c r="L10633" s="29">
        <v>30536</v>
      </c>
      <c r="M10633" s="27">
        <v>9.74</v>
      </c>
      <c r="N10633" s="9">
        <v>12.15</v>
      </c>
      <c r="O10633" s="9">
        <v>2.7</v>
      </c>
      <c r="P10633" s="10" t="e">
        <v>#N/A</v>
      </c>
      <c r="Q10633" s="10" t="e">
        <v>#N/A</v>
      </c>
      <c r="R10633" s="30" t="e">
        <f t="shared" si="214"/>
        <v>#N/A</v>
      </c>
    </row>
    <row r="10634" spans="12:18">
      <c r="L10634" s="29">
        <v>30537</v>
      </c>
      <c r="M10634" s="27">
        <v>9.7200000000000006</v>
      </c>
      <c r="N10634" s="9">
        <v>12.09</v>
      </c>
      <c r="O10634" s="9">
        <v>2.6</v>
      </c>
      <c r="P10634" s="10" t="e">
        <v>#N/A</v>
      </c>
      <c r="Q10634" s="10" t="e">
        <v>#N/A</v>
      </c>
      <c r="R10634" s="30" t="e">
        <f t="shared" si="214"/>
        <v>#N/A</v>
      </c>
    </row>
    <row r="10635" spans="12:18">
      <c r="L10635" s="29">
        <v>30538</v>
      </c>
      <c r="M10635" s="27">
        <v>9.6</v>
      </c>
      <c r="N10635" s="9">
        <v>12.13</v>
      </c>
      <c r="O10635" s="9">
        <v>2.61</v>
      </c>
      <c r="P10635" s="10" t="e">
        <v>#N/A</v>
      </c>
      <c r="Q10635" s="10" t="e">
        <v>#N/A</v>
      </c>
      <c r="R10635" s="30" t="e">
        <f t="shared" si="214"/>
        <v>#N/A</v>
      </c>
    </row>
    <row r="10636" spans="12:18">
      <c r="L10636" s="29">
        <v>30539</v>
      </c>
      <c r="M10636" s="27">
        <v>9.68</v>
      </c>
      <c r="N10636" s="9">
        <v>12</v>
      </c>
      <c r="O10636" s="9">
        <v>2.52</v>
      </c>
      <c r="P10636" s="10" t="e">
        <v>#N/A</v>
      </c>
      <c r="Q10636" s="10" t="e">
        <v>#N/A</v>
      </c>
      <c r="R10636" s="30" t="e">
        <f t="shared" si="214"/>
        <v>#N/A</v>
      </c>
    </row>
    <row r="10637" spans="12:18">
      <c r="L10637" s="29">
        <v>30540</v>
      </c>
      <c r="M10637" s="27">
        <v>9.67</v>
      </c>
      <c r="N10637" s="9">
        <v>11.89</v>
      </c>
      <c r="O10637" s="9">
        <v>2.4700000000000002</v>
      </c>
      <c r="P10637" s="10" t="e">
        <v>#N/A</v>
      </c>
      <c r="Q10637" s="10" t="e">
        <v>#N/A</v>
      </c>
      <c r="R10637" s="30" t="e">
        <f t="shared" si="214"/>
        <v>#N/A</v>
      </c>
    </row>
    <row r="10638" spans="12:18">
      <c r="L10638" s="29">
        <v>30541</v>
      </c>
      <c r="M10638" s="27">
        <v>9.67</v>
      </c>
      <c r="N10638" s="9" t="e">
        <v>#N/A</v>
      </c>
      <c r="O10638" s="9" t="e">
        <v>#N/A</v>
      </c>
      <c r="P10638" s="10" t="e">
        <v>#N/A</v>
      </c>
      <c r="Q10638" s="10" t="e">
        <v>#N/A</v>
      </c>
      <c r="R10638" s="30" t="e">
        <f t="shared" si="214"/>
        <v>#N/A</v>
      </c>
    </row>
    <row r="10639" spans="12:18">
      <c r="L10639" s="29">
        <v>30542</v>
      </c>
      <c r="M10639" s="27">
        <v>9.67</v>
      </c>
      <c r="N10639" s="9" t="e">
        <v>#N/A</v>
      </c>
      <c r="O10639" s="9" t="e">
        <v>#N/A</v>
      </c>
      <c r="P10639" s="10" t="e">
        <v>#N/A</v>
      </c>
      <c r="Q10639" s="10" t="e">
        <v>#N/A</v>
      </c>
      <c r="R10639" s="30" t="e">
        <f t="shared" si="214"/>
        <v>#N/A</v>
      </c>
    </row>
    <row r="10640" spans="12:18">
      <c r="L10640" s="29">
        <v>30543</v>
      </c>
      <c r="M10640" s="27">
        <v>9.85</v>
      </c>
      <c r="N10640" s="9">
        <v>11.71</v>
      </c>
      <c r="O10640" s="9">
        <v>2.36</v>
      </c>
      <c r="P10640" s="10" t="e">
        <v>#N/A</v>
      </c>
      <c r="Q10640" s="10" t="e">
        <v>#N/A</v>
      </c>
      <c r="R10640" s="30" t="e">
        <f t="shared" si="214"/>
        <v>#N/A</v>
      </c>
    </row>
    <row r="10641" spans="12:18">
      <c r="L10641" s="29">
        <v>30544</v>
      </c>
      <c r="M10641" s="27">
        <v>9.67</v>
      </c>
      <c r="N10641" s="9">
        <v>11.7</v>
      </c>
      <c r="O10641" s="9">
        <v>2.31</v>
      </c>
      <c r="P10641" s="10" t="e">
        <v>#N/A</v>
      </c>
      <c r="Q10641" s="10" t="e">
        <v>#N/A</v>
      </c>
      <c r="R10641" s="30" t="e">
        <f t="shared" si="214"/>
        <v>#N/A</v>
      </c>
    </row>
    <row r="10642" spans="12:18">
      <c r="L10642" s="29">
        <v>30545</v>
      </c>
      <c r="M10642" s="27">
        <v>9.4600000000000009</v>
      </c>
      <c r="N10642" s="9">
        <v>11.61</v>
      </c>
      <c r="O10642" s="9">
        <v>2.33</v>
      </c>
      <c r="P10642" s="10" t="e">
        <v>#N/A</v>
      </c>
      <c r="Q10642" s="10" t="e">
        <v>#N/A</v>
      </c>
      <c r="R10642" s="30" t="e">
        <f t="shared" si="214"/>
        <v>#N/A</v>
      </c>
    </row>
    <row r="10643" spans="12:18">
      <c r="L10643" s="29">
        <v>30546</v>
      </c>
      <c r="M10643" s="27">
        <v>9.59</v>
      </c>
      <c r="N10643" s="9">
        <v>11.68</v>
      </c>
      <c r="O10643" s="9">
        <v>2.4</v>
      </c>
      <c r="P10643" s="10" t="e">
        <v>#N/A</v>
      </c>
      <c r="Q10643" s="10" t="e">
        <v>#N/A</v>
      </c>
      <c r="R10643" s="30" t="e">
        <f t="shared" si="214"/>
        <v>#N/A</v>
      </c>
    </row>
    <row r="10644" spans="12:18">
      <c r="L10644" s="29">
        <v>30547</v>
      </c>
      <c r="M10644" s="27">
        <v>9.4700000000000006</v>
      </c>
      <c r="N10644" s="9">
        <v>11.73</v>
      </c>
      <c r="O10644" s="9">
        <v>2.41</v>
      </c>
      <c r="P10644" s="10" t="e">
        <v>#N/A</v>
      </c>
      <c r="Q10644" s="10" t="e">
        <v>#N/A</v>
      </c>
      <c r="R10644" s="30" t="e">
        <f t="shared" si="214"/>
        <v>#N/A</v>
      </c>
    </row>
    <row r="10645" spans="12:18">
      <c r="L10645" s="29">
        <v>30548</v>
      </c>
      <c r="M10645" s="27">
        <v>9.4700000000000006</v>
      </c>
      <c r="N10645" s="9" t="e">
        <v>#N/A</v>
      </c>
      <c r="O10645" s="9" t="e">
        <v>#N/A</v>
      </c>
      <c r="P10645" s="10" t="e">
        <v>#N/A</v>
      </c>
      <c r="Q10645" s="10" t="e">
        <v>#N/A</v>
      </c>
      <c r="R10645" s="30" t="e">
        <f t="shared" si="214"/>
        <v>#N/A</v>
      </c>
    </row>
    <row r="10646" spans="12:18">
      <c r="L10646" s="29">
        <v>30549</v>
      </c>
      <c r="M10646" s="27">
        <v>9.4700000000000006</v>
      </c>
      <c r="N10646" s="9" t="e">
        <v>#N/A</v>
      </c>
      <c r="O10646" s="9" t="e">
        <v>#N/A</v>
      </c>
      <c r="P10646" s="10" t="e">
        <v>#N/A</v>
      </c>
      <c r="Q10646" s="10" t="e">
        <v>#N/A</v>
      </c>
      <c r="R10646" s="30" t="e">
        <f t="shared" si="214"/>
        <v>#N/A</v>
      </c>
    </row>
    <row r="10647" spans="12:18">
      <c r="L10647" s="29">
        <v>30550</v>
      </c>
      <c r="M10647" s="27">
        <v>9.3699999999999992</v>
      </c>
      <c r="N10647" s="9">
        <v>11.51</v>
      </c>
      <c r="O10647" s="9">
        <v>2.38</v>
      </c>
      <c r="P10647" s="10" t="e">
        <v>#N/A</v>
      </c>
      <c r="Q10647" s="10" t="e">
        <v>#N/A</v>
      </c>
      <c r="R10647" s="30" t="e">
        <f t="shared" si="214"/>
        <v>#N/A</v>
      </c>
    </row>
    <row r="10648" spans="12:18">
      <c r="L10648" s="29">
        <v>30551</v>
      </c>
      <c r="M10648" s="27">
        <v>9.32</v>
      </c>
      <c r="N10648" s="9">
        <v>11.56</v>
      </c>
      <c r="O10648" s="9">
        <v>2.38</v>
      </c>
      <c r="P10648" s="10" t="e">
        <v>#N/A</v>
      </c>
      <c r="Q10648" s="10" t="e">
        <v>#N/A</v>
      </c>
      <c r="R10648" s="30" t="e">
        <f t="shared" si="214"/>
        <v>#N/A</v>
      </c>
    </row>
    <row r="10649" spans="12:18">
      <c r="L10649" s="29">
        <v>30552</v>
      </c>
      <c r="M10649" s="27">
        <v>9.17</v>
      </c>
      <c r="N10649" s="9">
        <v>11.52</v>
      </c>
      <c r="O10649" s="9">
        <v>2.42</v>
      </c>
      <c r="P10649" s="10" t="e">
        <v>#N/A</v>
      </c>
      <c r="Q10649" s="10" t="e">
        <v>#N/A</v>
      </c>
      <c r="R10649" s="30" t="e">
        <f t="shared" si="214"/>
        <v>#N/A</v>
      </c>
    </row>
    <row r="10650" spans="12:18">
      <c r="L10650" s="29">
        <v>30553</v>
      </c>
      <c r="M10650" s="27">
        <v>9.3000000000000007</v>
      </c>
      <c r="N10650" s="9">
        <v>11.57</v>
      </c>
      <c r="O10650" s="9">
        <v>2.52</v>
      </c>
      <c r="P10650" s="10" t="e">
        <v>#N/A</v>
      </c>
      <c r="Q10650" s="10" t="e">
        <v>#N/A</v>
      </c>
      <c r="R10650" s="30" t="e">
        <f t="shared" si="214"/>
        <v>#N/A</v>
      </c>
    </row>
    <row r="10651" spans="12:18">
      <c r="L10651" s="29">
        <v>30554</v>
      </c>
      <c r="M10651" s="27">
        <v>9.43</v>
      </c>
      <c r="N10651" s="9">
        <v>11.6</v>
      </c>
      <c r="O10651" s="9">
        <v>2.4900000000000002</v>
      </c>
      <c r="P10651" s="10" t="e">
        <v>#N/A</v>
      </c>
      <c r="Q10651" s="10" t="e">
        <v>#N/A</v>
      </c>
      <c r="R10651" s="30" t="e">
        <f t="shared" si="214"/>
        <v>#N/A</v>
      </c>
    </row>
    <row r="10652" spans="12:18">
      <c r="L10652" s="29">
        <v>30555</v>
      </c>
      <c r="M10652" s="27">
        <v>9.43</v>
      </c>
      <c r="N10652" s="9" t="e">
        <v>#N/A</v>
      </c>
      <c r="O10652" s="9" t="e">
        <v>#N/A</v>
      </c>
      <c r="P10652" s="10" t="e">
        <v>#N/A</v>
      </c>
      <c r="Q10652" s="10" t="e">
        <v>#N/A</v>
      </c>
      <c r="R10652" s="30" t="e">
        <f t="shared" si="214"/>
        <v>#N/A</v>
      </c>
    </row>
    <row r="10653" spans="12:18">
      <c r="L10653" s="29">
        <v>30556</v>
      </c>
      <c r="M10653" s="27">
        <v>9.43</v>
      </c>
      <c r="N10653" s="9" t="e">
        <v>#N/A</v>
      </c>
      <c r="O10653" s="9" t="e">
        <v>#N/A</v>
      </c>
      <c r="P10653" s="10" t="e">
        <v>#N/A</v>
      </c>
      <c r="Q10653" s="10" t="e">
        <v>#N/A</v>
      </c>
      <c r="R10653" s="30" t="e">
        <f t="shared" si="214"/>
        <v>#N/A</v>
      </c>
    </row>
    <row r="10654" spans="12:18">
      <c r="L10654" s="29">
        <v>30557</v>
      </c>
      <c r="M10654" s="27">
        <v>9.43</v>
      </c>
      <c r="N10654" s="9">
        <v>11.81</v>
      </c>
      <c r="O10654" s="9">
        <v>2.61</v>
      </c>
      <c r="P10654" s="10" t="e">
        <v>#N/A</v>
      </c>
      <c r="Q10654" s="10" t="e">
        <v>#N/A</v>
      </c>
      <c r="R10654" s="30" t="e">
        <f t="shared" si="214"/>
        <v>#N/A</v>
      </c>
    </row>
    <row r="10655" spans="12:18">
      <c r="L10655" s="29">
        <v>30558</v>
      </c>
      <c r="M10655" s="27">
        <v>9.4700000000000006</v>
      </c>
      <c r="N10655" s="9">
        <v>11.89</v>
      </c>
      <c r="O10655" s="9">
        <v>2.6</v>
      </c>
      <c r="P10655" s="10" t="e">
        <v>#N/A</v>
      </c>
      <c r="Q10655" s="10" t="e">
        <v>#N/A</v>
      </c>
      <c r="R10655" s="30" t="e">
        <f t="shared" si="214"/>
        <v>#N/A</v>
      </c>
    </row>
    <row r="10656" spans="12:18">
      <c r="L10656" s="29">
        <v>30559</v>
      </c>
      <c r="M10656" s="27">
        <v>9.59</v>
      </c>
      <c r="N10656" s="9">
        <v>11.96</v>
      </c>
      <c r="O10656" s="9">
        <v>2.72</v>
      </c>
      <c r="P10656" s="10" t="e">
        <v>#N/A</v>
      </c>
      <c r="Q10656" s="10" t="e">
        <v>#N/A</v>
      </c>
      <c r="R10656" s="30" t="e">
        <f t="shared" si="214"/>
        <v>#N/A</v>
      </c>
    </row>
    <row r="10657" spans="12:18">
      <c r="L10657" s="29">
        <v>30560</v>
      </c>
      <c r="M10657" s="27">
        <v>9.61</v>
      </c>
      <c r="N10657" s="9">
        <v>11.95</v>
      </c>
      <c r="O10657" s="9">
        <v>2.75</v>
      </c>
      <c r="P10657" s="10">
        <v>100.4</v>
      </c>
      <c r="Q10657" s="10">
        <v>0.3</v>
      </c>
      <c r="R10657" s="30">
        <f t="shared" si="214"/>
        <v>3.5999999999999996</v>
      </c>
    </row>
    <row r="10658" spans="12:18">
      <c r="L10658" s="29">
        <v>30561</v>
      </c>
      <c r="M10658" s="27">
        <v>9.52</v>
      </c>
      <c r="N10658" s="9">
        <v>11.97</v>
      </c>
      <c r="O10658" s="9">
        <v>2.74</v>
      </c>
      <c r="P10658" s="10" t="e">
        <v>#N/A</v>
      </c>
      <c r="Q10658" s="10" t="e">
        <v>#N/A</v>
      </c>
      <c r="R10658" s="30" t="e">
        <f t="shared" si="214"/>
        <v>#N/A</v>
      </c>
    </row>
    <row r="10659" spans="12:18">
      <c r="L10659" s="29">
        <v>30562</v>
      </c>
      <c r="M10659" s="27">
        <v>9.52</v>
      </c>
      <c r="N10659" s="9" t="e">
        <v>#N/A</v>
      </c>
      <c r="O10659" s="9" t="e">
        <v>#N/A</v>
      </c>
      <c r="P10659" s="10" t="e">
        <v>#N/A</v>
      </c>
      <c r="Q10659" s="10" t="e">
        <v>#N/A</v>
      </c>
      <c r="R10659" s="30" t="e">
        <f t="shared" si="214"/>
        <v>#N/A</v>
      </c>
    </row>
    <row r="10660" spans="12:18">
      <c r="L10660" s="29">
        <v>30563</v>
      </c>
      <c r="M10660" s="27">
        <v>9.52</v>
      </c>
      <c r="N10660" s="9" t="e">
        <v>#N/A</v>
      </c>
      <c r="O10660" s="9" t="e">
        <v>#N/A</v>
      </c>
      <c r="P10660" s="10" t="e">
        <v>#N/A</v>
      </c>
      <c r="Q10660" s="10" t="e">
        <v>#N/A</v>
      </c>
      <c r="R10660" s="30" t="e">
        <f t="shared" si="214"/>
        <v>#N/A</v>
      </c>
    </row>
    <row r="10661" spans="12:18">
      <c r="L10661" s="29">
        <v>30564</v>
      </c>
      <c r="M10661" s="27">
        <v>9.52</v>
      </c>
      <c r="N10661" s="9" t="e">
        <v>#N/A</v>
      </c>
      <c r="O10661" s="9" t="e">
        <v>#N/A</v>
      </c>
      <c r="P10661" s="10" t="e">
        <v>#N/A</v>
      </c>
      <c r="Q10661" s="10" t="e">
        <v>#N/A</v>
      </c>
      <c r="R10661" s="30" t="e">
        <f t="shared" si="214"/>
        <v>#N/A</v>
      </c>
    </row>
    <row r="10662" spans="12:18">
      <c r="L10662" s="29">
        <v>30565</v>
      </c>
      <c r="M10662" s="27">
        <v>9.4700000000000006</v>
      </c>
      <c r="N10662" s="9">
        <v>11.82</v>
      </c>
      <c r="O10662" s="9">
        <v>2.67</v>
      </c>
      <c r="P10662" s="10" t="e">
        <v>#N/A</v>
      </c>
      <c r="Q10662" s="10" t="e">
        <v>#N/A</v>
      </c>
      <c r="R10662" s="30" t="e">
        <f t="shared" si="214"/>
        <v>#N/A</v>
      </c>
    </row>
    <row r="10663" spans="12:18">
      <c r="L10663" s="29">
        <v>30566</v>
      </c>
      <c r="M10663" s="27">
        <v>9.57</v>
      </c>
      <c r="N10663" s="9">
        <v>11.68</v>
      </c>
      <c r="O10663" s="9">
        <v>2.6</v>
      </c>
      <c r="P10663" s="10" t="e">
        <v>#N/A</v>
      </c>
      <c r="Q10663" s="10" t="e">
        <v>#N/A</v>
      </c>
      <c r="R10663" s="30" t="e">
        <f t="shared" si="214"/>
        <v>#N/A</v>
      </c>
    </row>
    <row r="10664" spans="12:18">
      <c r="L10664" s="29">
        <v>30567</v>
      </c>
      <c r="M10664" s="27">
        <v>9.5299999999999994</v>
      </c>
      <c r="N10664" s="9">
        <v>11.73</v>
      </c>
      <c r="O10664" s="9">
        <v>2.66</v>
      </c>
      <c r="P10664" s="10" t="e">
        <v>#N/A</v>
      </c>
      <c r="Q10664" s="10" t="e">
        <v>#N/A</v>
      </c>
      <c r="R10664" s="30" t="e">
        <f t="shared" si="214"/>
        <v>#N/A</v>
      </c>
    </row>
    <row r="10665" spans="12:18">
      <c r="L10665" s="29">
        <v>30568</v>
      </c>
      <c r="M10665" s="27">
        <v>9.6</v>
      </c>
      <c r="N10665" s="9">
        <v>11.7</v>
      </c>
      <c r="O10665" s="9">
        <v>2.6</v>
      </c>
      <c r="P10665" s="10" t="e">
        <v>#N/A</v>
      </c>
      <c r="Q10665" s="10" t="e">
        <v>#N/A</v>
      </c>
      <c r="R10665" s="30" t="e">
        <f t="shared" si="214"/>
        <v>#N/A</v>
      </c>
    </row>
    <row r="10666" spans="12:18">
      <c r="L10666" s="29">
        <v>30569</v>
      </c>
      <c r="M10666" s="27">
        <v>9.6</v>
      </c>
      <c r="N10666" s="9" t="e">
        <v>#N/A</v>
      </c>
      <c r="O10666" s="9" t="e">
        <v>#N/A</v>
      </c>
      <c r="P10666" s="10" t="e">
        <v>#N/A</v>
      </c>
      <c r="Q10666" s="10" t="e">
        <v>#N/A</v>
      </c>
      <c r="R10666" s="30" t="e">
        <f t="shared" si="214"/>
        <v>#N/A</v>
      </c>
    </row>
    <row r="10667" spans="12:18">
      <c r="L10667" s="29">
        <v>30570</v>
      </c>
      <c r="M10667" s="27">
        <v>9.6</v>
      </c>
      <c r="N10667" s="9" t="e">
        <v>#N/A</v>
      </c>
      <c r="O10667" s="9" t="e">
        <v>#N/A</v>
      </c>
      <c r="P10667" s="10" t="e">
        <v>#N/A</v>
      </c>
      <c r="Q10667" s="10" t="e">
        <v>#N/A</v>
      </c>
      <c r="R10667" s="30" t="e">
        <f t="shared" si="214"/>
        <v>#N/A</v>
      </c>
    </row>
    <row r="10668" spans="12:18">
      <c r="L10668" s="29">
        <v>30571</v>
      </c>
      <c r="M10668" s="27">
        <v>9.4499999999999993</v>
      </c>
      <c r="N10668" s="9">
        <v>11.56</v>
      </c>
      <c r="O10668" s="9">
        <v>2.5099999999999998</v>
      </c>
      <c r="P10668" s="10" t="e">
        <v>#N/A</v>
      </c>
      <c r="Q10668" s="10" t="e">
        <v>#N/A</v>
      </c>
      <c r="R10668" s="30" t="e">
        <f t="shared" si="214"/>
        <v>#N/A</v>
      </c>
    </row>
    <row r="10669" spans="12:18">
      <c r="L10669" s="29">
        <v>30572</v>
      </c>
      <c r="M10669" s="27">
        <v>9.5399999999999991</v>
      </c>
      <c r="N10669" s="9">
        <v>11.61</v>
      </c>
      <c r="O10669" s="9">
        <v>2.5499999999999998</v>
      </c>
      <c r="P10669" s="10" t="e">
        <v>#N/A</v>
      </c>
      <c r="Q10669" s="10" t="e">
        <v>#N/A</v>
      </c>
      <c r="R10669" s="30" t="e">
        <f t="shared" si="214"/>
        <v>#N/A</v>
      </c>
    </row>
    <row r="10670" spans="12:18">
      <c r="L10670" s="29">
        <v>30573</v>
      </c>
      <c r="M10670" s="27">
        <v>9.49</v>
      </c>
      <c r="N10670" s="9">
        <v>11.73</v>
      </c>
      <c r="O10670" s="9">
        <v>2.65</v>
      </c>
      <c r="P10670" s="10" t="e">
        <v>#N/A</v>
      </c>
      <c r="Q10670" s="10" t="e">
        <v>#N/A</v>
      </c>
      <c r="R10670" s="30" t="e">
        <f t="shared" si="214"/>
        <v>#N/A</v>
      </c>
    </row>
    <row r="10671" spans="12:18">
      <c r="L10671" s="29">
        <v>30574</v>
      </c>
      <c r="M10671" s="27">
        <v>9.66</v>
      </c>
      <c r="N10671" s="9">
        <v>11.8</v>
      </c>
      <c r="O10671" s="9">
        <v>2.72</v>
      </c>
      <c r="P10671" s="10" t="e">
        <v>#N/A</v>
      </c>
      <c r="Q10671" s="10" t="e">
        <v>#N/A</v>
      </c>
      <c r="R10671" s="30" t="e">
        <f t="shared" si="214"/>
        <v>#N/A</v>
      </c>
    </row>
    <row r="10672" spans="12:18">
      <c r="L10672" s="29">
        <v>30575</v>
      </c>
      <c r="M10672" s="27">
        <v>9.59</v>
      </c>
      <c r="N10672" s="9">
        <v>11.65</v>
      </c>
      <c r="O10672" s="9">
        <v>2.61</v>
      </c>
      <c r="P10672" s="10" t="e">
        <v>#N/A</v>
      </c>
      <c r="Q10672" s="10" t="e">
        <v>#N/A</v>
      </c>
      <c r="R10672" s="30" t="e">
        <f t="shared" si="214"/>
        <v>#N/A</v>
      </c>
    </row>
    <row r="10673" spans="12:18">
      <c r="L10673" s="29">
        <v>30576</v>
      </c>
      <c r="M10673" s="27">
        <v>9.59</v>
      </c>
      <c r="N10673" s="9" t="e">
        <v>#N/A</v>
      </c>
      <c r="O10673" s="9" t="e">
        <v>#N/A</v>
      </c>
      <c r="P10673" s="10" t="e">
        <v>#N/A</v>
      </c>
      <c r="Q10673" s="10" t="e">
        <v>#N/A</v>
      </c>
      <c r="R10673" s="30" t="e">
        <f t="shared" si="214"/>
        <v>#N/A</v>
      </c>
    </row>
    <row r="10674" spans="12:18">
      <c r="L10674" s="29">
        <v>30577</v>
      </c>
      <c r="M10674" s="27">
        <v>9.59</v>
      </c>
      <c r="N10674" s="9" t="e">
        <v>#N/A</v>
      </c>
      <c r="O10674" s="9" t="e">
        <v>#N/A</v>
      </c>
      <c r="P10674" s="10" t="e">
        <v>#N/A</v>
      </c>
      <c r="Q10674" s="10" t="e">
        <v>#N/A</v>
      </c>
      <c r="R10674" s="30" t="e">
        <f t="shared" si="214"/>
        <v>#N/A</v>
      </c>
    </row>
    <row r="10675" spans="12:18">
      <c r="L10675" s="29">
        <v>30578</v>
      </c>
      <c r="M10675" s="27">
        <v>9.3699999999999992</v>
      </c>
      <c r="N10675" s="9">
        <v>11.65</v>
      </c>
      <c r="O10675" s="9">
        <v>2.67</v>
      </c>
      <c r="P10675" s="10" t="e">
        <v>#N/A</v>
      </c>
      <c r="Q10675" s="10" t="e">
        <v>#N/A</v>
      </c>
      <c r="R10675" s="30" t="e">
        <f t="shared" si="214"/>
        <v>#N/A</v>
      </c>
    </row>
    <row r="10676" spans="12:18">
      <c r="L10676" s="29">
        <v>30579</v>
      </c>
      <c r="M10676" s="27">
        <v>9.2200000000000006</v>
      </c>
      <c r="N10676" s="9">
        <v>11.57</v>
      </c>
      <c r="O10676" s="9">
        <v>2.6</v>
      </c>
      <c r="P10676" s="10" t="e">
        <v>#N/A</v>
      </c>
      <c r="Q10676" s="10" t="e">
        <v>#N/A</v>
      </c>
      <c r="R10676" s="30" t="e">
        <f t="shared" si="214"/>
        <v>#N/A</v>
      </c>
    </row>
    <row r="10677" spans="12:18">
      <c r="L10677" s="29">
        <v>30580</v>
      </c>
      <c r="M10677" s="27">
        <v>9.35</v>
      </c>
      <c r="N10677" s="9">
        <v>11.6</v>
      </c>
      <c r="O10677" s="9">
        <v>2.69</v>
      </c>
      <c r="P10677" s="10" t="e">
        <v>#N/A</v>
      </c>
      <c r="Q10677" s="10" t="e">
        <v>#N/A</v>
      </c>
      <c r="R10677" s="30" t="e">
        <f t="shared" si="214"/>
        <v>#N/A</v>
      </c>
    </row>
    <row r="10678" spans="12:18">
      <c r="L10678" s="29">
        <v>30581</v>
      </c>
      <c r="M10678" s="27">
        <v>9.44</v>
      </c>
      <c r="N10678" s="9">
        <v>11.56</v>
      </c>
      <c r="O10678" s="9">
        <v>2.67</v>
      </c>
      <c r="P10678" s="10" t="e">
        <v>#N/A</v>
      </c>
      <c r="Q10678" s="10" t="e">
        <v>#N/A</v>
      </c>
      <c r="R10678" s="30" t="e">
        <f t="shared" si="214"/>
        <v>#N/A</v>
      </c>
    </row>
    <row r="10679" spans="12:18">
      <c r="L10679" s="29">
        <v>30582</v>
      </c>
      <c r="M10679" s="27">
        <v>9.08</v>
      </c>
      <c r="N10679" s="9">
        <v>11.47</v>
      </c>
      <c r="O10679" s="9">
        <v>2.61</v>
      </c>
      <c r="P10679" s="10" t="e">
        <v>#N/A</v>
      </c>
      <c r="Q10679" s="10" t="e">
        <v>#N/A</v>
      </c>
      <c r="R10679" s="30" t="e">
        <f t="shared" si="214"/>
        <v>#N/A</v>
      </c>
    </row>
    <row r="10680" spans="12:18">
      <c r="L10680" s="29">
        <v>30583</v>
      </c>
      <c r="M10680" s="27">
        <v>9.08</v>
      </c>
      <c r="N10680" s="9" t="e">
        <v>#N/A</v>
      </c>
      <c r="O10680" s="9" t="e">
        <v>#N/A</v>
      </c>
      <c r="P10680" s="10" t="e">
        <v>#N/A</v>
      </c>
      <c r="Q10680" s="10" t="e">
        <v>#N/A</v>
      </c>
      <c r="R10680" s="30" t="e">
        <f t="shared" si="214"/>
        <v>#N/A</v>
      </c>
    </row>
    <row r="10681" spans="12:18">
      <c r="L10681" s="29">
        <v>30584</v>
      </c>
      <c r="M10681" s="27">
        <v>9.08</v>
      </c>
      <c r="N10681" s="9" t="e">
        <v>#N/A</v>
      </c>
      <c r="O10681" s="9" t="e">
        <v>#N/A</v>
      </c>
      <c r="P10681" s="10" t="e">
        <v>#N/A</v>
      </c>
      <c r="Q10681" s="10" t="e">
        <v>#N/A</v>
      </c>
      <c r="R10681" s="30" t="e">
        <f t="shared" si="214"/>
        <v>#N/A</v>
      </c>
    </row>
    <row r="10682" spans="12:18">
      <c r="L10682" s="29">
        <v>30585</v>
      </c>
      <c r="M10682" s="27">
        <v>8.91</v>
      </c>
      <c r="N10682" s="9">
        <v>11.42</v>
      </c>
      <c r="O10682" s="9">
        <v>2.68</v>
      </c>
      <c r="P10682" s="10" t="e">
        <v>#N/A</v>
      </c>
      <c r="Q10682" s="10" t="e">
        <v>#N/A</v>
      </c>
      <c r="R10682" s="30" t="e">
        <f t="shared" si="214"/>
        <v>#N/A</v>
      </c>
    </row>
    <row r="10683" spans="12:18">
      <c r="L10683" s="29">
        <v>30586</v>
      </c>
      <c r="M10683" s="27">
        <v>8.66</v>
      </c>
      <c r="N10683" s="9">
        <v>11.44</v>
      </c>
      <c r="O10683" s="9">
        <v>2.72</v>
      </c>
      <c r="P10683" s="10" t="e">
        <v>#N/A</v>
      </c>
      <c r="Q10683" s="10" t="e">
        <v>#N/A</v>
      </c>
      <c r="R10683" s="30" t="e">
        <f t="shared" si="214"/>
        <v>#N/A</v>
      </c>
    </row>
    <row r="10684" spans="12:18">
      <c r="L10684" s="29">
        <v>30587</v>
      </c>
      <c r="M10684" s="27">
        <v>9.01</v>
      </c>
      <c r="N10684" s="9">
        <v>11.47</v>
      </c>
      <c r="O10684" s="9">
        <v>2.71</v>
      </c>
      <c r="P10684" s="10" t="e">
        <v>#N/A</v>
      </c>
      <c r="Q10684" s="10" t="e">
        <v>#N/A</v>
      </c>
      <c r="R10684" s="30" t="e">
        <f t="shared" si="214"/>
        <v>#N/A</v>
      </c>
    </row>
    <row r="10685" spans="12:18">
      <c r="L10685" s="29">
        <v>30588</v>
      </c>
      <c r="M10685" s="27">
        <v>9.68</v>
      </c>
      <c r="N10685" s="9">
        <v>11.48</v>
      </c>
      <c r="O10685" s="9">
        <v>2.69</v>
      </c>
      <c r="P10685" s="10" t="e">
        <v>#N/A</v>
      </c>
      <c r="Q10685" s="10" t="e">
        <v>#N/A</v>
      </c>
      <c r="R10685" s="30" t="e">
        <f t="shared" si="214"/>
        <v>#N/A</v>
      </c>
    </row>
    <row r="10686" spans="12:18">
      <c r="L10686" s="29">
        <v>30589</v>
      </c>
      <c r="M10686" s="27">
        <v>10.59</v>
      </c>
      <c r="N10686" s="9">
        <v>11.44</v>
      </c>
      <c r="O10686" s="9">
        <v>2.73</v>
      </c>
      <c r="P10686" s="10" t="e">
        <v>#N/A</v>
      </c>
      <c r="Q10686" s="10" t="e">
        <v>#N/A</v>
      </c>
      <c r="R10686" s="30" t="e">
        <f t="shared" si="214"/>
        <v>#N/A</v>
      </c>
    </row>
    <row r="10687" spans="12:18">
      <c r="L10687" s="29">
        <v>30590</v>
      </c>
      <c r="M10687" s="27">
        <v>10.59</v>
      </c>
      <c r="N10687" s="9" t="e">
        <v>#N/A</v>
      </c>
      <c r="O10687" s="9" t="e">
        <v>#N/A</v>
      </c>
      <c r="P10687" s="10">
        <v>100.8</v>
      </c>
      <c r="Q10687" s="10">
        <v>0.4</v>
      </c>
      <c r="R10687" s="30">
        <f t="shared" si="214"/>
        <v>4.8000000000000007</v>
      </c>
    </row>
    <row r="10688" spans="12:18">
      <c r="L10688" s="29">
        <v>30591</v>
      </c>
      <c r="M10688" s="27">
        <v>10.59</v>
      </c>
      <c r="N10688" s="9" t="e">
        <v>#N/A</v>
      </c>
      <c r="O10688" s="9" t="e">
        <v>#N/A</v>
      </c>
      <c r="P10688" s="10" t="e">
        <v>#N/A</v>
      </c>
      <c r="Q10688" s="10" t="e">
        <v>#N/A</v>
      </c>
      <c r="R10688" s="30" t="e">
        <f t="shared" si="214"/>
        <v>#N/A</v>
      </c>
    </row>
    <row r="10689" spans="12:18">
      <c r="L10689" s="29">
        <v>30592</v>
      </c>
      <c r="M10689" s="27">
        <v>9.6199999999999992</v>
      </c>
      <c r="N10689" s="9">
        <v>11.48</v>
      </c>
      <c r="O10689" s="9">
        <v>2.73</v>
      </c>
      <c r="P10689" s="10" t="e">
        <v>#N/A</v>
      </c>
      <c r="Q10689" s="10" t="e">
        <v>#N/A</v>
      </c>
      <c r="R10689" s="30" t="e">
        <f t="shared" si="214"/>
        <v>#N/A</v>
      </c>
    </row>
    <row r="10690" spans="12:18">
      <c r="L10690" s="29">
        <v>30593</v>
      </c>
      <c r="M10690" s="27">
        <v>9.5500000000000007</v>
      </c>
      <c r="N10690" s="9">
        <v>11.47</v>
      </c>
      <c r="O10690" s="9">
        <v>2.81</v>
      </c>
      <c r="P10690" s="10" t="e">
        <v>#N/A</v>
      </c>
      <c r="Q10690" s="10" t="e">
        <v>#N/A</v>
      </c>
      <c r="R10690" s="30" t="e">
        <f t="shared" si="214"/>
        <v>#N/A</v>
      </c>
    </row>
    <row r="10691" spans="12:18">
      <c r="L10691" s="29">
        <v>30594</v>
      </c>
      <c r="M10691" s="27">
        <v>9.3699999999999992</v>
      </c>
      <c r="N10691" s="9">
        <v>11.38</v>
      </c>
      <c r="O10691" s="9">
        <v>2.81</v>
      </c>
      <c r="P10691" s="10" t="e">
        <v>#N/A</v>
      </c>
      <c r="Q10691" s="10" t="e">
        <v>#N/A</v>
      </c>
      <c r="R10691" s="30" t="e">
        <f t="shared" si="214"/>
        <v>#N/A</v>
      </c>
    </row>
    <row r="10692" spans="12:18">
      <c r="L10692" s="29">
        <v>30595</v>
      </c>
      <c r="M10692" s="27">
        <v>9.4600000000000009</v>
      </c>
      <c r="N10692" s="9">
        <v>11.36</v>
      </c>
      <c r="O10692" s="9">
        <v>2.75</v>
      </c>
      <c r="P10692" s="10" t="e">
        <v>#N/A</v>
      </c>
      <c r="Q10692" s="10" t="e">
        <v>#N/A</v>
      </c>
      <c r="R10692" s="30" t="e">
        <f t="shared" ref="R10692:R10755" si="215">Q10692*12</f>
        <v>#N/A</v>
      </c>
    </row>
    <row r="10693" spans="12:18">
      <c r="L10693" s="29">
        <v>30596</v>
      </c>
      <c r="M10693" s="27">
        <v>9.3800000000000008</v>
      </c>
      <c r="N10693" s="9">
        <v>11.38</v>
      </c>
      <c r="O10693" s="9">
        <v>2.73</v>
      </c>
      <c r="P10693" s="10" t="e">
        <v>#N/A</v>
      </c>
      <c r="Q10693" s="10" t="e">
        <v>#N/A</v>
      </c>
      <c r="R10693" s="30" t="e">
        <f t="shared" si="215"/>
        <v>#N/A</v>
      </c>
    </row>
    <row r="10694" spans="12:18">
      <c r="L10694" s="29">
        <v>30597</v>
      </c>
      <c r="M10694" s="27">
        <v>9.3800000000000008</v>
      </c>
      <c r="N10694" s="9" t="e">
        <v>#N/A</v>
      </c>
      <c r="O10694" s="9" t="e">
        <v>#N/A</v>
      </c>
      <c r="P10694" s="10" t="e">
        <v>#N/A</v>
      </c>
      <c r="Q10694" s="10" t="e">
        <v>#N/A</v>
      </c>
      <c r="R10694" s="30" t="e">
        <f t="shared" si="215"/>
        <v>#N/A</v>
      </c>
    </row>
    <row r="10695" spans="12:18">
      <c r="L10695" s="29">
        <v>30598</v>
      </c>
      <c r="M10695" s="27">
        <v>9.3800000000000008</v>
      </c>
      <c r="N10695" s="9" t="e">
        <v>#N/A</v>
      </c>
      <c r="O10695" s="9" t="e">
        <v>#N/A</v>
      </c>
      <c r="P10695" s="10" t="e">
        <v>#N/A</v>
      </c>
      <c r="Q10695" s="10" t="e">
        <v>#N/A</v>
      </c>
      <c r="R10695" s="30" t="e">
        <f t="shared" si="215"/>
        <v>#N/A</v>
      </c>
    </row>
    <row r="10696" spans="12:18">
      <c r="L10696" s="29">
        <v>30599</v>
      </c>
      <c r="M10696" s="27">
        <v>9.3800000000000008</v>
      </c>
      <c r="N10696" s="9" t="e">
        <v>#N/A</v>
      </c>
      <c r="O10696" s="9" t="e">
        <v>#N/A</v>
      </c>
      <c r="P10696" s="10" t="e">
        <v>#N/A</v>
      </c>
      <c r="Q10696" s="10" t="e">
        <v>#N/A</v>
      </c>
      <c r="R10696" s="30" t="e">
        <f t="shared" si="215"/>
        <v>#N/A</v>
      </c>
    </row>
    <row r="10697" spans="12:18">
      <c r="L10697" s="29">
        <v>30600</v>
      </c>
      <c r="M10697" s="27">
        <v>9.56</v>
      </c>
      <c r="N10697" s="9">
        <v>11.61</v>
      </c>
      <c r="O10697" s="9">
        <v>2.76</v>
      </c>
      <c r="P10697" s="10" t="e">
        <v>#N/A</v>
      </c>
      <c r="Q10697" s="10" t="e">
        <v>#N/A</v>
      </c>
      <c r="R10697" s="30" t="e">
        <f t="shared" si="215"/>
        <v>#N/A</v>
      </c>
    </row>
    <row r="10698" spans="12:18">
      <c r="L10698" s="29">
        <v>30601</v>
      </c>
      <c r="M10698" s="27">
        <v>9.67</v>
      </c>
      <c r="N10698" s="9">
        <v>11.62</v>
      </c>
      <c r="O10698" s="9">
        <v>2.81</v>
      </c>
      <c r="P10698" s="10" t="e">
        <v>#N/A</v>
      </c>
      <c r="Q10698" s="10" t="e">
        <v>#N/A</v>
      </c>
      <c r="R10698" s="30" t="e">
        <f t="shared" si="215"/>
        <v>#N/A</v>
      </c>
    </row>
    <row r="10699" spans="12:18">
      <c r="L10699" s="29">
        <v>30602</v>
      </c>
      <c r="M10699" s="27">
        <v>9.51</v>
      </c>
      <c r="N10699" s="9">
        <v>11.69</v>
      </c>
      <c r="O10699" s="9">
        <v>2.84</v>
      </c>
      <c r="P10699" s="10" t="e">
        <v>#N/A</v>
      </c>
      <c r="Q10699" s="10" t="e">
        <v>#N/A</v>
      </c>
      <c r="R10699" s="30" t="e">
        <f t="shared" si="215"/>
        <v>#N/A</v>
      </c>
    </row>
    <row r="10700" spans="12:18">
      <c r="L10700" s="29">
        <v>30603</v>
      </c>
      <c r="M10700" s="27">
        <v>9.31</v>
      </c>
      <c r="N10700" s="9">
        <v>11.61</v>
      </c>
      <c r="O10700" s="9">
        <v>2.81</v>
      </c>
      <c r="P10700" s="10" t="e">
        <v>#N/A</v>
      </c>
      <c r="Q10700" s="10" t="e">
        <v>#N/A</v>
      </c>
      <c r="R10700" s="30" t="e">
        <f t="shared" si="215"/>
        <v>#N/A</v>
      </c>
    </row>
    <row r="10701" spans="12:18">
      <c r="L10701" s="29">
        <v>30604</v>
      </c>
      <c r="M10701" s="27">
        <v>9.31</v>
      </c>
      <c r="N10701" s="9" t="e">
        <v>#N/A</v>
      </c>
      <c r="O10701" s="9" t="e">
        <v>#N/A</v>
      </c>
      <c r="P10701" s="10" t="e">
        <v>#N/A</v>
      </c>
      <c r="Q10701" s="10" t="e">
        <v>#N/A</v>
      </c>
      <c r="R10701" s="30" t="e">
        <f t="shared" si="215"/>
        <v>#N/A</v>
      </c>
    </row>
    <row r="10702" spans="12:18">
      <c r="L10702" s="29">
        <v>30605</v>
      </c>
      <c r="M10702" s="27">
        <v>9.31</v>
      </c>
      <c r="N10702" s="9" t="e">
        <v>#N/A</v>
      </c>
      <c r="O10702" s="9" t="e">
        <v>#N/A</v>
      </c>
      <c r="P10702" s="10" t="e">
        <v>#N/A</v>
      </c>
      <c r="Q10702" s="10" t="e">
        <v>#N/A</v>
      </c>
      <c r="R10702" s="30" t="e">
        <f t="shared" si="215"/>
        <v>#N/A</v>
      </c>
    </row>
    <row r="10703" spans="12:18">
      <c r="L10703" s="29">
        <v>30606</v>
      </c>
      <c r="M10703" s="27">
        <v>9.33</v>
      </c>
      <c r="N10703" s="9">
        <v>11.51</v>
      </c>
      <c r="O10703" s="9">
        <v>2.92</v>
      </c>
      <c r="P10703" s="10" t="e">
        <v>#N/A</v>
      </c>
      <c r="Q10703" s="10" t="e">
        <v>#N/A</v>
      </c>
      <c r="R10703" s="30" t="e">
        <f t="shared" si="215"/>
        <v>#N/A</v>
      </c>
    </row>
    <row r="10704" spans="12:18">
      <c r="L10704" s="29">
        <v>30607</v>
      </c>
      <c r="M10704" s="27">
        <v>9.2899999999999991</v>
      </c>
      <c r="N10704" s="9">
        <v>11.56</v>
      </c>
      <c r="O10704" s="9">
        <v>2.97</v>
      </c>
      <c r="P10704" s="10" t="e">
        <v>#N/A</v>
      </c>
      <c r="Q10704" s="10" t="e">
        <v>#N/A</v>
      </c>
      <c r="R10704" s="30" t="e">
        <f t="shared" si="215"/>
        <v>#N/A</v>
      </c>
    </row>
    <row r="10705" spans="12:18">
      <c r="L10705" s="29">
        <v>30608</v>
      </c>
      <c r="M10705" s="27">
        <v>9.49</v>
      </c>
      <c r="N10705" s="9">
        <v>11.51</v>
      </c>
      <c r="O10705" s="9">
        <v>2.99</v>
      </c>
      <c r="P10705" s="10" t="e">
        <v>#N/A</v>
      </c>
      <c r="Q10705" s="10" t="e">
        <v>#N/A</v>
      </c>
      <c r="R10705" s="30" t="e">
        <f t="shared" si="215"/>
        <v>#N/A</v>
      </c>
    </row>
    <row r="10706" spans="12:18">
      <c r="L10706" s="29">
        <v>30609</v>
      </c>
      <c r="M10706" s="27">
        <v>9.44</v>
      </c>
      <c r="N10706" s="9">
        <v>11.51</v>
      </c>
      <c r="O10706" s="9">
        <v>2.93</v>
      </c>
      <c r="P10706" s="10" t="e">
        <v>#N/A</v>
      </c>
      <c r="Q10706" s="10" t="e">
        <v>#N/A</v>
      </c>
      <c r="R10706" s="30" t="e">
        <f t="shared" si="215"/>
        <v>#N/A</v>
      </c>
    </row>
    <row r="10707" spans="12:18">
      <c r="L10707" s="29">
        <v>30610</v>
      </c>
      <c r="M10707" s="27">
        <v>9.36</v>
      </c>
      <c r="N10707" s="9">
        <v>11.47</v>
      </c>
      <c r="O10707" s="9">
        <v>2.89</v>
      </c>
      <c r="P10707" s="10" t="e">
        <v>#N/A</v>
      </c>
      <c r="Q10707" s="10" t="e">
        <v>#N/A</v>
      </c>
      <c r="R10707" s="30" t="e">
        <f t="shared" si="215"/>
        <v>#N/A</v>
      </c>
    </row>
    <row r="10708" spans="12:18">
      <c r="L10708" s="29">
        <v>30611</v>
      </c>
      <c r="M10708" s="27">
        <v>9.36</v>
      </c>
      <c r="N10708" s="9" t="e">
        <v>#N/A</v>
      </c>
      <c r="O10708" s="9" t="e">
        <v>#N/A</v>
      </c>
      <c r="P10708" s="10" t="e">
        <v>#N/A</v>
      </c>
      <c r="Q10708" s="10" t="e">
        <v>#N/A</v>
      </c>
      <c r="R10708" s="30" t="e">
        <f t="shared" si="215"/>
        <v>#N/A</v>
      </c>
    </row>
    <row r="10709" spans="12:18">
      <c r="L10709" s="29">
        <v>30612</v>
      </c>
      <c r="M10709" s="27">
        <v>9.36</v>
      </c>
      <c r="N10709" s="9" t="e">
        <v>#N/A</v>
      </c>
      <c r="O10709" s="9" t="e">
        <v>#N/A</v>
      </c>
      <c r="P10709" s="10" t="e">
        <v>#N/A</v>
      </c>
      <c r="Q10709" s="10" t="e">
        <v>#N/A</v>
      </c>
      <c r="R10709" s="30" t="e">
        <f t="shared" si="215"/>
        <v>#N/A</v>
      </c>
    </row>
    <row r="10710" spans="12:18">
      <c r="L10710" s="29">
        <v>30613</v>
      </c>
      <c r="M10710" s="27">
        <v>9.4700000000000006</v>
      </c>
      <c r="N10710" s="9">
        <v>11.69</v>
      </c>
      <c r="O10710" s="9">
        <v>2.98</v>
      </c>
      <c r="P10710" s="10" t="e">
        <v>#N/A</v>
      </c>
      <c r="Q10710" s="10" t="e">
        <v>#N/A</v>
      </c>
      <c r="R10710" s="30" t="e">
        <f t="shared" si="215"/>
        <v>#N/A</v>
      </c>
    </row>
    <row r="10711" spans="12:18">
      <c r="L10711" s="29">
        <v>30614</v>
      </c>
      <c r="M10711" s="27">
        <v>9.3000000000000007</v>
      </c>
      <c r="N10711" s="9">
        <v>11.73</v>
      </c>
      <c r="O10711" s="9">
        <v>3.04</v>
      </c>
      <c r="P10711" s="10" t="e">
        <v>#N/A</v>
      </c>
      <c r="Q10711" s="10" t="e">
        <v>#N/A</v>
      </c>
      <c r="R10711" s="30" t="e">
        <f t="shared" si="215"/>
        <v>#N/A</v>
      </c>
    </row>
    <row r="10712" spans="12:18">
      <c r="L10712" s="29">
        <v>30615</v>
      </c>
      <c r="M10712" s="27">
        <v>9.23</v>
      </c>
      <c r="N10712" s="9">
        <v>11.73</v>
      </c>
      <c r="O10712" s="9">
        <v>3.06</v>
      </c>
      <c r="P10712" s="10" t="e">
        <v>#N/A</v>
      </c>
      <c r="Q10712" s="10" t="e">
        <v>#N/A</v>
      </c>
      <c r="R10712" s="30" t="e">
        <f t="shared" si="215"/>
        <v>#N/A</v>
      </c>
    </row>
    <row r="10713" spans="12:18">
      <c r="L10713" s="29">
        <v>30616</v>
      </c>
      <c r="M10713" s="27">
        <v>9.4</v>
      </c>
      <c r="N10713" s="9">
        <v>11.71</v>
      </c>
      <c r="O10713" s="9">
        <v>3.01</v>
      </c>
      <c r="P10713" s="10" t="e">
        <v>#N/A</v>
      </c>
      <c r="Q10713" s="10" t="e">
        <v>#N/A</v>
      </c>
      <c r="R10713" s="30" t="e">
        <f t="shared" si="215"/>
        <v>#N/A</v>
      </c>
    </row>
    <row r="10714" spans="12:18">
      <c r="L10714" s="29">
        <v>30617</v>
      </c>
      <c r="M10714" s="27">
        <v>9.31</v>
      </c>
      <c r="N10714" s="9">
        <v>11.74</v>
      </c>
      <c r="O10714" s="9">
        <v>3.05</v>
      </c>
      <c r="P10714" s="10" t="e">
        <v>#N/A</v>
      </c>
      <c r="Q10714" s="10" t="e">
        <v>#N/A</v>
      </c>
      <c r="R10714" s="30" t="e">
        <f t="shared" si="215"/>
        <v>#N/A</v>
      </c>
    </row>
    <row r="10715" spans="12:18">
      <c r="L10715" s="29">
        <v>30618</v>
      </c>
      <c r="M10715" s="27">
        <v>9.31</v>
      </c>
      <c r="N10715" s="9" t="e">
        <v>#N/A</v>
      </c>
      <c r="O10715" s="9" t="e">
        <v>#N/A</v>
      </c>
      <c r="P10715" s="10" t="e">
        <v>#N/A</v>
      </c>
      <c r="Q10715" s="10" t="e">
        <v>#N/A</v>
      </c>
      <c r="R10715" s="30" t="e">
        <f t="shared" si="215"/>
        <v>#N/A</v>
      </c>
    </row>
    <row r="10716" spans="12:18">
      <c r="L10716" s="29">
        <v>30619</v>
      </c>
      <c r="M10716" s="27">
        <v>9.31</v>
      </c>
      <c r="N10716" s="9" t="e">
        <v>#N/A</v>
      </c>
      <c r="O10716" s="9" t="e">
        <v>#N/A</v>
      </c>
      <c r="P10716" s="10" t="e">
        <v>#N/A</v>
      </c>
      <c r="Q10716" s="10" t="e">
        <v>#N/A</v>
      </c>
      <c r="R10716" s="30" t="e">
        <f t="shared" si="215"/>
        <v>#N/A</v>
      </c>
    </row>
    <row r="10717" spans="12:18">
      <c r="L10717" s="29">
        <v>30620</v>
      </c>
      <c r="M10717" s="27">
        <v>9.43</v>
      </c>
      <c r="N10717" s="9">
        <v>11.78</v>
      </c>
      <c r="O10717" s="9">
        <v>3.23</v>
      </c>
      <c r="P10717" s="10" t="e">
        <v>#N/A</v>
      </c>
      <c r="Q10717" s="10" t="e">
        <v>#N/A</v>
      </c>
      <c r="R10717" s="30" t="e">
        <f t="shared" si="215"/>
        <v>#N/A</v>
      </c>
    </row>
    <row r="10718" spans="12:18">
      <c r="L10718" s="29">
        <v>30621</v>
      </c>
      <c r="M10718" s="27">
        <v>9.4499999999999993</v>
      </c>
      <c r="N10718" s="9">
        <v>11.77</v>
      </c>
      <c r="O10718" s="9">
        <v>3.22</v>
      </c>
      <c r="P10718" s="10">
        <v>101.1</v>
      </c>
      <c r="Q10718" s="10">
        <v>0.3</v>
      </c>
      <c r="R10718" s="30">
        <f t="shared" si="215"/>
        <v>3.5999999999999996</v>
      </c>
    </row>
    <row r="10719" spans="12:18">
      <c r="L10719" s="29">
        <v>30622</v>
      </c>
      <c r="M10719" s="27">
        <v>9.57</v>
      </c>
      <c r="N10719" s="9">
        <v>11.76</v>
      </c>
      <c r="O10719" s="9">
        <v>3.21</v>
      </c>
      <c r="P10719" s="10" t="e">
        <v>#N/A</v>
      </c>
      <c r="Q10719" s="10" t="e">
        <v>#N/A</v>
      </c>
      <c r="R10719" s="30" t="e">
        <f t="shared" si="215"/>
        <v>#N/A</v>
      </c>
    </row>
    <row r="10720" spans="12:18">
      <c r="L10720" s="29">
        <v>30623</v>
      </c>
      <c r="M10720" s="27">
        <v>9.5299999999999994</v>
      </c>
      <c r="N10720" s="9">
        <v>11.83</v>
      </c>
      <c r="O10720" s="9">
        <v>3.11</v>
      </c>
      <c r="P10720" s="10" t="e">
        <v>#N/A</v>
      </c>
      <c r="Q10720" s="10" t="e">
        <v>#N/A</v>
      </c>
      <c r="R10720" s="30" t="e">
        <f t="shared" si="215"/>
        <v>#N/A</v>
      </c>
    </row>
    <row r="10721" spans="12:18">
      <c r="L10721" s="29">
        <v>30624</v>
      </c>
      <c r="M10721" s="27">
        <v>9.32</v>
      </c>
      <c r="N10721" s="9">
        <v>11.91</v>
      </c>
      <c r="O10721" s="9">
        <v>3.04</v>
      </c>
      <c r="P10721" s="10" t="e">
        <v>#N/A</v>
      </c>
      <c r="Q10721" s="10" t="e">
        <v>#N/A</v>
      </c>
      <c r="R10721" s="30" t="e">
        <f t="shared" si="215"/>
        <v>#N/A</v>
      </c>
    </row>
    <row r="10722" spans="12:18">
      <c r="L10722" s="29">
        <v>30625</v>
      </c>
      <c r="M10722" s="27">
        <v>9.32</v>
      </c>
      <c r="N10722" s="9" t="e">
        <v>#N/A</v>
      </c>
      <c r="O10722" s="9" t="e">
        <v>#N/A</v>
      </c>
      <c r="P10722" s="10" t="e">
        <v>#N/A</v>
      </c>
      <c r="Q10722" s="10" t="e">
        <v>#N/A</v>
      </c>
      <c r="R10722" s="30" t="e">
        <f t="shared" si="215"/>
        <v>#N/A</v>
      </c>
    </row>
    <row r="10723" spans="12:18">
      <c r="L10723" s="29">
        <v>30626</v>
      </c>
      <c r="M10723" s="27">
        <v>9.32</v>
      </c>
      <c r="N10723" s="9" t="e">
        <v>#N/A</v>
      </c>
      <c r="O10723" s="9" t="e">
        <v>#N/A</v>
      </c>
      <c r="P10723" s="10" t="e">
        <v>#N/A</v>
      </c>
      <c r="Q10723" s="10" t="e">
        <v>#N/A</v>
      </c>
      <c r="R10723" s="30" t="e">
        <f t="shared" si="215"/>
        <v>#N/A</v>
      </c>
    </row>
    <row r="10724" spans="12:18">
      <c r="L10724" s="29">
        <v>30627</v>
      </c>
      <c r="M10724" s="27">
        <v>9.3800000000000008</v>
      </c>
      <c r="N10724" s="9">
        <v>11.9</v>
      </c>
      <c r="O10724" s="9">
        <v>3.08</v>
      </c>
      <c r="P10724" s="10" t="e">
        <v>#N/A</v>
      </c>
      <c r="Q10724" s="10" t="e">
        <v>#N/A</v>
      </c>
      <c r="R10724" s="30" t="e">
        <f t="shared" si="215"/>
        <v>#N/A</v>
      </c>
    </row>
    <row r="10725" spans="12:18">
      <c r="L10725" s="29">
        <v>30628</v>
      </c>
      <c r="M10725" s="27">
        <v>9.25</v>
      </c>
      <c r="N10725" s="9" t="e">
        <v>#N/A</v>
      </c>
      <c r="O10725" s="9" t="e">
        <v>#N/A</v>
      </c>
      <c r="P10725" s="10" t="e">
        <v>#N/A</v>
      </c>
      <c r="Q10725" s="10" t="e">
        <v>#N/A</v>
      </c>
      <c r="R10725" s="30" t="e">
        <f t="shared" si="215"/>
        <v>#N/A</v>
      </c>
    </row>
    <row r="10726" spans="12:18">
      <c r="L10726" s="29">
        <v>30629</v>
      </c>
      <c r="M10726" s="27">
        <v>9.42</v>
      </c>
      <c r="N10726" s="9">
        <v>11.87</v>
      </c>
      <c r="O10726" s="9">
        <v>3.06</v>
      </c>
      <c r="P10726" s="10" t="e">
        <v>#N/A</v>
      </c>
      <c r="Q10726" s="10" t="e">
        <v>#N/A</v>
      </c>
      <c r="R10726" s="30" t="e">
        <f t="shared" si="215"/>
        <v>#N/A</v>
      </c>
    </row>
    <row r="10727" spans="12:18">
      <c r="L10727" s="29">
        <v>30630</v>
      </c>
      <c r="M10727" s="27">
        <v>9.3800000000000008</v>
      </c>
      <c r="N10727" s="9">
        <v>11.74</v>
      </c>
      <c r="O10727" s="9">
        <v>2.95</v>
      </c>
      <c r="P10727" s="10" t="e">
        <v>#N/A</v>
      </c>
      <c r="Q10727" s="10" t="e">
        <v>#N/A</v>
      </c>
      <c r="R10727" s="30" t="e">
        <f t="shared" si="215"/>
        <v>#N/A</v>
      </c>
    </row>
    <row r="10728" spans="12:18">
      <c r="L10728" s="29">
        <v>30631</v>
      </c>
      <c r="M10728" s="27">
        <v>9.3800000000000008</v>
      </c>
      <c r="N10728" s="9" t="e">
        <v>#N/A</v>
      </c>
      <c r="O10728" s="9" t="e">
        <v>#N/A</v>
      </c>
      <c r="P10728" s="10" t="e">
        <v>#N/A</v>
      </c>
      <c r="Q10728" s="10" t="e">
        <v>#N/A</v>
      </c>
      <c r="R10728" s="30" t="e">
        <f t="shared" si="215"/>
        <v>#N/A</v>
      </c>
    </row>
    <row r="10729" spans="12:18">
      <c r="L10729" s="29">
        <v>30632</v>
      </c>
      <c r="M10729" s="27">
        <v>9.3800000000000008</v>
      </c>
      <c r="N10729" s="9" t="e">
        <v>#N/A</v>
      </c>
      <c r="O10729" s="9" t="e">
        <v>#N/A</v>
      </c>
      <c r="P10729" s="10" t="e">
        <v>#N/A</v>
      </c>
      <c r="Q10729" s="10" t="e">
        <v>#N/A</v>
      </c>
      <c r="R10729" s="30" t="e">
        <f t="shared" si="215"/>
        <v>#N/A</v>
      </c>
    </row>
    <row r="10730" spans="12:18">
      <c r="L10730" s="29">
        <v>30633</v>
      </c>
      <c r="M10730" s="27">
        <v>9.3800000000000008</v>
      </c>
      <c r="N10730" s="9" t="e">
        <v>#N/A</v>
      </c>
      <c r="O10730" s="9" t="e">
        <v>#N/A</v>
      </c>
      <c r="P10730" s="10" t="e">
        <v>#N/A</v>
      </c>
      <c r="Q10730" s="10" t="e">
        <v>#N/A</v>
      </c>
      <c r="R10730" s="30" t="e">
        <f t="shared" si="215"/>
        <v>#N/A</v>
      </c>
    </row>
    <row r="10731" spans="12:18">
      <c r="L10731" s="29">
        <v>30634</v>
      </c>
      <c r="M10731" s="27">
        <v>9.3699999999999992</v>
      </c>
      <c r="N10731" s="9">
        <v>11.73</v>
      </c>
      <c r="O10731" s="9">
        <v>2.91</v>
      </c>
      <c r="P10731" s="10" t="e">
        <v>#N/A</v>
      </c>
      <c r="Q10731" s="10" t="e">
        <v>#N/A</v>
      </c>
      <c r="R10731" s="30" t="e">
        <f t="shared" si="215"/>
        <v>#N/A</v>
      </c>
    </row>
    <row r="10732" spans="12:18">
      <c r="L10732" s="29">
        <v>30635</v>
      </c>
      <c r="M10732" s="27">
        <v>9.5</v>
      </c>
      <c r="N10732" s="9">
        <v>11.72</v>
      </c>
      <c r="O10732" s="9">
        <v>2.92</v>
      </c>
      <c r="P10732" s="10" t="e">
        <v>#N/A</v>
      </c>
      <c r="Q10732" s="10" t="e">
        <v>#N/A</v>
      </c>
      <c r="R10732" s="30" t="e">
        <f t="shared" si="215"/>
        <v>#N/A</v>
      </c>
    </row>
    <row r="10733" spans="12:18">
      <c r="L10733" s="29">
        <v>30636</v>
      </c>
      <c r="M10733" s="27">
        <v>9.5399999999999991</v>
      </c>
      <c r="N10733" s="9">
        <v>11.76</v>
      </c>
      <c r="O10733" s="9">
        <v>2.9</v>
      </c>
      <c r="P10733" s="10" t="e">
        <v>#N/A</v>
      </c>
      <c r="Q10733" s="10" t="e">
        <v>#N/A</v>
      </c>
      <c r="R10733" s="30" t="e">
        <f t="shared" si="215"/>
        <v>#N/A</v>
      </c>
    </row>
    <row r="10734" spans="12:18">
      <c r="L10734" s="29">
        <v>30637</v>
      </c>
      <c r="M10734" s="27">
        <v>9.4499999999999993</v>
      </c>
      <c r="N10734" s="9">
        <v>11.78</v>
      </c>
      <c r="O10734" s="9">
        <v>2.88</v>
      </c>
      <c r="P10734" s="10" t="e">
        <v>#N/A</v>
      </c>
      <c r="Q10734" s="10" t="e">
        <v>#N/A</v>
      </c>
      <c r="R10734" s="30" t="e">
        <f t="shared" si="215"/>
        <v>#N/A</v>
      </c>
    </row>
    <row r="10735" spans="12:18">
      <c r="L10735" s="29">
        <v>30638</v>
      </c>
      <c r="M10735" s="27">
        <v>9.23</v>
      </c>
      <c r="N10735" s="9">
        <v>11.79</v>
      </c>
      <c r="O10735" s="9">
        <v>2.87</v>
      </c>
      <c r="P10735" s="10" t="e">
        <v>#N/A</v>
      </c>
      <c r="Q10735" s="10" t="e">
        <v>#N/A</v>
      </c>
      <c r="R10735" s="30" t="e">
        <f t="shared" si="215"/>
        <v>#N/A</v>
      </c>
    </row>
    <row r="10736" spans="12:18">
      <c r="L10736" s="29">
        <v>30639</v>
      </c>
      <c r="M10736" s="27">
        <v>9.23</v>
      </c>
      <c r="N10736" s="9" t="e">
        <v>#N/A</v>
      </c>
      <c r="O10736" s="9" t="e">
        <v>#N/A</v>
      </c>
      <c r="P10736" s="10" t="e">
        <v>#N/A</v>
      </c>
      <c r="Q10736" s="10" t="e">
        <v>#N/A</v>
      </c>
      <c r="R10736" s="30" t="e">
        <f t="shared" si="215"/>
        <v>#N/A</v>
      </c>
    </row>
    <row r="10737" spans="12:18">
      <c r="L10737" s="29">
        <v>30640</v>
      </c>
      <c r="M10737" s="27">
        <v>9.23</v>
      </c>
      <c r="N10737" s="9" t="e">
        <v>#N/A</v>
      </c>
      <c r="O10737" s="9" t="e">
        <v>#N/A</v>
      </c>
      <c r="P10737" s="10" t="e">
        <v>#N/A</v>
      </c>
      <c r="Q10737" s="10" t="e">
        <v>#N/A</v>
      </c>
      <c r="R10737" s="30" t="e">
        <f t="shared" si="215"/>
        <v>#N/A</v>
      </c>
    </row>
    <row r="10738" spans="12:18">
      <c r="L10738" s="29">
        <v>30641</v>
      </c>
      <c r="M10738" s="27">
        <v>9.24</v>
      </c>
      <c r="N10738" s="9">
        <v>11.7</v>
      </c>
      <c r="O10738" s="9">
        <v>2.87</v>
      </c>
      <c r="P10738" s="10" t="e">
        <v>#N/A</v>
      </c>
      <c r="Q10738" s="10" t="e">
        <v>#N/A</v>
      </c>
      <c r="R10738" s="30" t="e">
        <f t="shared" si="215"/>
        <v>#N/A</v>
      </c>
    </row>
    <row r="10739" spans="12:18">
      <c r="L10739" s="29">
        <v>30642</v>
      </c>
      <c r="M10739" s="27">
        <v>9.07</v>
      </c>
      <c r="N10739" s="9">
        <v>11.64</v>
      </c>
      <c r="O10739" s="9">
        <v>2.8</v>
      </c>
      <c r="P10739" s="10" t="e">
        <v>#N/A</v>
      </c>
      <c r="Q10739" s="10" t="e">
        <v>#N/A</v>
      </c>
      <c r="R10739" s="30" t="e">
        <f t="shared" si="215"/>
        <v>#N/A</v>
      </c>
    </row>
    <row r="10740" spans="12:18">
      <c r="L10740" s="29">
        <v>30643</v>
      </c>
      <c r="M10740" s="27">
        <v>9.35</v>
      </c>
      <c r="N10740" s="9">
        <v>11.65</v>
      </c>
      <c r="O10740" s="9">
        <v>2.78</v>
      </c>
      <c r="P10740" s="10" t="e">
        <v>#N/A</v>
      </c>
      <c r="Q10740" s="10" t="e">
        <v>#N/A</v>
      </c>
      <c r="R10740" s="30" t="e">
        <f t="shared" si="215"/>
        <v>#N/A</v>
      </c>
    </row>
    <row r="10741" spans="12:18">
      <c r="L10741" s="29">
        <v>30644</v>
      </c>
      <c r="M10741" s="27">
        <v>9.35</v>
      </c>
      <c r="N10741" s="9" t="e">
        <v>#N/A</v>
      </c>
      <c r="O10741" s="9" t="e">
        <v>#N/A</v>
      </c>
      <c r="P10741" s="10" t="e">
        <v>#N/A</v>
      </c>
      <c r="Q10741" s="10" t="e">
        <v>#N/A</v>
      </c>
      <c r="R10741" s="30" t="e">
        <f t="shared" si="215"/>
        <v>#N/A</v>
      </c>
    </row>
    <row r="10742" spans="12:18">
      <c r="L10742" s="29">
        <v>30645</v>
      </c>
      <c r="M10742" s="27">
        <v>9.24</v>
      </c>
      <c r="N10742" s="9">
        <v>11.63</v>
      </c>
      <c r="O10742" s="9">
        <v>2.77</v>
      </c>
      <c r="P10742" s="10" t="e">
        <v>#N/A</v>
      </c>
      <c r="Q10742" s="10" t="e">
        <v>#N/A</v>
      </c>
      <c r="R10742" s="30" t="e">
        <f t="shared" si="215"/>
        <v>#N/A</v>
      </c>
    </row>
    <row r="10743" spans="12:18">
      <c r="L10743" s="29">
        <v>30646</v>
      </c>
      <c r="M10743" s="27">
        <v>9.24</v>
      </c>
      <c r="N10743" s="9" t="e">
        <v>#N/A</v>
      </c>
      <c r="O10743" s="9" t="e">
        <v>#N/A</v>
      </c>
      <c r="P10743" s="10" t="e">
        <v>#N/A</v>
      </c>
      <c r="Q10743" s="10" t="e">
        <v>#N/A</v>
      </c>
      <c r="R10743" s="30" t="e">
        <f t="shared" si="215"/>
        <v>#N/A</v>
      </c>
    </row>
    <row r="10744" spans="12:18">
      <c r="L10744" s="29">
        <v>30647</v>
      </c>
      <c r="M10744" s="27">
        <v>9.24</v>
      </c>
      <c r="N10744" s="9" t="e">
        <v>#N/A</v>
      </c>
      <c r="O10744" s="9" t="e">
        <v>#N/A</v>
      </c>
      <c r="P10744" s="10" t="e">
        <v>#N/A</v>
      </c>
      <c r="Q10744" s="10" t="e">
        <v>#N/A</v>
      </c>
      <c r="R10744" s="30" t="e">
        <f t="shared" si="215"/>
        <v>#N/A</v>
      </c>
    </row>
    <row r="10745" spans="12:18">
      <c r="L10745" s="29">
        <v>30648</v>
      </c>
      <c r="M10745" s="27">
        <v>9.23</v>
      </c>
      <c r="N10745" s="9">
        <v>11.7</v>
      </c>
      <c r="O10745" s="9">
        <v>2.76</v>
      </c>
      <c r="P10745" s="10" t="e">
        <v>#N/A</v>
      </c>
      <c r="Q10745" s="10" t="e">
        <v>#N/A</v>
      </c>
      <c r="R10745" s="30" t="e">
        <f t="shared" si="215"/>
        <v>#N/A</v>
      </c>
    </row>
    <row r="10746" spans="12:18">
      <c r="L10746" s="29">
        <v>30649</v>
      </c>
      <c r="M10746" s="27">
        <v>9.27</v>
      </c>
      <c r="N10746" s="9">
        <v>11.62</v>
      </c>
      <c r="O10746" s="9">
        <v>2.71</v>
      </c>
      <c r="P10746" s="10" t="e">
        <v>#N/A</v>
      </c>
      <c r="Q10746" s="10" t="e">
        <v>#N/A</v>
      </c>
      <c r="R10746" s="30" t="e">
        <f t="shared" si="215"/>
        <v>#N/A</v>
      </c>
    </row>
    <row r="10747" spans="12:18">
      <c r="L10747" s="29">
        <v>30650</v>
      </c>
      <c r="M10747" s="27">
        <v>9.34</v>
      </c>
      <c r="N10747" s="9">
        <v>11.67</v>
      </c>
      <c r="O10747" s="9">
        <v>2.75</v>
      </c>
      <c r="P10747" s="10" t="e">
        <v>#N/A</v>
      </c>
      <c r="Q10747" s="10" t="e">
        <v>#N/A</v>
      </c>
      <c r="R10747" s="30" t="e">
        <f t="shared" si="215"/>
        <v>#N/A</v>
      </c>
    </row>
    <row r="10748" spans="12:18">
      <c r="L10748" s="29">
        <v>30651</v>
      </c>
      <c r="M10748" s="27">
        <v>9.4600000000000009</v>
      </c>
      <c r="N10748" s="9">
        <v>11.67</v>
      </c>
      <c r="O10748" s="9">
        <v>2.76</v>
      </c>
      <c r="P10748" s="10">
        <v>101.4</v>
      </c>
      <c r="Q10748" s="10">
        <v>0.3</v>
      </c>
      <c r="R10748" s="30">
        <f t="shared" si="215"/>
        <v>3.5999999999999996</v>
      </c>
    </row>
    <row r="10749" spans="12:18">
      <c r="L10749" s="29">
        <v>30652</v>
      </c>
      <c r="M10749" s="27">
        <v>9.51</v>
      </c>
      <c r="N10749" s="9">
        <v>11.79</v>
      </c>
      <c r="O10749" s="9">
        <v>2.82</v>
      </c>
      <c r="P10749" s="10" t="e">
        <v>#N/A</v>
      </c>
      <c r="Q10749" s="10" t="e">
        <v>#N/A</v>
      </c>
      <c r="R10749" s="30" t="e">
        <f t="shared" si="215"/>
        <v>#N/A</v>
      </c>
    </row>
    <row r="10750" spans="12:18">
      <c r="L10750" s="29">
        <v>30653</v>
      </c>
      <c r="M10750" s="27">
        <v>9.51</v>
      </c>
      <c r="N10750" s="9" t="e">
        <v>#N/A</v>
      </c>
      <c r="O10750" s="9" t="e">
        <v>#N/A</v>
      </c>
      <c r="P10750" s="10" t="e">
        <v>#N/A</v>
      </c>
      <c r="Q10750" s="10" t="e">
        <v>#N/A</v>
      </c>
      <c r="R10750" s="30" t="e">
        <f t="shared" si="215"/>
        <v>#N/A</v>
      </c>
    </row>
    <row r="10751" spans="12:18">
      <c r="L10751" s="29">
        <v>30654</v>
      </c>
      <c r="M10751" s="27">
        <v>9.51</v>
      </c>
      <c r="N10751" s="9" t="e">
        <v>#N/A</v>
      </c>
      <c r="O10751" s="9" t="e">
        <v>#N/A</v>
      </c>
      <c r="P10751" s="10" t="e">
        <v>#N/A</v>
      </c>
      <c r="Q10751" s="10" t="e">
        <v>#N/A</v>
      </c>
      <c r="R10751" s="30" t="e">
        <f t="shared" si="215"/>
        <v>#N/A</v>
      </c>
    </row>
    <row r="10752" spans="12:18">
      <c r="L10752" s="29">
        <v>30655</v>
      </c>
      <c r="M10752" s="27">
        <v>9.5500000000000007</v>
      </c>
      <c r="N10752" s="9">
        <v>11.81</v>
      </c>
      <c r="O10752" s="9">
        <v>2.85</v>
      </c>
      <c r="P10752" s="10" t="e">
        <v>#N/A</v>
      </c>
      <c r="Q10752" s="10" t="e">
        <v>#N/A</v>
      </c>
      <c r="R10752" s="30" t="e">
        <f t="shared" si="215"/>
        <v>#N/A</v>
      </c>
    </row>
    <row r="10753" spans="12:18">
      <c r="L10753" s="29">
        <v>30656</v>
      </c>
      <c r="M10753" s="27">
        <v>9.3800000000000008</v>
      </c>
      <c r="N10753" s="9">
        <v>11.81</v>
      </c>
      <c r="O10753" s="9">
        <v>2.82</v>
      </c>
      <c r="P10753" s="10" t="e">
        <v>#N/A</v>
      </c>
      <c r="Q10753" s="10" t="e">
        <v>#N/A</v>
      </c>
      <c r="R10753" s="30" t="e">
        <f t="shared" si="215"/>
        <v>#N/A</v>
      </c>
    </row>
    <row r="10754" spans="12:18">
      <c r="L10754" s="29">
        <v>30657</v>
      </c>
      <c r="M10754" s="27">
        <v>9.52</v>
      </c>
      <c r="N10754" s="9">
        <v>11.83</v>
      </c>
      <c r="O10754" s="9">
        <v>2.84</v>
      </c>
      <c r="P10754" s="10" t="e">
        <v>#N/A</v>
      </c>
      <c r="Q10754" s="10" t="e">
        <v>#N/A</v>
      </c>
      <c r="R10754" s="30" t="e">
        <f t="shared" si="215"/>
        <v>#N/A</v>
      </c>
    </row>
    <row r="10755" spans="12:18">
      <c r="L10755" s="29">
        <v>30658</v>
      </c>
      <c r="M10755" s="27">
        <v>9.56</v>
      </c>
      <c r="N10755" s="9">
        <v>11.93</v>
      </c>
      <c r="O10755" s="9">
        <v>2.87</v>
      </c>
      <c r="P10755" s="10" t="e">
        <v>#N/A</v>
      </c>
      <c r="Q10755" s="10" t="e">
        <v>#N/A</v>
      </c>
      <c r="R10755" s="30" t="e">
        <f t="shared" si="215"/>
        <v>#N/A</v>
      </c>
    </row>
    <row r="10756" spans="12:18">
      <c r="L10756" s="29">
        <v>30659</v>
      </c>
      <c r="M10756" s="27">
        <v>9.43</v>
      </c>
      <c r="N10756" s="9">
        <v>11.95</v>
      </c>
      <c r="O10756" s="9">
        <v>2.9</v>
      </c>
      <c r="P10756" s="10" t="e">
        <v>#N/A</v>
      </c>
      <c r="Q10756" s="10" t="e">
        <v>#N/A</v>
      </c>
      <c r="R10756" s="30" t="e">
        <f t="shared" ref="R10756:R10819" si="216">Q10756*12</f>
        <v>#N/A</v>
      </c>
    </row>
    <row r="10757" spans="12:18">
      <c r="L10757" s="29">
        <v>30660</v>
      </c>
      <c r="M10757" s="27">
        <v>9.43</v>
      </c>
      <c r="N10757" s="9" t="e">
        <v>#N/A</v>
      </c>
      <c r="O10757" s="9" t="e">
        <v>#N/A</v>
      </c>
      <c r="P10757" s="10" t="e">
        <v>#N/A</v>
      </c>
      <c r="Q10757" s="10" t="e">
        <v>#N/A</v>
      </c>
      <c r="R10757" s="30" t="e">
        <f t="shared" si="216"/>
        <v>#N/A</v>
      </c>
    </row>
    <row r="10758" spans="12:18">
      <c r="L10758" s="29">
        <v>30661</v>
      </c>
      <c r="M10758" s="27">
        <v>9.43</v>
      </c>
      <c r="N10758" s="9" t="e">
        <v>#N/A</v>
      </c>
      <c r="O10758" s="9" t="e">
        <v>#N/A</v>
      </c>
      <c r="P10758" s="10" t="e">
        <v>#N/A</v>
      </c>
      <c r="Q10758" s="10" t="e">
        <v>#N/A</v>
      </c>
      <c r="R10758" s="30" t="e">
        <f t="shared" si="216"/>
        <v>#N/A</v>
      </c>
    </row>
    <row r="10759" spans="12:18">
      <c r="L10759" s="29">
        <v>30662</v>
      </c>
      <c r="M10759" s="27">
        <v>9.5299999999999994</v>
      </c>
      <c r="N10759" s="9">
        <v>11.94</v>
      </c>
      <c r="O10759" s="9">
        <v>2.91</v>
      </c>
      <c r="P10759" s="10" t="e">
        <v>#N/A</v>
      </c>
      <c r="Q10759" s="10" t="e">
        <v>#N/A</v>
      </c>
      <c r="R10759" s="30" t="e">
        <f t="shared" si="216"/>
        <v>#N/A</v>
      </c>
    </row>
    <row r="10760" spans="12:18">
      <c r="L10760" s="29">
        <v>30663</v>
      </c>
      <c r="M10760" s="27">
        <v>9.5</v>
      </c>
      <c r="N10760" s="9">
        <v>12</v>
      </c>
      <c r="O10760" s="9">
        <v>2.86</v>
      </c>
      <c r="P10760" s="10" t="e">
        <v>#N/A</v>
      </c>
      <c r="Q10760" s="10" t="e">
        <v>#N/A</v>
      </c>
      <c r="R10760" s="30" t="e">
        <f t="shared" si="216"/>
        <v>#N/A</v>
      </c>
    </row>
    <row r="10761" spans="12:18">
      <c r="L10761" s="29">
        <v>30664</v>
      </c>
      <c r="M10761" s="27">
        <v>9.74</v>
      </c>
      <c r="N10761" s="9">
        <v>12.01</v>
      </c>
      <c r="O10761" s="9">
        <v>2.85</v>
      </c>
      <c r="P10761" s="10" t="e">
        <v>#N/A</v>
      </c>
      <c r="Q10761" s="10" t="e">
        <v>#N/A</v>
      </c>
      <c r="R10761" s="30" t="e">
        <f t="shared" si="216"/>
        <v>#N/A</v>
      </c>
    </row>
    <row r="10762" spans="12:18">
      <c r="L10762" s="29">
        <v>30665</v>
      </c>
      <c r="M10762" s="27">
        <v>9.94</v>
      </c>
      <c r="N10762" s="9">
        <v>11.99</v>
      </c>
      <c r="O10762" s="9">
        <v>2.79</v>
      </c>
      <c r="P10762" s="10" t="e">
        <v>#N/A</v>
      </c>
      <c r="Q10762" s="10" t="e">
        <v>#N/A</v>
      </c>
      <c r="R10762" s="30" t="e">
        <f t="shared" si="216"/>
        <v>#N/A</v>
      </c>
    </row>
    <row r="10763" spans="12:18">
      <c r="L10763" s="29">
        <v>30666</v>
      </c>
      <c r="M10763" s="27">
        <v>9.73</v>
      </c>
      <c r="N10763" s="9">
        <v>11.94</v>
      </c>
      <c r="O10763" s="9">
        <v>2.77</v>
      </c>
      <c r="P10763" s="10" t="e">
        <v>#N/A</v>
      </c>
      <c r="Q10763" s="10" t="e">
        <v>#N/A</v>
      </c>
      <c r="R10763" s="30" t="e">
        <f t="shared" si="216"/>
        <v>#N/A</v>
      </c>
    </row>
    <row r="10764" spans="12:18">
      <c r="L10764" s="29">
        <v>30667</v>
      </c>
      <c r="M10764" s="27">
        <v>9.73</v>
      </c>
      <c r="N10764" s="9" t="e">
        <v>#N/A</v>
      </c>
      <c r="O10764" s="9" t="e">
        <v>#N/A</v>
      </c>
      <c r="P10764" s="10" t="e">
        <v>#N/A</v>
      </c>
      <c r="Q10764" s="10" t="e">
        <v>#N/A</v>
      </c>
      <c r="R10764" s="30" t="e">
        <f t="shared" si="216"/>
        <v>#N/A</v>
      </c>
    </row>
    <row r="10765" spans="12:18">
      <c r="L10765" s="29">
        <v>30668</v>
      </c>
      <c r="M10765" s="27">
        <v>9.73</v>
      </c>
      <c r="N10765" s="9" t="e">
        <v>#N/A</v>
      </c>
      <c r="O10765" s="9" t="e">
        <v>#N/A</v>
      </c>
      <c r="P10765" s="10" t="e">
        <v>#N/A</v>
      </c>
      <c r="Q10765" s="10" t="e">
        <v>#N/A</v>
      </c>
      <c r="R10765" s="30" t="e">
        <f t="shared" si="216"/>
        <v>#N/A</v>
      </c>
    </row>
    <row r="10766" spans="12:18">
      <c r="L10766" s="29">
        <v>30669</v>
      </c>
      <c r="M10766" s="27">
        <v>9.66</v>
      </c>
      <c r="N10766" s="9">
        <v>11.94</v>
      </c>
      <c r="O10766" s="9">
        <v>2.78</v>
      </c>
      <c r="P10766" s="10" t="e">
        <v>#N/A</v>
      </c>
      <c r="Q10766" s="10" t="e">
        <v>#N/A</v>
      </c>
      <c r="R10766" s="30" t="e">
        <f t="shared" si="216"/>
        <v>#N/A</v>
      </c>
    </row>
    <row r="10767" spans="12:18">
      <c r="L10767" s="29">
        <v>30670</v>
      </c>
      <c r="M10767" s="27">
        <v>9.43</v>
      </c>
      <c r="N10767" s="9">
        <v>11.94</v>
      </c>
      <c r="O10767" s="9">
        <v>2.82</v>
      </c>
      <c r="P10767" s="10" t="e">
        <v>#N/A</v>
      </c>
      <c r="Q10767" s="10" t="e">
        <v>#N/A</v>
      </c>
      <c r="R10767" s="30" t="e">
        <f t="shared" si="216"/>
        <v>#N/A</v>
      </c>
    </row>
    <row r="10768" spans="12:18">
      <c r="L10768" s="29">
        <v>30671</v>
      </c>
      <c r="M10768" s="27">
        <v>9.1300000000000008</v>
      </c>
      <c r="N10768" s="9">
        <v>11.91</v>
      </c>
      <c r="O10768" s="9">
        <v>2.83</v>
      </c>
      <c r="P10768" s="10" t="e">
        <v>#N/A</v>
      </c>
      <c r="Q10768" s="10" t="e">
        <v>#N/A</v>
      </c>
      <c r="R10768" s="30" t="e">
        <f t="shared" si="216"/>
        <v>#N/A</v>
      </c>
    </row>
    <row r="10769" spans="12:18">
      <c r="L10769" s="29">
        <v>30672</v>
      </c>
      <c r="M10769" s="27">
        <v>9.35</v>
      </c>
      <c r="N10769" s="9">
        <v>11.84</v>
      </c>
      <c r="O10769" s="9">
        <v>2.88</v>
      </c>
      <c r="P10769" s="10" t="e">
        <v>#N/A</v>
      </c>
      <c r="Q10769" s="10" t="e">
        <v>#N/A</v>
      </c>
      <c r="R10769" s="30" t="e">
        <f t="shared" si="216"/>
        <v>#N/A</v>
      </c>
    </row>
    <row r="10770" spans="12:18">
      <c r="L10770" s="29">
        <v>30673</v>
      </c>
      <c r="M10770" s="27">
        <v>8.66</v>
      </c>
      <c r="N10770" s="9">
        <v>11.86</v>
      </c>
      <c r="O10770" s="9">
        <v>2.83</v>
      </c>
      <c r="P10770" s="10" t="e">
        <v>#N/A</v>
      </c>
      <c r="Q10770" s="10" t="e">
        <v>#N/A</v>
      </c>
      <c r="R10770" s="30" t="e">
        <f t="shared" si="216"/>
        <v>#N/A</v>
      </c>
    </row>
    <row r="10771" spans="12:18">
      <c r="L10771" s="29">
        <v>30674</v>
      </c>
      <c r="M10771" s="27">
        <v>8.66</v>
      </c>
      <c r="N10771" s="9" t="e">
        <v>#N/A</v>
      </c>
      <c r="O10771" s="9" t="e">
        <v>#N/A</v>
      </c>
      <c r="P10771" s="10" t="e">
        <v>#N/A</v>
      </c>
      <c r="Q10771" s="10" t="e">
        <v>#N/A</v>
      </c>
      <c r="R10771" s="30" t="e">
        <f t="shared" si="216"/>
        <v>#N/A</v>
      </c>
    </row>
    <row r="10772" spans="12:18">
      <c r="L10772" s="29">
        <v>30675</v>
      </c>
      <c r="M10772" s="27">
        <v>8.66</v>
      </c>
      <c r="N10772" s="9" t="e">
        <v>#N/A</v>
      </c>
      <c r="O10772" s="9" t="e">
        <v>#N/A</v>
      </c>
      <c r="P10772" s="10" t="e">
        <v>#N/A</v>
      </c>
      <c r="Q10772" s="10" t="e">
        <v>#N/A</v>
      </c>
      <c r="R10772" s="30" t="e">
        <f t="shared" si="216"/>
        <v>#N/A</v>
      </c>
    </row>
    <row r="10773" spans="12:18">
      <c r="L10773" s="29">
        <v>30676</v>
      </c>
      <c r="M10773" s="27">
        <v>8.66</v>
      </c>
      <c r="N10773" s="9" t="e">
        <v>#N/A</v>
      </c>
      <c r="O10773" s="9" t="e">
        <v>#N/A</v>
      </c>
      <c r="P10773" s="10" t="e">
        <v>#N/A</v>
      </c>
      <c r="Q10773" s="10" t="e">
        <v>#N/A</v>
      </c>
      <c r="R10773" s="30" t="e">
        <f t="shared" si="216"/>
        <v>#N/A</v>
      </c>
    </row>
    <row r="10774" spans="12:18">
      <c r="L10774" s="29">
        <v>30677</v>
      </c>
      <c r="M10774" s="27">
        <v>9.06</v>
      </c>
      <c r="N10774" s="9">
        <v>11.8</v>
      </c>
      <c r="O10774" s="9">
        <v>2.83</v>
      </c>
      <c r="P10774" s="10" t="e">
        <v>#N/A</v>
      </c>
      <c r="Q10774" s="10" t="e">
        <v>#N/A</v>
      </c>
      <c r="R10774" s="30" t="e">
        <f t="shared" si="216"/>
        <v>#N/A</v>
      </c>
    </row>
    <row r="10775" spans="12:18">
      <c r="L10775" s="29">
        <v>30678</v>
      </c>
      <c r="M10775" s="27">
        <v>9.6999999999999993</v>
      </c>
      <c r="N10775" s="9">
        <v>11.84</v>
      </c>
      <c r="O10775" s="9">
        <v>2.83</v>
      </c>
      <c r="P10775" s="10" t="e">
        <v>#N/A</v>
      </c>
      <c r="Q10775" s="10" t="e">
        <v>#N/A</v>
      </c>
      <c r="R10775" s="30" t="e">
        <f t="shared" si="216"/>
        <v>#N/A</v>
      </c>
    </row>
    <row r="10776" spans="12:18">
      <c r="L10776" s="29">
        <v>30679</v>
      </c>
      <c r="M10776" s="27">
        <v>10.61</v>
      </c>
      <c r="N10776" s="9">
        <v>11.84</v>
      </c>
      <c r="O10776" s="9">
        <v>2.81</v>
      </c>
      <c r="P10776" s="10" t="e">
        <v>#N/A</v>
      </c>
      <c r="Q10776" s="10" t="e">
        <v>#N/A</v>
      </c>
      <c r="R10776" s="30" t="e">
        <f t="shared" si="216"/>
        <v>#N/A</v>
      </c>
    </row>
    <row r="10777" spans="12:18">
      <c r="L10777" s="29">
        <v>30680</v>
      </c>
      <c r="M10777" s="27">
        <v>9.92</v>
      </c>
      <c r="N10777" s="9">
        <v>11.87</v>
      </c>
      <c r="O10777" s="9">
        <v>2.85</v>
      </c>
      <c r="P10777" s="10" t="e">
        <v>#N/A</v>
      </c>
      <c r="Q10777" s="10" t="e">
        <v>#N/A</v>
      </c>
      <c r="R10777" s="30" t="e">
        <f t="shared" si="216"/>
        <v>#N/A</v>
      </c>
    </row>
    <row r="10778" spans="12:18">
      <c r="L10778" s="29">
        <v>30681</v>
      </c>
      <c r="M10778" s="27">
        <v>9.92</v>
      </c>
      <c r="N10778" s="9" t="e">
        <v>#N/A</v>
      </c>
      <c r="O10778" s="9" t="e">
        <v>#N/A</v>
      </c>
      <c r="P10778" s="10" t="e">
        <v>#N/A</v>
      </c>
      <c r="Q10778" s="10" t="e">
        <v>#N/A</v>
      </c>
      <c r="R10778" s="30" t="e">
        <f t="shared" si="216"/>
        <v>#N/A</v>
      </c>
    </row>
    <row r="10779" spans="12:18">
      <c r="L10779" s="29">
        <v>30682</v>
      </c>
      <c r="M10779" s="27">
        <v>9.92</v>
      </c>
      <c r="N10779" s="9" t="e">
        <v>#N/A</v>
      </c>
      <c r="O10779" s="9" t="e">
        <v>#N/A</v>
      </c>
      <c r="P10779" s="10">
        <v>102.1</v>
      </c>
      <c r="Q10779" s="10">
        <v>0.69</v>
      </c>
      <c r="R10779" s="30">
        <f t="shared" si="216"/>
        <v>8.2799999999999994</v>
      </c>
    </row>
    <row r="10780" spans="12:18">
      <c r="L10780" s="29">
        <v>30683</v>
      </c>
      <c r="M10780" s="27">
        <v>9.92</v>
      </c>
      <c r="N10780" s="9" t="e">
        <v>#N/A</v>
      </c>
      <c r="O10780" s="9" t="e">
        <v>#N/A</v>
      </c>
      <c r="P10780" s="10" t="e">
        <v>#N/A</v>
      </c>
      <c r="Q10780" s="10" t="e">
        <v>#N/A</v>
      </c>
      <c r="R10780" s="30" t="e">
        <f t="shared" si="216"/>
        <v>#N/A</v>
      </c>
    </row>
    <row r="10781" spans="12:18">
      <c r="L10781" s="29">
        <v>30684</v>
      </c>
      <c r="M10781" s="27">
        <v>10.15</v>
      </c>
      <c r="N10781" s="9">
        <v>11.93</v>
      </c>
      <c r="O10781" s="9">
        <v>2.86</v>
      </c>
      <c r="P10781" s="10" t="e">
        <v>#N/A</v>
      </c>
      <c r="Q10781" s="10" t="e">
        <v>#N/A</v>
      </c>
      <c r="R10781" s="30" t="e">
        <f t="shared" si="216"/>
        <v>#N/A</v>
      </c>
    </row>
    <row r="10782" spans="12:18">
      <c r="L10782" s="29">
        <v>30685</v>
      </c>
      <c r="M10782" s="27">
        <v>9.9600000000000009</v>
      </c>
      <c r="N10782" s="9">
        <v>11.83</v>
      </c>
      <c r="O10782" s="9">
        <v>2.8</v>
      </c>
      <c r="P10782" s="10" t="e">
        <v>#N/A</v>
      </c>
      <c r="Q10782" s="10" t="e">
        <v>#N/A</v>
      </c>
      <c r="R10782" s="30" t="e">
        <f t="shared" si="216"/>
        <v>#N/A</v>
      </c>
    </row>
    <row r="10783" spans="12:18">
      <c r="L10783" s="29">
        <v>30686</v>
      </c>
      <c r="M10783" s="27">
        <v>9.6199999999999992</v>
      </c>
      <c r="N10783" s="9">
        <v>11.84</v>
      </c>
      <c r="O10783" s="9">
        <v>2.84</v>
      </c>
      <c r="P10783" s="10" t="e">
        <v>#N/A</v>
      </c>
      <c r="Q10783" s="10" t="e">
        <v>#N/A</v>
      </c>
      <c r="R10783" s="30" t="e">
        <f t="shared" si="216"/>
        <v>#N/A</v>
      </c>
    </row>
    <row r="10784" spans="12:18">
      <c r="L10784" s="29">
        <v>30687</v>
      </c>
      <c r="M10784" s="27">
        <v>9.43</v>
      </c>
      <c r="N10784" s="9">
        <v>11.82</v>
      </c>
      <c r="O10784" s="9">
        <v>2.86</v>
      </c>
      <c r="P10784" s="10" t="e">
        <v>#N/A</v>
      </c>
      <c r="Q10784" s="10" t="e">
        <v>#N/A</v>
      </c>
      <c r="R10784" s="30" t="e">
        <f t="shared" si="216"/>
        <v>#N/A</v>
      </c>
    </row>
    <row r="10785" spans="12:18">
      <c r="L10785" s="29">
        <v>30688</v>
      </c>
      <c r="M10785" s="27">
        <v>9.43</v>
      </c>
      <c r="N10785" s="9" t="e">
        <v>#N/A</v>
      </c>
      <c r="O10785" s="9" t="e">
        <v>#N/A</v>
      </c>
      <c r="P10785" s="10" t="e">
        <v>#N/A</v>
      </c>
      <c r="Q10785" s="10" t="e">
        <v>#N/A</v>
      </c>
      <c r="R10785" s="30" t="e">
        <f t="shared" si="216"/>
        <v>#N/A</v>
      </c>
    </row>
    <row r="10786" spans="12:18">
      <c r="L10786" s="29">
        <v>30689</v>
      </c>
      <c r="M10786" s="27">
        <v>9.43</v>
      </c>
      <c r="N10786" s="9" t="e">
        <v>#N/A</v>
      </c>
      <c r="O10786" s="9" t="e">
        <v>#N/A</v>
      </c>
      <c r="P10786" s="10" t="e">
        <v>#N/A</v>
      </c>
      <c r="Q10786" s="10" t="e">
        <v>#N/A</v>
      </c>
      <c r="R10786" s="30" t="e">
        <f t="shared" si="216"/>
        <v>#N/A</v>
      </c>
    </row>
    <row r="10787" spans="12:18">
      <c r="L10787" s="29">
        <v>30690</v>
      </c>
      <c r="M10787" s="27">
        <v>9.5500000000000007</v>
      </c>
      <c r="N10787" s="9">
        <v>11.84</v>
      </c>
      <c r="O10787" s="9">
        <v>2.85</v>
      </c>
      <c r="P10787" s="10" t="e">
        <v>#N/A</v>
      </c>
      <c r="Q10787" s="10" t="e">
        <v>#N/A</v>
      </c>
      <c r="R10787" s="30" t="e">
        <f t="shared" si="216"/>
        <v>#N/A</v>
      </c>
    </row>
    <row r="10788" spans="12:18">
      <c r="L10788" s="29">
        <v>30691</v>
      </c>
      <c r="M10788" s="27">
        <v>9.42</v>
      </c>
      <c r="N10788" s="9">
        <v>11.79</v>
      </c>
      <c r="O10788" s="9">
        <v>2.81</v>
      </c>
      <c r="P10788" s="10" t="e">
        <v>#N/A</v>
      </c>
      <c r="Q10788" s="10" t="e">
        <v>#N/A</v>
      </c>
      <c r="R10788" s="30" t="e">
        <f t="shared" si="216"/>
        <v>#N/A</v>
      </c>
    </row>
    <row r="10789" spans="12:18">
      <c r="L10789" s="29">
        <v>30692</v>
      </c>
      <c r="M10789" s="27">
        <v>9.83</v>
      </c>
      <c r="N10789" s="9">
        <v>11.83</v>
      </c>
      <c r="O10789" s="9">
        <v>2.83</v>
      </c>
      <c r="P10789" s="10" t="e">
        <v>#N/A</v>
      </c>
      <c r="Q10789" s="10" t="e">
        <v>#N/A</v>
      </c>
      <c r="R10789" s="30" t="e">
        <f t="shared" si="216"/>
        <v>#N/A</v>
      </c>
    </row>
    <row r="10790" spans="12:18">
      <c r="L10790" s="29">
        <v>30693</v>
      </c>
      <c r="M10790" s="27">
        <v>9.61</v>
      </c>
      <c r="N10790" s="9">
        <v>11.81</v>
      </c>
      <c r="O10790" s="9">
        <v>2.84</v>
      </c>
      <c r="P10790" s="10" t="e">
        <v>#N/A</v>
      </c>
      <c r="Q10790" s="10" t="e">
        <v>#N/A</v>
      </c>
      <c r="R10790" s="30" t="e">
        <f t="shared" si="216"/>
        <v>#N/A</v>
      </c>
    </row>
    <row r="10791" spans="12:18">
      <c r="L10791" s="29">
        <v>30694</v>
      </c>
      <c r="M10791" s="27">
        <v>9.4</v>
      </c>
      <c r="N10791" s="9">
        <v>11.67</v>
      </c>
      <c r="O10791" s="9">
        <v>2.85</v>
      </c>
      <c r="P10791" s="10" t="e">
        <v>#N/A</v>
      </c>
      <c r="Q10791" s="10" t="e">
        <v>#N/A</v>
      </c>
      <c r="R10791" s="30" t="e">
        <f t="shared" si="216"/>
        <v>#N/A</v>
      </c>
    </row>
    <row r="10792" spans="12:18">
      <c r="L10792" s="29">
        <v>30695</v>
      </c>
      <c r="M10792" s="27">
        <v>9.4</v>
      </c>
      <c r="N10792" s="9" t="e">
        <v>#N/A</v>
      </c>
      <c r="O10792" s="9" t="e">
        <v>#N/A</v>
      </c>
      <c r="P10792" s="10" t="e">
        <v>#N/A</v>
      </c>
      <c r="Q10792" s="10" t="e">
        <v>#N/A</v>
      </c>
      <c r="R10792" s="30" t="e">
        <f t="shared" si="216"/>
        <v>#N/A</v>
      </c>
    </row>
    <row r="10793" spans="12:18">
      <c r="L10793" s="29">
        <v>30696</v>
      </c>
      <c r="M10793" s="27">
        <v>9.4</v>
      </c>
      <c r="N10793" s="9" t="e">
        <v>#N/A</v>
      </c>
      <c r="O10793" s="9" t="e">
        <v>#N/A</v>
      </c>
      <c r="P10793" s="10" t="e">
        <v>#N/A</v>
      </c>
      <c r="Q10793" s="10" t="e">
        <v>#N/A</v>
      </c>
      <c r="R10793" s="30" t="e">
        <f t="shared" si="216"/>
        <v>#N/A</v>
      </c>
    </row>
    <row r="10794" spans="12:18">
      <c r="L10794" s="29">
        <v>30697</v>
      </c>
      <c r="M10794" s="27">
        <v>9.51</v>
      </c>
      <c r="N10794" s="9">
        <v>11.62</v>
      </c>
      <c r="O10794" s="9">
        <v>2.76</v>
      </c>
      <c r="P10794" s="10" t="e">
        <v>#N/A</v>
      </c>
      <c r="Q10794" s="10" t="e">
        <v>#N/A</v>
      </c>
      <c r="R10794" s="30" t="e">
        <f t="shared" si="216"/>
        <v>#N/A</v>
      </c>
    </row>
    <row r="10795" spans="12:18">
      <c r="L10795" s="29">
        <v>30698</v>
      </c>
      <c r="M10795" s="27">
        <v>9.4499999999999993</v>
      </c>
      <c r="N10795" s="9">
        <v>11.65</v>
      </c>
      <c r="O10795" s="9">
        <v>2.74</v>
      </c>
      <c r="P10795" s="10" t="e">
        <v>#N/A</v>
      </c>
      <c r="Q10795" s="10" t="e">
        <v>#N/A</v>
      </c>
      <c r="R10795" s="30" t="e">
        <f t="shared" si="216"/>
        <v>#N/A</v>
      </c>
    </row>
    <row r="10796" spans="12:18">
      <c r="L10796" s="29">
        <v>30699</v>
      </c>
      <c r="M10796" s="27">
        <v>10.039999999999999</v>
      </c>
      <c r="N10796" s="9">
        <v>11.7</v>
      </c>
      <c r="O10796" s="9">
        <v>2.7</v>
      </c>
      <c r="P10796" s="10" t="e">
        <v>#N/A</v>
      </c>
      <c r="Q10796" s="10" t="e">
        <v>#N/A</v>
      </c>
      <c r="R10796" s="30" t="e">
        <f t="shared" si="216"/>
        <v>#N/A</v>
      </c>
    </row>
    <row r="10797" spans="12:18">
      <c r="L10797" s="29">
        <v>30700</v>
      </c>
      <c r="M10797" s="27">
        <v>9.6300000000000008</v>
      </c>
      <c r="N10797" s="9">
        <v>11.68</v>
      </c>
      <c r="O10797" s="9">
        <v>2.7</v>
      </c>
      <c r="P10797" s="10" t="e">
        <v>#N/A</v>
      </c>
      <c r="Q10797" s="10" t="e">
        <v>#N/A</v>
      </c>
      <c r="R10797" s="30" t="e">
        <f t="shared" si="216"/>
        <v>#N/A</v>
      </c>
    </row>
    <row r="10798" spans="12:18">
      <c r="L10798" s="29">
        <v>30701</v>
      </c>
      <c r="M10798" s="27">
        <v>9.48</v>
      </c>
      <c r="N10798" s="9">
        <v>11.71</v>
      </c>
      <c r="O10798" s="9">
        <v>2.67</v>
      </c>
      <c r="P10798" s="10" t="e">
        <v>#N/A</v>
      </c>
      <c r="Q10798" s="10" t="e">
        <v>#N/A</v>
      </c>
      <c r="R10798" s="30" t="e">
        <f t="shared" si="216"/>
        <v>#N/A</v>
      </c>
    </row>
    <row r="10799" spans="12:18">
      <c r="L10799" s="29">
        <v>30702</v>
      </c>
      <c r="M10799" s="27">
        <v>9.48</v>
      </c>
      <c r="N10799" s="9" t="e">
        <v>#N/A</v>
      </c>
      <c r="O10799" s="9" t="e">
        <v>#N/A</v>
      </c>
      <c r="P10799" s="10" t="e">
        <v>#N/A</v>
      </c>
      <c r="Q10799" s="10" t="e">
        <v>#N/A</v>
      </c>
      <c r="R10799" s="30" t="e">
        <f t="shared" si="216"/>
        <v>#N/A</v>
      </c>
    </row>
    <row r="10800" spans="12:18">
      <c r="L10800" s="29">
        <v>30703</v>
      </c>
      <c r="M10800" s="27">
        <v>9.48</v>
      </c>
      <c r="N10800" s="9" t="e">
        <v>#N/A</v>
      </c>
      <c r="O10800" s="9" t="e">
        <v>#N/A</v>
      </c>
      <c r="P10800" s="10" t="e">
        <v>#N/A</v>
      </c>
      <c r="Q10800" s="10" t="e">
        <v>#N/A</v>
      </c>
      <c r="R10800" s="30" t="e">
        <f t="shared" si="216"/>
        <v>#N/A</v>
      </c>
    </row>
    <row r="10801" spans="12:18">
      <c r="L10801" s="29">
        <v>30704</v>
      </c>
      <c r="M10801" s="27">
        <v>9.66</v>
      </c>
      <c r="N10801" s="9">
        <v>11.69</v>
      </c>
      <c r="O10801" s="9">
        <v>2.69</v>
      </c>
      <c r="P10801" s="10" t="e">
        <v>#N/A</v>
      </c>
      <c r="Q10801" s="10" t="e">
        <v>#N/A</v>
      </c>
      <c r="R10801" s="30" t="e">
        <f t="shared" si="216"/>
        <v>#N/A</v>
      </c>
    </row>
    <row r="10802" spans="12:18">
      <c r="L10802" s="29">
        <v>30705</v>
      </c>
      <c r="M10802" s="27">
        <v>9.57</v>
      </c>
      <c r="N10802" s="9">
        <v>11.69</v>
      </c>
      <c r="O10802" s="9">
        <v>2.71</v>
      </c>
      <c r="P10802" s="10" t="e">
        <v>#N/A</v>
      </c>
      <c r="Q10802" s="10" t="e">
        <v>#N/A</v>
      </c>
      <c r="R10802" s="30" t="e">
        <f t="shared" si="216"/>
        <v>#N/A</v>
      </c>
    </row>
    <row r="10803" spans="12:18">
      <c r="L10803" s="29">
        <v>30706</v>
      </c>
      <c r="M10803" s="27">
        <v>9.44</v>
      </c>
      <c r="N10803" s="9">
        <v>11.72</v>
      </c>
      <c r="O10803" s="9">
        <v>2.71</v>
      </c>
      <c r="P10803" s="10" t="e">
        <v>#N/A</v>
      </c>
      <c r="Q10803" s="10" t="e">
        <v>#N/A</v>
      </c>
      <c r="R10803" s="30" t="e">
        <f t="shared" si="216"/>
        <v>#N/A</v>
      </c>
    </row>
    <row r="10804" spans="12:18">
      <c r="L10804" s="29">
        <v>30707</v>
      </c>
      <c r="M10804" s="27">
        <v>9.48</v>
      </c>
      <c r="N10804" s="9">
        <v>11.7</v>
      </c>
      <c r="O10804" s="9">
        <v>2.7</v>
      </c>
      <c r="P10804" s="10" t="e">
        <v>#N/A</v>
      </c>
      <c r="Q10804" s="10" t="e">
        <v>#N/A</v>
      </c>
      <c r="R10804" s="30" t="e">
        <f t="shared" si="216"/>
        <v>#N/A</v>
      </c>
    </row>
    <row r="10805" spans="12:18">
      <c r="L10805" s="29">
        <v>30708</v>
      </c>
      <c r="M10805" s="27">
        <v>9.31</v>
      </c>
      <c r="N10805" s="9">
        <v>11.73</v>
      </c>
      <c r="O10805" s="9">
        <v>2.72</v>
      </c>
      <c r="P10805" s="10" t="e">
        <v>#N/A</v>
      </c>
      <c r="Q10805" s="10" t="e">
        <v>#N/A</v>
      </c>
      <c r="R10805" s="30" t="e">
        <f t="shared" si="216"/>
        <v>#N/A</v>
      </c>
    </row>
    <row r="10806" spans="12:18">
      <c r="L10806" s="29">
        <v>30709</v>
      </c>
      <c r="M10806" s="27">
        <v>9.31</v>
      </c>
      <c r="N10806" s="9" t="e">
        <v>#N/A</v>
      </c>
      <c r="O10806" s="9" t="e">
        <v>#N/A</v>
      </c>
      <c r="P10806" s="10" t="e">
        <v>#N/A</v>
      </c>
      <c r="Q10806" s="10" t="e">
        <v>#N/A</v>
      </c>
      <c r="R10806" s="30" t="e">
        <f t="shared" si="216"/>
        <v>#N/A</v>
      </c>
    </row>
    <row r="10807" spans="12:18">
      <c r="L10807" s="29">
        <v>30710</v>
      </c>
      <c r="M10807" s="27">
        <v>9.31</v>
      </c>
      <c r="N10807" s="9" t="e">
        <v>#N/A</v>
      </c>
      <c r="O10807" s="9" t="e">
        <v>#N/A</v>
      </c>
      <c r="P10807" s="10" t="e">
        <v>#N/A</v>
      </c>
      <c r="Q10807" s="10" t="e">
        <v>#N/A</v>
      </c>
      <c r="R10807" s="30" t="e">
        <f t="shared" si="216"/>
        <v>#N/A</v>
      </c>
    </row>
    <row r="10808" spans="12:18">
      <c r="L10808" s="29">
        <v>30711</v>
      </c>
      <c r="M10808" s="27">
        <v>9.34</v>
      </c>
      <c r="N10808" s="9">
        <v>11.74</v>
      </c>
      <c r="O10808" s="9">
        <v>2.77</v>
      </c>
      <c r="P10808" s="10" t="e">
        <v>#N/A</v>
      </c>
      <c r="Q10808" s="10" t="e">
        <v>#N/A</v>
      </c>
      <c r="R10808" s="30" t="e">
        <f t="shared" si="216"/>
        <v>#N/A</v>
      </c>
    </row>
    <row r="10809" spans="12:18">
      <c r="L10809" s="29">
        <v>30712</v>
      </c>
      <c r="M10809" s="27">
        <v>9.35</v>
      </c>
      <c r="N10809" s="9">
        <v>11.78</v>
      </c>
      <c r="O10809" s="9">
        <v>2.78</v>
      </c>
      <c r="P10809" s="10" t="e">
        <v>#N/A</v>
      </c>
      <c r="Q10809" s="10" t="e">
        <v>#N/A</v>
      </c>
      <c r="R10809" s="30" t="e">
        <f t="shared" si="216"/>
        <v>#N/A</v>
      </c>
    </row>
    <row r="10810" spans="12:18">
      <c r="L10810" s="29">
        <v>30713</v>
      </c>
      <c r="M10810" s="27">
        <v>9.74</v>
      </c>
      <c r="N10810" s="9">
        <v>11.74</v>
      </c>
      <c r="O10810" s="9">
        <v>2.75</v>
      </c>
      <c r="P10810" s="10">
        <v>102.6</v>
      </c>
      <c r="Q10810" s="10">
        <v>0.49</v>
      </c>
      <c r="R10810" s="30">
        <f t="shared" si="216"/>
        <v>5.88</v>
      </c>
    </row>
    <row r="10811" spans="12:18">
      <c r="L10811" s="29">
        <v>30714</v>
      </c>
      <c r="M10811" s="27">
        <v>9.6</v>
      </c>
      <c r="N10811" s="9">
        <v>11.71</v>
      </c>
      <c r="O10811" s="9">
        <v>2.69</v>
      </c>
      <c r="P10811" s="10" t="e">
        <v>#N/A</v>
      </c>
      <c r="Q10811" s="10" t="e">
        <v>#N/A</v>
      </c>
      <c r="R10811" s="30" t="e">
        <f t="shared" si="216"/>
        <v>#N/A</v>
      </c>
    </row>
    <row r="10812" spans="12:18">
      <c r="L10812" s="29">
        <v>30715</v>
      </c>
      <c r="M10812" s="27">
        <v>9.51</v>
      </c>
      <c r="N10812" s="9">
        <v>11.72</v>
      </c>
      <c r="O10812" s="9">
        <v>2.64</v>
      </c>
      <c r="P10812" s="10" t="e">
        <v>#N/A</v>
      </c>
      <c r="Q10812" s="10" t="e">
        <v>#N/A</v>
      </c>
      <c r="R10812" s="30" t="e">
        <f t="shared" si="216"/>
        <v>#N/A</v>
      </c>
    </row>
    <row r="10813" spans="12:18">
      <c r="L10813" s="29">
        <v>30716</v>
      </c>
      <c r="M10813" s="27">
        <v>9.51</v>
      </c>
      <c r="N10813" s="9" t="e">
        <v>#N/A</v>
      </c>
      <c r="O10813" s="9" t="e">
        <v>#N/A</v>
      </c>
      <c r="P10813" s="10" t="e">
        <v>#N/A</v>
      </c>
      <c r="Q10813" s="10" t="e">
        <v>#N/A</v>
      </c>
      <c r="R10813" s="30" t="e">
        <f t="shared" si="216"/>
        <v>#N/A</v>
      </c>
    </row>
    <row r="10814" spans="12:18">
      <c r="L10814" s="29">
        <v>30717</v>
      </c>
      <c r="M10814" s="27">
        <v>9.51</v>
      </c>
      <c r="N10814" s="9" t="e">
        <v>#N/A</v>
      </c>
      <c r="O10814" s="9" t="e">
        <v>#N/A</v>
      </c>
      <c r="P10814" s="10" t="e">
        <v>#N/A</v>
      </c>
      <c r="Q10814" s="10" t="e">
        <v>#N/A</v>
      </c>
      <c r="R10814" s="30" t="e">
        <f t="shared" si="216"/>
        <v>#N/A</v>
      </c>
    </row>
    <row r="10815" spans="12:18">
      <c r="L10815" s="29">
        <v>30718</v>
      </c>
      <c r="M10815" s="27">
        <v>9.69</v>
      </c>
      <c r="N10815" s="9">
        <v>11.79</v>
      </c>
      <c r="O10815" s="9">
        <v>2.61</v>
      </c>
      <c r="P10815" s="10" t="e">
        <v>#N/A</v>
      </c>
      <c r="Q10815" s="10" t="e">
        <v>#N/A</v>
      </c>
      <c r="R10815" s="30" t="e">
        <f t="shared" si="216"/>
        <v>#N/A</v>
      </c>
    </row>
    <row r="10816" spans="12:18">
      <c r="L10816" s="29">
        <v>30719</v>
      </c>
      <c r="M10816" s="27">
        <v>9.69</v>
      </c>
      <c r="N10816" s="9">
        <v>11.79</v>
      </c>
      <c r="O10816" s="9">
        <v>2.65</v>
      </c>
      <c r="P10816" s="10" t="e">
        <v>#N/A</v>
      </c>
      <c r="Q10816" s="10" t="e">
        <v>#N/A</v>
      </c>
      <c r="R10816" s="30" t="e">
        <f t="shared" si="216"/>
        <v>#N/A</v>
      </c>
    </row>
    <row r="10817" spans="12:18">
      <c r="L10817" s="29">
        <v>30720</v>
      </c>
      <c r="M10817" s="27">
        <v>9.57</v>
      </c>
      <c r="N10817" s="9">
        <v>11.83</v>
      </c>
      <c r="O10817" s="9">
        <v>2.66</v>
      </c>
      <c r="P10817" s="10" t="e">
        <v>#N/A</v>
      </c>
      <c r="Q10817" s="10" t="e">
        <v>#N/A</v>
      </c>
      <c r="R10817" s="30" t="e">
        <f t="shared" si="216"/>
        <v>#N/A</v>
      </c>
    </row>
    <row r="10818" spans="12:18">
      <c r="L10818" s="29">
        <v>30721</v>
      </c>
      <c r="M10818" s="27">
        <v>9.49</v>
      </c>
      <c r="N10818" s="9">
        <v>11.84</v>
      </c>
      <c r="O10818" s="9">
        <v>2.7</v>
      </c>
      <c r="P10818" s="10" t="e">
        <v>#N/A</v>
      </c>
      <c r="Q10818" s="10" t="e">
        <v>#N/A</v>
      </c>
      <c r="R10818" s="30" t="e">
        <f t="shared" si="216"/>
        <v>#N/A</v>
      </c>
    </row>
    <row r="10819" spans="12:18">
      <c r="L10819" s="29">
        <v>30722</v>
      </c>
      <c r="M10819" s="27">
        <v>9.44</v>
      </c>
      <c r="N10819" s="9">
        <v>11.92</v>
      </c>
      <c r="O10819" s="9">
        <v>2.77</v>
      </c>
      <c r="P10819" s="10" t="e">
        <v>#N/A</v>
      </c>
      <c r="Q10819" s="10" t="e">
        <v>#N/A</v>
      </c>
      <c r="R10819" s="30" t="e">
        <f t="shared" si="216"/>
        <v>#N/A</v>
      </c>
    </row>
    <row r="10820" spans="12:18">
      <c r="L10820" s="29">
        <v>30723</v>
      </c>
      <c r="M10820" s="27">
        <v>9.44</v>
      </c>
      <c r="N10820" s="9" t="e">
        <v>#N/A</v>
      </c>
      <c r="O10820" s="9" t="e">
        <v>#N/A</v>
      </c>
      <c r="P10820" s="10" t="e">
        <v>#N/A</v>
      </c>
      <c r="Q10820" s="10" t="e">
        <v>#N/A</v>
      </c>
      <c r="R10820" s="30" t="e">
        <f t="shared" ref="R10820:R10883" si="217">Q10820*12</f>
        <v>#N/A</v>
      </c>
    </row>
    <row r="10821" spans="12:18">
      <c r="L10821" s="29">
        <v>30724</v>
      </c>
      <c r="M10821" s="27">
        <v>9.44</v>
      </c>
      <c r="N10821" s="9" t="e">
        <v>#N/A</v>
      </c>
      <c r="O10821" s="9" t="e">
        <v>#N/A</v>
      </c>
      <c r="P10821" s="10" t="e">
        <v>#N/A</v>
      </c>
      <c r="Q10821" s="10" t="e">
        <v>#N/A</v>
      </c>
      <c r="R10821" s="30" t="e">
        <f t="shared" si="217"/>
        <v>#N/A</v>
      </c>
    </row>
    <row r="10822" spans="12:18">
      <c r="L10822" s="29">
        <v>30725</v>
      </c>
      <c r="M10822" s="27">
        <v>9.41</v>
      </c>
      <c r="N10822" s="9" t="e">
        <v>#N/A</v>
      </c>
      <c r="O10822" s="9" t="e">
        <v>#N/A</v>
      </c>
      <c r="P10822" s="10" t="e">
        <v>#N/A</v>
      </c>
      <c r="Q10822" s="10" t="e">
        <v>#N/A</v>
      </c>
      <c r="R10822" s="30" t="e">
        <f t="shared" si="217"/>
        <v>#N/A</v>
      </c>
    </row>
    <row r="10823" spans="12:18">
      <c r="L10823" s="29">
        <v>30726</v>
      </c>
      <c r="M10823" s="27">
        <v>9.67</v>
      </c>
      <c r="N10823" s="9">
        <v>11.95</v>
      </c>
      <c r="O10823" s="9">
        <v>2.78</v>
      </c>
      <c r="P10823" s="10" t="e">
        <v>#N/A</v>
      </c>
      <c r="Q10823" s="10" t="e">
        <v>#N/A</v>
      </c>
      <c r="R10823" s="30" t="e">
        <f t="shared" si="217"/>
        <v>#N/A</v>
      </c>
    </row>
    <row r="10824" spans="12:18">
      <c r="L10824" s="29">
        <v>30727</v>
      </c>
      <c r="M10824" s="27">
        <v>9.83</v>
      </c>
      <c r="N10824" s="9">
        <v>11.92</v>
      </c>
      <c r="O10824" s="9">
        <v>2.75</v>
      </c>
      <c r="P10824" s="10" t="e">
        <v>#N/A</v>
      </c>
      <c r="Q10824" s="10" t="e">
        <v>#N/A</v>
      </c>
      <c r="R10824" s="30" t="e">
        <f t="shared" si="217"/>
        <v>#N/A</v>
      </c>
    </row>
    <row r="10825" spans="12:18">
      <c r="L10825" s="29">
        <v>30728</v>
      </c>
      <c r="M10825" s="27">
        <v>9.64</v>
      </c>
      <c r="N10825" s="9">
        <v>11.94</v>
      </c>
      <c r="O10825" s="9">
        <v>2.76</v>
      </c>
      <c r="P10825" s="10" t="e">
        <v>#N/A</v>
      </c>
      <c r="Q10825" s="10" t="e">
        <v>#N/A</v>
      </c>
      <c r="R10825" s="30" t="e">
        <f t="shared" si="217"/>
        <v>#N/A</v>
      </c>
    </row>
    <row r="10826" spans="12:18">
      <c r="L10826" s="29">
        <v>30729</v>
      </c>
      <c r="M10826" s="27">
        <v>9.56</v>
      </c>
      <c r="N10826" s="9">
        <v>12.02</v>
      </c>
      <c r="O10826" s="9">
        <v>2.75</v>
      </c>
      <c r="P10826" s="10" t="e">
        <v>#N/A</v>
      </c>
      <c r="Q10826" s="10" t="e">
        <v>#N/A</v>
      </c>
      <c r="R10826" s="30" t="e">
        <f t="shared" si="217"/>
        <v>#N/A</v>
      </c>
    </row>
    <row r="10827" spans="12:18">
      <c r="L10827" s="29">
        <v>30730</v>
      </c>
      <c r="M10827" s="27">
        <v>9.56</v>
      </c>
      <c r="N10827" s="9" t="e">
        <v>#N/A</v>
      </c>
      <c r="O10827" s="9" t="e">
        <v>#N/A</v>
      </c>
      <c r="P10827" s="10" t="e">
        <v>#N/A</v>
      </c>
      <c r="Q10827" s="10" t="e">
        <v>#N/A</v>
      </c>
      <c r="R10827" s="30" t="e">
        <f t="shared" si="217"/>
        <v>#N/A</v>
      </c>
    </row>
    <row r="10828" spans="12:18">
      <c r="L10828" s="29">
        <v>30731</v>
      </c>
      <c r="M10828" s="27">
        <v>9.56</v>
      </c>
      <c r="N10828" s="9" t="e">
        <v>#N/A</v>
      </c>
      <c r="O10828" s="9" t="e">
        <v>#N/A</v>
      </c>
      <c r="P10828" s="10" t="e">
        <v>#N/A</v>
      </c>
      <c r="Q10828" s="10" t="e">
        <v>#N/A</v>
      </c>
      <c r="R10828" s="30" t="e">
        <f t="shared" si="217"/>
        <v>#N/A</v>
      </c>
    </row>
    <row r="10829" spans="12:18">
      <c r="L10829" s="29">
        <v>30732</v>
      </c>
      <c r="M10829" s="27">
        <v>9.56</v>
      </c>
      <c r="N10829" s="9" t="e">
        <v>#N/A</v>
      </c>
      <c r="O10829" s="9" t="e">
        <v>#N/A</v>
      </c>
      <c r="P10829" s="10" t="e">
        <v>#N/A</v>
      </c>
      <c r="Q10829" s="10" t="e">
        <v>#N/A</v>
      </c>
      <c r="R10829" s="30" t="e">
        <f t="shared" si="217"/>
        <v>#N/A</v>
      </c>
    </row>
    <row r="10830" spans="12:18">
      <c r="L10830" s="29">
        <v>30733</v>
      </c>
      <c r="M10830" s="27">
        <v>9.64</v>
      </c>
      <c r="N10830" s="9">
        <v>12.02</v>
      </c>
      <c r="O10830" s="9">
        <v>2.78</v>
      </c>
      <c r="P10830" s="10" t="e">
        <v>#N/A</v>
      </c>
      <c r="Q10830" s="10" t="e">
        <v>#N/A</v>
      </c>
      <c r="R10830" s="30" t="e">
        <f t="shared" si="217"/>
        <v>#N/A</v>
      </c>
    </row>
    <row r="10831" spans="12:18">
      <c r="L10831" s="29">
        <v>30734</v>
      </c>
      <c r="M10831" s="27">
        <v>9.67</v>
      </c>
      <c r="N10831" s="9">
        <v>12.06</v>
      </c>
      <c r="O10831" s="9">
        <v>2.8</v>
      </c>
      <c r="P10831" s="10" t="e">
        <v>#N/A</v>
      </c>
      <c r="Q10831" s="10" t="e">
        <v>#N/A</v>
      </c>
      <c r="R10831" s="30" t="e">
        <f t="shared" si="217"/>
        <v>#N/A</v>
      </c>
    </row>
    <row r="10832" spans="12:18">
      <c r="L10832" s="29">
        <v>30735</v>
      </c>
      <c r="M10832" s="27">
        <v>9.7200000000000006</v>
      </c>
      <c r="N10832" s="9">
        <v>12.17</v>
      </c>
      <c r="O10832" s="9">
        <v>2.79</v>
      </c>
      <c r="P10832" s="10" t="e">
        <v>#N/A</v>
      </c>
      <c r="Q10832" s="10" t="e">
        <v>#N/A</v>
      </c>
      <c r="R10832" s="30" t="e">
        <f t="shared" si="217"/>
        <v>#N/A</v>
      </c>
    </row>
    <row r="10833" spans="12:18">
      <c r="L10833" s="29">
        <v>30736</v>
      </c>
      <c r="M10833" s="27">
        <v>9.6300000000000008</v>
      </c>
      <c r="N10833" s="9">
        <v>12.1</v>
      </c>
      <c r="O10833" s="9">
        <v>2.81</v>
      </c>
      <c r="P10833" s="10" t="e">
        <v>#N/A</v>
      </c>
      <c r="Q10833" s="10" t="e">
        <v>#N/A</v>
      </c>
      <c r="R10833" s="30" t="e">
        <f t="shared" si="217"/>
        <v>#N/A</v>
      </c>
    </row>
    <row r="10834" spans="12:18">
      <c r="L10834" s="29">
        <v>30737</v>
      </c>
      <c r="M10834" s="27">
        <v>9.6300000000000008</v>
      </c>
      <c r="N10834" s="9" t="e">
        <v>#N/A</v>
      </c>
      <c r="O10834" s="9" t="e">
        <v>#N/A</v>
      </c>
      <c r="P10834" s="10" t="e">
        <v>#N/A</v>
      </c>
      <c r="Q10834" s="10" t="e">
        <v>#N/A</v>
      </c>
      <c r="R10834" s="30" t="e">
        <f t="shared" si="217"/>
        <v>#N/A</v>
      </c>
    </row>
    <row r="10835" spans="12:18">
      <c r="L10835" s="29">
        <v>30738</v>
      </c>
      <c r="M10835" s="27">
        <v>9.6300000000000008</v>
      </c>
      <c r="N10835" s="9" t="e">
        <v>#N/A</v>
      </c>
      <c r="O10835" s="9" t="e">
        <v>#N/A</v>
      </c>
      <c r="P10835" s="10" t="e">
        <v>#N/A</v>
      </c>
      <c r="Q10835" s="10" t="e">
        <v>#N/A</v>
      </c>
      <c r="R10835" s="30" t="e">
        <f t="shared" si="217"/>
        <v>#N/A</v>
      </c>
    </row>
    <row r="10836" spans="12:18">
      <c r="L10836" s="29">
        <v>30739</v>
      </c>
      <c r="M10836" s="27">
        <v>9.7200000000000006</v>
      </c>
      <c r="N10836" s="9">
        <v>12.16</v>
      </c>
      <c r="O10836" s="9">
        <v>2.86</v>
      </c>
      <c r="P10836" s="10" t="e">
        <v>#N/A</v>
      </c>
      <c r="Q10836" s="10" t="e">
        <v>#N/A</v>
      </c>
      <c r="R10836" s="30" t="e">
        <f t="shared" si="217"/>
        <v>#N/A</v>
      </c>
    </row>
    <row r="10837" spans="12:18">
      <c r="L10837" s="29">
        <v>30740</v>
      </c>
      <c r="M10837" s="27">
        <v>9.5299999999999994</v>
      </c>
      <c r="N10837" s="9">
        <v>12.22</v>
      </c>
      <c r="O10837" s="9">
        <v>2.88</v>
      </c>
      <c r="P10837" s="10" t="e">
        <v>#N/A</v>
      </c>
      <c r="Q10837" s="10" t="e">
        <v>#N/A</v>
      </c>
      <c r="R10837" s="30" t="e">
        <f t="shared" si="217"/>
        <v>#N/A</v>
      </c>
    </row>
    <row r="10838" spans="12:18">
      <c r="L10838" s="29">
        <v>30741</v>
      </c>
      <c r="M10838" s="27">
        <v>9.4499999999999993</v>
      </c>
      <c r="N10838" s="9">
        <v>12.14</v>
      </c>
      <c r="O10838" s="9">
        <v>2.9</v>
      </c>
      <c r="P10838" s="10" t="e">
        <v>#N/A</v>
      </c>
      <c r="Q10838" s="10" t="e">
        <v>#N/A</v>
      </c>
      <c r="R10838" s="30" t="e">
        <f t="shared" si="217"/>
        <v>#N/A</v>
      </c>
    </row>
    <row r="10839" spans="12:18">
      <c r="L10839" s="29">
        <v>30742</v>
      </c>
      <c r="M10839" s="27">
        <v>9.73</v>
      </c>
      <c r="N10839" s="9">
        <v>12.16</v>
      </c>
      <c r="O10839" s="9">
        <v>2.88</v>
      </c>
      <c r="P10839" s="10">
        <v>102.9</v>
      </c>
      <c r="Q10839" s="10">
        <v>0.28999999999999998</v>
      </c>
      <c r="R10839" s="30">
        <f t="shared" si="217"/>
        <v>3.4799999999999995</v>
      </c>
    </row>
    <row r="10840" spans="12:18">
      <c r="L10840" s="29">
        <v>30743</v>
      </c>
      <c r="M10840" s="27">
        <v>9.75</v>
      </c>
      <c r="N10840" s="9">
        <v>12.05</v>
      </c>
      <c r="O10840" s="9">
        <v>2.83</v>
      </c>
      <c r="P10840" s="10" t="e">
        <v>#N/A</v>
      </c>
      <c r="Q10840" s="10" t="e">
        <v>#N/A</v>
      </c>
      <c r="R10840" s="30" t="e">
        <f t="shared" si="217"/>
        <v>#N/A</v>
      </c>
    </row>
    <row r="10841" spans="12:18">
      <c r="L10841" s="29">
        <v>30744</v>
      </c>
      <c r="M10841" s="27">
        <v>9.75</v>
      </c>
      <c r="N10841" s="9" t="e">
        <v>#N/A</v>
      </c>
      <c r="O10841" s="9" t="e">
        <v>#N/A</v>
      </c>
      <c r="P10841" s="10" t="e">
        <v>#N/A</v>
      </c>
      <c r="Q10841" s="10" t="e">
        <v>#N/A</v>
      </c>
      <c r="R10841" s="30" t="e">
        <f t="shared" si="217"/>
        <v>#N/A</v>
      </c>
    </row>
    <row r="10842" spans="12:18">
      <c r="L10842" s="29">
        <v>30745</v>
      </c>
      <c r="M10842" s="27">
        <v>9.75</v>
      </c>
      <c r="N10842" s="9" t="e">
        <v>#N/A</v>
      </c>
      <c r="O10842" s="9" t="e">
        <v>#N/A</v>
      </c>
      <c r="P10842" s="10" t="e">
        <v>#N/A</v>
      </c>
      <c r="Q10842" s="10" t="e">
        <v>#N/A</v>
      </c>
      <c r="R10842" s="30" t="e">
        <f t="shared" si="217"/>
        <v>#N/A</v>
      </c>
    </row>
    <row r="10843" spans="12:18">
      <c r="L10843" s="29">
        <v>30746</v>
      </c>
      <c r="M10843" s="27">
        <v>9.81</v>
      </c>
      <c r="N10843" s="9">
        <v>12.17</v>
      </c>
      <c r="O10843" s="9">
        <v>2.87</v>
      </c>
      <c r="P10843" s="10" t="e">
        <v>#N/A</v>
      </c>
      <c r="Q10843" s="10" t="e">
        <v>#N/A</v>
      </c>
      <c r="R10843" s="30" t="e">
        <f t="shared" si="217"/>
        <v>#N/A</v>
      </c>
    </row>
    <row r="10844" spans="12:18">
      <c r="L10844" s="29">
        <v>30747</v>
      </c>
      <c r="M10844" s="27">
        <v>9.7200000000000006</v>
      </c>
      <c r="N10844" s="9">
        <v>12.19</v>
      </c>
      <c r="O10844" s="9">
        <v>2.86</v>
      </c>
      <c r="P10844" s="10" t="e">
        <v>#N/A</v>
      </c>
      <c r="Q10844" s="10" t="e">
        <v>#N/A</v>
      </c>
      <c r="R10844" s="30" t="e">
        <f t="shared" si="217"/>
        <v>#N/A</v>
      </c>
    </row>
    <row r="10845" spans="12:18">
      <c r="L10845" s="29">
        <v>30748</v>
      </c>
      <c r="M10845" s="27">
        <v>9.66</v>
      </c>
      <c r="N10845" s="9">
        <v>12.31</v>
      </c>
      <c r="O10845" s="9">
        <v>2.91</v>
      </c>
      <c r="P10845" s="10" t="e">
        <v>#N/A</v>
      </c>
      <c r="Q10845" s="10" t="e">
        <v>#N/A</v>
      </c>
      <c r="R10845" s="30" t="e">
        <f t="shared" si="217"/>
        <v>#N/A</v>
      </c>
    </row>
    <row r="10846" spans="12:18">
      <c r="L10846" s="29">
        <v>30749</v>
      </c>
      <c r="M10846" s="27">
        <v>9.74</v>
      </c>
      <c r="N10846" s="9">
        <v>12.33</v>
      </c>
      <c r="O10846" s="9">
        <v>2.9</v>
      </c>
      <c r="P10846" s="10" t="e">
        <v>#N/A</v>
      </c>
      <c r="Q10846" s="10" t="e">
        <v>#N/A</v>
      </c>
      <c r="R10846" s="30" t="e">
        <f t="shared" si="217"/>
        <v>#N/A</v>
      </c>
    </row>
    <row r="10847" spans="12:18">
      <c r="L10847" s="29">
        <v>30750</v>
      </c>
      <c r="M10847" s="27">
        <v>9.73</v>
      </c>
      <c r="N10847" s="9">
        <v>12.35</v>
      </c>
      <c r="O10847" s="9">
        <v>2.93</v>
      </c>
      <c r="P10847" s="10" t="e">
        <v>#N/A</v>
      </c>
      <c r="Q10847" s="10" t="e">
        <v>#N/A</v>
      </c>
      <c r="R10847" s="30" t="e">
        <f t="shared" si="217"/>
        <v>#N/A</v>
      </c>
    </row>
    <row r="10848" spans="12:18">
      <c r="L10848" s="29">
        <v>30751</v>
      </c>
      <c r="M10848" s="27">
        <v>9.73</v>
      </c>
      <c r="N10848" s="9" t="e">
        <v>#N/A</v>
      </c>
      <c r="O10848" s="9" t="e">
        <v>#N/A</v>
      </c>
      <c r="P10848" s="10" t="e">
        <v>#N/A</v>
      </c>
      <c r="Q10848" s="10" t="e">
        <v>#N/A</v>
      </c>
      <c r="R10848" s="30" t="e">
        <f t="shared" si="217"/>
        <v>#N/A</v>
      </c>
    </row>
    <row r="10849" spans="12:18">
      <c r="L10849" s="29">
        <v>30752</v>
      </c>
      <c r="M10849" s="27">
        <v>9.73</v>
      </c>
      <c r="N10849" s="9" t="e">
        <v>#N/A</v>
      </c>
      <c r="O10849" s="9" t="e">
        <v>#N/A</v>
      </c>
      <c r="P10849" s="10" t="e">
        <v>#N/A</v>
      </c>
      <c r="Q10849" s="10" t="e">
        <v>#N/A</v>
      </c>
      <c r="R10849" s="30" t="e">
        <f t="shared" si="217"/>
        <v>#N/A</v>
      </c>
    </row>
    <row r="10850" spans="12:18">
      <c r="L10850" s="29">
        <v>30753</v>
      </c>
      <c r="M10850" s="27">
        <v>9.84</v>
      </c>
      <c r="N10850" s="9">
        <v>12.33</v>
      </c>
      <c r="O10850" s="9">
        <v>2.9</v>
      </c>
      <c r="P10850" s="10" t="e">
        <v>#N/A</v>
      </c>
      <c r="Q10850" s="10" t="e">
        <v>#N/A</v>
      </c>
      <c r="R10850" s="30" t="e">
        <f t="shared" si="217"/>
        <v>#N/A</v>
      </c>
    </row>
    <row r="10851" spans="12:18">
      <c r="L10851" s="29">
        <v>30754</v>
      </c>
      <c r="M10851" s="27">
        <v>9.7899999999999991</v>
      </c>
      <c r="N10851" s="9">
        <v>12.37</v>
      </c>
      <c r="O10851" s="9">
        <v>2.89</v>
      </c>
      <c r="P10851" s="10" t="e">
        <v>#N/A</v>
      </c>
      <c r="Q10851" s="10" t="e">
        <v>#N/A</v>
      </c>
      <c r="R10851" s="30" t="e">
        <f t="shared" si="217"/>
        <v>#N/A</v>
      </c>
    </row>
    <row r="10852" spans="12:18">
      <c r="L10852" s="29">
        <v>30755</v>
      </c>
      <c r="M10852" s="27">
        <v>9.9600000000000009</v>
      </c>
      <c r="N10852" s="9">
        <v>12.4</v>
      </c>
      <c r="O10852" s="9">
        <v>2.85</v>
      </c>
      <c r="P10852" s="10" t="e">
        <v>#N/A</v>
      </c>
      <c r="Q10852" s="10" t="e">
        <v>#N/A</v>
      </c>
      <c r="R10852" s="30" t="e">
        <f t="shared" si="217"/>
        <v>#N/A</v>
      </c>
    </row>
    <row r="10853" spans="12:18">
      <c r="L10853" s="29">
        <v>30756</v>
      </c>
      <c r="M10853" s="27">
        <v>10.09</v>
      </c>
      <c r="N10853" s="9">
        <v>12.39</v>
      </c>
      <c r="O10853" s="9">
        <v>2.83</v>
      </c>
      <c r="P10853" s="10" t="e">
        <v>#N/A</v>
      </c>
      <c r="Q10853" s="10" t="e">
        <v>#N/A</v>
      </c>
      <c r="R10853" s="30" t="e">
        <f t="shared" si="217"/>
        <v>#N/A</v>
      </c>
    </row>
    <row r="10854" spans="12:18">
      <c r="L10854" s="29">
        <v>30757</v>
      </c>
      <c r="M10854" s="27">
        <v>9.84</v>
      </c>
      <c r="N10854" s="9">
        <v>12.43</v>
      </c>
      <c r="O10854" s="9">
        <v>2.84</v>
      </c>
      <c r="P10854" s="10" t="e">
        <v>#N/A</v>
      </c>
      <c r="Q10854" s="10" t="e">
        <v>#N/A</v>
      </c>
      <c r="R10854" s="30" t="e">
        <f t="shared" si="217"/>
        <v>#N/A</v>
      </c>
    </row>
    <row r="10855" spans="12:18">
      <c r="L10855" s="29">
        <v>30758</v>
      </c>
      <c r="M10855" s="27">
        <v>9.84</v>
      </c>
      <c r="N10855" s="9" t="e">
        <v>#N/A</v>
      </c>
      <c r="O10855" s="9" t="e">
        <v>#N/A</v>
      </c>
      <c r="P10855" s="10" t="e">
        <v>#N/A</v>
      </c>
      <c r="Q10855" s="10" t="e">
        <v>#N/A</v>
      </c>
      <c r="R10855" s="30" t="e">
        <f t="shared" si="217"/>
        <v>#N/A</v>
      </c>
    </row>
    <row r="10856" spans="12:18">
      <c r="L10856" s="29">
        <v>30759</v>
      </c>
      <c r="M10856" s="27">
        <v>9.84</v>
      </c>
      <c r="N10856" s="9" t="e">
        <v>#N/A</v>
      </c>
      <c r="O10856" s="9" t="e">
        <v>#N/A</v>
      </c>
      <c r="P10856" s="10" t="e">
        <v>#N/A</v>
      </c>
      <c r="Q10856" s="10" t="e">
        <v>#N/A</v>
      </c>
      <c r="R10856" s="30" t="e">
        <f t="shared" si="217"/>
        <v>#N/A</v>
      </c>
    </row>
    <row r="10857" spans="12:18">
      <c r="L10857" s="29">
        <v>30760</v>
      </c>
      <c r="M10857" s="27">
        <v>10.07</v>
      </c>
      <c r="N10857" s="9">
        <v>12.53</v>
      </c>
      <c r="O10857" s="9">
        <v>2.81</v>
      </c>
      <c r="P10857" s="10" t="e">
        <v>#N/A</v>
      </c>
      <c r="Q10857" s="10" t="e">
        <v>#N/A</v>
      </c>
      <c r="R10857" s="30" t="e">
        <f t="shared" si="217"/>
        <v>#N/A</v>
      </c>
    </row>
    <row r="10858" spans="12:18">
      <c r="L10858" s="29">
        <v>30761</v>
      </c>
      <c r="M10858" s="27">
        <v>10.25</v>
      </c>
      <c r="N10858" s="9">
        <v>12.51</v>
      </c>
      <c r="O10858" s="9">
        <v>2.64</v>
      </c>
      <c r="P10858" s="10" t="e">
        <v>#N/A</v>
      </c>
      <c r="Q10858" s="10" t="e">
        <v>#N/A</v>
      </c>
      <c r="R10858" s="30" t="e">
        <f t="shared" si="217"/>
        <v>#N/A</v>
      </c>
    </row>
    <row r="10859" spans="12:18">
      <c r="L10859" s="29">
        <v>30762</v>
      </c>
      <c r="M10859" s="27">
        <v>10.36</v>
      </c>
      <c r="N10859" s="9">
        <v>12.53</v>
      </c>
      <c r="O10859" s="9">
        <v>2.64</v>
      </c>
      <c r="P10859" s="10" t="e">
        <v>#N/A</v>
      </c>
      <c r="Q10859" s="10" t="e">
        <v>#N/A</v>
      </c>
      <c r="R10859" s="30" t="e">
        <f t="shared" si="217"/>
        <v>#N/A</v>
      </c>
    </row>
    <row r="10860" spans="12:18">
      <c r="L10860" s="29">
        <v>30763</v>
      </c>
      <c r="M10860" s="27">
        <v>10.45</v>
      </c>
      <c r="N10860" s="9">
        <v>12.53</v>
      </c>
      <c r="O10860" s="9">
        <v>2.7</v>
      </c>
      <c r="P10860" s="10" t="e">
        <v>#N/A</v>
      </c>
      <c r="Q10860" s="10" t="e">
        <v>#N/A</v>
      </c>
      <c r="R10860" s="30" t="e">
        <f t="shared" si="217"/>
        <v>#N/A</v>
      </c>
    </row>
    <row r="10861" spans="12:18">
      <c r="L10861" s="29">
        <v>30764</v>
      </c>
      <c r="M10861" s="27">
        <v>10.28</v>
      </c>
      <c r="N10861" s="9">
        <v>12.5</v>
      </c>
      <c r="O10861" s="9">
        <v>2.71</v>
      </c>
      <c r="P10861" s="10" t="e">
        <v>#N/A</v>
      </c>
      <c r="Q10861" s="10" t="e">
        <v>#N/A</v>
      </c>
      <c r="R10861" s="30" t="e">
        <f t="shared" si="217"/>
        <v>#N/A</v>
      </c>
    </row>
    <row r="10862" spans="12:18">
      <c r="L10862" s="29">
        <v>30765</v>
      </c>
      <c r="M10862" s="27">
        <v>10.28</v>
      </c>
      <c r="N10862" s="9" t="e">
        <v>#N/A</v>
      </c>
      <c r="O10862" s="9" t="e">
        <v>#N/A</v>
      </c>
      <c r="P10862" s="10" t="e">
        <v>#N/A</v>
      </c>
      <c r="Q10862" s="10" t="e">
        <v>#N/A</v>
      </c>
      <c r="R10862" s="30" t="e">
        <f t="shared" si="217"/>
        <v>#N/A</v>
      </c>
    </row>
    <row r="10863" spans="12:18">
      <c r="L10863" s="29">
        <v>30766</v>
      </c>
      <c r="M10863" s="27">
        <v>10.28</v>
      </c>
      <c r="N10863" s="9" t="e">
        <v>#N/A</v>
      </c>
      <c r="O10863" s="9" t="e">
        <v>#N/A</v>
      </c>
      <c r="P10863" s="10" t="e">
        <v>#N/A</v>
      </c>
      <c r="Q10863" s="10" t="e">
        <v>#N/A</v>
      </c>
      <c r="R10863" s="30" t="e">
        <f t="shared" si="217"/>
        <v>#N/A</v>
      </c>
    </row>
    <row r="10864" spans="12:18">
      <c r="L10864" s="29">
        <v>30767</v>
      </c>
      <c r="M10864" s="27">
        <v>10.06</v>
      </c>
      <c r="N10864" s="9">
        <v>12.48</v>
      </c>
      <c r="O10864" s="9">
        <v>2.73</v>
      </c>
      <c r="P10864" s="10" t="e">
        <v>#N/A</v>
      </c>
      <c r="Q10864" s="10" t="e">
        <v>#N/A</v>
      </c>
      <c r="R10864" s="30" t="e">
        <f t="shared" si="217"/>
        <v>#N/A</v>
      </c>
    </row>
    <row r="10865" spans="12:18">
      <c r="L10865" s="29">
        <v>30768</v>
      </c>
      <c r="M10865" s="27">
        <v>9.6199999999999992</v>
      </c>
      <c r="N10865" s="9">
        <v>12.5</v>
      </c>
      <c r="O10865" s="9">
        <v>2.68</v>
      </c>
      <c r="P10865" s="10" t="e">
        <v>#N/A</v>
      </c>
      <c r="Q10865" s="10" t="e">
        <v>#N/A</v>
      </c>
      <c r="R10865" s="30" t="e">
        <f t="shared" si="217"/>
        <v>#N/A</v>
      </c>
    </row>
    <row r="10866" spans="12:18">
      <c r="L10866" s="29">
        <v>30769</v>
      </c>
      <c r="M10866" s="27">
        <v>8.81</v>
      </c>
      <c r="N10866" s="9">
        <v>12.44</v>
      </c>
      <c r="O10866" s="9">
        <v>2.71</v>
      </c>
      <c r="P10866" s="10" t="e">
        <v>#N/A</v>
      </c>
      <c r="Q10866" s="10" t="e">
        <v>#N/A</v>
      </c>
      <c r="R10866" s="30" t="e">
        <f t="shared" si="217"/>
        <v>#N/A</v>
      </c>
    </row>
    <row r="10867" spans="12:18">
      <c r="L10867" s="29">
        <v>30770</v>
      </c>
      <c r="M10867" s="27">
        <v>10.07</v>
      </c>
      <c r="N10867" s="9">
        <v>12.42</v>
      </c>
      <c r="O10867" s="9">
        <v>2.73</v>
      </c>
      <c r="P10867" s="10" t="e">
        <v>#N/A</v>
      </c>
      <c r="Q10867" s="10" t="e">
        <v>#N/A</v>
      </c>
      <c r="R10867" s="30" t="e">
        <f t="shared" si="217"/>
        <v>#N/A</v>
      </c>
    </row>
    <row r="10868" spans="12:18">
      <c r="L10868" s="29">
        <v>30771</v>
      </c>
      <c r="M10868" s="27">
        <v>10.24</v>
      </c>
      <c r="N10868" s="9">
        <v>12.52</v>
      </c>
      <c r="O10868" s="9">
        <v>2.81</v>
      </c>
      <c r="P10868" s="10" t="e">
        <v>#N/A</v>
      </c>
      <c r="Q10868" s="10" t="e">
        <v>#N/A</v>
      </c>
      <c r="R10868" s="30" t="e">
        <f t="shared" si="217"/>
        <v>#N/A</v>
      </c>
    </row>
    <row r="10869" spans="12:18">
      <c r="L10869" s="29">
        <v>30772</v>
      </c>
      <c r="M10869" s="27">
        <v>10.24</v>
      </c>
      <c r="N10869" s="9" t="e">
        <v>#N/A</v>
      </c>
      <c r="O10869" s="9" t="e">
        <v>#N/A</v>
      </c>
      <c r="P10869" s="10" t="e">
        <v>#N/A</v>
      </c>
      <c r="Q10869" s="10" t="e">
        <v>#N/A</v>
      </c>
      <c r="R10869" s="30" t="e">
        <f t="shared" si="217"/>
        <v>#N/A</v>
      </c>
    </row>
    <row r="10870" spans="12:18">
      <c r="L10870" s="29">
        <v>30773</v>
      </c>
      <c r="M10870" s="27">
        <v>10.24</v>
      </c>
      <c r="N10870" s="9" t="e">
        <v>#N/A</v>
      </c>
      <c r="O10870" s="9" t="e">
        <v>#N/A</v>
      </c>
      <c r="P10870" s="10">
        <v>103.3</v>
      </c>
      <c r="Q10870" s="10">
        <v>0.39</v>
      </c>
      <c r="R10870" s="30">
        <f t="shared" si="217"/>
        <v>4.68</v>
      </c>
    </row>
    <row r="10871" spans="12:18">
      <c r="L10871" s="29">
        <v>30774</v>
      </c>
      <c r="M10871" s="27">
        <v>10.42</v>
      </c>
      <c r="N10871" s="9">
        <v>12.55</v>
      </c>
      <c r="O10871" s="9">
        <v>2.88</v>
      </c>
      <c r="P10871" s="10" t="e">
        <v>#N/A</v>
      </c>
      <c r="Q10871" s="10" t="e">
        <v>#N/A</v>
      </c>
      <c r="R10871" s="30" t="e">
        <f t="shared" si="217"/>
        <v>#N/A</v>
      </c>
    </row>
    <row r="10872" spans="12:18">
      <c r="L10872" s="29">
        <v>30775</v>
      </c>
      <c r="M10872" s="27">
        <v>10.75</v>
      </c>
      <c r="N10872" s="9">
        <v>12.63</v>
      </c>
      <c r="O10872" s="9">
        <v>2.87</v>
      </c>
      <c r="P10872" s="10" t="e">
        <v>#N/A</v>
      </c>
      <c r="Q10872" s="10" t="e">
        <v>#N/A</v>
      </c>
      <c r="R10872" s="30" t="e">
        <f t="shared" si="217"/>
        <v>#N/A</v>
      </c>
    </row>
    <row r="10873" spans="12:18">
      <c r="L10873" s="29">
        <v>30776</v>
      </c>
      <c r="M10873" s="27">
        <v>10.9</v>
      </c>
      <c r="N10873" s="9">
        <v>12.67</v>
      </c>
      <c r="O10873" s="9">
        <v>2.88</v>
      </c>
      <c r="P10873" s="10" t="e">
        <v>#N/A</v>
      </c>
      <c r="Q10873" s="10" t="e">
        <v>#N/A</v>
      </c>
      <c r="R10873" s="30" t="e">
        <f t="shared" si="217"/>
        <v>#N/A</v>
      </c>
    </row>
    <row r="10874" spans="12:18">
      <c r="L10874" s="29">
        <v>30777</v>
      </c>
      <c r="M10874" s="27">
        <v>10.74</v>
      </c>
      <c r="N10874" s="9">
        <v>12.67</v>
      </c>
      <c r="O10874" s="9">
        <v>2.86</v>
      </c>
      <c r="P10874" s="10" t="e">
        <v>#N/A</v>
      </c>
      <c r="Q10874" s="10" t="e">
        <v>#N/A</v>
      </c>
      <c r="R10874" s="30" t="e">
        <f t="shared" si="217"/>
        <v>#N/A</v>
      </c>
    </row>
    <row r="10875" spans="12:18">
      <c r="L10875" s="29">
        <v>30778</v>
      </c>
      <c r="M10875" s="27">
        <v>10.37</v>
      </c>
      <c r="N10875" s="9">
        <v>12.5</v>
      </c>
      <c r="O10875" s="9">
        <v>2.83</v>
      </c>
      <c r="P10875" s="10" t="e">
        <v>#N/A</v>
      </c>
      <c r="Q10875" s="10" t="e">
        <v>#N/A</v>
      </c>
      <c r="R10875" s="30" t="e">
        <f t="shared" si="217"/>
        <v>#N/A</v>
      </c>
    </row>
    <row r="10876" spans="12:18">
      <c r="L10876" s="29">
        <v>30779</v>
      </c>
      <c r="M10876" s="27">
        <v>10.37</v>
      </c>
      <c r="N10876" s="9" t="e">
        <v>#N/A</v>
      </c>
      <c r="O10876" s="9" t="e">
        <v>#N/A</v>
      </c>
      <c r="P10876" s="10" t="e">
        <v>#N/A</v>
      </c>
      <c r="Q10876" s="10" t="e">
        <v>#N/A</v>
      </c>
      <c r="R10876" s="30" t="e">
        <f t="shared" si="217"/>
        <v>#N/A</v>
      </c>
    </row>
    <row r="10877" spans="12:18">
      <c r="L10877" s="29">
        <v>30780</v>
      </c>
      <c r="M10877" s="27">
        <v>10.37</v>
      </c>
      <c r="N10877" s="9" t="e">
        <v>#N/A</v>
      </c>
      <c r="O10877" s="9" t="e">
        <v>#N/A</v>
      </c>
      <c r="P10877" s="10" t="e">
        <v>#N/A</v>
      </c>
      <c r="Q10877" s="10" t="e">
        <v>#N/A</v>
      </c>
      <c r="R10877" s="30" t="e">
        <f t="shared" si="217"/>
        <v>#N/A</v>
      </c>
    </row>
    <row r="10878" spans="12:18">
      <c r="L10878" s="29">
        <v>30781</v>
      </c>
      <c r="M10878" s="27">
        <v>10.32</v>
      </c>
      <c r="N10878" s="9">
        <v>12.48</v>
      </c>
      <c r="O10878" s="9">
        <v>2.88</v>
      </c>
      <c r="P10878" s="10" t="e">
        <v>#N/A</v>
      </c>
      <c r="Q10878" s="10" t="e">
        <v>#N/A</v>
      </c>
      <c r="R10878" s="30" t="e">
        <f t="shared" si="217"/>
        <v>#N/A</v>
      </c>
    </row>
    <row r="10879" spans="12:18">
      <c r="L10879" s="29">
        <v>30782</v>
      </c>
      <c r="M10879" s="27">
        <v>9.49</v>
      </c>
      <c r="N10879" s="9">
        <v>12.54</v>
      </c>
      <c r="O10879" s="9">
        <v>2.89</v>
      </c>
      <c r="P10879" s="10" t="e">
        <v>#N/A</v>
      </c>
      <c r="Q10879" s="10" t="e">
        <v>#N/A</v>
      </c>
      <c r="R10879" s="30" t="e">
        <f t="shared" si="217"/>
        <v>#N/A</v>
      </c>
    </row>
    <row r="10880" spans="12:18">
      <c r="L10880" s="29">
        <v>30783</v>
      </c>
      <c r="M10880" s="27">
        <v>9.25</v>
      </c>
      <c r="N10880" s="9">
        <v>12.51</v>
      </c>
      <c r="O10880" s="9">
        <v>2.87</v>
      </c>
      <c r="P10880" s="10" t="e">
        <v>#N/A</v>
      </c>
      <c r="Q10880" s="10" t="e">
        <v>#N/A</v>
      </c>
      <c r="R10880" s="30" t="e">
        <f t="shared" si="217"/>
        <v>#N/A</v>
      </c>
    </row>
    <row r="10881" spans="12:18">
      <c r="L10881" s="29">
        <v>30784</v>
      </c>
      <c r="M10881" s="27">
        <v>10.34</v>
      </c>
      <c r="N10881" s="9">
        <v>12.41</v>
      </c>
      <c r="O10881" s="9">
        <v>2.76</v>
      </c>
      <c r="P10881" s="10" t="e">
        <v>#N/A</v>
      </c>
      <c r="Q10881" s="10" t="e">
        <v>#N/A</v>
      </c>
      <c r="R10881" s="30" t="e">
        <f t="shared" si="217"/>
        <v>#N/A</v>
      </c>
    </row>
    <row r="10882" spans="12:18">
      <c r="L10882" s="29">
        <v>30785</v>
      </c>
      <c r="M10882" s="27">
        <v>10.24</v>
      </c>
      <c r="N10882" s="9">
        <v>12.58</v>
      </c>
      <c r="O10882" s="9">
        <v>2.83</v>
      </c>
      <c r="P10882" s="10" t="e">
        <v>#N/A</v>
      </c>
      <c r="Q10882" s="10" t="e">
        <v>#N/A</v>
      </c>
      <c r="R10882" s="30" t="e">
        <f t="shared" si="217"/>
        <v>#N/A</v>
      </c>
    </row>
    <row r="10883" spans="12:18">
      <c r="L10883" s="29">
        <v>30786</v>
      </c>
      <c r="M10883" s="27">
        <v>10.24</v>
      </c>
      <c r="N10883" s="9" t="e">
        <v>#N/A</v>
      </c>
      <c r="O10883" s="9" t="e">
        <v>#N/A</v>
      </c>
      <c r="P10883" s="10" t="e">
        <v>#N/A</v>
      </c>
      <c r="Q10883" s="10" t="e">
        <v>#N/A</v>
      </c>
      <c r="R10883" s="30" t="e">
        <f t="shared" si="217"/>
        <v>#N/A</v>
      </c>
    </row>
    <row r="10884" spans="12:18">
      <c r="L10884" s="29">
        <v>30787</v>
      </c>
      <c r="M10884" s="27">
        <v>10.24</v>
      </c>
      <c r="N10884" s="9" t="e">
        <v>#N/A</v>
      </c>
      <c r="O10884" s="9" t="e">
        <v>#N/A</v>
      </c>
      <c r="P10884" s="10" t="e">
        <v>#N/A</v>
      </c>
      <c r="Q10884" s="10" t="e">
        <v>#N/A</v>
      </c>
      <c r="R10884" s="30" t="e">
        <f t="shared" ref="R10884:R10947" si="218">Q10884*12</f>
        <v>#N/A</v>
      </c>
    </row>
    <row r="10885" spans="12:18">
      <c r="L10885" s="29">
        <v>30788</v>
      </c>
      <c r="M10885" s="27">
        <v>10.5</v>
      </c>
      <c r="N10885" s="9">
        <v>12.65</v>
      </c>
      <c r="O10885" s="9">
        <v>2.82</v>
      </c>
      <c r="P10885" s="10" t="e">
        <v>#N/A</v>
      </c>
      <c r="Q10885" s="10" t="e">
        <v>#N/A</v>
      </c>
      <c r="R10885" s="30" t="e">
        <f t="shared" si="218"/>
        <v>#N/A</v>
      </c>
    </row>
    <row r="10886" spans="12:18">
      <c r="L10886" s="29">
        <v>30789</v>
      </c>
      <c r="M10886" s="27">
        <v>10.45</v>
      </c>
      <c r="N10886" s="9">
        <v>12.62</v>
      </c>
      <c r="O10886" s="9">
        <v>2.81</v>
      </c>
      <c r="P10886" s="10" t="e">
        <v>#N/A</v>
      </c>
      <c r="Q10886" s="10" t="e">
        <v>#N/A</v>
      </c>
      <c r="R10886" s="30" t="e">
        <f t="shared" si="218"/>
        <v>#N/A</v>
      </c>
    </row>
    <row r="10887" spans="12:18">
      <c r="L10887" s="29">
        <v>30790</v>
      </c>
      <c r="M10887" s="27">
        <v>10.61</v>
      </c>
      <c r="N10887" s="9">
        <v>12.73</v>
      </c>
      <c r="O10887" s="9">
        <v>2.95</v>
      </c>
      <c r="P10887" s="10" t="e">
        <v>#N/A</v>
      </c>
      <c r="Q10887" s="10" t="e">
        <v>#N/A</v>
      </c>
      <c r="R10887" s="30" t="e">
        <f t="shared" si="218"/>
        <v>#N/A</v>
      </c>
    </row>
    <row r="10888" spans="12:18">
      <c r="L10888" s="29">
        <v>30791</v>
      </c>
      <c r="M10888" s="27">
        <v>10.73</v>
      </c>
      <c r="N10888" s="9">
        <v>12.81</v>
      </c>
      <c r="O10888" s="9">
        <v>3.04</v>
      </c>
      <c r="P10888" s="10" t="e">
        <v>#N/A</v>
      </c>
      <c r="Q10888" s="10" t="e">
        <v>#N/A</v>
      </c>
      <c r="R10888" s="30" t="e">
        <f t="shared" si="218"/>
        <v>#N/A</v>
      </c>
    </row>
    <row r="10889" spans="12:18">
      <c r="L10889" s="29">
        <v>30792</v>
      </c>
      <c r="M10889" s="27">
        <v>9.77</v>
      </c>
      <c r="N10889" s="9" t="e">
        <v>#N/A</v>
      </c>
      <c r="O10889" s="9" t="e">
        <v>#N/A</v>
      </c>
      <c r="P10889" s="10" t="e">
        <v>#N/A</v>
      </c>
      <c r="Q10889" s="10" t="e">
        <v>#N/A</v>
      </c>
      <c r="R10889" s="30" t="e">
        <f t="shared" si="218"/>
        <v>#N/A</v>
      </c>
    </row>
    <row r="10890" spans="12:18">
      <c r="L10890" s="29">
        <v>30793</v>
      </c>
      <c r="M10890" s="27">
        <v>9.77</v>
      </c>
      <c r="N10890" s="9" t="e">
        <v>#N/A</v>
      </c>
      <c r="O10890" s="9" t="e">
        <v>#N/A</v>
      </c>
      <c r="P10890" s="10" t="e">
        <v>#N/A</v>
      </c>
      <c r="Q10890" s="10" t="e">
        <v>#N/A</v>
      </c>
      <c r="R10890" s="30" t="e">
        <f t="shared" si="218"/>
        <v>#N/A</v>
      </c>
    </row>
    <row r="10891" spans="12:18">
      <c r="L10891" s="29">
        <v>30794</v>
      </c>
      <c r="M10891" s="27">
        <v>9.77</v>
      </c>
      <c r="N10891" s="9" t="e">
        <v>#N/A</v>
      </c>
      <c r="O10891" s="9" t="e">
        <v>#N/A</v>
      </c>
      <c r="P10891" s="10" t="e">
        <v>#N/A</v>
      </c>
      <c r="Q10891" s="10" t="e">
        <v>#N/A</v>
      </c>
      <c r="R10891" s="30" t="e">
        <f t="shared" si="218"/>
        <v>#N/A</v>
      </c>
    </row>
    <row r="10892" spans="12:18">
      <c r="L10892" s="29">
        <v>30795</v>
      </c>
      <c r="M10892" s="27">
        <v>9.6300000000000008</v>
      </c>
      <c r="N10892" s="9">
        <v>12.82</v>
      </c>
      <c r="O10892" s="9">
        <v>3.15</v>
      </c>
      <c r="P10892" s="10" t="e">
        <v>#N/A</v>
      </c>
      <c r="Q10892" s="10" t="e">
        <v>#N/A</v>
      </c>
      <c r="R10892" s="30" t="e">
        <f t="shared" si="218"/>
        <v>#N/A</v>
      </c>
    </row>
    <row r="10893" spans="12:18">
      <c r="L10893" s="29">
        <v>30796</v>
      </c>
      <c r="M10893" s="27">
        <v>9.5500000000000007</v>
      </c>
      <c r="N10893" s="9">
        <v>12.75</v>
      </c>
      <c r="O10893" s="9">
        <v>3.1</v>
      </c>
      <c r="P10893" s="10" t="e">
        <v>#N/A</v>
      </c>
      <c r="Q10893" s="10" t="e">
        <v>#N/A</v>
      </c>
      <c r="R10893" s="30" t="e">
        <f t="shared" si="218"/>
        <v>#N/A</v>
      </c>
    </row>
    <row r="10894" spans="12:18">
      <c r="L10894" s="29">
        <v>30797</v>
      </c>
      <c r="M10894" s="27">
        <v>10.67</v>
      </c>
      <c r="N10894" s="9">
        <v>12.71</v>
      </c>
      <c r="O10894" s="9">
        <v>3.06</v>
      </c>
      <c r="P10894" s="10" t="e">
        <v>#N/A</v>
      </c>
      <c r="Q10894" s="10" t="e">
        <v>#N/A</v>
      </c>
      <c r="R10894" s="30" t="e">
        <f t="shared" si="218"/>
        <v>#N/A</v>
      </c>
    </row>
    <row r="10895" spans="12:18">
      <c r="L10895" s="29">
        <v>30798</v>
      </c>
      <c r="M10895" s="27">
        <v>10.63</v>
      </c>
      <c r="N10895" s="9">
        <v>12.68</v>
      </c>
      <c r="O10895" s="9">
        <v>3.13</v>
      </c>
      <c r="P10895" s="10" t="e">
        <v>#N/A</v>
      </c>
      <c r="Q10895" s="10" t="e">
        <v>#N/A</v>
      </c>
      <c r="R10895" s="30" t="e">
        <f t="shared" si="218"/>
        <v>#N/A</v>
      </c>
    </row>
    <row r="10896" spans="12:18">
      <c r="L10896" s="29">
        <v>30799</v>
      </c>
      <c r="M10896" s="27">
        <v>10.49</v>
      </c>
      <c r="N10896" s="9">
        <v>12.82</v>
      </c>
      <c r="O10896" s="9">
        <v>3.08</v>
      </c>
      <c r="P10896" s="10" t="e">
        <v>#N/A</v>
      </c>
      <c r="Q10896" s="10" t="e">
        <v>#N/A</v>
      </c>
      <c r="R10896" s="30" t="e">
        <f t="shared" si="218"/>
        <v>#N/A</v>
      </c>
    </row>
    <row r="10897" spans="12:18">
      <c r="L10897" s="29">
        <v>30800</v>
      </c>
      <c r="M10897" s="27">
        <v>10.49</v>
      </c>
      <c r="N10897" s="9" t="e">
        <v>#N/A</v>
      </c>
      <c r="O10897" s="9" t="e">
        <v>#N/A</v>
      </c>
      <c r="P10897" s="10" t="e">
        <v>#N/A</v>
      </c>
      <c r="Q10897" s="10" t="e">
        <v>#N/A</v>
      </c>
      <c r="R10897" s="30" t="e">
        <f t="shared" si="218"/>
        <v>#N/A</v>
      </c>
    </row>
    <row r="10898" spans="12:18">
      <c r="L10898" s="29">
        <v>30801</v>
      </c>
      <c r="M10898" s="27">
        <v>10.49</v>
      </c>
      <c r="N10898" s="9" t="e">
        <v>#N/A</v>
      </c>
      <c r="O10898" s="9" t="e">
        <v>#N/A</v>
      </c>
      <c r="P10898" s="10" t="e">
        <v>#N/A</v>
      </c>
      <c r="Q10898" s="10" t="e">
        <v>#N/A</v>
      </c>
      <c r="R10898" s="30" t="e">
        <f t="shared" si="218"/>
        <v>#N/A</v>
      </c>
    </row>
    <row r="10899" spans="12:18">
      <c r="L10899" s="29">
        <v>30802</v>
      </c>
      <c r="M10899" s="27">
        <v>10.9</v>
      </c>
      <c r="N10899" s="9">
        <v>12.86</v>
      </c>
      <c r="O10899" s="9">
        <v>3.1</v>
      </c>
      <c r="P10899" s="10" t="e">
        <v>#N/A</v>
      </c>
      <c r="Q10899" s="10" t="e">
        <v>#N/A</v>
      </c>
      <c r="R10899" s="30" t="e">
        <f t="shared" si="218"/>
        <v>#N/A</v>
      </c>
    </row>
    <row r="10900" spans="12:18">
      <c r="L10900" s="29">
        <v>30803</v>
      </c>
      <c r="M10900" s="27">
        <v>11.04</v>
      </c>
      <c r="N10900" s="9">
        <v>12.87</v>
      </c>
      <c r="O10900" s="9">
        <v>3.12</v>
      </c>
      <c r="P10900" s="10">
        <v>103.5</v>
      </c>
      <c r="Q10900" s="10">
        <v>0.19</v>
      </c>
      <c r="R10900" s="30">
        <f t="shared" si="218"/>
        <v>2.2800000000000002</v>
      </c>
    </row>
    <row r="10901" spans="12:18">
      <c r="L10901" s="29">
        <v>30804</v>
      </c>
      <c r="M10901" s="27">
        <v>10.88</v>
      </c>
      <c r="N10901" s="9">
        <v>12.9</v>
      </c>
      <c r="O10901" s="9">
        <v>3.18</v>
      </c>
      <c r="P10901" s="10" t="e">
        <v>#N/A</v>
      </c>
      <c r="Q10901" s="10" t="e">
        <v>#N/A</v>
      </c>
      <c r="R10901" s="30" t="e">
        <f t="shared" si="218"/>
        <v>#N/A</v>
      </c>
    </row>
    <row r="10902" spans="12:18">
      <c r="L10902" s="29">
        <v>30805</v>
      </c>
      <c r="M10902" s="27">
        <v>10.45</v>
      </c>
      <c r="N10902" s="9">
        <v>12.92</v>
      </c>
      <c r="O10902" s="9">
        <v>3.22</v>
      </c>
      <c r="P10902" s="10" t="e">
        <v>#N/A</v>
      </c>
      <c r="Q10902" s="10" t="e">
        <v>#N/A</v>
      </c>
      <c r="R10902" s="30" t="e">
        <f t="shared" si="218"/>
        <v>#N/A</v>
      </c>
    </row>
    <row r="10903" spans="12:18">
      <c r="L10903" s="29">
        <v>30806</v>
      </c>
      <c r="M10903" s="27">
        <v>10.039999999999999</v>
      </c>
      <c r="N10903" s="9">
        <v>13.08</v>
      </c>
      <c r="O10903" s="9">
        <v>3.2</v>
      </c>
      <c r="P10903" s="10" t="e">
        <v>#N/A</v>
      </c>
      <c r="Q10903" s="10" t="e">
        <v>#N/A</v>
      </c>
      <c r="R10903" s="30" t="e">
        <f t="shared" si="218"/>
        <v>#N/A</v>
      </c>
    </row>
    <row r="10904" spans="12:18">
      <c r="L10904" s="29">
        <v>30807</v>
      </c>
      <c r="M10904" s="27">
        <v>10.039999999999999</v>
      </c>
      <c r="N10904" s="9" t="e">
        <v>#N/A</v>
      </c>
      <c r="O10904" s="9" t="e">
        <v>#N/A</v>
      </c>
      <c r="P10904" s="10" t="e">
        <v>#N/A</v>
      </c>
      <c r="Q10904" s="10" t="e">
        <v>#N/A</v>
      </c>
      <c r="R10904" s="30" t="e">
        <f t="shared" si="218"/>
        <v>#N/A</v>
      </c>
    </row>
    <row r="10905" spans="12:18">
      <c r="L10905" s="29">
        <v>30808</v>
      </c>
      <c r="M10905" s="27">
        <v>10.039999999999999</v>
      </c>
      <c r="N10905" s="9" t="e">
        <v>#N/A</v>
      </c>
      <c r="O10905" s="9" t="e">
        <v>#N/A</v>
      </c>
      <c r="P10905" s="10" t="e">
        <v>#N/A</v>
      </c>
      <c r="Q10905" s="10" t="e">
        <v>#N/A</v>
      </c>
      <c r="R10905" s="30" t="e">
        <f t="shared" si="218"/>
        <v>#N/A</v>
      </c>
    </row>
    <row r="10906" spans="12:18">
      <c r="L10906" s="29">
        <v>30809</v>
      </c>
      <c r="M10906" s="27">
        <v>10.48</v>
      </c>
      <c r="N10906" s="9">
        <v>13.17</v>
      </c>
      <c r="O10906" s="9">
        <v>3.2</v>
      </c>
      <c r="P10906" s="10" t="e">
        <v>#N/A</v>
      </c>
      <c r="Q10906" s="10" t="e">
        <v>#N/A</v>
      </c>
      <c r="R10906" s="30" t="e">
        <f t="shared" si="218"/>
        <v>#N/A</v>
      </c>
    </row>
    <row r="10907" spans="12:18">
      <c r="L10907" s="29">
        <v>30810</v>
      </c>
      <c r="M10907" s="27">
        <v>11.06</v>
      </c>
      <c r="N10907" s="9">
        <v>13.12</v>
      </c>
      <c r="O10907" s="9">
        <v>3.05</v>
      </c>
      <c r="P10907" s="10" t="e">
        <v>#N/A</v>
      </c>
      <c r="Q10907" s="10" t="e">
        <v>#N/A</v>
      </c>
      <c r="R10907" s="30" t="e">
        <f t="shared" si="218"/>
        <v>#N/A</v>
      </c>
    </row>
    <row r="10908" spans="12:18">
      <c r="L10908" s="29">
        <v>30811</v>
      </c>
      <c r="M10908" s="27">
        <v>11.12</v>
      </c>
      <c r="N10908" s="9">
        <v>13.26</v>
      </c>
      <c r="O10908" s="9">
        <v>3.21</v>
      </c>
      <c r="P10908" s="10" t="e">
        <v>#N/A</v>
      </c>
      <c r="Q10908" s="10" t="e">
        <v>#N/A</v>
      </c>
      <c r="R10908" s="30" t="e">
        <f t="shared" si="218"/>
        <v>#N/A</v>
      </c>
    </row>
    <row r="10909" spans="12:18">
      <c r="L10909" s="29">
        <v>30812</v>
      </c>
      <c r="M10909" s="27">
        <v>11</v>
      </c>
      <c r="N10909" s="9">
        <v>13.3</v>
      </c>
      <c r="O10909" s="9">
        <v>3.39</v>
      </c>
      <c r="P10909" s="10" t="e">
        <v>#N/A</v>
      </c>
      <c r="Q10909" s="10" t="e">
        <v>#N/A</v>
      </c>
      <c r="R10909" s="30" t="e">
        <f t="shared" si="218"/>
        <v>#N/A</v>
      </c>
    </row>
    <row r="10910" spans="12:18">
      <c r="L10910" s="29">
        <v>30813</v>
      </c>
      <c r="M10910" s="27">
        <v>10.58</v>
      </c>
      <c r="N10910" s="9">
        <v>13.51</v>
      </c>
      <c r="O10910" s="9">
        <v>3.45</v>
      </c>
      <c r="P10910" s="10" t="e">
        <v>#N/A</v>
      </c>
      <c r="Q10910" s="10" t="e">
        <v>#N/A</v>
      </c>
      <c r="R10910" s="30" t="e">
        <f t="shared" si="218"/>
        <v>#N/A</v>
      </c>
    </row>
    <row r="10911" spans="12:18">
      <c r="L10911" s="29">
        <v>30814</v>
      </c>
      <c r="M10911" s="27">
        <v>10.58</v>
      </c>
      <c r="N10911" s="9" t="e">
        <v>#N/A</v>
      </c>
      <c r="O10911" s="9" t="e">
        <v>#N/A</v>
      </c>
      <c r="P10911" s="10" t="e">
        <v>#N/A</v>
      </c>
      <c r="Q10911" s="10" t="e">
        <v>#N/A</v>
      </c>
      <c r="R10911" s="30" t="e">
        <f t="shared" si="218"/>
        <v>#N/A</v>
      </c>
    </row>
    <row r="10912" spans="12:18">
      <c r="L10912" s="29">
        <v>30815</v>
      </c>
      <c r="M10912" s="27">
        <v>10.58</v>
      </c>
      <c r="N10912" s="9" t="e">
        <v>#N/A</v>
      </c>
      <c r="O10912" s="9" t="e">
        <v>#N/A</v>
      </c>
      <c r="P10912" s="10" t="e">
        <v>#N/A</v>
      </c>
      <c r="Q10912" s="10" t="e">
        <v>#N/A</v>
      </c>
      <c r="R10912" s="30" t="e">
        <f t="shared" si="218"/>
        <v>#N/A</v>
      </c>
    </row>
    <row r="10913" spans="12:18">
      <c r="L10913" s="29">
        <v>30816</v>
      </c>
      <c r="M10913" s="27">
        <v>10.33</v>
      </c>
      <c r="N10913" s="9">
        <v>13.62</v>
      </c>
      <c r="O10913" s="9">
        <v>3.61</v>
      </c>
      <c r="P10913" s="10" t="e">
        <v>#N/A</v>
      </c>
      <c r="Q10913" s="10" t="e">
        <v>#N/A</v>
      </c>
      <c r="R10913" s="30" t="e">
        <f t="shared" si="218"/>
        <v>#N/A</v>
      </c>
    </row>
    <row r="10914" spans="12:18">
      <c r="L10914" s="29">
        <v>30817</v>
      </c>
      <c r="M10914" s="27">
        <v>10.55</v>
      </c>
      <c r="N10914" s="9">
        <v>13.5</v>
      </c>
      <c r="O10914" s="9">
        <v>3.37</v>
      </c>
      <c r="P10914" s="10" t="e">
        <v>#N/A</v>
      </c>
      <c r="Q10914" s="10" t="e">
        <v>#N/A</v>
      </c>
      <c r="R10914" s="30" t="e">
        <f t="shared" si="218"/>
        <v>#N/A</v>
      </c>
    </row>
    <row r="10915" spans="12:18">
      <c r="L10915" s="29">
        <v>30818</v>
      </c>
      <c r="M10915" s="27">
        <v>9.99</v>
      </c>
      <c r="N10915" s="9">
        <v>13.46</v>
      </c>
      <c r="O10915" s="9">
        <v>3.66</v>
      </c>
      <c r="P10915" s="10" t="e">
        <v>#N/A</v>
      </c>
      <c r="Q10915" s="10" t="e">
        <v>#N/A</v>
      </c>
      <c r="R10915" s="30" t="e">
        <f t="shared" si="218"/>
        <v>#N/A</v>
      </c>
    </row>
    <row r="10916" spans="12:18">
      <c r="L10916" s="29">
        <v>30819</v>
      </c>
      <c r="M10916" s="27">
        <v>9.92</v>
      </c>
      <c r="N10916" s="9">
        <v>13.57</v>
      </c>
      <c r="O10916" s="9">
        <v>3.76</v>
      </c>
      <c r="P10916" s="10" t="e">
        <v>#N/A</v>
      </c>
      <c r="Q10916" s="10" t="e">
        <v>#N/A</v>
      </c>
      <c r="R10916" s="30" t="e">
        <f t="shared" si="218"/>
        <v>#N/A</v>
      </c>
    </row>
    <row r="10917" spans="12:18">
      <c r="L10917" s="29">
        <v>30820</v>
      </c>
      <c r="M10917" s="27">
        <v>9.01</v>
      </c>
      <c r="N10917" s="9">
        <v>13.46</v>
      </c>
      <c r="O10917" s="9">
        <v>3.64</v>
      </c>
      <c r="P10917" s="10" t="e">
        <v>#N/A</v>
      </c>
      <c r="Q10917" s="10" t="e">
        <v>#N/A</v>
      </c>
      <c r="R10917" s="30" t="e">
        <f t="shared" si="218"/>
        <v>#N/A</v>
      </c>
    </row>
    <row r="10918" spans="12:18">
      <c r="L10918" s="29">
        <v>30821</v>
      </c>
      <c r="M10918" s="27">
        <v>9.01</v>
      </c>
      <c r="N10918" s="9" t="e">
        <v>#N/A</v>
      </c>
      <c r="O10918" s="9" t="e">
        <v>#N/A</v>
      </c>
      <c r="P10918" s="10" t="e">
        <v>#N/A</v>
      </c>
      <c r="Q10918" s="10" t="e">
        <v>#N/A</v>
      </c>
      <c r="R10918" s="30" t="e">
        <f t="shared" si="218"/>
        <v>#N/A</v>
      </c>
    </row>
    <row r="10919" spans="12:18">
      <c r="L10919" s="29">
        <v>30822</v>
      </c>
      <c r="M10919" s="27">
        <v>9.01</v>
      </c>
      <c r="N10919" s="9" t="e">
        <v>#N/A</v>
      </c>
      <c r="O10919" s="9" t="e">
        <v>#N/A</v>
      </c>
      <c r="P10919" s="10" t="e">
        <v>#N/A</v>
      </c>
      <c r="Q10919" s="10" t="e">
        <v>#N/A</v>
      </c>
      <c r="R10919" s="30" t="e">
        <f t="shared" si="218"/>
        <v>#N/A</v>
      </c>
    </row>
    <row r="10920" spans="12:18">
      <c r="L10920" s="29">
        <v>30823</v>
      </c>
      <c r="M10920" s="27">
        <v>9.7100000000000009</v>
      </c>
      <c r="N10920" s="9">
        <v>13.46</v>
      </c>
      <c r="O10920" s="9">
        <v>3.73</v>
      </c>
      <c r="P10920" s="10" t="e">
        <v>#N/A</v>
      </c>
      <c r="Q10920" s="10" t="e">
        <v>#N/A</v>
      </c>
      <c r="R10920" s="30" t="e">
        <f t="shared" si="218"/>
        <v>#N/A</v>
      </c>
    </row>
    <row r="10921" spans="12:18">
      <c r="L10921" s="29">
        <v>30824</v>
      </c>
      <c r="M10921" s="27">
        <v>10.73</v>
      </c>
      <c r="N10921" s="9">
        <v>13.53</v>
      </c>
      <c r="O10921" s="9">
        <v>3.48</v>
      </c>
      <c r="P10921" s="10" t="e">
        <v>#N/A</v>
      </c>
      <c r="Q10921" s="10" t="e">
        <v>#N/A</v>
      </c>
      <c r="R10921" s="30" t="e">
        <f t="shared" si="218"/>
        <v>#N/A</v>
      </c>
    </row>
    <row r="10922" spans="12:18">
      <c r="L10922" s="29">
        <v>30825</v>
      </c>
      <c r="M10922" s="27">
        <v>10.84</v>
      </c>
      <c r="N10922" s="9">
        <v>13.56</v>
      </c>
      <c r="O10922" s="9">
        <v>3.63</v>
      </c>
      <c r="P10922" s="10" t="e">
        <v>#N/A</v>
      </c>
      <c r="Q10922" s="10" t="e">
        <v>#N/A</v>
      </c>
      <c r="R10922" s="30" t="e">
        <f t="shared" si="218"/>
        <v>#N/A</v>
      </c>
    </row>
    <row r="10923" spans="12:18">
      <c r="L10923" s="29">
        <v>30826</v>
      </c>
      <c r="M10923" s="27">
        <v>10.72</v>
      </c>
      <c r="N10923" s="9">
        <v>13.73</v>
      </c>
      <c r="O10923" s="9">
        <v>4.01</v>
      </c>
      <c r="P10923" s="10" t="e">
        <v>#N/A</v>
      </c>
      <c r="Q10923" s="10" t="e">
        <v>#N/A</v>
      </c>
      <c r="R10923" s="30" t="e">
        <f t="shared" si="218"/>
        <v>#N/A</v>
      </c>
    </row>
    <row r="10924" spans="12:18">
      <c r="L10924" s="29">
        <v>30827</v>
      </c>
      <c r="M10924" s="27">
        <v>10.039999999999999</v>
      </c>
      <c r="N10924" s="9">
        <v>13.72</v>
      </c>
      <c r="O10924" s="9">
        <v>4.17</v>
      </c>
      <c r="P10924" s="10" t="e">
        <v>#N/A</v>
      </c>
      <c r="Q10924" s="10" t="e">
        <v>#N/A</v>
      </c>
      <c r="R10924" s="30" t="e">
        <f t="shared" si="218"/>
        <v>#N/A</v>
      </c>
    </row>
    <row r="10925" spans="12:18">
      <c r="L10925" s="29">
        <v>30828</v>
      </c>
      <c r="M10925" s="27">
        <v>10.039999999999999</v>
      </c>
      <c r="N10925" s="9" t="e">
        <v>#N/A</v>
      </c>
      <c r="O10925" s="9" t="e">
        <v>#N/A</v>
      </c>
      <c r="P10925" s="10" t="e">
        <v>#N/A</v>
      </c>
      <c r="Q10925" s="10" t="e">
        <v>#N/A</v>
      </c>
      <c r="R10925" s="30" t="e">
        <f t="shared" si="218"/>
        <v>#N/A</v>
      </c>
    </row>
    <row r="10926" spans="12:18">
      <c r="L10926" s="29">
        <v>30829</v>
      </c>
      <c r="M10926" s="27">
        <v>10.039999999999999</v>
      </c>
      <c r="N10926" s="9" t="e">
        <v>#N/A</v>
      </c>
      <c r="O10926" s="9" t="e">
        <v>#N/A</v>
      </c>
      <c r="P10926" s="10" t="e">
        <v>#N/A</v>
      </c>
      <c r="Q10926" s="10" t="e">
        <v>#N/A</v>
      </c>
      <c r="R10926" s="30" t="e">
        <f t="shared" si="218"/>
        <v>#N/A</v>
      </c>
    </row>
    <row r="10927" spans="12:18">
      <c r="L10927" s="29">
        <v>30830</v>
      </c>
      <c r="M10927" s="27">
        <v>10.039999999999999</v>
      </c>
      <c r="N10927" s="9" t="e">
        <v>#N/A</v>
      </c>
      <c r="O10927" s="9" t="e">
        <v>#N/A</v>
      </c>
      <c r="P10927" s="10" t="e">
        <v>#N/A</v>
      </c>
      <c r="Q10927" s="10" t="e">
        <v>#N/A</v>
      </c>
      <c r="R10927" s="30" t="e">
        <f t="shared" si="218"/>
        <v>#N/A</v>
      </c>
    </row>
    <row r="10928" spans="12:18">
      <c r="L10928" s="29">
        <v>30831</v>
      </c>
      <c r="M10928" s="27">
        <v>10.51</v>
      </c>
      <c r="N10928" s="9">
        <v>13.85</v>
      </c>
      <c r="O10928" s="9">
        <v>4.17</v>
      </c>
      <c r="P10928" s="10" t="e">
        <v>#N/A</v>
      </c>
      <c r="Q10928" s="10" t="e">
        <v>#N/A</v>
      </c>
      <c r="R10928" s="30" t="e">
        <f t="shared" si="218"/>
        <v>#N/A</v>
      </c>
    </row>
    <row r="10929" spans="12:18">
      <c r="L10929" s="29">
        <v>30832</v>
      </c>
      <c r="M10929" s="27">
        <v>10.71</v>
      </c>
      <c r="N10929" s="9">
        <v>13.94</v>
      </c>
      <c r="O10929" s="9">
        <v>4.2300000000000004</v>
      </c>
      <c r="P10929" s="10" t="e">
        <v>#N/A</v>
      </c>
      <c r="Q10929" s="10" t="e">
        <v>#N/A</v>
      </c>
      <c r="R10929" s="30" t="e">
        <f t="shared" si="218"/>
        <v>#N/A</v>
      </c>
    </row>
    <row r="10930" spans="12:18">
      <c r="L10930" s="29">
        <v>30833</v>
      </c>
      <c r="M10930" s="27">
        <v>10.81</v>
      </c>
      <c r="N10930" s="9">
        <v>13.84</v>
      </c>
      <c r="O10930" s="9">
        <v>4.16</v>
      </c>
      <c r="P10930" s="10" t="e">
        <v>#N/A</v>
      </c>
      <c r="Q10930" s="10" t="e">
        <v>#N/A</v>
      </c>
      <c r="R10930" s="30" t="e">
        <f t="shared" si="218"/>
        <v>#N/A</v>
      </c>
    </row>
    <row r="10931" spans="12:18">
      <c r="L10931" s="29">
        <v>30834</v>
      </c>
      <c r="M10931" s="27">
        <v>10.53</v>
      </c>
      <c r="N10931" s="9">
        <v>13.58</v>
      </c>
      <c r="O10931" s="9">
        <v>3.83</v>
      </c>
      <c r="P10931" s="10">
        <v>103.7</v>
      </c>
      <c r="Q10931" s="10">
        <v>0.19</v>
      </c>
      <c r="R10931" s="30">
        <f t="shared" si="218"/>
        <v>2.2800000000000002</v>
      </c>
    </row>
    <row r="10932" spans="12:18">
      <c r="L10932" s="29">
        <v>30835</v>
      </c>
      <c r="M10932" s="27">
        <v>10.53</v>
      </c>
      <c r="N10932" s="9" t="e">
        <v>#N/A</v>
      </c>
      <c r="O10932" s="9" t="e">
        <v>#N/A</v>
      </c>
      <c r="P10932" s="10" t="e">
        <v>#N/A</v>
      </c>
      <c r="Q10932" s="10" t="e">
        <v>#N/A</v>
      </c>
      <c r="R10932" s="30" t="e">
        <f t="shared" si="218"/>
        <v>#N/A</v>
      </c>
    </row>
    <row r="10933" spans="12:18">
      <c r="L10933" s="29">
        <v>30836</v>
      </c>
      <c r="M10933" s="27">
        <v>10.53</v>
      </c>
      <c r="N10933" s="9" t="e">
        <v>#N/A</v>
      </c>
      <c r="O10933" s="9" t="e">
        <v>#N/A</v>
      </c>
      <c r="P10933" s="10" t="e">
        <v>#N/A</v>
      </c>
      <c r="Q10933" s="10" t="e">
        <v>#N/A</v>
      </c>
      <c r="R10933" s="30" t="e">
        <f t="shared" si="218"/>
        <v>#N/A</v>
      </c>
    </row>
    <row r="10934" spans="12:18">
      <c r="L10934" s="29">
        <v>30837</v>
      </c>
      <c r="M10934" s="27">
        <v>10.99</v>
      </c>
      <c r="N10934" s="9">
        <v>13.37</v>
      </c>
      <c r="O10934" s="9">
        <v>3.57</v>
      </c>
      <c r="P10934" s="10" t="e">
        <v>#N/A</v>
      </c>
      <c r="Q10934" s="10" t="e">
        <v>#N/A</v>
      </c>
      <c r="R10934" s="30" t="e">
        <f t="shared" si="218"/>
        <v>#N/A</v>
      </c>
    </row>
    <row r="10935" spans="12:18">
      <c r="L10935" s="29">
        <v>30838</v>
      </c>
      <c r="M10935" s="27">
        <v>10.65</v>
      </c>
      <c r="N10935" s="9">
        <v>13.35</v>
      </c>
      <c r="O10935" s="9">
        <v>3.62</v>
      </c>
      <c r="P10935" s="10" t="e">
        <v>#N/A</v>
      </c>
      <c r="Q10935" s="10" t="e">
        <v>#N/A</v>
      </c>
      <c r="R10935" s="30" t="e">
        <f t="shared" si="218"/>
        <v>#N/A</v>
      </c>
    </row>
    <row r="10936" spans="12:18">
      <c r="L10936" s="29">
        <v>30839</v>
      </c>
      <c r="M10936" s="27">
        <v>11.03</v>
      </c>
      <c r="N10936" s="9">
        <v>13.47</v>
      </c>
      <c r="O10936" s="9">
        <v>3.78</v>
      </c>
      <c r="P10936" s="10" t="e">
        <v>#N/A</v>
      </c>
      <c r="Q10936" s="10" t="e">
        <v>#N/A</v>
      </c>
      <c r="R10936" s="30" t="e">
        <f t="shared" si="218"/>
        <v>#N/A</v>
      </c>
    </row>
    <row r="10937" spans="12:18">
      <c r="L10937" s="29">
        <v>30840</v>
      </c>
      <c r="M10937" s="27">
        <v>11.01</v>
      </c>
      <c r="N10937" s="9">
        <v>13.48</v>
      </c>
      <c r="O10937" s="9">
        <v>3.7</v>
      </c>
      <c r="P10937" s="10" t="e">
        <v>#N/A</v>
      </c>
      <c r="Q10937" s="10" t="e">
        <v>#N/A</v>
      </c>
      <c r="R10937" s="30" t="e">
        <f t="shared" si="218"/>
        <v>#N/A</v>
      </c>
    </row>
    <row r="10938" spans="12:18">
      <c r="L10938" s="29">
        <v>30841</v>
      </c>
      <c r="M10938" s="27">
        <v>10.76</v>
      </c>
      <c r="N10938" s="9">
        <v>13.42</v>
      </c>
      <c r="O10938" s="9">
        <v>3.59</v>
      </c>
      <c r="P10938" s="10" t="e">
        <v>#N/A</v>
      </c>
      <c r="Q10938" s="10" t="e">
        <v>#N/A</v>
      </c>
      <c r="R10938" s="30" t="e">
        <f t="shared" si="218"/>
        <v>#N/A</v>
      </c>
    </row>
    <row r="10939" spans="12:18">
      <c r="L10939" s="29">
        <v>30842</v>
      </c>
      <c r="M10939" s="27">
        <v>10.76</v>
      </c>
      <c r="N10939" s="9" t="e">
        <v>#N/A</v>
      </c>
      <c r="O10939" s="9" t="e">
        <v>#N/A</v>
      </c>
      <c r="P10939" s="10" t="e">
        <v>#N/A</v>
      </c>
      <c r="Q10939" s="10" t="e">
        <v>#N/A</v>
      </c>
      <c r="R10939" s="30" t="e">
        <f t="shared" si="218"/>
        <v>#N/A</v>
      </c>
    </row>
    <row r="10940" spans="12:18">
      <c r="L10940" s="29">
        <v>30843</v>
      </c>
      <c r="M10940" s="27">
        <v>10.76</v>
      </c>
      <c r="N10940" s="9" t="e">
        <v>#N/A</v>
      </c>
      <c r="O10940" s="9" t="e">
        <v>#N/A</v>
      </c>
      <c r="P10940" s="10" t="e">
        <v>#N/A</v>
      </c>
      <c r="Q10940" s="10" t="e">
        <v>#N/A</v>
      </c>
      <c r="R10940" s="30" t="e">
        <f t="shared" si="218"/>
        <v>#N/A</v>
      </c>
    </row>
    <row r="10941" spans="12:18">
      <c r="L10941" s="29">
        <v>30844</v>
      </c>
      <c r="M10941" s="27">
        <v>11.16</v>
      </c>
      <c r="N10941" s="9">
        <v>13.48</v>
      </c>
      <c r="O10941" s="9">
        <v>3.55</v>
      </c>
      <c r="P10941" s="10" t="e">
        <v>#N/A</v>
      </c>
      <c r="Q10941" s="10" t="e">
        <v>#N/A</v>
      </c>
      <c r="R10941" s="30" t="e">
        <f t="shared" si="218"/>
        <v>#N/A</v>
      </c>
    </row>
    <row r="10942" spans="12:18">
      <c r="L10942" s="29">
        <v>30845</v>
      </c>
      <c r="M10942" s="27">
        <v>10.83</v>
      </c>
      <c r="N10942" s="9">
        <v>13.39</v>
      </c>
      <c r="O10942" s="9">
        <v>3.47</v>
      </c>
      <c r="P10942" s="10" t="e">
        <v>#N/A</v>
      </c>
      <c r="Q10942" s="10" t="e">
        <v>#N/A</v>
      </c>
      <c r="R10942" s="30" t="e">
        <f t="shared" si="218"/>
        <v>#N/A</v>
      </c>
    </row>
    <row r="10943" spans="12:18">
      <c r="L10943" s="29">
        <v>30846</v>
      </c>
      <c r="M10943" s="27">
        <v>10.66</v>
      </c>
      <c r="N10943" s="9">
        <v>13.29</v>
      </c>
      <c r="O10943" s="9">
        <v>3.55</v>
      </c>
      <c r="P10943" s="10" t="e">
        <v>#N/A</v>
      </c>
      <c r="Q10943" s="10" t="e">
        <v>#N/A</v>
      </c>
      <c r="R10943" s="30" t="e">
        <f t="shared" si="218"/>
        <v>#N/A</v>
      </c>
    </row>
    <row r="10944" spans="12:18">
      <c r="L10944" s="29">
        <v>30847</v>
      </c>
      <c r="M10944" s="27">
        <v>11.04</v>
      </c>
      <c r="N10944" s="9">
        <v>13.28</v>
      </c>
      <c r="O10944" s="9">
        <v>3.51</v>
      </c>
      <c r="P10944" s="10" t="e">
        <v>#N/A</v>
      </c>
      <c r="Q10944" s="10" t="e">
        <v>#N/A</v>
      </c>
      <c r="R10944" s="30" t="e">
        <f t="shared" si="218"/>
        <v>#N/A</v>
      </c>
    </row>
    <row r="10945" spans="12:18">
      <c r="L10945" s="29">
        <v>30848</v>
      </c>
      <c r="M10945" s="27">
        <v>11.33</v>
      </c>
      <c r="N10945" s="9">
        <v>13.14</v>
      </c>
      <c r="O10945" s="9">
        <v>3.33</v>
      </c>
      <c r="P10945" s="10" t="e">
        <v>#N/A</v>
      </c>
      <c r="Q10945" s="10" t="e">
        <v>#N/A</v>
      </c>
      <c r="R10945" s="30" t="e">
        <f t="shared" si="218"/>
        <v>#N/A</v>
      </c>
    </row>
    <row r="10946" spans="12:18">
      <c r="L10946" s="29">
        <v>30849</v>
      </c>
      <c r="M10946" s="27">
        <v>11.33</v>
      </c>
      <c r="N10946" s="9" t="e">
        <v>#N/A</v>
      </c>
      <c r="O10946" s="9" t="e">
        <v>#N/A</v>
      </c>
      <c r="P10946" s="10" t="e">
        <v>#N/A</v>
      </c>
      <c r="Q10946" s="10" t="e">
        <v>#N/A</v>
      </c>
      <c r="R10946" s="30" t="e">
        <f t="shared" si="218"/>
        <v>#N/A</v>
      </c>
    </row>
    <row r="10947" spans="12:18">
      <c r="L10947" s="29">
        <v>30850</v>
      </c>
      <c r="M10947" s="27">
        <v>11.33</v>
      </c>
      <c r="N10947" s="9" t="e">
        <v>#N/A</v>
      </c>
      <c r="O10947" s="9" t="e">
        <v>#N/A</v>
      </c>
      <c r="P10947" s="10" t="e">
        <v>#N/A</v>
      </c>
      <c r="Q10947" s="10" t="e">
        <v>#N/A</v>
      </c>
      <c r="R10947" s="30" t="e">
        <f t="shared" si="218"/>
        <v>#N/A</v>
      </c>
    </row>
    <row r="10948" spans="12:18">
      <c r="L10948" s="29">
        <v>30851</v>
      </c>
      <c r="M10948" s="27">
        <v>11.56</v>
      </c>
      <c r="N10948" s="9">
        <v>13.16</v>
      </c>
      <c r="O10948" s="9">
        <v>3.31</v>
      </c>
      <c r="P10948" s="10" t="e">
        <v>#N/A</v>
      </c>
      <c r="Q10948" s="10" t="e">
        <v>#N/A</v>
      </c>
      <c r="R10948" s="30" t="e">
        <f t="shared" ref="R10948:R11011" si="219">Q10948*12</f>
        <v>#N/A</v>
      </c>
    </row>
    <row r="10949" spans="12:18">
      <c r="L10949" s="29">
        <v>30852</v>
      </c>
      <c r="M10949" s="27">
        <v>11.55</v>
      </c>
      <c r="N10949" s="9">
        <v>13.3</v>
      </c>
      <c r="O10949" s="9">
        <v>3.47</v>
      </c>
      <c r="P10949" s="10" t="e">
        <v>#N/A</v>
      </c>
      <c r="Q10949" s="10" t="e">
        <v>#N/A</v>
      </c>
      <c r="R10949" s="30" t="e">
        <f t="shared" si="219"/>
        <v>#N/A</v>
      </c>
    </row>
    <row r="10950" spans="12:18">
      <c r="L10950" s="29">
        <v>30853</v>
      </c>
      <c r="M10950" s="27">
        <v>12.31</v>
      </c>
      <c r="N10950" s="9">
        <v>13.49</v>
      </c>
      <c r="O10950" s="9">
        <v>3.74</v>
      </c>
      <c r="P10950" s="10" t="e">
        <v>#N/A</v>
      </c>
      <c r="Q10950" s="10" t="e">
        <v>#N/A</v>
      </c>
      <c r="R10950" s="30" t="e">
        <f t="shared" si="219"/>
        <v>#N/A</v>
      </c>
    </row>
    <row r="10951" spans="12:18">
      <c r="L10951" s="29">
        <v>30854</v>
      </c>
      <c r="M10951" s="27">
        <v>11.9</v>
      </c>
      <c r="N10951" s="9">
        <v>13.55</v>
      </c>
      <c r="O10951" s="9">
        <v>3.79</v>
      </c>
      <c r="P10951" s="10" t="e">
        <v>#N/A</v>
      </c>
      <c r="Q10951" s="10" t="e">
        <v>#N/A</v>
      </c>
      <c r="R10951" s="30" t="e">
        <f t="shared" si="219"/>
        <v>#N/A</v>
      </c>
    </row>
    <row r="10952" spans="12:18">
      <c r="L10952" s="29">
        <v>30855</v>
      </c>
      <c r="M10952" s="27">
        <v>11.51</v>
      </c>
      <c r="N10952" s="9">
        <v>13.55</v>
      </c>
      <c r="O10952" s="9">
        <v>3.9</v>
      </c>
      <c r="P10952" s="10" t="e">
        <v>#N/A</v>
      </c>
      <c r="Q10952" s="10" t="e">
        <v>#N/A</v>
      </c>
      <c r="R10952" s="30" t="e">
        <f t="shared" si="219"/>
        <v>#N/A</v>
      </c>
    </row>
    <row r="10953" spans="12:18">
      <c r="L10953" s="29">
        <v>30856</v>
      </c>
      <c r="M10953" s="27">
        <v>11.51</v>
      </c>
      <c r="N10953" s="9" t="e">
        <v>#N/A</v>
      </c>
      <c r="O10953" s="9" t="e">
        <v>#N/A</v>
      </c>
      <c r="P10953" s="10" t="e">
        <v>#N/A</v>
      </c>
      <c r="Q10953" s="10" t="e">
        <v>#N/A</v>
      </c>
      <c r="R10953" s="30" t="e">
        <f t="shared" si="219"/>
        <v>#N/A</v>
      </c>
    </row>
    <row r="10954" spans="12:18">
      <c r="L10954" s="29">
        <v>30857</v>
      </c>
      <c r="M10954" s="27">
        <v>11.51</v>
      </c>
      <c r="N10954" s="9" t="e">
        <v>#N/A</v>
      </c>
      <c r="O10954" s="9" t="e">
        <v>#N/A</v>
      </c>
      <c r="P10954" s="10" t="e">
        <v>#N/A</v>
      </c>
      <c r="Q10954" s="10" t="e">
        <v>#N/A</v>
      </c>
      <c r="R10954" s="30" t="e">
        <f t="shared" si="219"/>
        <v>#N/A</v>
      </c>
    </row>
    <row r="10955" spans="12:18">
      <c r="L10955" s="29">
        <v>30858</v>
      </c>
      <c r="M10955" s="27">
        <v>11.08</v>
      </c>
      <c r="N10955" s="9">
        <v>13.56</v>
      </c>
      <c r="O10955" s="9">
        <v>4</v>
      </c>
      <c r="P10955" s="10" t="e">
        <v>#N/A</v>
      </c>
      <c r="Q10955" s="10" t="e">
        <v>#N/A</v>
      </c>
      <c r="R10955" s="30" t="e">
        <f t="shared" si="219"/>
        <v>#N/A</v>
      </c>
    </row>
    <row r="10956" spans="12:18">
      <c r="L10956" s="29">
        <v>30859</v>
      </c>
      <c r="M10956" s="27">
        <v>10.84</v>
      </c>
      <c r="N10956" s="9">
        <v>13.6</v>
      </c>
      <c r="O10956" s="9">
        <v>3.99</v>
      </c>
      <c r="P10956" s="10" t="e">
        <v>#N/A</v>
      </c>
      <c r="Q10956" s="10" t="e">
        <v>#N/A</v>
      </c>
      <c r="R10956" s="30" t="e">
        <f t="shared" si="219"/>
        <v>#N/A</v>
      </c>
    </row>
    <row r="10957" spans="12:18">
      <c r="L10957" s="29">
        <v>30860</v>
      </c>
      <c r="M10957" s="27">
        <v>10.51</v>
      </c>
      <c r="N10957" s="9">
        <v>13.56</v>
      </c>
      <c r="O10957" s="9">
        <v>4.01</v>
      </c>
      <c r="P10957" s="10" t="e">
        <v>#N/A</v>
      </c>
      <c r="Q10957" s="10" t="e">
        <v>#N/A</v>
      </c>
      <c r="R10957" s="30" t="e">
        <f t="shared" si="219"/>
        <v>#N/A</v>
      </c>
    </row>
    <row r="10958" spans="12:18">
      <c r="L10958" s="29">
        <v>30861</v>
      </c>
      <c r="M10958" s="27">
        <v>10.64</v>
      </c>
      <c r="N10958" s="9">
        <v>13.57</v>
      </c>
      <c r="O10958" s="9">
        <v>3.96</v>
      </c>
      <c r="P10958" s="10" t="e">
        <v>#N/A</v>
      </c>
      <c r="Q10958" s="10" t="e">
        <v>#N/A</v>
      </c>
      <c r="R10958" s="30" t="e">
        <f t="shared" si="219"/>
        <v>#N/A</v>
      </c>
    </row>
    <row r="10959" spans="12:18">
      <c r="L10959" s="29">
        <v>30862</v>
      </c>
      <c r="M10959" s="27">
        <v>10.85</v>
      </c>
      <c r="N10959" s="9">
        <v>13.64</v>
      </c>
      <c r="O10959" s="9">
        <v>3.92</v>
      </c>
      <c r="P10959" s="10" t="e">
        <v>#N/A</v>
      </c>
      <c r="Q10959" s="10" t="e">
        <v>#N/A</v>
      </c>
      <c r="R10959" s="30" t="e">
        <f t="shared" si="219"/>
        <v>#N/A</v>
      </c>
    </row>
    <row r="10960" spans="12:18">
      <c r="L10960" s="29">
        <v>30863</v>
      </c>
      <c r="M10960" s="27">
        <v>10.85</v>
      </c>
      <c r="N10960" s="9" t="e">
        <v>#N/A</v>
      </c>
      <c r="O10960" s="9" t="e">
        <v>#N/A</v>
      </c>
      <c r="P10960" s="10" t="e">
        <v>#N/A</v>
      </c>
      <c r="Q10960" s="10" t="e">
        <v>#N/A</v>
      </c>
      <c r="R10960" s="30" t="e">
        <f t="shared" si="219"/>
        <v>#N/A</v>
      </c>
    </row>
    <row r="10961" spans="12:18">
      <c r="L10961" s="29">
        <v>30864</v>
      </c>
      <c r="M10961" s="27">
        <v>10.85</v>
      </c>
      <c r="N10961" s="9" t="e">
        <v>#N/A</v>
      </c>
      <c r="O10961" s="9" t="e">
        <v>#N/A</v>
      </c>
      <c r="P10961" s="10">
        <v>104.1</v>
      </c>
      <c r="Q10961" s="10">
        <v>0.38</v>
      </c>
      <c r="R10961" s="30">
        <f t="shared" si="219"/>
        <v>4.5600000000000005</v>
      </c>
    </row>
    <row r="10962" spans="12:18">
      <c r="L10962" s="29">
        <v>30865</v>
      </c>
      <c r="M10962" s="27">
        <v>11.43</v>
      </c>
      <c r="N10962" s="9">
        <v>13.64</v>
      </c>
      <c r="O10962" s="9">
        <v>4.13</v>
      </c>
      <c r="P10962" s="10" t="e">
        <v>#N/A</v>
      </c>
      <c r="Q10962" s="10" t="e">
        <v>#N/A</v>
      </c>
      <c r="R10962" s="30" t="e">
        <f t="shared" si="219"/>
        <v>#N/A</v>
      </c>
    </row>
    <row r="10963" spans="12:18">
      <c r="L10963" s="29">
        <v>30866</v>
      </c>
      <c r="M10963" s="27">
        <v>10.88</v>
      </c>
      <c r="N10963" s="9">
        <v>13.52</v>
      </c>
      <c r="O10963" s="9">
        <v>3.82</v>
      </c>
      <c r="P10963" s="10" t="e">
        <v>#N/A</v>
      </c>
      <c r="Q10963" s="10" t="e">
        <v>#N/A</v>
      </c>
      <c r="R10963" s="30" t="e">
        <f t="shared" si="219"/>
        <v>#N/A</v>
      </c>
    </row>
    <row r="10964" spans="12:18">
      <c r="L10964" s="29">
        <v>30867</v>
      </c>
      <c r="M10964" s="27">
        <v>10.88</v>
      </c>
      <c r="N10964" s="9" t="e">
        <v>#N/A</v>
      </c>
      <c r="O10964" s="9" t="e">
        <v>#N/A</v>
      </c>
      <c r="P10964" s="10" t="e">
        <v>#N/A</v>
      </c>
      <c r="Q10964" s="10" t="e">
        <v>#N/A</v>
      </c>
      <c r="R10964" s="30" t="e">
        <f t="shared" si="219"/>
        <v>#N/A</v>
      </c>
    </row>
    <row r="10965" spans="12:18">
      <c r="L10965" s="29">
        <v>30868</v>
      </c>
      <c r="M10965" s="27">
        <v>11.25</v>
      </c>
      <c r="N10965" s="9">
        <v>13.55</v>
      </c>
      <c r="O10965" s="9">
        <v>3.81</v>
      </c>
      <c r="P10965" s="10" t="e">
        <v>#N/A</v>
      </c>
      <c r="Q10965" s="10" t="e">
        <v>#N/A</v>
      </c>
      <c r="R10965" s="30" t="e">
        <f t="shared" si="219"/>
        <v>#N/A</v>
      </c>
    </row>
    <row r="10966" spans="12:18">
      <c r="L10966" s="29">
        <v>30869</v>
      </c>
      <c r="M10966" s="27">
        <v>11.13</v>
      </c>
      <c r="N10966" s="9">
        <v>13.55</v>
      </c>
      <c r="O10966" s="9">
        <v>3.75</v>
      </c>
      <c r="P10966" s="10" t="e">
        <v>#N/A</v>
      </c>
      <c r="Q10966" s="10" t="e">
        <v>#N/A</v>
      </c>
      <c r="R10966" s="30" t="e">
        <f t="shared" si="219"/>
        <v>#N/A</v>
      </c>
    </row>
    <row r="10967" spans="12:18">
      <c r="L10967" s="29">
        <v>30870</v>
      </c>
      <c r="M10967" s="27">
        <v>11.13</v>
      </c>
      <c r="N10967" s="9" t="e">
        <v>#N/A</v>
      </c>
      <c r="O10967" s="9" t="e">
        <v>#N/A</v>
      </c>
      <c r="P10967" s="10" t="e">
        <v>#N/A</v>
      </c>
      <c r="Q10967" s="10" t="e">
        <v>#N/A</v>
      </c>
      <c r="R10967" s="30" t="e">
        <f t="shared" si="219"/>
        <v>#N/A</v>
      </c>
    </row>
    <row r="10968" spans="12:18">
      <c r="L10968" s="29">
        <v>30871</v>
      </c>
      <c r="M10968" s="27">
        <v>11.13</v>
      </c>
      <c r="N10968" s="9" t="e">
        <v>#N/A</v>
      </c>
      <c r="O10968" s="9" t="e">
        <v>#N/A</v>
      </c>
      <c r="P10968" s="10" t="e">
        <v>#N/A</v>
      </c>
      <c r="Q10968" s="10" t="e">
        <v>#N/A</v>
      </c>
      <c r="R10968" s="30" t="e">
        <f t="shared" si="219"/>
        <v>#N/A</v>
      </c>
    </row>
    <row r="10969" spans="12:18">
      <c r="L10969" s="29">
        <v>30872</v>
      </c>
      <c r="M10969" s="27">
        <v>11.52</v>
      </c>
      <c r="N10969" s="9">
        <v>13.28</v>
      </c>
      <c r="O10969" s="9">
        <v>3.48</v>
      </c>
      <c r="P10969" s="10" t="e">
        <v>#N/A</v>
      </c>
      <c r="Q10969" s="10" t="e">
        <v>#N/A</v>
      </c>
      <c r="R10969" s="30" t="e">
        <f t="shared" si="219"/>
        <v>#N/A</v>
      </c>
    </row>
    <row r="10970" spans="12:18">
      <c r="L10970" s="29">
        <v>30873</v>
      </c>
      <c r="M10970" s="27">
        <v>11.37</v>
      </c>
      <c r="N10970" s="9">
        <v>13.28</v>
      </c>
      <c r="O10970" s="9">
        <v>3.44</v>
      </c>
      <c r="P10970" s="10" t="e">
        <v>#N/A</v>
      </c>
      <c r="Q10970" s="10" t="e">
        <v>#N/A</v>
      </c>
      <c r="R10970" s="30" t="e">
        <f t="shared" si="219"/>
        <v>#N/A</v>
      </c>
    </row>
    <row r="10971" spans="12:18">
      <c r="L10971" s="29">
        <v>30874</v>
      </c>
      <c r="M10971" s="27">
        <v>11.22</v>
      </c>
      <c r="N10971" s="9">
        <v>13.33</v>
      </c>
      <c r="O10971" s="9">
        <v>3.45</v>
      </c>
      <c r="P10971" s="10" t="e">
        <v>#N/A</v>
      </c>
      <c r="Q10971" s="10" t="e">
        <v>#N/A</v>
      </c>
      <c r="R10971" s="30" t="e">
        <f t="shared" si="219"/>
        <v>#N/A</v>
      </c>
    </row>
    <row r="10972" spans="12:18">
      <c r="L10972" s="29">
        <v>30875</v>
      </c>
      <c r="M10972" s="27">
        <v>11.03</v>
      </c>
      <c r="N10972" s="9">
        <v>13.2</v>
      </c>
      <c r="O10972" s="9">
        <v>3.39</v>
      </c>
      <c r="P10972" s="10" t="e">
        <v>#N/A</v>
      </c>
      <c r="Q10972" s="10" t="e">
        <v>#N/A</v>
      </c>
      <c r="R10972" s="30" t="e">
        <f t="shared" si="219"/>
        <v>#N/A</v>
      </c>
    </row>
    <row r="10973" spans="12:18">
      <c r="L10973" s="29">
        <v>30876</v>
      </c>
      <c r="M10973" s="27">
        <v>11</v>
      </c>
      <c r="N10973" s="9">
        <v>13.12</v>
      </c>
      <c r="O10973" s="9">
        <v>3.34</v>
      </c>
      <c r="P10973" s="10" t="e">
        <v>#N/A</v>
      </c>
      <c r="Q10973" s="10" t="e">
        <v>#N/A</v>
      </c>
      <c r="R10973" s="30" t="e">
        <f t="shared" si="219"/>
        <v>#N/A</v>
      </c>
    </row>
    <row r="10974" spans="12:18">
      <c r="L10974" s="29">
        <v>30877</v>
      </c>
      <c r="M10974" s="27">
        <v>11</v>
      </c>
      <c r="N10974" s="9" t="e">
        <v>#N/A</v>
      </c>
      <c r="O10974" s="9" t="e">
        <v>#N/A</v>
      </c>
      <c r="P10974" s="10" t="e">
        <v>#N/A</v>
      </c>
      <c r="Q10974" s="10" t="e">
        <v>#N/A</v>
      </c>
      <c r="R10974" s="30" t="e">
        <f t="shared" si="219"/>
        <v>#N/A</v>
      </c>
    </row>
    <row r="10975" spans="12:18">
      <c r="L10975" s="29">
        <v>30878</v>
      </c>
      <c r="M10975" s="27">
        <v>11</v>
      </c>
      <c r="N10975" s="9" t="e">
        <v>#N/A</v>
      </c>
      <c r="O10975" s="9" t="e">
        <v>#N/A</v>
      </c>
      <c r="P10975" s="10" t="e">
        <v>#N/A</v>
      </c>
      <c r="Q10975" s="10" t="e">
        <v>#N/A</v>
      </c>
      <c r="R10975" s="30" t="e">
        <f t="shared" si="219"/>
        <v>#N/A</v>
      </c>
    </row>
    <row r="10976" spans="12:18">
      <c r="L10976" s="29">
        <v>30879</v>
      </c>
      <c r="M10976" s="27">
        <v>11.45</v>
      </c>
      <c r="N10976" s="9">
        <v>13.12</v>
      </c>
      <c r="O10976" s="9">
        <v>3.32</v>
      </c>
      <c r="P10976" s="10" t="e">
        <v>#N/A</v>
      </c>
      <c r="Q10976" s="10" t="e">
        <v>#N/A</v>
      </c>
      <c r="R10976" s="30" t="e">
        <f t="shared" si="219"/>
        <v>#N/A</v>
      </c>
    </row>
    <row r="10977" spans="12:18">
      <c r="L10977" s="29">
        <v>30880</v>
      </c>
      <c r="M10977" s="27">
        <v>11.4</v>
      </c>
      <c r="N10977" s="9">
        <v>13.18</v>
      </c>
      <c r="O10977" s="9">
        <v>3.19</v>
      </c>
      <c r="P10977" s="10" t="e">
        <v>#N/A</v>
      </c>
      <c r="Q10977" s="10" t="e">
        <v>#N/A</v>
      </c>
      <c r="R10977" s="30" t="e">
        <f t="shared" si="219"/>
        <v>#N/A</v>
      </c>
    </row>
    <row r="10978" spans="12:18">
      <c r="L10978" s="29">
        <v>30881</v>
      </c>
      <c r="M10978" s="27">
        <v>11.6</v>
      </c>
      <c r="N10978" s="9">
        <v>13.14</v>
      </c>
      <c r="O10978" s="9">
        <v>3.21</v>
      </c>
      <c r="P10978" s="10" t="e">
        <v>#N/A</v>
      </c>
      <c r="Q10978" s="10" t="e">
        <v>#N/A</v>
      </c>
      <c r="R10978" s="30" t="e">
        <f t="shared" si="219"/>
        <v>#N/A</v>
      </c>
    </row>
    <row r="10979" spans="12:18">
      <c r="L10979" s="29">
        <v>30882</v>
      </c>
      <c r="M10979" s="27">
        <v>11.36</v>
      </c>
      <c r="N10979" s="9">
        <v>13.12</v>
      </c>
      <c r="O10979" s="9">
        <v>3.13</v>
      </c>
      <c r="P10979" s="10" t="e">
        <v>#N/A</v>
      </c>
      <c r="Q10979" s="10" t="e">
        <v>#N/A</v>
      </c>
      <c r="R10979" s="30" t="e">
        <f t="shared" si="219"/>
        <v>#N/A</v>
      </c>
    </row>
    <row r="10980" spans="12:18">
      <c r="L10980" s="29">
        <v>30883</v>
      </c>
      <c r="M10980" s="27">
        <v>11.09</v>
      </c>
      <c r="N10980" s="9">
        <v>13.26</v>
      </c>
      <c r="O10980" s="9">
        <v>3.21</v>
      </c>
      <c r="P10980" s="10" t="e">
        <v>#N/A</v>
      </c>
      <c r="Q10980" s="10" t="e">
        <v>#N/A</v>
      </c>
      <c r="R10980" s="30" t="e">
        <f t="shared" si="219"/>
        <v>#N/A</v>
      </c>
    </row>
    <row r="10981" spans="12:18">
      <c r="L10981" s="29">
        <v>30884</v>
      </c>
      <c r="M10981" s="27">
        <v>11.09</v>
      </c>
      <c r="N10981" s="9" t="e">
        <v>#N/A</v>
      </c>
      <c r="O10981" s="9" t="e">
        <v>#N/A</v>
      </c>
      <c r="P10981" s="10" t="e">
        <v>#N/A</v>
      </c>
      <c r="Q10981" s="10" t="e">
        <v>#N/A</v>
      </c>
      <c r="R10981" s="30" t="e">
        <f t="shared" si="219"/>
        <v>#N/A</v>
      </c>
    </row>
    <row r="10982" spans="12:18">
      <c r="L10982" s="29">
        <v>30885</v>
      </c>
      <c r="M10982" s="27">
        <v>11.09</v>
      </c>
      <c r="N10982" s="9" t="e">
        <v>#N/A</v>
      </c>
      <c r="O10982" s="9" t="e">
        <v>#N/A</v>
      </c>
      <c r="P10982" s="10" t="e">
        <v>#N/A</v>
      </c>
      <c r="Q10982" s="10" t="e">
        <v>#N/A</v>
      </c>
      <c r="R10982" s="30" t="e">
        <f t="shared" si="219"/>
        <v>#N/A</v>
      </c>
    </row>
    <row r="10983" spans="12:18">
      <c r="L10983" s="29">
        <v>30886</v>
      </c>
      <c r="M10983" s="27">
        <v>11.49</v>
      </c>
      <c r="N10983" s="9">
        <v>13.27</v>
      </c>
      <c r="O10983" s="9">
        <v>3.14</v>
      </c>
      <c r="P10983" s="10" t="e">
        <v>#N/A</v>
      </c>
      <c r="Q10983" s="10" t="e">
        <v>#N/A</v>
      </c>
      <c r="R10983" s="30" t="e">
        <f t="shared" si="219"/>
        <v>#N/A</v>
      </c>
    </row>
    <row r="10984" spans="12:18">
      <c r="L10984" s="29">
        <v>30887</v>
      </c>
      <c r="M10984" s="27">
        <v>11.21</v>
      </c>
      <c r="N10984" s="9">
        <v>13.25</v>
      </c>
      <c r="O10984" s="9">
        <v>3.04</v>
      </c>
      <c r="P10984" s="10" t="e">
        <v>#N/A</v>
      </c>
      <c r="Q10984" s="10" t="e">
        <v>#N/A</v>
      </c>
      <c r="R10984" s="30" t="e">
        <f t="shared" si="219"/>
        <v>#N/A</v>
      </c>
    </row>
    <row r="10985" spans="12:18">
      <c r="L10985" s="29">
        <v>30888</v>
      </c>
      <c r="M10985" s="27">
        <v>11.02</v>
      </c>
      <c r="N10985" s="9">
        <v>12.97</v>
      </c>
      <c r="O10985" s="9">
        <v>2.8</v>
      </c>
      <c r="P10985" s="10" t="e">
        <v>#N/A</v>
      </c>
      <c r="Q10985" s="10" t="e">
        <v>#N/A</v>
      </c>
      <c r="R10985" s="30" t="e">
        <f t="shared" si="219"/>
        <v>#N/A</v>
      </c>
    </row>
    <row r="10986" spans="12:18">
      <c r="L10986" s="29">
        <v>30889</v>
      </c>
      <c r="M10986" s="27">
        <v>11.29</v>
      </c>
      <c r="N10986" s="9">
        <v>12.88</v>
      </c>
      <c r="O10986" s="9">
        <v>2.65</v>
      </c>
      <c r="P10986" s="10" t="e">
        <v>#N/A</v>
      </c>
      <c r="Q10986" s="10" t="e">
        <v>#N/A</v>
      </c>
      <c r="R10986" s="30" t="e">
        <f t="shared" si="219"/>
        <v>#N/A</v>
      </c>
    </row>
    <row r="10987" spans="12:18">
      <c r="L10987" s="29">
        <v>30890</v>
      </c>
      <c r="M10987" s="27">
        <v>11.33</v>
      </c>
      <c r="N10987" s="9">
        <v>12.91</v>
      </c>
      <c r="O10987" s="9">
        <v>2.67</v>
      </c>
      <c r="P10987" s="10" t="e">
        <v>#N/A</v>
      </c>
      <c r="Q10987" s="10" t="e">
        <v>#N/A</v>
      </c>
      <c r="R10987" s="30" t="e">
        <f t="shared" si="219"/>
        <v>#N/A</v>
      </c>
    </row>
    <row r="10988" spans="12:18">
      <c r="L10988" s="29">
        <v>30891</v>
      </c>
      <c r="M10988" s="27">
        <v>11.33</v>
      </c>
      <c r="N10988" s="9" t="e">
        <v>#N/A</v>
      </c>
      <c r="O10988" s="9" t="e">
        <v>#N/A</v>
      </c>
      <c r="P10988" s="10" t="e">
        <v>#N/A</v>
      </c>
      <c r="Q10988" s="10" t="e">
        <v>#N/A</v>
      </c>
      <c r="R10988" s="30" t="e">
        <f t="shared" si="219"/>
        <v>#N/A</v>
      </c>
    </row>
    <row r="10989" spans="12:18">
      <c r="L10989" s="29">
        <v>30892</v>
      </c>
      <c r="M10989" s="27">
        <v>11.33</v>
      </c>
      <c r="N10989" s="9" t="e">
        <v>#N/A</v>
      </c>
      <c r="O10989" s="9" t="e">
        <v>#N/A</v>
      </c>
      <c r="P10989" s="10" t="e">
        <v>#N/A</v>
      </c>
      <c r="Q10989" s="10" t="e">
        <v>#N/A</v>
      </c>
      <c r="R10989" s="30" t="e">
        <f t="shared" si="219"/>
        <v>#N/A</v>
      </c>
    </row>
    <row r="10990" spans="12:18">
      <c r="L10990" s="29">
        <v>30893</v>
      </c>
      <c r="M10990" s="27">
        <v>11.53</v>
      </c>
      <c r="N10990" s="9">
        <v>12.99</v>
      </c>
      <c r="O10990" s="9">
        <v>2.71</v>
      </c>
      <c r="P10990" s="10" t="e">
        <v>#N/A</v>
      </c>
      <c r="Q10990" s="10" t="e">
        <v>#N/A</v>
      </c>
      <c r="R10990" s="30" t="e">
        <f t="shared" si="219"/>
        <v>#N/A</v>
      </c>
    </row>
    <row r="10991" spans="12:18">
      <c r="L10991" s="29">
        <v>30894</v>
      </c>
      <c r="M10991" s="27">
        <v>11.83</v>
      </c>
      <c r="N10991" s="9">
        <v>12.87</v>
      </c>
      <c r="O10991" s="9">
        <v>2.5099999999999998</v>
      </c>
      <c r="P10991" s="10" t="e">
        <v>#N/A</v>
      </c>
      <c r="Q10991" s="10" t="e">
        <v>#N/A</v>
      </c>
      <c r="R10991" s="30" t="e">
        <f t="shared" si="219"/>
        <v>#N/A</v>
      </c>
    </row>
    <row r="10992" spans="12:18">
      <c r="L10992" s="29">
        <v>30895</v>
      </c>
      <c r="M10992" s="27">
        <v>12.04</v>
      </c>
      <c r="N10992" s="9">
        <v>12.78</v>
      </c>
      <c r="O10992" s="9">
        <v>2.38</v>
      </c>
      <c r="P10992" s="10">
        <v>104.4</v>
      </c>
      <c r="Q10992" s="10">
        <v>0.28999999999999998</v>
      </c>
      <c r="R10992" s="30">
        <f t="shared" si="219"/>
        <v>3.4799999999999995</v>
      </c>
    </row>
    <row r="10993" spans="12:18">
      <c r="L10993" s="29">
        <v>30896</v>
      </c>
      <c r="M10993" s="27">
        <v>11.65</v>
      </c>
      <c r="N10993" s="9">
        <v>12.7</v>
      </c>
      <c r="O10993" s="9">
        <v>2.2799999999999998</v>
      </c>
      <c r="P10993" s="10" t="e">
        <v>#N/A</v>
      </c>
      <c r="Q10993" s="10" t="e">
        <v>#N/A</v>
      </c>
      <c r="R10993" s="30" t="e">
        <f t="shared" si="219"/>
        <v>#N/A</v>
      </c>
    </row>
    <row r="10994" spans="12:18">
      <c r="L10994" s="29">
        <v>30897</v>
      </c>
      <c r="M10994" s="27">
        <v>11.5</v>
      </c>
      <c r="N10994" s="9">
        <v>12.59</v>
      </c>
      <c r="O10994" s="9">
        <v>2.15</v>
      </c>
      <c r="P10994" s="10" t="e">
        <v>#N/A</v>
      </c>
      <c r="Q10994" s="10" t="e">
        <v>#N/A</v>
      </c>
      <c r="R10994" s="30" t="e">
        <f t="shared" si="219"/>
        <v>#N/A</v>
      </c>
    </row>
    <row r="10995" spans="12:18">
      <c r="L10995" s="29">
        <v>30898</v>
      </c>
      <c r="M10995" s="27">
        <v>11.5</v>
      </c>
      <c r="N10995" s="9" t="e">
        <v>#N/A</v>
      </c>
      <c r="O10995" s="9" t="e">
        <v>#N/A</v>
      </c>
      <c r="P10995" s="10" t="e">
        <v>#N/A</v>
      </c>
      <c r="Q10995" s="10" t="e">
        <v>#N/A</v>
      </c>
      <c r="R10995" s="30" t="e">
        <f t="shared" si="219"/>
        <v>#N/A</v>
      </c>
    </row>
    <row r="10996" spans="12:18">
      <c r="L10996" s="29">
        <v>30899</v>
      </c>
      <c r="M10996" s="27">
        <v>11.5</v>
      </c>
      <c r="N10996" s="9" t="e">
        <v>#N/A</v>
      </c>
      <c r="O10996" s="9" t="e">
        <v>#N/A</v>
      </c>
      <c r="P10996" s="10" t="e">
        <v>#N/A</v>
      </c>
      <c r="Q10996" s="10" t="e">
        <v>#N/A</v>
      </c>
      <c r="R10996" s="30" t="e">
        <f t="shared" si="219"/>
        <v>#N/A</v>
      </c>
    </row>
    <row r="10997" spans="12:18">
      <c r="L10997" s="29">
        <v>30900</v>
      </c>
      <c r="M10997" s="27">
        <v>11.76</v>
      </c>
      <c r="N10997" s="9">
        <v>12.69</v>
      </c>
      <c r="O10997" s="9">
        <v>2.19</v>
      </c>
      <c r="P10997" s="10" t="e">
        <v>#N/A</v>
      </c>
      <c r="Q10997" s="10" t="e">
        <v>#N/A</v>
      </c>
      <c r="R10997" s="30" t="e">
        <f t="shared" si="219"/>
        <v>#N/A</v>
      </c>
    </row>
    <row r="10998" spans="12:18">
      <c r="L10998" s="29">
        <v>30901</v>
      </c>
      <c r="M10998" s="27">
        <v>11.74</v>
      </c>
      <c r="N10998" s="9">
        <v>12.64</v>
      </c>
      <c r="O10998" s="9">
        <v>2.16</v>
      </c>
      <c r="P10998" s="10" t="e">
        <v>#N/A</v>
      </c>
      <c r="Q10998" s="10" t="e">
        <v>#N/A</v>
      </c>
      <c r="R10998" s="30" t="e">
        <f t="shared" si="219"/>
        <v>#N/A</v>
      </c>
    </row>
    <row r="10999" spans="12:18">
      <c r="L10999" s="29">
        <v>30902</v>
      </c>
      <c r="M10999" s="27">
        <v>11.5</v>
      </c>
      <c r="N10999" s="9">
        <v>12.62</v>
      </c>
      <c r="O10999" s="9">
        <v>2.19</v>
      </c>
      <c r="P10999" s="10" t="e">
        <v>#N/A</v>
      </c>
      <c r="Q10999" s="10" t="e">
        <v>#N/A</v>
      </c>
      <c r="R10999" s="30" t="e">
        <f t="shared" si="219"/>
        <v>#N/A</v>
      </c>
    </row>
    <row r="11000" spans="12:18">
      <c r="L11000" s="29">
        <v>30903</v>
      </c>
      <c r="M11000" s="27">
        <v>11.62</v>
      </c>
      <c r="N11000" s="9">
        <v>12.47</v>
      </c>
      <c r="O11000" s="9">
        <v>2.2000000000000002</v>
      </c>
      <c r="P11000" s="10" t="e">
        <v>#N/A</v>
      </c>
      <c r="Q11000" s="10" t="e">
        <v>#N/A</v>
      </c>
      <c r="R11000" s="30" t="e">
        <f t="shared" si="219"/>
        <v>#N/A</v>
      </c>
    </row>
    <row r="11001" spans="12:18">
      <c r="L11001" s="29">
        <v>30904</v>
      </c>
      <c r="M11001" s="27">
        <v>11.57</v>
      </c>
      <c r="N11001" s="9">
        <v>12.47</v>
      </c>
      <c r="O11001" s="9">
        <v>2.25</v>
      </c>
      <c r="P11001" s="10" t="e">
        <v>#N/A</v>
      </c>
      <c r="Q11001" s="10" t="e">
        <v>#N/A</v>
      </c>
      <c r="R11001" s="30" t="e">
        <f t="shared" si="219"/>
        <v>#N/A</v>
      </c>
    </row>
    <row r="11002" spans="12:18">
      <c r="L11002" s="29">
        <v>30905</v>
      </c>
      <c r="M11002" s="27">
        <v>11.57</v>
      </c>
      <c r="N11002" s="9" t="e">
        <v>#N/A</v>
      </c>
      <c r="O11002" s="9" t="e">
        <v>#N/A</v>
      </c>
      <c r="P11002" s="10" t="e">
        <v>#N/A</v>
      </c>
      <c r="Q11002" s="10" t="e">
        <v>#N/A</v>
      </c>
      <c r="R11002" s="30" t="e">
        <f t="shared" si="219"/>
        <v>#N/A</v>
      </c>
    </row>
    <row r="11003" spans="12:18">
      <c r="L11003" s="29">
        <v>30906</v>
      </c>
      <c r="M11003" s="27">
        <v>11.57</v>
      </c>
      <c r="N11003" s="9" t="e">
        <v>#N/A</v>
      </c>
      <c r="O11003" s="9" t="e">
        <v>#N/A</v>
      </c>
      <c r="P11003" s="10" t="e">
        <v>#N/A</v>
      </c>
      <c r="Q11003" s="10" t="e">
        <v>#N/A</v>
      </c>
      <c r="R11003" s="30" t="e">
        <f t="shared" si="219"/>
        <v>#N/A</v>
      </c>
    </row>
    <row r="11004" spans="12:18">
      <c r="L11004" s="29">
        <v>30907</v>
      </c>
      <c r="M11004" s="27">
        <v>11.73</v>
      </c>
      <c r="N11004" s="9">
        <v>12.54</v>
      </c>
      <c r="O11004" s="9">
        <v>2.29</v>
      </c>
      <c r="P11004" s="10" t="e">
        <v>#N/A</v>
      </c>
      <c r="Q11004" s="10" t="e">
        <v>#N/A</v>
      </c>
      <c r="R11004" s="30" t="e">
        <f t="shared" si="219"/>
        <v>#N/A</v>
      </c>
    </row>
    <row r="11005" spans="12:18">
      <c r="L11005" s="29">
        <v>30908</v>
      </c>
      <c r="M11005" s="27">
        <v>11.52</v>
      </c>
      <c r="N11005" s="9">
        <v>12.48</v>
      </c>
      <c r="O11005" s="9">
        <v>2.37</v>
      </c>
      <c r="P11005" s="10" t="e">
        <v>#N/A</v>
      </c>
      <c r="Q11005" s="10" t="e">
        <v>#N/A</v>
      </c>
      <c r="R11005" s="30" t="e">
        <f t="shared" si="219"/>
        <v>#N/A</v>
      </c>
    </row>
    <row r="11006" spans="12:18">
      <c r="L11006" s="29">
        <v>30909</v>
      </c>
      <c r="M11006" s="27">
        <v>11.82</v>
      </c>
      <c r="N11006" s="9">
        <v>12.57</v>
      </c>
      <c r="O11006" s="9">
        <v>2.54</v>
      </c>
      <c r="P11006" s="10" t="e">
        <v>#N/A</v>
      </c>
      <c r="Q11006" s="10" t="e">
        <v>#N/A</v>
      </c>
      <c r="R11006" s="30" t="e">
        <f t="shared" si="219"/>
        <v>#N/A</v>
      </c>
    </row>
    <row r="11007" spans="12:18">
      <c r="L11007" s="29">
        <v>30910</v>
      </c>
      <c r="M11007" s="27">
        <v>11.74</v>
      </c>
      <c r="N11007" s="9">
        <v>12.51</v>
      </c>
      <c r="O11007" s="9">
        <v>2.44</v>
      </c>
      <c r="P11007" s="10" t="e">
        <v>#N/A</v>
      </c>
      <c r="Q11007" s="10" t="e">
        <v>#N/A</v>
      </c>
      <c r="R11007" s="30" t="e">
        <f t="shared" si="219"/>
        <v>#N/A</v>
      </c>
    </row>
    <row r="11008" spans="12:18">
      <c r="L11008" s="29">
        <v>30911</v>
      </c>
      <c r="M11008" s="27">
        <v>11.77</v>
      </c>
      <c r="N11008" s="9">
        <v>12.46</v>
      </c>
      <c r="O11008" s="9">
        <v>2.37</v>
      </c>
      <c r="P11008" s="10" t="e">
        <v>#N/A</v>
      </c>
      <c r="Q11008" s="10" t="e">
        <v>#N/A</v>
      </c>
      <c r="R11008" s="30" t="e">
        <f t="shared" si="219"/>
        <v>#N/A</v>
      </c>
    </row>
    <row r="11009" spans="12:18">
      <c r="L11009" s="29">
        <v>30912</v>
      </c>
      <c r="M11009" s="27">
        <v>11.77</v>
      </c>
      <c r="N11009" s="9" t="e">
        <v>#N/A</v>
      </c>
      <c r="O11009" s="9" t="e">
        <v>#N/A</v>
      </c>
      <c r="P11009" s="10" t="e">
        <v>#N/A</v>
      </c>
      <c r="Q11009" s="10" t="e">
        <v>#N/A</v>
      </c>
      <c r="R11009" s="30" t="e">
        <f t="shared" si="219"/>
        <v>#N/A</v>
      </c>
    </row>
    <row r="11010" spans="12:18">
      <c r="L11010" s="29">
        <v>30913</v>
      </c>
      <c r="M11010" s="27">
        <v>11.77</v>
      </c>
      <c r="N11010" s="9" t="e">
        <v>#N/A</v>
      </c>
      <c r="O11010" s="9" t="e">
        <v>#N/A</v>
      </c>
      <c r="P11010" s="10" t="e">
        <v>#N/A</v>
      </c>
      <c r="Q11010" s="10" t="e">
        <v>#N/A</v>
      </c>
      <c r="R11010" s="30" t="e">
        <f t="shared" si="219"/>
        <v>#N/A</v>
      </c>
    </row>
    <row r="11011" spans="12:18">
      <c r="L11011" s="29">
        <v>30914</v>
      </c>
      <c r="M11011" s="27">
        <v>11.87</v>
      </c>
      <c r="N11011" s="9">
        <v>12.41</v>
      </c>
      <c r="O11011" s="9">
        <v>2.25</v>
      </c>
      <c r="P11011" s="10" t="e">
        <v>#N/A</v>
      </c>
      <c r="Q11011" s="10" t="e">
        <v>#N/A</v>
      </c>
      <c r="R11011" s="30" t="e">
        <f t="shared" si="219"/>
        <v>#N/A</v>
      </c>
    </row>
    <row r="11012" spans="12:18">
      <c r="L11012" s="29">
        <v>30915</v>
      </c>
      <c r="M11012" s="27">
        <v>11.83</v>
      </c>
      <c r="N11012" s="9">
        <v>12.35</v>
      </c>
      <c r="O11012" s="9">
        <v>2.2000000000000002</v>
      </c>
      <c r="P11012" s="10" t="e">
        <v>#N/A</v>
      </c>
      <c r="Q11012" s="10" t="e">
        <v>#N/A</v>
      </c>
      <c r="R11012" s="30" t="e">
        <f t="shared" ref="R11012:R11075" si="220">Q11012*12</f>
        <v>#N/A</v>
      </c>
    </row>
    <row r="11013" spans="12:18">
      <c r="L11013" s="29">
        <v>30916</v>
      </c>
      <c r="M11013" s="27">
        <v>11.61</v>
      </c>
      <c r="N11013" s="9">
        <v>12.43</v>
      </c>
      <c r="O11013" s="9">
        <v>2.2400000000000002</v>
      </c>
      <c r="P11013" s="10" t="e">
        <v>#N/A</v>
      </c>
      <c r="Q11013" s="10" t="e">
        <v>#N/A</v>
      </c>
      <c r="R11013" s="30" t="e">
        <f t="shared" si="220"/>
        <v>#N/A</v>
      </c>
    </row>
    <row r="11014" spans="12:18">
      <c r="L11014" s="29">
        <v>30917</v>
      </c>
      <c r="M11014" s="27">
        <v>11.57</v>
      </c>
      <c r="N11014" s="9">
        <v>12.45</v>
      </c>
      <c r="O11014" s="9">
        <v>2.2400000000000002</v>
      </c>
      <c r="P11014" s="10" t="e">
        <v>#N/A</v>
      </c>
      <c r="Q11014" s="10" t="e">
        <v>#N/A</v>
      </c>
      <c r="R11014" s="30" t="e">
        <f t="shared" si="220"/>
        <v>#N/A</v>
      </c>
    </row>
    <row r="11015" spans="12:18">
      <c r="L11015" s="29">
        <v>30918</v>
      </c>
      <c r="M11015" s="27">
        <v>11.53</v>
      </c>
      <c r="N11015" s="9">
        <v>12.44</v>
      </c>
      <c r="O11015" s="9">
        <v>2.1800000000000002</v>
      </c>
      <c r="P11015" s="10" t="e">
        <v>#N/A</v>
      </c>
      <c r="Q11015" s="10" t="e">
        <v>#N/A</v>
      </c>
      <c r="R11015" s="30" t="e">
        <f t="shared" si="220"/>
        <v>#N/A</v>
      </c>
    </row>
    <row r="11016" spans="12:18">
      <c r="L11016" s="29">
        <v>30919</v>
      </c>
      <c r="M11016" s="27">
        <v>11.53</v>
      </c>
      <c r="N11016" s="9" t="e">
        <v>#N/A</v>
      </c>
      <c r="O11016" s="9" t="e">
        <v>#N/A</v>
      </c>
      <c r="P11016" s="10" t="e">
        <v>#N/A</v>
      </c>
      <c r="Q11016" s="10" t="e">
        <v>#N/A</v>
      </c>
      <c r="R11016" s="30" t="e">
        <f t="shared" si="220"/>
        <v>#N/A</v>
      </c>
    </row>
    <row r="11017" spans="12:18">
      <c r="L11017" s="29">
        <v>30920</v>
      </c>
      <c r="M11017" s="27">
        <v>11.53</v>
      </c>
      <c r="N11017" s="9" t="e">
        <v>#N/A</v>
      </c>
      <c r="O11017" s="9" t="e">
        <v>#N/A</v>
      </c>
      <c r="P11017" s="10" t="e">
        <v>#N/A</v>
      </c>
      <c r="Q11017" s="10" t="e">
        <v>#N/A</v>
      </c>
      <c r="R11017" s="30" t="e">
        <f t="shared" si="220"/>
        <v>#N/A</v>
      </c>
    </row>
    <row r="11018" spans="12:18">
      <c r="L11018" s="29">
        <v>30921</v>
      </c>
      <c r="M11018" s="27">
        <v>11.68</v>
      </c>
      <c r="N11018" s="9">
        <v>12.6</v>
      </c>
      <c r="O11018" s="9">
        <v>2.14</v>
      </c>
      <c r="P11018" s="10" t="e">
        <v>#N/A</v>
      </c>
      <c r="Q11018" s="10" t="e">
        <v>#N/A</v>
      </c>
      <c r="R11018" s="30" t="e">
        <f t="shared" si="220"/>
        <v>#N/A</v>
      </c>
    </row>
    <row r="11019" spans="12:18">
      <c r="L11019" s="29">
        <v>30922</v>
      </c>
      <c r="M11019" s="27">
        <v>11.47</v>
      </c>
      <c r="N11019" s="9">
        <v>12.57</v>
      </c>
      <c r="O11019" s="9">
        <v>2.16</v>
      </c>
      <c r="P11019" s="10" t="e">
        <v>#N/A</v>
      </c>
      <c r="Q11019" s="10" t="e">
        <v>#N/A</v>
      </c>
      <c r="R11019" s="30" t="e">
        <f t="shared" si="220"/>
        <v>#N/A</v>
      </c>
    </row>
    <row r="11020" spans="12:18">
      <c r="L11020" s="29">
        <v>30923</v>
      </c>
      <c r="M11020" s="27">
        <v>11.2</v>
      </c>
      <c r="N11020" s="9">
        <v>12.57</v>
      </c>
      <c r="O11020" s="9">
        <v>2.17</v>
      </c>
      <c r="P11020" s="10" t="e">
        <v>#N/A</v>
      </c>
      <c r="Q11020" s="10" t="e">
        <v>#N/A</v>
      </c>
      <c r="R11020" s="30" t="e">
        <f t="shared" si="220"/>
        <v>#N/A</v>
      </c>
    </row>
    <row r="11021" spans="12:18">
      <c r="L11021" s="29">
        <v>30924</v>
      </c>
      <c r="M11021" s="27">
        <v>11.65</v>
      </c>
      <c r="N11021" s="9">
        <v>12.56</v>
      </c>
      <c r="O11021" s="9">
        <v>2.19</v>
      </c>
      <c r="P11021" s="10" t="e">
        <v>#N/A</v>
      </c>
      <c r="Q11021" s="10" t="e">
        <v>#N/A</v>
      </c>
      <c r="R11021" s="30" t="e">
        <f t="shared" si="220"/>
        <v>#N/A</v>
      </c>
    </row>
    <row r="11022" spans="12:18">
      <c r="L11022" s="29">
        <v>30925</v>
      </c>
      <c r="M11022" s="27">
        <v>11.64</v>
      </c>
      <c r="N11022" s="9">
        <v>12.51</v>
      </c>
      <c r="O11022" s="9">
        <v>2.16</v>
      </c>
      <c r="P11022" s="10" t="e">
        <v>#N/A</v>
      </c>
      <c r="Q11022" s="10" t="e">
        <v>#N/A</v>
      </c>
      <c r="R11022" s="30" t="e">
        <f t="shared" si="220"/>
        <v>#N/A</v>
      </c>
    </row>
    <row r="11023" spans="12:18">
      <c r="L11023" s="29">
        <v>30926</v>
      </c>
      <c r="M11023" s="27">
        <v>11.64</v>
      </c>
      <c r="N11023" s="9" t="e">
        <v>#N/A</v>
      </c>
      <c r="O11023" s="9" t="e">
        <v>#N/A</v>
      </c>
      <c r="P11023" s="10">
        <v>104.7</v>
      </c>
      <c r="Q11023" s="10">
        <v>0.28999999999999998</v>
      </c>
      <c r="R11023" s="30">
        <f t="shared" si="220"/>
        <v>3.4799999999999995</v>
      </c>
    </row>
    <row r="11024" spans="12:18">
      <c r="L11024" s="29">
        <v>30927</v>
      </c>
      <c r="M11024" s="27">
        <v>11.64</v>
      </c>
      <c r="N11024" s="9" t="e">
        <v>#N/A</v>
      </c>
      <c r="O11024" s="9" t="e">
        <v>#N/A</v>
      </c>
      <c r="P11024" s="10" t="e">
        <v>#N/A</v>
      </c>
      <c r="Q11024" s="10" t="e">
        <v>#N/A</v>
      </c>
      <c r="R11024" s="30" t="e">
        <f t="shared" si="220"/>
        <v>#N/A</v>
      </c>
    </row>
    <row r="11025" spans="12:18">
      <c r="L11025" s="29">
        <v>30928</v>
      </c>
      <c r="M11025" s="27">
        <v>11.64</v>
      </c>
      <c r="N11025" s="9" t="e">
        <v>#N/A</v>
      </c>
      <c r="O11025" s="9" t="e">
        <v>#N/A</v>
      </c>
      <c r="P11025" s="10" t="e">
        <v>#N/A</v>
      </c>
      <c r="Q11025" s="10" t="e">
        <v>#N/A</v>
      </c>
      <c r="R11025" s="30" t="e">
        <f t="shared" si="220"/>
        <v>#N/A</v>
      </c>
    </row>
    <row r="11026" spans="12:18">
      <c r="L11026" s="29">
        <v>30929</v>
      </c>
      <c r="M11026" s="27">
        <v>11.81</v>
      </c>
      <c r="N11026" s="9">
        <v>12.57</v>
      </c>
      <c r="O11026" s="9">
        <v>2.21</v>
      </c>
      <c r="P11026" s="10" t="e">
        <v>#N/A</v>
      </c>
      <c r="Q11026" s="10" t="e">
        <v>#N/A</v>
      </c>
      <c r="R11026" s="30" t="e">
        <f t="shared" si="220"/>
        <v>#N/A</v>
      </c>
    </row>
    <row r="11027" spans="12:18">
      <c r="L11027" s="29">
        <v>30930</v>
      </c>
      <c r="M11027" s="27">
        <v>11.72</v>
      </c>
      <c r="N11027" s="9">
        <v>12.61</v>
      </c>
      <c r="O11027" s="9">
        <v>2.29</v>
      </c>
      <c r="P11027" s="10" t="e">
        <v>#N/A</v>
      </c>
      <c r="Q11027" s="10" t="e">
        <v>#N/A</v>
      </c>
      <c r="R11027" s="30" t="e">
        <f t="shared" si="220"/>
        <v>#N/A</v>
      </c>
    </row>
    <row r="11028" spans="12:18">
      <c r="L11028" s="29">
        <v>30931</v>
      </c>
      <c r="M11028" s="27">
        <v>11.71</v>
      </c>
      <c r="N11028" s="9">
        <v>12.48</v>
      </c>
      <c r="O11028" s="9">
        <v>2.21</v>
      </c>
      <c r="P11028" s="10" t="e">
        <v>#N/A</v>
      </c>
      <c r="Q11028" s="10" t="e">
        <v>#N/A</v>
      </c>
      <c r="R11028" s="30" t="e">
        <f t="shared" si="220"/>
        <v>#N/A</v>
      </c>
    </row>
    <row r="11029" spans="12:18">
      <c r="L11029" s="29">
        <v>30932</v>
      </c>
      <c r="M11029" s="27">
        <v>11.56</v>
      </c>
      <c r="N11029" s="9">
        <v>12.44</v>
      </c>
      <c r="O11029" s="9">
        <v>1.97</v>
      </c>
      <c r="P11029" s="10" t="e">
        <v>#N/A</v>
      </c>
      <c r="Q11029" s="10" t="e">
        <v>#N/A</v>
      </c>
      <c r="R11029" s="30" t="e">
        <f t="shared" si="220"/>
        <v>#N/A</v>
      </c>
    </row>
    <row r="11030" spans="12:18">
      <c r="L11030" s="29">
        <v>30933</v>
      </c>
      <c r="M11030" s="27">
        <v>11.56</v>
      </c>
      <c r="N11030" s="9" t="e">
        <v>#N/A</v>
      </c>
      <c r="O11030" s="9" t="e">
        <v>#N/A</v>
      </c>
      <c r="P11030" s="10" t="e">
        <v>#N/A</v>
      </c>
      <c r="Q11030" s="10" t="e">
        <v>#N/A</v>
      </c>
      <c r="R11030" s="30" t="e">
        <f t="shared" si="220"/>
        <v>#N/A</v>
      </c>
    </row>
    <row r="11031" spans="12:18">
      <c r="L11031" s="29">
        <v>30934</v>
      </c>
      <c r="M11031" s="27">
        <v>11.56</v>
      </c>
      <c r="N11031" s="9" t="e">
        <v>#N/A</v>
      </c>
      <c r="O11031" s="9" t="e">
        <v>#N/A</v>
      </c>
      <c r="P11031" s="10" t="e">
        <v>#N/A</v>
      </c>
      <c r="Q11031" s="10" t="e">
        <v>#N/A</v>
      </c>
      <c r="R11031" s="30" t="e">
        <f t="shared" si="220"/>
        <v>#N/A</v>
      </c>
    </row>
    <row r="11032" spans="12:18">
      <c r="L11032" s="29">
        <v>30935</v>
      </c>
      <c r="M11032" s="27">
        <v>11.36</v>
      </c>
      <c r="N11032" s="9">
        <v>12.37</v>
      </c>
      <c r="O11032" s="9">
        <v>2.2000000000000002</v>
      </c>
      <c r="P11032" s="10" t="e">
        <v>#N/A</v>
      </c>
      <c r="Q11032" s="10" t="e">
        <v>#N/A</v>
      </c>
      <c r="R11032" s="30" t="e">
        <f t="shared" si="220"/>
        <v>#N/A</v>
      </c>
    </row>
    <row r="11033" spans="12:18">
      <c r="L11033" s="29">
        <v>30936</v>
      </c>
      <c r="M11033" s="27">
        <v>11.23</v>
      </c>
      <c r="N11033" s="9">
        <v>12.31</v>
      </c>
      <c r="O11033" s="9">
        <v>2.15</v>
      </c>
      <c r="P11033" s="10" t="e">
        <v>#N/A</v>
      </c>
      <c r="Q11033" s="10" t="e">
        <v>#N/A</v>
      </c>
      <c r="R11033" s="30" t="e">
        <f t="shared" si="220"/>
        <v>#N/A</v>
      </c>
    </row>
    <row r="11034" spans="12:18">
      <c r="L11034" s="29">
        <v>30937</v>
      </c>
      <c r="M11034" s="27">
        <v>11.66</v>
      </c>
      <c r="N11034" s="9">
        <v>12.33</v>
      </c>
      <c r="O11034" s="9">
        <v>2.15</v>
      </c>
      <c r="P11034" s="10" t="e">
        <v>#N/A</v>
      </c>
      <c r="Q11034" s="10" t="e">
        <v>#N/A</v>
      </c>
      <c r="R11034" s="30" t="e">
        <f t="shared" si="220"/>
        <v>#N/A</v>
      </c>
    </row>
    <row r="11035" spans="12:18">
      <c r="L11035" s="29">
        <v>30938</v>
      </c>
      <c r="M11035" s="27">
        <v>11.55</v>
      </c>
      <c r="N11035" s="9">
        <v>12.22</v>
      </c>
      <c r="O11035" s="9">
        <v>2.11</v>
      </c>
      <c r="P11035" s="10" t="e">
        <v>#N/A</v>
      </c>
      <c r="Q11035" s="10" t="e">
        <v>#N/A</v>
      </c>
      <c r="R11035" s="30" t="e">
        <f t="shared" si="220"/>
        <v>#N/A</v>
      </c>
    </row>
    <row r="11036" spans="12:18">
      <c r="L11036" s="29">
        <v>30939</v>
      </c>
      <c r="M11036" s="27">
        <v>11.38</v>
      </c>
      <c r="N11036" s="9">
        <v>12.22</v>
      </c>
      <c r="O11036" s="9">
        <v>2.0499999999999998</v>
      </c>
      <c r="P11036" s="10" t="e">
        <v>#N/A</v>
      </c>
      <c r="Q11036" s="10" t="e">
        <v>#N/A</v>
      </c>
      <c r="R11036" s="30" t="e">
        <f t="shared" si="220"/>
        <v>#N/A</v>
      </c>
    </row>
    <row r="11037" spans="12:18">
      <c r="L11037" s="29">
        <v>30940</v>
      </c>
      <c r="M11037" s="27">
        <v>11.38</v>
      </c>
      <c r="N11037" s="9" t="e">
        <v>#N/A</v>
      </c>
      <c r="O11037" s="9" t="e">
        <v>#N/A</v>
      </c>
      <c r="P11037" s="10" t="e">
        <v>#N/A</v>
      </c>
      <c r="Q11037" s="10" t="e">
        <v>#N/A</v>
      </c>
      <c r="R11037" s="30" t="e">
        <f t="shared" si="220"/>
        <v>#N/A</v>
      </c>
    </row>
    <row r="11038" spans="12:18">
      <c r="L11038" s="29">
        <v>30941</v>
      </c>
      <c r="M11038" s="27">
        <v>11.38</v>
      </c>
      <c r="N11038" s="9" t="e">
        <v>#N/A</v>
      </c>
      <c r="O11038" s="9" t="e">
        <v>#N/A</v>
      </c>
      <c r="P11038" s="10" t="e">
        <v>#N/A</v>
      </c>
      <c r="Q11038" s="10" t="e">
        <v>#N/A</v>
      </c>
      <c r="R11038" s="30" t="e">
        <f t="shared" si="220"/>
        <v>#N/A</v>
      </c>
    </row>
    <row r="11039" spans="12:18">
      <c r="L11039" s="29">
        <v>30942</v>
      </c>
      <c r="M11039" s="27">
        <v>11.64</v>
      </c>
      <c r="N11039" s="9">
        <v>12.18</v>
      </c>
      <c r="O11039" s="9">
        <v>2.02</v>
      </c>
      <c r="P11039" s="10" t="e">
        <v>#N/A</v>
      </c>
      <c r="Q11039" s="10" t="e">
        <v>#N/A</v>
      </c>
      <c r="R11039" s="30" t="e">
        <f t="shared" si="220"/>
        <v>#N/A</v>
      </c>
    </row>
    <row r="11040" spans="12:18">
      <c r="L11040" s="29">
        <v>30943</v>
      </c>
      <c r="M11040" s="27">
        <v>11.53</v>
      </c>
      <c r="N11040" s="9">
        <v>12.15</v>
      </c>
      <c r="O11040" s="9">
        <v>2.0299999999999998</v>
      </c>
      <c r="P11040" s="10" t="e">
        <v>#N/A</v>
      </c>
      <c r="Q11040" s="10" t="e">
        <v>#N/A</v>
      </c>
      <c r="R11040" s="30" t="e">
        <f t="shared" si="220"/>
        <v>#N/A</v>
      </c>
    </row>
    <row r="11041" spans="12:18">
      <c r="L11041" s="29">
        <v>30944</v>
      </c>
      <c r="M11041" s="27">
        <v>11.35</v>
      </c>
      <c r="N11041" s="9">
        <v>12.07</v>
      </c>
      <c r="O11041" s="9">
        <v>1.98</v>
      </c>
      <c r="P11041" s="10" t="e">
        <v>#N/A</v>
      </c>
      <c r="Q11041" s="10" t="e">
        <v>#N/A</v>
      </c>
      <c r="R11041" s="30" t="e">
        <f t="shared" si="220"/>
        <v>#N/A</v>
      </c>
    </row>
    <row r="11042" spans="12:18">
      <c r="L11042" s="29">
        <v>30945</v>
      </c>
      <c r="M11042" s="27">
        <v>11.12</v>
      </c>
      <c r="N11042" s="9">
        <v>12.08</v>
      </c>
      <c r="O11042" s="9">
        <v>2.04</v>
      </c>
      <c r="P11042" s="10" t="e">
        <v>#N/A</v>
      </c>
      <c r="Q11042" s="10" t="e">
        <v>#N/A</v>
      </c>
      <c r="R11042" s="30" t="e">
        <f t="shared" si="220"/>
        <v>#N/A</v>
      </c>
    </row>
    <row r="11043" spans="12:18">
      <c r="L11043" s="29">
        <v>30946</v>
      </c>
      <c r="M11043" s="27">
        <v>10.89</v>
      </c>
      <c r="N11043" s="9">
        <v>12.22</v>
      </c>
      <c r="O11043" s="9">
        <v>2.2000000000000002</v>
      </c>
      <c r="P11043" s="10" t="e">
        <v>#N/A</v>
      </c>
      <c r="Q11043" s="10" t="e">
        <v>#N/A</v>
      </c>
      <c r="R11043" s="30" t="e">
        <f t="shared" si="220"/>
        <v>#N/A</v>
      </c>
    </row>
    <row r="11044" spans="12:18">
      <c r="L11044" s="29">
        <v>30947</v>
      </c>
      <c r="M11044" s="27">
        <v>10.89</v>
      </c>
      <c r="N11044" s="9" t="e">
        <v>#N/A</v>
      </c>
      <c r="O11044" s="9" t="e">
        <v>#N/A</v>
      </c>
      <c r="P11044" s="10" t="e">
        <v>#N/A</v>
      </c>
      <c r="Q11044" s="10" t="e">
        <v>#N/A</v>
      </c>
      <c r="R11044" s="30" t="e">
        <f t="shared" si="220"/>
        <v>#N/A</v>
      </c>
    </row>
    <row r="11045" spans="12:18">
      <c r="L11045" s="29">
        <v>30948</v>
      </c>
      <c r="M11045" s="27">
        <v>10.89</v>
      </c>
      <c r="N11045" s="9" t="e">
        <v>#N/A</v>
      </c>
      <c r="O11045" s="9" t="e">
        <v>#N/A</v>
      </c>
      <c r="P11045" s="10" t="e">
        <v>#N/A</v>
      </c>
      <c r="Q11045" s="10" t="e">
        <v>#N/A</v>
      </c>
      <c r="R11045" s="30" t="e">
        <f t="shared" si="220"/>
        <v>#N/A</v>
      </c>
    </row>
    <row r="11046" spans="12:18">
      <c r="L11046" s="29">
        <v>30949</v>
      </c>
      <c r="M11046" s="27">
        <v>10.94</v>
      </c>
      <c r="N11046" s="9">
        <v>12.31</v>
      </c>
      <c r="O11046" s="9">
        <v>2.2200000000000002</v>
      </c>
      <c r="P11046" s="10" t="e">
        <v>#N/A</v>
      </c>
      <c r="Q11046" s="10" t="e">
        <v>#N/A</v>
      </c>
      <c r="R11046" s="30" t="e">
        <f t="shared" si="220"/>
        <v>#N/A</v>
      </c>
    </row>
    <row r="11047" spans="12:18">
      <c r="L11047" s="29">
        <v>30950</v>
      </c>
      <c r="M11047" s="27">
        <v>10.52</v>
      </c>
      <c r="N11047" s="9">
        <v>12.34</v>
      </c>
      <c r="O11047" s="9">
        <v>2.27</v>
      </c>
      <c r="P11047" s="10" t="e">
        <v>#N/A</v>
      </c>
      <c r="Q11047" s="10" t="e">
        <v>#N/A</v>
      </c>
      <c r="R11047" s="30" t="e">
        <f t="shared" si="220"/>
        <v>#N/A</v>
      </c>
    </row>
    <row r="11048" spans="12:18">
      <c r="L11048" s="29">
        <v>30951</v>
      </c>
      <c r="M11048" s="27">
        <v>9.84</v>
      </c>
      <c r="N11048" s="9">
        <v>12.27</v>
      </c>
      <c r="O11048" s="9">
        <v>2.2400000000000002</v>
      </c>
      <c r="P11048" s="10" t="e">
        <v>#N/A</v>
      </c>
      <c r="Q11048" s="10" t="e">
        <v>#N/A</v>
      </c>
      <c r="R11048" s="30" t="e">
        <f t="shared" si="220"/>
        <v>#N/A</v>
      </c>
    </row>
    <row r="11049" spans="12:18">
      <c r="L11049" s="29">
        <v>30952</v>
      </c>
      <c r="M11049" s="27">
        <v>11</v>
      </c>
      <c r="N11049" s="9">
        <v>12.12</v>
      </c>
      <c r="O11049" s="9">
        <v>2.15</v>
      </c>
      <c r="P11049" s="10" t="e">
        <v>#N/A</v>
      </c>
      <c r="Q11049" s="10" t="e">
        <v>#N/A</v>
      </c>
      <c r="R11049" s="30" t="e">
        <f t="shared" si="220"/>
        <v>#N/A</v>
      </c>
    </row>
    <row r="11050" spans="12:18">
      <c r="L11050" s="29">
        <v>30953</v>
      </c>
      <c r="M11050" s="27">
        <v>11.23</v>
      </c>
      <c r="N11050" s="9">
        <v>12.28</v>
      </c>
      <c r="O11050" s="9">
        <v>2.25</v>
      </c>
      <c r="P11050" s="10" t="e">
        <v>#N/A</v>
      </c>
      <c r="Q11050" s="10" t="e">
        <v>#N/A</v>
      </c>
      <c r="R11050" s="30" t="e">
        <f t="shared" si="220"/>
        <v>#N/A</v>
      </c>
    </row>
    <row r="11051" spans="12:18">
      <c r="L11051" s="29">
        <v>30954</v>
      </c>
      <c r="M11051" s="27">
        <v>11.23</v>
      </c>
      <c r="N11051" s="9" t="e">
        <v>#N/A</v>
      </c>
      <c r="O11051" s="9" t="e">
        <v>#N/A</v>
      </c>
      <c r="P11051" s="10" t="e">
        <v>#N/A</v>
      </c>
      <c r="Q11051" s="10" t="e">
        <v>#N/A</v>
      </c>
      <c r="R11051" s="30" t="e">
        <f t="shared" si="220"/>
        <v>#N/A</v>
      </c>
    </row>
    <row r="11052" spans="12:18">
      <c r="L11052" s="29">
        <v>30955</v>
      </c>
      <c r="M11052" s="27">
        <v>11.23</v>
      </c>
      <c r="N11052" s="9" t="e">
        <v>#N/A</v>
      </c>
      <c r="O11052" s="9" t="e">
        <v>#N/A</v>
      </c>
      <c r="P11052" s="10" t="e">
        <v>#N/A</v>
      </c>
      <c r="Q11052" s="10" t="e">
        <v>#N/A</v>
      </c>
      <c r="R11052" s="30" t="e">
        <f t="shared" si="220"/>
        <v>#N/A</v>
      </c>
    </row>
    <row r="11053" spans="12:18">
      <c r="L11053" s="29">
        <v>30956</v>
      </c>
      <c r="M11053" s="27">
        <v>11.38</v>
      </c>
      <c r="N11053" s="9">
        <v>12.35</v>
      </c>
      <c r="O11053" s="9">
        <v>2.31</v>
      </c>
      <c r="P11053" s="10">
        <v>105.1</v>
      </c>
      <c r="Q11053" s="10">
        <v>0.38</v>
      </c>
      <c r="R11053" s="30">
        <f t="shared" si="220"/>
        <v>4.5600000000000005</v>
      </c>
    </row>
    <row r="11054" spans="12:18">
      <c r="L11054" s="29">
        <v>30957</v>
      </c>
      <c r="M11054" s="27">
        <v>11.42</v>
      </c>
      <c r="N11054" s="9">
        <v>12.35</v>
      </c>
      <c r="O11054" s="9">
        <v>2.29</v>
      </c>
      <c r="P11054" s="10" t="e">
        <v>#N/A</v>
      </c>
      <c r="Q11054" s="10" t="e">
        <v>#N/A</v>
      </c>
      <c r="R11054" s="30" t="e">
        <f t="shared" si="220"/>
        <v>#N/A</v>
      </c>
    </row>
    <row r="11055" spans="12:18">
      <c r="L11055" s="29">
        <v>30958</v>
      </c>
      <c r="M11055" s="27">
        <v>10.91</v>
      </c>
      <c r="N11055" s="9">
        <v>12.36</v>
      </c>
      <c r="O11055" s="9">
        <v>2.36</v>
      </c>
      <c r="P11055" s="10" t="e">
        <v>#N/A</v>
      </c>
      <c r="Q11055" s="10" t="e">
        <v>#N/A</v>
      </c>
      <c r="R11055" s="30" t="e">
        <f t="shared" si="220"/>
        <v>#N/A</v>
      </c>
    </row>
    <row r="11056" spans="12:18">
      <c r="L11056" s="29">
        <v>30959</v>
      </c>
      <c r="M11056" s="27">
        <v>10.58</v>
      </c>
      <c r="N11056" s="9">
        <v>12.31</v>
      </c>
      <c r="O11056" s="9">
        <v>2.37</v>
      </c>
      <c r="P11056" s="10" t="e">
        <v>#N/A</v>
      </c>
      <c r="Q11056" s="10" t="e">
        <v>#N/A</v>
      </c>
      <c r="R11056" s="30" t="e">
        <f t="shared" si="220"/>
        <v>#N/A</v>
      </c>
    </row>
    <row r="11057" spans="12:18">
      <c r="L11057" s="29">
        <v>30960</v>
      </c>
      <c r="M11057" s="27">
        <v>10.210000000000001</v>
      </c>
      <c r="N11057" s="9">
        <v>12.2</v>
      </c>
      <c r="O11057" s="9">
        <v>2.25</v>
      </c>
      <c r="P11057" s="10" t="e">
        <v>#N/A</v>
      </c>
      <c r="Q11057" s="10" t="e">
        <v>#N/A</v>
      </c>
      <c r="R11057" s="30" t="e">
        <f t="shared" si="220"/>
        <v>#N/A</v>
      </c>
    </row>
    <row r="11058" spans="12:18">
      <c r="L11058" s="29">
        <v>30961</v>
      </c>
      <c r="M11058" s="27">
        <v>10.210000000000001</v>
      </c>
      <c r="N11058" s="9" t="e">
        <v>#N/A</v>
      </c>
      <c r="O11058" s="9" t="e">
        <v>#N/A</v>
      </c>
      <c r="P11058" s="10" t="e">
        <v>#N/A</v>
      </c>
      <c r="Q11058" s="10" t="e">
        <v>#N/A</v>
      </c>
      <c r="R11058" s="30" t="e">
        <f t="shared" si="220"/>
        <v>#N/A</v>
      </c>
    </row>
    <row r="11059" spans="12:18">
      <c r="L11059" s="29">
        <v>30962</v>
      </c>
      <c r="M11059" s="27">
        <v>10.210000000000001</v>
      </c>
      <c r="N11059" s="9" t="e">
        <v>#N/A</v>
      </c>
      <c r="O11059" s="9" t="e">
        <v>#N/A</v>
      </c>
      <c r="P11059" s="10" t="e">
        <v>#N/A</v>
      </c>
      <c r="Q11059" s="10" t="e">
        <v>#N/A</v>
      </c>
      <c r="R11059" s="30" t="e">
        <f t="shared" si="220"/>
        <v>#N/A</v>
      </c>
    </row>
    <row r="11060" spans="12:18">
      <c r="L11060" s="29">
        <v>30963</v>
      </c>
      <c r="M11060" s="27">
        <v>10.210000000000001</v>
      </c>
      <c r="N11060" s="9" t="e">
        <v>#N/A</v>
      </c>
      <c r="O11060" s="9" t="e">
        <v>#N/A</v>
      </c>
      <c r="P11060" s="10" t="e">
        <v>#N/A</v>
      </c>
      <c r="Q11060" s="10" t="e">
        <v>#N/A</v>
      </c>
      <c r="R11060" s="30" t="e">
        <f t="shared" si="220"/>
        <v>#N/A</v>
      </c>
    </row>
    <row r="11061" spans="12:18">
      <c r="L11061" s="29">
        <v>30964</v>
      </c>
      <c r="M11061" s="27">
        <v>9.91</v>
      </c>
      <c r="N11061" s="9">
        <v>12.18</v>
      </c>
      <c r="O11061" s="9">
        <v>2.27</v>
      </c>
      <c r="P11061" s="10" t="e">
        <v>#N/A</v>
      </c>
      <c r="Q11061" s="10" t="e">
        <v>#N/A</v>
      </c>
      <c r="R11061" s="30" t="e">
        <f t="shared" si="220"/>
        <v>#N/A</v>
      </c>
    </row>
    <row r="11062" spans="12:18">
      <c r="L11062" s="29">
        <v>30965</v>
      </c>
      <c r="M11062" s="27">
        <v>8.7200000000000006</v>
      </c>
      <c r="N11062" s="9">
        <v>12.19</v>
      </c>
      <c r="O11062" s="9">
        <v>2.29</v>
      </c>
      <c r="P11062" s="10" t="e">
        <v>#N/A</v>
      </c>
      <c r="Q11062" s="10" t="e">
        <v>#N/A</v>
      </c>
      <c r="R11062" s="30" t="e">
        <f t="shared" si="220"/>
        <v>#N/A</v>
      </c>
    </row>
    <row r="11063" spans="12:18">
      <c r="L11063" s="29">
        <v>30966</v>
      </c>
      <c r="M11063" s="27">
        <v>10.25</v>
      </c>
      <c r="N11063" s="9">
        <v>12.15</v>
      </c>
      <c r="O11063" s="9">
        <v>2.35</v>
      </c>
      <c r="P11063" s="10" t="e">
        <v>#N/A</v>
      </c>
      <c r="Q11063" s="10" t="e">
        <v>#N/A</v>
      </c>
      <c r="R11063" s="30" t="e">
        <f t="shared" si="220"/>
        <v>#N/A</v>
      </c>
    </row>
    <row r="11064" spans="12:18">
      <c r="L11064" s="29">
        <v>30967</v>
      </c>
      <c r="M11064" s="27">
        <v>10.02</v>
      </c>
      <c r="N11064" s="9">
        <v>12.12</v>
      </c>
      <c r="O11064" s="9">
        <v>2.38</v>
      </c>
      <c r="P11064" s="10" t="e">
        <v>#N/A</v>
      </c>
      <c r="Q11064" s="10" t="e">
        <v>#N/A</v>
      </c>
      <c r="R11064" s="30" t="e">
        <f t="shared" si="220"/>
        <v>#N/A</v>
      </c>
    </row>
    <row r="11065" spans="12:18">
      <c r="L11065" s="29">
        <v>30968</v>
      </c>
      <c r="M11065" s="27">
        <v>10.02</v>
      </c>
      <c r="N11065" s="9" t="e">
        <v>#N/A</v>
      </c>
      <c r="O11065" s="9" t="e">
        <v>#N/A</v>
      </c>
      <c r="P11065" s="10" t="e">
        <v>#N/A</v>
      </c>
      <c r="Q11065" s="10" t="e">
        <v>#N/A</v>
      </c>
      <c r="R11065" s="30" t="e">
        <f t="shared" si="220"/>
        <v>#N/A</v>
      </c>
    </row>
    <row r="11066" spans="12:18">
      <c r="L11066" s="29">
        <v>30969</v>
      </c>
      <c r="M11066" s="27">
        <v>10.02</v>
      </c>
      <c r="N11066" s="9" t="e">
        <v>#N/A</v>
      </c>
      <c r="O11066" s="9" t="e">
        <v>#N/A</v>
      </c>
      <c r="P11066" s="10" t="e">
        <v>#N/A</v>
      </c>
      <c r="Q11066" s="10" t="e">
        <v>#N/A</v>
      </c>
      <c r="R11066" s="30" t="e">
        <f t="shared" si="220"/>
        <v>#N/A</v>
      </c>
    </row>
    <row r="11067" spans="12:18">
      <c r="L11067" s="29">
        <v>30970</v>
      </c>
      <c r="M11067" s="27">
        <v>10.54</v>
      </c>
      <c r="N11067" s="9">
        <v>12.16</v>
      </c>
      <c r="O11067" s="9">
        <v>2.36</v>
      </c>
      <c r="P11067" s="10" t="e">
        <v>#N/A</v>
      </c>
      <c r="Q11067" s="10" t="e">
        <v>#N/A</v>
      </c>
      <c r="R11067" s="30" t="e">
        <f t="shared" si="220"/>
        <v>#N/A</v>
      </c>
    </row>
    <row r="11068" spans="12:18">
      <c r="L11068" s="29">
        <v>30971</v>
      </c>
      <c r="M11068" s="27">
        <v>10.45</v>
      </c>
      <c r="N11068" s="9">
        <v>12.15</v>
      </c>
      <c r="O11068" s="9">
        <v>2.37</v>
      </c>
      <c r="P11068" s="10" t="e">
        <v>#N/A</v>
      </c>
      <c r="Q11068" s="10" t="e">
        <v>#N/A</v>
      </c>
      <c r="R11068" s="30" t="e">
        <f t="shared" si="220"/>
        <v>#N/A</v>
      </c>
    </row>
    <row r="11069" spans="12:18">
      <c r="L11069" s="29">
        <v>30972</v>
      </c>
      <c r="M11069" s="27">
        <v>10.27</v>
      </c>
      <c r="N11069" s="9">
        <v>12.08</v>
      </c>
      <c r="O11069" s="9">
        <v>2.41</v>
      </c>
      <c r="P11069" s="10" t="e">
        <v>#N/A</v>
      </c>
      <c r="Q11069" s="10" t="e">
        <v>#N/A</v>
      </c>
      <c r="R11069" s="30" t="e">
        <f t="shared" si="220"/>
        <v>#N/A</v>
      </c>
    </row>
    <row r="11070" spans="12:18">
      <c r="L11070" s="29">
        <v>30973</v>
      </c>
      <c r="M11070" s="27">
        <v>9.92</v>
      </c>
      <c r="N11070" s="9">
        <v>11.88</v>
      </c>
      <c r="O11070" s="9">
        <v>2.38</v>
      </c>
      <c r="P11070" s="10" t="e">
        <v>#N/A</v>
      </c>
      <c r="Q11070" s="10" t="e">
        <v>#N/A</v>
      </c>
      <c r="R11070" s="30" t="e">
        <f t="shared" si="220"/>
        <v>#N/A</v>
      </c>
    </row>
    <row r="11071" spans="12:18">
      <c r="L11071" s="29">
        <v>30974</v>
      </c>
      <c r="M11071" s="27">
        <v>9.83</v>
      </c>
      <c r="N11071" s="9">
        <v>11.74</v>
      </c>
      <c r="O11071" s="9">
        <v>2.37</v>
      </c>
      <c r="P11071" s="10" t="e">
        <v>#N/A</v>
      </c>
      <c r="Q11071" s="10" t="e">
        <v>#N/A</v>
      </c>
      <c r="R11071" s="30" t="e">
        <f t="shared" si="220"/>
        <v>#N/A</v>
      </c>
    </row>
    <row r="11072" spans="12:18">
      <c r="L11072" s="29">
        <v>30975</v>
      </c>
      <c r="M11072" s="27">
        <v>9.83</v>
      </c>
      <c r="N11072" s="9" t="e">
        <v>#N/A</v>
      </c>
      <c r="O11072" s="9" t="e">
        <v>#N/A</v>
      </c>
      <c r="P11072" s="10" t="e">
        <v>#N/A</v>
      </c>
      <c r="Q11072" s="10" t="e">
        <v>#N/A</v>
      </c>
      <c r="R11072" s="30" t="e">
        <f t="shared" si="220"/>
        <v>#N/A</v>
      </c>
    </row>
    <row r="11073" spans="12:18">
      <c r="L11073" s="29">
        <v>30976</v>
      </c>
      <c r="M11073" s="27">
        <v>9.83</v>
      </c>
      <c r="N11073" s="9" t="e">
        <v>#N/A</v>
      </c>
      <c r="O11073" s="9" t="e">
        <v>#N/A</v>
      </c>
      <c r="P11073" s="10" t="e">
        <v>#N/A</v>
      </c>
      <c r="Q11073" s="10" t="e">
        <v>#N/A</v>
      </c>
      <c r="R11073" s="30" t="e">
        <f t="shared" si="220"/>
        <v>#N/A</v>
      </c>
    </row>
    <row r="11074" spans="12:18">
      <c r="L11074" s="29">
        <v>30977</v>
      </c>
      <c r="M11074" s="27">
        <v>9.9499999999999993</v>
      </c>
      <c r="N11074" s="9">
        <v>11.69</v>
      </c>
      <c r="O11074" s="9">
        <v>2.35</v>
      </c>
      <c r="P11074" s="10" t="e">
        <v>#N/A</v>
      </c>
      <c r="Q11074" s="10" t="e">
        <v>#N/A</v>
      </c>
      <c r="R11074" s="30" t="e">
        <f t="shared" si="220"/>
        <v>#N/A</v>
      </c>
    </row>
    <row r="11075" spans="12:18">
      <c r="L11075" s="29">
        <v>30978</v>
      </c>
      <c r="M11075" s="27">
        <v>9.24</v>
      </c>
      <c r="N11075" s="9">
        <v>11.64</v>
      </c>
      <c r="O11075" s="9">
        <v>2.33</v>
      </c>
      <c r="P11075" s="10" t="e">
        <v>#N/A</v>
      </c>
      <c r="Q11075" s="10" t="e">
        <v>#N/A</v>
      </c>
      <c r="R11075" s="30" t="e">
        <f t="shared" si="220"/>
        <v>#N/A</v>
      </c>
    </row>
    <row r="11076" spans="12:18">
      <c r="L11076" s="29">
        <v>30979</v>
      </c>
      <c r="M11076" s="27">
        <v>7.53</v>
      </c>
      <c r="N11076" s="9">
        <v>11.62</v>
      </c>
      <c r="O11076" s="9">
        <v>2.58</v>
      </c>
      <c r="P11076" s="10" t="e">
        <v>#N/A</v>
      </c>
      <c r="Q11076" s="10" t="e">
        <v>#N/A</v>
      </c>
      <c r="R11076" s="30" t="e">
        <f t="shared" ref="R11076:R11139" si="221">Q11076*12</f>
        <v>#N/A</v>
      </c>
    </row>
    <row r="11077" spans="12:18">
      <c r="L11077" s="29">
        <v>30980</v>
      </c>
      <c r="M11077" s="27">
        <v>9.24</v>
      </c>
      <c r="N11077" s="9">
        <v>11.68</v>
      </c>
      <c r="O11077" s="9">
        <v>2.66</v>
      </c>
      <c r="P11077" s="10" t="e">
        <v>#N/A</v>
      </c>
      <c r="Q11077" s="10" t="e">
        <v>#N/A</v>
      </c>
      <c r="R11077" s="30" t="e">
        <f t="shared" si="221"/>
        <v>#N/A</v>
      </c>
    </row>
    <row r="11078" spans="12:18">
      <c r="L11078" s="29">
        <v>30981</v>
      </c>
      <c r="M11078" s="27">
        <v>9.59</v>
      </c>
      <c r="N11078" s="9">
        <v>11.78</v>
      </c>
      <c r="O11078" s="9">
        <v>2.65</v>
      </c>
      <c r="P11078" s="10" t="e">
        <v>#N/A</v>
      </c>
      <c r="Q11078" s="10" t="e">
        <v>#N/A</v>
      </c>
      <c r="R11078" s="30" t="e">
        <f t="shared" si="221"/>
        <v>#N/A</v>
      </c>
    </row>
    <row r="11079" spans="12:18">
      <c r="L11079" s="29">
        <v>30982</v>
      </c>
      <c r="M11079" s="27">
        <v>9.59</v>
      </c>
      <c r="N11079" s="9" t="e">
        <v>#N/A</v>
      </c>
      <c r="O11079" s="9" t="e">
        <v>#N/A</v>
      </c>
      <c r="P11079" s="10" t="e">
        <v>#N/A</v>
      </c>
      <c r="Q11079" s="10" t="e">
        <v>#N/A</v>
      </c>
      <c r="R11079" s="30" t="e">
        <f t="shared" si="221"/>
        <v>#N/A</v>
      </c>
    </row>
    <row r="11080" spans="12:18">
      <c r="L11080" s="29">
        <v>30983</v>
      </c>
      <c r="M11080" s="27">
        <v>9.59</v>
      </c>
      <c r="N11080" s="9" t="e">
        <v>#N/A</v>
      </c>
      <c r="O11080" s="9" t="e">
        <v>#N/A</v>
      </c>
      <c r="P11080" s="10" t="e">
        <v>#N/A</v>
      </c>
      <c r="Q11080" s="10" t="e">
        <v>#N/A</v>
      </c>
      <c r="R11080" s="30" t="e">
        <f t="shared" si="221"/>
        <v>#N/A</v>
      </c>
    </row>
    <row r="11081" spans="12:18">
      <c r="L11081" s="29">
        <v>30984</v>
      </c>
      <c r="M11081" s="27">
        <v>9.99</v>
      </c>
      <c r="N11081" s="9">
        <v>11.75</v>
      </c>
      <c r="O11081" s="9">
        <v>2.66</v>
      </c>
      <c r="P11081" s="10" t="e">
        <v>#N/A</v>
      </c>
      <c r="Q11081" s="10" t="e">
        <v>#N/A</v>
      </c>
      <c r="R11081" s="30" t="e">
        <f t="shared" si="221"/>
        <v>#N/A</v>
      </c>
    </row>
    <row r="11082" spans="12:18">
      <c r="L11082" s="29">
        <v>30985</v>
      </c>
      <c r="M11082" s="27">
        <v>10.1</v>
      </c>
      <c r="N11082" s="9">
        <v>11.61</v>
      </c>
      <c r="O11082" s="9">
        <v>2.56</v>
      </c>
      <c r="P11082" s="10" t="e">
        <v>#N/A</v>
      </c>
      <c r="Q11082" s="10" t="e">
        <v>#N/A</v>
      </c>
      <c r="R11082" s="30" t="e">
        <f t="shared" si="221"/>
        <v>#N/A</v>
      </c>
    </row>
    <row r="11083" spans="12:18">
      <c r="L11083" s="29">
        <v>30986</v>
      </c>
      <c r="M11083" s="27">
        <v>9.99</v>
      </c>
      <c r="N11083" s="9">
        <v>11.64</v>
      </c>
      <c r="O11083" s="9">
        <v>2.78</v>
      </c>
      <c r="P11083" s="10" t="e">
        <v>#N/A</v>
      </c>
      <c r="Q11083" s="10" t="e">
        <v>#N/A</v>
      </c>
      <c r="R11083" s="30" t="e">
        <f t="shared" si="221"/>
        <v>#N/A</v>
      </c>
    </row>
    <row r="11084" spans="12:18">
      <c r="L11084" s="29">
        <v>30987</v>
      </c>
      <c r="M11084" s="27">
        <v>10.26</v>
      </c>
      <c r="N11084" s="9">
        <v>11.53</v>
      </c>
      <c r="O11084" s="9">
        <v>2.65</v>
      </c>
      <c r="P11084" s="10">
        <v>105.3</v>
      </c>
      <c r="Q11084" s="10">
        <v>0.19</v>
      </c>
      <c r="R11084" s="30">
        <f t="shared" si="221"/>
        <v>2.2800000000000002</v>
      </c>
    </row>
    <row r="11085" spans="12:18">
      <c r="L11085" s="29">
        <v>30988</v>
      </c>
      <c r="M11085" s="27">
        <v>10.15</v>
      </c>
      <c r="N11085" s="9">
        <v>11.55</v>
      </c>
      <c r="O11085" s="9">
        <v>2.66</v>
      </c>
      <c r="P11085" s="10" t="e">
        <v>#N/A</v>
      </c>
      <c r="Q11085" s="10" t="e">
        <v>#N/A</v>
      </c>
      <c r="R11085" s="30" t="e">
        <f t="shared" si="221"/>
        <v>#N/A</v>
      </c>
    </row>
    <row r="11086" spans="12:18">
      <c r="L11086" s="29">
        <v>30989</v>
      </c>
      <c r="M11086" s="27">
        <v>10.15</v>
      </c>
      <c r="N11086" s="9" t="e">
        <v>#N/A</v>
      </c>
      <c r="O11086" s="9" t="e">
        <v>#N/A</v>
      </c>
      <c r="P11086" s="10" t="e">
        <v>#N/A</v>
      </c>
      <c r="Q11086" s="10" t="e">
        <v>#N/A</v>
      </c>
      <c r="R11086" s="30" t="e">
        <f t="shared" si="221"/>
        <v>#N/A</v>
      </c>
    </row>
    <row r="11087" spans="12:18">
      <c r="L11087" s="29">
        <v>30990</v>
      </c>
      <c r="M11087" s="27">
        <v>10.15</v>
      </c>
      <c r="N11087" s="9" t="e">
        <v>#N/A</v>
      </c>
      <c r="O11087" s="9" t="e">
        <v>#N/A</v>
      </c>
      <c r="P11087" s="10" t="e">
        <v>#N/A</v>
      </c>
      <c r="Q11087" s="10" t="e">
        <v>#N/A</v>
      </c>
      <c r="R11087" s="30" t="e">
        <f t="shared" si="221"/>
        <v>#N/A</v>
      </c>
    </row>
    <row r="11088" spans="12:18">
      <c r="L11088" s="29">
        <v>30991</v>
      </c>
      <c r="M11088" s="27">
        <v>9.57</v>
      </c>
      <c r="N11088" s="9">
        <v>11.5</v>
      </c>
      <c r="O11088" s="9">
        <v>2.93</v>
      </c>
      <c r="P11088" s="10" t="e">
        <v>#N/A</v>
      </c>
      <c r="Q11088" s="10" t="e">
        <v>#N/A</v>
      </c>
      <c r="R11088" s="30" t="e">
        <f t="shared" si="221"/>
        <v>#N/A</v>
      </c>
    </row>
    <row r="11089" spans="12:18">
      <c r="L11089" s="29">
        <v>30992</v>
      </c>
      <c r="M11089" s="27">
        <v>9.4700000000000006</v>
      </c>
      <c r="N11089" s="9" t="e">
        <v>#N/A</v>
      </c>
      <c r="O11089" s="9" t="e">
        <v>#N/A</v>
      </c>
      <c r="P11089" s="10" t="e">
        <v>#N/A</v>
      </c>
      <c r="Q11089" s="10" t="e">
        <v>#N/A</v>
      </c>
      <c r="R11089" s="30" t="e">
        <f t="shared" si="221"/>
        <v>#N/A</v>
      </c>
    </row>
    <row r="11090" spans="12:18">
      <c r="L11090" s="29">
        <v>30993</v>
      </c>
      <c r="M11090" s="27">
        <v>9.35</v>
      </c>
      <c r="N11090" s="9">
        <v>11.63</v>
      </c>
      <c r="O11090" s="9">
        <v>3.17</v>
      </c>
      <c r="P11090" s="10" t="e">
        <v>#N/A</v>
      </c>
      <c r="Q11090" s="10" t="e">
        <v>#N/A</v>
      </c>
      <c r="R11090" s="30" t="e">
        <f t="shared" si="221"/>
        <v>#N/A</v>
      </c>
    </row>
    <row r="11091" spans="12:18">
      <c r="L11091" s="29">
        <v>30994</v>
      </c>
      <c r="M11091" s="27">
        <v>9.76</v>
      </c>
      <c r="N11091" s="9">
        <v>11.78</v>
      </c>
      <c r="O11091" s="9">
        <v>3.06</v>
      </c>
      <c r="P11091" s="10" t="e">
        <v>#N/A</v>
      </c>
      <c r="Q11091" s="10" t="e">
        <v>#N/A</v>
      </c>
      <c r="R11091" s="30" t="e">
        <f t="shared" si="221"/>
        <v>#N/A</v>
      </c>
    </row>
    <row r="11092" spans="12:18">
      <c r="L11092" s="29">
        <v>30995</v>
      </c>
      <c r="M11092" s="27">
        <v>9.5</v>
      </c>
      <c r="N11092" s="9">
        <v>11.66</v>
      </c>
      <c r="O11092" s="9">
        <v>3.07</v>
      </c>
      <c r="P11092" s="10" t="e">
        <v>#N/A</v>
      </c>
      <c r="Q11092" s="10" t="e">
        <v>#N/A</v>
      </c>
      <c r="R11092" s="30" t="e">
        <f t="shared" si="221"/>
        <v>#N/A</v>
      </c>
    </row>
    <row r="11093" spans="12:18">
      <c r="L11093" s="29">
        <v>30996</v>
      </c>
      <c r="M11093" s="27">
        <v>9.5</v>
      </c>
      <c r="N11093" s="9" t="e">
        <v>#N/A</v>
      </c>
      <c r="O11093" s="9" t="e">
        <v>#N/A</v>
      </c>
      <c r="P11093" s="10" t="e">
        <v>#N/A</v>
      </c>
      <c r="Q11093" s="10" t="e">
        <v>#N/A</v>
      </c>
      <c r="R11093" s="30" t="e">
        <f t="shared" si="221"/>
        <v>#N/A</v>
      </c>
    </row>
    <row r="11094" spans="12:18">
      <c r="L11094" s="29">
        <v>30997</v>
      </c>
      <c r="M11094" s="27">
        <v>9.5</v>
      </c>
      <c r="N11094" s="9" t="e">
        <v>#N/A</v>
      </c>
      <c r="O11094" s="9" t="e">
        <v>#N/A</v>
      </c>
      <c r="P11094" s="10" t="e">
        <v>#N/A</v>
      </c>
      <c r="Q11094" s="10" t="e">
        <v>#N/A</v>
      </c>
      <c r="R11094" s="30" t="e">
        <f t="shared" si="221"/>
        <v>#N/A</v>
      </c>
    </row>
    <row r="11095" spans="12:18">
      <c r="L11095" s="29">
        <v>30998</v>
      </c>
      <c r="M11095" s="27">
        <v>9.5</v>
      </c>
      <c r="N11095" s="9" t="e">
        <v>#N/A</v>
      </c>
      <c r="O11095" s="9" t="e">
        <v>#N/A</v>
      </c>
      <c r="P11095" s="10" t="e">
        <v>#N/A</v>
      </c>
      <c r="Q11095" s="10" t="e">
        <v>#N/A</v>
      </c>
      <c r="R11095" s="30" t="e">
        <f t="shared" si="221"/>
        <v>#N/A</v>
      </c>
    </row>
    <row r="11096" spans="12:18">
      <c r="L11096" s="29">
        <v>30999</v>
      </c>
      <c r="M11096" s="27">
        <v>9.51</v>
      </c>
      <c r="N11096" s="9">
        <v>11.74</v>
      </c>
      <c r="O11096" s="9">
        <v>3.07</v>
      </c>
      <c r="P11096" s="10" t="e">
        <v>#N/A</v>
      </c>
      <c r="Q11096" s="10" t="e">
        <v>#N/A</v>
      </c>
      <c r="R11096" s="30" t="e">
        <f t="shared" si="221"/>
        <v>#N/A</v>
      </c>
    </row>
    <row r="11097" spans="12:18">
      <c r="L11097" s="29">
        <v>31000</v>
      </c>
      <c r="M11097" s="27">
        <v>9.56</v>
      </c>
      <c r="N11097" s="9">
        <v>11.78</v>
      </c>
      <c r="O11097" s="9">
        <v>3.05</v>
      </c>
      <c r="P11097" s="10" t="e">
        <v>#N/A</v>
      </c>
      <c r="Q11097" s="10" t="e">
        <v>#N/A</v>
      </c>
      <c r="R11097" s="30" t="e">
        <f t="shared" si="221"/>
        <v>#N/A</v>
      </c>
    </row>
    <row r="11098" spans="12:18">
      <c r="L11098" s="29">
        <v>31001</v>
      </c>
      <c r="M11098" s="27">
        <v>9.6199999999999992</v>
      </c>
      <c r="N11098" s="9">
        <v>11.7</v>
      </c>
      <c r="O11098" s="9">
        <v>3.07</v>
      </c>
      <c r="P11098" s="10" t="e">
        <v>#N/A</v>
      </c>
      <c r="Q11098" s="10" t="e">
        <v>#N/A</v>
      </c>
      <c r="R11098" s="30" t="e">
        <f t="shared" si="221"/>
        <v>#N/A</v>
      </c>
    </row>
    <row r="11099" spans="12:18">
      <c r="L11099" s="29">
        <v>31002</v>
      </c>
      <c r="M11099" s="27">
        <v>9.5399999999999991</v>
      </c>
      <c r="N11099" s="9">
        <v>11.67</v>
      </c>
      <c r="O11099" s="9">
        <v>3.1</v>
      </c>
      <c r="P11099" s="10" t="e">
        <v>#N/A</v>
      </c>
      <c r="Q11099" s="10" t="e">
        <v>#N/A</v>
      </c>
      <c r="R11099" s="30" t="e">
        <f t="shared" si="221"/>
        <v>#N/A</v>
      </c>
    </row>
    <row r="11100" spans="12:18">
      <c r="L11100" s="29">
        <v>31003</v>
      </c>
      <c r="M11100" s="27">
        <v>9.5399999999999991</v>
      </c>
      <c r="N11100" s="9" t="e">
        <v>#N/A</v>
      </c>
      <c r="O11100" s="9" t="e">
        <v>#N/A</v>
      </c>
      <c r="P11100" s="10" t="e">
        <v>#N/A</v>
      </c>
      <c r="Q11100" s="10" t="e">
        <v>#N/A</v>
      </c>
      <c r="R11100" s="30" t="e">
        <f t="shared" si="221"/>
        <v>#N/A</v>
      </c>
    </row>
    <row r="11101" spans="12:18">
      <c r="L11101" s="29">
        <v>31004</v>
      </c>
      <c r="M11101" s="27">
        <v>9.5399999999999991</v>
      </c>
      <c r="N11101" s="9" t="e">
        <v>#N/A</v>
      </c>
      <c r="O11101" s="9" t="e">
        <v>#N/A</v>
      </c>
      <c r="P11101" s="10" t="e">
        <v>#N/A</v>
      </c>
      <c r="Q11101" s="10" t="e">
        <v>#N/A</v>
      </c>
      <c r="R11101" s="30" t="e">
        <f t="shared" si="221"/>
        <v>#N/A</v>
      </c>
    </row>
    <row r="11102" spans="12:18">
      <c r="L11102" s="29">
        <v>31005</v>
      </c>
      <c r="M11102" s="27">
        <v>9.4499999999999993</v>
      </c>
      <c r="N11102" s="9">
        <v>11.6</v>
      </c>
      <c r="O11102" s="9">
        <v>3.02</v>
      </c>
      <c r="P11102" s="10" t="e">
        <v>#N/A</v>
      </c>
      <c r="Q11102" s="10" t="e">
        <v>#N/A</v>
      </c>
      <c r="R11102" s="30" t="e">
        <f t="shared" si="221"/>
        <v>#N/A</v>
      </c>
    </row>
    <row r="11103" spans="12:18">
      <c r="L11103" s="29">
        <v>31006</v>
      </c>
      <c r="M11103" s="27">
        <v>9.2799999999999994</v>
      </c>
      <c r="N11103" s="9">
        <v>11.56</v>
      </c>
      <c r="O11103" s="9">
        <v>2.91</v>
      </c>
      <c r="P11103" s="10" t="e">
        <v>#N/A</v>
      </c>
      <c r="Q11103" s="10" t="e">
        <v>#N/A</v>
      </c>
      <c r="R11103" s="30" t="e">
        <f t="shared" si="221"/>
        <v>#N/A</v>
      </c>
    </row>
    <row r="11104" spans="12:18">
      <c r="L11104" s="29">
        <v>31007</v>
      </c>
      <c r="M11104" s="27">
        <v>9.32</v>
      </c>
      <c r="N11104" s="9">
        <v>11.46</v>
      </c>
      <c r="O11104" s="9">
        <v>2.85</v>
      </c>
      <c r="P11104" s="10" t="e">
        <v>#N/A</v>
      </c>
      <c r="Q11104" s="10" t="e">
        <v>#N/A</v>
      </c>
      <c r="R11104" s="30" t="e">
        <f t="shared" si="221"/>
        <v>#N/A</v>
      </c>
    </row>
    <row r="11105" spans="12:18">
      <c r="L11105" s="29">
        <v>31008</v>
      </c>
      <c r="M11105" s="27">
        <v>9.32</v>
      </c>
      <c r="N11105" s="9" t="e">
        <v>#N/A</v>
      </c>
      <c r="O11105" s="9" t="e">
        <v>#N/A</v>
      </c>
      <c r="P11105" s="10" t="e">
        <v>#N/A</v>
      </c>
      <c r="Q11105" s="10" t="e">
        <v>#N/A</v>
      </c>
      <c r="R11105" s="30" t="e">
        <f t="shared" si="221"/>
        <v>#N/A</v>
      </c>
    </row>
    <row r="11106" spans="12:18">
      <c r="L11106" s="29">
        <v>31009</v>
      </c>
      <c r="M11106" s="27">
        <v>8.9700000000000006</v>
      </c>
      <c r="N11106" s="9">
        <v>11.32</v>
      </c>
      <c r="O11106" s="9">
        <v>2.8</v>
      </c>
      <c r="P11106" s="10" t="e">
        <v>#N/A</v>
      </c>
      <c r="Q11106" s="10" t="e">
        <v>#N/A</v>
      </c>
      <c r="R11106" s="30" t="e">
        <f t="shared" si="221"/>
        <v>#N/A</v>
      </c>
    </row>
    <row r="11107" spans="12:18">
      <c r="L11107" s="29">
        <v>31010</v>
      </c>
      <c r="M11107" s="27">
        <v>8.9700000000000006</v>
      </c>
      <c r="N11107" s="9" t="e">
        <v>#N/A</v>
      </c>
      <c r="O11107" s="9" t="e">
        <v>#N/A</v>
      </c>
      <c r="P11107" s="10" t="e">
        <v>#N/A</v>
      </c>
      <c r="Q11107" s="10" t="e">
        <v>#N/A</v>
      </c>
      <c r="R11107" s="30" t="e">
        <f t="shared" si="221"/>
        <v>#N/A</v>
      </c>
    </row>
    <row r="11108" spans="12:18">
      <c r="L11108" s="29">
        <v>31011</v>
      </c>
      <c r="M11108" s="27">
        <v>8.9700000000000006</v>
      </c>
      <c r="N11108" s="9" t="e">
        <v>#N/A</v>
      </c>
      <c r="O11108" s="9" t="e">
        <v>#N/A</v>
      </c>
      <c r="P11108" s="10" t="e">
        <v>#N/A</v>
      </c>
      <c r="Q11108" s="10" t="e">
        <v>#N/A</v>
      </c>
      <c r="R11108" s="30" t="e">
        <f t="shared" si="221"/>
        <v>#N/A</v>
      </c>
    </row>
    <row r="11109" spans="12:18">
      <c r="L11109" s="29">
        <v>31012</v>
      </c>
      <c r="M11109" s="27">
        <v>9.0299999999999994</v>
      </c>
      <c r="N11109" s="9">
        <v>11.35</v>
      </c>
      <c r="O11109" s="9">
        <v>2.8</v>
      </c>
      <c r="P11109" s="10" t="e">
        <v>#N/A</v>
      </c>
      <c r="Q11109" s="10" t="e">
        <v>#N/A</v>
      </c>
      <c r="R11109" s="30" t="e">
        <f t="shared" si="221"/>
        <v>#N/A</v>
      </c>
    </row>
    <row r="11110" spans="12:18">
      <c r="L11110" s="29">
        <v>31013</v>
      </c>
      <c r="M11110" s="27">
        <v>8.9600000000000009</v>
      </c>
      <c r="N11110" s="9">
        <v>11.33</v>
      </c>
      <c r="O11110" s="9">
        <v>2.9</v>
      </c>
      <c r="P11110" s="10" t="e">
        <v>#N/A</v>
      </c>
      <c r="Q11110" s="10" t="e">
        <v>#N/A</v>
      </c>
      <c r="R11110" s="30" t="e">
        <f t="shared" si="221"/>
        <v>#N/A</v>
      </c>
    </row>
    <row r="11111" spans="12:18">
      <c r="L11111" s="29">
        <v>31014</v>
      </c>
      <c r="M11111" s="27">
        <v>8.7799999999999994</v>
      </c>
      <c r="N11111" s="9">
        <v>11.44</v>
      </c>
      <c r="O11111" s="9">
        <v>3</v>
      </c>
      <c r="P11111" s="10" t="e">
        <v>#N/A</v>
      </c>
      <c r="Q11111" s="10" t="e">
        <v>#N/A</v>
      </c>
      <c r="R11111" s="30" t="e">
        <f t="shared" si="221"/>
        <v>#N/A</v>
      </c>
    </row>
    <row r="11112" spans="12:18">
      <c r="L11112" s="29">
        <v>31015</v>
      </c>
      <c r="M11112" s="27">
        <v>8.6300000000000008</v>
      </c>
      <c r="N11112" s="9">
        <v>11.47</v>
      </c>
      <c r="O11112" s="9">
        <v>3.07</v>
      </c>
      <c r="P11112" s="10" t="e">
        <v>#N/A</v>
      </c>
      <c r="Q11112" s="10" t="e">
        <v>#N/A</v>
      </c>
      <c r="R11112" s="30" t="e">
        <f t="shared" si="221"/>
        <v>#N/A</v>
      </c>
    </row>
    <row r="11113" spans="12:18">
      <c r="L11113" s="29">
        <v>31016</v>
      </c>
      <c r="M11113" s="27">
        <v>8.92</v>
      </c>
      <c r="N11113" s="9">
        <v>11.58</v>
      </c>
      <c r="O11113" s="9">
        <v>3.14</v>
      </c>
      <c r="P11113" s="10" t="e">
        <v>#N/A</v>
      </c>
      <c r="Q11113" s="10" t="e">
        <v>#N/A</v>
      </c>
      <c r="R11113" s="30" t="e">
        <f t="shared" si="221"/>
        <v>#N/A</v>
      </c>
    </row>
    <row r="11114" spans="12:18">
      <c r="L11114" s="29">
        <v>31017</v>
      </c>
      <c r="M11114" s="27">
        <v>8.92</v>
      </c>
      <c r="N11114" s="9" t="e">
        <v>#N/A</v>
      </c>
      <c r="O11114" s="9" t="e">
        <v>#N/A</v>
      </c>
      <c r="P11114" s="10">
        <v>105.5</v>
      </c>
      <c r="Q11114" s="10">
        <v>0.19</v>
      </c>
      <c r="R11114" s="30">
        <f t="shared" si="221"/>
        <v>2.2800000000000002</v>
      </c>
    </row>
    <row r="11115" spans="12:18">
      <c r="L11115" s="29">
        <v>31018</v>
      </c>
      <c r="M11115" s="27">
        <v>8.92</v>
      </c>
      <c r="N11115" s="9" t="e">
        <v>#N/A</v>
      </c>
      <c r="O11115" s="9" t="e">
        <v>#N/A</v>
      </c>
      <c r="P11115" s="10" t="e">
        <v>#N/A</v>
      </c>
      <c r="Q11115" s="10" t="e">
        <v>#N/A</v>
      </c>
      <c r="R11115" s="30" t="e">
        <f t="shared" si="221"/>
        <v>#N/A</v>
      </c>
    </row>
    <row r="11116" spans="12:18">
      <c r="L11116" s="29">
        <v>31019</v>
      </c>
      <c r="M11116" s="27">
        <v>9.27</v>
      </c>
      <c r="N11116" s="9">
        <v>11.56</v>
      </c>
      <c r="O11116" s="9">
        <v>3.15</v>
      </c>
      <c r="P11116" s="10" t="e">
        <v>#N/A</v>
      </c>
      <c r="Q11116" s="10" t="e">
        <v>#N/A</v>
      </c>
      <c r="R11116" s="30" t="e">
        <f t="shared" si="221"/>
        <v>#N/A</v>
      </c>
    </row>
    <row r="11117" spans="12:18">
      <c r="L11117" s="29">
        <v>31020</v>
      </c>
      <c r="M11117" s="27">
        <v>8.8000000000000007</v>
      </c>
      <c r="N11117" s="9">
        <v>11.53</v>
      </c>
      <c r="O11117" s="9">
        <v>3.03</v>
      </c>
      <c r="P11117" s="10" t="e">
        <v>#N/A</v>
      </c>
      <c r="Q11117" s="10" t="e">
        <v>#N/A</v>
      </c>
      <c r="R11117" s="30" t="e">
        <f t="shared" si="221"/>
        <v>#N/A</v>
      </c>
    </row>
    <row r="11118" spans="12:18">
      <c r="L11118" s="29">
        <v>31021</v>
      </c>
      <c r="M11118" s="27">
        <v>8.35</v>
      </c>
      <c r="N11118" s="9">
        <v>11.53</v>
      </c>
      <c r="O11118" s="9">
        <v>3.05</v>
      </c>
      <c r="P11118" s="10" t="e">
        <v>#N/A</v>
      </c>
      <c r="Q11118" s="10" t="e">
        <v>#N/A</v>
      </c>
      <c r="R11118" s="30" t="e">
        <f t="shared" si="221"/>
        <v>#N/A</v>
      </c>
    </row>
    <row r="11119" spans="12:18">
      <c r="L11119" s="29">
        <v>31022</v>
      </c>
      <c r="M11119" s="27">
        <v>8.93</v>
      </c>
      <c r="N11119" s="9">
        <v>11.62</v>
      </c>
      <c r="O11119" s="9">
        <v>3.13</v>
      </c>
      <c r="P11119" s="10" t="e">
        <v>#N/A</v>
      </c>
      <c r="Q11119" s="10" t="e">
        <v>#N/A</v>
      </c>
      <c r="R11119" s="30" t="e">
        <f t="shared" si="221"/>
        <v>#N/A</v>
      </c>
    </row>
    <row r="11120" spans="12:18">
      <c r="L11120" s="29">
        <v>31023</v>
      </c>
      <c r="M11120" s="27">
        <v>8.6199999999999992</v>
      </c>
      <c r="N11120" s="9">
        <v>11.7</v>
      </c>
      <c r="O11120" s="9">
        <v>3.35</v>
      </c>
      <c r="P11120" s="10" t="e">
        <v>#N/A</v>
      </c>
      <c r="Q11120" s="10" t="e">
        <v>#N/A</v>
      </c>
      <c r="R11120" s="30" t="e">
        <f t="shared" si="221"/>
        <v>#N/A</v>
      </c>
    </row>
    <row r="11121" spans="12:18">
      <c r="L11121" s="29">
        <v>31024</v>
      </c>
      <c r="M11121" s="27">
        <v>8.6199999999999992</v>
      </c>
      <c r="N11121" s="9" t="e">
        <v>#N/A</v>
      </c>
      <c r="O11121" s="9" t="e">
        <v>#N/A</v>
      </c>
      <c r="P11121" s="10" t="e">
        <v>#N/A</v>
      </c>
      <c r="Q11121" s="10" t="e">
        <v>#N/A</v>
      </c>
      <c r="R11121" s="30" t="e">
        <f t="shared" si="221"/>
        <v>#N/A</v>
      </c>
    </row>
    <row r="11122" spans="12:18">
      <c r="L11122" s="29">
        <v>31025</v>
      </c>
      <c r="M11122" s="27">
        <v>8.6199999999999992</v>
      </c>
      <c r="N11122" s="9" t="e">
        <v>#N/A</v>
      </c>
      <c r="O11122" s="9" t="e">
        <v>#N/A</v>
      </c>
      <c r="P11122" s="10" t="e">
        <v>#N/A</v>
      </c>
      <c r="Q11122" s="10" t="e">
        <v>#N/A</v>
      </c>
      <c r="R11122" s="30" t="e">
        <f t="shared" si="221"/>
        <v>#N/A</v>
      </c>
    </row>
    <row r="11123" spans="12:18">
      <c r="L11123" s="29">
        <v>31026</v>
      </c>
      <c r="M11123" s="27">
        <v>8.75</v>
      </c>
      <c r="N11123" s="9">
        <v>11.66</v>
      </c>
      <c r="O11123" s="9">
        <v>3.32</v>
      </c>
      <c r="P11123" s="10" t="e">
        <v>#N/A</v>
      </c>
      <c r="Q11123" s="10" t="e">
        <v>#N/A</v>
      </c>
      <c r="R11123" s="30" t="e">
        <f t="shared" si="221"/>
        <v>#N/A</v>
      </c>
    </row>
    <row r="11124" spans="12:18">
      <c r="L11124" s="29">
        <v>31027</v>
      </c>
      <c r="M11124" s="27">
        <v>8.75</v>
      </c>
      <c r="N11124" s="9">
        <v>11.59</v>
      </c>
      <c r="O11124" s="9">
        <v>3.22</v>
      </c>
      <c r="P11124" s="10" t="e">
        <v>#N/A</v>
      </c>
      <c r="Q11124" s="10" t="e">
        <v>#N/A</v>
      </c>
      <c r="R11124" s="30" t="e">
        <f t="shared" si="221"/>
        <v>#N/A</v>
      </c>
    </row>
    <row r="11125" spans="12:18">
      <c r="L11125" s="29">
        <v>31028</v>
      </c>
      <c r="M11125" s="27">
        <v>8.58</v>
      </c>
      <c r="N11125" s="9">
        <v>11.56</v>
      </c>
      <c r="O11125" s="9">
        <v>3.27</v>
      </c>
      <c r="P11125" s="10" t="e">
        <v>#N/A</v>
      </c>
      <c r="Q11125" s="10" t="e">
        <v>#N/A</v>
      </c>
      <c r="R11125" s="30" t="e">
        <f t="shared" si="221"/>
        <v>#N/A</v>
      </c>
    </row>
    <row r="11126" spans="12:18">
      <c r="L11126" s="29">
        <v>31029</v>
      </c>
      <c r="M11126" s="27">
        <v>8.42</v>
      </c>
      <c r="N11126" s="9">
        <v>11.67</v>
      </c>
      <c r="O11126" s="9">
        <v>3.41</v>
      </c>
      <c r="P11126" s="10" t="e">
        <v>#N/A</v>
      </c>
      <c r="Q11126" s="10" t="e">
        <v>#N/A</v>
      </c>
      <c r="R11126" s="30" t="e">
        <f t="shared" si="221"/>
        <v>#N/A</v>
      </c>
    </row>
    <row r="11127" spans="12:18">
      <c r="L11127" s="29">
        <v>31030</v>
      </c>
      <c r="M11127" s="27">
        <v>8.26</v>
      </c>
      <c r="N11127" s="9">
        <v>11.56</v>
      </c>
      <c r="O11127" s="9">
        <v>3.45</v>
      </c>
      <c r="P11127" s="10" t="e">
        <v>#N/A</v>
      </c>
      <c r="Q11127" s="10" t="e">
        <v>#N/A</v>
      </c>
      <c r="R11127" s="30" t="e">
        <f t="shared" si="221"/>
        <v>#N/A</v>
      </c>
    </row>
    <row r="11128" spans="12:18">
      <c r="L11128" s="29">
        <v>31031</v>
      </c>
      <c r="M11128" s="27">
        <v>8.26</v>
      </c>
      <c r="N11128" s="9" t="e">
        <v>#N/A</v>
      </c>
      <c r="O11128" s="9" t="e">
        <v>#N/A</v>
      </c>
      <c r="P11128" s="10" t="e">
        <v>#N/A</v>
      </c>
      <c r="Q11128" s="10" t="e">
        <v>#N/A</v>
      </c>
      <c r="R11128" s="30" t="e">
        <f t="shared" si="221"/>
        <v>#N/A</v>
      </c>
    </row>
    <row r="11129" spans="12:18">
      <c r="L11129" s="29">
        <v>31032</v>
      </c>
      <c r="M11129" s="27">
        <v>8.26</v>
      </c>
      <c r="N11129" s="9" t="e">
        <v>#N/A</v>
      </c>
      <c r="O11129" s="9" t="e">
        <v>#N/A</v>
      </c>
      <c r="P11129" s="10" t="e">
        <v>#N/A</v>
      </c>
      <c r="Q11129" s="10" t="e">
        <v>#N/A</v>
      </c>
      <c r="R11129" s="30" t="e">
        <f t="shared" si="221"/>
        <v>#N/A</v>
      </c>
    </row>
    <row r="11130" spans="12:18">
      <c r="L11130" s="29">
        <v>31033</v>
      </c>
      <c r="M11130" s="27">
        <v>7.83</v>
      </c>
      <c r="N11130" s="9">
        <v>11.5</v>
      </c>
      <c r="O11130" s="9">
        <v>3.53</v>
      </c>
      <c r="P11130" s="10" t="e">
        <v>#N/A</v>
      </c>
      <c r="Q11130" s="10" t="e">
        <v>#N/A</v>
      </c>
      <c r="R11130" s="30" t="e">
        <f t="shared" si="221"/>
        <v>#N/A</v>
      </c>
    </row>
    <row r="11131" spans="12:18">
      <c r="L11131" s="29">
        <v>31034</v>
      </c>
      <c r="M11131" s="27">
        <v>6.93</v>
      </c>
      <c r="N11131" s="9">
        <v>11.35</v>
      </c>
      <c r="O11131" s="9">
        <v>3.48</v>
      </c>
      <c r="P11131" s="10" t="e">
        <v>#N/A</v>
      </c>
      <c r="Q11131" s="10" t="e">
        <v>#N/A</v>
      </c>
      <c r="R11131" s="30" t="e">
        <f t="shared" si="221"/>
        <v>#N/A</v>
      </c>
    </row>
    <row r="11132" spans="12:18">
      <c r="L11132" s="29">
        <v>31035</v>
      </c>
      <c r="M11132" s="27">
        <v>7.98</v>
      </c>
      <c r="N11132" s="9">
        <v>11.38</v>
      </c>
      <c r="O11132" s="9">
        <v>3.63</v>
      </c>
      <c r="P11132" s="10" t="e">
        <v>#N/A</v>
      </c>
      <c r="Q11132" s="10" t="e">
        <v>#N/A</v>
      </c>
      <c r="R11132" s="30" t="e">
        <f t="shared" si="221"/>
        <v>#N/A</v>
      </c>
    </row>
    <row r="11133" spans="12:18">
      <c r="L11133" s="29">
        <v>31036</v>
      </c>
      <c r="M11133" s="27">
        <v>8.2899999999999991</v>
      </c>
      <c r="N11133" s="9">
        <v>11.43</v>
      </c>
      <c r="O11133" s="9">
        <v>3.57</v>
      </c>
      <c r="P11133" s="10" t="e">
        <v>#N/A</v>
      </c>
      <c r="Q11133" s="10" t="e">
        <v>#N/A</v>
      </c>
      <c r="R11133" s="30" t="e">
        <f t="shared" si="221"/>
        <v>#N/A</v>
      </c>
    </row>
    <row r="11134" spans="12:18">
      <c r="L11134" s="29">
        <v>31037</v>
      </c>
      <c r="M11134" s="27">
        <v>8.06</v>
      </c>
      <c r="N11134" s="9">
        <v>11.38</v>
      </c>
      <c r="O11134" s="9">
        <v>3.57</v>
      </c>
      <c r="P11134" s="10" t="e">
        <v>#N/A</v>
      </c>
      <c r="Q11134" s="10" t="e">
        <v>#N/A</v>
      </c>
      <c r="R11134" s="30" t="e">
        <f t="shared" si="221"/>
        <v>#N/A</v>
      </c>
    </row>
    <row r="11135" spans="12:18">
      <c r="L11135" s="29">
        <v>31038</v>
      </c>
      <c r="M11135" s="27">
        <v>8.06</v>
      </c>
      <c r="N11135" s="9" t="e">
        <v>#N/A</v>
      </c>
      <c r="O11135" s="9" t="e">
        <v>#N/A</v>
      </c>
      <c r="P11135" s="10" t="e">
        <v>#N/A</v>
      </c>
      <c r="Q11135" s="10" t="e">
        <v>#N/A</v>
      </c>
      <c r="R11135" s="30" t="e">
        <f t="shared" si="221"/>
        <v>#N/A</v>
      </c>
    </row>
    <row r="11136" spans="12:18">
      <c r="L11136" s="29">
        <v>31039</v>
      </c>
      <c r="M11136" s="27">
        <v>8.06</v>
      </c>
      <c r="N11136" s="9" t="e">
        <v>#N/A</v>
      </c>
      <c r="O11136" s="9" t="e">
        <v>#N/A</v>
      </c>
      <c r="P11136" s="10" t="e">
        <v>#N/A</v>
      </c>
      <c r="Q11136" s="10" t="e">
        <v>#N/A</v>
      </c>
      <c r="R11136" s="30" t="e">
        <f t="shared" si="221"/>
        <v>#N/A</v>
      </c>
    </row>
    <row r="11137" spans="12:18">
      <c r="L11137" s="29">
        <v>31040</v>
      </c>
      <c r="M11137" s="27">
        <v>7.53</v>
      </c>
      <c r="N11137" s="9">
        <v>11.36</v>
      </c>
      <c r="O11137" s="9">
        <v>3.67</v>
      </c>
      <c r="P11137" s="10" t="e">
        <v>#N/A</v>
      </c>
      <c r="Q11137" s="10" t="e">
        <v>#N/A</v>
      </c>
      <c r="R11137" s="30" t="e">
        <f t="shared" si="221"/>
        <v>#N/A</v>
      </c>
    </row>
    <row r="11138" spans="12:18">
      <c r="L11138" s="29">
        <v>31041</v>
      </c>
      <c r="M11138" s="27">
        <v>7.53</v>
      </c>
      <c r="N11138" s="9" t="e">
        <v>#N/A</v>
      </c>
      <c r="O11138" s="9" t="e">
        <v>#N/A</v>
      </c>
      <c r="P11138" s="10" t="e">
        <v>#N/A</v>
      </c>
      <c r="Q11138" s="10" t="e">
        <v>#N/A</v>
      </c>
      <c r="R11138" s="30" t="e">
        <f t="shared" si="221"/>
        <v>#N/A</v>
      </c>
    </row>
    <row r="11139" spans="12:18">
      <c r="L11139" s="29">
        <v>31042</v>
      </c>
      <c r="M11139" s="27">
        <v>8.1199999999999992</v>
      </c>
      <c r="N11139" s="9">
        <v>11.46</v>
      </c>
      <c r="O11139" s="9">
        <v>3.82</v>
      </c>
      <c r="P11139" s="10" t="e">
        <v>#N/A</v>
      </c>
      <c r="Q11139" s="10" t="e">
        <v>#N/A</v>
      </c>
      <c r="R11139" s="30" t="e">
        <f t="shared" si="221"/>
        <v>#N/A</v>
      </c>
    </row>
    <row r="11140" spans="12:18">
      <c r="L11140" s="29">
        <v>31043</v>
      </c>
      <c r="M11140" s="27">
        <v>8.51</v>
      </c>
      <c r="N11140" s="9">
        <v>11.48</v>
      </c>
      <c r="O11140" s="9">
        <v>3.78</v>
      </c>
      <c r="P11140" s="10" t="e">
        <v>#N/A</v>
      </c>
      <c r="Q11140" s="10" t="e">
        <v>#N/A</v>
      </c>
      <c r="R11140" s="30" t="e">
        <f t="shared" ref="R11140:R11203" si="222">Q11140*12</f>
        <v>#N/A</v>
      </c>
    </row>
    <row r="11141" spans="12:18">
      <c r="L11141" s="29">
        <v>31044</v>
      </c>
      <c r="M11141" s="27">
        <v>8.6199999999999992</v>
      </c>
      <c r="N11141" s="9">
        <v>11.49</v>
      </c>
      <c r="O11141" s="9">
        <v>3.72</v>
      </c>
      <c r="P11141" s="10" t="e">
        <v>#N/A</v>
      </c>
      <c r="Q11141" s="10" t="e">
        <v>#N/A</v>
      </c>
      <c r="R11141" s="30" t="e">
        <f t="shared" si="222"/>
        <v>#N/A</v>
      </c>
    </row>
    <row r="11142" spans="12:18">
      <c r="L11142" s="29">
        <v>31045</v>
      </c>
      <c r="M11142" s="27">
        <v>8.6199999999999992</v>
      </c>
      <c r="N11142" s="9" t="e">
        <v>#N/A</v>
      </c>
      <c r="O11142" s="9" t="e">
        <v>#N/A</v>
      </c>
      <c r="P11142" s="10" t="e">
        <v>#N/A</v>
      </c>
      <c r="Q11142" s="10" t="e">
        <v>#N/A</v>
      </c>
      <c r="R11142" s="30" t="e">
        <f t="shared" si="222"/>
        <v>#N/A</v>
      </c>
    </row>
    <row r="11143" spans="12:18">
      <c r="L11143" s="29">
        <v>31046</v>
      </c>
      <c r="M11143" s="27">
        <v>8.6199999999999992</v>
      </c>
      <c r="N11143" s="9" t="e">
        <v>#N/A</v>
      </c>
      <c r="O11143" s="9" t="e">
        <v>#N/A</v>
      </c>
      <c r="P11143" s="10" t="e">
        <v>#N/A</v>
      </c>
      <c r="Q11143" s="10" t="e">
        <v>#N/A</v>
      </c>
      <c r="R11143" s="30" t="e">
        <f t="shared" si="222"/>
        <v>#N/A</v>
      </c>
    </row>
    <row r="11144" spans="12:18">
      <c r="L11144" s="29">
        <v>31047</v>
      </c>
      <c r="M11144" s="27">
        <v>8.74</v>
      </c>
      <c r="N11144" s="9">
        <v>11.54</v>
      </c>
      <c r="O11144" s="9">
        <v>3.7</v>
      </c>
      <c r="P11144" s="10" t="e">
        <v>#N/A</v>
      </c>
      <c r="Q11144" s="10" t="e">
        <v>#N/A</v>
      </c>
      <c r="R11144" s="30" t="e">
        <f t="shared" si="222"/>
        <v>#N/A</v>
      </c>
    </row>
    <row r="11145" spans="12:18">
      <c r="L11145" s="29">
        <v>31048</v>
      </c>
      <c r="M11145" s="27">
        <v>8.74</v>
      </c>
      <c r="N11145" s="9" t="e">
        <v>#N/A</v>
      </c>
      <c r="O11145" s="9" t="e">
        <v>#N/A</v>
      </c>
      <c r="P11145" s="10">
        <v>105.7</v>
      </c>
      <c r="Q11145" s="10">
        <v>0.19</v>
      </c>
      <c r="R11145" s="30">
        <f t="shared" si="222"/>
        <v>2.2800000000000002</v>
      </c>
    </row>
    <row r="11146" spans="12:18">
      <c r="L11146" s="29">
        <v>31049</v>
      </c>
      <c r="M11146" s="27">
        <v>9.3699999999999992</v>
      </c>
      <c r="N11146" s="9">
        <v>11.69</v>
      </c>
      <c r="O11146" s="9">
        <v>3.87</v>
      </c>
      <c r="P11146" s="10" t="e">
        <v>#N/A</v>
      </c>
      <c r="Q11146" s="10" t="e">
        <v>#N/A</v>
      </c>
      <c r="R11146" s="30" t="e">
        <f t="shared" si="222"/>
        <v>#N/A</v>
      </c>
    </row>
    <row r="11147" spans="12:18">
      <c r="L11147" s="29">
        <v>31050</v>
      </c>
      <c r="M11147" s="27">
        <v>8.77</v>
      </c>
      <c r="N11147" s="9">
        <v>11.64</v>
      </c>
      <c r="O11147" s="9">
        <v>3.82</v>
      </c>
      <c r="P11147" s="10" t="e">
        <v>#N/A</v>
      </c>
      <c r="Q11147" s="10" t="e">
        <v>#N/A</v>
      </c>
      <c r="R11147" s="30" t="e">
        <f t="shared" si="222"/>
        <v>#N/A</v>
      </c>
    </row>
    <row r="11148" spans="12:18">
      <c r="L11148" s="29">
        <v>31051</v>
      </c>
      <c r="M11148" s="27">
        <v>8.18</v>
      </c>
      <c r="N11148" s="9">
        <v>11.7</v>
      </c>
      <c r="O11148" s="9">
        <v>3.85</v>
      </c>
      <c r="P11148" s="10" t="e">
        <v>#N/A</v>
      </c>
      <c r="Q11148" s="10" t="e">
        <v>#N/A</v>
      </c>
      <c r="R11148" s="30" t="e">
        <f t="shared" si="222"/>
        <v>#N/A</v>
      </c>
    </row>
    <row r="11149" spans="12:18">
      <c r="L11149" s="29">
        <v>31052</v>
      </c>
      <c r="M11149" s="27">
        <v>8.18</v>
      </c>
      <c r="N11149" s="9" t="e">
        <v>#N/A</v>
      </c>
      <c r="O11149" s="9" t="e">
        <v>#N/A</v>
      </c>
      <c r="P11149" s="10" t="e">
        <v>#N/A</v>
      </c>
      <c r="Q11149" s="10" t="e">
        <v>#N/A</v>
      </c>
      <c r="R11149" s="30" t="e">
        <f t="shared" si="222"/>
        <v>#N/A</v>
      </c>
    </row>
    <row r="11150" spans="12:18">
      <c r="L11150" s="29">
        <v>31053</v>
      </c>
      <c r="M11150" s="27">
        <v>8.18</v>
      </c>
      <c r="N11150" s="9" t="e">
        <v>#N/A</v>
      </c>
      <c r="O11150" s="9" t="e">
        <v>#N/A</v>
      </c>
      <c r="P11150" s="10" t="e">
        <v>#N/A</v>
      </c>
      <c r="Q11150" s="10" t="e">
        <v>#N/A</v>
      </c>
      <c r="R11150" s="30" t="e">
        <f t="shared" si="222"/>
        <v>#N/A</v>
      </c>
    </row>
    <row r="11151" spans="12:18">
      <c r="L11151" s="29">
        <v>31054</v>
      </c>
      <c r="M11151" s="27">
        <v>8.23</v>
      </c>
      <c r="N11151" s="9">
        <v>11.53</v>
      </c>
      <c r="O11151" s="9">
        <v>3.72</v>
      </c>
      <c r="P11151" s="10" t="e">
        <v>#N/A</v>
      </c>
      <c r="Q11151" s="10" t="e">
        <v>#N/A</v>
      </c>
      <c r="R11151" s="30" t="e">
        <f t="shared" si="222"/>
        <v>#N/A</v>
      </c>
    </row>
    <row r="11152" spans="12:18">
      <c r="L11152" s="29">
        <v>31055</v>
      </c>
      <c r="M11152" s="27">
        <v>8.3000000000000007</v>
      </c>
      <c r="N11152" s="9">
        <v>11.49</v>
      </c>
      <c r="O11152" s="9">
        <v>3.66</v>
      </c>
      <c r="P11152" s="10" t="e">
        <v>#N/A</v>
      </c>
      <c r="Q11152" s="10" t="e">
        <v>#N/A</v>
      </c>
      <c r="R11152" s="30" t="e">
        <f t="shared" si="222"/>
        <v>#N/A</v>
      </c>
    </row>
    <row r="11153" spans="12:18">
      <c r="L11153" s="29">
        <v>31056</v>
      </c>
      <c r="M11153" s="27">
        <v>8.02</v>
      </c>
      <c r="N11153" s="9">
        <v>11.5</v>
      </c>
      <c r="O11153" s="9">
        <v>3.78</v>
      </c>
      <c r="P11153" s="10" t="e">
        <v>#N/A</v>
      </c>
      <c r="Q11153" s="10" t="e">
        <v>#N/A</v>
      </c>
      <c r="R11153" s="30" t="e">
        <f t="shared" si="222"/>
        <v>#N/A</v>
      </c>
    </row>
    <row r="11154" spans="12:18">
      <c r="L11154" s="29">
        <v>31057</v>
      </c>
      <c r="M11154" s="27">
        <v>8.23</v>
      </c>
      <c r="N11154" s="9">
        <v>11.53</v>
      </c>
      <c r="O11154" s="9">
        <v>3.74</v>
      </c>
      <c r="P11154" s="10" t="e">
        <v>#N/A</v>
      </c>
      <c r="Q11154" s="10" t="e">
        <v>#N/A</v>
      </c>
      <c r="R11154" s="30" t="e">
        <f t="shared" si="222"/>
        <v>#N/A</v>
      </c>
    </row>
    <row r="11155" spans="12:18">
      <c r="L11155" s="29">
        <v>31058</v>
      </c>
      <c r="M11155" s="27">
        <v>8.24</v>
      </c>
      <c r="N11155" s="9">
        <v>11.64</v>
      </c>
      <c r="O11155" s="9">
        <v>3.83</v>
      </c>
      <c r="P11155" s="10" t="e">
        <v>#N/A</v>
      </c>
      <c r="Q11155" s="10" t="e">
        <v>#N/A</v>
      </c>
      <c r="R11155" s="30" t="e">
        <f t="shared" si="222"/>
        <v>#N/A</v>
      </c>
    </row>
    <row r="11156" spans="12:18">
      <c r="L11156" s="29">
        <v>31059</v>
      </c>
      <c r="M11156" s="27">
        <v>8.24</v>
      </c>
      <c r="N11156" s="9" t="e">
        <v>#N/A</v>
      </c>
      <c r="O11156" s="9" t="e">
        <v>#N/A</v>
      </c>
      <c r="P11156" s="10" t="e">
        <v>#N/A</v>
      </c>
      <c r="Q11156" s="10" t="e">
        <v>#N/A</v>
      </c>
      <c r="R11156" s="30" t="e">
        <f t="shared" si="222"/>
        <v>#N/A</v>
      </c>
    </row>
    <row r="11157" spans="12:18">
      <c r="L11157" s="29">
        <v>31060</v>
      </c>
      <c r="M11157" s="27">
        <v>8.24</v>
      </c>
      <c r="N11157" s="9" t="e">
        <v>#N/A</v>
      </c>
      <c r="O11157" s="9" t="e">
        <v>#N/A</v>
      </c>
      <c r="P11157" s="10" t="e">
        <v>#N/A</v>
      </c>
      <c r="Q11157" s="10" t="e">
        <v>#N/A</v>
      </c>
      <c r="R11157" s="30" t="e">
        <f t="shared" si="222"/>
        <v>#N/A</v>
      </c>
    </row>
    <row r="11158" spans="12:18">
      <c r="L11158" s="29">
        <v>31061</v>
      </c>
      <c r="M11158" s="27">
        <v>8.15</v>
      </c>
      <c r="N11158" s="9">
        <v>11.68</v>
      </c>
      <c r="O11158" s="9">
        <v>3.9</v>
      </c>
      <c r="P11158" s="10" t="e">
        <v>#N/A</v>
      </c>
      <c r="Q11158" s="10" t="e">
        <v>#N/A</v>
      </c>
      <c r="R11158" s="30" t="e">
        <f t="shared" si="222"/>
        <v>#N/A</v>
      </c>
    </row>
    <row r="11159" spans="12:18">
      <c r="L11159" s="29">
        <v>31062</v>
      </c>
      <c r="M11159" s="27">
        <v>8.0299999999999994</v>
      </c>
      <c r="N11159" s="9">
        <v>11.57</v>
      </c>
      <c r="O11159" s="9">
        <v>3.76</v>
      </c>
      <c r="P11159" s="10" t="e">
        <v>#N/A</v>
      </c>
      <c r="Q11159" s="10" t="e">
        <v>#N/A</v>
      </c>
      <c r="R11159" s="30" t="e">
        <f t="shared" si="222"/>
        <v>#N/A</v>
      </c>
    </row>
    <row r="11160" spans="12:18">
      <c r="L11160" s="29">
        <v>31063</v>
      </c>
      <c r="M11160" s="27">
        <v>8.51</v>
      </c>
      <c r="N11160" s="9">
        <v>11.59</v>
      </c>
      <c r="O11160" s="9">
        <v>3.77</v>
      </c>
      <c r="P11160" s="10" t="e">
        <v>#N/A</v>
      </c>
      <c r="Q11160" s="10" t="e">
        <v>#N/A</v>
      </c>
      <c r="R11160" s="30" t="e">
        <f t="shared" si="222"/>
        <v>#N/A</v>
      </c>
    </row>
    <row r="11161" spans="12:18">
      <c r="L11161" s="29">
        <v>31064</v>
      </c>
      <c r="M11161" s="27">
        <v>8.27</v>
      </c>
      <c r="N11161" s="9">
        <v>11.59</v>
      </c>
      <c r="O11161" s="9">
        <v>3.74</v>
      </c>
      <c r="P11161" s="10" t="e">
        <v>#N/A</v>
      </c>
      <c r="Q11161" s="10" t="e">
        <v>#N/A</v>
      </c>
      <c r="R11161" s="30" t="e">
        <f t="shared" si="222"/>
        <v>#N/A</v>
      </c>
    </row>
    <row r="11162" spans="12:18">
      <c r="L11162" s="29">
        <v>31065</v>
      </c>
      <c r="M11162" s="27">
        <v>8.1</v>
      </c>
      <c r="N11162" s="9">
        <v>11.51</v>
      </c>
      <c r="O11162" s="9">
        <v>3.65</v>
      </c>
      <c r="P11162" s="10" t="e">
        <v>#N/A</v>
      </c>
      <c r="Q11162" s="10" t="e">
        <v>#N/A</v>
      </c>
      <c r="R11162" s="30" t="e">
        <f t="shared" si="222"/>
        <v>#N/A</v>
      </c>
    </row>
    <row r="11163" spans="12:18">
      <c r="L11163" s="29">
        <v>31066</v>
      </c>
      <c r="M11163" s="27">
        <v>8.1</v>
      </c>
      <c r="N11163" s="9" t="e">
        <v>#N/A</v>
      </c>
      <c r="O11163" s="9" t="e">
        <v>#N/A</v>
      </c>
      <c r="P11163" s="10" t="e">
        <v>#N/A</v>
      </c>
      <c r="Q11163" s="10" t="e">
        <v>#N/A</v>
      </c>
      <c r="R11163" s="30" t="e">
        <f t="shared" si="222"/>
        <v>#N/A</v>
      </c>
    </row>
    <row r="11164" spans="12:18">
      <c r="L11164" s="29">
        <v>31067</v>
      </c>
      <c r="M11164" s="27">
        <v>8.1</v>
      </c>
      <c r="N11164" s="9" t="e">
        <v>#N/A</v>
      </c>
      <c r="O11164" s="9" t="e">
        <v>#N/A</v>
      </c>
      <c r="P11164" s="10" t="e">
        <v>#N/A</v>
      </c>
      <c r="Q11164" s="10" t="e">
        <v>#N/A</v>
      </c>
      <c r="R11164" s="30" t="e">
        <f t="shared" si="222"/>
        <v>#N/A</v>
      </c>
    </row>
    <row r="11165" spans="12:18">
      <c r="L11165" s="29">
        <v>31068</v>
      </c>
      <c r="M11165" s="27">
        <v>8.1</v>
      </c>
      <c r="N11165" s="9" t="e">
        <v>#N/A</v>
      </c>
      <c r="O11165" s="9" t="e">
        <v>#N/A</v>
      </c>
      <c r="P11165" s="10" t="e">
        <v>#N/A</v>
      </c>
      <c r="Q11165" s="10" t="e">
        <v>#N/A</v>
      </c>
      <c r="R11165" s="30" t="e">
        <f t="shared" si="222"/>
        <v>#N/A</v>
      </c>
    </row>
    <row r="11166" spans="12:18">
      <c r="L11166" s="29">
        <v>31069</v>
      </c>
      <c r="M11166" s="27">
        <v>8.2899999999999991</v>
      </c>
      <c r="N11166" s="9">
        <v>11.38</v>
      </c>
      <c r="O11166" s="9">
        <v>3.57</v>
      </c>
      <c r="P11166" s="10" t="e">
        <v>#N/A</v>
      </c>
      <c r="Q11166" s="10" t="e">
        <v>#N/A</v>
      </c>
      <c r="R11166" s="30" t="e">
        <f t="shared" si="222"/>
        <v>#N/A</v>
      </c>
    </row>
    <row r="11167" spans="12:18">
      <c r="L11167" s="29">
        <v>31070</v>
      </c>
      <c r="M11167" s="27">
        <v>8.36</v>
      </c>
      <c r="N11167" s="9">
        <v>11.33</v>
      </c>
      <c r="O11167" s="9">
        <v>3.57</v>
      </c>
      <c r="P11167" s="10" t="e">
        <v>#N/A</v>
      </c>
      <c r="Q11167" s="10" t="e">
        <v>#N/A</v>
      </c>
      <c r="R11167" s="30" t="e">
        <f t="shared" si="222"/>
        <v>#N/A</v>
      </c>
    </row>
    <row r="11168" spans="12:18">
      <c r="L11168" s="29">
        <v>31071</v>
      </c>
      <c r="M11168" s="27">
        <v>8.33</v>
      </c>
      <c r="N11168" s="9">
        <v>11.18</v>
      </c>
      <c r="O11168" s="9">
        <v>3.44</v>
      </c>
      <c r="P11168" s="10" t="e">
        <v>#N/A</v>
      </c>
      <c r="Q11168" s="10" t="e">
        <v>#N/A</v>
      </c>
      <c r="R11168" s="30" t="e">
        <f t="shared" si="222"/>
        <v>#N/A</v>
      </c>
    </row>
    <row r="11169" spans="12:18">
      <c r="L11169" s="29">
        <v>31072</v>
      </c>
      <c r="M11169" s="27">
        <v>8.3699999999999992</v>
      </c>
      <c r="N11169" s="9">
        <v>11.21</v>
      </c>
      <c r="O11169" s="9">
        <v>3.47</v>
      </c>
      <c r="P11169" s="10" t="e">
        <v>#N/A</v>
      </c>
      <c r="Q11169" s="10" t="e">
        <v>#N/A</v>
      </c>
      <c r="R11169" s="30" t="e">
        <f t="shared" si="222"/>
        <v>#N/A</v>
      </c>
    </row>
    <row r="11170" spans="12:18">
      <c r="L11170" s="29">
        <v>31073</v>
      </c>
      <c r="M11170" s="27">
        <v>8.3699999999999992</v>
      </c>
      <c r="N11170" s="9" t="e">
        <v>#N/A</v>
      </c>
      <c r="O11170" s="9" t="e">
        <v>#N/A</v>
      </c>
      <c r="P11170" s="10" t="e">
        <v>#N/A</v>
      </c>
      <c r="Q11170" s="10" t="e">
        <v>#N/A</v>
      </c>
      <c r="R11170" s="30" t="e">
        <f t="shared" si="222"/>
        <v>#N/A</v>
      </c>
    </row>
    <row r="11171" spans="12:18">
      <c r="L11171" s="29">
        <v>31074</v>
      </c>
      <c r="M11171" s="27">
        <v>8.3699999999999992</v>
      </c>
      <c r="N11171" s="9" t="e">
        <v>#N/A</v>
      </c>
      <c r="O11171" s="9" t="e">
        <v>#N/A</v>
      </c>
      <c r="P11171" s="10" t="e">
        <v>#N/A</v>
      </c>
      <c r="Q11171" s="10" t="e">
        <v>#N/A</v>
      </c>
      <c r="R11171" s="30" t="e">
        <f t="shared" si="222"/>
        <v>#N/A</v>
      </c>
    </row>
    <row r="11172" spans="12:18">
      <c r="L11172" s="29">
        <v>31075</v>
      </c>
      <c r="M11172" s="27">
        <v>8.6199999999999992</v>
      </c>
      <c r="N11172" s="9">
        <v>11.2</v>
      </c>
      <c r="O11172" s="9">
        <v>3.39</v>
      </c>
      <c r="P11172" s="10" t="e">
        <v>#N/A</v>
      </c>
      <c r="Q11172" s="10" t="e">
        <v>#N/A</v>
      </c>
      <c r="R11172" s="30" t="e">
        <f t="shared" si="222"/>
        <v>#N/A</v>
      </c>
    </row>
    <row r="11173" spans="12:18">
      <c r="L11173" s="29">
        <v>31076</v>
      </c>
      <c r="M11173" s="27">
        <v>8.61</v>
      </c>
      <c r="N11173" s="9">
        <v>11.18</v>
      </c>
      <c r="O11173" s="9">
        <v>3.29</v>
      </c>
      <c r="P11173" s="10" t="e">
        <v>#N/A</v>
      </c>
      <c r="Q11173" s="10" t="e">
        <v>#N/A</v>
      </c>
      <c r="R11173" s="30" t="e">
        <f t="shared" si="222"/>
        <v>#N/A</v>
      </c>
    </row>
    <row r="11174" spans="12:18">
      <c r="L11174" s="29">
        <v>31077</v>
      </c>
      <c r="M11174" s="27">
        <v>8.49</v>
      </c>
      <c r="N11174" s="9">
        <v>11.16</v>
      </c>
      <c r="O11174" s="9">
        <v>3.25</v>
      </c>
      <c r="P11174" s="10" t="e">
        <v>#N/A</v>
      </c>
      <c r="Q11174" s="10" t="e">
        <v>#N/A</v>
      </c>
      <c r="R11174" s="30" t="e">
        <f t="shared" si="222"/>
        <v>#N/A</v>
      </c>
    </row>
    <row r="11175" spans="12:18">
      <c r="L11175" s="29">
        <v>31078</v>
      </c>
      <c r="M11175" s="27">
        <v>8.73</v>
      </c>
      <c r="N11175" s="9">
        <v>11.21</v>
      </c>
      <c r="O11175" s="9">
        <v>3.12</v>
      </c>
      <c r="P11175" s="10" t="e">
        <v>#N/A</v>
      </c>
      <c r="Q11175" s="10" t="e">
        <v>#N/A</v>
      </c>
      <c r="R11175" s="30" t="e">
        <f t="shared" si="222"/>
        <v>#N/A</v>
      </c>
    </row>
    <row r="11176" spans="12:18">
      <c r="L11176" s="29">
        <v>31079</v>
      </c>
      <c r="M11176" s="27">
        <v>8.74</v>
      </c>
      <c r="N11176" s="9">
        <v>11.32</v>
      </c>
      <c r="O11176" s="9">
        <v>3.1</v>
      </c>
      <c r="P11176" s="10">
        <v>106.3</v>
      </c>
      <c r="Q11176" s="10">
        <v>0.56999999999999995</v>
      </c>
      <c r="R11176" s="30">
        <f t="shared" si="222"/>
        <v>6.84</v>
      </c>
    </row>
    <row r="11177" spans="12:18">
      <c r="L11177" s="29">
        <v>31080</v>
      </c>
      <c r="M11177" s="27">
        <v>8.74</v>
      </c>
      <c r="N11177" s="9" t="e">
        <v>#N/A</v>
      </c>
      <c r="O11177" s="9" t="e">
        <v>#N/A</v>
      </c>
      <c r="P11177" s="10" t="e">
        <v>#N/A</v>
      </c>
      <c r="Q11177" s="10" t="e">
        <v>#N/A</v>
      </c>
      <c r="R11177" s="30" t="e">
        <f t="shared" si="222"/>
        <v>#N/A</v>
      </c>
    </row>
    <row r="11178" spans="12:18">
      <c r="L11178" s="29">
        <v>31081</v>
      </c>
      <c r="M11178" s="27">
        <v>8.74</v>
      </c>
      <c r="N11178" s="9" t="e">
        <v>#N/A</v>
      </c>
      <c r="O11178" s="9" t="e">
        <v>#N/A</v>
      </c>
      <c r="P11178" s="10" t="e">
        <v>#N/A</v>
      </c>
      <c r="Q11178" s="10" t="e">
        <v>#N/A</v>
      </c>
      <c r="R11178" s="30" t="e">
        <f t="shared" si="222"/>
        <v>#N/A</v>
      </c>
    </row>
    <row r="11179" spans="12:18">
      <c r="L11179" s="29">
        <v>31082</v>
      </c>
      <c r="M11179" s="27">
        <v>8.61</v>
      </c>
      <c r="N11179" s="9">
        <v>11.34</v>
      </c>
      <c r="O11179" s="9">
        <v>3.17</v>
      </c>
      <c r="P11179" s="10" t="e">
        <v>#N/A</v>
      </c>
      <c r="Q11179" s="10" t="e">
        <v>#N/A</v>
      </c>
      <c r="R11179" s="30" t="e">
        <f t="shared" si="222"/>
        <v>#N/A</v>
      </c>
    </row>
    <row r="11180" spans="12:18">
      <c r="L11180" s="29">
        <v>31083</v>
      </c>
      <c r="M11180" s="27">
        <v>8.36</v>
      </c>
      <c r="N11180" s="9">
        <v>11.3</v>
      </c>
      <c r="O11180" s="9">
        <v>3.16</v>
      </c>
      <c r="P11180" s="10" t="e">
        <v>#N/A</v>
      </c>
      <c r="Q11180" s="10" t="e">
        <v>#N/A</v>
      </c>
      <c r="R11180" s="30" t="e">
        <f t="shared" si="222"/>
        <v>#N/A</v>
      </c>
    </row>
    <row r="11181" spans="12:18">
      <c r="L11181" s="29">
        <v>31084</v>
      </c>
      <c r="M11181" s="27">
        <v>8.2200000000000006</v>
      </c>
      <c r="N11181" s="9">
        <v>11.37</v>
      </c>
      <c r="O11181" s="9">
        <v>3.28</v>
      </c>
      <c r="P11181" s="10" t="e">
        <v>#N/A</v>
      </c>
      <c r="Q11181" s="10" t="e">
        <v>#N/A</v>
      </c>
      <c r="R11181" s="30" t="e">
        <f t="shared" si="222"/>
        <v>#N/A</v>
      </c>
    </row>
    <row r="11182" spans="12:18">
      <c r="L11182" s="29">
        <v>31085</v>
      </c>
      <c r="M11182" s="27">
        <v>8.41</v>
      </c>
      <c r="N11182" s="9">
        <v>11.29</v>
      </c>
      <c r="O11182" s="9">
        <v>3.24</v>
      </c>
      <c r="P11182" s="10" t="e">
        <v>#N/A</v>
      </c>
      <c r="Q11182" s="10" t="e">
        <v>#N/A</v>
      </c>
      <c r="R11182" s="30" t="e">
        <f t="shared" si="222"/>
        <v>#N/A</v>
      </c>
    </row>
    <row r="11183" spans="12:18">
      <c r="L11183" s="29">
        <v>31086</v>
      </c>
      <c r="M11183" s="27">
        <v>8.49</v>
      </c>
      <c r="N11183" s="9">
        <v>11.27</v>
      </c>
      <c r="O11183" s="9">
        <v>3.14</v>
      </c>
      <c r="P11183" s="10" t="e">
        <v>#N/A</v>
      </c>
      <c r="Q11183" s="10" t="e">
        <v>#N/A</v>
      </c>
      <c r="R11183" s="30" t="e">
        <f t="shared" si="222"/>
        <v>#N/A</v>
      </c>
    </row>
    <row r="11184" spans="12:18">
      <c r="L11184" s="29">
        <v>31087</v>
      </c>
      <c r="M11184" s="27">
        <v>8.49</v>
      </c>
      <c r="N11184" s="9" t="e">
        <v>#N/A</v>
      </c>
      <c r="O11184" s="9" t="e">
        <v>#N/A</v>
      </c>
      <c r="P11184" s="10" t="e">
        <v>#N/A</v>
      </c>
      <c r="Q11184" s="10" t="e">
        <v>#N/A</v>
      </c>
      <c r="R11184" s="30" t="e">
        <f t="shared" si="222"/>
        <v>#N/A</v>
      </c>
    </row>
    <row r="11185" spans="12:18">
      <c r="L11185" s="29">
        <v>31088</v>
      </c>
      <c r="M11185" s="27">
        <v>8.49</v>
      </c>
      <c r="N11185" s="9" t="e">
        <v>#N/A</v>
      </c>
      <c r="O11185" s="9" t="e">
        <v>#N/A</v>
      </c>
      <c r="P11185" s="10" t="e">
        <v>#N/A</v>
      </c>
      <c r="Q11185" s="10" t="e">
        <v>#N/A</v>
      </c>
      <c r="R11185" s="30" t="e">
        <f t="shared" si="222"/>
        <v>#N/A</v>
      </c>
    </row>
    <row r="11186" spans="12:18">
      <c r="L11186" s="29">
        <v>31089</v>
      </c>
      <c r="M11186" s="27">
        <v>8.3000000000000007</v>
      </c>
      <c r="N11186" s="9">
        <v>11.35</v>
      </c>
      <c r="O11186" s="9">
        <v>3.21</v>
      </c>
      <c r="P11186" s="10" t="e">
        <v>#N/A</v>
      </c>
      <c r="Q11186" s="10" t="e">
        <v>#N/A</v>
      </c>
      <c r="R11186" s="30" t="e">
        <f t="shared" si="222"/>
        <v>#N/A</v>
      </c>
    </row>
    <row r="11187" spans="12:18">
      <c r="L11187" s="29">
        <v>31090</v>
      </c>
      <c r="M11187" s="27">
        <v>8.3000000000000007</v>
      </c>
      <c r="N11187" s="9" t="e">
        <v>#N/A</v>
      </c>
      <c r="O11187" s="9" t="e">
        <v>#N/A</v>
      </c>
      <c r="P11187" s="10" t="e">
        <v>#N/A</v>
      </c>
      <c r="Q11187" s="10" t="e">
        <v>#N/A</v>
      </c>
      <c r="R11187" s="30" t="e">
        <f t="shared" si="222"/>
        <v>#N/A</v>
      </c>
    </row>
    <row r="11188" spans="12:18">
      <c r="L11188" s="29">
        <v>31091</v>
      </c>
      <c r="M11188" s="27">
        <v>8.61</v>
      </c>
      <c r="N11188" s="9">
        <v>11.31</v>
      </c>
      <c r="O11188" s="9">
        <v>3.15</v>
      </c>
      <c r="P11188" s="10" t="e">
        <v>#N/A</v>
      </c>
      <c r="Q11188" s="10" t="e">
        <v>#N/A</v>
      </c>
      <c r="R11188" s="30" t="e">
        <f t="shared" si="222"/>
        <v>#N/A</v>
      </c>
    </row>
    <row r="11189" spans="12:18">
      <c r="L11189" s="29">
        <v>31092</v>
      </c>
      <c r="M11189" s="27">
        <v>8.59</v>
      </c>
      <c r="N11189" s="9">
        <v>11.24</v>
      </c>
      <c r="O11189" s="9">
        <v>3.1</v>
      </c>
      <c r="P11189" s="10" t="e">
        <v>#N/A</v>
      </c>
      <c r="Q11189" s="10" t="e">
        <v>#N/A</v>
      </c>
      <c r="R11189" s="30" t="e">
        <f t="shared" si="222"/>
        <v>#N/A</v>
      </c>
    </row>
    <row r="11190" spans="12:18">
      <c r="L11190" s="29">
        <v>31093</v>
      </c>
      <c r="M11190" s="27">
        <v>8.5299999999999994</v>
      </c>
      <c r="N11190" s="9">
        <v>11.37</v>
      </c>
      <c r="O11190" s="9">
        <v>3.19</v>
      </c>
      <c r="P11190" s="10" t="e">
        <v>#N/A</v>
      </c>
      <c r="Q11190" s="10" t="e">
        <v>#N/A</v>
      </c>
      <c r="R11190" s="30" t="e">
        <f t="shared" si="222"/>
        <v>#N/A</v>
      </c>
    </row>
    <row r="11191" spans="12:18">
      <c r="L11191" s="29">
        <v>31094</v>
      </c>
      <c r="M11191" s="27">
        <v>8.5299999999999994</v>
      </c>
      <c r="N11191" s="9" t="e">
        <v>#N/A</v>
      </c>
      <c r="O11191" s="9" t="e">
        <v>#N/A</v>
      </c>
      <c r="P11191" s="10" t="e">
        <v>#N/A</v>
      </c>
      <c r="Q11191" s="10" t="e">
        <v>#N/A</v>
      </c>
      <c r="R11191" s="30" t="e">
        <f t="shared" si="222"/>
        <v>#N/A</v>
      </c>
    </row>
    <row r="11192" spans="12:18">
      <c r="L11192" s="29">
        <v>31095</v>
      </c>
      <c r="M11192" s="27">
        <v>8.5299999999999994</v>
      </c>
      <c r="N11192" s="9" t="e">
        <v>#N/A</v>
      </c>
      <c r="O11192" s="9" t="e">
        <v>#N/A</v>
      </c>
      <c r="P11192" s="10" t="e">
        <v>#N/A</v>
      </c>
      <c r="Q11192" s="10" t="e">
        <v>#N/A</v>
      </c>
      <c r="R11192" s="30" t="e">
        <f t="shared" si="222"/>
        <v>#N/A</v>
      </c>
    </row>
    <row r="11193" spans="12:18">
      <c r="L11193" s="29">
        <v>31096</v>
      </c>
      <c r="M11193" s="27">
        <v>8.5299999999999994</v>
      </c>
      <c r="N11193" s="9" t="e">
        <v>#N/A</v>
      </c>
      <c r="O11193" s="9" t="e">
        <v>#N/A</v>
      </c>
      <c r="P11193" s="10" t="e">
        <v>#N/A</v>
      </c>
      <c r="Q11193" s="10" t="e">
        <v>#N/A</v>
      </c>
      <c r="R11193" s="30" t="e">
        <f t="shared" si="222"/>
        <v>#N/A</v>
      </c>
    </row>
    <row r="11194" spans="12:18">
      <c r="L11194" s="29">
        <v>31097</v>
      </c>
      <c r="M11194" s="27">
        <v>8.6300000000000008</v>
      </c>
      <c r="N11194" s="9">
        <v>11.35</v>
      </c>
      <c r="O11194" s="9">
        <v>3.2</v>
      </c>
      <c r="P11194" s="10" t="e">
        <v>#N/A</v>
      </c>
      <c r="Q11194" s="10" t="e">
        <v>#N/A</v>
      </c>
      <c r="R11194" s="30" t="e">
        <f t="shared" si="222"/>
        <v>#N/A</v>
      </c>
    </row>
    <row r="11195" spans="12:18">
      <c r="L11195" s="29">
        <v>31098</v>
      </c>
      <c r="M11195" s="27">
        <v>8.67</v>
      </c>
      <c r="N11195" s="9">
        <v>11.5</v>
      </c>
      <c r="O11195" s="9">
        <v>3.28</v>
      </c>
      <c r="P11195" s="10" t="e">
        <v>#N/A</v>
      </c>
      <c r="Q11195" s="10" t="e">
        <v>#N/A</v>
      </c>
      <c r="R11195" s="30" t="e">
        <f t="shared" si="222"/>
        <v>#N/A</v>
      </c>
    </row>
    <row r="11196" spans="12:18">
      <c r="L11196" s="29">
        <v>31099</v>
      </c>
      <c r="M11196" s="27">
        <v>8.67</v>
      </c>
      <c r="N11196" s="9">
        <v>11.58</v>
      </c>
      <c r="O11196" s="9">
        <v>3.21</v>
      </c>
      <c r="P11196" s="10" t="e">
        <v>#N/A</v>
      </c>
      <c r="Q11196" s="10" t="e">
        <v>#N/A</v>
      </c>
      <c r="R11196" s="30" t="e">
        <f t="shared" si="222"/>
        <v>#N/A</v>
      </c>
    </row>
    <row r="11197" spans="12:18">
      <c r="L11197" s="29">
        <v>31100</v>
      </c>
      <c r="M11197" s="27">
        <v>8.5</v>
      </c>
      <c r="N11197" s="9">
        <v>11.71</v>
      </c>
      <c r="O11197" s="9">
        <v>3.37</v>
      </c>
      <c r="P11197" s="10" t="e">
        <v>#N/A</v>
      </c>
      <c r="Q11197" s="10" t="e">
        <v>#N/A</v>
      </c>
      <c r="R11197" s="30" t="e">
        <f t="shared" si="222"/>
        <v>#N/A</v>
      </c>
    </row>
    <row r="11198" spans="12:18">
      <c r="L11198" s="29">
        <v>31101</v>
      </c>
      <c r="M11198" s="27">
        <v>8.5</v>
      </c>
      <c r="N11198" s="9" t="e">
        <v>#N/A</v>
      </c>
      <c r="O11198" s="9" t="e">
        <v>#N/A</v>
      </c>
      <c r="P11198" s="10" t="e">
        <v>#N/A</v>
      </c>
      <c r="Q11198" s="10" t="e">
        <v>#N/A</v>
      </c>
      <c r="R11198" s="30" t="e">
        <f t="shared" si="222"/>
        <v>#N/A</v>
      </c>
    </row>
    <row r="11199" spans="12:18">
      <c r="L11199" s="29">
        <v>31102</v>
      </c>
      <c r="M11199" s="27">
        <v>8.5</v>
      </c>
      <c r="N11199" s="9" t="e">
        <v>#N/A</v>
      </c>
      <c r="O11199" s="9" t="e">
        <v>#N/A</v>
      </c>
      <c r="P11199" s="10" t="e">
        <v>#N/A</v>
      </c>
      <c r="Q11199" s="10" t="e">
        <v>#N/A</v>
      </c>
      <c r="R11199" s="30" t="e">
        <f t="shared" si="222"/>
        <v>#N/A</v>
      </c>
    </row>
    <row r="11200" spans="12:18">
      <c r="L11200" s="29">
        <v>31103</v>
      </c>
      <c r="M11200" s="27">
        <v>8.52</v>
      </c>
      <c r="N11200" s="9">
        <v>11.71</v>
      </c>
      <c r="O11200" s="9">
        <v>3.37</v>
      </c>
      <c r="P11200" s="10" t="e">
        <v>#N/A</v>
      </c>
      <c r="Q11200" s="10" t="e">
        <v>#N/A</v>
      </c>
      <c r="R11200" s="30" t="e">
        <f t="shared" si="222"/>
        <v>#N/A</v>
      </c>
    </row>
    <row r="11201" spans="12:18">
      <c r="L11201" s="29">
        <v>31104</v>
      </c>
      <c r="M11201" s="27">
        <v>8.0399999999999991</v>
      </c>
      <c r="N11201" s="9">
        <v>11.67</v>
      </c>
      <c r="O11201" s="9">
        <v>3.37</v>
      </c>
      <c r="P11201" s="10" t="e">
        <v>#N/A</v>
      </c>
      <c r="Q11201" s="10" t="e">
        <v>#N/A</v>
      </c>
      <c r="R11201" s="30" t="e">
        <f t="shared" si="222"/>
        <v>#N/A</v>
      </c>
    </row>
    <row r="11202" spans="12:18">
      <c r="L11202" s="29">
        <v>31105</v>
      </c>
      <c r="M11202" s="27">
        <v>8.06</v>
      </c>
      <c r="N11202" s="9">
        <v>11.88</v>
      </c>
      <c r="O11202" s="9">
        <v>3.44</v>
      </c>
      <c r="P11202" s="10" t="e">
        <v>#N/A</v>
      </c>
      <c r="Q11202" s="10" t="e">
        <v>#N/A</v>
      </c>
      <c r="R11202" s="30" t="e">
        <f t="shared" si="222"/>
        <v>#N/A</v>
      </c>
    </row>
    <row r="11203" spans="12:18">
      <c r="L11203" s="29">
        <v>31106</v>
      </c>
      <c r="M11203" s="27">
        <v>8.74</v>
      </c>
      <c r="N11203" s="9">
        <v>11.9</v>
      </c>
      <c r="O11203" s="9">
        <v>3.41</v>
      </c>
      <c r="P11203" s="10" t="e">
        <v>#N/A</v>
      </c>
      <c r="Q11203" s="10" t="e">
        <v>#N/A</v>
      </c>
      <c r="R11203" s="30" t="e">
        <f t="shared" si="222"/>
        <v>#N/A</v>
      </c>
    </row>
    <row r="11204" spans="12:18">
      <c r="L11204" s="29">
        <v>31107</v>
      </c>
      <c r="M11204" s="27">
        <v>8.74</v>
      </c>
      <c r="N11204" s="9">
        <v>11.82</v>
      </c>
      <c r="O11204" s="9">
        <v>3.2</v>
      </c>
      <c r="P11204" s="10">
        <v>106.8</v>
      </c>
      <c r="Q11204" s="10">
        <v>0.47</v>
      </c>
      <c r="R11204" s="30">
        <f t="shared" ref="R11204:R11267" si="223">Q11204*12</f>
        <v>5.64</v>
      </c>
    </row>
    <row r="11205" spans="12:18">
      <c r="L11205" s="29">
        <v>31108</v>
      </c>
      <c r="M11205" s="27">
        <v>8.74</v>
      </c>
      <c r="N11205" s="9" t="e">
        <v>#N/A</v>
      </c>
      <c r="O11205" s="9" t="e">
        <v>#N/A</v>
      </c>
      <c r="P11205" s="10" t="e">
        <v>#N/A</v>
      </c>
      <c r="Q11205" s="10" t="e">
        <v>#N/A</v>
      </c>
      <c r="R11205" s="30" t="e">
        <f t="shared" si="223"/>
        <v>#N/A</v>
      </c>
    </row>
    <row r="11206" spans="12:18">
      <c r="L11206" s="29">
        <v>31109</v>
      </c>
      <c r="M11206" s="27">
        <v>8.74</v>
      </c>
      <c r="N11206" s="9" t="e">
        <v>#N/A</v>
      </c>
      <c r="O11206" s="9" t="e">
        <v>#N/A</v>
      </c>
      <c r="P11206" s="10" t="e">
        <v>#N/A</v>
      </c>
      <c r="Q11206" s="10" t="e">
        <v>#N/A</v>
      </c>
      <c r="R11206" s="30" t="e">
        <f t="shared" si="223"/>
        <v>#N/A</v>
      </c>
    </row>
    <row r="11207" spans="12:18">
      <c r="L11207" s="29">
        <v>31110</v>
      </c>
      <c r="M11207" s="27">
        <v>8.73</v>
      </c>
      <c r="N11207" s="9">
        <v>11.91</v>
      </c>
      <c r="O11207" s="9">
        <v>3.23</v>
      </c>
      <c r="P11207" s="10" t="e">
        <v>#N/A</v>
      </c>
      <c r="Q11207" s="10" t="e">
        <v>#N/A</v>
      </c>
      <c r="R11207" s="30" t="e">
        <f t="shared" si="223"/>
        <v>#N/A</v>
      </c>
    </row>
    <row r="11208" spans="12:18">
      <c r="L11208" s="29">
        <v>31111</v>
      </c>
      <c r="M11208" s="27">
        <v>8.5299999999999994</v>
      </c>
      <c r="N11208" s="9">
        <v>11.83</v>
      </c>
      <c r="O11208" s="9">
        <v>3.18</v>
      </c>
      <c r="P11208" s="10" t="e">
        <v>#N/A</v>
      </c>
      <c r="Q11208" s="10" t="e">
        <v>#N/A</v>
      </c>
      <c r="R11208" s="30" t="e">
        <f t="shared" si="223"/>
        <v>#N/A</v>
      </c>
    </row>
    <row r="11209" spans="12:18">
      <c r="L11209" s="29">
        <v>31112</v>
      </c>
      <c r="M11209" s="27">
        <v>8.2100000000000009</v>
      </c>
      <c r="N11209" s="9">
        <v>11.89</v>
      </c>
      <c r="O11209" s="9">
        <v>3.23</v>
      </c>
      <c r="P11209" s="10" t="e">
        <v>#N/A</v>
      </c>
      <c r="Q11209" s="10" t="e">
        <v>#N/A</v>
      </c>
      <c r="R11209" s="30" t="e">
        <f t="shared" si="223"/>
        <v>#N/A</v>
      </c>
    </row>
    <row r="11210" spans="12:18">
      <c r="L11210" s="29">
        <v>31113</v>
      </c>
      <c r="M11210" s="27">
        <v>8.4700000000000006</v>
      </c>
      <c r="N11210" s="9">
        <v>11.93</v>
      </c>
      <c r="O11210" s="9">
        <v>3.14</v>
      </c>
      <c r="P11210" s="10" t="e">
        <v>#N/A</v>
      </c>
      <c r="Q11210" s="10" t="e">
        <v>#N/A</v>
      </c>
      <c r="R11210" s="30" t="e">
        <f t="shared" si="223"/>
        <v>#N/A</v>
      </c>
    </row>
    <row r="11211" spans="12:18">
      <c r="L11211" s="29">
        <v>31114</v>
      </c>
      <c r="M11211" s="27">
        <v>8.42</v>
      </c>
      <c r="N11211" s="9">
        <v>11.71</v>
      </c>
      <c r="O11211" s="9">
        <v>3.13</v>
      </c>
      <c r="P11211" s="10" t="e">
        <v>#N/A</v>
      </c>
      <c r="Q11211" s="10" t="e">
        <v>#N/A</v>
      </c>
      <c r="R11211" s="30" t="e">
        <f t="shared" si="223"/>
        <v>#N/A</v>
      </c>
    </row>
    <row r="11212" spans="12:18">
      <c r="L11212" s="29">
        <v>31115</v>
      </c>
      <c r="M11212" s="27">
        <v>8.42</v>
      </c>
      <c r="N11212" s="9" t="e">
        <v>#N/A</v>
      </c>
      <c r="O11212" s="9" t="e">
        <v>#N/A</v>
      </c>
      <c r="P11212" s="10" t="e">
        <v>#N/A</v>
      </c>
      <c r="Q11212" s="10" t="e">
        <v>#N/A</v>
      </c>
      <c r="R11212" s="30" t="e">
        <f t="shared" si="223"/>
        <v>#N/A</v>
      </c>
    </row>
    <row r="11213" spans="12:18">
      <c r="L11213" s="29">
        <v>31116</v>
      </c>
      <c r="M11213" s="27">
        <v>8.42</v>
      </c>
      <c r="N11213" s="9" t="e">
        <v>#N/A</v>
      </c>
      <c r="O11213" s="9" t="e">
        <v>#N/A</v>
      </c>
      <c r="P11213" s="10" t="e">
        <v>#N/A</v>
      </c>
      <c r="Q11213" s="10" t="e">
        <v>#N/A</v>
      </c>
      <c r="R11213" s="30" t="e">
        <f t="shared" si="223"/>
        <v>#N/A</v>
      </c>
    </row>
    <row r="11214" spans="12:18">
      <c r="L11214" s="29">
        <v>31117</v>
      </c>
      <c r="M11214" s="27">
        <v>8.26</v>
      </c>
      <c r="N11214" s="9">
        <v>11.71</v>
      </c>
      <c r="O11214" s="9">
        <v>3.25</v>
      </c>
      <c r="P11214" s="10" t="e">
        <v>#N/A</v>
      </c>
      <c r="Q11214" s="10" t="e">
        <v>#N/A</v>
      </c>
      <c r="R11214" s="30" t="e">
        <f t="shared" si="223"/>
        <v>#N/A</v>
      </c>
    </row>
    <row r="11215" spans="12:18">
      <c r="L11215" s="29">
        <v>31118</v>
      </c>
      <c r="M11215" s="27">
        <v>8.5299999999999994</v>
      </c>
      <c r="N11215" s="9">
        <v>11.74</v>
      </c>
      <c r="O11215" s="9">
        <v>3.24</v>
      </c>
      <c r="P11215" s="10" t="e">
        <v>#N/A</v>
      </c>
      <c r="Q11215" s="10" t="e">
        <v>#N/A</v>
      </c>
      <c r="R11215" s="30" t="e">
        <f t="shared" si="223"/>
        <v>#N/A</v>
      </c>
    </row>
    <row r="11216" spans="12:18">
      <c r="L11216" s="29">
        <v>31119</v>
      </c>
      <c r="M11216" s="27">
        <v>9.1199999999999992</v>
      </c>
      <c r="N11216" s="9">
        <v>11.83</v>
      </c>
      <c r="O11216" s="9">
        <v>3.3</v>
      </c>
      <c r="P11216" s="10" t="e">
        <v>#N/A</v>
      </c>
      <c r="Q11216" s="10" t="e">
        <v>#N/A</v>
      </c>
      <c r="R11216" s="30" t="e">
        <f t="shared" si="223"/>
        <v>#N/A</v>
      </c>
    </row>
    <row r="11217" spans="12:18">
      <c r="L11217" s="29">
        <v>31120</v>
      </c>
      <c r="M11217" s="27">
        <v>9.1199999999999992</v>
      </c>
      <c r="N11217" s="9">
        <v>11.84</v>
      </c>
      <c r="O11217" s="9">
        <v>3.2</v>
      </c>
      <c r="P11217" s="10" t="e">
        <v>#N/A</v>
      </c>
      <c r="Q11217" s="10" t="e">
        <v>#N/A</v>
      </c>
      <c r="R11217" s="30" t="e">
        <f t="shared" si="223"/>
        <v>#N/A</v>
      </c>
    </row>
    <row r="11218" spans="12:18">
      <c r="L11218" s="29">
        <v>31121</v>
      </c>
      <c r="M11218" s="27">
        <v>8.81</v>
      </c>
      <c r="N11218" s="9">
        <v>11.86</v>
      </c>
      <c r="O11218" s="9">
        <v>3.52</v>
      </c>
      <c r="P11218" s="10" t="e">
        <v>#N/A</v>
      </c>
      <c r="Q11218" s="10" t="e">
        <v>#N/A</v>
      </c>
      <c r="R11218" s="30" t="e">
        <f t="shared" si="223"/>
        <v>#N/A</v>
      </c>
    </row>
    <row r="11219" spans="12:18">
      <c r="L11219" s="29">
        <v>31122</v>
      </c>
      <c r="M11219" s="27">
        <v>8.81</v>
      </c>
      <c r="N11219" s="9" t="e">
        <v>#N/A</v>
      </c>
      <c r="O11219" s="9" t="e">
        <v>#N/A</v>
      </c>
      <c r="P11219" s="10" t="e">
        <v>#N/A</v>
      </c>
      <c r="Q11219" s="10" t="e">
        <v>#N/A</v>
      </c>
      <c r="R11219" s="30" t="e">
        <f t="shared" si="223"/>
        <v>#N/A</v>
      </c>
    </row>
    <row r="11220" spans="12:18">
      <c r="L11220" s="29">
        <v>31123</v>
      </c>
      <c r="M11220" s="27">
        <v>8.81</v>
      </c>
      <c r="N11220" s="9" t="e">
        <v>#N/A</v>
      </c>
      <c r="O11220" s="9" t="e">
        <v>#N/A</v>
      </c>
      <c r="P11220" s="10" t="e">
        <v>#N/A</v>
      </c>
      <c r="Q11220" s="10" t="e">
        <v>#N/A</v>
      </c>
      <c r="R11220" s="30" t="e">
        <f t="shared" si="223"/>
        <v>#N/A</v>
      </c>
    </row>
    <row r="11221" spans="12:18">
      <c r="L11221" s="29">
        <v>31124</v>
      </c>
      <c r="M11221" s="27">
        <v>8.6199999999999992</v>
      </c>
      <c r="N11221" s="9">
        <v>11.97</v>
      </c>
      <c r="O11221" s="9">
        <v>3.51</v>
      </c>
      <c r="P11221" s="10" t="e">
        <v>#N/A</v>
      </c>
      <c r="Q11221" s="10" t="e">
        <v>#N/A</v>
      </c>
      <c r="R11221" s="30" t="e">
        <f t="shared" si="223"/>
        <v>#N/A</v>
      </c>
    </row>
    <row r="11222" spans="12:18">
      <c r="L11222" s="29">
        <v>31125</v>
      </c>
      <c r="M11222" s="27">
        <v>8.6199999999999992</v>
      </c>
      <c r="N11222" s="9">
        <v>11.93</v>
      </c>
      <c r="O11222" s="9">
        <v>3.44</v>
      </c>
      <c r="P11222" s="10" t="e">
        <v>#N/A</v>
      </c>
      <c r="Q11222" s="10" t="e">
        <v>#N/A</v>
      </c>
      <c r="R11222" s="30" t="e">
        <f t="shared" si="223"/>
        <v>#N/A</v>
      </c>
    </row>
    <row r="11223" spans="12:18">
      <c r="L11223" s="29">
        <v>31126</v>
      </c>
      <c r="M11223" s="27">
        <v>8.49</v>
      </c>
      <c r="N11223" s="9">
        <v>11.84</v>
      </c>
      <c r="O11223" s="9">
        <v>3.38</v>
      </c>
      <c r="P11223" s="10" t="e">
        <v>#N/A</v>
      </c>
      <c r="Q11223" s="10" t="e">
        <v>#N/A</v>
      </c>
      <c r="R11223" s="30" t="e">
        <f t="shared" si="223"/>
        <v>#N/A</v>
      </c>
    </row>
    <row r="11224" spans="12:18">
      <c r="L11224" s="29">
        <v>31127</v>
      </c>
      <c r="M11224" s="27">
        <v>8.6</v>
      </c>
      <c r="N11224" s="9">
        <v>11.77</v>
      </c>
      <c r="O11224" s="9">
        <v>3.38</v>
      </c>
      <c r="P11224" s="10" t="e">
        <v>#N/A</v>
      </c>
      <c r="Q11224" s="10" t="e">
        <v>#N/A</v>
      </c>
      <c r="R11224" s="30" t="e">
        <f t="shared" si="223"/>
        <v>#N/A</v>
      </c>
    </row>
    <row r="11225" spans="12:18">
      <c r="L11225" s="29">
        <v>31128</v>
      </c>
      <c r="M11225" s="27">
        <v>8.61</v>
      </c>
      <c r="N11225" s="9">
        <v>11.83</v>
      </c>
      <c r="O11225" s="9">
        <v>3.37</v>
      </c>
      <c r="P11225" s="10" t="e">
        <v>#N/A</v>
      </c>
      <c r="Q11225" s="10" t="e">
        <v>#N/A</v>
      </c>
      <c r="R11225" s="30" t="e">
        <f t="shared" si="223"/>
        <v>#N/A</v>
      </c>
    </row>
    <row r="11226" spans="12:18">
      <c r="L11226" s="29">
        <v>31129</v>
      </c>
      <c r="M11226" s="27">
        <v>8.61</v>
      </c>
      <c r="N11226" s="9" t="e">
        <v>#N/A</v>
      </c>
      <c r="O11226" s="9" t="e">
        <v>#N/A</v>
      </c>
      <c r="P11226" s="10" t="e">
        <v>#N/A</v>
      </c>
      <c r="Q11226" s="10" t="e">
        <v>#N/A</v>
      </c>
      <c r="R11226" s="30" t="e">
        <f t="shared" si="223"/>
        <v>#N/A</v>
      </c>
    </row>
    <row r="11227" spans="12:18">
      <c r="L11227" s="29">
        <v>31130</v>
      </c>
      <c r="M11227" s="27">
        <v>8.61</v>
      </c>
      <c r="N11227" s="9" t="e">
        <v>#N/A</v>
      </c>
      <c r="O11227" s="9" t="e">
        <v>#N/A</v>
      </c>
      <c r="P11227" s="10" t="e">
        <v>#N/A</v>
      </c>
      <c r="Q11227" s="10" t="e">
        <v>#N/A</v>
      </c>
      <c r="R11227" s="30" t="e">
        <f t="shared" si="223"/>
        <v>#N/A</v>
      </c>
    </row>
    <row r="11228" spans="12:18">
      <c r="L11228" s="29">
        <v>31131</v>
      </c>
      <c r="M11228" s="27">
        <v>8.4499999999999993</v>
      </c>
      <c r="N11228" s="9">
        <v>11.79</v>
      </c>
      <c r="O11228" s="9">
        <v>3.44</v>
      </c>
      <c r="P11228" s="10" t="e">
        <v>#N/A</v>
      </c>
      <c r="Q11228" s="10" t="e">
        <v>#N/A</v>
      </c>
      <c r="R11228" s="30" t="e">
        <f t="shared" si="223"/>
        <v>#N/A</v>
      </c>
    </row>
    <row r="11229" spans="12:18">
      <c r="L11229" s="29">
        <v>31132</v>
      </c>
      <c r="M11229" s="27">
        <v>7.99</v>
      </c>
      <c r="N11229" s="9">
        <v>11.72</v>
      </c>
      <c r="O11229" s="9">
        <v>3.43</v>
      </c>
      <c r="P11229" s="10" t="e">
        <v>#N/A</v>
      </c>
      <c r="Q11229" s="10" t="e">
        <v>#N/A</v>
      </c>
      <c r="R11229" s="30" t="e">
        <f t="shared" si="223"/>
        <v>#N/A</v>
      </c>
    </row>
    <row r="11230" spans="12:18">
      <c r="L11230" s="29">
        <v>31133</v>
      </c>
      <c r="M11230" s="27">
        <v>7.79</v>
      </c>
      <c r="N11230" s="9">
        <v>11.78</v>
      </c>
      <c r="O11230" s="9">
        <v>3.51</v>
      </c>
      <c r="P11230" s="10" t="e">
        <v>#N/A</v>
      </c>
      <c r="Q11230" s="10" t="e">
        <v>#N/A</v>
      </c>
      <c r="R11230" s="30" t="e">
        <f t="shared" si="223"/>
        <v>#N/A</v>
      </c>
    </row>
    <row r="11231" spans="12:18">
      <c r="L11231" s="29">
        <v>31134</v>
      </c>
      <c r="M11231" s="27">
        <v>8.89</v>
      </c>
      <c r="N11231" s="9">
        <v>11.73</v>
      </c>
      <c r="O11231" s="9">
        <v>3.56</v>
      </c>
      <c r="P11231" s="10" t="e">
        <v>#N/A</v>
      </c>
      <c r="Q11231" s="10" t="e">
        <v>#N/A</v>
      </c>
      <c r="R11231" s="30" t="e">
        <f t="shared" si="223"/>
        <v>#N/A</v>
      </c>
    </row>
    <row r="11232" spans="12:18">
      <c r="L11232" s="29">
        <v>31135</v>
      </c>
      <c r="M11232" s="27">
        <v>8.58</v>
      </c>
      <c r="N11232" s="9">
        <v>11.64</v>
      </c>
      <c r="O11232" s="9">
        <v>3.47</v>
      </c>
      <c r="P11232" s="10" t="e">
        <v>#N/A</v>
      </c>
      <c r="Q11232" s="10" t="e">
        <v>#N/A</v>
      </c>
      <c r="R11232" s="30" t="e">
        <f t="shared" si="223"/>
        <v>#N/A</v>
      </c>
    </row>
    <row r="11233" spans="12:18">
      <c r="L11233" s="29">
        <v>31136</v>
      </c>
      <c r="M11233" s="27">
        <v>8.58</v>
      </c>
      <c r="N11233" s="9" t="e">
        <v>#N/A</v>
      </c>
      <c r="O11233" s="9" t="e">
        <v>#N/A</v>
      </c>
      <c r="P11233" s="10" t="e">
        <v>#N/A</v>
      </c>
      <c r="Q11233" s="10" t="e">
        <v>#N/A</v>
      </c>
      <c r="R11233" s="30" t="e">
        <f t="shared" si="223"/>
        <v>#N/A</v>
      </c>
    </row>
    <row r="11234" spans="12:18">
      <c r="L11234" s="29">
        <v>31137</v>
      </c>
      <c r="M11234" s="27">
        <v>8.58</v>
      </c>
      <c r="N11234" s="9" t="e">
        <v>#N/A</v>
      </c>
      <c r="O11234" s="9" t="e">
        <v>#N/A</v>
      </c>
      <c r="P11234" s="10" t="e">
        <v>#N/A</v>
      </c>
      <c r="Q11234" s="10" t="e">
        <v>#N/A</v>
      </c>
      <c r="R11234" s="30" t="e">
        <f t="shared" si="223"/>
        <v>#N/A</v>
      </c>
    </row>
    <row r="11235" spans="12:18">
      <c r="L11235" s="29">
        <v>31138</v>
      </c>
      <c r="M11235" s="27">
        <v>8.83</v>
      </c>
      <c r="N11235" s="9">
        <v>11.65</v>
      </c>
      <c r="O11235" s="9">
        <v>3.51</v>
      </c>
      <c r="P11235" s="10">
        <v>107</v>
      </c>
      <c r="Q11235" s="10">
        <v>0.19</v>
      </c>
      <c r="R11235" s="30">
        <f t="shared" si="223"/>
        <v>2.2800000000000002</v>
      </c>
    </row>
    <row r="11236" spans="12:18">
      <c r="L11236" s="29">
        <v>31139</v>
      </c>
      <c r="M11236" s="27">
        <v>8.7899999999999991</v>
      </c>
      <c r="N11236" s="9">
        <v>11.68</v>
      </c>
      <c r="O11236" s="9">
        <v>3.48</v>
      </c>
      <c r="P11236" s="10" t="e">
        <v>#N/A</v>
      </c>
      <c r="Q11236" s="10" t="e">
        <v>#N/A</v>
      </c>
      <c r="R11236" s="30" t="e">
        <f t="shared" si="223"/>
        <v>#N/A</v>
      </c>
    </row>
    <row r="11237" spans="12:18">
      <c r="L11237" s="29">
        <v>31140</v>
      </c>
      <c r="M11237" s="27">
        <v>8.49</v>
      </c>
      <c r="N11237" s="9">
        <v>11.71</v>
      </c>
      <c r="O11237" s="9">
        <v>3.57</v>
      </c>
      <c r="P11237" s="10" t="e">
        <v>#N/A</v>
      </c>
      <c r="Q11237" s="10" t="e">
        <v>#N/A</v>
      </c>
      <c r="R11237" s="30" t="e">
        <f t="shared" si="223"/>
        <v>#N/A</v>
      </c>
    </row>
    <row r="11238" spans="12:18">
      <c r="L11238" s="29">
        <v>31141</v>
      </c>
      <c r="M11238" s="27">
        <v>8.56</v>
      </c>
      <c r="N11238" s="9">
        <v>11.74</v>
      </c>
      <c r="O11238" s="9">
        <v>3.62</v>
      </c>
      <c r="P11238" s="10" t="e">
        <v>#N/A</v>
      </c>
      <c r="Q11238" s="10" t="e">
        <v>#N/A</v>
      </c>
      <c r="R11238" s="30" t="e">
        <f t="shared" si="223"/>
        <v>#N/A</v>
      </c>
    </row>
    <row r="11239" spans="12:18">
      <c r="L11239" s="29">
        <v>31142</v>
      </c>
      <c r="M11239" s="27">
        <v>8.14</v>
      </c>
      <c r="N11239" s="9" t="e">
        <v>#N/A</v>
      </c>
      <c r="O11239" s="9" t="e">
        <v>#N/A</v>
      </c>
      <c r="P11239" s="10" t="e">
        <v>#N/A</v>
      </c>
      <c r="Q11239" s="10" t="e">
        <v>#N/A</v>
      </c>
      <c r="R11239" s="30" t="e">
        <f t="shared" si="223"/>
        <v>#N/A</v>
      </c>
    </row>
    <row r="11240" spans="12:18">
      <c r="L11240" s="29">
        <v>31143</v>
      </c>
      <c r="M11240" s="27">
        <v>8.14</v>
      </c>
      <c r="N11240" s="9" t="e">
        <v>#N/A</v>
      </c>
      <c r="O11240" s="9" t="e">
        <v>#N/A</v>
      </c>
      <c r="P11240" s="10" t="e">
        <v>#N/A</v>
      </c>
      <c r="Q11240" s="10" t="e">
        <v>#N/A</v>
      </c>
      <c r="R11240" s="30" t="e">
        <f t="shared" si="223"/>
        <v>#N/A</v>
      </c>
    </row>
    <row r="11241" spans="12:18">
      <c r="L11241" s="29">
        <v>31144</v>
      </c>
      <c r="M11241" s="27">
        <v>8.14</v>
      </c>
      <c r="N11241" s="9" t="e">
        <v>#N/A</v>
      </c>
      <c r="O11241" s="9" t="e">
        <v>#N/A</v>
      </c>
      <c r="P11241" s="10" t="e">
        <v>#N/A</v>
      </c>
      <c r="Q11241" s="10" t="e">
        <v>#N/A</v>
      </c>
      <c r="R11241" s="30" t="e">
        <f t="shared" si="223"/>
        <v>#N/A</v>
      </c>
    </row>
    <row r="11242" spans="12:18">
      <c r="L11242" s="29">
        <v>31145</v>
      </c>
      <c r="M11242" s="27">
        <v>8.58</v>
      </c>
      <c r="N11242" s="9">
        <v>11.75</v>
      </c>
      <c r="O11242" s="9">
        <v>3.65</v>
      </c>
      <c r="P11242" s="10" t="e">
        <v>#N/A</v>
      </c>
      <c r="Q11242" s="10" t="e">
        <v>#N/A</v>
      </c>
      <c r="R11242" s="30" t="e">
        <f t="shared" si="223"/>
        <v>#N/A</v>
      </c>
    </row>
    <row r="11243" spans="12:18">
      <c r="L11243" s="29">
        <v>31146</v>
      </c>
      <c r="M11243" s="27">
        <v>8.68</v>
      </c>
      <c r="N11243" s="9">
        <v>11.66</v>
      </c>
      <c r="O11243" s="9">
        <v>3.57</v>
      </c>
      <c r="P11243" s="10" t="e">
        <v>#N/A</v>
      </c>
      <c r="Q11243" s="10" t="e">
        <v>#N/A</v>
      </c>
      <c r="R11243" s="30" t="e">
        <f t="shared" si="223"/>
        <v>#N/A</v>
      </c>
    </row>
    <row r="11244" spans="12:18">
      <c r="L11244" s="29">
        <v>31147</v>
      </c>
      <c r="M11244" s="27">
        <v>8.94</v>
      </c>
      <c r="N11244" s="9">
        <v>11.54</v>
      </c>
      <c r="O11244" s="9">
        <v>3.48</v>
      </c>
      <c r="P11244" s="10" t="e">
        <v>#N/A</v>
      </c>
      <c r="Q11244" s="10" t="e">
        <v>#N/A</v>
      </c>
      <c r="R11244" s="30" t="e">
        <f t="shared" si="223"/>
        <v>#N/A</v>
      </c>
    </row>
    <row r="11245" spans="12:18">
      <c r="L11245" s="29">
        <v>31148</v>
      </c>
      <c r="M11245" s="27">
        <v>8.81</v>
      </c>
      <c r="N11245" s="9">
        <v>11.4</v>
      </c>
      <c r="O11245" s="9">
        <v>3.38</v>
      </c>
      <c r="P11245" s="10" t="e">
        <v>#N/A</v>
      </c>
      <c r="Q11245" s="10" t="e">
        <v>#N/A</v>
      </c>
      <c r="R11245" s="30" t="e">
        <f t="shared" si="223"/>
        <v>#N/A</v>
      </c>
    </row>
    <row r="11246" spans="12:18">
      <c r="L11246" s="29">
        <v>31149</v>
      </c>
      <c r="M11246" s="27">
        <v>8.49</v>
      </c>
      <c r="N11246" s="9">
        <v>11.42</v>
      </c>
      <c r="O11246" s="9">
        <v>3.38</v>
      </c>
      <c r="P11246" s="10" t="e">
        <v>#N/A</v>
      </c>
      <c r="Q11246" s="10" t="e">
        <v>#N/A</v>
      </c>
      <c r="R11246" s="30" t="e">
        <f t="shared" si="223"/>
        <v>#N/A</v>
      </c>
    </row>
    <row r="11247" spans="12:18">
      <c r="L11247" s="29">
        <v>31150</v>
      </c>
      <c r="M11247" s="27">
        <v>8.49</v>
      </c>
      <c r="N11247" s="9" t="e">
        <v>#N/A</v>
      </c>
      <c r="O11247" s="9" t="e">
        <v>#N/A</v>
      </c>
      <c r="P11247" s="10" t="e">
        <v>#N/A</v>
      </c>
      <c r="Q11247" s="10" t="e">
        <v>#N/A</v>
      </c>
      <c r="R11247" s="30" t="e">
        <f t="shared" si="223"/>
        <v>#N/A</v>
      </c>
    </row>
    <row r="11248" spans="12:18">
      <c r="L11248" s="29">
        <v>31151</v>
      </c>
      <c r="M11248" s="27">
        <v>8.49</v>
      </c>
      <c r="N11248" s="9" t="e">
        <v>#N/A</v>
      </c>
      <c r="O11248" s="9" t="e">
        <v>#N/A</v>
      </c>
      <c r="P11248" s="10" t="e">
        <v>#N/A</v>
      </c>
      <c r="Q11248" s="10" t="e">
        <v>#N/A</v>
      </c>
      <c r="R11248" s="30" t="e">
        <f t="shared" si="223"/>
        <v>#N/A</v>
      </c>
    </row>
    <row r="11249" spans="12:18">
      <c r="L11249" s="29">
        <v>31152</v>
      </c>
      <c r="M11249" s="27">
        <v>8.57</v>
      </c>
      <c r="N11249" s="9">
        <v>11.37</v>
      </c>
      <c r="O11249" s="9">
        <v>3.3</v>
      </c>
      <c r="P11249" s="10" t="e">
        <v>#N/A</v>
      </c>
      <c r="Q11249" s="10" t="e">
        <v>#N/A</v>
      </c>
      <c r="R11249" s="30" t="e">
        <f t="shared" si="223"/>
        <v>#N/A</v>
      </c>
    </row>
    <row r="11250" spans="12:18">
      <c r="L11250" s="29">
        <v>31153</v>
      </c>
      <c r="M11250" s="27">
        <v>8.3000000000000007</v>
      </c>
      <c r="N11250" s="9">
        <v>11.3</v>
      </c>
      <c r="O11250" s="9">
        <v>3.32</v>
      </c>
      <c r="P11250" s="10" t="e">
        <v>#N/A</v>
      </c>
      <c r="Q11250" s="10" t="e">
        <v>#N/A</v>
      </c>
      <c r="R11250" s="30" t="e">
        <f t="shared" si="223"/>
        <v>#N/A</v>
      </c>
    </row>
    <row r="11251" spans="12:18">
      <c r="L11251" s="29">
        <v>31154</v>
      </c>
      <c r="M11251" s="27">
        <v>8.09</v>
      </c>
      <c r="N11251" s="9">
        <v>11.33</v>
      </c>
      <c r="O11251" s="9">
        <v>3.5</v>
      </c>
      <c r="P11251" s="10" t="e">
        <v>#N/A</v>
      </c>
      <c r="Q11251" s="10" t="e">
        <v>#N/A</v>
      </c>
      <c r="R11251" s="30" t="e">
        <f t="shared" si="223"/>
        <v>#N/A</v>
      </c>
    </row>
    <row r="11252" spans="12:18">
      <c r="L11252" s="29">
        <v>31155</v>
      </c>
      <c r="M11252" s="27">
        <v>7.84</v>
      </c>
      <c r="N11252" s="9">
        <v>11.21</v>
      </c>
      <c r="O11252" s="9">
        <v>3.42</v>
      </c>
      <c r="P11252" s="10" t="e">
        <v>#N/A</v>
      </c>
      <c r="Q11252" s="10" t="e">
        <v>#N/A</v>
      </c>
      <c r="R11252" s="30" t="e">
        <f t="shared" si="223"/>
        <v>#N/A</v>
      </c>
    </row>
    <row r="11253" spans="12:18">
      <c r="L11253" s="29">
        <v>31156</v>
      </c>
      <c r="M11253" s="27">
        <v>7.6</v>
      </c>
      <c r="N11253" s="9">
        <v>11.26</v>
      </c>
      <c r="O11253" s="9">
        <v>3.37</v>
      </c>
      <c r="P11253" s="10" t="e">
        <v>#N/A</v>
      </c>
      <c r="Q11253" s="10" t="e">
        <v>#N/A</v>
      </c>
      <c r="R11253" s="30" t="e">
        <f t="shared" si="223"/>
        <v>#N/A</v>
      </c>
    </row>
    <row r="11254" spans="12:18">
      <c r="L11254" s="29">
        <v>31157</v>
      </c>
      <c r="M11254" s="27">
        <v>7.6</v>
      </c>
      <c r="N11254" s="9" t="e">
        <v>#N/A</v>
      </c>
      <c r="O11254" s="9" t="e">
        <v>#N/A</v>
      </c>
      <c r="P11254" s="10" t="e">
        <v>#N/A</v>
      </c>
      <c r="Q11254" s="10" t="e">
        <v>#N/A</v>
      </c>
      <c r="R11254" s="30" t="e">
        <f t="shared" si="223"/>
        <v>#N/A</v>
      </c>
    </row>
    <row r="11255" spans="12:18">
      <c r="L11255" s="29">
        <v>31158</v>
      </c>
      <c r="M11255" s="27">
        <v>7.6</v>
      </c>
      <c r="N11255" s="9" t="e">
        <v>#N/A</v>
      </c>
      <c r="O11255" s="9" t="e">
        <v>#N/A</v>
      </c>
      <c r="P11255" s="10" t="e">
        <v>#N/A</v>
      </c>
      <c r="Q11255" s="10" t="e">
        <v>#N/A</v>
      </c>
      <c r="R11255" s="30" t="e">
        <f t="shared" si="223"/>
        <v>#N/A</v>
      </c>
    </row>
    <row r="11256" spans="12:18">
      <c r="L11256" s="29">
        <v>31159</v>
      </c>
      <c r="M11256" s="27">
        <v>7.52</v>
      </c>
      <c r="N11256" s="9">
        <v>11.23</v>
      </c>
      <c r="O11256" s="9">
        <v>3.46</v>
      </c>
      <c r="P11256" s="10" t="e">
        <v>#N/A</v>
      </c>
      <c r="Q11256" s="10" t="e">
        <v>#N/A</v>
      </c>
      <c r="R11256" s="30" t="e">
        <f t="shared" si="223"/>
        <v>#N/A</v>
      </c>
    </row>
    <row r="11257" spans="12:18">
      <c r="L11257" s="29">
        <v>31160</v>
      </c>
      <c r="M11257" s="27">
        <v>7.88</v>
      </c>
      <c r="N11257" s="9">
        <v>11.34</v>
      </c>
      <c r="O11257" s="9">
        <v>3.47</v>
      </c>
      <c r="P11257" s="10" t="e">
        <v>#N/A</v>
      </c>
      <c r="Q11257" s="10" t="e">
        <v>#N/A</v>
      </c>
      <c r="R11257" s="30" t="e">
        <f t="shared" si="223"/>
        <v>#N/A</v>
      </c>
    </row>
    <row r="11258" spans="12:18">
      <c r="L11258" s="29">
        <v>31161</v>
      </c>
      <c r="M11258" s="27">
        <v>7.81</v>
      </c>
      <c r="N11258" s="9">
        <v>11.36</v>
      </c>
      <c r="O11258" s="9">
        <v>3.5</v>
      </c>
      <c r="P11258" s="10" t="e">
        <v>#N/A</v>
      </c>
      <c r="Q11258" s="10" t="e">
        <v>#N/A</v>
      </c>
      <c r="R11258" s="30" t="e">
        <f t="shared" si="223"/>
        <v>#N/A</v>
      </c>
    </row>
    <row r="11259" spans="12:18">
      <c r="L11259" s="29">
        <v>31162</v>
      </c>
      <c r="M11259" s="27">
        <v>8.23</v>
      </c>
      <c r="N11259" s="9">
        <v>11.44</v>
      </c>
      <c r="O11259" s="9">
        <v>3.54</v>
      </c>
      <c r="P11259" s="10" t="e">
        <v>#N/A</v>
      </c>
      <c r="Q11259" s="10" t="e">
        <v>#N/A</v>
      </c>
      <c r="R11259" s="30" t="e">
        <f t="shared" si="223"/>
        <v>#N/A</v>
      </c>
    </row>
    <row r="11260" spans="12:18">
      <c r="L11260" s="29">
        <v>31163</v>
      </c>
      <c r="M11260" s="27">
        <v>8.14</v>
      </c>
      <c r="N11260" s="9">
        <v>11.42</v>
      </c>
      <c r="O11260" s="9">
        <v>3.54</v>
      </c>
      <c r="P11260" s="10" t="e">
        <v>#N/A</v>
      </c>
      <c r="Q11260" s="10" t="e">
        <v>#N/A</v>
      </c>
      <c r="R11260" s="30" t="e">
        <f t="shared" si="223"/>
        <v>#N/A</v>
      </c>
    </row>
    <row r="11261" spans="12:18">
      <c r="L11261" s="29">
        <v>31164</v>
      </c>
      <c r="M11261" s="27">
        <v>8.14</v>
      </c>
      <c r="N11261" s="9" t="e">
        <v>#N/A</v>
      </c>
      <c r="O11261" s="9" t="e">
        <v>#N/A</v>
      </c>
      <c r="P11261" s="10" t="e">
        <v>#N/A</v>
      </c>
      <c r="Q11261" s="10" t="e">
        <v>#N/A</v>
      </c>
      <c r="R11261" s="30" t="e">
        <f t="shared" si="223"/>
        <v>#N/A</v>
      </c>
    </row>
    <row r="11262" spans="12:18">
      <c r="L11262" s="29">
        <v>31165</v>
      </c>
      <c r="M11262" s="27">
        <v>8.14</v>
      </c>
      <c r="N11262" s="9" t="e">
        <v>#N/A</v>
      </c>
      <c r="O11262" s="9" t="e">
        <v>#N/A</v>
      </c>
      <c r="P11262" s="10" t="e">
        <v>#N/A</v>
      </c>
      <c r="Q11262" s="10" t="e">
        <v>#N/A</v>
      </c>
      <c r="R11262" s="30" t="e">
        <f t="shared" si="223"/>
        <v>#N/A</v>
      </c>
    </row>
    <row r="11263" spans="12:18">
      <c r="L11263" s="29">
        <v>31166</v>
      </c>
      <c r="M11263" s="27">
        <v>8.41</v>
      </c>
      <c r="N11263" s="9">
        <v>11.54</v>
      </c>
      <c r="O11263" s="9">
        <v>3.63</v>
      </c>
      <c r="P11263" s="10" t="e">
        <v>#N/A</v>
      </c>
      <c r="Q11263" s="10" t="e">
        <v>#N/A</v>
      </c>
      <c r="R11263" s="30" t="e">
        <f t="shared" si="223"/>
        <v>#N/A</v>
      </c>
    </row>
    <row r="11264" spans="12:18">
      <c r="L11264" s="29">
        <v>31167</v>
      </c>
      <c r="M11264" s="27">
        <v>8.58</v>
      </c>
      <c r="N11264" s="9">
        <v>11.48</v>
      </c>
      <c r="O11264" s="9">
        <v>3.56</v>
      </c>
      <c r="P11264" s="10" t="e">
        <v>#N/A</v>
      </c>
      <c r="Q11264" s="10" t="e">
        <v>#N/A</v>
      </c>
      <c r="R11264" s="30" t="e">
        <f t="shared" si="223"/>
        <v>#N/A</v>
      </c>
    </row>
    <row r="11265" spans="12:18">
      <c r="L11265" s="29">
        <v>31168</v>
      </c>
      <c r="M11265" s="27">
        <v>8.83</v>
      </c>
      <c r="N11265" s="9">
        <v>11.37</v>
      </c>
      <c r="O11265" s="9">
        <v>3.52</v>
      </c>
      <c r="P11265" s="10">
        <v>107.2</v>
      </c>
      <c r="Q11265" s="10">
        <v>0.19</v>
      </c>
      <c r="R11265" s="30">
        <f t="shared" si="223"/>
        <v>2.2800000000000002</v>
      </c>
    </row>
    <row r="11266" spans="12:18">
      <c r="L11266" s="29">
        <v>31169</v>
      </c>
      <c r="M11266" s="27">
        <v>8.83</v>
      </c>
      <c r="N11266" s="9">
        <v>11.36</v>
      </c>
      <c r="O11266" s="9">
        <v>3.53</v>
      </c>
      <c r="P11266" s="10" t="e">
        <v>#N/A</v>
      </c>
      <c r="Q11266" s="10" t="e">
        <v>#N/A</v>
      </c>
      <c r="R11266" s="30" t="e">
        <f t="shared" si="223"/>
        <v>#N/A</v>
      </c>
    </row>
    <row r="11267" spans="12:18">
      <c r="L11267" s="29">
        <v>31170</v>
      </c>
      <c r="M11267" s="27">
        <v>8.2799999999999994</v>
      </c>
      <c r="N11267" s="9">
        <v>11.31</v>
      </c>
      <c r="O11267" s="9">
        <v>3.49</v>
      </c>
      <c r="P11267" s="10" t="e">
        <v>#N/A</v>
      </c>
      <c r="Q11267" s="10" t="e">
        <v>#N/A</v>
      </c>
      <c r="R11267" s="30" t="e">
        <f t="shared" si="223"/>
        <v>#N/A</v>
      </c>
    </row>
    <row r="11268" spans="12:18">
      <c r="L11268" s="29">
        <v>31171</v>
      </c>
      <c r="M11268" s="27">
        <v>8.2799999999999994</v>
      </c>
      <c r="N11268" s="9" t="e">
        <v>#N/A</v>
      </c>
      <c r="O11268" s="9" t="e">
        <v>#N/A</v>
      </c>
      <c r="P11268" s="10" t="e">
        <v>#N/A</v>
      </c>
      <c r="Q11268" s="10" t="e">
        <v>#N/A</v>
      </c>
      <c r="R11268" s="30" t="e">
        <f t="shared" ref="R11268:R11331" si="224">Q11268*12</f>
        <v>#N/A</v>
      </c>
    </row>
    <row r="11269" spans="12:18">
      <c r="L11269" s="29">
        <v>31172</v>
      </c>
      <c r="M11269" s="27">
        <v>8.2799999999999994</v>
      </c>
      <c r="N11269" s="9" t="e">
        <v>#N/A</v>
      </c>
      <c r="O11269" s="9" t="e">
        <v>#N/A</v>
      </c>
      <c r="P11269" s="10" t="e">
        <v>#N/A</v>
      </c>
      <c r="Q11269" s="10" t="e">
        <v>#N/A</v>
      </c>
      <c r="R11269" s="30" t="e">
        <f t="shared" si="224"/>
        <v>#N/A</v>
      </c>
    </row>
    <row r="11270" spans="12:18">
      <c r="L11270" s="29">
        <v>31173</v>
      </c>
      <c r="M11270" s="27">
        <v>7.97</v>
      </c>
      <c r="N11270" s="9">
        <v>11.3</v>
      </c>
      <c r="O11270" s="9">
        <v>3.46</v>
      </c>
      <c r="P11270" s="10" t="e">
        <v>#N/A</v>
      </c>
      <c r="Q11270" s="10" t="e">
        <v>#N/A</v>
      </c>
      <c r="R11270" s="30" t="e">
        <f t="shared" si="224"/>
        <v>#N/A</v>
      </c>
    </row>
    <row r="11271" spans="12:18">
      <c r="L11271" s="29">
        <v>31174</v>
      </c>
      <c r="M11271" s="27">
        <v>7.98</v>
      </c>
      <c r="N11271" s="9">
        <v>11.29</v>
      </c>
      <c r="O11271" s="9">
        <v>3.41</v>
      </c>
      <c r="P11271" s="10" t="e">
        <v>#N/A</v>
      </c>
      <c r="Q11271" s="10" t="e">
        <v>#N/A</v>
      </c>
      <c r="R11271" s="30" t="e">
        <f t="shared" si="224"/>
        <v>#N/A</v>
      </c>
    </row>
    <row r="11272" spans="12:18">
      <c r="L11272" s="29">
        <v>31175</v>
      </c>
      <c r="M11272" s="27">
        <v>7.71</v>
      </c>
      <c r="N11272" s="9">
        <v>11.39</v>
      </c>
      <c r="O11272" s="9">
        <v>3.44</v>
      </c>
      <c r="P11272" s="10" t="e">
        <v>#N/A</v>
      </c>
      <c r="Q11272" s="10" t="e">
        <v>#N/A</v>
      </c>
      <c r="R11272" s="30" t="e">
        <f t="shared" si="224"/>
        <v>#N/A</v>
      </c>
    </row>
    <row r="11273" spans="12:18">
      <c r="L11273" s="29">
        <v>31176</v>
      </c>
      <c r="M11273" s="27">
        <v>8.08</v>
      </c>
      <c r="N11273" s="9">
        <v>11.34</v>
      </c>
      <c r="O11273" s="9">
        <v>3.46</v>
      </c>
      <c r="P11273" s="10" t="e">
        <v>#N/A</v>
      </c>
      <c r="Q11273" s="10" t="e">
        <v>#N/A</v>
      </c>
      <c r="R11273" s="30" t="e">
        <f t="shared" si="224"/>
        <v>#N/A</v>
      </c>
    </row>
    <row r="11274" spans="12:18">
      <c r="L11274" s="29">
        <v>31177</v>
      </c>
      <c r="M11274" s="27">
        <v>8.18</v>
      </c>
      <c r="N11274" s="9">
        <v>11.2</v>
      </c>
      <c r="O11274" s="9">
        <v>3.31</v>
      </c>
      <c r="P11274" s="10" t="e">
        <v>#N/A</v>
      </c>
      <c r="Q11274" s="10" t="e">
        <v>#N/A</v>
      </c>
      <c r="R11274" s="30" t="e">
        <f t="shared" si="224"/>
        <v>#N/A</v>
      </c>
    </row>
    <row r="11275" spans="12:18">
      <c r="L11275" s="29">
        <v>31178</v>
      </c>
      <c r="M11275" s="27">
        <v>8.18</v>
      </c>
      <c r="N11275" s="9" t="e">
        <v>#N/A</v>
      </c>
      <c r="O11275" s="9" t="e">
        <v>#N/A</v>
      </c>
      <c r="P11275" s="10" t="e">
        <v>#N/A</v>
      </c>
      <c r="Q11275" s="10" t="e">
        <v>#N/A</v>
      </c>
      <c r="R11275" s="30" t="e">
        <f t="shared" si="224"/>
        <v>#N/A</v>
      </c>
    </row>
    <row r="11276" spans="12:18">
      <c r="L11276" s="29">
        <v>31179</v>
      </c>
      <c r="M11276" s="27">
        <v>8.18</v>
      </c>
      <c r="N11276" s="9" t="e">
        <v>#N/A</v>
      </c>
      <c r="O11276" s="9" t="e">
        <v>#N/A</v>
      </c>
      <c r="P11276" s="10" t="e">
        <v>#N/A</v>
      </c>
      <c r="Q11276" s="10" t="e">
        <v>#N/A</v>
      </c>
      <c r="R11276" s="30" t="e">
        <f t="shared" si="224"/>
        <v>#N/A</v>
      </c>
    </row>
    <row r="11277" spans="12:18">
      <c r="L11277" s="29">
        <v>31180</v>
      </c>
      <c r="M11277" s="27">
        <v>8.16</v>
      </c>
      <c r="N11277" s="9">
        <v>11.2</v>
      </c>
      <c r="O11277" s="9">
        <v>3.33</v>
      </c>
      <c r="P11277" s="10" t="e">
        <v>#N/A</v>
      </c>
      <c r="Q11277" s="10" t="e">
        <v>#N/A</v>
      </c>
      <c r="R11277" s="30" t="e">
        <f t="shared" si="224"/>
        <v>#N/A</v>
      </c>
    </row>
    <row r="11278" spans="12:18">
      <c r="L11278" s="29">
        <v>31181</v>
      </c>
      <c r="M11278" s="27">
        <v>8.02</v>
      </c>
      <c r="N11278" s="9">
        <v>11.07</v>
      </c>
      <c r="O11278" s="9">
        <v>3.27</v>
      </c>
      <c r="P11278" s="10" t="e">
        <v>#N/A</v>
      </c>
      <c r="Q11278" s="10" t="e">
        <v>#N/A</v>
      </c>
      <c r="R11278" s="30" t="e">
        <f t="shared" si="224"/>
        <v>#N/A</v>
      </c>
    </row>
    <row r="11279" spans="12:18">
      <c r="L11279" s="29">
        <v>31182</v>
      </c>
      <c r="M11279" s="27">
        <v>8.17</v>
      </c>
      <c r="N11279" s="9">
        <v>11.08</v>
      </c>
      <c r="O11279" s="9">
        <v>3.46</v>
      </c>
      <c r="P11279" s="10" t="e">
        <v>#N/A</v>
      </c>
      <c r="Q11279" s="10" t="e">
        <v>#N/A</v>
      </c>
      <c r="R11279" s="30" t="e">
        <f t="shared" si="224"/>
        <v>#N/A</v>
      </c>
    </row>
    <row r="11280" spans="12:18">
      <c r="L11280" s="29">
        <v>31183</v>
      </c>
      <c r="M11280" s="27">
        <v>8.24</v>
      </c>
      <c r="N11280" s="9">
        <v>11.02</v>
      </c>
      <c r="O11280" s="9">
        <v>3.44</v>
      </c>
      <c r="P11280" s="10" t="e">
        <v>#N/A</v>
      </c>
      <c r="Q11280" s="10" t="e">
        <v>#N/A</v>
      </c>
      <c r="R11280" s="30" t="e">
        <f t="shared" si="224"/>
        <v>#N/A</v>
      </c>
    </row>
    <row r="11281" spans="12:18">
      <c r="L11281" s="29">
        <v>31184</v>
      </c>
      <c r="M11281" s="27">
        <v>8</v>
      </c>
      <c r="N11281" s="9">
        <v>11.05</v>
      </c>
      <c r="O11281" s="9">
        <v>3.44</v>
      </c>
      <c r="P11281" s="10" t="e">
        <v>#N/A</v>
      </c>
      <c r="Q11281" s="10" t="e">
        <v>#N/A</v>
      </c>
      <c r="R11281" s="30" t="e">
        <f t="shared" si="224"/>
        <v>#N/A</v>
      </c>
    </row>
    <row r="11282" spans="12:18">
      <c r="L11282" s="29">
        <v>31185</v>
      </c>
      <c r="M11282" s="27">
        <v>8</v>
      </c>
      <c r="N11282" s="9" t="e">
        <v>#N/A</v>
      </c>
      <c r="O11282" s="9" t="e">
        <v>#N/A</v>
      </c>
      <c r="P11282" s="10" t="e">
        <v>#N/A</v>
      </c>
      <c r="Q11282" s="10" t="e">
        <v>#N/A</v>
      </c>
      <c r="R11282" s="30" t="e">
        <f t="shared" si="224"/>
        <v>#N/A</v>
      </c>
    </row>
    <row r="11283" spans="12:18">
      <c r="L11283" s="29">
        <v>31186</v>
      </c>
      <c r="M11283" s="27">
        <v>8</v>
      </c>
      <c r="N11283" s="9" t="e">
        <v>#N/A</v>
      </c>
      <c r="O11283" s="9" t="e">
        <v>#N/A</v>
      </c>
      <c r="P11283" s="10" t="e">
        <v>#N/A</v>
      </c>
      <c r="Q11283" s="10" t="e">
        <v>#N/A</v>
      </c>
      <c r="R11283" s="30" t="e">
        <f t="shared" si="224"/>
        <v>#N/A</v>
      </c>
    </row>
    <row r="11284" spans="12:18">
      <c r="L11284" s="29">
        <v>31187</v>
      </c>
      <c r="M11284" s="27">
        <v>7.75</v>
      </c>
      <c r="N11284" s="9">
        <v>10.82</v>
      </c>
      <c r="O11284" s="9">
        <v>3.3</v>
      </c>
      <c r="P11284" s="10" t="e">
        <v>#N/A</v>
      </c>
      <c r="Q11284" s="10" t="e">
        <v>#N/A</v>
      </c>
      <c r="R11284" s="30" t="e">
        <f t="shared" si="224"/>
        <v>#N/A</v>
      </c>
    </row>
    <row r="11285" spans="12:18">
      <c r="L11285" s="29">
        <v>31188</v>
      </c>
      <c r="M11285" s="27">
        <v>7.65</v>
      </c>
      <c r="N11285" s="9">
        <v>10.85</v>
      </c>
      <c r="O11285" s="9">
        <v>3.3</v>
      </c>
      <c r="P11285" s="10" t="e">
        <v>#N/A</v>
      </c>
      <c r="Q11285" s="10" t="e">
        <v>#N/A</v>
      </c>
      <c r="R11285" s="30" t="e">
        <f t="shared" si="224"/>
        <v>#N/A</v>
      </c>
    </row>
    <row r="11286" spans="12:18">
      <c r="L11286" s="29">
        <v>31189</v>
      </c>
      <c r="M11286" s="27">
        <v>7.76</v>
      </c>
      <c r="N11286" s="9">
        <v>10.9</v>
      </c>
      <c r="O11286" s="9">
        <v>3.33</v>
      </c>
      <c r="P11286" s="10" t="e">
        <v>#N/A</v>
      </c>
      <c r="Q11286" s="10" t="e">
        <v>#N/A</v>
      </c>
      <c r="R11286" s="30" t="e">
        <f t="shared" si="224"/>
        <v>#N/A</v>
      </c>
    </row>
    <row r="11287" spans="12:18">
      <c r="L11287" s="29">
        <v>31190</v>
      </c>
      <c r="M11287" s="27">
        <v>7.8</v>
      </c>
      <c r="N11287" s="9">
        <v>10.91</v>
      </c>
      <c r="O11287" s="9">
        <v>3.4</v>
      </c>
      <c r="P11287" s="10" t="e">
        <v>#N/A</v>
      </c>
      <c r="Q11287" s="10" t="e">
        <v>#N/A</v>
      </c>
      <c r="R11287" s="30" t="e">
        <f t="shared" si="224"/>
        <v>#N/A</v>
      </c>
    </row>
    <row r="11288" spans="12:18">
      <c r="L11288" s="29">
        <v>31191</v>
      </c>
      <c r="M11288" s="27">
        <v>7.46</v>
      </c>
      <c r="N11288" s="9">
        <v>10.85</v>
      </c>
      <c r="O11288" s="9">
        <v>3.39</v>
      </c>
      <c r="P11288" s="10" t="e">
        <v>#N/A</v>
      </c>
      <c r="Q11288" s="10" t="e">
        <v>#N/A</v>
      </c>
      <c r="R11288" s="30" t="e">
        <f t="shared" si="224"/>
        <v>#N/A</v>
      </c>
    </row>
    <row r="11289" spans="12:18">
      <c r="L11289" s="29">
        <v>31192</v>
      </c>
      <c r="M11289" s="27">
        <v>7.46</v>
      </c>
      <c r="N11289" s="9" t="e">
        <v>#N/A</v>
      </c>
      <c r="O11289" s="9" t="e">
        <v>#N/A</v>
      </c>
      <c r="P11289" s="10" t="e">
        <v>#N/A</v>
      </c>
      <c r="Q11289" s="10" t="e">
        <v>#N/A</v>
      </c>
      <c r="R11289" s="30" t="e">
        <f t="shared" si="224"/>
        <v>#N/A</v>
      </c>
    </row>
    <row r="11290" spans="12:18">
      <c r="L11290" s="29">
        <v>31193</v>
      </c>
      <c r="M11290" s="27">
        <v>7.46</v>
      </c>
      <c r="N11290" s="9" t="e">
        <v>#N/A</v>
      </c>
      <c r="O11290" s="9" t="e">
        <v>#N/A</v>
      </c>
      <c r="P11290" s="10" t="e">
        <v>#N/A</v>
      </c>
      <c r="Q11290" s="10" t="e">
        <v>#N/A</v>
      </c>
      <c r="R11290" s="30" t="e">
        <f t="shared" si="224"/>
        <v>#N/A</v>
      </c>
    </row>
    <row r="11291" spans="12:18">
      <c r="L11291" s="29">
        <v>31194</v>
      </c>
      <c r="M11291" s="27">
        <v>7.46</v>
      </c>
      <c r="N11291" s="9" t="e">
        <v>#N/A</v>
      </c>
      <c r="O11291" s="9" t="e">
        <v>#N/A</v>
      </c>
      <c r="P11291" s="10" t="e">
        <v>#N/A</v>
      </c>
      <c r="Q11291" s="10" t="e">
        <v>#N/A</v>
      </c>
      <c r="R11291" s="30" t="e">
        <f t="shared" si="224"/>
        <v>#N/A</v>
      </c>
    </row>
    <row r="11292" spans="12:18">
      <c r="L11292" s="29">
        <v>31195</v>
      </c>
      <c r="M11292" s="27">
        <v>7.71</v>
      </c>
      <c r="N11292" s="9">
        <v>10.72</v>
      </c>
      <c r="O11292" s="9">
        <v>3.23</v>
      </c>
      <c r="P11292" s="10" t="e">
        <v>#N/A</v>
      </c>
      <c r="Q11292" s="10" t="e">
        <v>#N/A</v>
      </c>
      <c r="R11292" s="30" t="e">
        <f t="shared" si="224"/>
        <v>#N/A</v>
      </c>
    </row>
    <row r="11293" spans="12:18">
      <c r="L11293" s="29">
        <v>31196</v>
      </c>
      <c r="M11293" s="27">
        <v>7.87</v>
      </c>
      <c r="N11293" s="9">
        <v>10.73</v>
      </c>
      <c r="O11293" s="9">
        <v>3.22</v>
      </c>
      <c r="P11293" s="10" t="e">
        <v>#N/A</v>
      </c>
      <c r="Q11293" s="10" t="e">
        <v>#N/A</v>
      </c>
      <c r="R11293" s="30" t="e">
        <f t="shared" si="224"/>
        <v>#N/A</v>
      </c>
    </row>
    <row r="11294" spans="12:18">
      <c r="L11294" s="29">
        <v>31197</v>
      </c>
      <c r="M11294" s="27">
        <v>7.71</v>
      </c>
      <c r="N11294" s="9">
        <v>10.67</v>
      </c>
      <c r="O11294" s="9">
        <v>3.21</v>
      </c>
      <c r="P11294" s="10" t="e">
        <v>#N/A</v>
      </c>
      <c r="Q11294" s="10" t="e">
        <v>#N/A</v>
      </c>
      <c r="R11294" s="30" t="e">
        <f t="shared" si="224"/>
        <v>#N/A</v>
      </c>
    </row>
    <row r="11295" spans="12:18">
      <c r="L11295" s="29">
        <v>31198</v>
      </c>
      <c r="M11295" s="27">
        <v>7.64</v>
      </c>
      <c r="N11295" s="9">
        <v>10.58</v>
      </c>
      <c r="O11295" s="9">
        <v>3.14</v>
      </c>
      <c r="P11295" s="10" t="e">
        <v>#N/A</v>
      </c>
      <c r="Q11295" s="10" t="e">
        <v>#N/A</v>
      </c>
      <c r="R11295" s="30" t="e">
        <f t="shared" si="224"/>
        <v>#N/A</v>
      </c>
    </row>
    <row r="11296" spans="12:18">
      <c r="L11296" s="29">
        <v>31199</v>
      </c>
      <c r="M11296" s="27">
        <v>7.64</v>
      </c>
      <c r="N11296" s="9" t="e">
        <v>#N/A</v>
      </c>
      <c r="O11296" s="9" t="e">
        <v>#N/A</v>
      </c>
      <c r="P11296" s="10">
        <v>107.5</v>
      </c>
      <c r="Q11296" s="10">
        <v>0.28000000000000003</v>
      </c>
      <c r="R11296" s="30">
        <f t="shared" si="224"/>
        <v>3.3600000000000003</v>
      </c>
    </row>
    <row r="11297" spans="12:18">
      <c r="L11297" s="29">
        <v>31200</v>
      </c>
      <c r="M11297" s="27">
        <v>7.64</v>
      </c>
      <c r="N11297" s="9" t="e">
        <v>#N/A</v>
      </c>
      <c r="O11297" s="9" t="e">
        <v>#N/A</v>
      </c>
      <c r="P11297" s="10" t="e">
        <v>#N/A</v>
      </c>
      <c r="Q11297" s="10" t="e">
        <v>#N/A</v>
      </c>
      <c r="R11297" s="30" t="e">
        <f t="shared" si="224"/>
        <v>#N/A</v>
      </c>
    </row>
    <row r="11298" spans="12:18">
      <c r="L11298" s="29">
        <v>31201</v>
      </c>
      <c r="M11298" s="27">
        <v>7.84</v>
      </c>
      <c r="N11298" s="9">
        <v>10.4</v>
      </c>
      <c r="O11298" s="9">
        <v>3.03</v>
      </c>
      <c r="P11298" s="10" t="e">
        <v>#N/A</v>
      </c>
      <c r="Q11298" s="10" t="e">
        <v>#N/A</v>
      </c>
      <c r="R11298" s="30" t="e">
        <f t="shared" si="224"/>
        <v>#N/A</v>
      </c>
    </row>
    <row r="11299" spans="12:18">
      <c r="L11299" s="29">
        <v>31202</v>
      </c>
      <c r="M11299" s="27">
        <v>7.91</v>
      </c>
      <c r="N11299" s="9">
        <v>10.39</v>
      </c>
      <c r="O11299" s="9">
        <v>3.09</v>
      </c>
      <c r="P11299" s="10" t="e">
        <v>#N/A</v>
      </c>
      <c r="Q11299" s="10" t="e">
        <v>#N/A</v>
      </c>
      <c r="R11299" s="30" t="e">
        <f t="shared" si="224"/>
        <v>#N/A</v>
      </c>
    </row>
    <row r="11300" spans="12:18">
      <c r="L11300" s="29">
        <v>31203</v>
      </c>
      <c r="M11300" s="27">
        <v>7.87</v>
      </c>
      <c r="N11300" s="9">
        <v>10.25</v>
      </c>
      <c r="O11300" s="9">
        <v>2.91</v>
      </c>
      <c r="P11300" s="10" t="e">
        <v>#N/A</v>
      </c>
      <c r="Q11300" s="10" t="e">
        <v>#N/A</v>
      </c>
      <c r="R11300" s="30" t="e">
        <f t="shared" si="224"/>
        <v>#N/A</v>
      </c>
    </row>
    <row r="11301" spans="12:18">
      <c r="L11301" s="29">
        <v>31204</v>
      </c>
      <c r="M11301" s="27">
        <v>7.77</v>
      </c>
      <c r="N11301" s="9">
        <v>10.29</v>
      </c>
      <c r="O11301" s="9">
        <v>2.91</v>
      </c>
      <c r="P11301" s="10" t="e">
        <v>#N/A</v>
      </c>
      <c r="Q11301" s="10" t="e">
        <v>#N/A</v>
      </c>
      <c r="R11301" s="30" t="e">
        <f t="shared" si="224"/>
        <v>#N/A</v>
      </c>
    </row>
    <row r="11302" spans="12:18">
      <c r="L11302" s="29">
        <v>31205</v>
      </c>
      <c r="M11302" s="27">
        <v>7.6</v>
      </c>
      <c r="N11302" s="9">
        <v>10.52</v>
      </c>
      <c r="O11302" s="9">
        <v>3.04</v>
      </c>
      <c r="P11302" s="10" t="e">
        <v>#N/A</v>
      </c>
      <c r="Q11302" s="10" t="e">
        <v>#N/A</v>
      </c>
      <c r="R11302" s="30" t="e">
        <f t="shared" si="224"/>
        <v>#N/A</v>
      </c>
    </row>
    <row r="11303" spans="12:18">
      <c r="L11303" s="29">
        <v>31206</v>
      </c>
      <c r="M11303" s="27">
        <v>7.6</v>
      </c>
      <c r="N11303" s="9" t="e">
        <v>#N/A</v>
      </c>
      <c r="O11303" s="9" t="e">
        <v>#N/A</v>
      </c>
      <c r="P11303" s="10" t="e">
        <v>#N/A</v>
      </c>
      <c r="Q11303" s="10" t="e">
        <v>#N/A</v>
      </c>
      <c r="R11303" s="30" t="e">
        <f t="shared" si="224"/>
        <v>#N/A</v>
      </c>
    </row>
    <row r="11304" spans="12:18">
      <c r="L11304" s="29">
        <v>31207</v>
      </c>
      <c r="M11304" s="27">
        <v>7.6</v>
      </c>
      <c r="N11304" s="9" t="e">
        <v>#N/A</v>
      </c>
      <c r="O11304" s="9" t="e">
        <v>#N/A</v>
      </c>
      <c r="P11304" s="10" t="e">
        <v>#N/A</v>
      </c>
      <c r="Q11304" s="10" t="e">
        <v>#N/A</v>
      </c>
      <c r="R11304" s="30" t="e">
        <f t="shared" si="224"/>
        <v>#N/A</v>
      </c>
    </row>
    <row r="11305" spans="12:18">
      <c r="L11305" s="29">
        <v>31208</v>
      </c>
      <c r="M11305" s="27">
        <v>7.76</v>
      </c>
      <c r="N11305" s="9">
        <v>10.47</v>
      </c>
      <c r="O11305" s="9">
        <v>2.93</v>
      </c>
      <c r="P11305" s="10" t="e">
        <v>#N/A</v>
      </c>
      <c r="Q11305" s="10" t="e">
        <v>#N/A</v>
      </c>
      <c r="R11305" s="30" t="e">
        <f t="shared" si="224"/>
        <v>#N/A</v>
      </c>
    </row>
    <row r="11306" spans="12:18">
      <c r="L11306" s="29">
        <v>31209</v>
      </c>
      <c r="M11306" s="27">
        <v>7.62</v>
      </c>
      <c r="N11306" s="9">
        <v>10.41</v>
      </c>
      <c r="O11306" s="9">
        <v>2.93</v>
      </c>
      <c r="P11306" s="10" t="e">
        <v>#N/A</v>
      </c>
      <c r="Q11306" s="10" t="e">
        <v>#N/A</v>
      </c>
      <c r="R11306" s="30" t="e">
        <f t="shared" si="224"/>
        <v>#N/A</v>
      </c>
    </row>
    <row r="11307" spans="12:18">
      <c r="L11307" s="29">
        <v>31210</v>
      </c>
      <c r="M11307" s="27">
        <v>7.4</v>
      </c>
      <c r="N11307" s="9">
        <v>10.46</v>
      </c>
      <c r="O11307" s="9">
        <v>3.07</v>
      </c>
      <c r="P11307" s="10" t="e">
        <v>#N/A</v>
      </c>
      <c r="Q11307" s="10" t="e">
        <v>#N/A</v>
      </c>
      <c r="R11307" s="30" t="e">
        <f t="shared" si="224"/>
        <v>#N/A</v>
      </c>
    </row>
    <row r="11308" spans="12:18">
      <c r="L11308" s="29">
        <v>31211</v>
      </c>
      <c r="M11308" s="27">
        <v>7.38</v>
      </c>
      <c r="N11308" s="9">
        <v>10.51</v>
      </c>
      <c r="O11308" s="9">
        <v>3.24</v>
      </c>
      <c r="P11308" s="10" t="e">
        <v>#N/A</v>
      </c>
      <c r="Q11308" s="10" t="e">
        <v>#N/A</v>
      </c>
      <c r="R11308" s="30" t="e">
        <f t="shared" si="224"/>
        <v>#N/A</v>
      </c>
    </row>
    <row r="11309" spans="12:18">
      <c r="L11309" s="29">
        <v>31212</v>
      </c>
      <c r="M11309" s="27">
        <v>7.27</v>
      </c>
      <c r="N11309" s="9">
        <v>10.31</v>
      </c>
      <c r="O11309" s="9">
        <v>3.28</v>
      </c>
      <c r="P11309" s="10" t="e">
        <v>#N/A</v>
      </c>
      <c r="Q11309" s="10" t="e">
        <v>#N/A</v>
      </c>
      <c r="R11309" s="30" t="e">
        <f t="shared" si="224"/>
        <v>#N/A</v>
      </c>
    </row>
    <row r="11310" spans="12:18">
      <c r="L11310" s="29">
        <v>31213</v>
      </c>
      <c r="M11310" s="27">
        <v>7.27</v>
      </c>
      <c r="N11310" s="9" t="e">
        <v>#N/A</v>
      </c>
      <c r="O11310" s="9" t="e">
        <v>#N/A</v>
      </c>
      <c r="P11310" s="10" t="e">
        <v>#N/A</v>
      </c>
      <c r="Q11310" s="10" t="e">
        <v>#N/A</v>
      </c>
      <c r="R11310" s="30" t="e">
        <f t="shared" si="224"/>
        <v>#N/A</v>
      </c>
    </row>
    <row r="11311" spans="12:18">
      <c r="L11311" s="29">
        <v>31214</v>
      </c>
      <c r="M11311" s="27">
        <v>7.27</v>
      </c>
      <c r="N11311" s="9" t="e">
        <v>#N/A</v>
      </c>
      <c r="O11311" s="9" t="e">
        <v>#N/A</v>
      </c>
      <c r="P11311" s="10" t="e">
        <v>#N/A</v>
      </c>
      <c r="Q11311" s="10" t="e">
        <v>#N/A</v>
      </c>
      <c r="R11311" s="30" t="e">
        <f t="shared" si="224"/>
        <v>#N/A</v>
      </c>
    </row>
    <row r="11312" spans="12:18">
      <c r="L11312" s="29">
        <v>31215</v>
      </c>
      <c r="M11312" s="27">
        <v>7.25</v>
      </c>
      <c r="N11312" s="9">
        <v>10.28</v>
      </c>
      <c r="O11312" s="9">
        <v>3.2</v>
      </c>
      <c r="P11312" s="10" t="e">
        <v>#N/A</v>
      </c>
      <c r="Q11312" s="10" t="e">
        <v>#N/A</v>
      </c>
      <c r="R11312" s="30" t="e">
        <f t="shared" si="224"/>
        <v>#N/A</v>
      </c>
    </row>
    <row r="11313" spans="12:18">
      <c r="L11313" s="29">
        <v>31216</v>
      </c>
      <c r="M11313" s="27">
        <v>6.77</v>
      </c>
      <c r="N11313" s="9">
        <v>10.23</v>
      </c>
      <c r="O11313" s="9">
        <v>3.24</v>
      </c>
      <c r="P11313" s="10" t="e">
        <v>#N/A</v>
      </c>
      <c r="Q11313" s="10" t="e">
        <v>#N/A</v>
      </c>
      <c r="R11313" s="30" t="e">
        <f t="shared" si="224"/>
        <v>#N/A</v>
      </c>
    </row>
    <row r="11314" spans="12:18">
      <c r="L11314" s="29">
        <v>31217</v>
      </c>
      <c r="M11314" s="27">
        <v>6.73</v>
      </c>
      <c r="N11314" s="9">
        <v>10.37</v>
      </c>
      <c r="O11314" s="9">
        <v>3.3</v>
      </c>
      <c r="P11314" s="10" t="e">
        <v>#N/A</v>
      </c>
      <c r="Q11314" s="10" t="e">
        <v>#N/A</v>
      </c>
      <c r="R11314" s="30" t="e">
        <f t="shared" si="224"/>
        <v>#N/A</v>
      </c>
    </row>
    <row r="11315" spans="12:18">
      <c r="L11315" s="29">
        <v>31218</v>
      </c>
      <c r="M11315" s="27">
        <v>7.34</v>
      </c>
      <c r="N11315" s="9">
        <v>10.44</v>
      </c>
      <c r="O11315" s="9">
        <v>3.31</v>
      </c>
      <c r="P11315" s="10" t="e">
        <v>#N/A</v>
      </c>
      <c r="Q11315" s="10" t="e">
        <v>#N/A</v>
      </c>
      <c r="R11315" s="30" t="e">
        <f t="shared" si="224"/>
        <v>#N/A</v>
      </c>
    </row>
    <row r="11316" spans="12:18">
      <c r="L11316" s="29">
        <v>31219</v>
      </c>
      <c r="M11316" s="27">
        <v>7.41</v>
      </c>
      <c r="N11316" s="9">
        <v>10.57</v>
      </c>
      <c r="O11316" s="9">
        <v>3.3</v>
      </c>
      <c r="P11316" s="10" t="e">
        <v>#N/A</v>
      </c>
      <c r="Q11316" s="10" t="e">
        <v>#N/A</v>
      </c>
      <c r="R11316" s="30" t="e">
        <f t="shared" si="224"/>
        <v>#N/A</v>
      </c>
    </row>
    <row r="11317" spans="12:18">
      <c r="L11317" s="29">
        <v>31220</v>
      </c>
      <c r="M11317" s="27">
        <v>7.41</v>
      </c>
      <c r="N11317" s="9" t="e">
        <v>#N/A</v>
      </c>
      <c r="O11317" s="9" t="e">
        <v>#N/A</v>
      </c>
      <c r="P11317" s="10" t="e">
        <v>#N/A</v>
      </c>
      <c r="Q11317" s="10" t="e">
        <v>#N/A</v>
      </c>
      <c r="R11317" s="30" t="e">
        <f t="shared" si="224"/>
        <v>#N/A</v>
      </c>
    </row>
    <row r="11318" spans="12:18">
      <c r="L11318" s="29">
        <v>31221</v>
      </c>
      <c r="M11318" s="27">
        <v>7.41</v>
      </c>
      <c r="N11318" s="9" t="e">
        <v>#N/A</v>
      </c>
      <c r="O11318" s="9" t="e">
        <v>#N/A</v>
      </c>
      <c r="P11318" s="10" t="e">
        <v>#N/A</v>
      </c>
      <c r="Q11318" s="10" t="e">
        <v>#N/A</v>
      </c>
      <c r="R11318" s="30" t="e">
        <f t="shared" si="224"/>
        <v>#N/A</v>
      </c>
    </row>
    <row r="11319" spans="12:18">
      <c r="L11319" s="29">
        <v>31222</v>
      </c>
      <c r="M11319" s="27">
        <v>7.59</v>
      </c>
      <c r="N11319" s="9">
        <v>10.64</v>
      </c>
      <c r="O11319" s="9">
        <v>3.39</v>
      </c>
      <c r="P11319" s="10" t="e">
        <v>#N/A</v>
      </c>
      <c r="Q11319" s="10" t="e">
        <v>#N/A</v>
      </c>
      <c r="R11319" s="30" t="e">
        <f t="shared" si="224"/>
        <v>#N/A</v>
      </c>
    </row>
    <row r="11320" spans="12:18">
      <c r="L11320" s="29">
        <v>31223</v>
      </c>
      <c r="M11320" s="27">
        <v>7.6</v>
      </c>
      <c r="N11320" s="9">
        <v>10.67</v>
      </c>
      <c r="O11320" s="9">
        <v>3.41</v>
      </c>
      <c r="P11320" s="10" t="e">
        <v>#N/A</v>
      </c>
      <c r="Q11320" s="10" t="e">
        <v>#N/A</v>
      </c>
      <c r="R11320" s="30" t="e">
        <f t="shared" si="224"/>
        <v>#N/A</v>
      </c>
    </row>
    <row r="11321" spans="12:18">
      <c r="L11321" s="29">
        <v>31224</v>
      </c>
      <c r="M11321" s="27">
        <v>7.46</v>
      </c>
      <c r="N11321" s="9">
        <v>10.68</v>
      </c>
      <c r="O11321" s="9">
        <v>3.55</v>
      </c>
      <c r="P11321" s="10" t="e">
        <v>#N/A</v>
      </c>
      <c r="Q11321" s="10" t="e">
        <v>#N/A</v>
      </c>
      <c r="R11321" s="30" t="e">
        <f t="shared" si="224"/>
        <v>#N/A</v>
      </c>
    </row>
    <row r="11322" spans="12:18">
      <c r="L11322" s="29">
        <v>31225</v>
      </c>
      <c r="M11322" s="27">
        <v>7.74</v>
      </c>
      <c r="N11322" s="9">
        <v>10.54</v>
      </c>
      <c r="O11322" s="9">
        <v>3.49</v>
      </c>
      <c r="P11322" s="10" t="e">
        <v>#N/A</v>
      </c>
      <c r="Q11322" s="10" t="e">
        <v>#N/A</v>
      </c>
      <c r="R11322" s="30" t="e">
        <f t="shared" si="224"/>
        <v>#N/A</v>
      </c>
    </row>
    <row r="11323" spans="12:18">
      <c r="L11323" s="29">
        <v>31226</v>
      </c>
      <c r="M11323" s="27">
        <v>7.95</v>
      </c>
      <c r="N11323" s="9">
        <v>10.47</v>
      </c>
      <c r="O11323" s="9">
        <v>3.42</v>
      </c>
      <c r="P11323" s="10" t="e">
        <v>#N/A</v>
      </c>
      <c r="Q11323" s="10" t="e">
        <v>#N/A</v>
      </c>
      <c r="R11323" s="30" t="e">
        <f t="shared" si="224"/>
        <v>#N/A</v>
      </c>
    </row>
    <row r="11324" spans="12:18">
      <c r="L11324" s="29">
        <v>31227</v>
      </c>
      <c r="M11324" s="27">
        <v>7.95</v>
      </c>
      <c r="N11324" s="9" t="e">
        <v>#N/A</v>
      </c>
      <c r="O11324" s="9" t="e">
        <v>#N/A</v>
      </c>
      <c r="P11324" s="10" t="e">
        <v>#N/A</v>
      </c>
      <c r="Q11324" s="10" t="e">
        <v>#N/A</v>
      </c>
      <c r="R11324" s="30" t="e">
        <f t="shared" si="224"/>
        <v>#N/A</v>
      </c>
    </row>
    <row r="11325" spans="12:18">
      <c r="L11325" s="29">
        <v>31228</v>
      </c>
      <c r="M11325" s="27">
        <v>7.95</v>
      </c>
      <c r="N11325" s="9" t="e">
        <v>#N/A</v>
      </c>
      <c r="O11325" s="9" t="e">
        <v>#N/A</v>
      </c>
      <c r="P11325" s="10" t="e">
        <v>#N/A</v>
      </c>
      <c r="Q11325" s="10" t="e">
        <v>#N/A</v>
      </c>
      <c r="R11325" s="30" t="e">
        <f t="shared" si="224"/>
        <v>#N/A</v>
      </c>
    </row>
    <row r="11326" spans="12:18">
      <c r="L11326" s="29">
        <v>31229</v>
      </c>
      <c r="M11326" s="27">
        <v>8.1199999999999992</v>
      </c>
      <c r="N11326" s="9">
        <v>10.44</v>
      </c>
      <c r="O11326" s="9">
        <v>3.32</v>
      </c>
      <c r="P11326" s="10">
        <v>107.7</v>
      </c>
      <c r="Q11326" s="10">
        <v>0.19</v>
      </c>
      <c r="R11326" s="30">
        <f t="shared" si="224"/>
        <v>2.2800000000000002</v>
      </c>
    </row>
    <row r="11327" spans="12:18">
      <c r="L11327" s="29">
        <v>31230</v>
      </c>
      <c r="M11327" s="27">
        <v>8.1300000000000008</v>
      </c>
      <c r="N11327" s="9">
        <v>10.43</v>
      </c>
      <c r="O11327" s="9">
        <v>3.25</v>
      </c>
      <c r="P11327" s="10" t="e">
        <v>#N/A</v>
      </c>
      <c r="Q11327" s="10" t="e">
        <v>#N/A</v>
      </c>
      <c r="R11327" s="30" t="e">
        <f t="shared" si="224"/>
        <v>#N/A</v>
      </c>
    </row>
    <row r="11328" spans="12:18">
      <c r="L11328" s="29">
        <v>31231</v>
      </c>
      <c r="M11328" s="27">
        <v>8.58</v>
      </c>
      <c r="N11328" s="9">
        <v>10.45</v>
      </c>
      <c r="O11328" s="9">
        <v>3.21</v>
      </c>
      <c r="P11328" s="10" t="e">
        <v>#N/A</v>
      </c>
      <c r="Q11328" s="10" t="e">
        <v>#N/A</v>
      </c>
      <c r="R11328" s="30" t="e">
        <f t="shared" si="224"/>
        <v>#N/A</v>
      </c>
    </row>
    <row r="11329" spans="12:18">
      <c r="L11329" s="29">
        <v>31232</v>
      </c>
      <c r="M11329" s="27">
        <v>8.58</v>
      </c>
      <c r="N11329" s="9" t="e">
        <v>#N/A</v>
      </c>
      <c r="O11329" s="9" t="e">
        <v>#N/A</v>
      </c>
      <c r="P11329" s="10" t="e">
        <v>#N/A</v>
      </c>
      <c r="Q11329" s="10" t="e">
        <v>#N/A</v>
      </c>
      <c r="R11329" s="30" t="e">
        <f t="shared" si="224"/>
        <v>#N/A</v>
      </c>
    </row>
    <row r="11330" spans="12:18">
      <c r="L11330" s="29">
        <v>31233</v>
      </c>
      <c r="M11330" s="27">
        <v>8.0500000000000007</v>
      </c>
      <c r="N11330" s="9">
        <v>10.23</v>
      </c>
      <c r="O11330" s="9">
        <v>3.16</v>
      </c>
      <c r="P11330" s="10" t="e">
        <v>#N/A</v>
      </c>
      <c r="Q11330" s="10" t="e">
        <v>#N/A</v>
      </c>
      <c r="R11330" s="30" t="e">
        <f t="shared" si="224"/>
        <v>#N/A</v>
      </c>
    </row>
    <row r="11331" spans="12:18">
      <c r="L11331" s="29">
        <v>31234</v>
      </c>
      <c r="M11331" s="27">
        <v>8.0500000000000007</v>
      </c>
      <c r="N11331" s="9" t="e">
        <v>#N/A</v>
      </c>
      <c r="O11331" s="9" t="e">
        <v>#N/A</v>
      </c>
      <c r="P11331" s="10" t="e">
        <v>#N/A</v>
      </c>
      <c r="Q11331" s="10" t="e">
        <v>#N/A</v>
      </c>
      <c r="R11331" s="30" t="e">
        <f t="shared" si="224"/>
        <v>#N/A</v>
      </c>
    </row>
    <row r="11332" spans="12:18">
      <c r="L11332" s="29">
        <v>31235</v>
      </c>
      <c r="M11332" s="27">
        <v>8.0500000000000007</v>
      </c>
      <c r="N11332" s="9" t="e">
        <v>#N/A</v>
      </c>
      <c r="O11332" s="9" t="e">
        <v>#N/A</v>
      </c>
      <c r="P11332" s="10" t="e">
        <v>#N/A</v>
      </c>
      <c r="Q11332" s="10" t="e">
        <v>#N/A</v>
      </c>
      <c r="R11332" s="30" t="e">
        <f t="shared" ref="R11332:R11395" si="225">Q11332*12</f>
        <v>#N/A</v>
      </c>
    </row>
    <row r="11333" spans="12:18">
      <c r="L11333" s="29">
        <v>31236</v>
      </c>
      <c r="M11333" s="27">
        <v>8.1300000000000008</v>
      </c>
      <c r="N11333" s="9">
        <v>10.31</v>
      </c>
      <c r="O11333" s="9">
        <v>3.13</v>
      </c>
      <c r="P11333" s="10" t="e">
        <v>#N/A</v>
      </c>
      <c r="Q11333" s="10" t="e">
        <v>#N/A</v>
      </c>
      <c r="R11333" s="30" t="e">
        <f t="shared" si="225"/>
        <v>#N/A</v>
      </c>
    </row>
    <row r="11334" spans="12:18">
      <c r="L11334" s="29">
        <v>31237</v>
      </c>
      <c r="M11334" s="27">
        <v>7.96</v>
      </c>
      <c r="N11334" s="9">
        <v>10.31</v>
      </c>
      <c r="O11334" s="9">
        <v>3.09</v>
      </c>
      <c r="P11334" s="10" t="e">
        <v>#N/A</v>
      </c>
      <c r="Q11334" s="10" t="e">
        <v>#N/A</v>
      </c>
      <c r="R11334" s="30" t="e">
        <f t="shared" si="225"/>
        <v>#N/A</v>
      </c>
    </row>
    <row r="11335" spans="12:18">
      <c r="L11335" s="29">
        <v>31238</v>
      </c>
      <c r="M11335" s="27">
        <v>7.7</v>
      </c>
      <c r="N11335" s="9">
        <v>10.33</v>
      </c>
      <c r="O11335" s="9">
        <v>3.13</v>
      </c>
      <c r="P11335" s="10" t="e">
        <v>#N/A</v>
      </c>
      <c r="Q11335" s="10" t="e">
        <v>#N/A</v>
      </c>
      <c r="R11335" s="30" t="e">
        <f t="shared" si="225"/>
        <v>#N/A</v>
      </c>
    </row>
    <row r="11336" spans="12:18">
      <c r="L11336" s="29">
        <v>31239</v>
      </c>
      <c r="M11336" s="27">
        <v>7.8</v>
      </c>
      <c r="N11336" s="9">
        <v>10.43</v>
      </c>
      <c r="O11336" s="9">
        <v>3.17</v>
      </c>
      <c r="P11336" s="10" t="e">
        <v>#N/A</v>
      </c>
      <c r="Q11336" s="10" t="e">
        <v>#N/A</v>
      </c>
      <c r="R11336" s="30" t="e">
        <f t="shared" si="225"/>
        <v>#N/A</v>
      </c>
    </row>
    <row r="11337" spans="12:18">
      <c r="L11337" s="29">
        <v>31240</v>
      </c>
      <c r="M11337" s="27">
        <v>7.67</v>
      </c>
      <c r="N11337" s="9">
        <v>10.42</v>
      </c>
      <c r="O11337" s="9">
        <v>3.14</v>
      </c>
      <c r="P11337" s="10" t="e">
        <v>#N/A</v>
      </c>
      <c r="Q11337" s="10" t="e">
        <v>#N/A</v>
      </c>
      <c r="R11337" s="30" t="e">
        <f t="shared" si="225"/>
        <v>#N/A</v>
      </c>
    </row>
    <row r="11338" spans="12:18">
      <c r="L11338" s="29">
        <v>31241</v>
      </c>
      <c r="M11338" s="27">
        <v>7.67</v>
      </c>
      <c r="N11338" s="9" t="e">
        <v>#N/A</v>
      </c>
      <c r="O11338" s="9" t="e">
        <v>#N/A</v>
      </c>
      <c r="P11338" s="10" t="e">
        <v>#N/A</v>
      </c>
      <c r="Q11338" s="10" t="e">
        <v>#N/A</v>
      </c>
      <c r="R11338" s="30" t="e">
        <f t="shared" si="225"/>
        <v>#N/A</v>
      </c>
    </row>
    <row r="11339" spans="12:18">
      <c r="L11339" s="29">
        <v>31242</v>
      </c>
      <c r="M11339" s="27">
        <v>7.67</v>
      </c>
      <c r="N11339" s="9" t="e">
        <v>#N/A</v>
      </c>
      <c r="O11339" s="9" t="e">
        <v>#N/A</v>
      </c>
      <c r="P11339" s="10" t="e">
        <v>#N/A</v>
      </c>
      <c r="Q11339" s="10" t="e">
        <v>#N/A</v>
      </c>
      <c r="R11339" s="30" t="e">
        <f t="shared" si="225"/>
        <v>#N/A</v>
      </c>
    </row>
    <row r="11340" spans="12:18">
      <c r="L11340" s="29">
        <v>31243</v>
      </c>
      <c r="M11340" s="27">
        <v>7.71</v>
      </c>
      <c r="N11340" s="9">
        <v>10.42</v>
      </c>
      <c r="O11340" s="9">
        <v>3.18</v>
      </c>
      <c r="P11340" s="10" t="e">
        <v>#N/A</v>
      </c>
      <c r="Q11340" s="10" t="e">
        <v>#N/A</v>
      </c>
      <c r="R11340" s="30" t="e">
        <f t="shared" si="225"/>
        <v>#N/A</v>
      </c>
    </row>
    <row r="11341" spans="12:18">
      <c r="L11341" s="29">
        <v>31244</v>
      </c>
      <c r="M11341" s="27">
        <v>7.58</v>
      </c>
      <c r="N11341" s="9">
        <v>10.37</v>
      </c>
      <c r="O11341" s="9">
        <v>3.15</v>
      </c>
      <c r="P11341" s="10" t="e">
        <v>#N/A</v>
      </c>
      <c r="Q11341" s="10" t="e">
        <v>#N/A</v>
      </c>
      <c r="R11341" s="30" t="e">
        <f t="shared" si="225"/>
        <v>#N/A</v>
      </c>
    </row>
    <row r="11342" spans="12:18">
      <c r="L11342" s="29">
        <v>31245</v>
      </c>
      <c r="M11342" s="27">
        <v>8.26</v>
      </c>
      <c r="N11342" s="9">
        <v>10.32</v>
      </c>
      <c r="O11342" s="9">
        <v>3.13</v>
      </c>
      <c r="P11342" s="10" t="e">
        <v>#N/A</v>
      </c>
      <c r="Q11342" s="10" t="e">
        <v>#N/A</v>
      </c>
      <c r="R11342" s="30" t="e">
        <f t="shared" si="225"/>
        <v>#N/A</v>
      </c>
    </row>
    <row r="11343" spans="12:18">
      <c r="L11343" s="29">
        <v>31246</v>
      </c>
      <c r="M11343" s="27">
        <v>8.01</v>
      </c>
      <c r="N11343" s="9">
        <v>10.48</v>
      </c>
      <c r="O11343" s="9">
        <v>3.15</v>
      </c>
      <c r="P11343" s="10" t="e">
        <v>#N/A</v>
      </c>
      <c r="Q11343" s="10" t="e">
        <v>#N/A</v>
      </c>
      <c r="R11343" s="30" t="e">
        <f t="shared" si="225"/>
        <v>#N/A</v>
      </c>
    </row>
    <row r="11344" spans="12:18">
      <c r="L11344" s="29">
        <v>31247</v>
      </c>
      <c r="M11344" s="27">
        <v>7.91</v>
      </c>
      <c r="N11344" s="9">
        <v>10.52</v>
      </c>
      <c r="O11344" s="9">
        <v>3.18</v>
      </c>
      <c r="P11344" s="10" t="e">
        <v>#N/A</v>
      </c>
      <c r="Q11344" s="10" t="e">
        <v>#N/A</v>
      </c>
      <c r="R11344" s="30" t="e">
        <f t="shared" si="225"/>
        <v>#N/A</v>
      </c>
    </row>
    <row r="11345" spans="12:18">
      <c r="L11345" s="29">
        <v>31248</v>
      </c>
      <c r="M11345" s="27">
        <v>7.91</v>
      </c>
      <c r="N11345" s="9" t="e">
        <v>#N/A</v>
      </c>
      <c r="O11345" s="9" t="e">
        <v>#N/A</v>
      </c>
      <c r="P11345" s="10" t="e">
        <v>#N/A</v>
      </c>
      <c r="Q11345" s="10" t="e">
        <v>#N/A</v>
      </c>
      <c r="R11345" s="30" t="e">
        <f t="shared" si="225"/>
        <v>#N/A</v>
      </c>
    </row>
    <row r="11346" spans="12:18">
      <c r="L11346" s="29">
        <v>31249</v>
      </c>
      <c r="M11346" s="27">
        <v>7.91</v>
      </c>
      <c r="N11346" s="9" t="e">
        <v>#N/A</v>
      </c>
      <c r="O11346" s="9" t="e">
        <v>#N/A</v>
      </c>
      <c r="P11346" s="10" t="e">
        <v>#N/A</v>
      </c>
      <c r="Q11346" s="10" t="e">
        <v>#N/A</v>
      </c>
      <c r="R11346" s="30" t="e">
        <f t="shared" si="225"/>
        <v>#N/A</v>
      </c>
    </row>
    <row r="11347" spans="12:18">
      <c r="L11347" s="29">
        <v>31250</v>
      </c>
      <c r="M11347" s="27">
        <v>8.07</v>
      </c>
      <c r="N11347" s="9">
        <v>10.6</v>
      </c>
      <c r="O11347" s="9">
        <v>3.22</v>
      </c>
      <c r="P11347" s="10" t="e">
        <v>#N/A</v>
      </c>
      <c r="Q11347" s="10" t="e">
        <v>#N/A</v>
      </c>
      <c r="R11347" s="30" t="e">
        <f t="shared" si="225"/>
        <v>#N/A</v>
      </c>
    </row>
    <row r="11348" spans="12:18">
      <c r="L11348" s="29">
        <v>31251</v>
      </c>
      <c r="M11348" s="27">
        <v>7.83</v>
      </c>
      <c r="N11348" s="9">
        <v>10.6</v>
      </c>
      <c r="O11348" s="9">
        <v>3.21</v>
      </c>
      <c r="P11348" s="10" t="e">
        <v>#N/A</v>
      </c>
      <c r="Q11348" s="10" t="e">
        <v>#N/A</v>
      </c>
      <c r="R11348" s="30" t="e">
        <f t="shared" si="225"/>
        <v>#N/A</v>
      </c>
    </row>
    <row r="11349" spans="12:18">
      <c r="L11349" s="29">
        <v>31252</v>
      </c>
      <c r="M11349" s="27">
        <v>7.55</v>
      </c>
      <c r="N11349" s="9">
        <v>10.63</v>
      </c>
      <c r="O11349" s="9">
        <v>3.27</v>
      </c>
      <c r="P11349" s="10" t="e">
        <v>#N/A</v>
      </c>
      <c r="Q11349" s="10" t="e">
        <v>#N/A</v>
      </c>
      <c r="R11349" s="30" t="e">
        <f t="shared" si="225"/>
        <v>#N/A</v>
      </c>
    </row>
    <row r="11350" spans="12:18">
      <c r="L11350" s="29">
        <v>31253</v>
      </c>
      <c r="M11350" s="27">
        <v>7.49</v>
      </c>
      <c r="N11350" s="9">
        <v>10.64</v>
      </c>
      <c r="O11350" s="9">
        <v>3.35</v>
      </c>
      <c r="P11350" s="10" t="e">
        <v>#N/A</v>
      </c>
      <c r="Q11350" s="10" t="e">
        <v>#N/A</v>
      </c>
      <c r="R11350" s="30" t="e">
        <f t="shared" si="225"/>
        <v>#N/A</v>
      </c>
    </row>
    <row r="11351" spans="12:18">
      <c r="L11351" s="29">
        <v>31254</v>
      </c>
      <c r="M11351" s="27">
        <v>7.41</v>
      </c>
      <c r="N11351" s="9">
        <v>10.72</v>
      </c>
      <c r="O11351" s="9">
        <v>3.4</v>
      </c>
      <c r="P11351" s="10" t="e">
        <v>#N/A</v>
      </c>
      <c r="Q11351" s="10" t="e">
        <v>#N/A</v>
      </c>
      <c r="R11351" s="30" t="e">
        <f t="shared" si="225"/>
        <v>#N/A</v>
      </c>
    </row>
    <row r="11352" spans="12:18">
      <c r="L11352" s="29">
        <v>31255</v>
      </c>
      <c r="M11352" s="27">
        <v>7.41</v>
      </c>
      <c r="N11352" s="9" t="e">
        <v>#N/A</v>
      </c>
      <c r="O11352" s="9" t="e">
        <v>#N/A</v>
      </c>
      <c r="P11352" s="10" t="e">
        <v>#N/A</v>
      </c>
      <c r="Q11352" s="10" t="e">
        <v>#N/A</v>
      </c>
      <c r="R11352" s="30" t="e">
        <f t="shared" si="225"/>
        <v>#N/A</v>
      </c>
    </row>
    <row r="11353" spans="12:18">
      <c r="L11353" s="29">
        <v>31256</v>
      </c>
      <c r="M11353" s="27">
        <v>7.41</v>
      </c>
      <c r="N11353" s="9" t="e">
        <v>#N/A</v>
      </c>
      <c r="O11353" s="9" t="e">
        <v>#N/A</v>
      </c>
      <c r="P11353" s="10" t="e">
        <v>#N/A</v>
      </c>
      <c r="Q11353" s="10" t="e">
        <v>#N/A</v>
      </c>
      <c r="R11353" s="30" t="e">
        <f t="shared" si="225"/>
        <v>#N/A</v>
      </c>
    </row>
    <row r="11354" spans="12:18">
      <c r="L11354" s="29">
        <v>31257</v>
      </c>
      <c r="M11354" s="27">
        <v>7.6</v>
      </c>
      <c r="N11354" s="9">
        <v>10.79</v>
      </c>
      <c r="O11354" s="9">
        <v>3.42</v>
      </c>
      <c r="P11354" s="10" t="e">
        <v>#N/A</v>
      </c>
      <c r="Q11354" s="10" t="e">
        <v>#N/A</v>
      </c>
      <c r="R11354" s="30" t="e">
        <f t="shared" si="225"/>
        <v>#N/A</v>
      </c>
    </row>
    <row r="11355" spans="12:18">
      <c r="L11355" s="29">
        <v>31258</v>
      </c>
      <c r="M11355" s="27">
        <v>7.57</v>
      </c>
      <c r="N11355" s="9">
        <v>10.78</v>
      </c>
      <c r="O11355" s="9">
        <v>3.38</v>
      </c>
      <c r="P11355" s="10" t="e">
        <v>#N/A</v>
      </c>
      <c r="Q11355" s="10" t="e">
        <v>#N/A</v>
      </c>
      <c r="R11355" s="30" t="e">
        <f t="shared" si="225"/>
        <v>#N/A</v>
      </c>
    </row>
    <row r="11356" spans="12:18">
      <c r="L11356" s="29">
        <v>31259</v>
      </c>
      <c r="M11356" s="27">
        <v>8.61</v>
      </c>
      <c r="N11356" s="9">
        <v>10.7</v>
      </c>
      <c r="O11356" s="9">
        <v>3.29</v>
      </c>
      <c r="P11356" s="10" t="e">
        <v>#N/A</v>
      </c>
      <c r="Q11356" s="10" t="e">
        <v>#N/A</v>
      </c>
      <c r="R11356" s="30" t="e">
        <f t="shared" si="225"/>
        <v>#N/A</v>
      </c>
    </row>
    <row r="11357" spans="12:18">
      <c r="L11357" s="29">
        <v>31260</v>
      </c>
      <c r="M11357" s="27">
        <v>8.26</v>
      </c>
      <c r="N11357" s="9">
        <v>10.62</v>
      </c>
      <c r="O11357" s="9">
        <v>3.24</v>
      </c>
      <c r="P11357" s="10">
        <v>107.9</v>
      </c>
      <c r="Q11357" s="10">
        <v>0.19</v>
      </c>
      <c r="R11357" s="30">
        <f t="shared" si="225"/>
        <v>2.2800000000000002</v>
      </c>
    </row>
    <row r="11358" spans="12:18">
      <c r="L11358" s="29">
        <v>31261</v>
      </c>
      <c r="M11358" s="27">
        <v>7.94</v>
      </c>
      <c r="N11358" s="9">
        <v>10.77</v>
      </c>
      <c r="O11358" s="9">
        <v>3.35</v>
      </c>
      <c r="P11358" s="10" t="e">
        <v>#N/A</v>
      </c>
      <c r="Q11358" s="10" t="e">
        <v>#N/A</v>
      </c>
      <c r="R11358" s="30" t="e">
        <f t="shared" si="225"/>
        <v>#N/A</v>
      </c>
    </row>
    <row r="11359" spans="12:18">
      <c r="L11359" s="29">
        <v>31262</v>
      </c>
      <c r="M11359" s="27">
        <v>7.94</v>
      </c>
      <c r="N11359" s="9" t="e">
        <v>#N/A</v>
      </c>
      <c r="O11359" s="9" t="e">
        <v>#N/A</v>
      </c>
      <c r="P11359" s="10" t="e">
        <v>#N/A</v>
      </c>
      <c r="Q11359" s="10" t="e">
        <v>#N/A</v>
      </c>
      <c r="R11359" s="30" t="e">
        <f t="shared" si="225"/>
        <v>#N/A</v>
      </c>
    </row>
    <row r="11360" spans="12:18">
      <c r="L11360" s="29">
        <v>31263</v>
      </c>
      <c r="M11360" s="27">
        <v>7.94</v>
      </c>
      <c r="N11360" s="9" t="e">
        <v>#N/A</v>
      </c>
      <c r="O11360" s="9" t="e">
        <v>#N/A</v>
      </c>
      <c r="P11360" s="10" t="e">
        <v>#N/A</v>
      </c>
      <c r="Q11360" s="10" t="e">
        <v>#N/A</v>
      </c>
      <c r="R11360" s="30" t="e">
        <f t="shared" si="225"/>
        <v>#N/A</v>
      </c>
    </row>
    <row r="11361" spans="12:18">
      <c r="L11361" s="29">
        <v>31264</v>
      </c>
      <c r="M11361" s="27">
        <v>7.85</v>
      </c>
      <c r="N11361" s="9">
        <v>10.73</v>
      </c>
      <c r="O11361" s="9">
        <v>3.37</v>
      </c>
      <c r="P11361" s="10" t="e">
        <v>#N/A</v>
      </c>
      <c r="Q11361" s="10" t="e">
        <v>#N/A</v>
      </c>
      <c r="R11361" s="30" t="e">
        <f t="shared" si="225"/>
        <v>#N/A</v>
      </c>
    </row>
    <row r="11362" spans="12:18">
      <c r="L11362" s="29">
        <v>31265</v>
      </c>
      <c r="M11362" s="27">
        <v>7.76</v>
      </c>
      <c r="N11362" s="9">
        <v>10.75</v>
      </c>
      <c r="O11362" s="9">
        <v>3.39</v>
      </c>
      <c r="P11362" s="10" t="e">
        <v>#N/A</v>
      </c>
      <c r="Q11362" s="10" t="e">
        <v>#N/A</v>
      </c>
      <c r="R11362" s="30" t="e">
        <f t="shared" si="225"/>
        <v>#N/A</v>
      </c>
    </row>
    <row r="11363" spans="12:18">
      <c r="L11363" s="29">
        <v>31266</v>
      </c>
      <c r="M11363" s="27">
        <v>7.73</v>
      </c>
      <c r="N11363" s="9">
        <v>10.71</v>
      </c>
      <c r="O11363" s="9">
        <v>3.37</v>
      </c>
      <c r="P11363" s="10" t="e">
        <v>#N/A</v>
      </c>
      <c r="Q11363" s="10" t="e">
        <v>#N/A</v>
      </c>
      <c r="R11363" s="30" t="e">
        <f t="shared" si="225"/>
        <v>#N/A</v>
      </c>
    </row>
    <row r="11364" spans="12:18">
      <c r="L11364" s="29">
        <v>31267</v>
      </c>
      <c r="M11364" s="27">
        <v>7.68</v>
      </c>
      <c r="N11364" s="9">
        <v>10.63</v>
      </c>
      <c r="O11364" s="9">
        <v>3.26</v>
      </c>
      <c r="P11364" s="10" t="e">
        <v>#N/A</v>
      </c>
      <c r="Q11364" s="10" t="e">
        <v>#N/A</v>
      </c>
      <c r="R11364" s="30" t="e">
        <f t="shared" si="225"/>
        <v>#N/A</v>
      </c>
    </row>
    <row r="11365" spans="12:18">
      <c r="L11365" s="29">
        <v>31268</v>
      </c>
      <c r="M11365" s="27">
        <v>7.61</v>
      </c>
      <c r="N11365" s="9">
        <v>10.61</v>
      </c>
      <c r="O11365" s="9">
        <v>3.21</v>
      </c>
      <c r="P11365" s="10" t="e">
        <v>#N/A</v>
      </c>
      <c r="Q11365" s="10" t="e">
        <v>#N/A</v>
      </c>
      <c r="R11365" s="30" t="e">
        <f t="shared" si="225"/>
        <v>#N/A</v>
      </c>
    </row>
    <row r="11366" spans="12:18">
      <c r="L11366" s="29">
        <v>31269</v>
      </c>
      <c r="M11366" s="27">
        <v>7.61</v>
      </c>
      <c r="N11366" s="9" t="e">
        <v>#N/A</v>
      </c>
      <c r="O11366" s="9" t="e">
        <v>#N/A</v>
      </c>
      <c r="P11366" s="10" t="e">
        <v>#N/A</v>
      </c>
      <c r="Q11366" s="10" t="e">
        <v>#N/A</v>
      </c>
      <c r="R11366" s="30" t="e">
        <f t="shared" si="225"/>
        <v>#N/A</v>
      </c>
    </row>
    <row r="11367" spans="12:18">
      <c r="L11367" s="29">
        <v>31270</v>
      </c>
      <c r="M11367" s="27">
        <v>7.61</v>
      </c>
      <c r="N11367" s="9" t="e">
        <v>#N/A</v>
      </c>
      <c r="O11367" s="9" t="e">
        <v>#N/A</v>
      </c>
      <c r="P11367" s="10" t="e">
        <v>#N/A</v>
      </c>
      <c r="Q11367" s="10" t="e">
        <v>#N/A</v>
      </c>
      <c r="R11367" s="30" t="e">
        <f t="shared" si="225"/>
        <v>#N/A</v>
      </c>
    </row>
    <row r="11368" spans="12:18">
      <c r="L11368" s="29">
        <v>31271</v>
      </c>
      <c r="M11368" s="27">
        <v>7.85</v>
      </c>
      <c r="N11368" s="9">
        <v>10.66</v>
      </c>
      <c r="O11368" s="9">
        <v>3.28</v>
      </c>
      <c r="P11368" s="10" t="e">
        <v>#N/A</v>
      </c>
      <c r="Q11368" s="10" t="e">
        <v>#N/A</v>
      </c>
      <c r="R11368" s="30" t="e">
        <f t="shared" si="225"/>
        <v>#N/A</v>
      </c>
    </row>
    <row r="11369" spans="12:18">
      <c r="L11369" s="29">
        <v>31272</v>
      </c>
      <c r="M11369" s="27">
        <v>8.02</v>
      </c>
      <c r="N11369" s="9">
        <v>10.71</v>
      </c>
      <c r="O11369" s="9">
        <v>3.32</v>
      </c>
      <c r="P11369" s="10" t="e">
        <v>#N/A</v>
      </c>
      <c r="Q11369" s="10" t="e">
        <v>#N/A</v>
      </c>
      <c r="R11369" s="30" t="e">
        <f t="shared" si="225"/>
        <v>#N/A</v>
      </c>
    </row>
    <row r="11370" spans="12:18">
      <c r="L11370" s="29">
        <v>31273</v>
      </c>
      <c r="M11370" s="27">
        <v>8.75</v>
      </c>
      <c r="N11370" s="9">
        <v>10.61</v>
      </c>
      <c r="O11370" s="9">
        <v>3.29</v>
      </c>
      <c r="P11370" s="10" t="e">
        <v>#N/A</v>
      </c>
      <c r="Q11370" s="10" t="e">
        <v>#N/A</v>
      </c>
      <c r="R11370" s="30" t="e">
        <f t="shared" si="225"/>
        <v>#N/A</v>
      </c>
    </row>
    <row r="11371" spans="12:18">
      <c r="L11371" s="29">
        <v>31274</v>
      </c>
      <c r="M11371" s="27">
        <v>8.5299999999999994</v>
      </c>
      <c r="N11371" s="9">
        <v>10.64</v>
      </c>
      <c r="O11371" s="9">
        <v>3.17</v>
      </c>
      <c r="P11371" s="10" t="e">
        <v>#N/A</v>
      </c>
      <c r="Q11371" s="10" t="e">
        <v>#N/A</v>
      </c>
      <c r="R11371" s="30" t="e">
        <f t="shared" si="225"/>
        <v>#N/A</v>
      </c>
    </row>
    <row r="11372" spans="12:18">
      <c r="L11372" s="29">
        <v>31275</v>
      </c>
      <c r="M11372" s="27">
        <v>8.2200000000000006</v>
      </c>
      <c r="N11372" s="9">
        <v>10.54</v>
      </c>
      <c r="O11372" s="9">
        <v>3.15</v>
      </c>
      <c r="P11372" s="10" t="e">
        <v>#N/A</v>
      </c>
      <c r="Q11372" s="10" t="e">
        <v>#N/A</v>
      </c>
      <c r="R11372" s="30" t="e">
        <f t="shared" si="225"/>
        <v>#N/A</v>
      </c>
    </row>
    <row r="11373" spans="12:18">
      <c r="L11373" s="29">
        <v>31276</v>
      </c>
      <c r="M11373" s="27">
        <v>8.2200000000000006</v>
      </c>
      <c r="N11373" s="9" t="e">
        <v>#N/A</v>
      </c>
      <c r="O11373" s="9" t="e">
        <v>#N/A</v>
      </c>
      <c r="P11373" s="10" t="e">
        <v>#N/A</v>
      </c>
      <c r="Q11373" s="10" t="e">
        <v>#N/A</v>
      </c>
      <c r="R11373" s="30" t="e">
        <f t="shared" si="225"/>
        <v>#N/A</v>
      </c>
    </row>
    <row r="11374" spans="12:18">
      <c r="L11374" s="29">
        <v>31277</v>
      </c>
      <c r="M11374" s="27">
        <v>8.2200000000000006</v>
      </c>
      <c r="N11374" s="9" t="e">
        <v>#N/A</v>
      </c>
      <c r="O11374" s="9" t="e">
        <v>#N/A</v>
      </c>
      <c r="P11374" s="10" t="e">
        <v>#N/A</v>
      </c>
      <c r="Q11374" s="10" t="e">
        <v>#N/A</v>
      </c>
      <c r="R11374" s="30" t="e">
        <f t="shared" si="225"/>
        <v>#N/A</v>
      </c>
    </row>
    <row r="11375" spans="12:18">
      <c r="L11375" s="29">
        <v>31278</v>
      </c>
      <c r="M11375" s="27">
        <v>7.99</v>
      </c>
      <c r="N11375" s="9">
        <v>10.5</v>
      </c>
      <c r="O11375" s="9">
        <v>3.1</v>
      </c>
      <c r="P11375" s="10" t="e">
        <v>#N/A</v>
      </c>
      <c r="Q11375" s="10" t="e">
        <v>#N/A</v>
      </c>
      <c r="R11375" s="30" t="e">
        <f t="shared" si="225"/>
        <v>#N/A</v>
      </c>
    </row>
    <row r="11376" spans="12:18">
      <c r="L11376" s="29">
        <v>31279</v>
      </c>
      <c r="M11376" s="27">
        <v>7.67</v>
      </c>
      <c r="N11376" s="9">
        <v>10.48</v>
      </c>
      <c r="O11376" s="9">
        <v>3.08</v>
      </c>
      <c r="P11376" s="10" t="e">
        <v>#N/A</v>
      </c>
      <c r="Q11376" s="10" t="e">
        <v>#N/A</v>
      </c>
      <c r="R11376" s="30" t="e">
        <f t="shared" si="225"/>
        <v>#N/A</v>
      </c>
    </row>
    <row r="11377" spans="12:18">
      <c r="L11377" s="29">
        <v>31280</v>
      </c>
      <c r="M11377" s="27">
        <v>7.57</v>
      </c>
      <c r="N11377" s="9">
        <v>10.42</v>
      </c>
      <c r="O11377" s="9">
        <v>3.08</v>
      </c>
      <c r="P11377" s="10" t="e">
        <v>#N/A</v>
      </c>
      <c r="Q11377" s="10" t="e">
        <v>#N/A</v>
      </c>
      <c r="R11377" s="30" t="e">
        <f t="shared" si="225"/>
        <v>#N/A</v>
      </c>
    </row>
    <row r="11378" spans="12:18">
      <c r="L11378" s="29">
        <v>31281</v>
      </c>
      <c r="M11378" s="27">
        <v>7.79</v>
      </c>
      <c r="N11378" s="9">
        <v>10.41</v>
      </c>
      <c r="O11378" s="9">
        <v>3.07</v>
      </c>
      <c r="P11378" s="10" t="e">
        <v>#N/A</v>
      </c>
      <c r="Q11378" s="10" t="e">
        <v>#N/A</v>
      </c>
      <c r="R11378" s="30" t="e">
        <f t="shared" si="225"/>
        <v>#N/A</v>
      </c>
    </row>
    <row r="11379" spans="12:18">
      <c r="L11379" s="29">
        <v>31282</v>
      </c>
      <c r="M11379" s="27">
        <v>7.69</v>
      </c>
      <c r="N11379" s="9">
        <v>10.42</v>
      </c>
      <c r="O11379" s="9">
        <v>3.1</v>
      </c>
      <c r="P11379" s="10" t="e">
        <v>#N/A</v>
      </c>
      <c r="Q11379" s="10" t="e">
        <v>#N/A</v>
      </c>
      <c r="R11379" s="30" t="e">
        <f t="shared" si="225"/>
        <v>#N/A</v>
      </c>
    </row>
    <row r="11380" spans="12:18">
      <c r="L11380" s="29">
        <v>31283</v>
      </c>
      <c r="M11380" s="27">
        <v>7.69</v>
      </c>
      <c r="N11380" s="9" t="e">
        <v>#N/A</v>
      </c>
      <c r="O11380" s="9" t="e">
        <v>#N/A</v>
      </c>
      <c r="P11380" s="10" t="e">
        <v>#N/A</v>
      </c>
      <c r="Q11380" s="10" t="e">
        <v>#N/A</v>
      </c>
      <c r="R11380" s="30" t="e">
        <f t="shared" si="225"/>
        <v>#N/A</v>
      </c>
    </row>
    <row r="11381" spans="12:18">
      <c r="L11381" s="29">
        <v>31284</v>
      </c>
      <c r="M11381" s="27">
        <v>7.69</v>
      </c>
      <c r="N11381" s="9" t="e">
        <v>#N/A</v>
      </c>
      <c r="O11381" s="9" t="e">
        <v>#N/A</v>
      </c>
      <c r="P11381" s="10" t="e">
        <v>#N/A</v>
      </c>
      <c r="Q11381" s="10" t="e">
        <v>#N/A</v>
      </c>
      <c r="R11381" s="30" t="e">
        <f t="shared" si="225"/>
        <v>#N/A</v>
      </c>
    </row>
    <row r="11382" spans="12:18">
      <c r="L11382" s="29">
        <v>31285</v>
      </c>
      <c r="M11382" s="27">
        <v>7.86</v>
      </c>
      <c r="N11382" s="9">
        <v>10.46</v>
      </c>
      <c r="O11382" s="9">
        <v>3.11</v>
      </c>
      <c r="P11382" s="10" t="e">
        <v>#N/A</v>
      </c>
      <c r="Q11382" s="10" t="e">
        <v>#N/A</v>
      </c>
      <c r="R11382" s="30" t="e">
        <f t="shared" si="225"/>
        <v>#N/A</v>
      </c>
    </row>
    <row r="11383" spans="12:18">
      <c r="L11383" s="29">
        <v>31286</v>
      </c>
      <c r="M11383" s="27">
        <v>7.93</v>
      </c>
      <c r="N11383" s="9">
        <v>10.38</v>
      </c>
      <c r="O11383" s="9">
        <v>3.07</v>
      </c>
      <c r="P11383" s="10" t="e">
        <v>#N/A</v>
      </c>
      <c r="Q11383" s="10" t="e">
        <v>#N/A</v>
      </c>
      <c r="R11383" s="30" t="e">
        <f t="shared" si="225"/>
        <v>#N/A</v>
      </c>
    </row>
    <row r="11384" spans="12:18">
      <c r="L11384" s="29">
        <v>31287</v>
      </c>
      <c r="M11384" s="27">
        <v>7.82</v>
      </c>
      <c r="N11384" s="9">
        <v>10.41</v>
      </c>
      <c r="O11384" s="9">
        <v>3.1</v>
      </c>
      <c r="P11384" s="10" t="e">
        <v>#N/A</v>
      </c>
      <c r="Q11384" s="10" t="e">
        <v>#N/A</v>
      </c>
      <c r="R11384" s="30" t="e">
        <f t="shared" si="225"/>
        <v>#N/A</v>
      </c>
    </row>
    <row r="11385" spans="12:18">
      <c r="L11385" s="29">
        <v>31288</v>
      </c>
      <c r="M11385" s="27">
        <v>7.81</v>
      </c>
      <c r="N11385" s="9">
        <v>10.37</v>
      </c>
      <c r="O11385" s="9">
        <v>3.08</v>
      </c>
      <c r="P11385" s="10" t="e">
        <v>#N/A</v>
      </c>
      <c r="Q11385" s="10" t="e">
        <v>#N/A</v>
      </c>
      <c r="R11385" s="30" t="e">
        <f t="shared" si="225"/>
        <v>#N/A</v>
      </c>
    </row>
    <row r="11386" spans="12:18">
      <c r="L11386" s="29">
        <v>31289</v>
      </c>
      <c r="M11386" s="27">
        <v>7.8</v>
      </c>
      <c r="N11386" s="9">
        <v>10.48</v>
      </c>
      <c r="O11386" s="9">
        <v>3.14</v>
      </c>
      <c r="P11386" s="10" t="e">
        <v>#N/A</v>
      </c>
      <c r="Q11386" s="10" t="e">
        <v>#N/A</v>
      </c>
      <c r="R11386" s="30" t="e">
        <f t="shared" si="225"/>
        <v>#N/A</v>
      </c>
    </row>
    <row r="11387" spans="12:18">
      <c r="L11387" s="29">
        <v>31290</v>
      </c>
      <c r="M11387" s="27">
        <v>7.8</v>
      </c>
      <c r="N11387" s="9" t="e">
        <v>#N/A</v>
      </c>
      <c r="O11387" s="9" t="e">
        <v>#N/A</v>
      </c>
      <c r="P11387" s="10" t="e">
        <v>#N/A</v>
      </c>
      <c r="Q11387" s="10" t="e">
        <v>#N/A</v>
      </c>
      <c r="R11387" s="30" t="e">
        <f t="shared" si="225"/>
        <v>#N/A</v>
      </c>
    </row>
    <row r="11388" spans="12:18">
      <c r="L11388" s="29">
        <v>31291</v>
      </c>
      <c r="M11388" s="27">
        <v>7.8</v>
      </c>
      <c r="N11388" s="9" t="e">
        <v>#N/A</v>
      </c>
      <c r="O11388" s="9" t="e">
        <v>#N/A</v>
      </c>
      <c r="P11388" s="10">
        <v>108.1</v>
      </c>
      <c r="Q11388" s="10">
        <v>0.19</v>
      </c>
      <c r="R11388" s="30">
        <f t="shared" si="225"/>
        <v>2.2800000000000002</v>
      </c>
    </row>
    <row r="11389" spans="12:18">
      <c r="L11389" s="29">
        <v>31292</v>
      </c>
      <c r="M11389" s="27">
        <v>7.8</v>
      </c>
      <c r="N11389" s="9" t="e">
        <v>#N/A</v>
      </c>
      <c r="O11389" s="9" t="e">
        <v>#N/A</v>
      </c>
      <c r="P11389" s="10" t="e">
        <v>#N/A</v>
      </c>
      <c r="Q11389" s="10" t="e">
        <v>#N/A</v>
      </c>
      <c r="R11389" s="30" t="e">
        <f t="shared" si="225"/>
        <v>#N/A</v>
      </c>
    </row>
    <row r="11390" spans="12:18">
      <c r="L11390" s="29">
        <v>31293</v>
      </c>
      <c r="M11390" s="27">
        <v>8.24</v>
      </c>
      <c r="N11390" s="9">
        <v>10.46</v>
      </c>
      <c r="O11390" s="9">
        <v>3.13</v>
      </c>
      <c r="P11390" s="10" t="e">
        <v>#N/A</v>
      </c>
      <c r="Q11390" s="10" t="e">
        <v>#N/A</v>
      </c>
      <c r="R11390" s="30" t="e">
        <f t="shared" si="225"/>
        <v>#N/A</v>
      </c>
    </row>
    <row r="11391" spans="12:18">
      <c r="L11391" s="29">
        <v>31294</v>
      </c>
      <c r="M11391" s="27">
        <v>7.91</v>
      </c>
      <c r="N11391" s="9">
        <v>10.4</v>
      </c>
      <c r="O11391" s="9">
        <v>3.11</v>
      </c>
      <c r="P11391" s="10" t="e">
        <v>#N/A</v>
      </c>
      <c r="Q11391" s="10" t="e">
        <v>#N/A</v>
      </c>
      <c r="R11391" s="30" t="e">
        <f t="shared" si="225"/>
        <v>#N/A</v>
      </c>
    </row>
    <row r="11392" spans="12:18">
      <c r="L11392" s="29">
        <v>31295</v>
      </c>
      <c r="M11392" s="27">
        <v>7.72</v>
      </c>
      <c r="N11392" s="9">
        <v>10.49</v>
      </c>
      <c r="O11392" s="9">
        <v>3.14</v>
      </c>
      <c r="P11392" s="10" t="e">
        <v>#N/A</v>
      </c>
      <c r="Q11392" s="10" t="e">
        <v>#N/A</v>
      </c>
      <c r="R11392" s="30" t="e">
        <f t="shared" si="225"/>
        <v>#N/A</v>
      </c>
    </row>
    <row r="11393" spans="12:18">
      <c r="L11393" s="29">
        <v>31296</v>
      </c>
      <c r="M11393" s="27">
        <v>7.68</v>
      </c>
      <c r="N11393" s="9">
        <v>10.73</v>
      </c>
      <c r="O11393" s="9">
        <v>3.24</v>
      </c>
      <c r="P11393" s="10" t="e">
        <v>#N/A</v>
      </c>
      <c r="Q11393" s="10" t="e">
        <v>#N/A</v>
      </c>
      <c r="R11393" s="30" t="e">
        <f t="shared" si="225"/>
        <v>#N/A</v>
      </c>
    </row>
    <row r="11394" spans="12:18">
      <c r="L11394" s="29">
        <v>31297</v>
      </c>
      <c r="M11394" s="27">
        <v>7.68</v>
      </c>
      <c r="N11394" s="9" t="e">
        <v>#N/A</v>
      </c>
      <c r="O11394" s="9" t="e">
        <v>#N/A</v>
      </c>
      <c r="P11394" s="10" t="e">
        <v>#N/A</v>
      </c>
      <c r="Q11394" s="10" t="e">
        <v>#N/A</v>
      </c>
      <c r="R11394" s="30" t="e">
        <f t="shared" si="225"/>
        <v>#N/A</v>
      </c>
    </row>
    <row r="11395" spans="12:18">
      <c r="L11395" s="29">
        <v>31298</v>
      </c>
      <c r="M11395" s="27">
        <v>7.68</v>
      </c>
      <c r="N11395" s="9" t="e">
        <v>#N/A</v>
      </c>
      <c r="O11395" s="9" t="e">
        <v>#N/A</v>
      </c>
      <c r="P11395" s="10" t="e">
        <v>#N/A</v>
      </c>
      <c r="Q11395" s="10" t="e">
        <v>#N/A</v>
      </c>
      <c r="R11395" s="30" t="e">
        <f t="shared" si="225"/>
        <v>#N/A</v>
      </c>
    </row>
    <row r="11396" spans="12:18">
      <c r="L11396" s="29">
        <v>31299</v>
      </c>
      <c r="M11396" s="27">
        <v>7.95</v>
      </c>
      <c r="N11396" s="9">
        <v>10.73</v>
      </c>
      <c r="O11396" s="9">
        <v>3.24</v>
      </c>
      <c r="P11396" s="10" t="e">
        <v>#N/A</v>
      </c>
      <c r="Q11396" s="10" t="e">
        <v>#N/A</v>
      </c>
      <c r="R11396" s="30" t="e">
        <f t="shared" ref="R11396:R11459" si="226">Q11396*12</f>
        <v>#N/A</v>
      </c>
    </row>
    <row r="11397" spans="12:18">
      <c r="L11397" s="29">
        <v>31300</v>
      </c>
      <c r="M11397" s="27">
        <v>7.83</v>
      </c>
      <c r="N11397" s="9">
        <v>10.71</v>
      </c>
      <c r="O11397" s="9">
        <v>3.25</v>
      </c>
      <c r="P11397" s="10" t="e">
        <v>#N/A</v>
      </c>
      <c r="Q11397" s="10" t="e">
        <v>#N/A</v>
      </c>
      <c r="R11397" s="30" t="e">
        <f t="shared" si="226"/>
        <v>#N/A</v>
      </c>
    </row>
    <row r="11398" spans="12:18">
      <c r="L11398" s="29">
        <v>31301</v>
      </c>
      <c r="M11398" s="27">
        <v>8.0299999999999994</v>
      </c>
      <c r="N11398" s="9">
        <v>10.73</v>
      </c>
      <c r="O11398" s="9">
        <v>3.27</v>
      </c>
      <c r="P11398" s="10" t="e">
        <v>#N/A</v>
      </c>
      <c r="Q11398" s="10" t="e">
        <v>#N/A</v>
      </c>
      <c r="R11398" s="30" t="e">
        <f t="shared" si="226"/>
        <v>#N/A</v>
      </c>
    </row>
    <row r="11399" spans="12:18">
      <c r="L11399" s="29">
        <v>31302</v>
      </c>
      <c r="M11399" s="27">
        <v>7.95</v>
      </c>
      <c r="N11399" s="9">
        <v>10.73</v>
      </c>
      <c r="O11399" s="9">
        <v>3.28</v>
      </c>
      <c r="P11399" s="10" t="e">
        <v>#N/A</v>
      </c>
      <c r="Q11399" s="10" t="e">
        <v>#N/A</v>
      </c>
      <c r="R11399" s="30" t="e">
        <f t="shared" si="226"/>
        <v>#N/A</v>
      </c>
    </row>
    <row r="11400" spans="12:18">
      <c r="L11400" s="29">
        <v>31303</v>
      </c>
      <c r="M11400" s="27">
        <v>7.77</v>
      </c>
      <c r="N11400" s="9">
        <v>10.62</v>
      </c>
      <c r="O11400" s="9">
        <v>3.19</v>
      </c>
      <c r="P11400" s="10" t="e">
        <v>#N/A</v>
      </c>
      <c r="Q11400" s="10" t="e">
        <v>#N/A</v>
      </c>
      <c r="R11400" s="30" t="e">
        <f t="shared" si="226"/>
        <v>#N/A</v>
      </c>
    </row>
    <row r="11401" spans="12:18">
      <c r="L11401" s="29">
        <v>31304</v>
      </c>
      <c r="M11401" s="27">
        <v>7.77</v>
      </c>
      <c r="N11401" s="9" t="e">
        <v>#N/A</v>
      </c>
      <c r="O11401" s="9" t="e">
        <v>#N/A</v>
      </c>
      <c r="P11401" s="10" t="e">
        <v>#N/A</v>
      </c>
      <c r="Q11401" s="10" t="e">
        <v>#N/A</v>
      </c>
      <c r="R11401" s="30" t="e">
        <f t="shared" si="226"/>
        <v>#N/A</v>
      </c>
    </row>
    <row r="11402" spans="12:18">
      <c r="L11402" s="29">
        <v>31305</v>
      </c>
      <c r="M11402" s="27">
        <v>7.77</v>
      </c>
      <c r="N11402" s="9" t="e">
        <v>#N/A</v>
      </c>
      <c r="O11402" s="9" t="e">
        <v>#N/A</v>
      </c>
      <c r="P11402" s="10" t="e">
        <v>#N/A</v>
      </c>
      <c r="Q11402" s="10" t="e">
        <v>#N/A</v>
      </c>
      <c r="R11402" s="30" t="e">
        <f t="shared" si="226"/>
        <v>#N/A</v>
      </c>
    </row>
    <row r="11403" spans="12:18">
      <c r="L11403" s="29">
        <v>31306</v>
      </c>
      <c r="M11403" s="27">
        <v>8.06</v>
      </c>
      <c r="N11403" s="9">
        <v>10.58</v>
      </c>
      <c r="O11403" s="9">
        <v>3.19</v>
      </c>
      <c r="P11403" s="10" t="e">
        <v>#N/A</v>
      </c>
      <c r="Q11403" s="10" t="e">
        <v>#N/A</v>
      </c>
      <c r="R11403" s="30" t="e">
        <f t="shared" si="226"/>
        <v>#N/A</v>
      </c>
    </row>
    <row r="11404" spans="12:18">
      <c r="L11404" s="29">
        <v>31307</v>
      </c>
      <c r="M11404" s="27">
        <v>7.82</v>
      </c>
      <c r="N11404" s="9">
        <v>10.64</v>
      </c>
      <c r="O11404" s="9">
        <v>3.21</v>
      </c>
      <c r="P11404" s="10" t="e">
        <v>#N/A</v>
      </c>
      <c r="Q11404" s="10" t="e">
        <v>#N/A</v>
      </c>
      <c r="R11404" s="30" t="e">
        <f t="shared" si="226"/>
        <v>#N/A</v>
      </c>
    </row>
    <row r="11405" spans="12:18">
      <c r="L11405" s="29">
        <v>31308</v>
      </c>
      <c r="M11405" s="27">
        <v>7.82</v>
      </c>
      <c r="N11405" s="9">
        <v>10.67</v>
      </c>
      <c r="O11405" s="9">
        <v>3.32</v>
      </c>
      <c r="P11405" s="10" t="e">
        <v>#N/A</v>
      </c>
      <c r="Q11405" s="10" t="e">
        <v>#N/A</v>
      </c>
      <c r="R11405" s="30" t="e">
        <f t="shared" si="226"/>
        <v>#N/A</v>
      </c>
    </row>
    <row r="11406" spans="12:18">
      <c r="L11406" s="29">
        <v>31309</v>
      </c>
      <c r="M11406" s="27">
        <v>8.0299999999999994</v>
      </c>
      <c r="N11406" s="9">
        <v>10.65</v>
      </c>
      <c r="O11406" s="9">
        <v>3.34</v>
      </c>
      <c r="P11406" s="10" t="e">
        <v>#N/A</v>
      </c>
      <c r="Q11406" s="10" t="e">
        <v>#N/A</v>
      </c>
      <c r="R11406" s="30" t="e">
        <f t="shared" si="226"/>
        <v>#N/A</v>
      </c>
    </row>
    <row r="11407" spans="12:18">
      <c r="L11407" s="29">
        <v>31310</v>
      </c>
      <c r="M11407" s="27">
        <v>7.93</v>
      </c>
      <c r="N11407" s="9">
        <v>10.58</v>
      </c>
      <c r="O11407" s="9">
        <v>3.35</v>
      </c>
      <c r="P11407" s="10" t="e">
        <v>#N/A</v>
      </c>
      <c r="Q11407" s="10" t="e">
        <v>#N/A</v>
      </c>
      <c r="R11407" s="30" t="e">
        <f t="shared" si="226"/>
        <v>#N/A</v>
      </c>
    </row>
    <row r="11408" spans="12:18">
      <c r="L11408" s="29">
        <v>31311</v>
      </c>
      <c r="M11408" s="27">
        <v>7.93</v>
      </c>
      <c r="N11408" s="9" t="e">
        <v>#N/A</v>
      </c>
      <c r="O11408" s="9" t="e">
        <v>#N/A</v>
      </c>
      <c r="P11408" s="10" t="e">
        <v>#N/A</v>
      </c>
      <c r="Q11408" s="10" t="e">
        <v>#N/A</v>
      </c>
      <c r="R11408" s="30" t="e">
        <f t="shared" si="226"/>
        <v>#N/A</v>
      </c>
    </row>
    <row r="11409" spans="12:18">
      <c r="L11409" s="29">
        <v>31312</v>
      </c>
      <c r="M11409" s="27">
        <v>7.93</v>
      </c>
      <c r="N11409" s="9" t="e">
        <v>#N/A</v>
      </c>
      <c r="O11409" s="9" t="e">
        <v>#N/A</v>
      </c>
      <c r="P11409" s="10" t="e">
        <v>#N/A</v>
      </c>
      <c r="Q11409" s="10" t="e">
        <v>#N/A</v>
      </c>
      <c r="R11409" s="30" t="e">
        <f t="shared" si="226"/>
        <v>#N/A</v>
      </c>
    </row>
    <row r="11410" spans="12:18">
      <c r="L11410" s="29">
        <v>31313</v>
      </c>
      <c r="M11410" s="27">
        <v>7.92</v>
      </c>
      <c r="N11410" s="9">
        <v>10.64</v>
      </c>
      <c r="O11410" s="9">
        <v>3.5</v>
      </c>
      <c r="P11410" s="10" t="e">
        <v>#N/A</v>
      </c>
      <c r="Q11410" s="10" t="e">
        <v>#N/A</v>
      </c>
      <c r="R11410" s="30" t="e">
        <f t="shared" si="226"/>
        <v>#N/A</v>
      </c>
    </row>
    <row r="11411" spans="12:18">
      <c r="L11411" s="29">
        <v>31314</v>
      </c>
      <c r="M11411" s="27">
        <v>7.85</v>
      </c>
      <c r="N11411" s="9">
        <v>10.62</v>
      </c>
      <c r="O11411" s="9">
        <v>3.49</v>
      </c>
      <c r="P11411" s="10" t="e">
        <v>#N/A</v>
      </c>
      <c r="Q11411" s="10" t="e">
        <v>#N/A</v>
      </c>
      <c r="R11411" s="30" t="e">
        <f t="shared" si="226"/>
        <v>#N/A</v>
      </c>
    </row>
    <row r="11412" spans="12:18">
      <c r="L11412" s="29">
        <v>31315</v>
      </c>
      <c r="M11412" s="27">
        <v>8.15</v>
      </c>
      <c r="N11412" s="9">
        <v>10.56</v>
      </c>
      <c r="O11412" s="9">
        <v>3.4</v>
      </c>
      <c r="P11412" s="10" t="e">
        <v>#N/A</v>
      </c>
      <c r="Q11412" s="10" t="e">
        <v>#N/A</v>
      </c>
      <c r="R11412" s="30" t="e">
        <f t="shared" si="226"/>
        <v>#N/A</v>
      </c>
    </row>
    <row r="11413" spans="12:18">
      <c r="L11413" s="29">
        <v>31316</v>
      </c>
      <c r="M11413" s="27">
        <v>7.87</v>
      </c>
      <c r="N11413" s="9">
        <v>10.5</v>
      </c>
      <c r="O11413" s="9">
        <v>3.28</v>
      </c>
      <c r="P11413" s="10" t="e">
        <v>#N/A</v>
      </c>
      <c r="Q11413" s="10" t="e">
        <v>#N/A</v>
      </c>
      <c r="R11413" s="30" t="e">
        <f t="shared" si="226"/>
        <v>#N/A</v>
      </c>
    </row>
    <row r="11414" spans="12:18">
      <c r="L11414" s="29">
        <v>31317</v>
      </c>
      <c r="M11414" s="27">
        <v>7.97</v>
      </c>
      <c r="N11414" s="9" t="e">
        <v>#N/A</v>
      </c>
      <c r="O11414" s="9" t="e">
        <v>#N/A</v>
      </c>
      <c r="P11414" s="10" t="e">
        <v>#N/A</v>
      </c>
      <c r="Q11414" s="10" t="e">
        <v>#N/A</v>
      </c>
      <c r="R11414" s="30" t="e">
        <f t="shared" si="226"/>
        <v>#N/A</v>
      </c>
    </row>
    <row r="11415" spans="12:18">
      <c r="L11415" s="29">
        <v>31318</v>
      </c>
      <c r="M11415" s="27">
        <v>7.97</v>
      </c>
      <c r="N11415" s="9" t="e">
        <v>#N/A</v>
      </c>
      <c r="O11415" s="9" t="e">
        <v>#N/A</v>
      </c>
      <c r="P11415" s="10" t="e">
        <v>#N/A</v>
      </c>
      <c r="Q11415" s="10" t="e">
        <v>#N/A</v>
      </c>
      <c r="R11415" s="30" t="e">
        <f t="shared" si="226"/>
        <v>#N/A</v>
      </c>
    </row>
    <row r="11416" spans="12:18">
      <c r="L11416" s="29">
        <v>31319</v>
      </c>
      <c r="M11416" s="27">
        <v>7.97</v>
      </c>
      <c r="N11416" s="9" t="e">
        <v>#N/A</v>
      </c>
      <c r="O11416" s="9" t="e">
        <v>#N/A</v>
      </c>
      <c r="P11416" s="10" t="e">
        <v>#N/A</v>
      </c>
      <c r="Q11416" s="10" t="e">
        <v>#N/A</v>
      </c>
      <c r="R11416" s="30" t="e">
        <f t="shared" si="226"/>
        <v>#N/A</v>
      </c>
    </row>
    <row r="11417" spans="12:18">
      <c r="L11417" s="29">
        <v>31320</v>
      </c>
      <c r="M11417" s="27">
        <v>8.84</v>
      </c>
      <c r="N11417" s="9">
        <v>10.57</v>
      </c>
      <c r="O11417" s="9">
        <v>3.27</v>
      </c>
      <c r="P11417" s="10" t="e">
        <v>#N/A</v>
      </c>
      <c r="Q11417" s="10" t="e">
        <v>#N/A</v>
      </c>
      <c r="R11417" s="30" t="e">
        <f t="shared" si="226"/>
        <v>#N/A</v>
      </c>
    </row>
    <row r="11418" spans="12:18">
      <c r="L11418" s="29">
        <v>31321</v>
      </c>
      <c r="M11418" s="27">
        <v>8.26</v>
      </c>
      <c r="N11418" s="9">
        <v>10.55</v>
      </c>
      <c r="O11418" s="9">
        <v>3.26</v>
      </c>
      <c r="P11418" s="10">
        <v>108.5</v>
      </c>
      <c r="Q11418" s="10">
        <v>0.37</v>
      </c>
      <c r="R11418" s="30">
        <f t="shared" si="226"/>
        <v>4.4399999999999995</v>
      </c>
    </row>
    <row r="11419" spans="12:18">
      <c r="L11419" s="29">
        <v>31322</v>
      </c>
      <c r="M11419" s="27">
        <v>7.97</v>
      </c>
      <c r="N11419" s="9">
        <v>10.59</v>
      </c>
      <c r="O11419" s="9">
        <v>3.28</v>
      </c>
      <c r="P11419" s="10" t="e">
        <v>#N/A</v>
      </c>
      <c r="Q11419" s="10" t="e">
        <v>#N/A</v>
      </c>
      <c r="R11419" s="30" t="e">
        <f t="shared" si="226"/>
        <v>#N/A</v>
      </c>
    </row>
    <row r="11420" spans="12:18">
      <c r="L11420" s="29">
        <v>31323</v>
      </c>
      <c r="M11420" s="27">
        <v>7.9</v>
      </c>
      <c r="N11420" s="9">
        <v>10.59</v>
      </c>
      <c r="O11420" s="9">
        <v>3.34</v>
      </c>
      <c r="P11420" s="10" t="e">
        <v>#N/A</v>
      </c>
      <c r="Q11420" s="10" t="e">
        <v>#N/A</v>
      </c>
      <c r="R11420" s="30" t="e">
        <f t="shared" si="226"/>
        <v>#N/A</v>
      </c>
    </row>
    <row r="11421" spans="12:18">
      <c r="L11421" s="29">
        <v>31324</v>
      </c>
      <c r="M11421" s="27">
        <v>7.73</v>
      </c>
      <c r="N11421" s="9">
        <v>10.61</v>
      </c>
      <c r="O11421" s="9">
        <v>3.37</v>
      </c>
      <c r="P11421" s="10" t="e">
        <v>#N/A</v>
      </c>
      <c r="Q11421" s="10" t="e">
        <v>#N/A</v>
      </c>
      <c r="R11421" s="30" t="e">
        <f t="shared" si="226"/>
        <v>#N/A</v>
      </c>
    </row>
    <row r="11422" spans="12:18">
      <c r="L11422" s="29">
        <v>31325</v>
      </c>
      <c r="M11422" s="27">
        <v>7.73</v>
      </c>
      <c r="N11422" s="9" t="e">
        <v>#N/A</v>
      </c>
      <c r="O11422" s="9" t="e">
        <v>#N/A</v>
      </c>
      <c r="P11422" s="10" t="e">
        <v>#N/A</v>
      </c>
      <c r="Q11422" s="10" t="e">
        <v>#N/A</v>
      </c>
      <c r="R11422" s="30" t="e">
        <f t="shared" si="226"/>
        <v>#N/A</v>
      </c>
    </row>
    <row r="11423" spans="12:18">
      <c r="L11423" s="29">
        <v>31326</v>
      </c>
      <c r="M11423" s="27">
        <v>7.73</v>
      </c>
      <c r="N11423" s="9" t="e">
        <v>#N/A</v>
      </c>
      <c r="O11423" s="9" t="e">
        <v>#N/A</v>
      </c>
      <c r="P11423" s="10" t="e">
        <v>#N/A</v>
      </c>
      <c r="Q11423" s="10" t="e">
        <v>#N/A</v>
      </c>
      <c r="R11423" s="30" t="e">
        <f t="shared" si="226"/>
        <v>#N/A</v>
      </c>
    </row>
    <row r="11424" spans="12:18">
      <c r="L11424" s="29">
        <v>31327</v>
      </c>
      <c r="M11424" s="27">
        <v>7.8</v>
      </c>
      <c r="N11424" s="9">
        <v>10.66</v>
      </c>
      <c r="O11424" s="9">
        <v>3.34</v>
      </c>
      <c r="P11424" s="10" t="e">
        <v>#N/A</v>
      </c>
      <c r="Q11424" s="10" t="e">
        <v>#N/A</v>
      </c>
      <c r="R11424" s="30" t="e">
        <f t="shared" si="226"/>
        <v>#N/A</v>
      </c>
    </row>
    <row r="11425" spans="12:18">
      <c r="L11425" s="29">
        <v>31328</v>
      </c>
      <c r="M11425" s="27">
        <v>7.7</v>
      </c>
      <c r="N11425" s="9">
        <v>10.63</v>
      </c>
      <c r="O11425" s="9">
        <v>3.2</v>
      </c>
      <c r="P11425" s="10" t="e">
        <v>#N/A</v>
      </c>
      <c r="Q11425" s="10" t="e">
        <v>#N/A</v>
      </c>
      <c r="R11425" s="30" t="e">
        <f t="shared" si="226"/>
        <v>#N/A</v>
      </c>
    </row>
    <row r="11426" spans="12:18">
      <c r="L11426" s="29">
        <v>31329</v>
      </c>
      <c r="M11426" s="27">
        <v>8.32</v>
      </c>
      <c r="N11426" s="9">
        <v>10.64</v>
      </c>
      <c r="O11426" s="9">
        <v>3.18</v>
      </c>
      <c r="P11426" s="10" t="e">
        <v>#N/A</v>
      </c>
      <c r="Q11426" s="10" t="e">
        <v>#N/A</v>
      </c>
      <c r="R11426" s="30" t="e">
        <f t="shared" si="226"/>
        <v>#N/A</v>
      </c>
    </row>
    <row r="11427" spans="12:18">
      <c r="L11427" s="29">
        <v>31330</v>
      </c>
      <c r="M11427" s="27">
        <v>8.2799999999999994</v>
      </c>
      <c r="N11427" s="9">
        <v>10.61</v>
      </c>
      <c r="O11427" s="9">
        <v>3.13</v>
      </c>
      <c r="P11427" s="10" t="e">
        <v>#N/A</v>
      </c>
      <c r="Q11427" s="10" t="e">
        <v>#N/A</v>
      </c>
      <c r="R11427" s="30" t="e">
        <f t="shared" si="226"/>
        <v>#N/A</v>
      </c>
    </row>
    <row r="11428" spans="12:18">
      <c r="L11428" s="29">
        <v>31331</v>
      </c>
      <c r="M11428" s="27">
        <v>7.94</v>
      </c>
      <c r="N11428" s="9">
        <v>10.61</v>
      </c>
      <c r="O11428" s="9">
        <v>3.15</v>
      </c>
      <c r="P11428" s="10" t="e">
        <v>#N/A</v>
      </c>
      <c r="Q11428" s="10" t="e">
        <v>#N/A</v>
      </c>
      <c r="R11428" s="30" t="e">
        <f t="shared" si="226"/>
        <v>#N/A</v>
      </c>
    </row>
    <row r="11429" spans="12:18">
      <c r="L11429" s="29">
        <v>31332</v>
      </c>
      <c r="M11429" s="27">
        <v>7.94</v>
      </c>
      <c r="N11429" s="9" t="e">
        <v>#N/A</v>
      </c>
      <c r="O11429" s="9" t="e">
        <v>#N/A</v>
      </c>
      <c r="P11429" s="10" t="e">
        <v>#N/A</v>
      </c>
      <c r="Q11429" s="10" t="e">
        <v>#N/A</v>
      </c>
      <c r="R11429" s="30" t="e">
        <f t="shared" si="226"/>
        <v>#N/A</v>
      </c>
    </row>
    <row r="11430" spans="12:18">
      <c r="L11430" s="29">
        <v>31333</v>
      </c>
      <c r="M11430" s="27">
        <v>7.94</v>
      </c>
      <c r="N11430" s="9" t="e">
        <v>#N/A</v>
      </c>
      <c r="O11430" s="9" t="e">
        <v>#N/A</v>
      </c>
      <c r="P11430" s="10" t="e">
        <v>#N/A</v>
      </c>
      <c r="Q11430" s="10" t="e">
        <v>#N/A</v>
      </c>
      <c r="R11430" s="30" t="e">
        <f t="shared" si="226"/>
        <v>#N/A</v>
      </c>
    </row>
    <row r="11431" spans="12:18">
      <c r="L11431" s="29">
        <v>31334</v>
      </c>
      <c r="M11431" s="27">
        <v>7.94</v>
      </c>
      <c r="N11431" s="9" t="e">
        <v>#N/A</v>
      </c>
      <c r="O11431" s="9" t="e">
        <v>#N/A</v>
      </c>
      <c r="P11431" s="10" t="e">
        <v>#N/A</v>
      </c>
      <c r="Q11431" s="10" t="e">
        <v>#N/A</v>
      </c>
      <c r="R11431" s="30" t="e">
        <f t="shared" si="226"/>
        <v>#N/A</v>
      </c>
    </row>
    <row r="11432" spans="12:18">
      <c r="L11432" s="29">
        <v>31335</v>
      </c>
      <c r="M11432" s="27">
        <v>8.16</v>
      </c>
      <c r="N11432" s="9">
        <v>10.56</v>
      </c>
      <c r="O11432" s="9">
        <v>3.09</v>
      </c>
      <c r="P11432" s="10" t="e">
        <v>#N/A</v>
      </c>
      <c r="Q11432" s="10" t="e">
        <v>#N/A</v>
      </c>
      <c r="R11432" s="30" t="e">
        <f t="shared" si="226"/>
        <v>#N/A</v>
      </c>
    </row>
    <row r="11433" spans="12:18">
      <c r="L11433" s="29">
        <v>31336</v>
      </c>
      <c r="M11433" s="27">
        <v>7.98</v>
      </c>
      <c r="N11433" s="9">
        <v>10.52</v>
      </c>
      <c r="O11433" s="9">
        <v>3.04</v>
      </c>
      <c r="P11433" s="10" t="e">
        <v>#N/A</v>
      </c>
      <c r="Q11433" s="10" t="e">
        <v>#N/A</v>
      </c>
      <c r="R11433" s="30" t="e">
        <f t="shared" si="226"/>
        <v>#N/A</v>
      </c>
    </row>
    <row r="11434" spans="12:18">
      <c r="L11434" s="29">
        <v>31337</v>
      </c>
      <c r="M11434" s="27">
        <v>7.99</v>
      </c>
      <c r="N11434" s="9">
        <v>10.47</v>
      </c>
      <c r="O11434" s="9">
        <v>3.02</v>
      </c>
      <c r="P11434" s="10" t="e">
        <v>#N/A</v>
      </c>
      <c r="Q11434" s="10" t="e">
        <v>#N/A</v>
      </c>
      <c r="R11434" s="30" t="e">
        <f t="shared" si="226"/>
        <v>#N/A</v>
      </c>
    </row>
    <row r="11435" spans="12:18">
      <c r="L11435" s="29">
        <v>31338</v>
      </c>
      <c r="M11435" s="27">
        <v>8</v>
      </c>
      <c r="N11435" s="9">
        <v>10.44</v>
      </c>
      <c r="O11435" s="9">
        <v>2.97</v>
      </c>
      <c r="P11435" s="10" t="e">
        <v>#N/A</v>
      </c>
      <c r="Q11435" s="10" t="e">
        <v>#N/A</v>
      </c>
      <c r="R11435" s="30" t="e">
        <f t="shared" si="226"/>
        <v>#N/A</v>
      </c>
    </row>
    <row r="11436" spans="12:18">
      <c r="L11436" s="29">
        <v>31339</v>
      </c>
      <c r="M11436" s="27">
        <v>8</v>
      </c>
      <c r="N11436" s="9" t="e">
        <v>#N/A</v>
      </c>
      <c r="O11436" s="9" t="e">
        <v>#N/A</v>
      </c>
      <c r="P11436" s="10" t="e">
        <v>#N/A</v>
      </c>
      <c r="Q11436" s="10" t="e">
        <v>#N/A</v>
      </c>
      <c r="R11436" s="30" t="e">
        <f t="shared" si="226"/>
        <v>#N/A</v>
      </c>
    </row>
    <row r="11437" spans="12:18">
      <c r="L11437" s="29">
        <v>31340</v>
      </c>
      <c r="M11437" s="27">
        <v>8</v>
      </c>
      <c r="N11437" s="9" t="e">
        <v>#N/A</v>
      </c>
      <c r="O11437" s="9" t="e">
        <v>#N/A</v>
      </c>
      <c r="P11437" s="10" t="e">
        <v>#N/A</v>
      </c>
      <c r="Q11437" s="10" t="e">
        <v>#N/A</v>
      </c>
      <c r="R11437" s="30" t="e">
        <f t="shared" si="226"/>
        <v>#N/A</v>
      </c>
    </row>
    <row r="11438" spans="12:18">
      <c r="L11438" s="29">
        <v>31341</v>
      </c>
      <c r="M11438" s="27">
        <v>8.15</v>
      </c>
      <c r="N11438" s="9">
        <v>10.44</v>
      </c>
      <c r="O11438" s="9">
        <v>2.97</v>
      </c>
      <c r="P11438" s="10" t="e">
        <v>#N/A</v>
      </c>
      <c r="Q11438" s="10" t="e">
        <v>#N/A</v>
      </c>
      <c r="R11438" s="30" t="e">
        <f t="shared" si="226"/>
        <v>#N/A</v>
      </c>
    </row>
    <row r="11439" spans="12:18">
      <c r="L11439" s="29">
        <v>31342</v>
      </c>
      <c r="M11439" s="27">
        <v>8.11</v>
      </c>
      <c r="N11439" s="9">
        <v>10.39</v>
      </c>
      <c r="O11439" s="9">
        <v>2.96</v>
      </c>
      <c r="P11439" s="10" t="e">
        <v>#N/A</v>
      </c>
      <c r="Q11439" s="10" t="e">
        <v>#N/A</v>
      </c>
      <c r="R11439" s="30" t="e">
        <f t="shared" si="226"/>
        <v>#N/A</v>
      </c>
    </row>
    <row r="11440" spans="12:18">
      <c r="L11440" s="29">
        <v>31343</v>
      </c>
      <c r="M11440" s="27">
        <v>8.7100000000000009</v>
      </c>
      <c r="N11440" s="9">
        <v>10.39</v>
      </c>
      <c r="O11440" s="9">
        <v>2.92</v>
      </c>
      <c r="P11440" s="10" t="e">
        <v>#N/A</v>
      </c>
      <c r="Q11440" s="10" t="e">
        <v>#N/A</v>
      </c>
      <c r="R11440" s="30" t="e">
        <f t="shared" si="226"/>
        <v>#N/A</v>
      </c>
    </row>
    <row r="11441" spans="12:18">
      <c r="L11441" s="29">
        <v>31344</v>
      </c>
      <c r="M11441" s="27">
        <v>8.2200000000000006</v>
      </c>
      <c r="N11441" s="9">
        <v>10.41</v>
      </c>
      <c r="O11441" s="9">
        <v>2.9</v>
      </c>
      <c r="P11441" s="10" t="e">
        <v>#N/A</v>
      </c>
      <c r="Q11441" s="10" t="e">
        <v>#N/A</v>
      </c>
      <c r="R11441" s="30" t="e">
        <f t="shared" si="226"/>
        <v>#N/A</v>
      </c>
    </row>
    <row r="11442" spans="12:18">
      <c r="L11442" s="29">
        <v>31345</v>
      </c>
      <c r="M11442" s="27">
        <v>7.87</v>
      </c>
      <c r="N11442" s="9">
        <v>10.47</v>
      </c>
      <c r="O11442" s="9">
        <v>2.97</v>
      </c>
      <c r="P11442" s="10" t="e">
        <v>#N/A</v>
      </c>
      <c r="Q11442" s="10" t="e">
        <v>#N/A</v>
      </c>
      <c r="R11442" s="30" t="e">
        <f t="shared" si="226"/>
        <v>#N/A</v>
      </c>
    </row>
    <row r="11443" spans="12:18">
      <c r="L11443" s="29">
        <v>31346</v>
      </c>
      <c r="M11443" s="27">
        <v>7.87</v>
      </c>
      <c r="N11443" s="9" t="e">
        <v>#N/A</v>
      </c>
      <c r="O11443" s="9" t="e">
        <v>#N/A</v>
      </c>
      <c r="P11443" s="10" t="e">
        <v>#N/A</v>
      </c>
      <c r="Q11443" s="10" t="e">
        <v>#N/A</v>
      </c>
      <c r="R11443" s="30" t="e">
        <f t="shared" si="226"/>
        <v>#N/A</v>
      </c>
    </row>
    <row r="11444" spans="12:18">
      <c r="L11444" s="29">
        <v>31347</v>
      </c>
      <c r="M11444" s="27">
        <v>7.87</v>
      </c>
      <c r="N11444" s="9" t="e">
        <v>#N/A</v>
      </c>
      <c r="O11444" s="9" t="e">
        <v>#N/A</v>
      </c>
      <c r="P11444" s="10" t="e">
        <v>#N/A</v>
      </c>
      <c r="Q11444" s="10" t="e">
        <v>#N/A</v>
      </c>
      <c r="R11444" s="30" t="e">
        <f t="shared" si="226"/>
        <v>#N/A</v>
      </c>
    </row>
    <row r="11445" spans="12:18">
      <c r="L11445" s="29">
        <v>31348</v>
      </c>
      <c r="M11445" s="27">
        <v>7.86</v>
      </c>
      <c r="N11445" s="9">
        <v>10.53</v>
      </c>
      <c r="O11445" s="9">
        <v>3.07</v>
      </c>
      <c r="P11445" s="10" t="e">
        <v>#N/A</v>
      </c>
      <c r="Q11445" s="10" t="e">
        <v>#N/A</v>
      </c>
      <c r="R11445" s="30" t="e">
        <f t="shared" si="226"/>
        <v>#N/A</v>
      </c>
    </row>
    <row r="11446" spans="12:18">
      <c r="L11446" s="29">
        <v>31349</v>
      </c>
      <c r="M11446" s="27">
        <v>7.73</v>
      </c>
      <c r="N11446" s="9">
        <v>10.37</v>
      </c>
      <c r="O11446" s="9">
        <v>2.9</v>
      </c>
      <c r="P11446" s="10" t="e">
        <v>#N/A</v>
      </c>
      <c r="Q11446" s="10" t="e">
        <v>#N/A</v>
      </c>
      <c r="R11446" s="30" t="e">
        <f t="shared" si="226"/>
        <v>#N/A</v>
      </c>
    </row>
    <row r="11447" spans="12:18">
      <c r="L11447" s="29">
        <v>31350</v>
      </c>
      <c r="M11447" s="27">
        <v>7.8</v>
      </c>
      <c r="N11447" s="9">
        <v>10.26</v>
      </c>
      <c r="O11447" s="9">
        <v>2.78</v>
      </c>
      <c r="P11447" s="10" t="e">
        <v>#N/A</v>
      </c>
      <c r="Q11447" s="10" t="e">
        <v>#N/A</v>
      </c>
      <c r="R11447" s="30" t="e">
        <f t="shared" si="226"/>
        <v>#N/A</v>
      </c>
    </row>
    <row r="11448" spans="12:18">
      <c r="L11448" s="29">
        <v>31351</v>
      </c>
      <c r="M11448" s="27">
        <v>8.08</v>
      </c>
      <c r="N11448" s="9">
        <v>10.28</v>
      </c>
      <c r="O11448" s="9">
        <v>2.82</v>
      </c>
      <c r="P11448" s="10" t="e">
        <v>#N/A</v>
      </c>
      <c r="Q11448" s="10" t="e">
        <v>#N/A</v>
      </c>
      <c r="R11448" s="30" t="e">
        <f t="shared" si="226"/>
        <v>#N/A</v>
      </c>
    </row>
    <row r="11449" spans="12:18">
      <c r="L11449" s="29">
        <v>31352</v>
      </c>
      <c r="M11449" s="27">
        <v>8.32</v>
      </c>
      <c r="N11449" s="9">
        <v>10.24</v>
      </c>
      <c r="O11449" s="9">
        <v>2.78</v>
      </c>
      <c r="P11449" s="10">
        <v>109</v>
      </c>
      <c r="Q11449" s="10">
        <v>0.46</v>
      </c>
      <c r="R11449" s="30">
        <f t="shared" si="226"/>
        <v>5.5200000000000005</v>
      </c>
    </row>
    <row r="11450" spans="12:18">
      <c r="L11450" s="29">
        <v>31353</v>
      </c>
      <c r="M11450" s="27">
        <v>8.32</v>
      </c>
      <c r="N11450" s="9" t="e">
        <v>#N/A</v>
      </c>
      <c r="O11450" s="9" t="e">
        <v>#N/A</v>
      </c>
      <c r="P11450" s="10" t="e">
        <v>#N/A</v>
      </c>
      <c r="Q11450" s="10" t="e">
        <v>#N/A</v>
      </c>
      <c r="R11450" s="30" t="e">
        <f t="shared" si="226"/>
        <v>#N/A</v>
      </c>
    </row>
    <row r="11451" spans="12:18">
      <c r="L11451" s="29">
        <v>31354</v>
      </c>
      <c r="M11451" s="27">
        <v>8.32</v>
      </c>
      <c r="N11451" s="9" t="e">
        <v>#N/A</v>
      </c>
      <c r="O11451" s="9" t="e">
        <v>#N/A</v>
      </c>
      <c r="P11451" s="10" t="e">
        <v>#N/A</v>
      </c>
      <c r="Q11451" s="10" t="e">
        <v>#N/A</v>
      </c>
      <c r="R11451" s="30" t="e">
        <f t="shared" si="226"/>
        <v>#N/A</v>
      </c>
    </row>
    <row r="11452" spans="12:18">
      <c r="L11452" s="29">
        <v>31355</v>
      </c>
      <c r="M11452" s="27">
        <v>8.33</v>
      </c>
      <c r="N11452" s="9">
        <v>10.23</v>
      </c>
      <c r="O11452" s="9">
        <v>2.75</v>
      </c>
      <c r="P11452" s="10" t="e">
        <v>#N/A</v>
      </c>
      <c r="Q11452" s="10" t="e">
        <v>#N/A</v>
      </c>
      <c r="R11452" s="30" t="e">
        <f t="shared" si="226"/>
        <v>#N/A</v>
      </c>
    </row>
    <row r="11453" spans="12:18">
      <c r="L11453" s="29">
        <v>31356</v>
      </c>
      <c r="M11453" s="27">
        <v>8.2899999999999991</v>
      </c>
      <c r="N11453" s="9">
        <v>10.18</v>
      </c>
      <c r="O11453" s="9">
        <v>2.69</v>
      </c>
      <c r="P11453" s="10" t="e">
        <v>#N/A</v>
      </c>
      <c r="Q11453" s="10" t="e">
        <v>#N/A</v>
      </c>
      <c r="R11453" s="30" t="e">
        <f t="shared" si="226"/>
        <v>#N/A</v>
      </c>
    </row>
    <row r="11454" spans="12:18">
      <c r="L11454" s="29">
        <v>31357</v>
      </c>
      <c r="M11454" s="27">
        <v>8.42</v>
      </c>
      <c r="N11454" s="9">
        <v>10.19</v>
      </c>
      <c r="O11454" s="9">
        <v>2.68</v>
      </c>
      <c r="P11454" s="10" t="e">
        <v>#N/A</v>
      </c>
      <c r="Q11454" s="10" t="e">
        <v>#N/A</v>
      </c>
      <c r="R11454" s="30" t="e">
        <f t="shared" si="226"/>
        <v>#N/A</v>
      </c>
    </row>
    <row r="11455" spans="12:18">
      <c r="L11455" s="29">
        <v>31358</v>
      </c>
      <c r="M11455" s="27">
        <v>8.18</v>
      </c>
      <c r="N11455" s="9">
        <v>10.18</v>
      </c>
      <c r="O11455" s="9">
        <v>2.61</v>
      </c>
      <c r="P11455" s="10" t="e">
        <v>#N/A</v>
      </c>
      <c r="Q11455" s="10" t="e">
        <v>#N/A</v>
      </c>
      <c r="R11455" s="30" t="e">
        <f t="shared" si="226"/>
        <v>#N/A</v>
      </c>
    </row>
    <row r="11456" spans="12:18">
      <c r="L11456" s="29">
        <v>31359</v>
      </c>
      <c r="M11456" s="27">
        <v>7.87</v>
      </c>
      <c r="N11456" s="9">
        <v>10.130000000000001</v>
      </c>
      <c r="O11456" s="9">
        <v>2.61</v>
      </c>
      <c r="P11456" s="10" t="e">
        <v>#N/A</v>
      </c>
      <c r="Q11456" s="10" t="e">
        <v>#N/A</v>
      </c>
      <c r="R11456" s="30" t="e">
        <f t="shared" si="226"/>
        <v>#N/A</v>
      </c>
    </row>
    <row r="11457" spans="12:18">
      <c r="L11457" s="29">
        <v>31360</v>
      </c>
      <c r="M11457" s="27">
        <v>7.87</v>
      </c>
      <c r="N11457" s="9" t="e">
        <v>#N/A</v>
      </c>
      <c r="O11457" s="9" t="e">
        <v>#N/A</v>
      </c>
      <c r="P11457" s="10" t="e">
        <v>#N/A</v>
      </c>
      <c r="Q11457" s="10" t="e">
        <v>#N/A</v>
      </c>
      <c r="R11457" s="30" t="e">
        <f t="shared" si="226"/>
        <v>#N/A</v>
      </c>
    </row>
    <row r="11458" spans="12:18">
      <c r="L11458" s="29">
        <v>31361</v>
      </c>
      <c r="M11458" s="27">
        <v>7.87</v>
      </c>
      <c r="N11458" s="9" t="e">
        <v>#N/A</v>
      </c>
      <c r="O11458" s="9" t="e">
        <v>#N/A</v>
      </c>
      <c r="P11458" s="10" t="e">
        <v>#N/A</v>
      </c>
      <c r="Q11458" s="10" t="e">
        <v>#N/A</v>
      </c>
      <c r="R11458" s="30" t="e">
        <f t="shared" si="226"/>
        <v>#N/A</v>
      </c>
    </row>
    <row r="11459" spans="12:18">
      <c r="L11459" s="29">
        <v>31362</v>
      </c>
      <c r="M11459" s="27">
        <v>7.87</v>
      </c>
      <c r="N11459" s="9" t="e">
        <v>#N/A</v>
      </c>
      <c r="O11459" s="9" t="e">
        <v>#N/A</v>
      </c>
      <c r="P11459" s="10" t="e">
        <v>#N/A</v>
      </c>
      <c r="Q11459" s="10" t="e">
        <v>#N/A</v>
      </c>
      <c r="R11459" s="30" t="e">
        <f t="shared" si="226"/>
        <v>#N/A</v>
      </c>
    </row>
    <row r="11460" spans="12:18">
      <c r="L11460" s="29">
        <v>31363</v>
      </c>
      <c r="M11460" s="27">
        <v>8.0299999999999994</v>
      </c>
      <c r="N11460" s="9">
        <v>10.029999999999999</v>
      </c>
      <c r="O11460" s="9">
        <v>2.52</v>
      </c>
      <c r="P11460" s="10" t="e">
        <v>#N/A</v>
      </c>
      <c r="Q11460" s="10" t="e">
        <v>#N/A</v>
      </c>
      <c r="R11460" s="30" t="e">
        <f t="shared" ref="R11460:R11523" si="227">Q11460*12</f>
        <v>#N/A</v>
      </c>
    </row>
    <row r="11461" spans="12:18">
      <c r="L11461" s="29">
        <v>31364</v>
      </c>
      <c r="M11461" s="27">
        <v>7.97</v>
      </c>
      <c r="N11461" s="9">
        <v>10.07</v>
      </c>
      <c r="O11461" s="9">
        <v>2.5</v>
      </c>
      <c r="P11461" s="10" t="e">
        <v>#N/A</v>
      </c>
      <c r="Q11461" s="10" t="e">
        <v>#N/A</v>
      </c>
      <c r="R11461" s="30" t="e">
        <f t="shared" si="227"/>
        <v>#N/A</v>
      </c>
    </row>
    <row r="11462" spans="12:18">
      <c r="L11462" s="29">
        <v>31365</v>
      </c>
      <c r="M11462" s="27">
        <v>7.95</v>
      </c>
      <c r="N11462" s="9">
        <v>10.119999999999999</v>
      </c>
      <c r="O11462" s="9">
        <v>2.52</v>
      </c>
      <c r="P11462" s="10" t="e">
        <v>#N/A</v>
      </c>
      <c r="Q11462" s="10" t="e">
        <v>#N/A</v>
      </c>
      <c r="R11462" s="30" t="e">
        <f t="shared" si="227"/>
        <v>#N/A</v>
      </c>
    </row>
    <row r="11463" spans="12:18">
      <c r="L11463" s="29">
        <v>31366</v>
      </c>
      <c r="M11463" s="27">
        <v>8.58</v>
      </c>
      <c r="N11463" s="9">
        <v>10.18</v>
      </c>
      <c r="O11463" s="9">
        <v>2.57</v>
      </c>
      <c r="P11463" s="10" t="e">
        <v>#N/A</v>
      </c>
      <c r="Q11463" s="10" t="e">
        <v>#N/A</v>
      </c>
      <c r="R11463" s="30" t="e">
        <f t="shared" si="227"/>
        <v>#N/A</v>
      </c>
    </row>
    <row r="11464" spans="12:18">
      <c r="L11464" s="29">
        <v>31367</v>
      </c>
      <c r="M11464" s="27">
        <v>8.58</v>
      </c>
      <c r="N11464" s="9" t="e">
        <v>#N/A</v>
      </c>
      <c r="O11464" s="9" t="e">
        <v>#N/A</v>
      </c>
      <c r="P11464" s="10" t="e">
        <v>#N/A</v>
      </c>
      <c r="Q11464" s="10" t="e">
        <v>#N/A</v>
      </c>
      <c r="R11464" s="30" t="e">
        <f t="shared" si="227"/>
        <v>#N/A</v>
      </c>
    </row>
    <row r="11465" spans="12:18">
      <c r="L11465" s="29">
        <v>31368</v>
      </c>
      <c r="M11465" s="27">
        <v>8.58</v>
      </c>
      <c r="N11465" s="9" t="e">
        <v>#N/A</v>
      </c>
      <c r="O11465" s="9" t="e">
        <v>#N/A</v>
      </c>
      <c r="P11465" s="10" t="e">
        <v>#N/A</v>
      </c>
      <c r="Q11465" s="10" t="e">
        <v>#N/A</v>
      </c>
      <c r="R11465" s="30" t="e">
        <f t="shared" si="227"/>
        <v>#N/A</v>
      </c>
    </row>
    <row r="11466" spans="12:18">
      <c r="L11466" s="29">
        <v>31369</v>
      </c>
      <c r="M11466" s="27">
        <v>7.81</v>
      </c>
      <c r="N11466" s="9">
        <v>10.029999999999999</v>
      </c>
      <c r="O11466" s="9">
        <v>2.48</v>
      </c>
      <c r="P11466" s="10" t="e">
        <v>#N/A</v>
      </c>
      <c r="Q11466" s="10" t="e">
        <v>#N/A</v>
      </c>
      <c r="R11466" s="30" t="e">
        <f t="shared" si="227"/>
        <v>#N/A</v>
      </c>
    </row>
    <row r="11467" spans="12:18">
      <c r="L11467" s="29">
        <v>31370</v>
      </c>
      <c r="M11467" s="27">
        <v>7.29</v>
      </c>
      <c r="N11467" s="9">
        <v>10</v>
      </c>
      <c r="O11467" s="9">
        <v>2.52</v>
      </c>
      <c r="P11467" s="10" t="e">
        <v>#N/A</v>
      </c>
      <c r="Q11467" s="10" t="e">
        <v>#N/A</v>
      </c>
      <c r="R11467" s="30" t="e">
        <f t="shared" si="227"/>
        <v>#N/A</v>
      </c>
    </row>
    <row r="11468" spans="12:18">
      <c r="L11468" s="29">
        <v>31371</v>
      </c>
      <c r="M11468" s="27">
        <v>8.1199999999999992</v>
      </c>
      <c r="N11468" s="9">
        <v>10</v>
      </c>
      <c r="O11468" s="9">
        <v>2.4700000000000002</v>
      </c>
      <c r="P11468" s="10" t="e">
        <v>#N/A</v>
      </c>
      <c r="Q11468" s="10" t="e">
        <v>#N/A</v>
      </c>
      <c r="R11468" s="30" t="e">
        <f t="shared" si="227"/>
        <v>#N/A</v>
      </c>
    </row>
    <row r="11469" spans="12:18">
      <c r="L11469" s="29">
        <v>31372</v>
      </c>
      <c r="M11469" s="27">
        <v>8.0399999999999991</v>
      </c>
      <c r="N11469" s="9">
        <v>9.93</v>
      </c>
      <c r="O11469" s="9">
        <v>2.35</v>
      </c>
      <c r="P11469" s="10" t="e">
        <v>#N/A</v>
      </c>
      <c r="Q11469" s="10" t="e">
        <v>#N/A</v>
      </c>
      <c r="R11469" s="30" t="e">
        <f t="shared" si="227"/>
        <v>#N/A</v>
      </c>
    </row>
    <row r="11470" spans="12:18">
      <c r="L11470" s="29">
        <v>31373</v>
      </c>
      <c r="M11470" s="27">
        <v>7.41</v>
      </c>
      <c r="N11470" s="9">
        <v>9.9499999999999993</v>
      </c>
      <c r="O11470" s="9">
        <v>2.4300000000000002</v>
      </c>
      <c r="P11470" s="10" t="e">
        <v>#N/A</v>
      </c>
      <c r="Q11470" s="10" t="e">
        <v>#N/A</v>
      </c>
      <c r="R11470" s="30" t="e">
        <f t="shared" si="227"/>
        <v>#N/A</v>
      </c>
    </row>
    <row r="11471" spans="12:18">
      <c r="L11471" s="29">
        <v>31374</v>
      </c>
      <c r="M11471" s="27">
        <v>7.41</v>
      </c>
      <c r="N11471" s="9" t="e">
        <v>#N/A</v>
      </c>
      <c r="O11471" s="9" t="e">
        <v>#N/A</v>
      </c>
      <c r="P11471" s="10" t="e">
        <v>#N/A</v>
      </c>
      <c r="Q11471" s="10" t="e">
        <v>#N/A</v>
      </c>
      <c r="R11471" s="30" t="e">
        <f t="shared" si="227"/>
        <v>#N/A</v>
      </c>
    </row>
    <row r="11472" spans="12:18">
      <c r="L11472" s="29">
        <v>31375</v>
      </c>
      <c r="M11472" s="27">
        <v>7.41</v>
      </c>
      <c r="N11472" s="9" t="e">
        <v>#N/A</v>
      </c>
      <c r="O11472" s="9" t="e">
        <v>#N/A</v>
      </c>
      <c r="P11472" s="10" t="e">
        <v>#N/A</v>
      </c>
      <c r="Q11472" s="10" t="e">
        <v>#N/A</v>
      </c>
      <c r="R11472" s="30" t="e">
        <f t="shared" si="227"/>
        <v>#N/A</v>
      </c>
    </row>
    <row r="11473" spans="12:18">
      <c r="L11473" s="29">
        <v>31376</v>
      </c>
      <c r="M11473" s="27">
        <v>7.94</v>
      </c>
      <c r="N11473" s="9">
        <v>9.98</v>
      </c>
      <c r="O11473" s="9">
        <v>2.4900000000000002</v>
      </c>
      <c r="P11473" s="10" t="e">
        <v>#N/A</v>
      </c>
      <c r="Q11473" s="10" t="e">
        <v>#N/A</v>
      </c>
      <c r="R11473" s="30" t="e">
        <f t="shared" si="227"/>
        <v>#N/A</v>
      </c>
    </row>
    <row r="11474" spans="12:18">
      <c r="L11474" s="29">
        <v>31377</v>
      </c>
      <c r="M11474" s="27">
        <v>7.9</v>
      </c>
      <c r="N11474" s="9">
        <v>9.9600000000000009</v>
      </c>
      <c r="O11474" s="9">
        <v>2.48</v>
      </c>
      <c r="P11474" s="10" t="e">
        <v>#N/A</v>
      </c>
      <c r="Q11474" s="10" t="e">
        <v>#N/A</v>
      </c>
      <c r="R11474" s="30" t="e">
        <f t="shared" si="227"/>
        <v>#N/A</v>
      </c>
    </row>
    <row r="11475" spans="12:18">
      <c r="L11475" s="29">
        <v>31378</v>
      </c>
      <c r="M11475" s="27">
        <v>7.88</v>
      </c>
      <c r="N11475" s="9">
        <v>9.91</v>
      </c>
      <c r="O11475" s="9">
        <v>2.46</v>
      </c>
      <c r="P11475" s="10" t="e">
        <v>#N/A</v>
      </c>
      <c r="Q11475" s="10" t="e">
        <v>#N/A</v>
      </c>
      <c r="R11475" s="30" t="e">
        <f t="shared" si="227"/>
        <v>#N/A</v>
      </c>
    </row>
    <row r="11476" spans="12:18">
      <c r="L11476" s="29">
        <v>31379</v>
      </c>
      <c r="M11476" s="27">
        <v>7.88</v>
      </c>
      <c r="N11476" s="9" t="e">
        <v>#N/A</v>
      </c>
      <c r="O11476" s="9" t="e">
        <v>#N/A</v>
      </c>
      <c r="P11476" s="10" t="e">
        <v>#N/A</v>
      </c>
      <c r="Q11476" s="10" t="e">
        <v>#N/A</v>
      </c>
      <c r="R11476" s="30" t="e">
        <f t="shared" si="227"/>
        <v>#N/A</v>
      </c>
    </row>
    <row r="11477" spans="12:18">
      <c r="L11477" s="29">
        <v>31380</v>
      </c>
      <c r="M11477" s="27">
        <v>8.5399999999999991</v>
      </c>
      <c r="N11477" s="9">
        <v>9.86</v>
      </c>
      <c r="O11477" s="9">
        <v>2.4300000000000002</v>
      </c>
      <c r="P11477" s="10" t="e">
        <v>#N/A</v>
      </c>
      <c r="Q11477" s="10" t="e">
        <v>#N/A</v>
      </c>
      <c r="R11477" s="30" t="e">
        <f t="shared" si="227"/>
        <v>#N/A</v>
      </c>
    </row>
    <row r="11478" spans="12:18">
      <c r="L11478" s="29">
        <v>31381</v>
      </c>
      <c r="M11478" s="27">
        <v>8.5399999999999991</v>
      </c>
      <c r="N11478" s="9" t="e">
        <v>#N/A</v>
      </c>
      <c r="O11478" s="9" t="e">
        <v>#N/A</v>
      </c>
      <c r="P11478" s="10" t="e">
        <v>#N/A</v>
      </c>
      <c r="Q11478" s="10" t="e">
        <v>#N/A</v>
      </c>
      <c r="R11478" s="30" t="e">
        <f t="shared" si="227"/>
        <v>#N/A</v>
      </c>
    </row>
    <row r="11479" spans="12:18">
      <c r="L11479" s="29">
        <v>31382</v>
      </c>
      <c r="M11479" s="27">
        <v>8.5399999999999991</v>
      </c>
      <c r="N11479" s="9" t="e">
        <v>#N/A</v>
      </c>
      <c r="O11479" s="9" t="e">
        <v>#N/A</v>
      </c>
      <c r="P11479" s="10">
        <v>109.5</v>
      </c>
      <c r="Q11479" s="10">
        <v>0.46</v>
      </c>
      <c r="R11479" s="30">
        <f t="shared" si="227"/>
        <v>5.5200000000000005</v>
      </c>
    </row>
    <row r="11480" spans="12:18">
      <c r="L11480" s="29">
        <v>31383</v>
      </c>
      <c r="M11480" s="27">
        <v>8.56</v>
      </c>
      <c r="N11480" s="9">
        <v>9.94</v>
      </c>
      <c r="O11480" s="9">
        <v>2.4300000000000002</v>
      </c>
      <c r="P11480" s="10" t="e">
        <v>#N/A</v>
      </c>
      <c r="Q11480" s="10" t="e">
        <v>#N/A</v>
      </c>
      <c r="R11480" s="30" t="e">
        <f t="shared" si="227"/>
        <v>#N/A</v>
      </c>
    </row>
    <row r="11481" spans="12:18">
      <c r="L11481" s="29">
        <v>31384</v>
      </c>
      <c r="M11481" s="27">
        <v>8.68</v>
      </c>
      <c r="N11481" s="9">
        <v>9.92</v>
      </c>
      <c r="O11481" s="9">
        <v>2.4500000000000002</v>
      </c>
      <c r="P11481" s="10" t="e">
        <v>#N/A</v>
      </c>
      <c r="Q11481" s="10" t="e">
        <v>#N/A</v>
      </c>
      <c r="R11481" s="30" t="e">
        <f t="shared" si="227"/>
        <v>#N/A</v>
      </c>
    </row>
    <row r="11482" spans="12:18">
      <c r="L11482" s="29">
        <v>31385</v>
      </c>
      <c r="M11482" s="27">
        <v>8.69</v>
      </c>
      <c r="N11482" s="9">
        <v>9.8800000000000008</v>
      </c>
      <c r="O11482" s="9">
        <v>2.41</v>
      </c>
      <c r="P11482" s="10" t="e">
        <v>#N/A</v>
      </c>
      <c r="Q11482" s="10" t="e">
        <v>#N/A</v>
      </c>
      <c r="R11482" s="30" t="e">
        <f t="shared" si="227"/>
        <v>#N/A</v>
      </c>
    </row>
    <row r="11483" spans="12:18">
      <c r="L11483" s="29">
        <v>31386</v>
      </c>
      <c r="M11483" s="27">
        <v>8.2899999999999991</v>
      </c>
      <c r="N11483" s="9">
        <v>9.8800000000000008</v>
      </c>
      <c r="O11483" s="9">
        <v>2.36</v>
      </c>
      <c r="P11483" s="10" t="e">
        <v>#N/A</v>
      </c>
      <c r="Q11483" s="10" t="e">
        <v>#N/A</v>
      </c>
      <c r="R11483" s="30" t="e">
        <f t="shared" si="227"/>
        <v>#N/A</v>
      </c>
    </row>
    <row r="11484" spans="12:18">
      <c r="L11484" s="29">
        <v>31387</v>
      </c>
      <c r="M11484" s="27">
        <v>7.99</v>
      </c>
      <c r="N11484" s="9">
        <v>9.9</v>
      </c>
      <c r="O11484" s="9">
        <v>2.4</v>
      </c>
      <c r="P11484" s="10" t="e">
        <v>#N/A</v>
      </c>
      <c r="Q11484" s="10" t="e">
        <v>#N/A</v>
      </c>
      <c r="R11484" s="30" t="e">
        <f t="shared" si="227"/>
        <v>#N/A</v>
      </c>
    </row>
    <row r="11485" spans="12:18">
      <c r="L11485" s="29">
        <v>31388</v>
      </c>
      <c r="M11485" s="27">
        <v>7.99</v>
      </c>
      <c r="N11485" s="9" t="e">
        <v>#N/A</v>
      </c>
      <c r="O11485" s="9" t="e">
        <v>#N/A</v>
      </c>
      <c r="P11485" s="10" t="e">
        <v>#N/A</v>
      </c>
      <c r="Q11485" s="10" t="e">
        <v>#N/A</v>
      </c>
      <c r="R11485" s="30" t="e">
        <f t="shared" si="227"/>
        <v>#N/A</v>
      </c>
    </row>
    <row r="11486" spans="12:18">
      <c r="L11486" s="29">
        <v>31389</v>
      </c>
      <c r="M11486" s="27">
        <v>7.99</v>
      </c>
      <c r="N11486" s="9" t="e">
        <v>#N/A</v>
      </c>
      <c r="O11486" s="9" t="e">
        <v>#N/A</v>
      </c>
      <c r="P11486" s="10" t="e">
        <v>#N/A</v>
      </c>
      <c r="Q11486" s="10" t="e">
        <v>#N/A</v>
      </c>
      <c r="R11486" s="30" t="e">
        <f t="shared" si="227"/>
        <v>#N/A</v>
      </c>
    </row>
    <row r="11487" spans="12:18">
      <c r="L11487" s="29">
        <v>31390</v>
      </c>
      <c r="M11487" s="27">
        <v>8.02</v>
      </c>
      <c r="N11487" s="9">
        <v>9.77</v>
      </c>
      <c r="O11487" s="9">
        <v>2.29</v>
      </c>
      <c r="P11487" s="10" t="e">
        <v>#N/A</v>
      </c>
      <c r="Q11487" s="10" t="e">
        <v>#N/A</v>
      </c>
      <c r="R11487" s="30" t="e">
        <f t="shared" si="227"/>
        <v>#N/A</v>
      </c>
    </row>
    <row r="11488" spans="12:18">
      <c r="L11488" s="29">
        <v>31391</v>
      </c>
      <c r="M11488" s="27">
        <v>7.93</v>
      </c>
      <c r="N11488" s="9">
        <v>9.65</v>
      </c>
      <c r="O11488" s="9">
        <v>2.19</v>
      </c>
      <c r="P11488" s="10" t="e">
        <v>#N/A</v>
      </c>
      <c r="Q11488" s="10" t="e">
        <v>#N/A</v>
      </c>
      <c r="R11488" s="30" t="e">
        <f t="shared" si="227"/>
        <v>#N/A</v>
      </c>
    </row>
    <row r="11489" spans="12:18">
      <c r="L11489" s="29">
        <v>31392</v>
      </c>
      <c r="M11489" s="27">
        <v>7.99</v>
      </c>
      <c r="N11489" s="9">
        <v>9.5299999999999994</v>
      </c>
      <c r="O11489" s="9">
        <v>2.15</v>
      </c>
      <c r="P11489" s="10" t="e">
        <v>#N/A</v>
      </c>
      <c r="Q11489" s="10" t="e">
        <v>#N/A</v>
      </c>
      <c r="R11489" s="30" t="e">
        <f t="shared" si="227"/>
        <v>#N/A</v>
      </c>
    </row>
    <row r="11490" spans="12:18">
      <c r="L11490" s="29">
        <v>31393</v>
      </c>
      <c r="M11490" s="27">
        <v>7.9</v>
      </c>
      <c r="N11490" s="9">
        <v>9.58</v>
      </c>
      <c r="O11490" s="9">
        <v>2.19</v>
      </c>
      <c r="P11490" s="10" t="e">
        <v>#N/A</v>
      </c>
      <c r="Q11490" s="10" t="e">
        <v>#N/A</v>
      </c>
      <c r="R11490" s="30" t="e">
        <f t="shared" si="227"/>
        <v>#N/A</v>
      </c>
    </row>
    <row r="11491" spans="12:18">
      <c r="L11491" s="29">
        <v>31394</v>
      </c>
      <c r="M11491" s="27">
        <v>7.84</v>
      </c>
      <c r="N11491" s="9">
        <v>9.5299999999999994</v>
      </c>
      <c r="O11491" s="9">
        <v>2.23</v>
      </c>
      <c r="P11491" s="10" t="e">
        <v>#N/A</v>
      </c>
      <c r="Q11491" s="10" t="e">
        <v>#N/A</v>
      </c>
      <c r="R11491" s="30" t="e">
        <f t="shared" si="227"/>
        <v>#N/A</v>
      </c>
    </row>
    <row r="11492" spans="12:18">
      <c r="L11492" s="29">
        <v>31395</v>
      </c>
      <c r="M11492" s="27">
        <v>7.84</v>
      </c>
      <c r="N11492" s="9" t="e">
        <v>#N/A</v>
      </c>
      <c r="O11492" s="9" t="e">
        <v>#N/A</v>
      </c>
      <c r="P11492" s="10" t="e">
        <v>#N/A</v>
      </c>
      <c r="Q11492" s="10" t="e">
        <v>#N/A</v>
      </c>
      <c r="R11492" s="30" t="e">
        <f t="shared" si="227"/>
        <v>#N/A</v>
      </c>
    </row>
    <row r="11493" spans="12:18">
      <c r="L11493" s="29">
        <v>31396</v>
      </c>
      <c r="M11493" s="27">
        <v>7.84</v>
      </c>
      <c r="N11493" s="9" t="e">
        <v>#N/A</v>
      </c>
      <c r="O11493" s="9" t="e">
        <v>#N/A</v>
      </c>
      <c r="P11493" s="10" t="e">
        <v>#N/A</v>
      </c>
      <c r="Q11493" s="10" t="e">
        <v>#N/A</v>
      </c>
      <c r="R11493" s="30" t="e">
        <f t="shared" si="227"/>
        <v>#N/A</v>
      </c>
    </row>
    <row r="11494" spans="12:18">
      <c r="L11494" s="29">
        <v>31397</v>
      </c>
      <c r="M11494" s="27">
        <v>8</v>
      </c>
      <c r="N11494" s="9">
        <v>9.4499999999999993</v>
      </c>
      <c r="O11494" s="9">
        <v>2.13</v>
      </c>
      <c r="P11494" s="10" t="e">
        <v>#N/A</v>
      </c>
      <c r="Q11494" s="10" t="e">
        <v>#N/A</v>
      </c>
      <c r="R11494" s="30" t="e">
        <f t="shared" si="227"/>
        <v>#N/A</v>
      </c>
    </row>
    <row r="11495" spans="12:18">
      <c r="L11495" s="29">
        <v>31398</v>
      </c>
      <c r="M11495" s="27">
        <v>7.93</v>
      </c>
      <c r="N11495" s="9">
        <v>9.35</v>
      </c>
      <c r="O11495" s="9">
        <v>2.04</v>
      </c>
      <c r="P11495" s="10" t="e">
        <v>#N/A</v>
      </c>
      <c r="Q11495" s="10" t="e">
        <v>#N/A</v>
      </c>
      <c r="R11495" s="30" t="e">
        <f t="shared" si="227"/>
        <v>#N/A</v>
      </c>
    </row>
    <row r="11496" spans="12:18">
      <c r="L11496" s="29">
        <v>31399</v>
      </c>
      <c r="M11496" s="27">
        <v>8.98</v>
      </c>
      <c r="N11496" s="9">
        <v>9.4</v>
      </c>
      <c r="O11496" s="9">
        <v>1.98</v>
      </c>
      <c r="P11496" s="10" t="e">
        <v>#N/A</v>
      </c>
      <c r="Q11496" s="10" t="e">
        <v>#N/A</v>
      </c>
      <c r="R11496" s="30" t="e">
        <f t="shared" si="227"/>
        <v>#N/A</v>
      </c>
    </row>
    <row r="11497" spans="12:18">
      <c r="L11497" s="29">
        <v>31400</v>
      </c>
      <c r="M11497" s="27">
        <v>8.17</v>
      </c>
      <c r="N11497" s="9">
        <v>9.3699999999999992</v>
      </c>
      <c r="O11497" s="9">
        <v>2</v>
      </c>
      <c r="P11497" s="10" t="e">
        <v>#N/A</v>
      </c>
      <c r="Q11497" s="10" t="e">
        <v>#N/A</v>
      </c>
      <c r="R11497" s="30" t="e">
        <f t="shared" si="227"/>
        <v>#N/A</v>
      </c>
    </row>
    <row r="11498" spans="12:18">
      <c r="L11498" s="29">
        <v>31401</v>
      </c>
      <c r="M11498" s="27">
        <v>7.99</v>
      </c>
      <c r="N11498" s="9">
        <v>9.33</v>
      </c>
      <c r="O11498" s="9">
        <v>1.99</v>
      </c>
      <c r="P11498" s="10" t="e">
        <v>#N/A</v>
      </c>
      <c r="Q11498" s="10" t="e">
        <v>#N/A</v>
      </c>
      <c r="R11498" s="30" t="e">
        <f t="shared" si="227"/>
        <v>#N/A</v>
      </c>
    </row>
    <row r="11499" spans="12:18">
      <c r="L11499" s="29">
        <v>31402</v>
      </c>
      <c r="M11499" s="27">
        <v>7.99</v>
      </c>
      <c r="N11499" s="9" t="e">
        <v>#N/A</v>
      </c>
      <c r="O11499" s="9" t="e">
        <v>#N/A</v>
      </c>
      <c r="P11499" s="10" t="e">
        <v>#N/A</v>
      </c>
      <c r="Q11499" s="10" t="e">
        <v>#N/A</v>
      </c>
      <c r="R11499" s="30" t="e">
        <f t="shared" si="227"/>
        <v>#N/A</v>
      </c>
    </row>
    <row r="11500" spans="12:18">
      <c r="L11500" s="29">
        <v>31403</v>
      </c>
      <c r="M11500" s="27">
        <v>7.99</v>
      </c>
      <c r="N11500" s="9" t="e">
        <v>#N/A</v>
      </c>
      <c r="O11500" s="9" t="e">
        <v>#N/A</v>
      </c>
      <c r="P11500" s="10" t="e">
        <v>#N/A</v>
      </c>
      <c r="Q11500" s="10" t="e">
        <v>#N/A</v>
      </c>
      <c r="R11500" s="30" t="e">
        <f t="shared" si="227"/>
        <v>#N/A</v>
      </c>
    </row>
    <row r="11501" spans="12:18">
      <c r="L11501" s="29">
        <v>31404</v>
      </c>
      <c r="M11501" s="27">
        <v>8.0299999999999994</v>
      </c>
      <c r="N11501" s="9">
        <v>9.34</v>
      </c>
      <c r="O11501" s="9">
        <v>2.0099999999999998</v>
      </c>
      <c r="P11501" s="10" t="e">
        <v>#N/A</v>
      </c>
      <c r="Q11501" s="10" t="e">
        <v>#N/A</v>
      </c>
      <c r="R11501" s="30" t="e">
        <f t="shared" si="227"/>
        <v>#N/A</v>
      </c>
    </row>
    <row r="11502" spans="12:18">
      <c r="L11502" s="29">
        <v>31405</v>
      </c>
      <c r="M11502" s="27">
        <v>7.97</v>
      </c>
      <c r="N11502" s="9">
        <v>9.33</v>
      </c>
      <c r="O11502" s="9">
        <v>2.02</v>
      </c>
      <c r="P11502" s="10" t="e">
        <v>#N/A</v>
      </c>
      <c r="Q11502" s="10" t="e">
        <v>#N/A</v>
      </c>
      <c r="R11502" s="30" t="e">
        <f t="shared" si="227"/>
        <v>#N/A</v>
      </c>
    </row>
    <row r="11503" spans="12:18">
      <c r="L11503" s="29">
        <v>31406</v>
      </c>
      <c r="M11503" s="27">
        <v>7.97</v>
      </c>
      <c r="N11503" s="9" t="e">
        <v>#N/A</v>
      </c>
      <c r="O11503" s="9" t="e">
        <v>#N/A</v>
      </c>
      <c r="P11503" s="10" t="e">
        <v>#N/A</v>
      </c>
      <c r="Q11503" s="10" t="e">
        <v>#N/A</v>
      </c>
      <c r="R11503" s="30" t="e">
        <f t="shared" si="227"/>
        <v>#N/A</v>
      </c>
    </row>
    <row r="11504" spans="12:18">
      <c r="L11504" s="29">
        <v>31407</v>
      </c>
      <c r="M11504" s="27">
        <v>8</v>
      </c>
      <c r="N11504" s="9">
        <v>9.31</v>
      </c>
      <c r="O11504" s="9">
        <v>2.0299999999999998</v>
      </c>
      <c r="P11504" s="10" t="e">
        <v>#N/A</v>
      </c>
      <c r="Q11504" s="10" t="e">
        <v>#N/A</v>
      </c>
      <c r="R11504" s="30" t="e">
        <f t="shared" si="227"/>
        <v>#N/A</v>
      </c>
    </row>
    <row r="11505" spans="12:18">
      <c r="L11505" s="29">
        <v>31408</v>
      </c>
      <c r="M11505" s="27">
        <v>7.62</v>
      </c>
      <c r="N11505" s="9">
        <v>9.27</v>
      </c>
      <c r="O11505" s="9">
        <v>2.0299999999999998</v>
      </c>
      <c r="P11505" s="10" t="e">
        <v>#N/A</v>
      </c>
      <c r="Q11505" s="10" t="e">
        <v>#N/A</v>
      </c>
      <c r="R11505" s="30" t="e">
        <f t="shared" si="227"/>
        <v>#N/A</v>
      </c>
    </row>
    <row r="11506" spans="12:18">
      <c r="L11506" s="29">
        <v>31409</v>
      </c>
      <c r="M11506" s="27">
        <v>7.62</v>
      </c>
      <c r="N11506" s="9" t="e">
        <v>#N/A</v>
      </c>
      <c r="O11506" s="9" t="e">
        <v>#N/A</v>
      </c>
      <c r="P11506" s="10" t="e">
        <v>#N/A</v>
      </c>
      <c r="Q11506" s="10" t="e">
        <v>#N/A</v>
      </c>
      <c r="R11506" s="30" t="e">
        <f t="shared" si="227"/>
        <v>#N/A</v>
      </c>
    </row>
    <row r="11507" spans="12:18">
      <c r="L11507" s="29">
        <v>31410</v>
      </c>
      <c r="M11507" s="27">
        <v>7.62</v>
      </c>
      <c r="N11507" s="9" t="e">
        <v>#N/A</v>
      </c>
      <c r="O11507" s="9" t="e">
        <v>#N/A</v>
      </c>
      <c r="P11507" s="10" t="e">
        <v>#N/A</v>
      </c>
      <c r="Q11507" s="10" t="e">
        <v>#N/A</v>
      </c>
      <c r="R11507" s="30" t="e">
        <f t="shared" si="227"/>
        <v>#N/A</v>
      </c>
    </row>
    <row r="11508" spans="12:18">
      <c r="L11508" s="29">
        <v>31411</v>
      </c>
      <c r="M11508" s="27">
        <v>9.08</v>
      </c>
      <c r="N11508" s="9">
        <v>9.2799999999999994</v>
      </c>
      <c r="O11508" s="9">
        <v>2.0699999999999998</v>
      </c>
      <c r="P11508" s="10" t="e">
        <v>#N/A</v>
      </c>
      <c r="Q11508" s="10" t="e">
        <v>#N/A</v>
      </c>
      <c r="R11508" s="30" t="e">
        <f t="shared" si="227"/>
        <v>#N/A</v>
      </c>
    </row>
    <row r="11509" spans="12:18">
      <c r="L11509" s="29">
        <v>31412</v>
      </c>
      <c r="M11509" s="27">
        <v>13.46</v>
      </c>
      <c r="N11509" s="9">
        <v>9.27</v>
      </c>
      <c r="O11509" s="9">
        <v>1.95</v>
      </c>
      <c r="P11509" s="10" t="e">
        <v>#N/A</v>
      </c>
      <c r="Q11509" s="10" t="e">
        <v>#N/A</v>
      </c>
      <c r="R11509" s="30" t="e">
        <f t="shared" si="227"/>
        <v>#N/A</v>
      </c>
    </row>
    <row r="11510" spans="12:18">
      <c r="L11510" s="29">
        <v>31413</v>
      </c>
      <c r="M11510" s="27">
        <v>13.46</v>
      </c>
      <c r="N11510" s="9" t="e">
        <v>#N/A</v>
      </c>
      <c r="O11510" s="9" t="e">
        <v>#N/A</v>
      </c>
      <c r="P11510" s="10">
        <v>109.9</v>
      </c>
      <c r="Q11510" s="10">
        <v>0.36</v>
      </c>
      <c r="R11510" s="30">
        <f t="shared" si="227"/>
        <v>4.32</v>
      </c>
    </row>
    <row r="11511" spans="12:18">
      <c r="L11511" s="29">
        <v>31414</v>
      </c>
      <c r="M11511" s="27">
        <v>8.76</v>
      </c>
      <c r="N11511" s="9">
        <v>9.2799999999999994</v>
      </c>
      <c r="O11511" s="9">
        <v>1.94</v>
      </c>
      <c r="P11511" s="10" t="e">
        <v>#N/A</v>
      </c>
      <c r="Q11511" s="10" t="e">
        <v>#N/A</v>
      </c>
      <c r="R11511" s="30" t="e">
        <f t="shared" si="227"/>
        <v>#N/A</v>
      </c>
    </row>
    <row r="11512" spans="12:18">
      <c r="L11512" s="29">
        <v>31415</v>
      </c>
      <c r="M11512" s="27">
        <v>8.34</v>
      </c>
      <c r="N11512" s="9">
        <v>9.3000000000000007</v>
      </c>
      <c r="O11512" s="9">
        <v>1.98</v>
      </c>
      <c r="P11512" s="10" t="e">
        <v>#N/A</v>
      </c>
      <c r="Q11512" s="10" t="e">
        <v>#N/A</v>
      </c>
      <c r="R11512" s="30" t="e">
        <f t="shared" si="227"/>
        <v>#N/A</v>
      </c>
    </row>
    <row r="11513" spans="12:18">
      <c r="L11513" s="29">
        <v>31416</v>
      </c>
      <c r="M11513" s="27">
        <v>8.34</v>
      </c>
      <c r="N11513" s="9" t="e">
        <v>#N/A</v>
      </c>
      <c r="O11513" s="9" t="e">
        <v>#N/A</v>
      </c>
      <c r="P11513" s="10" t="e">
        <v>#N/A</v>
      </c>
      <c r="Q11513" s="10" t="e">
        <v>#N/A</v>
      </c>
      <c r="R11513" s="30" t="e">
        <f t="shared" si="227"/>
        <v>#N/A</v>
      </c>
    </row>
    <row r="11514" spans="12:18">
      <c r="L11514" s="29">
        <v>31417</v>
      </c>
      <c r="M11514" s="27">
        <v>8.34</v>
      </c>
      <c r="N11514" s="9" t="e">
        <v>#N/A</v>
      </c>
      <c r="O11514" s="9" t="e">
        <v>#N/A</v>
      </c>
      <c r="P11514" s="10" t="e">
        <v>#N/A</v>
      </c>
      <c r="Q11514" s="10" t="e">
        <v>#N/A</v>
      </c>
      <c r="R11514" s="30" t="e">
        <f t="shared" si="227"/>
        <v>#N/A</v>
      </c>
    </row>
    <row r="11515" spans="12:18">
      <c r="L11515" s="29">
        <v>31418</v>
      </c>
      <c r="M11515" s="27">
        <v>8</v>
      </c>
      <c r="N11515" s="9">
        <v>9.31</v>
      </c>
      <c r="O11515" s="9">
        <v>2.0099999999999998</v>
      </c>
      <c r="P11515" s="10" t="e">
        <v>#N/A</v>
      </c>
      <c r="Q11515" s="10" t="e">
        <v>#N/A</v>
      </c>
      <c r="R11515" s="30" t="e">
        <f t="shared" si="227"/>
        <v>#N/A</v>
      </c>
    </row>
    <row r="11516" spans="12:18">
      <c r="L11516" s="29">
        <v>31419</v>
      </c>
      <c r="M11516" s="27">
        <v>7.82</v>
      </c>
      <c r="N11516" s="9">
        <v>9.18</v>
      </c>
      <c r="O11516" s="9">
        <v>1.91</v>
      </c>
      <c r="P11516" s="10" t="e">
        <v>#N/A</v>
      </c>
      <c r="Q11516" s="10" t="e">
        <v>#N/A</v>
      </c>
      <c r="R11516" s="30" t="e">
        <f t="shared" si="227"/>
        <v>#N/A</v>
      </c>
    </row>
    <row r="11517" spans="12:18">
      <c r="L11517" s="29">
        <v>31420</v>
      </c>
      <c r="M11517" s="27">
        <v>7.79</v>
      </c>
      <c r="N11517" s="9">
        <v>9.36</v>
      </c>
      <c r="O11517" s="9">
        <v>1.96</v>
      </c>
      <c r="P11517" s="10" t="e">
        <v>#N/A</v>
      </c>
      <c r="Q11517" s="10" t="e">
        <v>#N/A</v>
      </c>
      <c r="R11517" s="30" t="e">
        <f t="shared" si="227"/>
        <v>#N/A</v>
      </c>
    </row>
    <row r="11518" spans="12:18">
      <c r="L11518" s="29">
        <v>31421</v>
      </c>
      <c r="M11518" s="27">
        <v>7.93</v>
      </c>
      <c r="N11518" s="9">
        <v>9.4499999999999993</v>
      </c>
      <c r="O11518" s="9">
        <v>2.09</v>
      </c>
      <c r="P11518" s="10" t="e">
        <v>#N/A</v>
      </c>
      <c r="Q11518" s="10" t="e">
        <v>#N/A</v>
      </c>
      <c r="R11518" s="30" t="e">
        <f t="shared" si="227"/>
        <v>#N/A</v>
      </c>
    </row>
    <row r="11519" spans="12:18">
      <c r="L11519" s="29">
        <v>31422</v>
      </c>
      <c r="M11519" s="27">
        <v>7.87</v>
      </c>
      <c r="N11519" s="9">
        <v>9.5399999999999991</v>
      </c>
      <c r="O11519" s="9">
        <v>2.1800000000000002</v>
      </c>
      <c r="P11519" s="10" t="e">
        <v>#N/A</v>
      </c>
      <c r="Q11519" s="10" t="e">
        <v>#N/A</v>
      </c>
      <c r="R11519" s="30" t="e">
        <f t="shared" si="227"/>
        <v>#N/A</v>
      </c>
    </row>
    <row r="11520" spans="12:18">
      <c r="L11520" s="29">
        <v>31423</v>
      </c>
      <c r="M11520" s="27">
        <v>7.87</v>
      </c>
      <c r="N11520" s="9" t="e">
        <v>#N/A</v>
      </c>
      <c r="O11520" s="9" t="e">
        <v>#N/A</v>
      </c>
      <c r="P11520" s="10" t="e">
        <v>#N/A</v>
      </c>
      <c r="Q11520" s="10" t="e">
        <v>#N/A</v>
      </c>
      <c r="R11520" s="30" t="e">
        <f t="shared" si="227"/>
        <v>#N/A</v>
      </c>
    </row>
    <row r="11521" spans="12:18">
      <c r="L11521" s="29">
        <v>31424</v>
      </c>
      <c r="M11521" s="27">
        <v>7.87</v>
      </c>
      <c r="N11521" s="9" t="e">
        <v>#N/A</v>
      </c>
      <c r="O11521" s="9" t="e">
        <v>#N/A</v>
      </c>
      <c r="P11521" s="10" t="e">
        <v>#N/A</v>
      </c>
      <c r="Q11521" s="10" t="e">
        <v>#N/A</v>
      </c>
      <c r="R11521" s="30" t="e">
        <f t="shared" si="227"/>
        <v>#N/A</v>
      </c>
    </row>
    <row r="11522" spans="12:18">
      <c r="L11522" s="29">
        <v>31425</v>
      </c>
      <c r="M11522" s="27">
        <v>8.08</v>
      </c>
      <c r="N11522" s="9">
        <v>9.65</v>
      </c>
      <c r="O11522" s="9">
        <v>2.25</v>
      </c>
      <c r="P11522" s="10" t="e">
        <v>#N/A</v>
      </c>
      <c r="Q11522" s="10" t="e">
        <v>#N/A</v>
      </c>
      <c r="R11522" s="30" t="e">
        <f t="shared" si="227"/>
        <v>#N/A</v>
      </c>
    </row>
    <row r="11523" spans="12:18">
      <c r="L11523" s="29">
        <v>31426</v>
      </c>
      <c r="M11523" s="27">
        <v>7.94</v>
      </c>
      <c r="N11523" s="9">
        <v>9.56</v>
      </c>
      <c r="O11523" s="9">
        <v>2.19</v>
      </c>
      <c r="P11523" s="10" t="e">
        <v>#N/A</v>
      </c>
      <c r="Q11523" s="10" t="e">
        <v>#N/A</v>
      </c>
      <c r="R11523" s="30" t="e">
        <f t="shared" si="227"/>
        <v>#N/A</v>
      </c>
    </row>
    <row r="11524" spans="12:18">
      <c r="L11524" s="29">
        <v>31427</v>
      </c>
      <c r="M11524" s="27">
        <v>8.0399999999999991</v>
      </c>
      <c r="N11524" s="9">
        <v>9.42</v>
      </c>
      <c r="O11524" s="9">
        <v>2.12</v>
      </c>
      <c r="P11524" s="10" t="e">
        <v>#N/A</v>
      </c>
      <c r="Q11524" s="10" t="e">
        <v>#N/A</v>
      </c>
      <c r="R11524" s="30" t="e">
        <f t="shared" ref="R11524:R11587" si="228">Q11524*12</f>
        <v>#N/A</v>
      </c>
    </row>
    <row r="11525" spans="12:18">
      <c r="L11525" s="29">
        <v>31428</v>
      </c>
      <c r="M11525" s="27">
        <v>7.92</v>
      </c>
      <c r="N11525" s="9">
        <v>9.43</v>
      </c>
      <c r="O11525" s="9">
        <v>2.2200000000000002</v>
      </c>
      <c r="P11525" s="10" t="e">
        <v>#N/A</v>
      </c>
      <c r="Q11525" s="10" t="e">
        <v>#N/A</v>
      </c>
      <c r="R11525" s="30" t="e">
        <f t="shared" si="228"/>
        <v>#N/A</v>
      </c>
    </row>
    <row r="11526" spans="12:18">
      <c r="L11526" s="29">
        <v>31429</v>
      </c>
      <c r="M11526" s="27">
        <v>7.8</v>
      </c>
      <c r="N11526" s="9">
        <v>9.4</v>
      </c>
      <c r="O11526" s="9">
        <v>2.13</v>
      </c>
      <c r="P11526" s="10" t="e">
        <v>#N/A</v>
      </c>
      <c r="Q11526" s="10" t="e">
        <v>#N/A</v>
      </c>
      <c r="R11526" s="30" t="e">
        <f t="shared" si="228"/>
        <v>#N/A</v>
      </c>
    </row>
    <row r="11527" spans="12:18">
      <c r="L11527" s="29">
        <v>31430</v>
      </c>
      <c r="M11527" s="27">
        <v>7.8</v>
      </c>
      <c r="N11527" s="9" t="e">
        <v>#N/A</v>
      </c>
      <c r="O11527" s="9" t="e">
        <v>#N/A</v>
      </c>
      <c r="P11527" s="10" t="e">
        <v>#N/A</v>
      </c>
      <c r="Q11527" s="10" t="e">
        <v>#N/A</v>
      </c>
      <c r="R11527" s="30" t="e">
        <f t="shared" si="228"/>
        <v>#N/A</v>
      </c>
    </row>
    <row r="11528" spans="12:18">
      <c r="L11528" s="29">
        <v>31431</v>
      </c>
      <c r="M11528" s="27">
        <v>7.8</v>
      </c>
      <c r="N11528" s="9" t="e">
        <v>#N/A</v>
      </c>
      <c r="O11528" s="9" t="e">
        <v>#N/A</v>
      </c>
      <c r="P11528" s="10" t="e">
        <v>#N/A</v>
      </c>
      <c r="Q11528" s="10" t="e">
        <v>#N/A</v>
      </c>
      <c r="R11528" s="30" t="e">
        <f t="shared" si="228"/>
        <v>#N/A</v>
      </c>
    </row>
    <row r="11529" spans="12:18">
      <c r="L11529" s="29">
        <v>31432</v>
      </c>
      <c r="M11529" s="27">
        <v>7.8</v>
      </c>
      <c r="N11529" s="9" t="e">
        <v>#N/A</v>
      </c>
      <c r="O11529" s="9" t="e">
        <v>#N/A</v>
      </c>
      <c r="P11529" s="10" t="e">
        <v>#N/A</v>
      </c>
      <c r="Q11529" s="10" t="e">
        <v>#N/A</v>
      </c>
      <c r="R11529" s="30" t="e">
        <f t="shared" si="228"/>
        <v>#N/A</v>
      </c>
    </row>
    <row r="11530" spans="12:18">
      <c r="L11530" s="29">
        <v>31433</v>
      </c>
      <c r="M11530" s="27">
        <v>7.96</v>
      </c>
      <c r="N11530" s="9">
        <v>9.4</v>
      </c>
      <c r="O11530" s="9">
        <v>2.2000000000000002</v>
      </c>
      <c r="P11530" s="10" t="e">
        <v>#N/A</v>
      </c>
      <c r="Q11530" s="10" t="e">
        <v>#N/A</v>
      </c>
      <c r="R11530" s="30" t="e">
        <f t="shared" si="228"/>
        <v>#N/A</v>
      </c>
    </row>
    <row r="11531" spans="12:18">
      <c r="L11531" s="29">
        <v>31434</v>
      </c>
      <c r="M11531" s="27">
        <v>8.01</v>
      </c>
      <c r="N11531" s="9">
        <v>9.4499999999999993</v>
      </c>
      <c r="O11531" s="9">
        <v>2.2799999999999998</v>
      </c>
      <c r="P11531" s="10" t="e">
        <v>#N/A</v>
      </c>
      <c r="Q11531" s="10" t="e">
        <v>#N/A</v>
      </c>
      <c r="R11531" s="30" t="e">
        <f t="shared" si="228"/>
        <v>#N/A</v>
      </c>
    </row>
    <row r="11532" spans="12:18">
      <c r="L11532" s="29">
        <v>31435</v>
      </c>
      <c r="M11532" s="27">
        <v>7.89</v>
      </c>
      <c r="N11532" s="9">
        <v>9.42</v>
      </c>
      <c r="O11532" s="9">
        <v>2.2599999999999998</v>
      </c>
      <c r="P11532" s="10" t="e">
        <v>#N/A</v>
      </c>
      <c r="Q11532" s="10" t="e">
        <v>#N/A</v>
      </c>
      <c r="R11532" s="30" t="e">
        <f t="shared" si="228"/>
        <v>#N/A</v>
      </c>
    </row>
    <row r="11533" spans="12:18">
      <c r="L11533" s="29">
        <v>31436</v>
      </c>
      <c r="M11533" s="27">
        <v>7.79</v>
      </c>
      <c r="N11533" s="9">
        <v>9.4499999999999993</v>
      </c>
      <c r="O11533" s="9">
        <v>2.2599999999999998</v>
      </c>
      <c r="P11533" s="10" t="e">
        <v>#N/A</v>
      </c>
      <c r="Q11533" s="10" t="e">
        <v>#N/A</v>
      </c>
      <c r="R11533" s="30" t="e">
        <f t="shared" si="228"/>
        <v>#N/A</v>
      </c>
    </row>
    <row r="11534" spans="12:18">
      <c r="L11534" s="29">
        <v>31437</v>
      </c>
      <c r="M11534" s="27">
        <v>7.79</v>
      </c>
      <c r="N11534" s="9" t="e">
        <v>#N/A</v>
      </c>
      <c r="O11534" s="9" t="e">
        <v>#N/A</v>
      </c>
      <c r="P11534" s="10" t="e">
        <v>#N/A</v>
      </c>
      <c r="Q11534" s="10" t="e">
        <v>#N/A</v>
      </c>
      <c r="R11534" s="30" t="e">
        <f t="shared" si="228"/>
        <v>#N/A</v>
      </c>
    </row>
    <row r="11535" spans="12:18">
      <c r="L11535" s="29">
        <v>31438</v>
      </c>
      <c r="M11535" s="27">
        <v>7.79</v>
      </c>
      <c r="N11535" s="9" t="e">
        <v>#N/A</v>
      </c>
      <c r="O11535" s="9" t="e">
        <v>#N/A</v>
      </c>
      <c r="P11535" s="10" t="e">
        <v>#N/A</v>
      </c>
      <c r="Q11535" s="10" t="e">
        <v>#N/A</v>
      </c>
      <c r="R11535" s="30" t="e">
        <f t="shared" si="228"/>
        <v>#N/A</v>
      </c>
    </row>
    <row r="11536" spans="12:18">
      <c r="L11536" s="29">
        <v>31439</v>
      </c>
      <c r="M11536" s="27">
        <v>7.95</v>
      </c>
      <c r="N11536" s="9">
        <v>9.3699999999999992</v>
      </c>
      <c r="O11536" s="9">
        <v>2.1800000000000002</v>
      </c>
      <c r="P11536" s="10" t="e">
        <v>#N/A</v>
      </c>
      <c r="Q11536" s="10" t="e">
        <v>#N/A</v>
      </c>
      <c r="R11536" s="30" t="e">
        <f t="shared" si="228"/>
        <v>#N/A</v>
      </c>
    </row>
    <row r="11537" spans="12:18">
      <c r="L11537" s="29">
        <v>31440</v>
      </c>
      <c r="M11537" s="27">
        <v>7.85</v>
      </c>
      <c r="N11537" s="9">
        <v>9.3000000000000007</v>
      </c>
      <c r="O11537" s="9">
        <v>2.13</v>
      </c>
      <c r="P11537" s="10" t="e">
        <v>#N/A</v>
      </c>
      <c r="Q11537" s="10" t="e">
        <v>#N/A</v>
      </c>
      <c r="R11537" s="30" t="e">
        <f t="shared" si="228"/>
        <v>#N/A</v>
      </c>
    </row>
    <row r="11538" spans="12:18">
      <c r="L11538" s="29">
        <v>31441</v>
      </c>
      <c r="M11538" s="27">
        <v>7.78</v>
      </c>
      <c r="N11538" s="9">
        <v>9.35</v>
      </c>
      <c r="O11538" s="9">
        <v>2.06</v>
      </c>
      <c r="P11538" s="10" t="e">
        <v>#N/A</v>
      </c>
      <c r="Q11538" s="10" t="e">
        <v>#N/A</v>
      </c>
      <c r="R11538" s="30" t="e">
        <f t="shared" si="228"/>
        <v>#N/A</v>
      </c>
    </row>
    <row r="11539" spans="12:18">
      <c r="L11539" s="29">
        <v>31442</v>
      </c>
      <c r="M11539" s="27">
        <v>8.02</v>
      </c>
      <c r="N11539" s="9">
        <v>9.36</v>
      </c>
      <c r="O11539" s="9">
        <v>2.06</v>
      </c>
      <c r="P11539" s="10" t="e">
        <v>#N/A</v>
      </c>
      <c r="Q11539" s="10" t="e">
        <v>#N/A</v>
      </c>
      <c r="R11539" s="30" t="e">
        <f t="shared" si="228"/>
        <v>#N/A</v>
      </c>
    </row>
    <row r="11540" spans="12:18">
      <c r="L11540" s="29">
        <v>31443</v>
      </c>
      <c r="M11540" s="27">
        <v>8.09</v>
      </c>
      <c r="N11540" s="9">
        <v>9.34</v>
      </c>
      <c r="O11540" s="9">
        <v>2.11</v>
      </c>
      <c r="P11540" s="10" t="e">
        <v>#N/A</v>
      </c>
      <c r="Q11540" s="10" t="e">
        <v>#N/A</v>
      </c>
      <c r="R11540" s="30" t="e">
        <f t="shared" si="228"/>
        <v>#N/A</v>
      </c>
    </row>
    <row r="11541" spans="12:18">
      <c r="L11541" s="29">
        <v>31444</v>
      </c>
      <c r="M11541" s="27">
        <v>8.09</v>
      </c>
      <c r="N11541" s="9" t="e">
        <v>#N/A</v>
      </c>
      <c r="O11541" s="9" t="e">
        <v>#N/A</v>
      </c>
      <c r="P11541" s="10">
        <v>109.7</v>
      </c>
      <c r="Q11541" s="10">
        <v>-0.18</v>
      </c>
      <c r="R11541" s="30">
        <f t="shared" si="228"/>
        <v>-2.16</v>
      </c>
    </row>
    <row r="11542" spans="12:18">
      <c r="L11542" s="29">
        <v>31445</v>
      </c>
      <c r="M11542" s="27">
        <v>8.09</v>
      </c>
      <c r="N11542" s="9" t="e">
        <v>#N/A</v>
      </c>
      <c r="O11542" s="9" t="e">
        <v>#N/A</v>
      </c>
      <c r="P11542" s="10" t="e">
        <v>#N/A</v>
      </c>
      <c r="Q11542" s="10" t="e">
        <v>#N/A</v>
      </c>
      <c r="R11542" s="30" t="e">
        <f t="shared" si="228"/>
        <v>#N/A</v>
      </c>
    </row>
    <row r="11543" spans="12:18">
      <c r="L11543" s="29">
        <v>31446</v>
      </c>
      <c r="M11543" s="27">
        <v>8.02</v>
      </c>
      <c r="N11543" s="9">
        <v>9.2799999999999994</v>
      </c>
      <c r="O11543" s="9">
        <v>2.02</v>
      </c>
      <c r="P11543" s="10" t="e">
        <v>#N/A</v>
      </c>
      <c r="Q11543" s="10" t="e">
        <v>#N/A</v>
      </c>
      <c r="R11543" s="30" t="e">
        <f t="shared" si="228"/>
        <v>#N/A</v>
      </c>
    </row>
    <row r="11544" spans="12:18">
      <c r="L11544" s="29">
        <v>31447</v>
      </c>
      <c r="M11544" s="27">
        <v>7.79</v>
      </c>
      <c r="N11544" s="9">
        <v>9.23</v>
      </c>
      <c r="O11544" s="9">
        <v>1.98</v>
      </c>
      <c r="P11544" s="10" t="e">
        <v>#N/A</v>
      </c>
      <c r="Q11544" s="10" t="e">
        <v>#N/A</v>
      </c>
      <c r="R11544" s="30" t="e">
        <f t="shared" si="228"/>
        <v>#N/A</v>
      </c>
    </row>
    <row r="11545" spans="12:18">
      <c r="L11545" s="29">
        <v>31448</v>
      </c>
      <c r="M11545" s="27">
        <v>7.69</v>
      </c>
      <c r="N11545" s="9">
        <v>9.2799999999999994</v>
      </c>
      <c r="O11545" s="9">
        <v>1.96</v>
      </c>
      <c r="P11545" s="10" t="e">
        <v>#N/A</v>
      </c>
      <c r="Q11545" s="10" t="e">
        <v>#N/A</v>
      </c>
      <c r="R11545" s="30" t="e">
        <f t="shared" si="228"/>
        <v>#N/A</v>
      </c>
    </row>
    <row r="11546" spans="12:18">
      <c r="L11546" s="29">
        <v>31449</v>
      </c>
      <c r="M11546" s="27">
        <v>7.73</v>
      </c>
      <c r="N11546" s="9">
        <v>9.25</v>
      </c>
      <c r="O11546" s="9">
        <v>1.93</v>
      </c>
      <c r="P11546" s="10" t="e">
        <v>#N/A</v>
      </c>
      <c r="Q11546" s="10" t="e">
        <v>#N/A</v>
      </c>
      <c r="R11546" s="30" t="e">
        <f t="shared" si="228"/>
        <v>#N/A</v>
      </c>
    </row>
    <row r="11547" spans="12:18">
      <c r="L11547" s="29">
        <v>31450</v>
      </c>
      <c r="M11547" s="27">
        <v>7.8</v>
      </c>
      <c r="N11547" s="9">
        <v>9.32</v>
      </c>
      <c r="O11547" s="9">
        <v>1.9</v>
      </c>
      <c r="P11547" s="10" t="e">
        <v>#N/A</v>
      </c>
      <c r="Q11547" s="10" t="e">
        <v>#N/A</v>
      </c>
      <c r="R11547" s="30" t="e">
        <f t="shared" si="228"/>
        <v>#N/A</v>
      </c>
    </row>
    <row r="11548" spans="12:18">
      <c r="L11548" s="29">
        <v>31451</v>
      </c>
      <c r="M11548" s="27">
        <v>7.8</v>
      </c>
      <c r="N11548" s="9" t="e">
        <v>#N/A</v>
      </c>
      <c r="O11548" s="9" t="e">
        <v>#N/A</v>
      </c>
      <c r="P11548" s="10" t="e">
        <v>#N/A</v>
      </c>
      <c r="Q11548" s="10" t="e">
        <v>#N/A</v>
      </c>
      <c r="R11548" s="30" t="e">
        <f t="shared" si="228"/>
        <v>#N/A</v>
      </c>
    </row>
    <row r="11549" spans="12:18">
      <c r="L11549" s="29">
        <v>31452</v>
      </c>
      <c r="M11549" s="27">
        <v>7.8</v>
      </c>
      <c r="N11549" s="9" t="e">
        <v>#N/A</v>
      </c>
      <c r="O11549" s="9" t="e">
        <v>#N/A</v>
      </c>
      <c r="P11549" s="10" t="e">
        <v>#N/A</v>
      </c>
      <c r="Q11549" s="10" t="e">
        <v>#N/A</v>
      </c>
      <c r="R11549" s="30" t="e">
        <f t="shared" si="228"/>
        <v>#N/A</v>
      </c>
    </row>
    <row r="11550" spans="12:18">
      <c r="L11550" s="29">
        <v>31453</v>
      </c>
      <c r="M11550" s="27">
        <v>7.92</v>
      </c>
      <c r="N11550" s="9">
        <v>9.23</v>
      </c>
      <c r="O11550" s="9">
        <v>1.8</v>
      </c>
      <c r="P11550" s="10" t="e">
        <v>#N/A</v>
      </c>
      <c r="Q11550" s="10" t="e">
        <v>#N/A</v>
      </c>
      <c r="R11550" s="30" t="e">
        <f t="shared" si="228"/>
        <v>#N/A</v>
      </c>
    </row>
    <row r="11551" spans="12:18">
      <c r="L11551" s="29">
        <v>31454</v>
      </c>
      <c r="M11551" s="27">
        <v>7.84</v>
      </c>
      <c r="N11551" s="9">
        <v>9.16</v>
      </c>
      <c r="O11551" s="9">
        <v>1.82</v>
      </c>
      <c r="P11551" s="10" t="e">
        <v>#N/A</v>
      </c>
      <c r="Q11551" s="10" t="e">
        <v>#N/A</v>
      </c>
      <c r="R11551" s="30" t="e">
        <f t="shared" si="228"/>
        <v>#N/A</v>
      </c>
    </row>
    <row r="11552" spans="12:18">
      <c r="L11552" s="29">
        <v>31455</v>
      </c>
      <c r="M11552" s="27">
        <v>8.0299999999999994</v>
      </c>
      <c r="N11552" s="9">
        <v>9.1300000000000008</v>
      </c>
      <c r="O11552" s="9">
        <v>1.8</v>
      </c>
      <c r="P11552" s="10" t="e">
        <v>#N/A</v>
      </c>
      <c r="Q11552" s="10" t="e">
        <v>#N/A</v>
      </c>
      <c r="R11552" s="30" t="e">
        <f t="shared" si="228"/>
        <v>#N/A</v>
      </c>
    </row>
    <row r="11553" spans="12:18">
      <c r="L11553" s="29">
        <v>31456</v>
      </c>
      <c r="M11553" s="27">
        <v>7.89</v>
      </c>
      <c r="N11553" s="9">
        <v>9.08</v>
      </c>
      <c r="O11553" s="9">
        <v>1.75</v>
      </c>
      <c r="P11553" s="10" t="e">
        <v>#N/A</v>
      </c>
      <c r="Q11553" s="10" t="e">
        <v>#N/A</v>
      </c>
      <c r="R11553" s="30" t="e">
        <f t="shared" si="228"/>
        <v>#N/A</v>
      </c>
    </row>
    <row r="11554" spans="12:18">
      <c r="L11554" s="29">
        <v>31457</v>
      </c>
      <c r="M11554" s="27">
        <v>7.75</v>
      </c>
      <c r="N11554" s="9">
        <v>8.93</v>
      </c>
      <c r="O11554" s="9">
        <v>1.66</v>
      </c>
      <c r="P11554" s="10" t="e">
        <v>#N/A</v>
      </c>
      <c r="Q11554" s="10" t="e">
        <v>#N/A</v>
      </c>
      <c r="R11554" s="30" t="e">
        <f t="shared" si="228"/>
        <v>#N/A</v>
      </c>
    </row>
    <row r="11555" spans="12:18">
      <c r="L11555" s="29">
        <v>31458</v>
      </c>
      <c r="M11555" s="27">
        <v>7.75</v>
      </c>
      <c r="N11555" s="9" t="e">
        <v>#N/A</v>
      </c>
      <c r="O11555" s="9" t="e">
        <v>#N/A</v>
      </c>
      <c r="P11555" s="10" t="e">
        <v>#N/A</v>
      </c>
      <c r="Q11555" s="10" t="e">
        <v>#N/A</v>
      </c>
      <c r="R11555" s="30" t="e">
        <f t="shared" si="228"/>
        <v>#N/A</v>
      </c>
    </row>
    <row r="11556" spans="12:18">
      <c r="L11556" s="29">
        <v>31459</v>
      </c>
      <c r="M11556" s="27">
        <v>7.75</v>
      </c>
      <c r="N11556" s="9" t="e">
        <v>#N/A</v>
      </c>
      <c r="O11556" s="9" t="e">
        <v>#N/A</v>
      </c>
      <c r="P11556" s="10" t="e">
        <v>#N/A</v>
      </c>
      <c r="Q11556" s="10" t="e">
        <v>#N/A</v>
      </c>
      <c r="R11556" s="30" t="e">
        <f t="shared" si="228"/>
        <v>#N/A</v>
      </c>
    </row>
    <row r="11557" spans="12:18">
      <c r="L11557" s="29">
        <v>31460</v>
      </c>
      <c r="M11557" s="27">
        <v>7.75</v>
      </c>
      <c r="N11557" s="9" t="e">
        <v>#N/A</v>
      </c>
      <c r="O11557" s="9" t="e">
        <v>#N/A</v>
      </c>
      <c r="P11557" s="10" t="e">
        <v>#N/A</v>
      </c>
      <c r="Q11557" s="10" t="e">
        <v>#N/A</v>
      </c>
      <c r="R11557" s="30" t="e">
        <f t="shared" si="228"/>
        <v>#N/A</v>
      </c>
    </row>
    <row r="11558" spans="12:18">
      <c r="L11558" s="29">
        <v>31461</v>
      </c>
      <c r="M11558" s="27">
        <v>8.09</v>
      </c>
      <c r="N11558" s="9">
        <v>8.89</v>
      </c>
      <c r="O11558" s="9">
        <v>1.62</v>
      </c>
      <c r="P11558" s="10" t="e">
        <v>#N/A</v>
      </c>
      <c r="Q11558" s="10" t="e">
        <v>#N/A</v>
      </c>
      <c r="R11558" s="30" t="e">
        <f t="shared" si="228"/>
        <v>#N/A</v>
      </c>
    </row>
    <row r="11559" spans="12:18">
      <c r="L11559" s="29">
        <v>31462</v>
      </c>
      <c r="M11559" s="27">
        <v>7.91</v>
      </c>
      <c r="N11559" s="9">
        <v>8.92</v>
      </c>
      <c r="O11559" s="9">
        <v>1.62</v>
      </c>
      <c r="P11559" s="10" t="e">
        <v>#N/A</v>
      </c>
      <c r="Q11559" s="10" t="e">
        <v>#N/A</v>
      </c>
      <c r="R11559" s="30" t="e">
        <f t="shared" si="228"/>
        <v>#N/A</v>
      </c>
    </row>
    <row r="11560" spans="12:18">
      <c r="L11560" s="29">
        <v>31463</v>
      </c>
      <c r="M11560" s="27">
        <v>7.82</v>
      </c>
      <c r="N11560" s="9">
        <v>8.8800000000000008</v>
      </c>
      <c r="O11560" s="9">
        <v>1.56</v>
      </c>
      <c r="P11560" s="10" t="e">
        <v>#N/A</v>
      </c>
      <c r="Q11560" s="10" t="e">
        <v>#N/A</v>
      </c>
      <c r="R11560" s="30" t="e">
        <f t="shared" si="228"/>
        <v>#N/A</v>
      </c>
    </row>
    <row r="11561" spans="12:18">
      <c r="L11561" s="29">
        <v>31464</v>
      </c>
      <c r="M11561" s="27">
        <v>7.73</v>
      </c>
      <c r="N11561" s="9">
        <v>8.73</v>
      </c>
      <c r="O11561" s="9">
        <v>1.5</v>
      </c>
      <c r="P11561" s="10" t="e">
        <v>#N/A</v>
      </c>
      <c r="Q11561" s="10" t="e">
        <v>#N/A</v>
      </c>
      <c r="R11561" s="30" t="e">
        <f t="shared" si="228"/>
        <v>#N/A</v>
      </c>
    </row>
    <row r="11562" spans="12:18">
      <c r="L11562" s="29">
        <v>31465</v>
      </c>
      <c r="M11562" s="27">
        <v>7.73</v>
      </c>
      <c r="N11562" s="9" t="e">
        <v>#N/A</v>
      </c>
      <c r="O11562" s="9" t="e">
        <v>#N/A</v>
      </c>
      <c r="P11562" s="10" t="e">
        <v>#N/A</v>
      </c>
      <c r="Q11562" s="10" t="e">
        <v>#N/A</v>
      </c>
      <c r="R11562" s="30" t="e">
        <f t="shared" si="228"/>
        <v>#N/A</v>
      </c>
    </row>
    <row r="11563" spans="12:18">
      <c r="L11563" s="29">
        <v>31466</v>
      </c>
      <c r="M11563" s="27">
        <v>7.73</v>
      </c>
      <c r="N11563" s="9" t="e">
        <v>#N/A</v>
      </c>
      <c r="O11563" s="9" t="e">
        <v>#N/A</v>
      </c>
      <c r="P11563" s="10" t="e">
        <v>#N/A</v>
      </c>
      <c r="Q11563" s="10" t="e">
        <v>#N/A</v>
      </c>
      <c r="R11563" s="30" t="e">
        <f t="shared" si="228"/>
        <v>#N/A</v>
      </c>
    </row>
    <row r="11564" spans="12:18">
      <c r="L11564" s="29">
        <v>31467</v>
      </c>
      <c r="M11564" s="27">
        <v>7.89</v>
      </c>
      <c r="N11564" s="9">
        <v>8.61</v>
      </c>
      <c r="O11564" s="9">
        <v>1.37</v>
      </c>
      <c r="P11564" s="10" t="e">
        <v>#N/A</v>
      </c>
      <c r="Q11564" s="10" t="e">
        <v>#N/A</v>
      </c>
      <c r="R11564" s="30" t="e">
        <f t="shared" si="228"/>
        <v>#N/A</v>
      </c>
    </row>
    <row r="11565" spans="12:18">
      <c r="L11565" s="29">
        <v>31468</v>
      </c>
      <c r="M11565" s="27">
        <v>7.88</v>
      </c>
      <c r="N11565" s="9">
        <v>8.6</v>
      </c>
      <c r="O11565" s="9">
        <v>1.35</v>
      </c>
      <c r="P11565" s="10" t="e">
        <v>#N/A</v>
      </c>
      <c r="Q11565" s="10" t="e">
        <v>#N/A</v>
      </c>
      <c r="R11565" s="30" t="e">
        <f t="shared" si="228"/>
        <v>#N/A</v>
      </c>
    </row>
    <row r="11566" spans="12:18">
      <c r="L11566" s="29">
        <v>31469</v>
      </c>
      <c r="M11566" s="27">
        <v>7.95</v>
      </c>
      <c r="N11566" s="9">
        <v>8.5399999999999991</v>
      </c>
      <c r="O11566" s="9">
        <v>1.29</v>
      </c>
      <c r="P11566" s="10" t="e">
        <v>#N/A</v>
      </c>
      <c r="Q11566" s="10" t="e">
        <v>#N/A</v>
      </c>
      <c r="R11566" s="30" t="e">
        <f t="shared" si="228"/>
        <v>#N/A</v>
      </c>
    </row>
    <row r="11567" spans="12:18">
      <c r="L11567" s="29">
        <v>31470</v>
      </c>
      <c r="M11567" s="27">
        <v>7.91</v>
      </c>
      <c r="N11567" s="9">
        <v>8.32</v>
      </c>
      <c r="O11567" s="9">
        <v>1.1200000000000001</v>
      </c>
      <c r="P11567" s="10" t="e">
        <v>#N/A</v>
      </c>
      <c r="Q11567" s="10" t="e">
        <v>#N/A</v>
      </c>
      <c r="R11567" s="30" t="e">
        <f t="shared" si="228"/>
        <v>#N/A</v>
      </c>
    </row>
    <row r="11568" spans="12:18">
      <c r="L11568" s="29">
        <v>31471</v>
      </c>
      <c r="M11568" s="27">
        <v>7.95</v>
      </c>
      <c r="N11568" s="9">
        <v>8.27</v>
      </c>
      <c r="O11568" s="9">
        <v>1.1100000000000001</v>
      </c>
      <c r="P11568" s="10" t="e">
        <v>#N/A</v>
      </c>
      <c r="Q11568" s="10" t="e">
        <v>#N/A</v>
      </c>
      <c r="R11568" s="30" t="e">
        <f t="shared" si="228"/>
        <v>#N/A</v>
      </c>
    </row>
    <row r="11569" spans="12:18">
      <c r="L11569" s="29">
        <v>31472</v>
      </c>
      <c r="M11569" s="27">
        <v>7.95</v>
      </c>
      <c r="N11569" s="9" t="e">
        <v>#N/A</v>
      </c>
      <c r="O11569" s="9" t="e">
        <v>#N/A</v>
      </c>
      <c r="P11569" s="10">
        <v>109.1</v>
      </c>
      <c r="Q11569" s="10">
        <v>-0.55000000000000004</v>
      </c>
      <c r="R11569" s="30">
        <f t="shared" si="228"/>
        <v>-6.6000000000000005</v>
      </c>
    </row>
    <row r="11570" spans="12:18">
      <c r="L11570" s="29">
        <v>31473</v>
      </c>
      <c r="M11570" s="27">
        <v>7.95</v>
      </c>
      <c r="N11570" s="9" t="e">
        <v>#N/A</v>
      </c>
      <c r="O11570" s="9" t="e">
        <v>#N/A</v>
      </c>
      <c r="P11570" s="10" t="e">
        <v>#N/A</v>
      </c>
      <c r="Q11570" s="10" t="e">
        <v>#N/A</v>
      </c>
      <c r="R11570" s="30" t="e">
        <f t="shared" si="228"/>
        <v>#N/A</v>
      </c>
    </row>
    <row r="11571" spans="12:18">
      <c r="L11571" s="29">
        <v>31474</v>
      </c>
      <c r="M11571" s="27">
        <v>7.93</v>
      </c>
      <c r="N11571" s="9">
        <v>8.16</v>
      </c>
      <c r="O11571" s="9">
        <v>1.02</v>
      </c>
      <c r="P11571" s="10" t="e">
        <v>#N/A</v>
      </c>
      <c r="Q11571" s="10" t="e">
        <v>#N/A</v>
      </c>
      <c r="R11571" s="30" t="e">
        <f t="shared" si="228"/>
        <v>#N/A</v>
      </c>
    </row>
    <row r="11572" spans="12:18">
      <c r="L11572" s="29">
        <v>31475</v>
      </c>
      <c r="M11572" s="27">
        <v>7.76</v>
      </c>
      <c r="N11572" s="9">
        <v>8.1</v>
      </c>
      <c r="O11572" s="9">
        <v>1.0900000000000001</v>
      </c>
      <c r="P11572" s="10" t="e">
        <v>#N/A</v>
      </c>
      <c r="Q11572" s="10" t="e">
        <v>#N/A</v>
      </c>
      <c r="R11572" s="30" t="e">
        <f t="shared" si="228"/>
        <v>#N/A</v>
      </c>
    </row>
    <row r="11573" spans="12:18">
      <c r="L11573" s="29">
        <v>31476</v>
      </c>
      <c r="M11573" s="27">
        <v>7.77</v>
      </c>
      <c r="N11573" s="9">
        <v>8.26</v>
      </c>
      <c r="O11573" s="9">
        <v>1.27</v>
      </c>
      <c r="P11573" s="10" t="e">
        <v>#N/A</v>
      </c>
      <c r="Q11573" s="10" t="e">
        <v>#N/A</v>
      </c>
      <c r="R11573" s="30" t="e">
        <f t="shared" si="228"/>
        <v>#N/A</v>
      </c>
    </row>
    <row r="11574" spans="12:18">
      <c r="L11574" s="29">
        <v>31477</v>
      </c>
      <c r="M11574" s="27">
        <v>7.66</v>
      </c>
      <c r="N11574" s="9">
        <v>8.19</v>
      </c>
      <c r="O11574" s="9">
        <v>1.35</v>
      </c>
      <c r="P11574" s="10" t="e">
        <v>#N/A</v>
      </c>
      <c r="Q11574" s="10" t="e">
        <v>#N/A</v>
      </c>
      <c r="R11574" s="30" t="e">
        <f t="shared" si="228"/>
        <v>#N/A</v>
      </c>
    </row>
    <row r="11575" spans="12:18">
      <c r="L11575" s="29">
        <v>31478</v>
      </c>
      <c r="M11575" s="27">
        <v>7.39</v>
      </c>
      <c r="N11575" s="9">
        <v>8.15</v>
      </c>
      <c r="O11575" s="9">
        <v>1.35</v>
      </c>
      <c r="P11575" s="10" t="e">
        <v>#N/A</v>
      </c>
      <c r="Q11575" s="10" t="e">
        <v>#N/A</v>
      </c>
      <c r="R11575" s="30" t="e">
        <f t="shared" si="228"/>
        <v>#N/A</v>
      </c>
    </row>
    <row r="11576" spans="12:18">
      <c r="L11576" s="29">
        <v>31479</v>
      </c>
      <c r="M11576" s="27">
        <v>7.39</v>
      </c>
      <c r="N11576" s="9" t="e">
        <v>#N/A</v>
      </c>
      <c r="O11576" s="9" t="e">
        <v>#N/A</v>
      </c>
      <c r="P11576" s="10" t="e">
        <v>#N/A</v>
      </c>
      <c r="Q11576" s="10" t="e">
        <v>#N/A</v>
      </c>
      <c r="R11576" s="30" t="e">
        <f t="shared" si="228"/>
        <v>#N/A</v>
      </c>
    </row>
    <row r="11577" spans="12:18">
      <c r="L11577" s="29">
        <v>31480</v>
      </c>
      <c r="M11577" s="27">
        <v>7.39</v>
      </c>
      <c r="N11577" s="9" t="e">
        <v>#N/A</v>
      </c>
      <c r="O11577" s="9" t="e">
        <v>#N/A</v>
      </c>
      <c r="P11577" s="10" t="e">
        <v>#N/A</v>
      </c>
      <c r="Q11577" s="10" t="e">
        <v>#N/A</v>
      </c>
      <c r="R11577" s="30" t="e">
        <f t="shared" si="228"/>
        <v>#N/A</v>
      </c>
    </row>
    <row r="11578" spans="12:18">
      <c r="L11578" s="29">
        <v>31481</v>
      </c>
      <c r="M11578" s="27">
        <v>7.42</v>
      </c>
      <c r="N11578" s="9">
        <v>8</v>
      </c>
      <c r="O11578" s="9">
        <v>1.1499999999999999</v>
      </c>
      <c r="P11578" s="10" t="e">
        <v>#N/A</v>
      </c>
      <c r="Q11578" s="10" t="e">
        <v>#N/A</v>
      </c>
      <c r="R11578" s="30" t="e">
        <f t="shared" si="228"/>
        <v>#N/A</v>
      </c>
    </row>
    <row r="11579" spans="12:18">
      <c r="L11579" s="29">
        <v>31482</v>
      </c>
      <c r="M11579" s="27">
        <v>7.53</v>
      </c>
      <c r="N11579" s="9">
        <v>7.94</v>
      </c>
      <c r="O11579" s="9">
        <v>1.1299999999999999</v>
      </c>
      <c r="P11579" s="10" t="e">
        <v>#N/A</v>
      </c>
      <c r="Q11579" s="10" t="e">
        <v>#N/A</v>
      </c>
      <c r="R11579" s="30" t="e">
        <f t="shared" si="228"/>
        <v>#N/A</v>
      </c>
    </row>
    <row r="11580" spans="12:18">
      <c r="L11580" s="29">
        <v>31483</v>
      </c>
      <c r="M11580" s="27">
        <v>7.88</v>
      </c>
      <c r="N11580" s="9">
        <v>7.91</v>
      </c>
      <c r="O11580" s="9">
        <v>1.06</v>
      </c>
      <c r="P11580" s="10" t="e">
        <v>#N/A</v>
      </c>
      <c r="Q11580" s="10" t="e">
        <v>#N/A</v>
      </c>
      <c r="R11580" s="30" t="e">
        <f t="shared" si="228"/>
        <v>#N/A</v>
      </c>
    </row>
    <row r="11581" spans="12:18">
      <c r="L11581" s="29">
        <v>31484</v>
      </c>
      <c r="M11581" s="27">
        <v>7.56</v>
      </c>
      <c r="N11581" s="9">
        <v>7.95</v>
      </c>
      <c r="O11581" s="9">
        <v>1.1599999999999999</v>
      </c>
      <c r="P11581" s="10" t="e">
        <v>#N/A</v>
      </c>
      <c r="Q11581" s="10" t="e">
        <v>#N/A</v>
      </c>
      <c r="R11581" s="30" t="e">
        <f t="shared" si="228"/>
        <v>#N/A</v>
      </c>
    </row>
    <row r="11582" spans="12:18">
      <c r="L11582" s="29">
        <v>31485</v>
      </c>
      <c r="M11582" s="27">
        <v>7.39</v>
      </c>
      <c r="N11582" s="9">
        <v>7.95</v>
      </c>
      <c r="O11582" s="9">
        <v>1.18</v>
      </c>
      <c r="P11582" s="10" t="e">
        <v>#N/A</v>
      </c>
      <c r="Q11582" s="10" t="e">
        <v>#N/A</v>
      </c>
      <c r="R11582" s="30" t="e">
        <f t="shared" si="228"/>
        <v>#N/A</v>
      </c>
    </row>
    <row r="11583" spans="12:18">
      <c r="L11583" s="29">
        <v>31486</v>
      </c>
      <c r="M11583" s="27">
        <v>7.39</v>
      </c>
      <c r="N11583" s="9" t="e">
        <v>#N/A</v>
      </c>
      <c r="O11583" s="9" t="e">
        <v>#N/A</v>
      </c>
      <c r="P11583" s="10" t="e">
        <v>#N/A</v>
      </c>
      <c r="Q11583" s="10" t="e">
        <v>#N/A</v>
      </c>
      <c r="R11583" s="30" t="e">
        <f t="shared" si="228"/>
        <v>#N/A</v>
      </c>
    </row>
    <row r="11584" spans="12:18">
      <c r="L11584" s="29">
        <v>31487</v>
      </c>
      <c r="M11584" s="27">
        <v>7.39</v>
      </c>
      <c r="N11584" s="9" t="e">
        <v>#N/A</v>
      </c>
      <c r="O11584" s="9" t="e">
        <v>#N/A</v>
      </c>
      <c r="P11584" s="10" t="e">
        <v>#N/A</v>
      </c>
      <c r="Q11584" s="10" t="e">
        <v>#N/A</v>
      </c>
      <c r="R11584" s="30" t="e">
        <f t="shared" si="228"/>
        <v>#N/A</v>
      </c>
    </row>
    <row r="11585" spans="12:18">
      <c r="L11585" s="29">
        <v>31488</v>
      </c>
      <c r="M11585" s="27">
        <v>7.6</v>
      </c>
      <c r="N11585" s="9">
        <v>7.97</v>
      </c>
      <c r="O11585" s="9">
        <v>1.21</v>
      </c>
      <c r="P11585" s="10" t="e">
        <v>#N/A</v>
      </c>
      <c r="Q11585" s="10" t="e">
        <v>#N/A</v>
      </c>
      <c r="R11585" s="30" t="e">
        <f t="shared" si="228"/>
        <v>#N/A</v>
      </c>
    </row>
    <row r="11586" spans="12:18">
      <c r="L11586" s="29">
        <v>31489</v>
      </c>
      <c r="M11586" s="27">
        <v>7.55</v>
      </c>
      <c r="N11586" s="9">
        <v>8</v>
      </c>
      <c r="O11586" s="9">
        <v>1.29</v>
      </c>
      <c r="P11586" s="10" t="e">
        <v>#N/A</v>
      </c>
      <c r="Q11586" s="10" t="e">
        <v>#N/A</v>
      </c>
      <c r="R11586" s="30" t="e">
        <f t="shared" si="228"/>
        <v>#N/A</v>
      </c>
    </row>
    <row r="11587" spans="12:18">
      <c r="L11587" s="29">
        <v>31490</v>
      </c>
      <c r="M11587" s="27">
        <v>7.38</v>
      </c>
      <c r="N11587" s="9">
        <v>8</v>
      </c>
      <c r="O11587" s="9">
        <v>1.33</v>
      </c>
      <c r="P11587" s="10" t="e">
        <v>#N/A</v>
      </c>
      <c r="Q11587" s="10" t="e">
        <v>#N/A</v>
      </c>
      <c r="R11587" s="30" t="e">
        <f t="shared" si="228"/>
        <v>#N/A</v>
      </c>
    </row>
    <row r="11588" spans="12:18">
      <c r="L11588" s="29">
        <v>31491</v>
      </c>
      <c r="M11588" s="27">
        <v>7.25</v>
      </c>
      <c r="N11588" s="9">
        <v>7.95</v>
      </c>
      <c r="O11588" s="9">
        <v>1.34</v>
      </c>
      <c r="P11588" s="10" t="e">
        <v>#N/A</v>
      </c>
      <c r="Q11588" s="10" t="e">
        <v>#N/A</v>
      </c>
      <c r="R11588" s="30" t="e">
        <f t="shared" ref="R11588:R11651" si="229">Q11588*12</f>
        <v>#N/A</v>
      </c>
    </row>
    <row r="11589" spans="12:18">
      <c r="L11589" s="29">
        <v>31492</v>
      </c>
      <c r="M11589" s="27">
        <v>7.17</v>
      </c>
      <c r="N11589" s="9">
        <v>7.98</v>
      </c>
      <c r="O11589" s="9">
        <v>1.39</v>
      </c>
      <c r="P11589" s="10" t="e">
        <v>#N/A</v>
      </c>
      <c r="Q11589" s="10" t="e">
        <v>#N/A</v>
      </c>
      <c r="R11589" s="30" t="e">
        <f t="shared" si="229"/>
        <v>#N/A</v>
      </c>
    </row>
    <row r="11590" spans="12:18">
      <c r="L11590" s="29">
        <v>31493</v>
      </c>
      <c r="M11590" s="27">
        <v>7.17</v>
      </c>
      <c r="N11590" s="9" t="e">
        <v>#N/A</v>
      </c>
      <c r="O11590" s="9" t="e">
        <v>#N/A</v>
      </c>
      <c r="P11590" s="10" t="e">
        <v>#N/A</v>
      </c>
      <c r="Q11590" s="10" t="e">
        <v>#N/A</v>
      </c>
      <c r="R11590" s="30" t="e">
        <f t="shared" si="229"/>
        <v>#N/A</v>
      </c>
    </row>
    <row r="11591" spans="12:18">
      <c r="L11591" s="29">
        <v>31494</v>
      </c>
      <c r="M11591" s="27">
        <v>7.17</v>
      </c>
      <c r="N11591" s="9" t="e">
        <v>#N/A</v>
      </c>
      <c r="O11591" s="9" t="e">
        <v>#N/A</v>
      </c>
      <c r="P11591" s="10" t="e">
        <v>#N/A</v>
      </c>
      <c r="Q11591" s="10" t="e">
        <v>#N/A</v>
      </c>
      <c r="R11591" s="30" t="e">
        <f t="shared" si="229"/>
        <v>#N/A</v>
      </c>
    </row>
    <row r="11592" spans="12:18">
      <c r="L11592" s="29">
        <v>31495</v>
      </c>
      <c r="M11592" s="27">
        <v>7.24</v>
      </c>
      <c r="N11592" s="9">
        <v>7.89</v>
      </c>
      <c r="O11592" s="9">
        <v>1.29</v>
      </c>
      <c r="P11592" s="10" t="e">
        <v>#N/A</v>
      </c>
      <c r="Q11592" s="10" t="e">
        <v>#N/A</v>
      </c>
      <c r="R11592" s="30" t="e">
        <f t="shared" si="229"/>
        <v>#N/A</v>
      </c>
    </row>
    <row r="11593" spans="12:18">
      <c r="L11593" s="29">
        <v>31496</v>
      </c>
      <c r="M11593" s="27">
        <v>7.35</v>
      </c>
      <c r="N11593" s="9">
        <v>7.9</v>
      </c>
      <c r="O11593" s="9">
        <v>1.32</v>
      </c>
      <c r="P11593" s="10" t="e">
        <v>#N/A</v>
      </c>
      <c r="Q11593" s="10" t="e">
        <v>#N/A</v>
      </c>
      <c r="R11593" s="30" t="e">
        <f t="shared" si="229"/>
        <v>#N/A</v>
      </c>
    </row>
    <row r="11594" spans="12:18">
      <c r="L11594" s="29">
        <v>31497</v>
      </c>
      <c r="M11594" s="27">
        <v>7.41</v>
      </c>
      <c r="N11594" s="9">
        <v>7.82</v>
      </c>
      <c r="O11594" s="9">
        <v>1.23</v>
      </c>
      <c r="P11594" s="10" t="e">
        <v>#N/A</v>
      </c>
      <c r="Q11594" s="10" t="e">
        <v>#N/A</v>
      </c>
      <c r="R11594" s="30" t="e">
        <f t="shared" si="229"/>
        <v>#N/A</v>
      </c>
    </row>
    <row r="11595" spans="12:18">
      <c r="L11595" s="29">
        <v>31498</v>
      </c>
      <c r="M11595" s="27">
        <v>7.42</v>
      </c>
      <c r="N11595" s="9">
        <v>7.63</v>
      </c>
      <c r="O11595" s="9">
        <v>1.1499999999999999</v>
      </c>
      <c r="P11595" s="10" t="e">
        <v>#N/A</v>
      </c>
      <c r="Q11595" s="10" t="e">
        <v>#N/A</v>
      </c>
      <c r="R11595" s="30" t="e">
        <f t="shared" si="229"/>
        <v>#N/A</v>
      </c>
    </row>
    <row r="11596" spans="12:18">
      <c r="L11596" s="29">
        <v>31499</v>
      </c>
      <c r="M11596" s="27">
        <v>7.11</v>
      </c>
      <c r="N11596" s="9" t="e">
        <v>#N/A</v>
      </c>
      <c r="O11596" s="9" t="e">
        <v>#N/A</v>
      </c>
      <c r="P11596" s="10" t="e">
        <v>#N/A</v>
      </c>
      <c r="Q11596" s="10" t="e">
        <v>#N/A</v>
      </c>
      <c r="R11596" s="30" t="e">
        <f t="shared" si="229"/>
        <v>#N/A</v>
      </c>
    </row>
    <row r="11597" spans="12:18">
      <c r="L11597" s="29">
        <v>31500</v>
      </c>
      <c r="M11597" s="27">
        <v>7.11</v>
      </c>
      <c r="N11597" s="9" t="e">
        <v>#N/A</v>
      </c>
      <c r="O11597" s="9" t="e">
        <v>#N/A</v>
      </c>
      <c r="P11597" s="10" t="e">
        <v>#N/A</v>
      </c>
      <c r="Q11597" s="10" t="e">
        <v>#N/A</v>
      </c>
      <c r="R11597" s="30" t="e">
        <f t="shared" si="229"/>
        <v>#N/A</v>
      </c>
    </row>
    <row r="11598" spans="12:18">
      <c r="L11598" s="29">
        <v>31501</v>
      </c>
      <c r="M11598" s="27">
        <v>7.11</v>
      </c>
      <c r="N11598" s="9" t="e">
        <v>#N/A</v>
      </c>
      <c r="O11598" s="9" t="e">
        <v>#N/A</v>
      </c>
      <c r="P11598" s="10" t="e">
        <v>#N/A</v>
      </c>
      <c r="Q11598" s="10" t="e">
        <v>#N/A</v>
      </c>
      <c r="R11598" s="30" t="e">
        <f t="shared" si="229"/>
        <v>#N/A</v>
      </c>
    </row>
    <row r="11599" spans="12:18">
      <c r="L11599" s="29">
        <v>31502</v>
      </c>
      <c r="M11599" s="27">
        <v>8.06</v>
      </c>
      <c r="N11599" s="9">
        <v>7.44</v>
      </c>
      <c r="O11599" s="9">
        <v>1.05</v>
      </c>
      <c r="P11599" s="10" t="e">
        <v>#N/A</v>
      </c>
      <c r="Q11599" s="10" t="e">
        <v>#N/A</v>
      </c>
      <c r="R11599" s="30" t="e">
        <f t="shared" si="229"/>
        <v>#N/A</v>
      </c>
    </row>
    <row r="11600" spans="12:18">
      <c r="L11600" s="29">
        <v>31503</v>
      </c>
      <c r="M11600" s="27">
        <v>7.49</v>
      </c>
      <c r="N11600" s="9">
        <v>7.47</v>
      </c>
      <c r="O11600" s="9">
        <v>1.04</v>
      </c>
      <c r="P11600" s="10">
        <v>108.7</v>
      </c>
      <c r="Q11600" s="10">
        <v>-0.37</v>
      </c>
      <c r="R11600" s="30">
        <f t="shared" si="229"/>
        <v>-4.4399999999999995</v>
      </c>
    </row>
    <row r="11601" spans="12:18">
      <c r="L11601" s="29">
        <v>31504</v>
      </c>
      <c r="M11601" s="27">
        <v>7.45</v>
      </c>
      <c r="N11601" s="9">
        <v>7.43</v>
      </c>
      <c r="O11601" s="9">
        <v>0.99</v>
      </c>
      <c r="P11601" s="10" t="e">
        <v>#N/A</v>
      </c>
      <c r="Q11601" s="10" t="e">
        <v>#N/A</v>
      </c>
      <c r="R11601" s="30" t="e">
        <f t="shared" si="229"/>
        <v>#N/A</v>
      </c>
    </row>
    <row r="11602" spans="12:18">
      <c r="L11602" s="29">
        <v>31505</v>
      </c>
      <c r="M11602" s="27">
        <v>7.44</v>
      </c>
      <c r="N11602" s="9">
        <v>7.46</v>
      </c>
      <c r="O11602" s="9">
        <v>1.08</v>
      </c>
      <c r="P11602" s="10" t="e">
        <v>#N/A</v>
      </c>
      <c r="Q11602" s="10" t="e">
        <v>#N/A</v>
      </c>
      <c r="R11602" s="30" t="e">
        <f t="shared" si="229"/>
        <v>#N/A</v>
      </c>
    </row>
    <row r="11603" spans="12:18">
      <c r="L11603" s="29">
        <v>31506</v>
      </c>
      <c r="M11603" s="27">
        <v>6.97</v>
      </c>
      <c r="N11603" s="9">
        <v>7.53</v>
      </c>
      <c r="O11603" s="9">
        <v>1.22</v>
      </c>
      <c r="P11603" s="10" t="e">
        <v>#N/A</v>
      </c>
      <c r="Q11603" s="10" t="e">
        <v>#N/A</v>
      </c>
      <c r="R11603" s="30" t="e">
        <f t="shared" si="229"/>
        <v>#N/A</v>
      </c>
    </row>
    <row r="11604" spans="12:18">
      <c r="L11604" s="29">
        <v>31507</v>
      </c>
      <c r="M11604" s="27">
        <v>6.97</v>
      </c>
      <c r="N11604" s="9" t="e">
        <v>#N/A</v>
      </c>
      <c r="O11604" s="9" t="e">
        <v>#N/A</v>
      </c>
      <c r="P11604" s="10" t="e">
        <v>#N/A</v>
      </c>
      <c r="Q11604" s="10" t="e">
        <v>#N/A</v>
      </c>
      <c r="R11604" s="30" t="e">
        <f t="shared" si="229"/>
        <v>#N/A</v>
      </c>
    </row>
    <row r="11605" spans="12:18">
      <c r="L11605" s="29">
        <v>31508</v>
      </c>
      <c r="M11605" s="27">
        <v>6.97</v>
      </c>
      <c r="N11605" s="9" t="e">
        <v>#N/A</v>
      </c>
      <c r="O11605" s="9" t="e">
        <v>#N/A</v>
      </c>
      <c r="P11605" s="10" t="e">
        <v>#N/A</v>
      </c>
      <c r="Q11605" s="10" t="e">
        <v>#N/A</v>
      </c>
      <c r="R11605" s="30" t="e">
        <f t="shared" si="229"/>
        <v>#N/A</v>
      </c>
    </row>
    <row r="11606" spans="12:18">
      <c r="L11606" s="29">
        <v>31509</v>
      </c>
      <c r="M11606" s="27">
        <v>7.09</v>
      </c>
      <c r="N11606" s="9">
        <v>7.54</v>
      </c>
      <c r="O11606" s="9">
        <v>1.19</v>
      </c>
      <c r="P11606" s="10" t="e">
        <v>#N/A</v>
      </c>
      <c r="Q11606" s="10" t="e">
        <v>#N/A</v>
      </c>
      <c r="R11606" s="30" t="e">
        <f t="shared" si="229"/>
        <v>#N/A</v>
      </c>
    </row>
    <row r="11607" spans="12:18">
      <c r="L11607" s="29">
        <v>31510</v>
      </c>
      <c r="M11607" s="27">
        <v>6.96</v>
      </c>
      <c r="N11607" s="9">
        <v>7.39</v>
      </c>
      <c r="O11607" s="9">
        <v>1.18</v>
      </c>
      <c r="P11607" s="10" t="e">
        <v>#N/A</v>
      </c>
      <c r="Q11607" s="10" t="e">
        <v>#N/A</v>
      </c>
      <c r="R11607" s="30" t="e">
        <f t="shared" si="229"/>
        <v>#N/A</v>
      </c>
    </row>
    <row r="11608" spans="12:18">
      <c r="L11608" s="29">
        <v>31511</v>
      </c>
      <c r="M11608" s="27">
        <v>6.92</v>
      </c>
      <c r="N11608" s="9">
        <v>7.33</v>
      </c>
      <c r="O11608" s="9">
        <v>1.26</v>
      </c>
      <c r="P11608" s="10" t="e">
        <v>#N/A</v>
      </c>
      <c r="Q11608" s="10" t="e">
        <v>#N/A</v>
      </c>
      <c r="R11608" s="30" t="e">
        <f t="shared" si="229"/>
        <v>#N/A</v>
      </c>
    </row>
    <row r="11609" spans="12:18">
      <c r="L11609" s="29">
        <v>31512</v>
      </c>
      <c r="M11609" s="27">
        <v>7.11</v>
      </c>
      <c r="N11609" s="9">
        <v>7.31</v>
      </c>
      <c r="O11609" s="9">
        <v>1.21</v>
      </c>
      <c r="P11609" s="10" t="e">
        <v>#N/A</v>
      </c>
      <c r="Q11609" s="10" t="e">
        <v>#N/A</v>
      </c>
      <c r="R11609" s="30" t="e">
        <f t="shared" si="229"/>
        <v>#N/A</v>
      </c>
    </row>
    <row r="11610" spans="12:18">
      <c r="L11610" s="29">
        <v>31513</v>
      </c>
      <c r="M11610" s="27">
        <v>6.87</v>
      </c>
      <c r="N11610" s="9">
        <v>7.37</v>
      </c>
      <c r="O11610" s="9">
        <v>1.33</v>
      </c>
      <c r="P11610" s="10" t="e">
        <v>#N/A</v>
      </c>
      <c r="Q11610" s="10" t="e">
        <v>#N/A</v>
      </c>
      <c r="R11610" s="30" t="e">
        <f t="shared" si="229"/>
        <v>#N/A</v>
      </c>
    </row>
    <row r="11611" spans="12:18">
      <c r="L11611" s="29">
        <v>31514</v>
      </c>
      <c r="M11611" s="27">
        <v>6.87</v>
      </c>
      <c r="N11611" s="9" t="e">
        <v>#N/A</v>
      </c>
      <c r="O11611" s="9" t="e">
        <v>#N/A</v>
      </c>
      <c r="P11611" s="10" t="e">
        <v>#N/A</v>
      </c>
      <c r="Q11611" s="10" t="e">
        <v>#N/A</v>
      </c>
      <c r="R11611" s="30" t="e">
        <f t="shared" si="229"/>
        <v>#N/A</v>
      </c>
    </row>
    <row r="11612" spans="12:18">
      <c r="L11612" s="29">
        <v>31515</v>
      </c>
      <c r="M11612" s="27">
        <v>6.87</v>
      </c>
      <c r="N11612" s="9" t="e">
        <v>#N/A</v>
      </c>
      <c r="O11612" s="9" t="e">
        <v>#N/A</v>
      </c>
      <c r="P11612" s="10" t="e">
        <v>#N/A</v>
      </c>
      <c r="Q11612" s="10" t="e">
        <v>#N/A</v>
      </c>
      <c r="R11612" s="30" t="e">
        <f t="shared" si="229"/>
        <v>#N/A</v>
      </c>
    </row>
    <row r="11613" spans="12:18">
      <c r="L11613" s="29">
        <v>31516</v>
      </c>
      <c r="M11613" s="27">
        <v>6.99</v>
      </c>
      <c r="N11613" s="9">
        <v>7.29</v>
      </c>
      <c r="O11613" s="9">
        <v>1.28</v>
      </c>
      <c r="P11613" s="10" t="e">
        <v>#N/A</v>
      </c>
      <c r="Q11613" s="10" t="e">
        <v>#N/A</v>
      </c>
      <c r="R11613" s="30" t="e">
        <f t="shared" si="229"/>
        <v>#N/A</v>
      </c>
    </row>
    <row r="11614" spans="12:18">
      <c r="L11614" s="29">
        <v>31517</v>
      </c>
      <c r="M11614" s="27">
        <v>7.07</v>
      </c>
      <c r="N11614" s="9">
        <v>7.34</v>
      </c>
      <c r="O11614" s="9">
        <v>1.41</v>
      </c>
      <c r="P11614" s="10" t="e">
        <v>#N/A</v>
      </c>
      <c r="Q11614" s="10" t="e">
        <v>#N/A</v>
      </c>
      <c r="R11614" s="30" t="e">
        <f t="shared" si="229"/>
        <v>#N/A</v>
      </c>
    </row>
    <row r="11615" spans="12:18">
      <c r="L11615" s="29">
        <v>31518</v>
      </c>
      <c r="M11615" s="27">
        <v>7.02</v>
      </c>
      <c r="N11615" s="9">
        <v>7.14</v>
      </c>
      <c r="O11615" s="9">
        <v>1.21</v>
      </c>
      <c r="P11615" s="10" t="e">
        <v>#N/A</v>
      </c>
      <c r="Q11615" s="10" t="e">
        <v>#N/A</v>
      </c>
      <c r="R11615" s="30" t="e">
        <f t="shared" si="229"/>
        <v>#N/A</v>
      </c>
    </row>
    <row r="11616" spans="12:18">
      <c r="L11616" s="29">
        <v>31519</v>
      </c>
      <c r="M11616" s="27">
        <v>6.79</v>
      </c>
      <c r="N11616" s="9">
        <v>7.16</v>
      </c>
      <c r="O11616" s="9">
        <v>1.19</v>
      </c>
      <c r="P11616" s="10" t="e">
        <v>#N/A</v>
      </c>
      <c r="Q11616" s="10" t="e">
        <v>#N/A</v>
      </c>
      <c r="R11616" s="30" t="e">
        <f t="shared" si="229"/>
        <v>#N/A</v>
      </c>
    </row>
    <row r="11617" spans="12:18">
      <c r="L11617" s="29">
        <v>31520</v>
      </c>
      <c r="M11617" s="27">
        <v>6.71</v>
      </c>
      <c r="N11617" s="9">
        <v>7.19</v>
      </c>
      <c r="O11617" s="9">
        <v>1.22</v>
      </c>
      <c r="P11617" s="10" t="e">
        <v>#N/A</v>
      </c>
      <c r="Q11617" s="10" t="e">
        <v>#N/A</v>
      </c>
      <c r="R11617" s="30" t="e">
        <f t="shared" si="229"/>
        <v>#N/A</v>
      </c>
    </row>
    <row r="11618" spans="12:18">
      <c r="L11618" s="29">
        <v>31521</v>
      </c>
      <c r="M11618" s="27">
        <v>6.71</v>
      </c>
      <c r="N11618" s="9" t="e">
        <v>#N/A</v>
      </c>
      <c r="O11618" s="9" t="e">
        <v>#N/A</v>
      </c>
      <c r="P11618" s="10" t="e">
        <v>#N/A</v>
      </c>
      <c r="Q11618" s="10" t="e">
        <v>#N/A</v>
      </c>
      <c r="R11618" s="30" t="e">
        <f t="shared" si="229"/>
        <v>#N/A</v>
      </c>
    </row>
    <row r="11619" spans="12:18">
      <c r="L11619" s="29">
        <v>31522</v>
      </c>
      <c r="M11619" s="27">
        <v>6.71</v>
      </c>
      <c r="N11619" s="9" t="e">
        <v>#N/A</v>
      </c>
      <c r="O11619" s="9" t="e">
        <v>#N/A</v>
      </c>
      <c r="P11619" s="10" t="e">
        <v>#N/A</v>
      </c>
      <c r="Q11619" s="10" t="e">
        <v>#N/A</v>
      </c>
      <c r="R11619" s="30" t="e">
        <f t="shared" si="229"/>
        <v>#N/A</v>
      </c>
    </row>
    <row r="11620" spans="12:18">
      <c r="L11620" s="29">
        <v>31523</v>
      </c>
      <c r="M11620" s="27">
        <v>7</v>
      </c>
      <c r="N11620" s="9">
        <v>7.16</v>
      </c>
      <c r="O11620" s="9">
        <v>1.17</v>
      </c>
      <c r="P11620" s="10" t="e">
        <v>#N/A</v>
      </c>
      <c r="Q11620" s="10" t="e">
        <v>#N/A</v>
      </c>
      <c r="R11620" s="30" t="e">
        <f t="shared" si="229"/>
        <v>#N/A</v>
      </c>
    </row>
    <row r="11621" spans="12:18">
      <c r="L11621" s="29">
        <v>31524</v>
      </c>
      <c r="M11621" s="27">
        <v>7.14</v>
      </c>
      <c r="N11621" s="9">
        <v>7.28</v>
      </c>
      <c r="O11621" s="9">
        <v>1.3</v>
      </c>
      <c r="P11621" s="10" t="e">
        <v>#N/A</v>
      </c>
      <c r="Q11621" s="10" t="e">
        <v>#N/A</v>
      </c>
      <c r="R11621" s="30" t="e">
        <f t="shared" si="229"/>
        <v>#N/A</v>
      </c>
    </row>
    <row r="11622" spans="12:18">
      <c r="L11622" s="29">
        <v>31525</v>
      </c>
      <c r="M11622" s="27">
        <v>7.37</v>
      </c>
      <c r="N11622" s="9">
        <v>7.45</v>
      </c>
      <c r="O11622" s="9">
        <v>1.27</v>
      </c>
      <c r="P11622" s="10" t="e">
        <v>#N/A</v>
      </c>
      <c r="Q11622" s="10" t="e">
        <v>#N/A</v>
      </c>
      <c r="R11622" s="30" t="e">
        <f t="shared" si="229"/>
        <v>#N/A</v>
      </c>
    </row>
    <row r="11623" spans="12:18">
      <c r="L11623" s="29">
        <v>31526</v>
      </c>
      <c r="M11623" s="27">
        <v>6.99</v>
      </c>
      <c r="N11623" s="9">
        <v>7.59</v>
      </c>
      <c r="O11623" s="9">
        <v>1.4</v>
      </c>
      <c r="P11623" s="10" t="e">
        <v>#N/A</v>
      </c>
      <c r="Q11623" s="10" t="e">
        <v>#N/A</v>
      </c>
      <c r="R11623" s="30" t="e">
        <f t="shared" si="229"/>
        <v>#N/A</v>
      </c>
    </row>
    <row r="11624" spans="12:18">
      <c r="L11624" s="29">
        <v>31527</v>
      </c>
      <c r="M11624" s="27">
        <v>6.78</v>
      </c>
      <c r="N11624" s="9">
        <v>7.61</v>
      </c>
      <c r="O11624" s="9">
        <v>1.44</v>
      </c>
      <c r="P11624" s="10" t="e">
        <v>#N/A</v>
      </c>
      <c r="Q11624" s="10" t="e">
        <v>#N/A</v>
      </c>
      <c r="R11624" s="30" t="e">
        <f t="shared" si="229"/>
        <v>#N/A</v>
      </c>
    </row>
    <row r="11625" spans="12:18">
      <c r="L11625" s="29">
        <v>31528</v>
      </c>
      <c r="M11625" s="27">
        <v>6.78</v>
      </c>
      <c r="N11625" s="9" t="e">
        <v>#N/A</v>
      </c>
      <c r="O11625" s="9" t="e">
        <v>#N/A</v>
      </c>
      <c r="P11625" s="10" t="e">
        <v>#N/A</v>
      </c>
      <c r="Q11625" s="10" t="e">
        <v>#N/A</v>
      </c>
      <c r="R11625" s="30" t="e">
        <f t="shared" si="229"/>
        <v>#N/A</v>
      </c>
    </row>
    <row r="11626" spans="12:18">
      <c r="L11626" s="29">
        <v>31529</v>
      </c>
      <c r="M11626" s="27">
        <v>6.78</v>
      </c>
      <c r="N11626" s="9" t="e">
        <v>#N/A</v>
      </c>
      <c r="O11626" s="9" t="e">
        <v>#N/A</v>
      </c>
      <c r="P11626" s="10" t="e">
        <v>#N/A</v>
      </c>
      <c r="Q11626" s="10" t="e">
        <v>#N/A</v>
      </c>
      <c r="R11626" s="30" t="e">
        <f t="shared" si="229"/>
        <v>#N/A</v>
      </c>
    </row>
    <row r="11627" spans="12:18">
      <c r="L11627" s="29">
        <v>31530</v>
      </c>
      <c r="M11627" s="27">
        <v>6.9</v>
      </c>
      <c r="N11627" s="9">
        <v>7.54</v>
      </c>
      <c r="O11627" s="9">
        <v>1.38</v>
      </c>
      <c r="P11627" s="10" t="e">
        <v>#N/A</v>
      </c>
      <c r="Q11627" s="10" t="e">
        <v>#N/A</v>
      </c>
      <c r="R11627" s="30" t="e">
        <f t="shared" si="229"/>
        <v>#N/A</v>
      </c>
    </row>
    <row r="11628" spans="12:18">
      <c r="L11628" s="29">
        <v>31531</v>
      </c>
      <c r="M11628" s="27">
        <v>6.87</v>
      </c>
      <c r="N11628" s="9">
        <v>7.45</v>
      </c>
      <c r="O11628" s="9">
        <v>1.29</v>
      </c>
      <c r="P11628" s="10" t="e">
        <v>#N/A</v>
      </c>
      <c r="Q11628" s="10" t="e">
        <v>#N/A</v>
      </c>
      <c r="R11628" s="30" t="e">
        <f t="shared" si="229"/>
        <v>#N/A</v>
      </c>
    </row>
    <row r="11629" spans="12:18">
      <c r="L11629" s="29">
        <v>31532</v>
      </c>
      <c r="M11629" s="27">
        <v>7.05</v>
      </c>
      <c r="N11629" s="9">
        <v>7.47</v>
      </c>
      <c r="O11629" s="9">
        <v>1.28</v>
      </c>
      <c r="P11629" s="10" t="e">
        <v>#N/A</v>
      </c>
      <c r="Q11629" s="10" t="e">
        <v>#N/A</v>
      </c>
      <c r="R11629" s="30" t="e">
        <f t="shared" si="229"/>
        <v>#N/A</v>
      </c>
    </row>
    <row r="11630" spans="12:18">
      <c r="L11630" s="29">
        <v>31533</v>
      </c>
      <c r="M11630" s="27">
        <v>7.13</v>
      </c>
      <c r="N11630" s="9">
        <v>7.54</v>
      </c>
      <c r="O11630" s="9">
        <v>1.34</v>
      </c>
      <c r="P11630" s="10">
        <v>109</v>
      </c>
      <c r="Q11630" s="10">
        <v>0.28000000000000003</v>
      </c>
      <c r="R11630" s="30">
        <f t="shared" si="229"/>
        <v>3.3600000000000003</v>
      </c>
    </row>
    <row r="11631" spans="12:18">
      <c r="L11631" s="29">
        <v>31534</v>
      </c>
      <c r="M11631" s="27">
        <v>6.86</v>
      </c>
      <c r="N11631" s="9">
        <v>7.62</v>
      </c>
      <c r="O11631" s="9">
        <v>1.36</v>
      </c>
      <c r="P11631" s="10" t="e">
        <v>#N/A</v>
      </c>
      <c r="Q11631" s="10" t="e">
        <v>#N/A</v>
      </c>
      <c r="R11631" s="30" t="e">
        <f t="shared" si="229"/>
        <v>#N/A</v>
      </c>
    </row>
    <row r="11632" spans="12:18">
      <c r="L11632" s="29">
        <v>31535</v>
      </c>
      <c r="M11632" s="27">
        <v>6.86</v>
      </c>
      <c r="N11632" s="9" t="e">
        <v>#N/A</v>
      </c>
      <c r="O11632" s="9" t="e">
        <v>#N/A</v>
      </c>
      <c r="P11632" s="10" t="e">
        <v>#N/A</v>
      </c>
      <c r="Q11632" s="10" t="e">
        <v>#N/A</v>
      </c>
      <c r="R11632" s="30" t="e">
        <f t="shared" si="229"/>
        <v>#N/A</v>
      </c>
    </row>
    <row r="11633" spans="12:18">
      <c r="L11633" s="29">
        <v>31536</v>
      </c>
      <c r="M11633" s="27">
        <v>6.86</v>
      </c>
      <c r="N11633" s="9" t="e">
        <v>#N/A</v>
      </c>
      <c r="O11633" s="9" t="e">
        <v>#N/A</v>
      </c>
      <c r="P11633" s="10" t="e">
        <v>#N/A</v>
      </c>
      <c r="Q11633" s="10" t="e">
        <v>#N/A</v>
      </c>
      <c r="R11633" s="30" t="e">
        <f t="shared" si="229"/>
        <v>#N/A</v>
      </c>
    </row>
    <row r="11634" spans="12:18">
      <c r="L11634" s="29">
        <v>31537</v>
      </c>
      <c r="M11634" s="27">
        <v>6.88</v>
      </c>
      <c r="N11634" s="9">
        <v>7.49</v>
      </c>
      <c r="O11634" s="9">
        <v>1.39</v>
      </c>
      <c r="P11634" s="10" t="e">
        <v>#N/A</v>
      </c>
      <c r="Q11634" s="10" t="e">
        <v>#N/A</v>
      </c>
      <c r="R11634" s="30" t="e">
        <f t="shared" si="229"/>
        <v>#N/A</v>
      </c>
    </row>
    <row r="11635" spans="12:18">
      <c r="L11635" s="29">
        <v>31538</v>
      </c>
      <c r="M11635" s="27">
        <v>6.73</v>
      </c>
      <c r="N11635" s="9">
        <v>7.5</v>
      </c>
      <c r="O11635" s="9">
        <v>1.41</v>
      </c>
      <c r="P11635" s="10" t="e">
        <v>#N/A</v>
      </c>
      <c r="Q11635" s="10" t="e">
        <v>#N/A</v>
      </c>
      <c r="R11635" s="30" t="e">
        <f t="shared" si="229"/>
        <v>#N/A</v>
      </c>
    </row>
    <row r="11636" spans="12:18">
      <c r="L11636" s="29">
        <v>31539</v>
      </c>
      <c r="M11636" s="27">
        <v>6.74</v>
      </c>
      <c r="N11636" s="9">
        <v>7.53</v>
      </c>
      <c r="O11636" s="9">
        <v>1.39</v>
      </c>
      <c r="P11636" s="10" t="e">
        <v>#N/A</v>
      </c>
      <c r="Q11636" s="10" t="e">
        <v>#N/A</v>
      </c>
      <c r="R11636" s="30" t="e">
        <f t="shared" si="229"/>
        <v>#N/A</v>
      </c>
    </row>
    <row r="11637" spans="12:18">
      <c r="L11637" s="29">
        <v>31540</v>
      </c>
      <c r="M11637" s="27">
        <v>6.84</v>
      </c>
      <c r="N11637" s="9">
        <v>7.36</v>
      </c>
      <c r="O11637" s="9">
        <v>1.36</v>
      </c>
      <c r="P11637" s="10" t="e">
        <v>#N/A</v>
      </c>
      <c r="Q11637" s="10" t="e">
        <v>#N/A</v>
      </c>
      <c r="R11637" s="30" t="e">
        <f t="shared" si="229"/>
        <v>#N/A</v>
      </c>
    </row>
    <row r="11638" spans="12:18">
      <c r="L11638" s="29">
        <v>31541</v>
      </c>
      <c r="M11638" s="27">
        <v>6.78</v>
      </c>
      <c r="N11638" s="9">
        <v>7.37</v>
      </c>
      <c r="O11638" s="9">
        <v>1.43</v>
      </c>
      <c r="P11638" s="10" t="e">
        <v>#N/A</v>
      </c>
      <c r="Q11638" s="10" t="e">
        <v>#N/A</v>
      </c>
      <c r="R11638" s="30" t="e">
        <f t="shared" si="229"/>
        <v>#N/A</v>
      </c>
    </row>
    <row r="11639" spans="12:18">
      <c r="L11639" s="29">
        <v>31542</v>
      </c>
      <c r="M11639" s="27">
        <v>6.78</v>
      </c>
      <c r="N11639" s="9" t="e">
        <v>#N/A</v>
      </c>
      <c r="O11639" s="9" t="e">
        <v>#N/A</v>
      </c>
      <c r="P11639" s="10" t="e">
        <v>#N/A</v>
      </c>
      <c r="Q11639" s="10" t="e">
        <v>#N/A</v>
      </c>
      <c r="R11639" s="30" t="e">
        <f t="shared" si="229"/>
        <v>#N/A</v>
      </c>
    </row>
    <row r="11640" spans="12:18">
      <c r="L11640" s="29">
        <v>31543</v>
      </c>
      <c r="M11640" s="27">
        <v>6.78</v>
      </c>
      <c r="N11640" s="9" t="e">
        <v>#N/A</v>
      </c>
      <c r="O11640" s="9" t="e">
        <v>#N/A</v>
      </c>
      <c r="P11640" s="10" t="e">
        <v>#N/A</v>
      </c>
      <c r="Q11640" s="10" t="e">
        <v>#N/A</v>
      </c>
      <c r="R11640" s="30" t="e">
        <f t="shared" si="229"/>
        <v>#N/A</v>
      </c>
    </row>
    <row r="11641" spans="12:18">
      <c r="L11641" s="29">
        <v>31544</v>
      </c>
      <c r="M11641" s="27">
        <v>6.92</v>
      </c>
      <c r="N11641" s="9">
        <v>7.41</v>
      </c>
      <c r="O11641" s="9">
        <v>1.54</v>
      </c>
      <c r="P11641" s="10" t="e">
        <v>#N/A</v>
      </c>
      <c r="Q11641" s="10" t="e">
        <v>#N/A</v>
      </c>
      <c r="R11641" s="30" t="e">
        <f t="shared" si="229"/>
        <v>#N/A</v>
      </c>
    </row>
    <row r="11642" spans="12:18">
      <c r="L11642" s="29">
        <v>31545</v>
      </c>
      <c r="M11642" s="27">
        <v>6.85</v>
      </c>
      <c r="N11642" s="9">
        <v>7.42</v>
      </c>
      <c r="O11642" s="9">
        <v>1.54</v>
      </c>
      <c r="P11642" s="10" t="e">
        <v>#N/A</v>
      </c>
      <c r="Q11642" s="10" t="e">
        <v>#N/A</v>
      </c>
      <c r="R11642" s="30" t="e">
        <f t="shared" si="229"/>
        <v>#N/A</v>
      </c>
    </row>
    <row r="11643" spans="12:18">
      <c r="L11643" s="29">
        <v>31546</v>
      </c>
      <c r="M11643" s="27">
        <v>6.82</v>
      </c>
      <c r="N11643" s="9">
        <v>7.43</v>
      </c>
      <c r="O11643" s="9">
        <v>1.57</v>
      </c>
      <c r="P11643" s="10" t="e">
        <v>#N/A</v>
      </c>
      <c r="Q11643" s="10" t="e">
        <v>#N/A</v>
      </c>
      <c r="R11643" s="30" t="e">
        <f t="shared" si="229"/>
        <v>#N/A</v>
      </c>
    </row>
    <row r="11644" spans="12:18">
      <c r="L11644" s="29">
        <v>31547</v>
      </c>
      <c r="M11644" s="27">
        <v>7</v>
      </c>
      <c r="N11644" s="9">
        <v>7.5</v>
      </c>
      <c r="O11644" s="9">
        <v>1.62</v>
      </c>
      <c r="P11644" s="10" t="e">
        <v>#N/A</v>
      </c>
      <c r="Q11644" s="10" t="e">
        <v>#N/A</v>
      </c>
      <c r="R11644" s="30" t="e">
        <f t="shared" si="229"/>
        <v>#N/A</v>
      </c>
    </row>
    <row r="11645" spans="12:18">
      <c r="L11645" s="29">
        <v>31548</v>
      </c>
      <c r="M11645" s="27">
        <v>6.8</v>
      </c>
      <c r="N11645" s="9">
        <v>7.64</v>
      </c>
      <c r="O11645" s="9">
        <v>1.78</v>
      </c>
      <c r="P11645" s="10" t="e">
        <v>#N/A</v>
      </c>
      <c r="Q11645" s="10" t="e">
        <v>#N/A</v>
      </c>
      <c r="R11645" s="30" t="e">
        <f t="shared" si="229"/>
        <v>#N/A</v>
      </c>
    </row>
    <row r="11646" spans="12:18">
      <c r="L11646" s="29">
        <v>31549</v>
      </c>
      <c r="M11646" s="27">
        <v>6.8</v>
      </c>
      <c r="N11646" s="9" t="e">
        <v>#N/A</v>
      </c>
      <c r="O11646" s="9" t="e">
        <v>#N/A</v>
      </c>
      <c r="P11646" s="10" t="e">
        <v>#N/A</v>
      </c>
      <c r="Q11646" s="10" t="e">
        <v>#N/A</v>
      </c>
      <c r="R11646" s="30" t="e">
        <f t="shared" si="229"/>
        <v>#N/A</v>
      </c>
    </row>
    <row r="11647" spans="12:18">
      <c r="L11647" s="29">
        <v>31550</v>
      </c>
      <c r="M11647" s="27">
        <v>6.8</v>
      </c>
      <c r="N11647" s="9" t="e">
        <v>#N/A</v>
      </c>
      <c r="O11647" s="9" t="e">
        <v>#N/A</v>
      </c>
      <c r="P11647" s="10" t="e">
        <v>#N/A</v>
      </c>
      <c r="Q11647" s="10" t="e">
        <v>#N/A</v>
      </c>
      <c r="R11647" s="30" t="e">
        <f t="shared" si="229"/>
        <v>#N/A</v>
      </c>
    </row>
    <row r="11648" spans="12:18">
      <c r="L11648" s="29">
        <v>31551</v>
      </c>
      <c r="M11648" s="27">
        <v>6.89</v>
      </c>
      <c r="N11648" s="9">
        <v>7.68</v>
      </c>
      <c r="O11648" s="9">
        <v>1.78</v>
      </c>
      <c r="P11648" s="10" t="e">
        <v>#N/A</v>
      </c>
      <c r="Q11648" s="10" t="e">
        <v>#N/A</v>
      </c>
      <c r="R11648" s="30" t="e">
        <f t="shared" si="229"/>
        <v>#N/A</v>
      </c>
    </row>
    <row r="11649" spans="12:18">
      <c r="L11649" s="29">
        <v>31552</v>
      </c>
      <c r="M11649" s="27">
        <v>6.86</v>
      </c>
      <c r="N11649" s="9">
        <v>7.58</v>
      </c>
      <c r="O11649" s="9">
        <v>1.65</v>
      </c>
      <c r="P11649" s="10" t="e">
        <v>#N/A</v>
      </c>
      <c r="Q11649" s="10" t="e">
        <v>#N/A</v>
      </c>
      <c r="R11649" s="30" t="e">
        <f t="shared" si="229"/>
        <v>#N/A</v>
      </c>
    </row>
    <row r="11650" spans="12:18">
      <c r="L11650" s="29">
        <v>31553</v>
      </c>
      <c r="M11650" s="27">
        <v>6.96</v>
      </c>
      <c r="N11650" s="9">
        <v>7.58</v>
      </c>
      <c r="O11650" s="9">
        <v>1.7</v>
      </c>
      <c r="P11650" s="10" t="e">
        <v>#N/A</v>
      </c>
      <c r="Q11650" s="10" t="e">
        <v>#N/A</v>
      </c>
      <c r="R11650" s="30" t="e">
        <f t="shared" si="229"/>
        <v>#N/A</v>
      </c>
    </row>
    <row r="11651" spans="12:18">
      <c r="L11651" s="29">
        <v>31554</v>
      </c>
      <c r="M11651" s="27">
        <v>6.87</v>
      </c>
      <c r="N11651" s="9">
        <v>7.5</v>
      </c>
      <c r="O11651" s="9">
        <v>1.68</v>
      </c>
      <c r="P11651" s="10" t="e">
        <v>#N/A</v>
      </c>
      <c r="Q11651" s="10" t="e">
        <v>#N/A</v>
      </c>
      <c r="R11651" s="30" t="e">
        <f t="shared" si="229"/>
        <v>#N/A</v>
      </c>
    </row>
    <row r="11652" spans="12:18">
      <c r="L11652" s="29">
        <v>31555</v>
      </c>
      <c r="M11652" s="27">
        <v>6.79</v>
      </c>
      <c r="N11652" s="9">
        <v>7.45</v>
      </c>
      <c r="O11652" s="9">
        <v>1.66</v>
      </c>
      <c r="P11652" s="10" t="e">
        <v>#N/A</v>
      </c>
      <c r="Q11652" s="10" t="e">
        <v>#N/A</v>
      </c>
      <c r="R11652" s="30" t="e">
        <f t="shared" ref="R11652:R11715" si="230">Q11652*12</f>
        <v>#N/A</v>
      </c>
    </row>
    <row r="11653" spans="12:18">
      <c r="L11653" s="29">
        <v>31556</v>
      </c>
      <c r="M11653" s="27">
        <v>6.79</v>
      </c>
      <c r="N11653" s="9" t="e">
        <v>#N/A</v>
      </c>
      <c r="O11653" s="9" t="e">
        <v>#N/A</v>
      </c>
      <c r="P11653" s="10" t="e">
        <v>#N/A</v>
      </c>
      <c r="Q11653" s="10" t="e">
        <v>#N/A</v>
      </c>
      <c r="R11653" s="30" t="e">
        <f t="shared" si="230"/>
        <v>#N/A</v>
      </c>
    </row>
    <row r="11654" spans="12:18">
      <c r="L11654" s="29">
        <v>31557</v>
      </c>
      <c r="M11654" s="27">
        <v>6.79</v>
      </c>
      <c r="N11654" s="9" t="e">
        <v>#N/A</v>
      </c>
      <c r="O11654" s="9" t="e">
        <v>#N/A</v>
      </c>
      <c r="P11654" s="10" t="e">
        <v>#N/A</v>
      </c>
      <c r="Q11654" s="10" t="e">
        <v>#N/A</v>
      </c>
      <c r="R11654" s="30" t="e">
        <f t="shared" si="230"/>
        <v>#N/A</v>
      </c>
    </row>
    <row r="11655" spans="12:18">
      <c r="L11655" s="29">
        <v>31558</v>
      </c>
      <c r="M11655" s="27">
        <v>6.79</v>
      </c>
      <c r="N11655" s="9" t="e">
        <v>#N/A</v>
      </c>
      <c r="O11655" s="9" t="e">
        <v>#N/A</v>
      </c>
      <c r="P11655" s="10" t="e">
        <v>#N/A</v>
      </c>
      <c r="Q11655" s="10" t="e">
        <v>#N/A</v>
      </c>
      <c r="R11655" s="30" t="e">
        <f t="shared" si="230"/>
        <v>#N/A</v>
      </c>
    </row>
    <row r="11656" spans="12:18">
      <c r="L11656" s="29">
        <v>31559</v>
      </c>
      <c r="M11656" s="27">
        <v>6.98</v>
      </c>
      <c r="N11656" s="9">
        <v>7.41</v>
      </c>
      <c r="O11656" s="9">
        <v>1.57</v>
      </c>
      <c r="P11656" s="10" t="e">
        <v>#N/A</v>
      </c>
      <c r="Q11656" s="10" t="e">
        <v>#N/A</v>
      </c>
      <c r="R11656" s="30" t="e">
        <f t="shared" si="230"/>
        <v>#N/A</v>
      </c>
    </row>
    <row r="11657" spans="12:18">
      <c r="L11657" s="29">
        <v>31560</v>
      </c>
      <c r="M11657" s="27">
        <v>6.97</v>
      </c>
      <c r="N11657" s="9">
        <v>7.45</v>
      </c>
      <c r="O11657" s="9">
        <v>1.54</v>
      </c>
      <c r="P11657" s="10" t="e">
        <v>#N/A</v>
      </c>
      <c r="Q11657" s="10" t="e">
        <v>#N/A</v>
      </c>
      <c r="R11657" s="30" t="e">
        <f t="shared" si="230"/>
        <v>#N/A</v>
      </c>
    </row>
    <row r="11658" spans="12:18">
      <c r="L11658" s="29">
        <v>31561</v>
      </c>
      <c r="M11658" s="27">
        <v>6.84</v>
      </c>
      <c r="N11658" s="9">
        <v>7.66</v>
      </c>
      <c r="O11658" s="9">
        <v>1.69</v>
      </c>
      <c r="P11658" s="10" t="e">
        <v>#N/A</v>
      </c>
      <c r="Q11658" s="10" t="e">
        <v>#N/A</v>
      </c>
      <c r="R11658" s="30" t="e">
        <f t="shared" si="230"/>
        <v>#N/A</v>
      </c>
    </row>
    <row r="11659" spans="12:18">
      <c r="L11659" s="29">
        <v>31562</v>
      </c>
      <c r="M11659" s="27">
        <v>6.84</v>
      </c>
      <c r="N11659" s="9">
        <v>7.74</v>
      </c>
      <c r="O11659" s="9">
        <v>1.75</v>
      </c>
      <c r="P11659" s="10" t="e">
        <v>#N/A</v>
      </c>
      <c r="Q11659" s="10" t="e">
        <v>#N/A</v>
      </c>
      <c r="R11659" s="30" t="e">
        <f t="shared" si="230"/>
        <v>#N/A</v>
      </c>
    </row>
    <row r="11660" spans="12:18">
      <c r="L11660" s="29">
        <v>31563</v>
      </c>
      <c r="M11660" s="27">
        <v>6.84</v>
      </c>
      <c r="N11660" s="9" t="e">
        <v>#N/A</v>
      </c>
      <c r="O11660" s="9" t="e">
        <v>#N/A</v>
      </c>
      <c r="P11660" s="10" t="e">
        <v>#N/A</v>
      </c>
      <c r="Q11660" s="10" t="e">
        <v>#N/A</v>
      </c>
      <c r="R11660" s="30" t="e">
        <f t="shared" si="230"/>
        <v>#N/A</v>
      </c>
    </row>
    <row r="11661" spans="12:18">
      <c r="L11661" s="29">
        <v>31564</v>
      </c>
      <c r="M11661" s="27">
        <v>6.84</v>
      </c>
      <c r="N11661" s="9" t="e">
        <v>#N/A</v>
      </c>
      <c r="O11661" s="9" t="e">
        <v>#N/A</v>
      </c>
      <c r="P11661" s="10">
        <v>109.4</v>
      </c>
      <c r="Q11661" s="10">
        <v>0.37</v>
      </c>
      <c r="R11661" s="30">
        <f t="shared" si="230"/>
        <v>4.4399999999999995</v>
      </c>
    </row>
    <row r="11662" spans="12:18">
      <c r="L11662" s="29">
        <v>31565</v>
      </c>
      <c r="M11662" s="27">
        <v>7.05</v>
      </c>
      <c r="N11662" s="9">
        <v>7.91</v>
      </c>
      <c r="O11662" s="9">
        <v>1.96</v>
      </c>
      <c r="P11662" s="10" t="e">
        <v>#N/A</v>
      </c>
      <c r="Q11662" s="10" t="e">
        <v>#N/A</v>
      </c>
      <c r="R11662" s="30" t="e">
        <f t="shared" si="230"/>
        <v>#N/A</v>
      </c>
    </row>
    <row r="11663" spans="12:18">
      <c r="L11663" s="29">
        <v>31566</v>
      </c>
      <c r="M11663" s="27">
        <v>7.1</v>
      </c>
      <c r="N11663" s="9">
        <v>7.81</v>
      </c>
      <c r="O11663" s="9">
        <v>1.78</v>
      </c>
      <c r="P11663" s="10" t="e">
        <v>#N/A</v>
      </c>
      <c r="Q11663" s="10" t="e">
        <v>#N/A</v>
      </c>
      <c r="R11663" s="30" t="e">
        <f t="shared" si="230"/>
        <v>#N/A</v>
      </c>
    </row>
    <row r="11664" spans="12:18">
      <c r="L11664" s="29">
        <v>31567</v>
      </c>
      <c r="M11664" s="27">
        <v>7.16</v>
      </c>
      <c r="N11664" s="9">
        <v>7.93</v>
      </c>
      <c r="O11664" s="9">
        <v>1.87</v>
      </c>
      <c r="P11664" s="10" t="e">
        <v>#N/A</v>
      </c>
      <c r="Q11664" s="10" t="e">
        <v>#N/A</v>
      </c>
      <c r="R11664" s="30" t="e">
        <f t="shared" si="230"/>
        <v>#N/A</v>
      </c>
    </row>
    <row r="11665" spans="12:18">
      <c r="L11665" s="29">
        <v>31568</v>
      </c>
      <c r="M11665" s="27">
        <v>6.99</v>
      </c>
      <c r="N11665" s="9">
        <v>7.9</v>
      </c>
      <c r="O11665" s="9">
        <v>1.8</v>
      </c>
      <c r="P11665" s="10" t="e">
        <v>#N/A</v>
      </c>
      <c r="Q11665" s="10" t="e">
        <v>#N/A</v>
      </c>
      <c r="R11665" s="30" t="e">
        <f t="shared" si="230"/>
        <v>#N/A</v>
      </c>
    </row>
    <row r="11666" spans="12:18">
      <c r="L11666" s="29">
        <v>31569</v>
      </c>
      <c r="M11666" s="27">
        <v>6.85</v>
      </c>
      <c r="N11666" s="9">
        <v>7.65</v>
      </c>
      <c r="O11666" s="9">
        <v>1.63</v>
      </c>
      <c r="P11666" s="10" t="e">
        <v>#N/A</v>
      </c>
      <c r="Q11666" s="10" t="e">
        <v>#N/A</v>
      </c>
      <c r="R11666" s="30" t="e">
        <f t="shared" si="230"/>
        <v>#N/A</v>
      </c>
    </row>
    <row r="11667" spans="12:18">
      <c r="L11667" s="29">
        <v>31570</v>
      </c>
      <c r="M11667" s="27">
        <v>6.85</v>
      </c>
      <c r="N11667" s="9" t="e">
        <v>#N/A</v>
      </c>
      <c r="O11667" s="9" t="e">
        <v>#N/A</v>
      </c>
      <c r="P11667" s="10" t="e">
        <v>#N/A</v>
      </c>
      <c r="Q11667" s="10" t="e">
        <v>#N/A</v>
      </c>
      <c r="R11667" s="30" t="e">
        <f t="shared" si="230"/>
        <v>#N/A</v>
      </c>
    </row>
    <row r="11668" spans="12:18">
      <c r="L11668" s="29">
        <v>31571</v>
      </c>
      <c r="M11668" s="27">
        <v>6.85</v>
      </c>
      <c r="N11668" s="9" t="e">
        <v>#N/A</v>
      </c>
      <c r="O11668" s="9" t="e">
        <v>#N/A</v>
      </c>
      <c r="P11668" s="10" t="e">
        <v>#N/A</v>
      </c>
      <c r="Q11668" s="10" t="e">
        <v>#N/A</v>
      </c>
      <c r="R11668" s="30" t="e">
        <f t="shared" si="230"/>
        <v>#N/A</v>
      </c>
    </row>
    <row r="11669" spans="12:18">
      <c r="L11669" s="29">
        <v>31572</v>
      </c>
      <c r="M11669" s="27">
        <v>7</v>
      </c>
      <c r="N11669" s="9">
        <v>7.79</v>
      </c>
      <c r="O11669" s="9">
        <v>1.77</v>
      </c>
      <c r="P11669" s="10" t="e">
        <v>#N/A</v>
      </c>
      <c r="Q11669" s="10" t="e">
        <v>#N/A</v>
      </c>
      <c r="R11669" s="30" t="e">
        <f t="shared" si="230"/>
        <v>#N/A</v>
      </c>
    </row>
    <row r="11670" spans="12:18">
      <c r="L11670" s="29">
        <v>31573</v>
      </c>
      <c r="M11670" s="27">
        <v>6.87</v>
      </c>
      <c r="N11670" s="9">
        <v>7.78</v>
      </c>
      <c r="O11670" s="9">
        <v>1.79</v>
      </c>
      <c r="P11670" s="10" t="e">
        <v>#N/A</v>
      </c>
      <c r="Q11670" s="10" t="e">
        <v>#N/A</v>
      </c>
      <c r="R11670" s="30" t="e">
        <f t="shared" si="230"/>
        <v>#N/A</v>
      </c>
    </row>
    <row r="11671" spans="12:18">
      <c r="L11671" s="29">
        <v>31574</v>
      </c>
      <c r="M11671" s="27">
        <v>6.84</v>
      </c>
      <c r="N11671" s="9">
        <v>7.7</v>
      </c>
      <c r="O11671" s="9">
        <v>1.67</v>
      </c>
      <c r="P11671" s="10" t="e">
        <v>#N/A</v>
      </c>
      <c r="Q11671" s="10" t="e">
        <v>#N/A</v>
      </c>
      <c r="R11671" s="30" t="e">
        <f t="shared" si="230"/>
        <v>#N/A</v>
      </c>
    </row>
    <row r="11672" spans="12:18">
      <c r="L11672" s="29">
        <v>31575</v>
      </c>
      <c r="M11672" s="27">
        <v>6.9</v>
      </c>
      <c r="N11672" s="9">
        <v>7.7</v>
      </c>
      <c r="O11672" s="9">
        <v>1.7</v>
      </c>
      <c r="P11672" s="10" t="e">
        <v>#N/A</v>
      </c>
      <c r="Q11672" s="10" t="e">
        <v>#N/A</v>
      </c>
      <c r="R11672" s="30" t="e">
        <f t="shared" si="230"/>
        <v>#N/A</v>
      </c>
    </row>
    <row r="11673" spans="12:18">
      <c r="L11673" s="29">
        <v>31576</v>
      </c>
      <c r="M11673" s="27">
        <v>6.84</v>
      </c>
      <c r="N11673" s="9">
        <v>7.52</v>
      </c>
      <c r="O11673" s="9">
        <v>1.56</v>
      </c>
      <c r="P11673" s="10" t="e">
        <v>#N/A</v>
      </c>
      <c r="Q11673" s="10" t="e">
        <v>#N/A</v>
      </c>
      <c r="R11673" s="30" t="e">
        <f t="shared" si="230"/>
        <v>#N/A</v>
      </c>
    </row>
    <row r="11674" spans="12:18">
      <c r="L11674" s="29">
        <v>31577</v>
      </c>
      <c r="M11674" s="27">
        <v>6.84</v>
      </c>
      <c r="N11674" s="9" t="e">
        <v>#N/A</v>
      </c>
      <c r="O11674" s="9" t="e">
        <v>#N/A</v>
      </c>
      <c r="P11674" s="10" t="e">
        <v>#N/A</v>
      </c>
      <c r="Q11674" s="10" t="e">
        <v>#N/A</v>
      </c>
      <c r="R11674" s="30" t="e">
        <f t="shared" si="230"/>
        <v>#N/A</v>
      </c>
    </row>
    <row r="11675" spans="12:18">
      <c r="L11675" s="29">
        <v>31578</v>
      </c>
      <c r="M11675" s="27">
        <v>6.84</v>
      </c>
      <c r="N11675" s="9" t="e">
        <v>#N/A</v>
      </c>
      <c r="O11675" s="9" t="e">
        <v>#N/A</v>
      </c>
      <c r="P11675" s="10" t="e">
        <v>#N/A</v>
      </c>
      <c r="Q11675" s="10" t="e">
        <v>#N/A</v>
      </c>
      <c r="R11675" s="30" t="e">
        <f t="shared" si="230"/>
        <v>#N/A</v>
      </c>
    </row>
    <row r="11676" spans="12:18">
      <c r="L11676" s="29">
        <v>31579</v>
      </c>
      <c r="M11676" s="27">
        <v>6.95</v>
      </c>
      <c r="N11676" s="9">
        <v>7.43</v>
      </c>
      <c r="O11676" s="9">
        <v>1.51</v>
      </c>
      <c r="P11676" s="10" t="e">
        <v>#N/A</v>
      </c>
      <c r="Q11676" s="10" t="e">
        <v>#N/A</v>
      </c>
      <c r="R11676" s="30" t="e">
        <f t="shared" si="230"/>
        <v>#N/A</v>
      </c>
    </row>
    <row r="11677" spans="12:18">
      <c r="L11677" s="29">
        <v>31580</v>
      </c>
      <c r="M11677" s="27">
        <v>6.83</v>
      </c>
      <c r="N11677" s="9">
        <v>7.43</v>
      </c>
      <c r="O11677" s="9">
        <v>1.54</v>
      </c>
      <c r="P11677" s="10" t="e">
        <v>#N/A</v>
      </c>
      <c r="Q11677" s="10" t="e">
        <v>#N/A</v>
      </c>
      <c r="R11677" s="30" t="e">
        <f t="shared" si="230"/>
        <v>#N/A</v>
      </c>
    </row>
    <row r="11678" spans="12:18">
      <c r="L11678" s="29">
        <v>31581</v>
      </c>
      <c r="M11678" s="27">
        <v>6.87</v>
      </c>
      <c r="N11678" s="9">
        <v>7.44</v>
      </c>
      <c r="O11678" s="9">
        <v>1.48</v>
      </c>
      <c r="P11678" s="10" t="e">
        <v>#N/A</v>
      </c>
      <c r="Q11678" s="10" t="e">
        <v>#N/A</v>
      </c>
      <c r="R11678" s="30" t="e">
        <f t="shared" si="230"/>
        <v>#N/A</v>
      </c>
    </row>
    <row r="11679" spans="12:18">
      <c r="L11679" s="29">
        <v>31582</v>
      </c>
      <c r="M11679" s="27">
        <v>6.88</v>
      </c>
      <c r="N11679" s="9">
        <v>7.52</v>
      </c>
      <c r="O11679" s="9">
        <v>1.58</v>
      </c>
      <c r="P11679" s="10" t="e">
        <v>#N/A</v>
      </c>
      <c r="Q11679" s="10" t="e">
        <v>#N/A</v>
      </c>
      <c r="R11679" s="30" t="e">
        <f t="shared" si="230"/>
        <v>#N/A</v>
      </c>
    </row>
    <row r="11680" spans="12:18">
      <c r="L11680" s="29">
        <v>31583</v>
      </c>
      <c r="M11680" s="27">
        <v>6.83</v>
      </c>
      <c r="N11680" s="9">
        <v>7.47</v>
      </c>
      <c r="O11680" s="9">
        <v>1.5</v>
      </c>
      <c r="P11680" s="10" t="e">
        <v>#N/A</v>
      </c>
      <c r="Q11680" s="10" t="e">
        <v>#N/A</v>
      </c>
      <c r="R11680" s="30" t="e">
        <f t="shared" si="230"/>
        <v>#N/A</v>
      </c>
    </row>
    <row r="11681" spans="12:18">
      <c r="L11681" s="29">
        <v>31584</v>
      </c>
      <c r="M11681" s="27">
        <v>6.83</v>
      </c>
      <c r="N11681" s="9" t="e">
        <v>#N/A</v>
      </c>
      <c r="O11681" s="9" t="e">
        <v>#N/A</v>
      </c>
      <c r="P11681" s="10" t="e">
        <v>#N/A</v>
      </c>
      <c r="Q11681" s="10" t="e">
        <v>#N/A</v>
      </c>
      <c r="R11681" s="30" t="e">
        <f t="shared" si="230"/>
        <v>#N/A</v>
      </c>
    </row>
    <row r="11682" spans="12:18">
      <c r="L11682" s="29">
        <v>31585</v>
      </c>
      <c r="M11682" s="27">
        <v>6.83</v>
      </c>
      <c r="N11682" s="9" t="e">
        <v>#N/A</v>
      </c>
      <c r="O11682" s="9" t="e">
        <v>#N/A</v>
      </c>
      <c r="P11682" s="10" t="e">
        <v>#N/A</v>
      </c>
      <c r="Q11682" s="10" t="e">
        <v>#N/A</v>
      </c>
      <c r="R11682" s="30" t="e">
        <f t="shared" si="230"/>
        <v>#N/A</v>
      </c>
    </row>
    <row r="11683" spans="12:18">
      <c r="L11683" s="29">
        <v>31586</v>
      </c>
      <c r="M11683" s="27">
        <v>6.91</v>
      </c>
      <c r="N11683" s="9">
        <v>7.43</v>
      </c>
      <c r="O11683" s="9">
        <v>1.44</v>
      </c>
      <c r="P11683" s="10" t="e">
        <v>#N/A</v>
      </c>
      <c r="Q11683" s="10" t="e">
        <v>#N/A</v>
      </c>
      <c r="R11683" s="30" t="e">
        <f t="shared" si="230"/>
        <v>#N/A</v>
      </c>
    </row>
    <row r="11684" spans="12:18">
      <c r="L11684" s="29">
        <v>31587</v>
      </c>
      <c r="M11684" s="27">
        <v>6.88</v>
      </c>
      <c r="N11684" s="9">
        <v>7.39</v>
      </c>
      <c r="O11684" s="9">
        <v>1.39</v>
      </c>
      <c r="P11684" s="10" t="e">
        <v>#N/A</v>
      </c>
      <c r="Q11684" s="10" t="e">
        <v>#N/A</v>
      </c>
      <c r="R11684" s="30" t="e">
        <f t="shared" si="230"/>
        <v>#N/A</v>
      </c>
    </row>
    <row r="11685" spans="12:18">
      <c r="L11685" s="29">
        <v>31588</v>
      </c>
      <c r="M11685" s="27">
        <v>6.84</v>
      </c>
      <c r="N11685" s="9">
        <v>7.36</v>
      </c>
      <c r="O11685" s="9">
        <v>1.34</v>
      </c>
      <c r="P11685" s="10" t="e">
        <v>#N/A</v>
      </c>
      <c r="Q11685" s="10" t="e">
        <v>#N/A</v>
      </c>
      <c r="R11685" s="30" t="e">
        <f t="shared" si="230"/>
        <v>#N/A</v>
      </c>
    </row>
    <row r="11686" spans="12:18">
      <c r="L11686" s="29">
        <v>31589</v>
      </c>
      <c r="M11686" s="27">
        <v>6.85</v>
      </c>
      <c r="N11686" s="9">
        <v>7.35</v>
      </c>
      <c r="O11686" s="9">
        <v>1.34</v>
      </c>
      <c r="P11686" s="10" t="e">
        <v>#N/A</v>
      </c>
      <c r="Q11686" s="10" t="e">
        <v>#N/A</v>
      </c>
      <c r="R11686" s="30" t="e">
        <f t="shared" si="230"/>
        <v>#N/A</v>
      </c>
    </row>
    <row r="11687" spans="12:18">
      <c r="L11687" s="29">
        <v>31590</v>
      </c>
      <c r="M11687" s="27">
        <v>6.82</v>
      </c>
      <c r="N11687" s="9">
        <v>7.29</v>
      </c>
      <c r="O11687" s="9">
        <v>1.36</v>
      </c>
      <c r="P11687" s="10" t="e">
        <v>#N/A</v>
      </c>
      <c r="Q11687" s="10" t="e">
        <v>#N/A</v>
      </c>
      <c r="R11687" s="30" t="e">
        <f t="shared" si="230"/>
        <v>#N/A</v>
      </c>
    </row>
    <row r="11688" spans="12:18">
      <c r="L11688" s="29">
        <v>31591</v>
      </c>
      <c r="M11688" s="27">
        <v>6.82</v>
      </c>
      <c r="N11688" s="9" t="e">
        <v>#N/A</v>
      </c>
      <c r="O11688" s="9" t="e">
        <v>#N/A</v>
      </c>
      <c r="P11688" s="10" t="e">
        <v>#N/A</v>
      </c>
      <c r="Q11688" s="10" t="e">
        <v>#N/A</v>
      </c>
      <c r="R11688" s="30" t="e">
        <f t="shared" si="230"/>
        <v>#N/A</v>
      </c>
    </row>
    <row r="11689" spans="12:18">
      <c r="L11689" s="29">
        <v>31592</v>
      </c>
      <c r="M11689" s="27">
        <v>6.82</v>
      </c>
      <c r="N11689" s="9" t="e">
        <v>#N/A</v>
      </c>
      <c r="O11689" s="9" t="e">
        <v>#N/A</v>
      </c>
      <c r="P11689" s="10" t="e">
        <v>#N/A</v>
      </c>
      <c r="Q11689" s="10" t="e">
        <v>#N/A</v>
      </c>
      <c r="R11689" s="30" t="e">
        <f t="shared" si="230"/>
        <v>#N/A</v>
      </c>
    </row>
    <row r="11690" spans="12:18">
      <c r="L11690" s="29">
        <v>31593</v>
      </c>
      <c r="M11690" s="27">
        <v>7.72</v>
      </c>
      <c r="N11690" s="9">
        <v>7.24</v>
      </c>
      <c r="O11690" s="9">
        <v>1.39</v>
      </c>
      <c r="P11690" s="10" t="e">
        <v>#N/A</v>
      </c>
      <c r="Q11690" s="10" t="e">
        <v>#N/A</v>
      </c>
      <c r="R11690" s="30" t="e">
        <f t="shared" si="230"/>
        <v>#N/A</v>
      </c>
    </row>
    <row r="11691" spans="12:18">
      <c r="L11691" s="29">
        <v>31594</v>
      </c>
      <c r="M11691" s="27">
        <v>6.97</v>
      </c>
      <c r="N11691" s="9">
        <v>7.21</v>
      </c>
      <c r="O11691" s="9">
        <v>1.38</v>
      </c>
      <c r="P11691" s="10">
        <v>109.5</v>
      </c>
      <c r="Q11691" s="10">
        <v>0.09</v>
      </c>
      <c r="R11691" s="30">
        <f t="shared" si="230"/>
        <v>1.08</v>
      </c>
    </row>
    <row r="11692" spans="12:18">
      <c r="L11692" s="29">
        <v>31595</v>
      </c>
      <c r="M11692" s="27">
        <v>7.12</v>
      </c>
      <c r="N11692" s="9">
        <v>7.22</v>
      </c>
      <c r="O11692" s="9">
        <v>1.37</v>
      </c>
      <c r="P11692" s="10" t="e">
        <v>#N/A</v>
      </c>
      <c r="Q11692" s="10" t="e">
        <v>#N/A</v>
      </c>
      <c r="R11692" s="30" t="e">
        <f t="shared" si="230"/>
        <v>#N/A</v>
      </c>
    </row>
    <row r="11693" spans="12:18">
      <c r="L11693" s="29">
        <v>31596</v>
      </c>
      <c r="M11693" s="27">
        <v>6.87</v>
      </c>
      <c r="N11693" s="9">
        <v>7.18</v>
      </c>
      <c r="O11693" s="9">
        <v>1.4</v>
      </c>
      <c r="P11693" s="10" t="e">
        <v>#N/A</v>
      </c>
      <c r="Q11693" s="10" t="e">
        <v>#N/A</v>
      </c>
      <c r="R11693" s="30" t="e">
        <f t="shared" si="230"/>
        <v>#N/A</v>
      </c>
    </row>
    <row r="11694" spans="12:18">
      <c r="L11694" s="29">
        <v>31597</v>
      </c>
      <c r="M11694" s="27">
        <v>6.87</v>
      </c>
      <c r="N11694" s="9" t="e">
        <v>#N/A</v>
      </c>
      <c r="O11694" s="9" t="e">
        <v>#N/A</v>
      </c>
      <c r="P11694" s="10" t="e">
        <v>#N/A</v>
      </c>
      <c r="Q11694" s="10" t="e">
        <v>#N/A</v>
      </c>
      <c r="R11694" s="30" t="e">
        <f t="shared" si="230"/>
        <v>#N/A</v>
      </c>
    </row>
    <row r="11695" spans="12:18">
      <c r="L11695" s="29">
        <v>31598</v>
      </c>
      <c r="M11695" s="27">
        <v>6.87</v>
      </c>
      <c r="N11695" s="9" t="e">
        <v>#N/A</v>
      </c>
      <c r="O11695" s="9" t="e">
        <v>#N/A</v>
      </c>
      <c r="P11695" s="10" t="e">
        <v>#N/A</v>
      </c>
      <c r="Q11695" s="10" t="e">
        <v>#N/A</v>
      </c>
      <c r="R11695" s="30" t="e">
        <f t="shared" si="230"/>
        <v>#N/A</v>
      </c>
    </row>
    <row r="11696" spans="12:18">
      <c r="L11696" s="29">
        <v>31599</v>
      </c>
      <c r="M11696" s="27">
        <v>6.87</v>
      </c>
      <c r="N11696" s="9" t="e">
        <v>#N/A</v>
      </c>
      <c r="O11696" s="9" t="e">
        <v>#N/A</v>
      </c>
      <c r="P11696" s="10" t="e">
        <v>#N/A</v>
      </c>
      <c r="Q11696" s="10" t="e">
        <v>#N/A</v>
      </c>
      <c r="R11696" s="30" t="e">
        <f t="shared" si="230"/>
        <v>#N/A</v>
      </c>
    </row>
    <row r="11697" spans="12:18">
      <c r="L11697" s="29">
        <v>31600</v>
      </c>
      <c r="M11697" s="27">
        <v>6.93</v>
      </c>
      <c r="N11697" s="9">
        <v>7.16</v>
      </c>
      <c r="O11697" s="9">
        <v>1.44</v>
      </c>
      <c r="P11697" s="10" t="e">
        <v>#N/A</v>
      </c>
      <c r="Q11697" s="10" t="e">
        <v>#N/A</v>
      </c>
      <c r="R11697" s="30" t="e">
        <f t="shared" si="230"/>
        <v>#N/A</v>
      </c>
    </row>
    <row r="11698" spans="12:18">
      <c r="L11698" s="29">
        <v>31601</v>
      </c>
      <c r="M11698" s="27">
        <v>6.88</v>
      </c>
      <c r="N11698" s="9">
        <v>7.23</v>
      </c>
      <c r="O11698" s="9">
        <v>1.5</v>
      </c>
      <c r="P11698" s="10" t="e">
        <v>#N/A</v>
      </c>
      <c r="Q11698" s="10" t="e">
        <v>#N/A</v>
      </c>
      <c r="R11698" s="30" t="e">
        <f t="shared" si="230"/>
        <v>#N/A</v>
      </c>
    </row>
    <row r="11699" spans="12:18">
      <c r="L11699" s="29">
        <v>31602</v>
      </c>
      <c r="M11699" s="27">
        <v>6.8</v>
      </c>
      <c r="N11699" s="9">
        <v>7.15</v>
      </c>
      <c r="O11699" s="9">
        <v>1.43</v>
      </c>
      <c r="P11699" s="10" t="e">
        <v>#N/A</v>
      </c>
      <c r="Q11699" s="10" t="e">
        <v>#N/A</v>
      </c>
      <c r="R11699" s="30" t="e">
        <f t="shared" si="230"/>
        <v>#N/A</v>
      </c>
    </row>
    <row r="11700" spans="12:18">
      <c r="L11700" s="29">
        <v>31603</v>
      </c>
      <c r="M11700" s="27">
        <v>6.78</v>
      </c>
      <c r="N11700" s="9">
        <v>7.16</v>
      </c>
      <c r="O11700" s="9">
        <v>1.46</v>
      </c>
      <c r="P11700" s="10" t="e">
        <v>#N/A</v>
      </c>
      <c r="Q11700" s="10" t="e">
        <v>#N/A</v>
      </c>
      <c r="R11700" s="30" t="e">
        <f t="shared" si="230"/>
        <v>#N/A</v>
      </c>
    </row>
    <row r="11701" spans="12:18">
      <c r="L11701" s="29">
        <v>31604</v>
      </c>
      <c r="M11701" s="27">
        <v>6.47</v>
      </c>
      <c r="N11701" s="9">
        <v>7.19</v>
      </c>
      <c r="O11701" s="9">
        <v>1.55</v>
      </c>
      <c r="P11701" s="10" t="e">
        <v>#N/A</v>
      </c>
      <c r="Q11701" s="10" t="e">
        <v>#N/A</v>
      </c>
      <c r="R11701" s="30" t="e">
        <f t="shared" si="230"/>
        <v>#N/A</v>
      </c>
    </row>
    <row r="11702" spans="12:18">
      <c r="L11702" s="29">
        <v>31605</v>
      </c>
      <c r="M11702" s="27">
        <v>6.47</v>
      </c>
      <c r="N11702" s="9" t="e">
        <v>#N/A</v>
      </c>
      <c r="O11702" s="9" t="e">
        <v>#N/A</v>
      </c>
      <c r="P11702" s="10" t="e">
        <v>#N/A</v>
      </c>
      <c r="Q11702" s="10" t="e">
        <v>#N/A</v>
      </c>
      <c r="R11702" s="30" t="e">
        <f t="shared" si="230"/>
        <v>#N/A</v>
      </c>
    </row>
    <row r="11703" spans="12:18">
      <c r="L11703" s="29">
        <v>31606</v>
      </c>
      <c r="M11703" s="27">
        <v>6.47</v>
      </c>
      <c r="N11703" s="9" t="e">
        <v>#N/A</v>
      </c>
      <c r="O11703" s="9" t="e">
        <v>#N/A</v>
      </c>
      <c r="P11703" s="10" t="e">
        <v>#N/A</v>
      </c>
      <c r="Q11703" s="10" t="e">
        <v>#N/A</v>
      </c>
      <c r="R11703" s="30" t="e">
        <f t="shared" si="230"/>
        <v>#N/A</v>
      </c>
    </row>
    <row r="11704" spans="12:18">
      <c r="L11704" s="29">
        <v>31607</v>
      </c>
      <c r="M11704" s="27">
        <v>6.48</v>
      </c>
      <c r="N11704" s="9">
        <v>7.14</v>
      </c>
      <c r="O11704" s="9">
        <v>1.48</v>
      </c>
      <c r="P11704" s="10" t="e">
        <v>#N/A</v>
      </c>
      <c r="Q11704" s="10" t="e">
        <v>#N/A</v>
      </c>
      <c r="R11704" s="30" t="e">
        <f t="shared" si="230"/>
        <v>#N/A</v>
      </c>
    </row>
    <row r="11705" spans="12:18">
      <c r="L11705" s="29">
        <v>31608</v>
      </c>
      <c r="M11705" s="27">
        <v>6.39</v>
      </c>
      <c r="N11705" s="9">
        <v>7.12</v>
      </c>
      <c r="O11705" s="9">
        <v>1.39</v>
      </c>
      <c r="P11705" s="10" t="e">
        <v>#N/A</v>
      </c>
      <c r="Q11705" s="10" t="e">
        <v>#N/A</v>
      </c>
      <c r="R11705" s="30" t="e">
        <f t="shared" si="230"/>
        <v>#N/A</v>
      </c>
    </row>
    <row r="11706" spans="12:18">
      <c r="L11706" s="29">
        <v>31609</v>
      </c>
      <c r="M11706" s="27">
        <v>6.54</v>
      </c>
      <c r="N11706" s="9">
        <v>7.17</v>
      </c>
      <c r="O11706" s="9">
        <v>1.43</v>
      </c>
      <c r="P11706" s="10" t="e">
        <v>#N/A</v>
      </c>
      <c r="Q11706" s="10" t="e">
        <v>#N/A</v>
      </c>
      <c r="R11706" s="30" t="e">
        <f t="shared" si="230"/>
        <v>#N/A</v>
      </c>
    </row>
    <row r="11707" spans="12:18">
      <c r="L11707" s="29">
        <v>31610</v>
      </c>
      <c r="M11707" s="27">
        <v>6.5</v>
      </c>
      <c r="N11707" s="9">
        <v>7.2</v>
      </c>
      <c r="O11707" s="9">
        <v>1.43</v>
      </c>
      <c r="P11707" s="10" t="e">
        <v>#N/A</v>
      </c>
      <c r="Q11707" s="10" t="e">
        <v>#N/A</v>
      </c>
      <c r="R11707" s="30" t="e">
        <f t="shared" si="230"/>
        <v>#N/A</v>
      </c>
    </row>
    <row r="11708" spans="12:18">
      <c r="L11708" s="29">
        <v>31611</v>
      </c>
      <c r="M11708" s="27">
        <v>6.38</v>
      </c>
      <c r="N11708" s="9">
        <v>7.19</v>
      </c>
      <c r="O11708" s="9">
        <v>1.45</v>
      </c>
      <c r="P11708" s="10" t="e">
        <v>#N/A</v>
      </c>
      <c r="Q11708" s="10" t="e">
        <v>#N/A</v>
      </c>
      <c r="R11708" s="30" t="e">
        <f t="shared" si="230"/>
        <v>#N/A</v>
      </c>
    </row>
    <row r="11709" spans="12:18">
      <c r="L11709" s="29">
        <v>31612</v>
      </c>
      <c r="M11709" s="27">
        <v>6.38</v>
      </c>
      <c r="N11709" s="9" t="e">
        <v>#N/A</v>
      </c>
      <c r="O11709" s="9" t="e">
        <v>#N/A</v>
      </c>
      <c r="P11709" s="10" t="e">
        <v>#N/A</v>
      </c>
      <c r="Q11709" s="10" t="e">
        <v>#N/A</v>
      </c>
      <c r="R11709" s="30" t="e">
        <f t="shared" si="230"/>
        <v>#N/A</v>
      </c>
    </row>
    <row r="11710" spans="12:18">
      <c r="L11710" s="29">
        <v>31613</v>
      </c>
      <c r="M11710" s="27">
        <v>6.38</v>
      </c>
      <c r="N11710" s="9" t="e">
        <v>#N/A</v>
      </c>
      <c r="O11710" s="9" t="e">
        <v>#N/A</v>
      </c>
      <c r="P11710" s="10" t="e">
        <v>#N/A</v>
      </c>
      <c r="Q11710" s="10" t="e">
        <v>#N/A</v>
      </c>
      <c r="R11710" s="30" t="e">
        <f t="shared" si="230"/>
        <v>#N/A</v>
      </c>
    </row>
    <row r="11711" spans="12:18">
      <c r="L11711" s="29">
        <v>31614</v>
      </c>
      <c r="M11711" s="27">
        <v>6.48</v>
      </c>
      <c r="N11711" s="9">
        <v>7.17</v>
      </c>
      <c r="O11711" s="9">
        <v>1.42</v>
      </c>
      <c r="P11711" s="10" t="e">
        <v>#N/A</v>
      </c>
      <c r="Q11711" s="10" t="e">
        <v>#N/A</v>
      </c>
      <c r="R11711" s="30" t="e">
        <f t="shared" si="230"/>
        <v>#N/A</v>
      </c>
    </row>
    <row r="11712" spans="12:18">
      <c r="L11712" s="29">
        <v>31615</v>
      </c>
      <c r="M11712" s="27">
        <v>6.39</v>
      </c>
      <c r="N11712" s="9">
        <v>7.27</v>
      </c>
      <c r="O11712" s="9">
        <v>1.47</v>
      </c>
      <c r="P11712" s="10" t="e">
        <v>#N/A</v>
      </c>
      <c r="Q11712" s="10" t="e">
        <v>#N/A</v>
      </c>
      <c r="R11712" s="30" t="e">
        <f t="shared" si="230"/>
        <v>#N/A</v>
      </c>
    </row>
    <row r="11713" spans="12:18">
      <c r="L11713" s="29">
        <v>31616</v>
      </c>
      <c r="M11713" s="27">
        <v>6.41</v>
      </c>
      <c r="N11713" s="9">
        <v>7.36</v>
      </c>
      <c r="O11713" s="9">
        <v>1.48</v>
      </c>
      <c r="P11713" s="10" t="e">
        <v>#N/A</v>
      </c>
      <c r="Q11713" s="10" t="e">
        <v>#N/A</v>
      </c>
      <c r="R11713" s="30" t="e">
        <f t="shared" si="230"/>
        <v>#N/A</v>
      </c>
    </row>
    <row r="11714" spans="12:18">
      <c r="L11714" s="29">
        <v>31617</v>
      </c>
      <c r="M11714" s="27">
        <v>6.33</v>
      </c>
      <c r="N11714" s="9">
        <v>7.41</v>
      </c>
      <c r="O11714" s="9">
        <v>1.54</v>
      </c>
      <c r="P11714" s="10" t="e">
        <v>#N/A</v>
      </c>
      <c r="Q11714" s="10" t="e">
        <v>#N/A</v>
      </c>
      <c r="R11714" s="30" t="e">
        <f t="shared" si="230"/>
        <v>#N/A</v>
      </c>
    </row>
    <row r="11715" spans="12:18">
      <c r="L11715" s="29">
        <v>31618</v>
      </c>
      <c r="M11715" s="27">
        <v>6.3</v>
      </c>
      <c r="N11715" s="9">
        <v>7.4</v>
      </c>
      <c r="O11715" s="9">
        <v>1.52</v>
      </c>
      <c r="P11715" s="10" t="e">
        <v>#N/A</v>
      </c>
      <c r="Q11715" s="10" t="e">
        <v>#N/A</v>
      </c>
      <c r="R11715" s="30" t="e">
        <f t="shared" si="230"/>
        <v>#N/A</v>
      </c>
    </row>
    <row r="11716" spans="12:18">
      <c r="L11716" s="29">
        <v>31619</v>
      </c>
      <c r="M11716" s="27">
        <v>6.3</v>
      </c>
      <c r="N11716" s="9" t="e">
        <v>#N/A</v>
      </c>
      <c r="O11716" s="9" t="e">
        <v>#N/A</v>
      </c>
      <c r="P11716" s="10" t="e">
        <v>#N/A</v>
      </c>
      <c r="Q11716" s="10" t="e">
        <v>#N/A</v>
      </c>
      <c r="R11716" s="30" t="e">
        <f t="shared" ref="R11716:R11779" si="231">Q11716*12</f>
        <v>#N/A</v>
      </c>
    </row>
    <row r="11717" spans="12:18">
      <c r="L11717" s="29">
        <v>31620</v>
      </c>
      <c r="M11717" s="27">
        <v>6.3</v>
      </c>
      <c r="N11717" s="9" t="e">
        <v>#N/A</v>
      </c>
      <c r="O11717" s="9" t="e">
        <v>#N/A</v>
      </c>
      <c r="P11717" s="10" t="e">
        <v>#N/A</v>
      </c>
      <c r="Q11717" s="10" t="e">
        <v>#N/A</v>
      </c>
      <c r="R11717" s="30" t="e">
        <f t="shared" si="231"/>
        <v>#N/A</v>
      </c>
    </row>
    <row r="11718" spans="12:18">
      <c r="L11718" s="29">
        <v>31621</v>
      </c>
      <c r="M11718" s="27">
        <v>6.42</v>
      </c>
      <c r="N11718" s="9">
        <v>7.59</v>
      </c>
      <c r="O11718" s="9">
        <v>1.64</v>
      </c>
      <c r="P11718" s="10" t="e">
        <v>#N/A</v>
      </c>
      <c r="Q11718" s="10" t="e">
        <v>#N/A</v>
      </c>
      <c r="R11718" s="30" t="e">
        <f t="shared" si="231"/>
        <v>#N/A</v>
      </c>
    </row>
    <row r="11719" spans="12:18">
      <c r="L11719" s="29">
        <v>31622</v>
      </c>
      <c r="M11719" s="27">
        <v>6.31</v>
      </c>
      <c r="N11719" s="9">
        <v>7.5</v>
      </c>
      <c r="O11719" s="9">
        <v>1.55</v>
      </c>
      <c r="P11719" s="10" t="e">
        <v>#N/A</v>
      </c>
      <c r="Q11719" s="10" t="e">
        <v>#N/A</v>
      </c>
      <c r="R11719" s="30" t="e">
        <f t="shared" si="231"/>
        <v>#N/A</v>
      </c>
    </row>
    <row r="11720" spans="12:18">
      <c r="L11720" s="29">
        <v>31623</v>
      </c>
      <c r="M11720" s="27">
        <v>6.26</v>
      </c>
      <c r="N11720" s="9">
        <v>7.51</v>
      </c>
      <c r="O11720" s="9">
        <v>1.56</v>
      </c>
      <c r="P11720" s="10" t="e">
        <v>#N/A</v>
      </c>
      <c r="Q11720" s="10" t="e">
        <v>#N/A</v>
      </c>
      <c r="R11720" s="30" t="e">
        <f t="shared" si="231"/>
        <v>#N/A</v>
      </c>
    </row>
    <row r="11721" spans="12:18">
      <c r="L11721" s="29">
        <v>31624</v>
      </c>
      <c r="M11721" s="27">
        <v>6.35</v>
      </c>
      <c r="N11721" s="9">
        <v>7.46</v>
      </c>
      <c r="O11721" s="9">
        <v>1.55</v>
      </c>
      <c r="P11721" s="10" t="e">
        <v>#N/A</v>
      </c>
      <c r="Q11721" s="10" t="e">
        <v>#N/A</v>
      </c>
      <c r="R11721" s="30" t="e">
        <f t="shared" si="231"/>
        <v>#N/A</v>
      </c>
    </row>
    <row r="11722" spans="12:18">
      <c r="L11722" s="29">
        <v>31625</v>
      </c>
      <c r="M11722" s="27">
        <v>6.38</v>
      </c>
      <c r="N11722" s="9">
        <v>7.46</v>
      </c>
      <c r="O11722" s="9">
        <v>1.57</v>
      </c>
      <c r="P11722" s="10">
        <v>109.6</v>
      </c>
      <c r="Q11722" s="10">
        <v>0.09</v>
      </c>
      <c r="R11722" s="30">
        <f t="shared" si="231"/>
        <v>1.08</v>
      </c>
    </row>
    <row r="11723" spans="12:18">
      <c r="L11723" s="29">
        <v>31626</v>
      </c>
      <c r="M11723" s="27">
        <v>6.38</v>
      </c>
      <c r="N11723" s="9" t="e">
        <v>#N/A</v>
      </c>
      <c r="O11723" s="9" t="e">
        <v>#N/A</v>
      </c>
      <c r="P11723" s="10" t="e">
        <v>#N/A</v>
      </c>
      <c r="Q11723" s="10" t="e">
        <v>#N/A</v>
      </c>
      <c r="R11723" s="30" t="e">
        <f t="shared" si="231"/>
        <v>#N/A</v>
      </c>
    </row>
    <row r="11724" spans="12:18">
      <c r="L11724" s="29">
        <v>31627</v>
      </c>
      <c r="M11724" s="27">
        <v>6.38</v>
      </c>
      <c r="N11724" s="9" t="e">
        <v>#N/A</v>
      </c>
      <c r="O11724" s="9" t="e">
        <v>#N/A</v>
      </c>
      <c r="P11724" s="10" t="e">
        <v>#N/A</v>
      </c>
      <c r="Q11724" s="10" t="e">
        <v>#N/A</v>
      </c>
      <c r="R11724" s="30" t="e">
        <f t="shared" si="231"/>
        <v>#N/A</v>
      </c>
    </row>
    <row r="11725" spans="12:18">
      <c r="L11725" s="29">
        <v>31628</v>
      </c>
      <c r="M11725" s="27">
        <v>6.38</v>
      </c>
      <c r="N11725" s="9">
        <v>7.46</v>
      </c>
      <c r="O11725" s="9">
        <v>1.62</v>
      </c>
      <c r="P11725" s="10" t="e">
        <v>#N/A</v>
      </c>
      <c r="Q11725" s="10" t="e">
        <v>#N/A</v>
      </c>
      <c r="R11725" s="30" t="e">
        <f t="shared" si="231"/>
        <v>#N/A</v>
      </c>
    </row>
    <row r="11726" spans="12:18">
      <c r="L11726" s="29">
        <v>31629</v>
      </c>
      <c r="M11726" s="27">
        <v>6.35</v>
      </c>
      <c r="N11726" s="9">
        <v>7.54</v>
      </c>
      <c r="O11726" s="9">
        <v>1.68</v>
      </c>
      <c r="P11726" s="10" t="e">
        <v>#N/A</v>
      </c>
      <c r="Q11726" s="10" t="e">
        <v>#N/A</v>
      </c>
      <c r="R11726" s="30" t="e">
        <f t="shared" si="231"/>
        <v>#N/A</v>
      </c>
    </row>
    <row r="11727" spans="12:18">
      <c r="L11727" s="29">
        <v>31630</v>
      </c>
      <c r="M11727" s="27">
        <v>6.28</v>
      </c>
      <c r="N11727" s="9">
        <v>7.57</v>
      </c>
      <c r="O11727" s="9">
        <v>1.75</v>
      </c>
      <c r="P11727" s="10" t="e">
        <v>#N/A</v>
      </c>
      <c r="Q11727" s="10" t="e">
        <v>#N/A</v>
      </c>
      <c r="R11727" s="30" t="e">
        <f t="shared" si="231"/>
        <v>#N/A</v>
      </c>
    </row>
    <row r="11728" spans="12:18">
      <c r="L11728" s="29">
        <v>31631</v>
      </c>
      <c r="M11728" s="27">
        <v>6.33</v>
      </c>
      <c r="N11728" s="9">
        <v>7.56</v>
      </c>
      <c r="O11728" s="9">
        <v>1.73</v>
      </c>
      <c r="P11728" s="10" t="e">
        <v>#N/A</v>
      </c>
      <c r="Q11728" s="10" t="e">
        <v>#N/A</v>
      </c>
      <c r="R11728" s="30" t="e">
        <f t="shared" si="231"/>
        <v>#N/A</v>
      </c>
    </row>
    <row r="11729" spans="12:18">
      <c r="L11729" s="29">
        <v>31632</v>
      </c>
      <c r="M11729" s="27">
        <v>6.36</v>
      </c>
      <c r="N11729" s="9">
        <v>7.41</v>
      </c>
      <c r="O11729" s="9">
        <v>1.6</v>
      </c>
      <c r="P11729" s="10" t="e">
        <v>#N/A</v>
      </c>
      <c r="Q11729" s="10" t="e">
        <v>#N/A</v>
      </c>
      <c r="R11729" s="30" t="e">
        <f t="shared" si="231"/>
        <v>#N/A</v>
      </c>
    </row>
    <row r="11730" spans="12:18">
      <c r="L11730" s="29">
        <v>31633</v>
      </c>
      <c r="M11730" s="27">
        <v>6.36</v>
      </c>
      <c r="N11730" s="9" t="e">
        <v>#N/A</v>
      </c>
      <c r="O11730" s="9" t="e">
        <v>#N/A</v>
      </c>
      <c r="P11730" s="10" t="e">
        <v>#N/A</v>
      </c>
      <c r="Q11730" s="10" t="e">
        <v>#N/A</v>
      </c>
      <c r="R11730" s="30" t="e">
        <f t="shared" si="231"/>
        <v>#N/A</v>
      </c>
    </row>
    <row r="11731" spans="12:18">
      <c r="L11731" s="29">
        <v>31634</v>
      </c>
      <c r="M11731" s="27">
        <v>6.36</v>
      </c>
      <c r="N11731" s="9" t="e">
        <v>#N/A</v>
      </c>
      <c r="O11731" s="9" t="e">
        <v>#N/A</v>
      </c>
      <c r="P11731" s="10" t="e">
        <v>#N/A</v>
      </c>
      <c r="Q11731" s="10" t="e">
        <v>#N/A</v>
      </c>
      <c r="R11731" s="30" t="e">
        <f t="shared" si="231"/>
        <v>#N/A</v>
      </c>
    </row>
    <row r="11732" spans="12:18">
      <c r="L11732" s="29">
        <v>31635</v>
      </c>
      <c r="M11732" s="27">
        <v>6.4</v>
      </c>
      <c r="N11732" s="9">
        <v>7.35</v>
      </c>
      <c r="O11732" s="9">
        <v>1.58</v>
      </c>
      <c r="P11732" s="10" t="e">
        <v>#N/A</v>
      </c>
      <c r="Q11732" s="10" t="e">
        <v>#N/A</v>
      </c>
      <c r="R11732" s="30" t="e">
        <f t="shared" si="231"/>
        <v>#N/A</v>
      </c>
    </row>
    <row r="11733" spans="12:18">
      <c r="L11733" s="29">
        <v>31636</v>
      </c>
      <c r="M11733" s="27">
        <v>6.28</v>
      </c>
      <c r="N11733" s="9">
        <v>7.34</v>
      </c>
      <c r="O11733" s="9">
        <v>1.62</v>
      </c>
      <c r="P11733" s="10" t="e">
        <v>#N/A</v>
      </c>
      <c r="Q11733" s="10" t="e">
        <v>#N/A</v>
      </c>
      <c r="R11733" s="30" t="e">
        <f t="shared" si="231"/>
        <v>#N/A</v>
      </c>
    </row>
    <row r="11734" spans="12:18">
      <c r="L11734" s="29">
        <v>31637</v>
      </c>
      <c r="M11734" s="27">
        <v>6.09</v>
      </c>
      <c r="N11734" s="9">
        <v>7.28</v>
      </c>
      <c r="O11734" s="9">
        <v>1.58</v>
      </c>
      <c r="P11734" s="10" t="e">
        <v>#N/A</v>
      </c>
      <c r="Q11734" s="10" t="e">
        <v>#N/A</v>
      </c>
      <c r="R11734" s="30" t="e">
        <f t="shared" si="231"/>
        <v>#N/A</v>
      </c>
    </row>
    <row r="11735" spans="12:18">
      <c r="L11735" s="29">
        <v>31638</v>
      </c>
      <c r="M11735" s="27">
        <v>6.29</v>
      </c>
      <c r="N11735" s="9">
        <v>7.29</v>
      </c>
      <c r="O11735" s="9">
        <v>1.57</v>
      </c>
      <c r="P11735" s="10" t="e">
        <v>#N/A</v>
      </c>
      <c r="Q11735" s="10" t="e">
        <v>#N/A</v>
      </c>
      <c r="R11735" s="30" t="e">
        <f t="shared" si="231"/>
        <v>#N/A</v>
      </c>
    </row>
    <row r="11736" spans="12:18">
      <c r="L11736" s="29">
        <v>31639</v>
      </c>
      <c r="M11736" s="27">
        <v>6.47</v>
      </c>
      <c r="N11736" s="9">
        <v>7.29</v>
      </c>
      <c r="O11736" s="9">
        <v>1.58</v>
      </c>
      <c r="P11736" s="10" t="e">
        <v>#N/A</v>
      </c>
      <c r="Q11736" s="10" t="e">
        <v>#N/A</v>
      </c>
      <c r="R11736" s="30" t="e">
        <f t="shared" si="231"/>
        <v>#N/A</v>
      </c>
    </row>
    <row r="11737" spans="12:18">
      <c r="L11737" s="29">
        <v>31640</v>
      </c>
      <c r="M11737" s="27">
        <v>6.47</v>
      </c>
      <c r="N11737" s="9" t="e">
        <v>#N/A</v>
      </c>
      <c r="O11737" s="9" t="e">
        <v>#N/A</v>
      </c>
      <c r="P11737" s="10" t="e">
        <v>#N/A</v>
      </c>
      <c r="Q11737" s="10" t="e">
        <v>#N/A</v>
      </c>
      <c r="R11737" s="30" t="e">
        <f t="shared" si="231"/>
        <v>#N/A</v>
      </c>
    </row>
    <row r="11738" spans="12:18">
      <c r="L11738" s="29">
        <v>31641</v>
      </c>
      <c r="M11738" s="27">
        <v>6.47</v>
      </c>
      <c r="N11738" s="9" t="e">
        <v>#N/A</v>
      </c>
      <c r="O11738" s="9" t="e">
        <v>#N/A</v>
      </c>
      <c r="P11738" s="10" t="e">
        <v>#N/A</v>
      </c>
      <c r="Q11738" s="10" t="e">
        <v>#N/A</v>
      </c>
      <c r="R11738" s="30" t="e">
        <f t="shared" si="231"/>
        <v>#N/A</v>
      </c>
    </row>
    <row r="11739" spans="12:18">
      <c r="L11739" s="29">
        <v>31642</v>
      </c>
      <c r="M11739" s="27">
        <v>6.41</v>
      </c>
      <c r="N11739" s="9">
        <v>7.28</v>
      </c>
      <c r="O11739" s="9">
        <v>1.53</v>
      </c>
      <c r="P11739" s="10" t="e">
        <v>#N/A</v>
      </c>
      <c r="Q11739" s="10" t="e">
        <v>#N/A</v>
      </c>
      <c r="R11739" s="30" t="e">
        <f t="shared" si="231"/>
        <v>#N/A</v>
      </c>
    </row>
    <row r="11740" spans="12:18">
      <c r="L11740" s="29">
        <v>31643</v>
      </c>
      <c r="M11740" s="27">
        <v>6.32</v>
      </c>
      <c r="N11740" s="9">
        <v>7.19</v>
      </c>
      <c r="O11740" s="9">
        <v>1.46</v>
      </c>
      <c r="P11740" s="10" t="e">
        <v>#N/A</v>
      </c>
      <c r="Q11740" s="10" t="e">
        <v>#N/A</v>
      </c>
      <c r="R11740" s="30" t="e">
        <f t="shared" si="231"/>
        <v>#N/A</v>
      </c>
    </row>
    <row r="11741" spans="12:18">
      <c r="L11741" s="29">
        <v>31644</v>
      </c>
      <c r="M11741" s="27">
        <v>6.24</v>
      </c>
      <c r="N11741" s="9">
        <v>7.17</v>
      </c>
      <c r="O11741" s="9">
        <v>1.5</v>
      </c>
      <c r="P11741" s="10" t="e">
        <v>#N/A</v>
      </c>
      <c r="Q11741" s="10" t="e">
        <v>#N/A</v>
      </c>
      <c r="R11741" s="30" t="e">
        <f t="shared" si="231"/>
        <v>#N/A</v>
      </c>
    </row>
    <row r="11742" spans="12:18">
      <c r="L11742" s="29">
        <v>31645</v>
      </c>
      <c r="M11742" s="27">
        <v>5.94</v>
      </c>
      <c r="N11742" s="9">
        <v>7.19</v>
      </c>
      <c r="O11742" s="9">
        <v>1.59</v>
      </c>
      <c r="P11742" s="10" t="e">
        <v>#N/A</v>
      </c>
      <c r="Q11742" s="10" t="e">
        <v>#N/A</v>
      </c>
      <c r="R11742" s="30" t="e">
        <f t="shared" si="231"/>
        <v>#N/A</v>
      </c>
    </row>
    <row r="11743" spans="12:18">
      <c r="L11743" s="29">
        <v>31646</v>
      </c>
      <c r="M11743" s="27">
        <v>5.86</v>
      </c>
      <c r="N11743" s="9">
        <v>7.27</v>
      </c>
      <c r="O11743" s="9">
        <v>1.71</v>
      </c>
      <c r="P11743" s="10" t="e">
        <v>#N/A</v>
      </c>
      <c r="Q11743" s="10" t="e">
        <v>#N/A</v>
      </c>
      <c r="R11743" s="30" t="e">
        <f t="shared" si="231"/>
        <v>#N/A</v>
      </c>
    </row>
    <row r="11744" spans="12:18">
      <c r="L11744" s="29">
        <v>31647</v>
      </c>
      <c r="M11744" s="27">
        <v>5.86</v>
      </c>
      <c r="N11744" s="9" t="e">
        <v>#N/A</v>
      </c>
      <c r="O11744" s="9" t="e">
        <v>#N/A</v>
      </c>
      <c r="P11744" s="10" t="e">
        <v>#N/A</v>
      </c>
      <c r="Q11744" s="10" t="e">
        <v>#N/A</v>
      </c>
      <c r="R11744" s="30" t="e">
        <f t="shared" si="231"/>
        <v>#N/A</v>
      </c>
    </row>
    <row r="11745" spans="12:18">
      <c r="L11745" s="29">
        <v>31648</v>
      </c>
      <c r="M11745" s="27">
        <v>5.86</v>
      </c>
      <c r="N11745" s="9" t="e">
        <v>#N/A</v>
      </c>
      <c r="O11745" s="9" t="e">
        <v>#N/A</v>
      </c>
      <c r="P11745" s="10" t="e">
        <v>#N/A</v>
      </c>
      <c r="Q11745" s="10" t="e">
        <v>#N/A</v>
      </c>
      <c r="R11745" s="30" t="e">
        <f t="shared" si="231"/>
        <v>#N/A</v>
      </c>
    </row>
    <row r="11746" spans="12:18">
      <c r="L11746" s="29">
        <v>31649</v>
      </c>
      <c r="M11746" s="27">
        <v>5.9</v>
      </c>
      <c r="N11746" s="9">
        <v>7.25</v>
      </c>
      <c r="O11746" s="9">
        <v>1.79</v>
      </c>
      <c r="P11746" s="10" t="e">
        <v>#N/A</v>
      </c>
      <c r="Q11746" s="10" t="e">
        <v>#N/A</v>
      </c>
      <c r="R11746" s="30" t="e">
        <f t="shared" si="231"/>
        <v>#N/A</v>
      </c>
    </row>
    <row r="11747" spans="12:18">
      <c r="L11747" s="29">
        <v>31650</v>
      </c>
      <c r="M11747" s="27">
        <v>5.83</v>
      </c>
      <c r="N11747" s="9">
        <v>7.2</v>
      </c>
      <c r="O11747" s="9">
        <v>1.68</v>
      </c>
      <c r="P11747" s="10" t="e">
        <v>#N/A</v>
      </c>
      <c r="Q11747" s="10" t="e">
        <v>#N/A</v>
      </c>
      <c r="R11747" s="30" t="e">
        <f t="shared" si="231"/>
        <v>#N/A</v>
      </c>
    </row>
    <row r="11748" spans="12:18">
      <c r="L11748" s="29">
        <v>31651</v>
      </c>
      <c r="M11748" s="27">
        <v>5.86</v>
      </c>
      <c r="N11748" s="9">
        <v>7.28</v>
      </c>
      <c r="O11748" s="9">
        <v>1.74</v>
      </c>
      <c r="P11748" s="10" t="e">
        <v>#N/A</v>
      </c>
      <c r="Q11748" s="10" t="e">
        <v>#N/A</v>
      </c>
      <c r="R11748" s="30" t="e">
        <f t="shared" si="231"/>
        <v>#N/A</v>
      </c>
    </row>
    <row r="11749" spans="12:18">
      <c r="L11749" s="29">
        <v>31652</v>
      </c>
      <c r="M11749" s="27">
        <v>5.87</v>
      </c>
      <c r="N11749" s="9">
        <v>7.26</v>
      </c>
      <c r="O11749" s="9">
        <v>1.75</v>
      </c>
      <c r="P11749" s="10" t="e">
        <v>#N/A</v>
      </c>
      <c r="Q11749" s="10" t="e">
        <v>#N/A</v>
      </c>
      <c r="R11749" s="30" t="e">
        <f t="shared" si="231"/>
        <v>#N/A</v>
      </c>
    </row>
    <row r="11750" spans="12:18">
      <c r="L11750" s="29">
        <v>31653</v>
      </c>
      <c r="M11750" s="27">
        <v>5.77</v>
      </c>
      <c r="N11750" s="9">
        <v>7.21</v>
      </c>
      <c r="O11750" s="9">
        <v>1.78</v>
      </c>
      <c r="P11750" s="10" t="e">
        <v>#N/A</v>
      </c>
      <c r="Q11750" s="10" t="e">
        <v>#N/A</v>
      </c>
      <c r="R11750" s="30" t="e">
        <f t="shared" si="231"/>
        <v>#N/A</v>
      </c>
    </row>
    <row r="11751" spans="12:18">
      <c r="L11751" s="29">
        <v>31654</v>
      </c>
      <c r="M11751" s="27">
        <v>5.77</v>
      </c>
      <c r="N11751" s="9" t="e">
        <v>#N/A</v>
      </c>
      <c r="O11751" s="9" t="e">
        <v>#N/A</v>
      </c>
      <c r="P11751" s="10" t="e">
        <v>#N/A</v>
      </c>
      <c r="Q11751" s="10" t="e">
        <v>#N/A</v>
      </c>
      <c r="R11751" s="30" t="e">
        <f t="shared" si="231"/>
        <v>#N/A</v>
      </c>
    </row>
    <row r="11752" spans="12:18">
      <c r="L11752" s="29">
        <v>31655</v>
      </c>
      <c r="M11752" s="27">
        <v>5.77</v>
      </c>
      <c r="N11752" s="9" t="e">
        <v>#N/A</v>
      </c>
      <c r="O11752" s="9" t="e">
        <v>#N/A</v>
      </c>
      <c r="P11752" s="10" t="e">
        <v>#N/A</v>
      </c>
      <c r="Q11752" s="10" t="e">
        <v>#N/A</v>
      </c>
      <c r="R11752" s="30" t="e">
        <f t="shared" si="231"/>
        <v>#N/A</v>
      </c>
    </row>
    <row r="11753" spans="12:18">
      <c r="L11753" s="29">
        <v>31656</v>
      </c>
      <c r="M11753" s="27">
        <v>5.77</v>
      </c>
      <c r="N11753" s="9" t="e">
        <v>#N/A</v>
      </c>
      <c r="O11753" s="9" t="e">
        <v>#N/A</v>
      </c>
      <c r="P11753" s="10">
        <v>110</v>
      </c>
      <c r="Q11753" s="10">
        <v>0.36</v>
      </c>
      <c r="R11753" s="30">
        <f t="shared" si="231"/>
        <v>4.32</v>
      </c>
    </row>
    <row r="11754" spans="12:18">
      <c r="L11754" s="29">
        <v>31657</v>
      </c>
      <c r="M11754" s="27">
        <v>5.94</v>
      </c>
      <c r="N11754" s="9">
        <v>7.23</v>
      </c>
      <c r="O11754" s="9">
        <v>1.84</v>
      </c>
      <c r="P11754" s="10" t="e">
        <v>#N/A</v>
      </c>
      <c r="Q11754" s="10" t="e">
        <v>#N/A</v>
      </c>
      <c r="R11754" s="30" t="e">
        <f t="shared" si="231"/>
        <v>#N/A</v>
      </c>
    </row>
    <row r="11755" spans="12:18">
      <c r="L11755" s="29">
        <v>31658</v>
      </c>
      <c r="M11755" s="27">
        <v>5.92</v>
      </c>
      <c r="N11755" s="9">
        <v>7.43</v>
      </c>
      <c r="O11755" s="9">
        <v>1.96</v>
      </c>
      <c r="P11755" s="10" t="e">
        <v>#N/A</v>
      </c>
      <c r="Q11755" s="10" t="e">
        <v>#N/A</v>
      </c>
      <c r="R11755" s="30" t="e">
        <f t="shared" si="231"/>
        <v>#N/A</v>
      </c>
    </row>
    <row r="11756" spans="12:18">
      <c r="L11756" s="29">
        <v>31659</v>
      </c>
      <c r="M11756" s="27">
        <v>5.83</v>
      </c>
      <c r="N11756" s="9">
        <v>7.4</v>
      </c>
      <c r="O11756" s="9">
        <v>1.96</v>
      </c>
      <c r="P11756" s="10" t="e">
        <v>#N/A</v>
      </c>
      <c r="Q11756" s="10" t="e">
        <v>#N/A</v>
      </c>
      <c r="R11756" s="30" t="e">
        <f t="shared" si="231"/>
        <v>#N/A</v>
      </c>
    </row>
    <row r="11757" spans="12:18">
      <c r="L11757" s="29">
        <v>31660</v>
      </c>
      <c r="M11757" s="27">
        <v>5.75</v>
      </c>
      <c r="N11757" s="9">
        <v>7.54</v>
      </c>
      <c r="O11757" s="9">
        <v>2.09</v>
      </c>
      <c r="P11757" s="10" t="e">
        <v>#N/A</v>
      </c>
      <c r="Q11757" s="10" t="e">
        <v>#N/A</v>
      </c>
      <c r="R11757" s="30" t="e">
        <f t="shared" si="231"/>
        <v>#N/A</v>
      </c>
    </row>
    <row r="11758" spans="12:18">
      <c r="L11758" s="29">
        <v>31661</v>
      </c>
      <c r="M11758" s="27">
        <v>5.75</v>
      </c>
      <c r="N11758" s="9" t="e">
        <v>#N/A</v>
      </c>
      <c r="O11758" s="9" t="e">
        <v>#N/A</v>
      </c>
      <c r="P11758" s="10" t="e">
        <v>#N/A</v>
      </c>
      <c r="Q11758" s="10" t="e">
        <v>#N/A</v>
      </c>
      <c r="R11758" s="30" t="e">
        <f t="shared" si="231"/>
        <v>#N/A</v>
      </c>
    </row>
    <row r="11759" spans="12:18">
      <c r="L11759" s="29">
        <v>31662</v>
      </c>
      <c r="M11759" s="27">
        <v>5.75</v>
      </c>
      <c r="N11759" s="9" t="e">
        <v>#N/A</v>
      </c>
      <c r="O11759" s="9" t="e">
        <v>#N/A</v>
      </c>
      <c r="P11759" s="10" t="e">
        <v>#N/A</v>
      </c>
      <c r="Q11759" s="10" t="e">
        <v>#N/A</v>
      </c>
      <c r="R11759" s="30" t="e">
        <f t="shared" si="231"/>
        <v>#N/A</v>
      </c>
    </row>
    <row r="11760" spans="12:18">
      <c r="L11760" s="29">
        <v>31663</v>
      </c>
      <c r="M11760" s="27">
        <v>5.86</v>
      </c>
      <c r="N11760" s="9">
        <v>7.59</v>
      </c>
      <c r="O11760" s="9">
        <v>2.14</v>
      </c>
      <c r="P11760" s="10" t="e">
        <v>#N/A</v>
      </c>
      <c r="Q11760" s="10" t="e">
        <v>#N/A</v>
      </c>
      <c r="R11760" s="30" t="e">
        <f t="shared" si="231"/>
        <v>#N/A</v>
      </c>
    </row>
    <row r="11761" spans="12:18">
      <c r="L11761" s="29">
        <v>31664</v>
      </c>
      <c r="M11761" s="27">
        <v>5.83</v>
      </c>
      <c r="N11761" s="9">
        <v>7.53</v>
      </c>
      <c r="O11761" s="9">
        <v>2.15</v>
      </c>
      <c r="P11761" s="10" t="e">
        <v>#N/A</v>
      </c>
      <c r="Q11761" s="10" t="e">
        <v>#N/A</v>
      </c>
      <c r="R11761" s="30" t="e">
        <f t="shared" si="231"/>
        <v>#N/A</v>
      </c>
    </row>
    <row r="11762" spans="12:18">
      <c r="L11762" s="29">
        <v>31665</v>
      </c>
      <c r="M11762" s="27">
        <v>6</v>
      </c>
      <c r="N11762" s="9">
        <v>7.54</v>
      </c>
      <c r="O11762" s="9">
        <v>2.19</v>
      </c>
      <c r="P11762" s="10" t="e">
        <v>#N/A</v>
      </c>
      <c r="Q11762" s="10" t="e">
        <v>#N/A</v>
      </c>
      <c r="R11762" s="30" t="e">
        <f t="shared" si="231"/>
        <v>#N/A</v>
      </c>
    </row>
    <row r="11763" spans="12:18">
      <c r="L11763" s="29">
        <v>31666</v>
      </c>
      <c r="M11763" s="27">
        <v>5.88</v>
      </c>
      <c r="N11763" s="9">
        <v>7.74</v>
      </c>
      <c r="O11763" s="9">
        <v>2.36</v>
      </c>
      <c r="P11763" s="10" t="e">
        <v>#N/A</v>
      </c>
      <c r="Q11763" s="10" t="e">
        <v>#N/A</v>
      </c>
      <c r="R11763" s="30" t="e">
        <f t="shared" si="231"/>
        <v>#N/A</v>
      </c>
    </row>
    <row r="11764" spans="12:18">
      <c r="L11764" s="29">
        <v>31667</v>
      </c>
      <c r="M11764" s="27">
        <v>5.86</v>
      </c>
      <c r="N11764" s="9">
        <v>7.74</v>
      </c>
      <c r="O11764" s="9">
        <v>2.46</v>
      </c>
      <c r="P11764" s="10" t="e">
        <v>#N/A</v>
      </c>
      <c r="Q11764" s="10" t="e">
        <v>#N/A</v>
      </c>
      <c r="R11764" s="30" t="e">
        <f t="shared" si="231"/>
        <v>#N/A</v>
      </c>
    </row>
    <row r="11765" spans="12:18">
      <c r="L11765" s="29">
        <v>31668</v>
      </c>
      <c r="M11765" s="27">
        <v>5.86</v>
      </c>
      <c r="N11765" s="9" t="e">
        <v>#N/A</v>
      </c>
      <c r="O11765" s="9" t="e">
        <v>#N/A</v>
      </c>
      <c r="P11765" s="10" t="e">
        <v>#N/A</v>
      </c>
      <c r="Q11765" s="10" t="e">
        <v>#N/A</v>
      </c>
      <c r="R11765" s="30" t="e">
        <f t="shared" si="231"/>
        <v>#N/A</v>
      </c>
    </row>
    <row r="11766" spans="12:18">
      <c r="L11766" s="29">
        <v>31669</v>
      </c>
      <c r="M11766" s="27">
        <v>5.86</v>
      </c>
      <c r="N11766" s="9" t="e">
        <v>#N/A</v>
      </c>
      <c r="O11766" s="9" t="e">
        <v>#N/A</v>
      </c>
      <c r="P11766" s="10" t="e">
        <v>#N/A</v>
      </c>
      <c r="Q11766" s="10" t="e">
        <v>#N/A</v>
      </c>
      <c r="R11766" s="30" t="e">
        <f t="shared" si="231"/>
        <v>#N/A</v>
      </c>
    </row>
    <row r="11767" spans="12:18">
      <c r="L11767" s="29">
        <v>31670</v>
      </c>
      <c r="M11767" s="27">
        <v>5.97</v>
      </c>
      <c r="N11767" s="9">
        <v>7.66</v>
      </c>
      <c r="O11767" s="9">
        <v>2.36</v>
      </c>
      <c r="P11767" s="10" t="e">
        <v>#N/A</v>
      </c>
      <c r="Q11767" s="10" t="e">
        <v>#N/A</v>
      </c>
      <c r="R11767" s="30" t="e">
        <f t="shared" si="231"/>
        <v>#N/A</v>
      </c>
    </row>
    <row r="11768" spans="12:18">
      <c r="L11768" s="29">
        <v>31671</v>
      </c>
      <c r="M11768" s="27">
        <v>5.88</v>
      </c>
      <c r="N11768" s="9">
        <v>7.67</v>
      </c>
      <c r="O11768" s="9">
        <v>2.4</v>
      </c>
      <c r="P11768" s="10" t="e">
        <v>#N/A</v>
      </c>
      <c r="Q11768" s="10" t="e">
        <v>#N/A</v>
      </c>
      <c r="R11768" s="30" t="e">
        <f t="shared" si="231"/>
        <v>#N/A</v>
      </c>
    </row>
    <row r="11769" spans="12:18">
      <c r="L11769" s="29">
        <v>31672</v>
      </c>
      <c r="M11769" s="27">
        <v>5.82</v>
      </c>
      <c r="N11769" s="9">
        <v>7.64</v>
      </c>
      <c r="O11769" s="9">
        <v>2.34</v>
      </c>
      <c r="P11769" s="10" t="e">
        <v>#N/A</v>
      </c>
      <c r="Q11769" s="10" t="e">
        <v>#N/A</v>
      </c>
      <c r="R11769" s="30" t="e">
        <f t="shared" si="231"/>
        <v>#N/A</v>
      </c>
    </row>
    <row r="11770" spans="12:18">
      <c r="L11770" s="29">
        <v>31673</v>
      </c>
      <c r="M11770" s="27">
        <v>5.84</v>
      </c>
      <c r="N11770" s="9">
        <v>7.74</v>
      </c>
      <c r="O11770" s="9">
        <v>2.39</v>
      </c>
      <c r="P11770" s="10" t="e">
        <v>#N/A</v>
      </c>
      <c r="Q11770" s="10" t="e">
        <v>#N/A</v>
      </c>
      <c r="R11770" s="30" t="e">
        <f t="shared" si="231"/>
        <v>#N/A</v>
      </c>
    </row>
    <row r="11771" spans="12:18">
      <c r="L11771" s="29">
        <v>31674</v>
      </c>
      <c r="M11771" s="27">
        <v>5.8</v>
      </c>
      <c r="N11771" s="9">
        <v>7.83</v>
      </c>
      <c r="O11771" s="9">
        <v>2.42</v>
      </c>
      <c r="P11771" s="10" t="e">
        <v>#N/A</v>
      </c>
      <c r="Q11771" s="10" t="e">
        <v>#N/A</v>
      </c>
      <c r="R11771" s="30" t="e">
        <f t="shared" si="231"/>
        <v>#N/A</v>
      </c>
    </row>
    <row r="11772" spans="12:18">
      <c r="L11772" s="29">
        <v>31675</v>
      </c>
      <c r="M11772" s="27">
        <v>5.8</v>
      </c>
      <c r="N11772" s="9" t="e">
        <v>#N/A</v>
      </c>
      <c r="O11772" s="9" t="e">
        <v>#N/A</v>
      </c>
      <c r="P11772" s="10" t="e">
        <v>#N/A</v>
      </c>
      <c r="Q11772" s="10" t="e">
        <v>#N/A</v>
      </c>
      <c r="R11772" s="30" t="e">
        <f t="shared" si="231"/>
        <v>#N/A</v>
      </c>
    </row>
    <row r="11773" spans="12:18">
      <c r="L11773" s="29">
        <v>31676</v>
      </c>
      <c r="M11773" s="27">
        <v>5.8</v>
      </c>
      <c r="N11773" s="9" t="e">
        <v>#N/A</v>
      </c>
      <c r="O11773" s="9" t="e">
        <v>#N/A</v>
      </c>
      <c r="P11773" s="10" t="e">
        <v>#N/A</v>
      </c>
      <c r="Q11773" s="10" t="e">
        <v>#N/A</v>
      </c>
      <c r="R11773" s="30" t="e">
        <f t="shared" si="231"/>
        <v>#N/A</v>
      </c>
    </row>
    <row r="11774" spans="12:18">
      <c r="L11774" s="29">
        <v>31677</v>
      </c>
      <c r="M11774" s="27">
        <v>5.89</v>
      </c>
      <c r="N11774" s="9">
        <v>7.79</v>
      </c>
      <c r="O11774" s="9">
        <v>2.37</v>
      </c>
      <c r="P11774" s="10" t="e">
        <v>#N/A</v>
      </c>
      <c r="Q11774" s="10" t="e">
        <v>#N/A</v>
      </c>
      <c r="R11774" s="30" t="e">
        <f t="shared" si="231"/>
        <v>#N/A</v>
      </c>
    </row>
    <row r="11775" spans="12:18">
      <c r="L11775" s="29">
        <v>31678</v>
      </c>
      <c r="M11775" s="27">
        <v>5.75</v>
      </c>
      <c r="N11775" s="9">
        <v>7.76</v>
      </c>
      <c r="O11775" s="9">
        <v>2.33</v>
      </c>
      <c r="P11775" s="10" t="e">
        <v>#N/A</v>
      </c>
      <c r="Q11775" s="10" t="e">
        <v>#N/A</v>
      </c>
      <c r="R11775" s="30" t="e">
        <f t="shared" si="231"/>
        <v>#N/A</v>
      </c>
    </row>
    <row r="11776" spans="12:18">
      <c r="L11776" s="29">
        <v>31679</v>
      </c>
      <c r="M11776" s="27">
        <v>5.76</v>
      </c>
      <c r="N11776" s="9">
        <v>7.64</v>
      </c>
      <c r="O11776" s="9">
        <v>2.2400000000000002</v>
      </c>
      <c r="P11776" s="10" t="e">
        <v>#N/A</v>
      </c>
      <c r="Q11776" s="10" t="e">
        <v>#N/A</v>
      </c>
      <c r="R11776" s="30" t="e">
        <f t="shared" si="231"/>
        <v>#N/A</v>
      </c>
    </row>
    <row r="11777" spans="12:18">
      <c r="L11777" s="29">
        <v>31680</v>
      </c>
      <c r="M11777" s="27">
        <v>5.91</v>
      </c>
      <c r="N11777" s="9">
        <v>7.64</v>
      </c>
      <c r="O11777" s="9">
        <v>2.2400000000000002</v>
      </c>
      <c r="P11777" s="10" t="e">
        <v>#N/A</v>
      </c>
      <c r="Q11777" s="10" t="e">
        <v>#N/A</v>
      </c>
      <c r="R11777" s="30" t="e">
        <f t="shared" si="231"/>
        <v>#N/A</v>
      </c>
    </row>
    <row r="11778" spans="12:18">
      <c r="L11778" s="29">
        <v>31681</v>
      </c>
      <c r="M11778" s="27">
        <v>5.9</v>
      </c>
      <c r="N11778" s="9">
        <v>7.63</v>
      </c>
      <c r="O11778" s="9">
        <v>2.23</v>
      </c>
      <c r="P11778" s="10" t="e">
        <v>#N/A</v>
      </c>
      <c r="Q11778" s="10" t="e">
        <v>#N/A</v>
      </c>
      <c r="R11778" s="30" t="e">
        <f t="shared" si="231"/>
        <v>#N/A</v>
      </c>
    </row>
    <row r="11779" spans="12:18">
      <c r="L11779" s="29">
        <v>31682</v>
      </c>
      <c r="M11779" s="27">
        <v>5.9</v>
      </c>
      <c r="N11779" s="9" t="e">
        <v>#N/A</v>
      </c>
      <c r="O11779" s="9" t="e">
        <v>#N/A</v>
      </c>
      <c r="P11779" s="10" t="e">
        <v>#N/A</v>
      </c>
      <c r="Q11779" s="10" t="e">
        <v>#N/A</v>
      </c>
      <c r="R11779" s="30" t="e">
        <f t="shared" si="231"/>
        <v>#N/A</v>
      </c>
    </row>
    <row r="11780" spans="12:18">
      <c r="L11780" s="29">
        <v>31683</v>
      </c>
      <c r="M11780" s="27">
        <v>5.9</v>
      </c>
      <c r="N11780" s="9" t="e">
        <v>#N/A</v>
      </c>
      <c r="O11780" s="9" t="e">
        <v>#N/A</v>
      </c>
      <c r="P11780" s="10" t="e">
        <v>#N/A</v>
      </c>
      <c r="Q11780" s="10" t="e">
        <v>#N/A</v>
      </c>
      <c r="R11780" s="30" t="e">
        <f t="shared" ref="R11780:R11843" si="232">Q11780*12</f>
        <v>#N/A</v>
      </c>
    </row>
    <row r="11781" spans="12:18">
      <c r="L11781" s="29">
        <v>31684</v>
      </c>
      <c r="M11781" s="27">
        <v>6.03</v>
      </c>
      <c r="N11781" s="9">
        <v>7.69</v>
      </c>
      <c r="O11781" s="9">
        <v>2.2799999999999998</v>
      </c>
      <c r="P11781" s="10" t="e">
        <v>#N/A</v>
      </c>
      <c r="Q11781" s="10" t="e">
        <v>#N/A</v>
      </c>
      <c r="R11781" s="30" t="e">
        <f t="shared" si="232"/>
        <v>#N/A</v>
      </c>
    </row>
    <row r="11782" spans="12:18">
      <c r="L11782" s="29">
        <v>31685</v>
      </c>
      <c r="M11782" s="27">
        <v>6.9</v>
      </c>
      <c r="N11782" s="9">
        <v>7.6</v>
      </c>
      <c r="O11782" s="9">
        <v>2.25</v>
      </c>
      <c r="P11782" s="10" t="e">
        <v>#N/A</v>
      </c>
      <c r="Q11782" s="10" t="e">
        <v>#N/A</v>
      </c>
      <c r="R11782" s="30" t="e">
        <f t="shared" si="232"/>
        <v>#N/A</v>
      </c>
    </row>
    <row r="11783" spans="12:18">
      <c r="L11783" s="29">
        <v>31686</v>
      </c>
      <c r="M11783" s="27">
        <v>5.99</v>
      </c>
      <c r="N11783" s="9">
        <v>7.57</v>
      </c>
      <c r="O11783" s="9">
        <v>2.2200000000000002</v>
      </c>
      <c r="P11783" s="10">
        <v>110.2</v>
      </c>
      <c r="Q11783" s="10">
        <v>0.18</v>
      </c>
      <c r="R11783" s="30">
        <f t="shared" si="232"/>
        <v>2.16</v>
      </c>
    </row>
    <row r="11784" spans="12:18">
      <c r="L11784" s="29">
        <v>31687</v>
      </c>
      <c r="M11784" s="27">
        <v>5.94</v>
      </c>
      <c r="N11784" s="9">
        <v>7.61</v>
      </c>
      <c r="O11784" s="9">
        <v>2.2599999999999998</v>
      </c>
      <c r="P11784" s="10" t="e">
        <v>#N/A</v>
      </c>
      <c r="Q11784" s="10" t="e">
        <v>#N/A</v>
      </c>
      <c r="R11784" s="30" t="e">
        <f t="shared" si="232"/>
        <v>#N/A</v>
      </c>
    </row>
    <row r="11785" spans="12:18">
      <c r="L11785" s="29">
        <v>31688</v>
      </c>
      <c r="M11785" s="27">
        <v>5.79</v>
      </c>
      <c r="N11785" s="9">
        <v>7.53</v>
      </c>
      <c r="O11785" s="9">
        <v>2.2200000000000002</v>
      </c>
      <c r="P11785" s="10" t="e">
        <v>#N/A</v>
      </c>
      <c r="Q11785" s="10" t="e">
        <v>#N/A</v>
      </c>
      <c r="R11785" s="30" t="e">
        <f t="shared" si="232"/>
        <v>#N/A</v>
      </c>
    </row>
    <row r="11786" spans="12:18">
      <c r="L11786" s="29">
        <v>31689</v>
      </c>
      <c r="M11786" s="27">
        <v>5.79</v>
      </c>
      <c r="N11786" s="9" t="e">
        <v>#N/A</v>
      </c>
      <c r="O11786" s="9" t="e">
        <v>#N/A</v>
      </c>
      <c r="P11786" s="10" t="e">
        <v>#N/A</v>
      </c>
      <c r="Q11786" s="10" t="e">
        <v>#N/A</v>
      </c>
      <c r="R11786" s="30" t="e">
        <f t="shared" si="232"/>
        <v>#N/A</v>
      </c>
    </row>
    <row r="11787" spans="12:18">
      <c r="L11787" s="29">
        <v>31690</v>
      </c>
      <c r="M11787" s="27">
        <v>5.79</v>
      </c>
      <c r="N11787" s="9" t="e">
        <v>#N/A</v>
      </c>
      <c r="O11787" s="9" t="e">
        <v>#N/A</v>
      </c>
      <c r="P11787" s="10" t="e">
        <v>#N/A</v>
      </c>
      <c r="Q11787" s="10" t="e">
        <v>#N/A</v>
      </c>
      <c r="R11787" s="30" t="e">
        <f t="shared" si="232"/>
        <v>#N/A</v>
      </c>
    </row>
    <row r="11788" spans="12:18">
      <c r="L11788" s="29">
        <v>31691</v>
      </c>
      <c r="M11788" s="27">
        <v>5.78</v>
      </c>
      <c r="N11788" s="9">
        <v>7.53</v>
      </c>
      <c r="O11788" s="9">
        <v>2.23</v>
      </c>
      <c r="P11788" s="10" t="e">
        <v>#N/A</v>
      </c>
      <c r="Q11788" s="10" t="e">
        <v>#N/A</v>
      </c>
      <c r="R11788" s="30" t="e">
        <f t="shared" si="232"/>
        <v>#N/A</v>
      </c>
    </row>
    <row r="11789" spans="12:18">
      <c r="L11789" s="29">
        <v>31692</v>
      </c>
      <c r="M11789" s="27">
        <v>5.56</v>
      </c>
      <c r="N11789" s="9">
        <v>7.54</v>
      </c>
      <c r="O11789" s="9">
        <v>2.2200000000000002</v>
      </c>
      <c r="P11789" s="10" t="e">
        <v>#N/A</v>
      </c>
      <c r="Q11789" s="10" t="e">
        <v>#N/A</v>
      </c>
      <c r="R11789" s="30" t="e">
        <f t="shared" si="232"/>
        <v>#N/A</v>
      </c>
    </row>
    <row r="11790" spans="12:18">
      <c r="L11790" s="29">
        <v>31693</v>
      </c>
      <c r="M11790" s="27">
        <v>5.57</v>
      </c>
      <c r="N11790" s="9">
        <v>7.6</v>
      </c>
      <c r="O11790" s="9">
        <v>2.27</v>
      </c>
      <c r="P11790" s="10" t="e">
        <v>#N/A</v>
      </c>
      <c r="Q11790" s="10" t="e">
        <v>#N/A</v>
      </c>
      <c r="R11790" s="30" t="e">
        <f t="shared" si="232"/>
        <v>#N/A</v>
      </c>
    </row>
    <row r="11791" spans="12:18">
      <c r="L11791" s="29">
        <v>31694</v>
      </c>
      <c r="M11791" s="27">
        <v>5.84</v>
      </c>
      <c r="N11791" s="9">
        <v>7.63</v>
      </c>
      <c r="O11791" s="9">
        <v>2.27</v>
      </c>
      <c r="P11791" s="10" t="e">
        <v>#N/A</v>
      </c>
      <c r="Q11791" s="10" t="e">
        <v>#N/A</v>
      </c>
      <c r="R11791" s="30" t="e">
        <f t="shared" si="232"/>
        <v>#N/A</v>
      </c>
    </row>
    <row r="11792" spans="12:18">
      <c r="L11792" s="29">
        <v>31695</v>
      </c>
      <c r="M11792" s="27">
        <v>5.78</v>
      </c>
      <c r="N11792" s="9">
        <v>7.66</v>
      </c>
      <c r="O11792" s="9">
        <v>2.2999999999999998</v>
      </c>
      <c r="P11792" s="10" t="e">
        <v>#N/A</v>
      </c>
      <c r="Q11792" s="10" t="e">
        <v>#N/A</v>
      </c>
      <c r="R11792" s="30" t="e">
        <f t="shared" si="232"/>
        <v>#N/A</v>
      </c>
    </row>
    <row r="11793" spans="12:18">
      <c r="L11793" s="29">
        <v>31696</v>
      </c>
      <c r="M11793" s="27">
        <v>5.78</v>
      </c>
      <c r="N11793" s="9" t="e">
        <v>#N/A</v>
      </c>
      <c r="O11793" s="9" t="e">
        <v>#N/A</v>
      </c>
      <c r="P11793" s="10" t="e">
        <v>#N/A</v>
      </c>
      <c r="Q11793" s="10" t="e">
        <v>#N/A</v>
      </c>
      <c r="R11793" s="30" t="e">
        <f t="shared" si="232"/>
        <v>#N/A</v>
      </c>
    </row>
    <row r="11794" spans="12:18">
      <c r="L11794" s="29">
        <v>31697</v>
      </c>
      <c r="M11794" s="27">
        <v>5.78</v>
      </c>
      <c r="N11794" s="9" t="e">
        <v>#N/A</v>
      </c>
      <c r="O11794" s="9" t="e">
        <v>#N/A</v>
      </c>
      <c r="P11794" s="10" t="e">
        <v>#N/A</v>
      </c>
      <c r="Q11794" s="10" t="e">
        <v>#N/A</v>
      </c>
      <c r="R11794" s="30" t="e">
        <f t="shared" si="232"/>
        <v>#N/A</v>
      </c>
    </row>
    <row r="11795" spans="12:18">
      <c r="L11795" s="29">
        <v>31698</v>
      </c>
      <c r="M11795" s="27">
        <v>5.78</v>
      </c>
      <c r="N11795" s="9" t="e">
        <v>#N/A</v>
      </c>
      <c r="O11795" s="9" t="e">
        <v>#N/A</v>
      </c>
      <c r="P11795" s="10" t="e">
        <v>#N/A</v>
      </c>
      <c r="Q11795" s="10" t="e">
        <v>#N/A</v>
      </c>
      <c r="R11795" s="30" t="e">
        <f t="shared" si="232"/>
        <v>#N/A</v>
      </c>
    </row>
    <row r="11796" spans="12:18">
      <c r="L11796" s="29">
        <v>31699</v>
      </c>
      <c r="M11796" s="27">
        <v>5.95</v>
      </c>
      <c r="N11796" s="9">
        <v>7.79</v>
      </c>
      <c r="O11796" s="9">
        <v>2.35</v>
      </c>
      <c r="P11796" s="10" t="e">
        <v>#N/A</v>
      </c>
      <c r="Q11796" s="10" t="e">
        <v>#N/A</v>
      </c>
      <c r="R11796" s="30" t="e">
        <f t="shared" si="232"/>
        <v>#N/A</v>
      </c>
    </row>
    <row r="11797" spans="12:18">
      <c r="L11797" s="29">
        <v>31700</v>
      </c>
      <c r="M11797" s="27">
        <v>5.93</v>
      </c>
      <c r="N11797" s="9">
        <v>7.78</v>
      </c>
      <c r="O11797" s="9">
        <v>2.33</v>
      </c>
      <c r="P11797" s="10" t="e">
        <v>#N/A</v>
      </c>
      <c r="Q11797" s="10" t="e">
        <v>#N/A</v>
      </c>
      <c r="R11797" s="30" t="e">
        <f t="shared" si="232"/>
        <v>#N/A</v>
      </c>
    </row>
    <row r="11798" spans="12:18">
      <c r="L11798" s="29">
        <v>31701</v>
      </c>
      <c r="M11798" s="27">
        <v>5.89</v>
      </c>
      <c r="N11798" s="9">
        <v>7.81</v>
      </c>
      <c r="O11798" s="9">
        <v>2.33</v>
      </c>
      <c r="P11798" s="10" t="e">
        <v>#N/A</v>
      </c>
      <c r="Q11798" s="10" t="e">
        <v>#N/A</v>
      </c>
      <c r="R11798" s="30" t="e">
        <f t="shared" si="232"/>
        <v>#N/A</v>
      </c>
    </row>
    <row r="11799" spans="12:18">
      <c r="L11799" s="29">
        <v>31702</v>
      </c>
      <c r="M11799" s="27">
        <v>5.84</v>
      </c>
      <c r="N11799" s="9">
        <v>7.84</v>
      </c>
      <c r="O11799" s="9">
        <v>2.2999999999999998</v>
      </c>
      <c r="P11799" s="10" t="e">
        <v>#N/A</v>
      </c>
      <c r="Q11799" s="10" t="e">
        <v>#N/A</v>
      </c>
      <c r="R11799" s="30" t="e">
        <f t="shared" si="232"/>
        <v>#N/A</v>
      </c>
    </row>
    <row r="11800" spans="12:18">
      <c r="L11800" s="29">
        <v>31703</v>
      </c>
      <c r="M11800" s="27">
        <v>5.84</v>
      </c>
      <c r="N11800" s="9" t="e">
        <v>#N/A</v>
      </c>
      <c r="O11800" s="9" t="e">
        <v>#N/A</v>
      </c>
      <c r="P11800" s="10" t="e">
        <v>#N/A</v>
      </c>
      <c r="Q11800" s="10" t="e">
        <v>#N/A</v>
      </c>
      <c r="R11800" s="30" t="e">
        <f t="shared" si="232"/>
        <v>#N/A</v>
      </c>
    </row>
    <row r="11801" spans="12:18">
      <c r="L11801" s="29">
        <v>31704</v>
      </c>
      <c r="M11801" s="27">
        <v>5.84</v>
      </c>
      <c r="N11801" s="9" t="e">
        <v>#N/A</v>
      </c>
      <c r="O11801" s="9" t="e">
        <v>#N/A</v>
      </c>
      <c r="P11801" s="10" t="e">
        <v>#N/A</v>
      </c>
      <c r="Q11801" s="10" t="e">
        <v>#N/A</v>
      </c>
      <c r="R11801" s="30" t="e">
        <f t="shared" si="232"/>
        <v>#N/A</v>
      </c>
    </row>
    <row r="11802" spans="12:18">
      <c r="L11802" s="29">
        <v>31705</v>
      </c>
      <c r="M11802" s="27">
        <v>5.91</v>
      </c>
      <c r="N11802" s="9">
        <v>7.92</v>
      </c>
      <c r="O11802" s="9">
        <v>2.35</v>
      </c>
      <c r="P11802" s="10" t="e">
        <v>#N/A</v>
      </c>
      <c r="Q11802" s="10" t="e">
        <v>#N/A</v>
      </c>
      <c r="R11802" s="30" t="e">
        <f t="shared" si="232"/>
        <v>#N/A</v>
      </c>
    </row>
    <row r="11803" spans="12:18">
      <c r="L11803" s="29">
        <v>31706</v>
      </c>
      <c r="M11803" s="27">
        <v>5.86</v>
      </c>
      <c r="N11803" s="9">
        <v>7.84</v>
      </c>
      <c r="O11803" s="9">
        <v>2.2599999999999998</v>
      </c>
      <c r="P11803" s="10" t="e">
        <v>#N/A</v>
      </c>
      <c r="Q11803" s="10" t="e">
        <v>#N/A</v>
      </c>
      <c r="R11803" s="30" t="e">
        <f t="shared" si="232"/>
        <v>#N/A</v>
      </c>
    </row>
    <row r="11804" spans="12:18">
      <c r="L11804" s="29">
        <v>31707</v>
      </c>
      <c r="M11804" s="27">
        <v>6.17</v>
      </c>
      <c r="N11804" s="9">
        <v>7.78</v>
      </c>
      <c r="O11804" s="9">
        <v>2.19</v>
      </c>
      <c r="P11804" s="10" t="e">
        <v>#N/A</v>
      </c>
      <c r="Q11804" s="10" t="e">
        <v>#N/A</v>
      </c>
      <c r="R11804" s="30" t="e">
        <f t="shared" si="232"/>
        <v>#N/A</v>
      </c>
    </row>
    <row r="11805" spans="12:18">
      <c r="L11805" s="29">
        <v>31708</v>
      </c>
      <c r="M11805" s="27">
        <v>5.94</v>
      </c>
      <c r="N11805" s="9">
        <v>7.72</v>
      </c>
      <c r="O11805" s="9">
        <v>2.17</v>
      </c>
      <c r="P11805" s="10" t="e">
        <v>#N/A</v>
      </c>
      <c r="Q11805" s="10" t="e">
        <v>#N/A</v>
      </c>
      <c r="R11805" s="30" t="e">
        <f t="shared" si="232"/>
        <v>#N/A</v>
      </c>
    </row>
    <row r="11806" spans="12:18">
      <c r="L11806" s="29">
        <v>31709</v>
      </c>
      <c r="M11806" s="27">
        <v>5.83</v>
      </c>
      <c r="N11806" s="9">
        <v>7.76</v>
      </c>
      <c r="O11806" s="9">
        <v>2.2000000000000002</v>
      </c>
      <c r="P11806" s="10" t="e">
        <v>#N/A</v>
      </c>
      <c r="Q11806" s="10" t="e">
        <v>#N/A</v>
      </c>
      <c r="R11806" s="30" t="e">
        <f t="shared" si="232"/>
        <v>#N/A</v>
      </c>
    </row>
    <row r="11807" spans="12:18">
      <c r="L11807" s="29">
        <v>31710</v>
      </c>
      <c r="M11807" s="27">
        <v>5.83</v>
      </c>
      <c r="N11807" s="9" t="e">
        <v>#N/A</v>
      </c>
      <c r="O11807" s="9" t="e">
        <v>#N/A</v>
      </c>
      <c r="P11807" s="10" t="e">
        <v>#N/A</v>
      </c>
      <c r="Q11807" s="10" t="e">
        <v>#N/A</v>
      </c>
      <c r="R11807" s="30" t="e">
        <f t="shared" si="232"/>
        <v>#N/A</v>
      </c>
    </row>
    <row r="11808" spans="12:18">
      <c r="L11808" s="29">
        <v>31711</v>
      </c>
      <c r="M11808" s="27">
        <v>5.83</v>
      </c>
      <c r="N11808" s="9" t="e">
        <v>#N/A</v>
      </c>
      <c r="O11808" s="9" t="e">
        <v>#N/A</v>
      </c>
      <c r="P11808" s="10" t="e">
        <v>#N/A</v>
      </c>
      <c r="Q11808" s="10" t="e">
        <v>#N/A</v>
      </c>
      <c r="R11808" s="30" t="e">
        <f t="shared" si="232"/>
        <v>#N/A</v>
      </c>
    </row>
    <row r="11809" spans="12:18">
      <c r="L11809" s="29">
        <v>31712</v>
      </c>
      <c r="M11809" s="27">
        <v>5.9</v>
      </c>
      <c r="N11809" s="9">
        <v>7.71</v>
      </c>
      <c r="O11809" s="9">
        <v>2.23</v>
      </c>
      <c r="P11809" s="10" t="e">
        <v>#N/A</v>
      </c>
      <c r="Q11809" s="10" t="e">
        <v>#N/A</v>
      </c>
      <c r="R11809" s="30" t="e">
        <f t="shared" si="232"/>
        <v>#N/A</v>
      </c>
    </row>
    <row r="11810" spans="12:18">
      <c r="L11810" s="29">
        <v>31713</v>
      </c>
      <c r="M11810" s="27">
        <v>5.85</v>
      </c>
      <c r="N11810" s="9">
        <v>7.75</v>
      </c>
      <c r="O11810" s="9">
        <v>2.25</v>
      </c>
      <c r="P11810" s="10" t="e">
        <v>#N/A</v>
      </c>
      <c r="Q11810" s="10" t="e">
        <v>#N/A</v>
      </c>
      <c r="R11810" s="30" t="e">
        <f t="shared" si="232"/>
        <v>#N/A</v>
      </c>
    </row>
    <row r="11811" spans="12:18">
      <c r="L11811" s="29">
        <v>31714</v>
      </c>
      <c r="M11811" s="27">
        <v>5.83</v>
      </c>
      <c r="N11811" s="9">
        <v>7.71</v>
      </c>
      <c r="O11811" s="9">
        <v>2.21</v>
      </c>
      <c r="P11811" s="10" t="e">
        <v>#N/A</v>
      </c>
      <c r="Q11811" s="10" t="e">
        <v>#N/A</v>
      </c>
      <c r="R11811" s="30" t="e">
        <f t="shared" si="232"/>
        <v>#N/A</v>
      </c>
    </row>
    <row r="11812" spans="12:18">
      <c r="L11812" s="29">
        <v>31715</v>
      </c>
      <c r="M11812" s="27">
        <v>5.88</v>
      </c>
      <c r="N11812" s="9">
        <v>7.61</v>
      </c>
      <c r="O11812" s="9">
        <v>2.13</v>
      </c>
      <c r="P11812" s="10" t="e">
        <v>#N/A</v>
      </c>
      <c r="Q11812" s="10" t="e">
        <v>#N/A</v>
      </c>
      <c r="R11812" s="30" t="e">
        <f t="shared" si="232"/>
        <v>#N/A</v>
      </c>
    </row>
    <row r="11813" spans="12:18">
      <c r="L11813" s="29">
        <v>31716</v>
      </c>
      <c r="M11813" s="27">
        <v>5.93</v>
      </c>
      <c r="N11813" s="9">
        <v>7.61</v>
      </c>
      <c r="O11813" s="9">
        <v>2.14</v>
      </c>
      <c r="P11813" s="10" t="e">
        <v>#N/A</v>
      </c>
      <c r="Q11813" s="10" t="e">
        <v>#N/A</v>
      </c>
      <c r="R11813" s="30" t="e">
        <f t="shared" si="232"/>
        <v>#N/A</v>
      </c>
    </row>
    <row r="11814" spans="12:18">
      <c r="L11814" s="29">
        <v>31717</v>
      </c>
      <c r="M11814" s="27">
        <v>5.93</v>
      </c>
      <c r="N11814" s="9" t="e">
        <v>#N/A</v>
      </c>
      <c r="O11814" s="9" t="e">
        <v>#N/A</v>
      </c>
      <c r="P11814" s="10">
        <v>110.4</v>
      </c>
      <c r="Q11814" s="10">
        <v>0.18</v>
      </c>
      <c r="R11814" s="30">
        <f t="shared" si="232"/>
        <v>2.16</v>
      </c>
    </row>
    <row r="11815" spans="12:18">
      <c r="L11815" s="29">
        <v>31718</v>
      </c>
      <c r="M11815" s="27">
        <v>5.93</v>
      </c>
      <c r="N11815" s="9" t="e">
        <v>#N/A</v>
      </c>
      <c r="O11815" s="9" t="e">
        <v>#N/A</v>
      </c>
      <c r="P11815" s="10" t="e">
        <v>#N/A</v>
      </c>
      <c r="Q11815" s="10" t="e">
        <v>#N/A</v>
      </c>
      <c r="R11815" s="30" t="e">
        <f t="shared" si="232"/>
        <v>#N/A</v>
      </c>
    </row>
    <row r="11816" spans="12:18">
      <c r="L11816" s="29">
        <v>31719</v>
      </c>
      <c r="M11816" s="27">
        <v>6</v>
      </c>
      <c r="N11816" s="9">
        <v>7.57</v>
      </c>
      <c r="O11816" s="9">
        <v>2.08</v>
      </c>
      <c r="P11816" s="10" t="e">
        <v>#N/A</v>
      </c>
      <c r="Q11816" s="10" t="e">
        <v>#N/A</v>
      </c>
      <c r="R11816" s="30" t="e">
        <f t="shared" si="232"/>
        <v>#N/A</v>
      </c>
    </row>
    <row r="11817" spans="12:18">
      <c r="L11817" s="29">
        <v>31720</v>
      </c>
      <c r="M11817" s="27">
        <v>5.94</v>
      </c>
      <c r="N11817" s="9">
        <v>7.59</v>
      </c>
      <c r="O11817" s="9">
        <v>2.06</v>
      </c>
      <c r="P11817" s="10" t="e">
        <v>#N/A</v>
      </c>
      <c r="Q11817" s="10" t="e">
        <v>#N/A</v>
      </c>
      <c r="R11817" s="30" t="e">
        <f t="shared" si="232"/>
        <v>#N/A</v>
      </c>
    </row>
    <row r="11818" spans="12:18">
      <c r="L11818" s="29">
        <v>31721</v>
      </c>
      <c r="M11818" s="27">
        <v>6.55</v>
      </c>
      <c r="N11818" s="9">
        <v>7.58</v>
      </c>
      <c r="O11818" s="9">
        <v>1.98</v>
      </c>
      <c r="P11818" s="10" t="e">
        <v>#N/A</v>
      </c>
      <c r="Q11818" s="10" t="e">
        <v>#N/A</v>
      </c>
      <c r="R11818" s="30" t="e">
        <f t="shared" si="232"/>
        <v>#N/A</v>
      </c>
    </row>
    <row r="11819" spans="12:18">
      <c r="L11819" s="29">
        <v>31722</v>
      </c>
      <c r="M11819" s="27">
        <v>6.07</v>
      </c>
      <c r="N11819" s="9">
        <v>7.55</v>
      </c>
      <c r="O11819" s="9">
        <v>2.06</v>
      </c>
      <c r="P11819" s="10" t="e">
        <v>#N/A</v>
      </c>
      <c r="Q11819" s="10" t="e">
        <v>#N/A</v>
      </c>
      <c r="R11819" s="30" t="e">
        <f t="shared" si="232"/>
        <v>#N/A</v>
      </c>
    </row>
    <row r="11820" spans="12:18">
      <c r="L11820" s="29">
        <v>31723</v>
      </c>
      <c r="M11820" s="27">
        <v>5.94</v>
      </c>
      <c r="N11820" s="9">
        <v>7.63</v>
      </c>
      <c r="O11820" s="9">
        <v>2.08</v>
      </c>
      <c r="P11820" s="10" t="e">
        <v>#N/A</v>
      </c>
      <c r="Q11820" s="10" t="e">
        <v>#N/A</v>
      </c>
      <c r="R11820" s="30" t="e">
        <f t="shared" si="232"/>
        <v>#N/A</v>
      </c>
    </row>
    <row r="11821" spans="12:18">
      <c r="L11821" s="29">
        <v>31724</v>
      </c>
      <c r="M11821" s="27">
        <v>5.94</v>
      </c>
      <c r="N11821" s="9" t="e">
        <v>#N/A</v>
      </c>
      <c r="O11821" s="9" t="e">
        <v>#N/A</v>
      </c>
      <c r="P11821" s="10" t="e">
        <v>#N/A</v>
      </c>
      <c r="Q11821" s="10" t="e">
        <v>#N/A</v>
      </c>
      <c r="R11821" s="30" t="e">
        <f t="shared" si="232"/>
        <v>#N/A</v>
      </c>
    </row>
    <row r="11822" spans="12:18">
      <c r="L11822" s="29">
        <v>31725</v>
      </c>
      <c r="M11822" s="27">
        <v>5.94</v>
      </c>
      <c r="N11822" s="9" t="e">
        <v>#N/A</v>
      </c>
      <c r="O11822" s="9" t="e">
        <v>#N/A</v>
      </c>
      <c r="P11822" s="10" t="e">
        <v>#N/A</v>
      </c>
      <c r="Q11822" s="10" t="e">
        <v>#N/A</v>
      </c>
      <c r="R11822" s="30" t="e">
        <f t="shared" si="232"/>
        <v>#N/A</v>
      </c>
    </row>
    <row r="11823" spans="12:18">
      <c r="L11823" s="29">
        <v>31726</v>
      </c>
      <c r="M11823" s="27">
        <v>5.99</v>
      </c>
      <c r="N11823" s="9">
        <v>7.64</v>
      </c>
      <c r="O11823" s="9">
        <v>1.96</v>
      </c>
      <c r="P11823" s="10" t="e">
        <v>#N/A</v>
      </c>
      <c r="Q11823" s="10" t="e">
        <v>#N/A</v>
      </c>
      <c r="R11823" s="30" t="e">
        <f t="shared" si="232"/>
        <v>#N/A</v>
      </c>
    </row>
    <row r="11824" spans="12:18">
      <c r="L11824" s="29">
        <v>31727</v>
      </c>
      <c r="M11824" s="27">
        <v>5.99</v>
      </c>
      <c r="N11824" s="9" t="e">
        <v>#N/A</v>
      </c>
      <c r="O11824" s="9" t="e">
        <v>#N/A</v>
      </c>
      <c r="P11824" s="10" t="e">
        <v>#N/A</v>
      </c>
      <c r="Q11824" s="10" t="e">
        <v>#N/A</v>
      </c>
      <c r="R11824" s="30" t="e">
        <f t="shared" si="232"/>
        <v>#N/A</v>
      </c>
    </row>
    <row r="11825" spans="12:18">
      <c r="L11825" s="29">
        <v>31728</v>
      </c>
      <c r="M11825" s="27">
        <v>5.99</v>
      </c>
      <c r="N11825" s="9">
        <v>7.59</v>
      </c>
      <c r="O11825" s="9">
        <v>1.95</v>
      </c>
      <c r="P11825" s="10" t="e">
        <v>#N/A</v>
      </c>
      <c r="Q11825" s="10" t="e">
        <v>#N/A</v>
      </c>
      <c r="R11825" s="30" t="e">
        <f t="shared" si="232"/>
        <v>#N/A</v>
      </c>
    </row>
    <row r="11826" spans="12:18">
      <c r="L11826" s="29">
        <v>31729</v>
      </c>
      <c r="M11826" s="27">
        <v>5.94</v>
      </c>
      <c r="N11826" s="9">
        <v>7.59</v>
      </c>
      <c r="O11826" s="9">
        <v>1.93</v>
      </c>
      <c r="P11826" s="10" t="e">
        <v>#N/A</v>
      </c>
      <c r="Q11826" s="10" t="e">
        <v>#N/A</v>
      </c>
      <c r="R11826" s="30" t="e">
        <f t="shared" si="232"/>
        <v>#N/A</v>
      </c>
    </row>
    <row r="11827" spans="12:18">
      <c r="L11827" s="29">
        <v>31730</v>
      </c>
      <c r="M11827" s="27">
        <v>5.89</v>
      </c>
      <c r="N11827" s="9">
        <v>7.53</v>
      </c>
      <c r="O11827" s="9">
        <v>1.89</v>
      </c>
      <c r="P11827" s="10" t="e">
        <v>#N/A</v>
      </c>
      <c r="Q11827" s="10" t="e">
        <v>#N/A</v>
      </c>
      <c r="R11827" s="30" t="e">
        <f t="shared" si="232"/>
        <v>#N/A</v>
      </c>
    </row>
    <row r="11828" spans="12:18">
      <c r="L11828" s="29">
        <v>31731</v>
      </c>
      <c r="M11828" s="27">
        <v>5.89</v>
      </c>
      <c r="N11828" s="9" t="e">
        <v>#N/A</v>
      </c>
      <c r="O11828" s="9" t="e">
        <v>#N/A</v>
      </c>
      <c r="P11828" s="10" t="e">
        <v>#N/A</v>
      </c>
      <c r="Q11828" s="10" t="e">
        <v>#N/A</v>
      </c>
      <c r="R11828" s="30" t="e">
        <f t="shared" si="232"/>
        <v>#N/A</v>
      </c>
    </row>
    <row r="11829" spans="12:18">
      <c r="L11829" s="29">
        <v>31732</v>
      </c>
      <c r="M11829" s="27">
        <v>5.89</v>
      </c>
      <c r="N11829" s="9" t="e">
        <v>#N/A</v>
      </c>
      <c r="O11829" s="9" t="e">
        <v>#N/A</v>
      </c>
      <c r="P11829" s="10" t="e">
        <v>#N/A</v>
      </c>
      <c r="Q11829" s="10" t="e">
        <v>#N/A</v>
      </c>
      <c r="R11829" s="30" t="e">
        <f t="shared" si="232"/>
        <v>#N/A</v>
      </c>
    </row>
    <row r="11830" spans="12:18">
      <c r="L11830" s="29">
        <v>31733</v>
      </c>
      <c r="M11830" s="27">
        <v>6.14</v>
      </c>
      <c r="N11830" s="9">
        <v>7.48</v>
      </c>
      <c r="O11830" s="9">
        <v>1.82</v>
      </c>
      <c r="P11830" s="10" t="e">
        <v>#N/A</v>
      </c>
      <c r="Q11830" s="10" t="e">
        <v>#N/A</v>
      </c>
      <c r="R11830" s="30" t="e">
        <f t="shared" si="232"/>
        <v>#N/A</v>
      </c>
    </row>
    <row r="11831" spans="12:18">
      <c r="L11831" s="29">
        <v>31734</v>
      </c>
      <c r="M11831" s="27">
        <v>6.02</v>
      </c>
      <c r="N11831" s="9">
        <v>7.52</v>
      </c>
      <c r="O11831" s="9">
        <v>1.92</v>
      </c>
      <c r="P11831" s="10" t="e">
        <v>#N/A</v>
      </c>
      <c r="Q11831" s="10" t="e">
        <v>#N/A</v>
      </c>
      <c r="R11831" s="30" t="e">
        <f t="shared" si="232"/>
        <v>#N/A</v>
      </c>
    </row>
    <row r="11832" spans="12:18">
      <c r="L11832" s="29">
        <v>31735</v>
      </c>
      <c r="M11832" s="27">
        <v>7.13</v>
      </c>
      <c r="N11832" s="9">
        <v>7.44</v>
      </c>
      <c r="O11832" s="9">
        <v>1.86</v>
      </c>
      <c r="P11832" s="10" t="e">
        <v>#N/A</v>
      </c>
      <c r="Q11832" s="10" t="e">
        <v>#N/A</v>
      </c>
      <c r="R11832" s="30" t="e">
        <f t="shared" si="232"/>
        <v>#N/A</v>
      </c>
    </row>
    <row r="11833" spans="12:18">
      <c r="L11833" s="29">
        <v>31736</v>
      </c>
      <c r="M11833" s="27">
        <v>6.16</v>
      </c>
      <c r="N11833" s="9">
        <v>7.45</v>
      </c>
      <c r="O11833" s="9">
        <v>1.81</v>
      </c>
      <c r="P11833" s="10" t="e">
        <v>#N/A</v>
      </c>
      <c r="Q11833" s="10" t="e">
        <v>#N/A</v>
      </c>
      <c r="R11833" s="30" t="e">
        <f t="shared" si="232"/>
        <v>#N/A</v>
      </c>
    </row>
    <row r="11834" spans="12:18">
      <c r="L11834" s="29">
        <v>31737</v>
      </c>
      <c r="M11834" s="27">
        <v>5.96</v>
      </c>
      <c r="N11834" s="9">
        <v>7.44</v>
      </c>
      <c r="O11834" s="9">
        <v>1.81</v>
      </c>
      <c r="P11834" s="10" t="e">
        <v>#N/A</v>
      </c>
      <c r="Q11834" s="10" t="e">
        <v>#N/A</v>
      </c>
      <c r="R11834" s="30" t="e">
        <f t="shared" si="232"/>
        <v>#N/A</v>
      </c>
    </row>
    <row r="11835" spans="12:18">
      <c r="L11835" s="29">
        <v>31738</v>
      </c>
      <c r="M11835" s="27">
        <v>5.96</v>
      </c>
      <c r="N11835" s="9" t="e">
        <v>#N/A</v>
      </c>
      <c r="O11835" s="9" t="e">
        <v>#N/A</v>
      </c>
      <c r="P11835" s="10" t="e">
        <v>#N/A</v>
      </c>
      <c r="Q11835" s="10" t="e">
        <v>#N/A</v>
      </c>
      <c r="R11835" s="30" t="e">
        <f t="shared" si="232"/>
        <v>#N/A</v>
      </c>
    </row>
    <row r="11836" spans="12:18">
      <c r="L11836" s="29">
        <v>31739</v>
      </c>
      <c r="M11836" s="27">
        <v>5.96</v>
      </c>
      <c r="N11836" s="9" t="e">
        <v>#N/A</v>
      </c>
      <c r="O11836" s="9" t="e">
        <v>#N/A</v>
      </c>
      <c r="P11836" s="10" t="e">
        <v>#N/A</v>
      </c>
      <c r="Q11836" s="10" t="e">
        <v>#N/A</v>
      </c>
      <c r="R11836" s="30" t="e">
        <f t="shared" si="232"/>
        <v>#N/A</v>
      </c>
    </row>
    <row r="11837" spans="12:18">
      <c r="L11837" s="29">
        <v>31740</v>
      </c>
      <c r="M11837" s="27">
        <v>5.98</v>
      </c>
      <c r="N11837" s="9">
        <v>7.4</v>
      </c>
      <c r="O11837" s="9">
        <v>1.73</v>
      </c>
      <c r="P11837" s="10" t="e">
        <v>#N/A</v>
      </c>
      <c r="Q11837" s="10" t="e">
        <v>#N/A</v>
      </c>
      <c r="R11837" s="30" t="e">
        <f t="shared" si="232"/>
        <v>#N/A</v>
      </c>
    </row>
    <row r="11838" spans="12:18">
      <c r="L11838" s="29">
        <v>31741</v>
      </c>
      <c r="M11838" s="27">
        <v>5.98</v>
      </c>
      <c r="N11838" s="9">
        <v>7.44</v>
      </c>
      <c r="O11838" s="9">
        <v>1.76</v>
      </c>
      <c r="P11838" s="10" t="e">
        <v>#N/A</v>
      </c>
      <c r="Q11838" s="10" t="e">
        <v>#N/A</v>
      </c>
      <c r="R11838" s="30" t="e">
        <f t="shared" si="232"/>
        <v>#N/A</v>
      </c>
    </row>
    <row r="11839" spans="12:18">
      <c r="L11839" s="29">
        <v>31742</v>
      </c>
      <c r="M11839" s="27">
        <v>5.99</v>
      </c>
      <c r="N11839" s="9">
        <v>7.42</v>
      </c>
      <c r="O11839" s="9">
        <v>1.76</v>
      </c>
      <c r="P11839" s="10" t="e">
        <v>#N/A</v>
      </c>
      <c r="Q11839" s="10" t="e">
        <v>#N/A</v>
      </c>
      <c r="R11839" s="30" t="e">
        <f t="shared" si="232"/>
        <v>#N/A</v>
      </c>
    </row>
    <row r="11840" spans="12:18">
      <c r="L11840" s="29">
        <v>31743</v>
      </c>
      <c r="M11840" s="27">
        <v>5.99</v>
      </c>
      <c r="N11840" s="9" t="e">
        <v>#N/A</v>
      </c>
      <c r="O11840" s="9" t="e">
        <v>#N/A</v>
      </c>
      <c r="P11840" s="10" t="e">
        <v>#N/A</v>
      </c>
      <c r="Q11840" s="10" t="e">
        <v>#N/A</v>
      </c>
      <c r="R11840" s="30" t="e">
        <f t="shared" si="232"/>
        <v>#N/A</v>
      </c>
    </row>
    <row r="11841" spans="12:18">
      <c r="L11841" s="29">
        <v>31744</v>
      </c>
      <c r="M11841" s="27">
        <v>6.03</v>
      </c>
      <c r="N11841" s="9">
        <v>7.41</v>
      </c>
      <c r="O11841" s="9">
        <v>1.76</v>
      </c>
      <c r="P11841" s="10" t="e">
        <v>#N/A</v>
      </c>
      <c r="Q11841" s="10" t="e">
        <v>#N/A</v>
      </c>
      <c r="R11841" s="30" t="e">
        <f t="shared" si="232"/>
        <v>#N/A</v>
      </c>
    </row>
    <row r="11842" spans="12:18">
      <c r="L11842" s="29">
        <v>31745</v>
      </c>
      <c r="M11842" s="27">
        <v>6.03</v>
      </c>
      <c r="N11842" s="9" t="e">
        <v>#N/A</v>
      </c>
      <c r="O11842" s="9" t="e">
        <v>#N/A</v>
      </c>
      <c r="P11842" s="10" t="e">
        <v>#N/A</v>
      </c>
      <c r="Q11842" s="10" t="e">
        <v>#N/A</v>
      </c>
      <c r="R11842" s="30" t="e">
        <f t="shared" si="232"/>
        <v>#N/A</v>
      </c>
    </row>
    <row r="11843" spans="12:18">
      <c r="L11843" s="29">
        <v>31746</v>
      </c>
      <c r="M11843" s="27">
        <v>6.03</v>
      </c>
      <c r="N11843" s="9" t="e">
        <v>#N/A</v>
      </c>
      <c r="O11843" s="9" t="e">
        <v>#N/A</v>
      </c>
      <c r="P11843" s="10" t="e">
        <v>#N/A</v>
      </c>
      <c r="Q11843" s="10" t="e">
        <v>#N/A</v>
      </c>
      <c r="R11843" s="30" t="e">
        <f t="shared" si="232"/>
        <v>#N/A</v>
      </c>
    </row>
    <row r="11844" spans="12:18">
      <c r="L11844" s="29">
        <v>31747</v>
      </c>
      <c r="M11844" s="27">
        <v>6.38</v>
      </c>
      <c r="N11844" s="9">
        <v>7.42</v>
      </c>
      <c r="O11844" s="9">
        <v>1.76</v>
      </c>
      <c r="P11844" s="10">
        <v>110.8</v>
      </c>
      <c r="Q11844" s="10">
        <v>0.36</v>
      </c>
      <c r="R11844" s="30">
        <f t="shared" ref="R11844:R11907" si="233">Q11844*12</f>
        <v>4.32</v>
      </c>
    </row>
    <row r="11845" spans="12:18">
      <c r="L11845" s="29">
        <v>31748</v>
      </c>
      <c r="M11845" s="27">
        <v>6.54</v>
      </c>
      <c r="N11845" s="9">
        <v>7.34</v>
      </c>
      <c r="O11845" s="9">
        <v>1.67</v>
      </c>
      <c r="P11845" s="10" t="e">
        <v>#N/A</v>
      </c>
      <c r="Q11845" s="10" t="e">
        <v>#N/A</v>
      </c>
      <c r="R11845" s="30" t="e">
        <f t="shared" si="233"/>
        <v>#N/A</v>
      </c>
    </row>
    <row r="11846" spans="12:18">
      <c r="L11846" s="29">
        <v>31749</v>
      </c>
      <c r="M11846" s="27">
        <v>6.72</v>
      </c>
      <c r="N11846" s="9">
        <v>7.31</v>
      </c>
      <c r="O11846" s="9">
        <v>1.65</v>
      </c>
      <c r="P11846" s="10" t="e">
        <v>#N/A</v>
      </c>
      <c r="Q11846" s="10" t="e">
        <v>#N/A</v>
      </c>
      <c r="R11846" s="30" t="e">
        <f t="shared" si="233"/>
        <v>#N/A</v>
      </c>
    </row>
    <row r="11847" spans="12:18">
      <c r="L11847" s="29">
        <v>31750</v>
      </c>
      <c r="M11847" s="27">
        <v>6.14</v>
      </c>
      <c r="N11847" s="9">
        <v>7.29</v>
      </c>
      <c r="O11847" s="9">
        <v>1.61</v>
      </c>
      <c r="P11847" s="10" t="e">
        <v>#N/A</v>
      </c>
      <c r="Q11847" s="10" t="e">
        <v>#N/A</v>
      </c>
      <c r="R11847" s="30" t="e">
        <f t="shared" si="233"/>
        <v>#N/A</v>
      </c>
    </row>
    <row r="11848" spans="12:18">
      <c r="L11848" s="29">
        <v>31751</v>
      </c>
      <c r="M11848" s="27">
        <v>5.94</v>
      </c>
      <c r="N11848" s="9">
        <v>7.38</v>
      </c>
      <c r="O11848" s="9">
        <v>1.68</v>
      </c>
      <c r="P11848" s="10" t="e">
        <v>#N/A</v>
      </c>
      <c r="Q11848" s="10" t="e">
        <v>#N/A</v>
      </c>
      <c r="R11848" s="30" t="e">
        <f t="shared" si="233"/>
        <v>#N/A</v>
      </c>
    </row>
    <row r="11849" spans="12:18">
      <c r="L11849" s="29">
        <v>31752</v>
      </c>
      <c r="M11849" s="27">
        <v>5.94</v>
      </c>
      <c r="N11849" s="9" t="e">
        <v>#N/A</v>
      </c>
      <c r="O11849" s="9" t="e">
        <v>#N/A</v>
      </c>
      <c r="P11849" s="10" t="e">
        <v>#N/A</v>
      </c>
      <c r="Q11849" s="10" t="e">
        <v>#N/A</v>
      </c>
      <c r="R11849" s="30" t="e">
        <f t="shared" si="233"/>
        <v>#N/A</v>
      </c>
    </row>
    <row r="11850" spans="12:18">
      <c r="L11850" s="29">
        <v>31753</v>
      </c>
      <c r="M11850" s="27">
        <v>5.94</v>
      </c>
      <c r="N11850" s="9" t="e">
        <v>#N/A</v>
      </c>
      <c r="O11850" s="9" t="e">
        <v>#N/A</v>
      </c>
      <c r="P11850" s="10" t="e">
        <v>#N/A</v>
      </c>
      <c r="Q11850" s="10" t="e">
        <v>#N/A</v>
      </c>
      <c r="R11850" s="30" t="e">
        <f t="shared" si="233"/>
        <v>#N/A</v>
      </c>
    </row>
    <row r="11851" spans="12:18">
      <c r="L11851" s="29">
        <v>31754</v>
      </c>
      <c r="M11851" s="27">
        <v>6.02</v>
      </c>
      <c r="N11851" s="9">
        <v>7.34</v>
      </c>
      <c r="O11851" s="9">
        <v>1.59</v>
      </c>
      <c r="P11851" s="10" t="e">
        <v>#N/A</v>
      </c>
      <c r="Q11851" s="10" t="e">
        <v>#N/A</v>
      </c>
      <c r="R11851" s="30" t="e">
        <f t="shared" si="233"/>
        <v>#N/A</v>
      </c>
    </row>
    <row r="11852" spans="12:18">
      <c r="L11852" s="29">
        <v>31755</v>
      </c>
      <c r="M11852" s="27">
        <v>5.95</v>
      </c>
      <c r="N11852" s="9">
        <v>7.33</v>
      </c>
      <c r="O11852" s="9">
        <v>1.59</v>
      </c>
      <c r="P11852" s="10" t="e">
        <v>#N/A</v>
      </c>
      <c r="Q11852" s="10" t="e">
        <v>#N/A</v>
      </c>
      <c r="R11852" s="30" t="e">
        <f t="shared" si="233"/>
        <v>#N/A</v>
      </c>
    </row>
    <row r="11853" spans="12:18">
      <c r="L11853" s="29">
        <v>31756</v>
      </c>
      <c r="M11853" s="27">
        <v>5.86</v>
      </c>
      <c r="N11853" s="9">
        <v>7.32</v>
      </c>
      <c r="O11853" s="9">
        <v>1.56</v>
      </c>
      <c r="P11853" s="10" t="e">
        <v>#N/A</v>
      </c>
      <c r="Q11853" s="10" t="e">
        <v>#N/A</v>
      </c>
      <c r="R11853" s="30" t="e">
        <f t="shared" si="233"/>
        <v>#N/A</v>
      </c>
    </row>
    <row r="11854" spans="12:18">
      <c r="L11854" s="29">
        <v>31757</v>
      </c>
      <c r="M11854" s="27">
        <v>5.86</v>
      </c>
      <c r="N11854" s="9">
        <v>7.38</v>
      </c>
      <c r="O11854" s="9">
        <v>1.63</v>
      </c>
      <c r="P11854" s="10" t="e">
        <v>#N/A</v>
      </c>
      <c r="Q11854" s="10" t="e">
        <v>#N/A</v>
      </c>
      <c r="R11854" s="30" t="e">
        <f t="shared" si="233"/>
        <v>#N/A</v>
      </c>
    </row>
    <row r="11855" spans="12:18">
      <c r="L11855" s="29">
        <v>31758</v>
      </c>
      <c r="M11855" s="27">
        <v>5.93</v>
      </c>
      <c r="N11855" s="9">
        <v>7.39</v>
      </c>
      <c r="O11855" s="9">
        <v>1.64</v>
      </c>
      <c r="P11855" s="10" t="e">
        <v>#N/A</v>
      </c>
      <c r="Q11855" s="10" t="e">
        <v>#N/A</v>
      </c>
      <c r="R11855" s="30" t="e">
        <f t="shared" si="233"/>
        <v>#N/A</v>
      </c>
    </row>
    <row r="11856" spans="12:18">
      <c r="L11856" s="29">
        <v>31759</v>
      </c>
      <c r="M11856" s="27">
        <v>5.93</v>
      </c>
      <c r="N11856" s="9" t="e">
        <v>#N/A</v>
      </c>
      <c r="O11856" s="9" t="e">
        <v>#N/A</v>
      </c>
      <c r="P11856" s="10" t="e">
        <v>#N/A</v>
      </c>
      <c r="Q11856" s="10" t="e">
        <v>#N/A</v>
      </c>
      <c r="R11856" s="30" t="e">
        <f t="shared" si="233"/>
        <v>#N/A</v>
      </c>
    </row>
    <row r="11857" spans="12:18">
      <c r="L11857" s="29">
        <v>31760</v>
      </c>
      <c r="M11857" s="27">
        <v>5.93</v>
      </c>
      <c r="N11857" s="9" t="e">
        <v>#N/A</v>
      </c>
      <c r="O11857" s="9" t="e">
        <v>#N/A</v>
      </c>
      <c r="P11857" s="10" t="e">
        <v>#N/A</v>
      </c>
      <c r="Q11857" s="10" t="e">
        <v>#N/A</v>
      </c>
      <c r="R11857" s="30" t="e">
        <f t="shared" si="233"/>
        <v>#N/A</v>
      </c>
    </row>
    <row r="11858" spans="12:18">
      <c r="L11858" s="29">
        <v>31761</v>
      </c>
      <c r="M11858" s="27">
        <v>6.53</v>
      </c>
      <c r="N11858" s="9">
        <v>7.41</v>
      </c>
      <c r="O11858" s="9">
        <v>1.65</v>
      </c>
      <c r="P11858" s="10" t="e">
        <v>#N/A</v>
      </c>
      <c r="Q11858" s="10" t="e">
        <v>#N/A</v>
      </c>
      <c r="R11858" s="30" t="e">
        <f t="shared" si="233"/>
        <v>#N/A</v>
      </c>
    </row>
    <row r="11859" spans="12:18">
      <c r="L11859" s="29">
        <v>31762</v>
      </c>
      <c r="M11859" s="27">
        <v>6.48</v>
      </c>
      <c r="N11859" s="9">
        <v>7.39</v>
      </c>
      <c r="O11859" s="9">
        <v>1.54</v>
      </c>
      <c r="P11859" s="10" t="e">
        <v>#N/A</v>
      </c>
      <c r="Q11859" s="10" t="e">
        <v>#N/A</v>
      </c>
      <c r="R11859" s="30" t="e">
        <f t="shared" si="233"/>
        <v>#N/A</v>
      </c>
    </row>
    <row r="11860" spans="12:18">
      <c r="L11860" s="29">
        <v>31763</v>
      </c>
      <c r="M11860" s="27">
        <v>7.46</v>
      </c>
      <c r="N11860" s="9">
        <v>7.39</v>
      </c>
      <c r="O11860" s="9">
        <v>1.48</v>
      </c>
      <c r="P11860" s="10" t="e">
        <v>#N/A</v>
      </c>
      <c r="Q11860" s="10" t="e">
        <v>#N/A</v>
      </c>
      <c r="R11860" s="30" t="e">
        <f t="shared" si="233"/>
        <v>#N/A</v>
      </c>
    </row>
    <row r="11861" spans="12:18">
      <c r="L11861" s="29">
        <v>31764</v>
      </c>
      <c r="M11861" s="27">
        <v>6.44</v>
      </c>
      <c r="N11861" s="9">
        <v>7.38</v>
      </c>
      <c r="O11861" s="9">
        <v>1.51</v>
      </c>
      <c r="P11861" s="10" t="e">
        <v>#N/A</v>
      </c>
      <c r="Q11861" s="10" t="e">
        <v>#N/A</v>
      </c>
      <c r="R11861" s="30" t="e">
        <f t="shared" si="233"/>
        <v>#N/A</v>
      </c>
    </row>
    <row r="11862" spans="12:18">
      <c r="L11862" s="29">
        <v>31765</v>
      </c>
      <c r="M11862" s="27">
        <v>6.22</v>
      </c>
      <c r="N11862" s="9">
        <v>7.36</v>
      </c>
      <c r="O11862" s="9">
        <v>1.59</v>
      </c>
      <c r="P11862" s="10" t="e">
        <v>#N/A</v>
      </c>
      <c r="Q11862" s="10" t="e">
        <v>#N/A</v>
      </c>
      <c r="R11862" s="30" t="e">
        <f t="shared" si="233"/>
        <v>#N/A</v>
      </c>
    </row>
    <row r="11863" spans="12:18">
      <c r="L11863" s="29">
        <v>31766</v>
      </c>
      <c r="M11863" s="27">
        <v>6.22</v>
      </c>
      <c r="N11863" s="9" t="e">
        <v>#N/A</v>
      </c>
      <c r="O11863" s="9" t="e">
        <v>#N/A</v>
      </c>
      <c r="P11863" s="10" t="e">
        <v>#N/A</v>
      </c>
      <c r="Q11863" s="10" t="e">
        <v>#N/A</v>
      </c>
      <c r="R11863" s="30" t="e">
        <f t="shared" si="233"/>
        <v>#N/A</v>
      </c>
    </row>
    <row r="11864" spans="12:18">
      <c r="L11864" s="29">
        <v>31767</v>
      </c>
      <c r="M11864" s="27">
        <v>6.22</v>
      </c>
      <c r="N11864" s="9" t="e">
        <v>#N/A</v>
      </c>
      <c r="O11864" s="9" t="e">
        <v>#N/A</v>
      </c>
      <c r="P11864" s="10" t="e">
        <v>#N/A</v>
      </c>
      <c r="Q11864" s="10" t="e">
        <v>#N/A</v>
      </c>
      <c r="R11864" s="30" t="e">
        <f t="shared" si="233"/>
        <v>#N/A</v>
      </c>
    </row>
    <row r="11865" spans="12:18">
      <c r="L11865" s="29">
        <v>31768</v>
      </c>
      <c r="M11865" s="27">
        <v>6.48</v>
      </c>
      <c r="N11865" s="9">
        <v>7.36</v>
      </c>
      <c r="O11865" s="9">
        <v>1.57</v>
      </c>
      <c r="P11865" s="10" t="e">
        <v>#N/A</v>
      </c>
      <c r="Q11865" s="10" t="e">
        <v>#N/A</v>
      </c>
      <c r="R11865" s="30" t="e">
        <f t="shared" si="233"/>
        <v>#N/A</v>
      </c>
    </row>
    <row r="11866" spans="12:18">
      <c r="L11866" s="29">
        <v>31769</v>
      </c>
      <c r="M11866" s="27">
        <v>6.39</v>
      </c>
      <c r="N11866" s="9">
        <v>7.34</v>
      </c>
      <c r="O11866" s="9">
        <v>1.53</v>
      </c>
      <c r="P11866" s="10" t="e">
        <v>#N/A</v>
      </c>
      <c r="Q11866" s="10" t="e">
        <v>#N/A</v>
      </c>
      <c r="R11866" s="30" t="e">
        <f t="shared" si="233"/>
        <v>#N/A</v>
      </c>
    </row>
    <row r="11867" spans="12:18">
      <c r="L11867" s="29">
        <v>31770</v>
      </c>
      <c r="M11867" s="27">
        <v>6.23</v>
      </c>
      <c r="N11867" s="9">
        <v>7.34</v>
      </c>
      <c r="O11867" s="9">
        <v>1.5</v>
      </c>
      <c r="P11867" s="10" t="e">
        <v>#N/A</v>
      </c>
      <c r="Q11867" s="10" t="e">
        <v>#N/A</v>
      </c>
      <c r="R11867" s="30" t="e">
        <f t="shared" si="233"/>
        <v>#N/A</v>
      </c>
    </row>
    <row r="11868" spans="12:18">
      <c r="L11868" s="29">
        <v>31771</v>
      </c>
      <c r="M11868" s="27">
        <v>6.23</v>
      </c>
      <c r="N11868" s="9" t="e">
        <v>#N/A</v>
      </c>
      <c r="O11868" s="9" t="e">
        <v>#N/A</v>
      </c>
      <c r="P11868" s="10" t="e">
        <v>#N/A</v>
      </c>
      <c r="Q11868" s="10" t="e">
        <v>#N/A</v>
      </c>
      <c r="R11868" s="30" t="e">
        <f t="shared" si="233"/>
        <v>#N/A</v>
      </c>
    </row>
    <row r="11869" spans="12:18">
      <c r="L11869" s="29">
        <v>31772</v>
      </c>
      <c r="M11869" s="27">
        <v>6.42</v>
      </c>
      <c r="N11869" s="9">
        <v>7.34</v>
      </c>
      <c r="O11869" s="9">
        <v>1.51</v>
      </c>
      <c r="P11869" s="10" t="e">
        <v>#N/A</v>
      </c>
      <c r="Q11869" s="10" t="e">
        <v>#N/A</v>
      </c>
      <c r="R11869" s="30" t="e">
        <f t="shared" si="233"/>
        <v>#N/A</v>
      </c>
    </row>
    <row r="11870" spans="12:18">
      <c r="L11870" s="29">
        <v>31773</v>
      </c>
      <c r="M11870" s="27">
        <v>6.42</v>
      </c>
      <c r="N11870" s="9" t="e">
        <v>#N/A</v>
      </c>
      <c r="O11870" s="9" t="e">
        <v>#N/A</v>
      </c>
      <c r="P11870" s="10" t="e">
        <v>#N/A</v>
      </c>
      <c r="Q11870" s="10" t="e">
        <v>#N/A</v>
      </c>
      <c r="R11870" s="30" t="e">
        <f t="shared" si="233"/>
        <v>#N/A</v>
      </c>
    </row>
    <row r="11871" spans="12:18">
      <c r="L11871" s="29">
        <v>31774</v>
      </c>
      <c r="M11871" s="27">
        <v>6.42</v>
      </c>
      <c r="N11871" s="9" t="e">
        <v>#N/A</v>
      </c>
      <c r="O11871" s="9" t="e">
        <v>#N/A</v>
      </c>
      <c r="P11871" s="10" t="e">
        <v>#N/A</v>
      </c>
      <c r="Q11871" s="10" t="e">
        <v>#N/A</v>
      </c>
      <c r="R11871" s="30" t="e">
        <f t="shared" si="233"/>
        <v>#N/A</v>
      </c>
    </row>
    <row r="11872" spans="12:18">
      <c r="L11872" s="29">
        <v>31775</v>
      </c>
      <c r="M11872" s="27">
        <v>8.3800000000000008</v>
      </c>
      <c r="N11872" s="9">
        <v>7.41</v>
      </c>
      <c r="O11872" s="9">
        <v>1.5</v>
      </c>
      <c r="P11872" s="10" t="e">
        <v>#N/A</v>
      </c>
      <c r="Q11872" s="10" t="e">
        <v>#N/A</v>
      </c>
      <c r="R11872" s="30" t="e">
        <f t="shared" si="233"/>
        <v>#N/A</v>
      </c>
    </row>
    <row r="11873" spans="12:18">
      <c r="L11873" s="29">
        <v>31776</v>
      </c>
      <c r="M11873" s="27">
        <v>16.170000000000002</v>
      </c>
      <c r="N11873" s="9">
        <v>7.46</v>
      </c>
      <c r="O11873" s="9">
        <v>1.54</v>
      </c>
      <c r="P11873" s="10" t="e">
        <v>#N/A</v>
      </c>
      <c r="Q11873" s="10" t="e">
        <v>#N/A</v>
      </c>
      <c r="R11873" s="30" t="e">
        <f t="shared" si="233"/>
        <v>#N/A</v>
      </c>
    </row>
    <row r="11874" spans="12:18">
      <c r="L11874" s="29">
        <v>31777</v>
      </c>
      <c r="M11874" s="27">
        <v>14.35</v>
      </c>
      <c r="N11874" s="9">
        <v>7.49</v>
      </c>
      <c r="O11874" s="9">
        <v>1.56</v>
      </c>
      <c r="P11874" s="10" t="e">
        <v>#N/A</v>
      </c>
      <c r="Q11874" s="10" t="e">
        <v>#N/A</v>
      </c>
      <c r="R11874" s="30" t="e">
        <f t="shared" si="233"/>
        <v>#N/A</v>
      </c>
    </row>
    <row r="11875" spans="12:18">
      <c r="L11875" s="29">
        <v>31778</v>
      </c>
      <c r="M11875" s="27">
        <v>14.35</v>
      </c>
      <c r="N11875" s="9" t="e">
        <v>#N/A</v>
      </c>
      <c r="O11875" s="9" t="e">
        <v>#N/A</v>
      </c>
      <c r="P11875" s="10">
        <v>111.4</v>
      </c>
      <c r="Q11875" s="10">
        <v>0.54</v>
      </c>
      <c r="R11875" s="30">
        <f t="shared" si="233"/>
        <v>6.48</v>
      </c>
    </row>
    <row r="11876" spans="12:18">
      <c r="L11876" s="29">
        <v>31779</v>
      </c>
      <c r="M11876" s="27">
        <v>6.46</v>
      </c>
      <c r="N11876" s="9">
        <v>7.44</v>
      </c>
      <c r="O11876" s="9">
        <v>1.63</v>
      </c>
      <c r="P11876" s="10" t="e">
        <v>#N/A</v>
      </c>
      <c r="Q11876" s="10" t="e">
        <v>#N/A</v>
      </c>
      <c r="R11876" s="30" t="e">
        <f t="shared" si="233"/>
        <v>#N/A</v>
      </c>
    </row>
    <row r="11877" spans="12:18">
      <c r="L11877" s="29">
        <v>31780</v>
      </c>
      <c r="M11877" s="27">
        <v>6.46</v>
      </c>
      <c r="N11877" s="9" t="e">
        <v>#N/A</v>
      </c>
      <c r="O11877" s="9" t="e">
        <v>#N/A</v>
      </c>
      <c r="P11877" s="10" t="e">
        <v>#N/A</v>
      </c>
      <c r="Q11877" s="10" t="e">
        <v>#N/A</v>
      </c>
      <c r="R11877" s="30" t="e">
        <f t="shared" si="233"/>
        <v>#N/A</v>
      </c>
    </row>
    <row r="11878" spans="12:18">
      <c r="L11878" s="29">
        <v>31781</v>
      </c>
      <c r="M11878" s="27">
        <v>6.46</v>
      </c>
      <c r="N11878" s="9" t="e">
        <v>#N/A</v>
      </c>
      <c r="O11878" s="9" t="e">
        <v>#N/A</v>
      </c>
      <c r="P11878" s="10" t="e">
        <v>#N/A</v>
      </c>
      <c r="Q11878" s="10" t="e">
        <v>#N/A</v>
      </c>
      <c r="R11878" s="30" t="e">
        <f t="shared" si="233"/>
        <v>#N/A</v>
      </c>
    </row>
    <row r="11879" spans="12:18">
      <c r="L11879" s="29">
        <v>31782</v>
      </c>
      <c r="M11879" s="27">
        <v>6.86</v>
      </c>
      <c r="N11879" s="9">
        <v>7.35</v>
      </c>
      <c r="O11879" s="9">
        <v>1.53</v>
      </c>
      <c r="P11879" s="10" t="e">
        <v>#N/A</v>
      </c>
      <c r="Q11879" s="10" t="e">
        <v>#N/A</v>
      </c>
      <c r="R11879" s="30" t="e">
        <f t="shared" si="233"/>
        <v>#N/A</v>
      </c>
    </row>
    <row r="11880" spans="12:18">
      <c r="L11880" s="29">
        <v>31783</v>
      </c>
      <c r="M11880" s="27">
        <v>6.56</v>
      </c>
      <c r="N11880" s="9">
        <v>7.36</v>
      </c>
      <c r="O11880" s="9">
        <v>1.57</v>
      </c>
      <c r="P11880" s="10" t="e">
        <v>#N/A</v>
      </c>
      <c r="Q11880" s="10" t="e">
        <v>#N/A</v>
      </c>
      <c r="R11880" s="30" t="e">
        <f t="shared" si="233"/>
        <v>#N/A</v>
      </c>
    </row>
    <row r="11881" spans="12:18">
      <c r="L11881" s="29">
        <v>31784</v>
      </c>
      <c r="M11881" s="27">
        <v>6.2</v>
      </c>
      <c r="N11881" s="9">
        <v>7.33</v>
      </c>
      <c r="O11881" s="9">
        <v>1.62</v>
      </c>
      <c r="P11881" s="10" t="e">
        <v>#N/A</v>
      </c>
      <c r="Q11881" s="10" t="e">
        <v>#N/A</v>
      </c>
      <c r="R11881" s="30" t="e">
        <f t="shared" si="233"/>
        <v>#N/A</v>
      </c>
    </row>
    <row r="11882" spans="12:18">
      <c r="L11882" s="29">
        <v>31785</v>
      </c>
      <c r="M11882" s="27">
        <v>5.98</v>
      </c>
      <c r="N11882" s="9">
        <v>7.31</v>
      </c>
      <c r="O11882" s="9">
        <v>1.61</v>
      </c>
      <c r="P11882" s="10" t="e">
        <v>#N/A</v>
      </c>
      <c r="Q11882" s="10" t="e">
        <v>#N/A</v>
      </c>
      <c r="R11882" s="30" t="e">
        <f t="shared" si="233"/>
        <v>#N/A</v>
      </c>
    </row>
    <row r="11883" spans="12:18">
      <c r="L11883" s="29">
        <v>31786</v>
      </c>
      <c r="M11883" s="27">
        <v>5.93</v>
      </c>
      <c r="N11883" s="9">
        <v>7.29</v>
      </c>
      <c r="O11883" s="9">
        <v>1.63</v>
      </c>
      <c r="P11883" s="10" t="e">
        <v>#N/A</v>
      </c>
      <c r="Q11883" s="10" t="e">
        <v>#N/A</v>
      </c>
      <c r="R11883" s="30" t="e">
        <f t="shared" si="233"/>
        <v>#N/A</v>
      </c>
    </row>
    <row r="11884" spans="12:18">
      <c r="L11884" s="29">
        <v>31787</v>
      </c>
      <c r="M11884" s="27">
        <v>5.93</v>
      </c>
      <c r="N11884" s="9" t="e">
        <v>#N/A</v>
      </c>
      <c r="O11884" s="9" t="e">
        <v>#N/A</v>
      </c>
      <c r="P11884" s="10" t="e">
        <v>#N/A</v>
      </c>
      <c r="Q11884" s="10" t="e">
        <v>#N/A</v>
      </c>
      <c r="R11884" s="30" t="e">
        <f t="shared" si="233"/>
        <v>#N/A</v>
      </c>
    </row>
    <row r="11885" spans="12:18">
      <c r="L11885" s="29">
        <v>31788</v>
      </c>
      <c r="M11885" s="27">
        <v>5.93</v>
      </c>
      <c r="N11885" s="9" t="e">
        <v>#N/A</v>
      </c>
      <c r="O11885" s="9" t="e">
        <v>#N/A</v>
      </c>
      <c r="P11885" s="10" t="e">
        <v>#N/A</v>
      </c>
      <c r="Q11885" s="10" t="e">
        <v>#N/A</v>
      </c>
      <c r="R11885" s="30" t="e">
        <f t="shared" si="233"/>
        <v>#N/A</v>
      </c>
    </row>
    <row r="11886" spans="12:18">
      <c r="L11886" s="29">
        <v>31789</v>
      </c>
      <c r="M11886" s="27">
        <v>6.22</v>
      </c>
      <c r="N11886" s="9">
        <v>7.33</v>
      </c>
      <c r="O11886" s="9">
        <v>1.68</v>
      </c>
      <c r="P11886" s="10" t="e">
        <v>#N/A</v>
      </c>
      <c r="Q11886" s="10" t="e">
        <v>#N/A</v>
      </c>
      <c r="R11886" s="30" t="e">
        <f t="shared" si="233"/>
        <v>#N/A</v>
      </c>
    </row>
    <row r="11887" spans="12:18">
      <c r="L11887" s="29">
        <v>31790</v>
      </c>
      <c r="M11887" s="27">
        <v>6.19</v>
      </c>
      <c r="N11887" s="9">
        <v>7.37</v>
      </c>
      <c r="O11887" s="9">
        <v>1.74</v>
      </c>
      <c r="P11887" s="10" t="e">
        <v>#N/A</v>
      </c>
      <c r="Q11887" s="10" t="e">
        <v>#N/A</v>
      </c>
      <c r="R11887" s="30" t="e">
        <f t="shared" si="233"/>
        <v>#N/A</v>
      </c>
    </row>
    <row r="11888" spans="12:18">
      <c r="L11888" s="29">
        <v>31791</v>
      </c>
      <c r="M11888" s="27">
        <v>5.89</v>
      </c>
      <c r="N11888" s="9">
        <v>7.41</v>
      </c>
      <c r="O11888" s="9">
        <v>1.76</v>
      </c>
      <c r="P11888" s="10" t="e">
        <v>#N/A</v>
      </c>
      <c r="Q11888" s="10" t="e">
        <v>#N/A</v>
      </c>
      <c r="R11888" s="30" t="e">
        <f t="shared" si="233"/>
        <v>#N/A</v>
      </c>
    </row>
    <row r="11889" spans="12:18">
      <c r="L11889" s="29">
        <v>31792</v>
      </c>
      <c r="M11889" s="27">
        <v>6.01</v>
      </c>
      <c r="N11889" s="9">
        <v>7.39</v>
      </c>
      <c r="O11889" s="9">
        <v>1.72</v>
      </c>
      <c r="P11889" s="10" t="e">
        <v>#N/A</v>
      </c>
      <c r="Q11889" s="10" t="e">
        <v>#N/A</v>
      </c>
      <c r="R11889" s="30" t="e">
        <f t="shared" si="233"/>
        <v>#N/A</v>
      </c>
    </row>
    <row r="11890" spans="12:18">
      <c r="L11890" s="29">
        <v>31793</v>
      </c>
      <c r="M11890" s="27">
        <v>5.97</v>
      </c>
      <c r="N11890" s="9">
        <v>7.34</v>
      </c>
      <c r="O11890" s="9">
        <v>1.7</v>
      </c>
      <c r="P11890" s="10" t="e">
        <v>#N/A</v>
      </c>
      <c r="Q11890" s="10" t="e">
        <v>#N/A</v>
      </c>
      <c r="R11890" s="30" t="e">
        <f t="shared" si="233"/>
        <v>#N/A</v>
      </c>
    </row>
    <row r="11891" spans="12:18">
      <c r="L11891" s="29">
        <v>31794</v>
      </c>
      <c r="M11891" s="27">
        <v>5.97</v>
      </c>
      <c r="N11891" s="9" t="e">
        <v>#N/A</v>
      </c>
      <c r="O11891" s="9" t="e">
        <v>#N/A</v>
      </c>
      <c r="P11891" s="10" t="e">
        <v>#N/A</v>
      </c>
      <c r="Q11891" s="10" t="e">
        <v>#N/A</v>
      </c>
      <c r="R11891" s="30" t="e">
        <f t="shared" si="233"/>
        <v>#N/A</v>
      </c>
    </row>
    <row r="11892" spans="12:18">
      <c r="L11892" s="29">
        <v>31795</v>
      </c>
      <c r="M11892" s="27">
        <v>5.97</v>
      </c>
      <c r="N11892" s="9" t="e">
        <v>#N/A</v>
      </c>
      <c r="O11892" s="9" t="e">
        <v>#N/A</v>
      </c>
      <c r="P11892" s="10" t="e">
        <v>#N/A</v>
      </c>
      <c r="Q11892" s="10" t="e">
        <v>#N/A</v>
      </c>
      <c r="R11892" s="30" t="e">
        <f t="shared" si="233"/>
        <v>#N/A</v>
      </c>
    </row>
    <row r="11893" spans="12:18">
      <c r="L11893" s="29">
        <v>31796</v>
      </c>
      <c r="M11893" s="27">
        <v>5.97</v>
      </c>
      <c r="N11893" s="9" t="e">
        <v>#N/A</v>
      </c>
      <c r="O11893" s="9" t="e">
        <v>#N/A</v>
      </c>
      <c r="P11893" s="10" t="e">
        <v>#N/A</v>
      </c>
      <c r="Q11893" s="10" t="e">
        <v>#N/A</v>
      </c>
      <c r="R11893" s="30" t="e">
        <f t="shared" si="233"/>
        <v>#N/A</v>
      </c>
    </row>
    <row r="11894" spans="12:18">
      <c r="L11894" s="29">
        <v>31797</v>
      </c>
      <c r="M11894" s="27">
        <v>6.13</v>
      </c>
      <c r="N11894" s="9">
        <v>7.32</v>
      </c>
      <c r="O11894" s="9">
        <v>1.71</v>
      </c>
      <c r="P11894" s="10" t="e">
        <v>#N/A</v>
      </c>
      <c r="Q11894" s="10" t="e">
        <v>#N/A</v>
      </c>
      <c r="R11894" s="30" t="e">
        <f t="shared" si="233"/>
        <v>#N/A</v>
      </c>
    </row>
    <row r="11895" spans="12:18">
      <c r="L11895" s="29">
        <v>31798</v>
      </c>
      <c r="M11895" s="27">
        <v>6.07</v>
      </c>
      <c r="N11895" s="9">
        <v>7.33</v>
      </c>
      <c r="O11895" s="9">
        <v>1.7</v>
      </c>
      <c r="P11895" s="10" t="e">
        <v>#N/A</v>
      </c>
      <c r="Q11895" s="10" t="e">
        <v>#N/A</v>
      </c>
      <c r="R11895" s="30" t="e">
        <f t="shared" si="233"/>
        <v>#N/A</v>
      </c>
    </row>
    <row r="11896" spans="12:18">
      <c r="L11896" s="29">
        <v>31799</v>
      </c>
      <c r="M11896" s="27">
        <v>6.08</v>
      </c>
      <c r="N11896" s="9">
        <v>7.36</v>
      </c>
      <c r="O11896" s="9">
        <v>1.65</v>
      </c>
      <c r="P11896" s="10" t="e">
        <v>#N/A</v>
      </c>
      <c r="Q11896" s="10" t="e">
        <v>#N/A</v>
      </c>
      <c r="R11896" s="30" t="e">
        <f t="shared" si="233"/>
        <v>#N/A</v>
      </c>
    </row>
    <row r="11897" spans="12:18">
      <c r="L11897" s="29">
        <v>31800</v>
      </c>
      <c r="M11897" s="27">
        <v>6.02</v>
      </c>
      <c r="N11897" s="9">
        <v>7.42</v>
      </c>
      <c r="O11897" s="9">
        <v>1.66</v>
      </c>
      <c r="P11897" s="10" t="e">
        <v>#N/A</v>
      </c>
      <c r="Q11897" s="10" t="e">
        <v>#N/A</v>
      </c>
      <c r="R11897" s="30" t="e">
        <f t="shared" si="233"/>
        <v>#N/A</v>
      </c>
    </row>
    <row r="11898" spans="12:18">
      <c r="L11898" s="29">
        <v>31801</v>
      </c>
      <c r="M11898" s="27">
        <v>6.02</v>
      </c>
      <c r="N11898" s="9" t="e">
        <v>#N/A</v>
      </c>
      <c r="O11898" s="9" t="e">
        <v>#N/A</v>
      </c>
      <c r="P11898" s="10" t="e">
        <v>#N/A</v>
      </c>
      <c r="Q11898" s="10" t="e">
        <v>#N/A</v>
      </c>
      <c r="R11898" s="30" t="e">
        <f t="shared" si="233"/>
        <v>#N/A</v>
      </c>
    </row>
    <row r="11899" spans="12:18">
      <c r="L11899" s="29">
        <v>31802</v>
      </c>
      <c r="M11899" s="27">
        <v>6.02</v>
      </c>
      <c r="N11899" s="9" t="e">
        <v>#N/A</v>
      </c>
      <c r="O11899" s="9" t="e">
        <v>#N/A</v>
      </c>
      <c r="P11899" s="10" t="e">
        <v>#N/A</v>
      </c>
      <c r="Q11899" s="10" t="e">
        <v>#N/A</v>
      </c>
      <c r="R11899" s="30" t="e">
        <f t="shared" si="233"/>
        <v>#N/A</v>
      </c>
    </row>
    <row r="11900" spans="12:18">
      <c r="L11900" s="29">
        <v>31803</v>
      </c>
      <c r="M11900" s="27">
        <v>6.14</v>
      </c>
      <c r="N11900" s="9">
        <v>7.49</v>
      </c>
      <c r="O11900" s="9">
        <v>1.68</v>
      </c>
      <c r="P11900" s="10" t="e">
        <v>#N/A</v>
      </c>
      <c r="Q11900" s="10" t="e">
        <v>#N/A</v>
      </c>
      <c r="R11900" s="30" t="e">
        <f t="shared" si="233"/>
        <v>#N/A</v>
      </c>
    </row>
    <row r="11901" spans="12:18">
      <c r="L11901" s="29">
        <v>31804</v>
      </c>
      <c r="M11901" s="27">
        <v>6.15</v>
      </c>
      <c r="N11901" s="9">
        <v>7.49</v>
      </c>
      <c r="O11901" s="9">
        <v>1.67</v>
      </c>
      <c r="P11901" s="10" t="e">
        <v>#N/A</v>
      </c>
      <c r="Q11901" s="10" t="e">
        <v>#N/A</v>
      </c>
      <c r="R11901" s="30" t="e">
        <f t="shared" si="233"/>
        <v>#N/A</v>
      </c>
    </row>
    <row r="11902" spans="12:18">
      <c r="L11902" s="29">
        <v>31805</v>
      </c>
      <c r="M11902" s="27">
        <v>6.5</v>
      </c>
      <c r="N11902" s="9">
        <v>7.46</v>
      </c>
      <c r="O11902" s="9">
        <v>1.66</v>
      </c>
      <c r="P11902" s="10" t="e">
        <v>#N/A</v>
      </c>
      <c r="Q11902" s="10" t="e">
        <v>#N/A</v>
      </c>
      <c r="R11902" s="30" t="e">
        <f t="shared" si="233"/>
        <v>#N/A</v>
      </c>
    </row>
    <row r="11903" spans="12:18">
      <c r="L11903" s="29">
        <v>31806</v>
      </c>
      <c r="M11903" s="27">
        <v>6.22</v>
      </c>
      <c r="N11903" s="9">
        <v>7.45</v>
      </c>
      <c r="O11903" s="9">
        <v>1.65</v>
      </c>
      <c r="P11903" s="10" t="e">
        <v>#N/A</v>
      </c>
      <c r="Q11903" s="10" t="e">
        <v>#N/A</v>
      </c>
      <c r="R11903" s="30" t="e">
        <f t="shared" si="233"/>
        <v>#N/A</v>
      </c>
    </row>
    <row r="11904" spans="12:18">
      <c r="L11904" s="29">
        <v>31807</v>
      </c>
      <c r="M11904" s="27">
        <v>6.28</v>
      </c>
      <c r="N11904" s="9">
        <v>7.48</v>
      </c>
      <c r="O11904" s="9">
        <v>1.58</v>
      </c>
      <c r="P11904" s="10" t="e">
        <v>#N/A</v>
      </c>
      <c r="Q11904" s="10" t="e">
        <v>#N/A</v>
      </c>
      <c r="R11904" s="30" t="e">
        <f t="shared" si="233"/>
        <v>#N/A</v>
      </c>
    </row>
    <row r="11905" spans="12:18">
      <c r="L11905" s="29">
        <v>31808</v>
      </c>
      <c r="M11905" s="27">
        <v>6.28</v>
      </c>
      <c r="N11905" s="9" t="e">
        <v>#N/A</v>
      </c>
      <c r="O11905" s="9" t="e">
        <v>#N/A</v>
      </c>
      <c r="P11905" s="10" t="e">
        <v>#N/A</v>
      </c>
      <c r="Q11905" s="10" t="e">
        <v>#N/A</v>
      </c>
      <c r="R11905" s="30" t="e">
        <f t="shared" si="233"/>
        <v>#N/A</v>
      </c>
    </row>
    <row r="11906" spans="12:18">
      <c r="L11906" s="29">
        <v>31809</v>
      </c>
      <c r="M11906" s="27">
        <v>6.28</v>
      </c>
      <c r="N11906" s="9" t="e">
        <v>#N/A</v>
      </c>
      <c r="O11906" s="9" t="e">
        <v>#N/A</v>
      </c>
      <c r="P11906" s="10">
        <v>111.8</v>
      </c>
      <c r="Q11906" s="10">
        <v>0.36</v>
      </c>
      <c r="R11906" s="30">
        <f t="shared" si="233"/>
        <v>4.32</v>
      </c>
    </row>
    <row r="11907" spans="12:18">
      <c r="L11907" s="29">
        <v>31810</v>
      </c>
      <c r="M11907" s="27">
        <v>6.3</v>
      </c>
      <c r="N11907" s="9">
        <v>7.52</v>
      </c>
      <c r="O11907" s="9">
        <v>1.62</v>
      </c>
      <c r="P11907" s="10" t="e">
        <v>#N/A</v>
      </c>
      <c r="Q11907" s="10" t="e">
        <v>#N/A</v>
      </c>
      <c r="R11907" s="30" t="e">
        <f t="shared" si="233"/>
        <v>#N/A</v>
      </c>
    </row>
    <row r="11908" spans="12:18">
      <c r="L11908" s="29">
        <v>31811</v>
      </c>
      <c r="M11908" s="27">
        <v>6.2</v>
      </c>
      <c r="N11908" s="9">
        <v>7.53</v>
      </c>
      <c r="O11908" s="9">
        <v>1.66</v>
      </c>
      <c r="P11908" s="10" t="e">
        <v>#N/A</v>
      </c>
      <c r="Q11908" s="10" t="e">
        <v>#N/A</v>
      </c>
      <c r="R11908" s="30" t="e">
        <f t="shared" ref="R11908:R11971" si="234">Q11908*12</f>
        <v>#N/A</v>
      </c>
    </row>
    <row r="11909" spans="12:18">
      <c r="L11909" s="29">
        <v>31812</v>
      </c>
      <c r="M11909" s="27">
        <v>5.97</v>
      </c>
      <c r="N11909" s="9">
        <v>7.51</v>
      </c>
      <c r="O11909" s="9">
        <v>1.6</v>
      </c>
      <c r="P11909" s="10" t="e">
        <v>#N/A</v>
      </c>
      <c r="Q11909" s="10" t="e">
        <v>#N/A</v>
      </c>
      <c r="R11909" s="30" t="e">
        <f t="shared" si="234"/>
        <v>#N/A</v>
      </c>
    </row>
    <row r="11910" spans="12:18">
      <c r="L11910" s="29">
        <v>31813</v>
      </c>
      <c r="M11910" s="27">
        <v>5.95</v>
      </c>
      <c r="N11910" s="9">
        <v>7.47</v>
      </c>
      <c r="O11910" s="9">
        <v>1.61</v>
      </c>
      <c r="P11910" s="10" t="e">
        <v>#N/A</v>
      </c>
      <c r="Q11910" s="10" t="e">
        <v>#N/A</v>
      </c>
      <c r="R11910" s="30" t="e">
        <f t="shared" si="234"/>
        <v>#N/A</v>
      </c>
    </row>
    <row r="11911" spans="12:18">
      <c r="L11911" s="29">
        <v>31814</v>
      </c>
      <c r="M11911" s="27">
        <v>6.07</v>
      </c>
      <c r="N11911" s="9">
        <v>7.47</v>
      </c>
      <c r="O11911" s="9">
        <v>1.53</v>
      </c>
      <c r="P11911" s="10" t="e">
        <v>#N/A</v>
      </c>
      <c r="Q11911" s="10" t="e">
        <v>#N/A</v>
      </c>
      <c r="R11911" s="30" t="e">
        <f t="shared" si="234"/>
        <v>#N/A</v>
      </c>
    </row>
    <row r="11912" spans="12:18">
      <c r="L11912" s="29">
        <v>31815</v>
      </c>
      <c r="M11912" s="27">
        <v>6.07</v>
      </c>
      <c r="N11912" s="9" t="e">
        <v>#N/A</v>
      </c>
      <c r="O11912" s="9" t="e">
        <v>#N/A</v>
      </c>
      <c r="P11912" s="10" t="e">
        <v>#N/A</v>
      </c>
      <c r="Q11912" s="10" t="e">
        <v>#N/A</v>
      </c>
      <c r="R11912" s="30" t="e">
        <f t="shared" si="234"/>
        <v>#N/A</v>
      </c>
    </row>
    <row r="11913" spans="12:18">
      <c r="L11913" s="29">
        <v>31816</v>
      </c>
      <c r="M11913" s="27">
        <v>6.07</v>
      </c>
      <c r="N11913" s="9" t="e">
        <v>#N/A</v>
      </c>
      <c r="O11913" s="9" t="e">
        <v>#N/A</v>
      </c>
      <c r="P11913" s="10" t="e">
        <v>#N/A</v>
      </c>
      <c r="Q11913" s="10" t="e">
        <v>#N/A</v>
      </c>
      <c r="R11913" s="30" t="e">
        <f t="shared" si="234"/>
        <v>#N/A</v>
      </c>
    </row>
    <row r="11914" spans="12:18">
      <c r="L11914" s="29">
        <v>31817</v>
      </c>
      <c r="M11914" s="27">
        <v>6.29</v>
      </c>
      <c r="N11914" s="9">
        <v>7.53</v>
      </c>
      <c r="O11914" s="9">
        <v>1.53</v>
      </c>
      <c r="P11914" s="10" t="e">
        <v>#N/A</v>
      </c>
      <c r="Q11914" s="10" t="e">
        <v>#N/A</v>
      </c>
      <c r="R11914" s="30" t="e">
        <f t="shared" si="234"/>
        <v>#N/A</v>
      </c>
    </row>
    <row r="11915" spans="12:18">
      <c r="L11915" s="29">
        <v>31818</v>
      </c>
      <c r="M11915" s="27">
        <v>6.33</v>
      </c>
      <c r="N11915" s="9">
        <v>7.61</v>
      </c>
      <c r="O11915" s="9">
        <v>1.51</v>
      </c>
      <c r="P11915" s="10" t="e">
        <v>#N/A</v>
      </c>
      <c r="Q11915" s="10" t="e">
        <v>#N/A</v>
      </c>
      <c r="R11915" s="30" t="e">
        <f t="shared" si="234"/>
        <v>#N/A</v>
      </c>
    </row>
    <row r="11916" spans="12:18">
      <c r="L11916" s="29">
        <v>31819</v>
      </c>
      <c r="M11916" s="27">
        <v>6.17</v>
      </c>
      <c r="N11916" s="9">
        <v>7.64</v>
      </c>
      <c r="O11916" s="9">
        <v>1.51</v>
      </c>
      <c r="P11916" s="10" t="e">
        <v>#N/A</v>
      </c>
      <c r="Q11916" s="10" t="e">
        <v>#N/A</v>
      </c>
      <c r="R11916" s="30" t="e">
        <f t="shared" si="234"/>
        <v>#N/A</v>
      </c>
    </row>
    <row r="11917" spans="12:18">
      <c r="L11917" s="29">
        <v>31820</v>
      </c>
      <c r="M11917" s="27">
        <v>6.22</v>
      </c>
      <c r="N11917" s="9">
        <v>7.59</v>
      </c>
      <c r="O11917" s="9">
        <v>1.59</v>
      </c>
      <c r="P11917" s="10" t="e">
        <v>#N/A</v>
      </c>
      <c r="Q11917" s="10" t="e">
        <v>#N/A</v>
      </c>
      <c r="R11917" s="30" t="e">
        <f t="shared" si="234"/>
        <v>#N/A</v>
      </c>
    </row>
    <row r="11918" spans="12:18">
      <c r="L11918" s="29">
        <v>31821</v>
      </c>
      <c r="M11918" s="27">
        <v>6.1</v>
      </c>
      <c r="N11918" s="9">
        <v>7.57</v>
      </c>
      <c r="O11918" s="9">
        <v>1.63</v>
      </c>
      <c r="P11918" s="10" t="e">
        <v>#N/A</v>
      </c>
      <c r="Q11918" s="10" t="e">
        <v>#N/A</v>
      </c>
      <c r="R11918" s="30" t="e">
        <f t="shared" si="234"/>
        <v>#N/A</v>
      </c>
    </row>
    <row r="11919" spans="12:18">
      <c r="L11919" s="29">
        <v>31822</v>
      </c>
      <c r="M11919" s="27">
        <v>6.1</v>
      </c>
      <c r="N11919" s="9" t="e">
        <v>#N/A</v>
      </c>
      <c r="O11919" s="9" t="e">
        <v>#N/A</v>
      </c>
      <c r="P11919" s="10" t="e">
        <v>#N/A</v>
      </c>
      <c r="Q11919" s="10" t="e">
        <v>#N/A</v>
      </c>
      <c r="R11919" s="30" t="e">
        <f t="shared" si="234"/>
        <v>#N/A</v>
      </c>
    </row>
    <row r="11920" spans="12:18">
      <c r="L11920" s="29">
        <v>31823</v>
      </c>
      <c r="M11920" s="27">
        <v>6.1</v>
      </c>
      <c r="N11920" s="9" t="e">
        <v>#N/A</v>
      </c>
      <c r="O11920" s="9" t="e">
        <v>#N/A</v>
      </c>
      <c r="P11920" s="10" t="e">
        <v>#N/A</v>
      </c>
      <c r="Q11920" s="10" t="e">
        <v>#N/A</v>
      </c>
      <c r="R11920" s="30" t="e">
        <f t="shared" si="234"/>
        <v>#N/A</v>
      </c>
    </row>
    <row r="11921" spans="12:18">
      <c r="L11921" s="29">
        <v>31824</v>
      </c>
      <c r="M11921" s="27">
        <v>6.1</v>
      </c>
      <c r="N11921" s="9" t="e">
        <v>#N/A</v>
      </c>
      <c r="O11921" s="9" t="e">
        <v>#N/A</v>
      </c>
      <c r="P11921" s="10" t="e">
        <v>#N/A</v>
      </c>
      <c r="Q11921" s="10" t="e">
        <v>#N/A</v>
      </c>
      <c r="R11921" s="30" t="e">
        <f t="shared" si="234"/>
        <v>#N/A</v>
      </c>
    </row>
    <row r="11922" spans="12:18">
      <c r="L11922" s="29">
        <v>31825</v>
      </c>
      <c r="M11922" s="27">
        <v>6.59</v>
      </c>
      <c r="N11922" s="9">
        <v>7.63</v>
      </c>
      <c r="O11922" s="9">
        <v>1.61</v>
      </c>
      <c r="P11922" s="10" t="e">
        <v>#N/A</v>
      </c>
      <c r="Q11922" s="10" t="e">
        <v>#N/A</v>
      </c>
      <c r="R11922" s="30" t="e">
        <f t="shared" si="234"/>
        <v>#N/A</v>
      </c>
    </row>
    <row r="11923" spans="12:18">
      <c r="L11923" s="29">
        <v>31826</v>
      </c>
      <c r="M11923" s="27">
        <v>6.25</v>
      </c>
      <c r="N11923" s="9">
        <v>7.6</v>
      </c>
      <c r="O11923" s="9">
        <v>1.7</v>
      </c>
      <c r="P11923" s="10" t="e">
        <v>#N/A</v>
      </c>
      <c r="Q11923" s="10" t="e">
        <v>#N/A</v>
      </c>
      <c r="R11923" s="30" t="e">
        <f t="shared" si="234"/>
        <v>#N/A</v>
      </c>
    </row>
    <row r="11924" spans="12:18">
      <c r="L11924" s="29">
        <v>31827</v>
      </c>
      <c r="M11924" s="27">
        <v>6</v>
      </c>
      <c r="N11924" s="9">
        <v>7.55</v>
      </c>
      <c r="O11924" s="9">
        <v>1.78</v>
      </c>
      <c r="P11924" s="10" t="e">
        <v>#N/A</v>
      </c>
      <c r="Q11924" s="10" t="e">
        <v>#N/A</v>
      </c>
      <c r="R11924" s="30" t="e">
        <f t="shared" si="234"/>
        <v>#N/A</v>
      </c>
    </row>
    <row r="11925" spans="12:18">
      <c r="L11925" s="29">
        <v>31828</v>
      </c>
      <c r="M11925" s="27">
        <v>5.92</v>
      </c>
      <c r="N11925" s="9">
        <v>7.55</v>
      </c>
      <c r="O11925" s="9">
        <v>1.81</v>
      </c>
      <c r="P11925" s="10" t="e">
        <v>#N/A</v>
      </c>
      <c r="Q11925" s="10" t="e">
        <v>#N/A</v>
      </c>
      <c r="R11925" s="30" t="e">
        <f t="shared" si="234"/>
        <v>#N/A</v>
      </c>
    </row>
    <row r="11926" spans="12:18">
      <c r="L11926" s="29">
        <v>31829</v>
      </c>
      <c r="M11926" s="27">
        <v>5.92</v>
      </c>
      <c r="N11926" s="9" t="e">
        <v>#N/A</v>
      </c>
      <c r="O11926" s="9" t="e">
        <v>#N/A</v>
      </c>
      <c r="P11926" s="10" t="e">
        <v>#N/A</v>
      </c>
      <c r="Q11926" s="10" t="e">
        <v>#N/A</v>
      </c>
      <c r="R11926" s="30" t="e">
        <f t="shared" si="234"/>
        <v>#N/A</v>
      </c>
    </row>
    <row r="11927" spans="12:18">
      <c r="L11927" s="29">
        <v>31830</v>
      </c>
      <c r="M11927" s="27">
        <v>5.92</v>
      </c>
      <c r="N11927" s="9" t="e">
        <v>#N/A</v>
      </c>
      <c r="O11927" s="9" t="e">
        <v>#N/A</v>
      </c>
      <c r="P11927" s="10" t="e">
        <v>#N/A</v>
      </c>
      <c r="Q11927" s="10" t="e">
        <v>#N/A</v>
      </c>
      <c r="R11927" s="30" t="e">
        <f t="shared" si="234"/>
        <v>#N/A</v>
      </c>
    </row>
    <row r="11928" spans="12:18">
      <c r="L11928" s="29">
        <v>31831</v>
      </c>
      <c r="M11928" s="27">
        <v>6.06</v>
      </c>
      <c r="N11928" s="9">
        <v>7.53</v>
      </c>
      <c r="O11928" s="9">
        <v>1.79</v>
      </c>
      <c r="P11928" s="10" t="e">
        <v>#N/A</v>
      </c>
      <c r="Q11928" s="10" t="e">
        <v>#N/A</v>
      </c>
      <c r="R11928" s="30" t="e">
        <f t="shared" si="234"/>
        <v>#N/A</v>
      </c>
    </row>
    <row r="11929" spans="12:18">
      <c r="L11929" s="29">
        <v>31832</v>
      </c>
      <c r="M11929" s="27">
        <v>5.95</v>
      </c>
      <c r="N11929" s="9">
        <v>7.48</v>
      </c>
      <c r="O11929" s="9">
        <v>1.74</v>
      </c>
      <c r="P11929" s="10" t="e">
        <v>#N/A</v>
      </c>
      <c r="Q11929" s="10" t="e">
        <v>#N/A</v>
      </c>
      <c r="R11929" s="30" t="e">
        <f t="shared" si="234"/>
        <v>#N/A</v>
      </c>
    </row>
    <row r="11930" spans="12:18">
      <c r="L11930" s="29">
        <v>31833</v>
      </c>
      <c r="M11930" s="27">
        <v>5.89</v>
      </c>
      <c r="N11930" s="9">
        <v>7.5</v>
      </c>
      <c r="O11930" s="9">
        <v>1.76</v>
      </c>
      <c r="P11930" s="10" t="e">
        <v>#N/A</v>
      </c>
      <c r="Q11930" s="10" t="e">
        <v>#N/A</v>
      </c>
      <c r="R11930" s="30" t="e">
        <f t="shared" si="234"/>
        <v>#N/A</v>
      </c>
    </row>
    <row r="11931" spans="12:18">
      <c r="L11931" s="29">
        <v>31834</v>
      </c>
      <c r="M11931" s="27">
        <v>5.97</v>
      </c>
      <c r="N11931" s="9">
        <v>7.5</v>
      </c>
      <c r="O11931" s="9">
        <v>1.76</v>
      </c>
      <c r="P11931" s="10" t="e">
        <v>#N/A</v>
      </c>
      <c r="Q11931" s="10" t="e">
        <v>#N/A</v>
      </c>
      <c r="R11931" s="30" t="e">
        <f t="shared" si="234"/>
        <v>#N/A</v>
      </c>
    </row>
    <row r="11932" spans="12:18">
      <c r="L11932" s="29">
        <v>31835</v>
      </c>
      <c r="M11932" s="27">
        <v>6.02</v>
      </c>
      <c r="N11932" s="9">
        <v>7.48</v>
      </c>
      <c r="O11932" s="9">
        <v>1.74</v>
      </c>
      <c r="P11932" s="10" t="e">
        <v>#N/A</v>
      </c>
      <c r="Q11932" s="10" t="e">
        <v>#N/A</v>
      </c>
      <c r="R11932" s="30" t="e">
        <f t="shared" si="234"/>
        <v>#N/A</v>
      </c>
    </row>
    <row r="11933" spans="12:18">
      <c r="L11933" s="29">
        <v>31836</v>
      </c>
      <c r="M11933" s="27">
        <v>6.02</v>
      </c>
      <c r="N11933" s="9" t="e">
        <v>#N/A</v>
      </c>
      <c r="O11933" s="9" t="e">
        <v>#N/A</v>
      </c>
      <c r="P11933" s="10" t="e">
        <v>#N/A</v>
      </c>
      <c r="Q11933" s="10" t="e">
        <v>#N/A</v>
      </c>
      <c r="R11933" s="30" t="e">
        <f t="shared" si="234"/>
        <v>#N/A</v>
      </c>
    </row>
    <row r="11934" spans="12:18">
      <c r="L11934" s="29">
        <v>31837</v>
      </c>
      <c r="M11934" s="27">
        <v>6.02</v>
      </c>
      <c r="N11934" s="9" t="e">
        <v>#N/A</v>
      </c>
      <c r="O11934" s="9" t="e">
        <v>#N/A</v>
      </c>
      <c r="P11934" s="10">
        <v>112.2</v>
      </c>
      <c r="Q11934" s="10">
        <v>0.36</v>
      </c>
      <c r="R11934" s="30">
        <f t="shared" si="234"/>
        <v>4.32</v>
      </c>
    </row>
    <row r="11935" spans="12:18">
      <c r="L11935" s="29">
        <v>31838</v>
      </c>
      <c r="M11935" s="27">
        <v>6.18</v>
      </c>
      <c r="N11935" s="9">
        <v>7.46</v>
      </c>
      <c r="O11935" s="9">
        <v>1.69</v>
      </c>
      <c r="P11935" s="10" t="e">
        <v>#N/A</v>
      </c>
      <c r="Q11935" s="10" t="e">
        <v>#N/A</v>
      </c>
      <c r="R11935" s="30" t="e">
        <f t="shared" si="234"/>
        <v>#N/A</v>
      </c>
    </row>
    <row r="11936" spans="12:18">
      <c r="L11936" s="29">
        <v>31839</v>
      </c>
      <c r="M11936" s="27">
        <v>6.22</v>
      </c>
      <c r="N11936" s="9">
        <v>7.49</v>
      </c>
      <c r="O11936" s="9">
        <v>1.67</v>
      </c>
      <c r="P11936" s="10" t="e">
        <v>#N/A</v>
      </c>
      <c r="Q11936" s="10" t="e">
        <v>#N/A</v>
      </c>
      <c r="R11936" s="30" t="e">
        <f t="shared" si="234"/>
        <v>#N/A</v>
      </c>
    </row>
    <row r="11937" spans="12:18">
      <c r="L11937" s="29">
        <v>31840</v>
      </c>
      <c r="M11937" s="27">
        <v>6.01</v>
      </c>
      <c r="N11937" s="9">
        <v>7.44</v>
      </c>
      <c r="O11937" s="9">
        <v>1.63</v>
      </c>
      <c r="P11937" s="10" t="e">
        <v>#N/A</v>
      </c>
      <c r="Q11937" s="10" t="e">
        <v>#N/A</v>
      </c>
      <c r="R11937" s="30" t="e">
        <f t="shared" si="234"/>
        <v>#N/A</v>
      </c>
    </row>
    <row r="11938" spans="12:18">
      <c r="L11938" s="29">
        <v>31841</v>
      </c>
      <c r="M11938" s="27">
        <v>5.99</v>
      </c>
      <c r="N11938" s="9">
        <v>7.45</v>
      </c>
      <c r="O11938" s="9">
        <v>1.64</v>
      </c>
      <c r="P11938" s="10" t="e">
        <v>#N/A</v>
      </c>
      <c r="Q11938" s="10" t="e">
        <v>#N/A</v>
      </c>
      <c r="R11938" s="30" t="e">
        <f t="shared" si="234"/>
        <v>#N/A</v>
      </c>
    </row>
    <row r="11939" spans="12:18">
      <c r="L11939" s="29">
        <v>31842</v>
      </c>
      <c r="M11939" s="27">
        <v>6</v>
      </c>
      <c r="N11939" s="9">
        <v>7.52</v>
      </c>
      <c r="O11939" s="9">
        <v>1.59</v>
      </c>
      <c r="P11939" s="10" t="e">
        <v>#N/A</v>
      </c>
      <c r="Q11939" s="10" t="e">
        <v>#N/A</v>
      </c>
      <c r="R11939" s="30" t="e">
        <f t="shared" si="234"/>
        <v>#N/A</v>
      </c>
    </row>
    <row r="11940" spans="12:18">
      <c r="L11940" s="29">
        <v>31843</v>
      </c>
      <c r="M11940" s="27">
        <v>6</v>
      </c>
      <c r="N11940" s="9" t="e">
        <v>#N/A</v>
      </c>
      <c r="O11940" s="9" t="e">
        <v>#N/A</v>
      </c>
      <c r="P11940" s="10" t="e">
        <v>#N/A</v>
      </c>
      <c r="Q11940" s="10" t="e">
        <v>#N/A</v>
      </c>
      <c r="R11940" s="30" t="e">
        <f t="shared" si="234"/>
        <v>#N/A</v>
      </c>
    </row>
    <row r="11941" spans="12:18">
      <c r="L11941" s="29">
        <v>31844</v>
      </c>
      <c r="M11941" s="27">
        <v>6</v>
      </c>
      <c r="N11941" s="9" t="e">
        <v>#N/A</v>
      </c>
      <c r="O11941" s="9" t="e">
        <v>#N/A</v>
      </c>
      <c r="P11941" s="10" t="e">
        <v>#N/A</v>
      </c>
      <c r="Q11941" s="10" t="e">
        <v>#N/A</v>
      </c>
      <c r="R11941" s="30" t="e">
        <f t="shared" si="234"/>
        <v>#N/A</v>
      </c>
    </row>
    <row r="11942" spans="12:18">
      <c r="L11942" s="29">
        <v>31845</v>
      </c>
      <c r="M11942" s="27">
        <v>6.21</v>
      </c>
      <c r="N11942" s="9">
        <v>7.53</v>
      </c>
      <c r="O11942" s="9">
        <v>1.59</v>
      </c>
      <c r="P11942" s="10" t="e">
        <v>#N/A</v>
      </c>
      <c r="Q11942" s="10" t="e">
        <v>#N/A</v>
      </c>
      <c r="R11942" s="30" t="e">
        <f t="shared" si="234"/>
        <v>#N/A</v>
      </c>
    </row>
    <row r="11943" spans="12:18">
      <c r="L11943" s="29">
        <v>31846</v>
      </c>
      <c r="M11943" s="27">
        <v>6.29</v>
      </c>
      <c r="N11943" s="9">
        <v>7.53</v>
      </c>
      <c r="O11943" s="9">
        <v>1.55</v>
      </c>
      <c r="P11943" s="10" t="e">
        <v>#N/A</v>
      </c>
      <c r="Q11943" s="10" t="e">
        <v>#N/A</v>
      </c>
      <c r="R11943" s="30" t="e">
        <f t="shared" si="234"/>
        <v>#N/A</v>
      </c>
    </row>
    <row r="11944" spans="12:18">
      <c r="L11944" s="29">
        <v>31847</v>
      </c>
      <c r="M11944" s="27">
        <v>6.32</v>
      </c>
      <c r="N11944" s="9">
        <v>7.53</v>
      </c>
      <c r="O11944" s="9">
        <v>1.54</v>
      </c>
      <c r="P11944" s="10" t="e">
        <v>#N/A</v>
      </c>
      <c r="Q11944" s="10" t="e">
        <v>#N/A</v>
      </c>
      <c r="R11944" s="30" t="e">
        <f t="shared" si="234"/>
        <v>#N/A</v>
      </c>
    </row>
    <row r="11945" spans="12:18">
      <c r="L11945" s="29">
        <v>31848</v>
      </c>
      <c r="M11945" s="27">
        <v>6.14</v>
      </c>
      <c r="N11945" s="9">
        <v>7.52</v>
      </c>
      <c r="O11945" s="9">
        <v>1.55</v>
      </c>
      <c r="P11945" s="10" t="e">
        <v>#N/A</v>
      </c>
      <c r="Q11945" s="10" t="e">
        <v>#N/A</v>
      </c>
      <c r="R11945" s="30" t="e">
        <f t="shared" si="234"/>
        <v>#N/A</v>
      </c>
    </row>
    <row r="11946" spans="12:18">
      <c r="L11946" s="29">
        <v>31849</v>
      </c>
      <c r="M11946" s="27">
        <v>6.05</v>
      </c>
      <c r="N11946" s="9">
        <v>7.49</v>
      </c>
      <c r="O11946" s="9">
        <v>1.57</v>
      </c>
      <c r="P11946" s="10" t="e">
        <v>#N/A</v>
      </c>
      <c r="Q11946" s="10" t="e">
        <v>#N/A</v>
      </c>
      <c r="R11946" s="30" t="e">
        <f t="shared" si="234"/>
        <v>#N/A</v>
      </c>
    </row>
    <row r="11947" spans="12:18">
      <c r="L11947" s="29">
        <v>31850</v>
      </c>
      <c r="M11947" s="27">
        <v>6.05</v>
      </c>
      <c r="N11947" s="9" t="e">
        <v>#N/A</v>
      </c>
      <c r="O11947" s="9" t="e">
        <v>#N/A</v>
      </c>
      <c r="P11947" s="10" t="e">
        <v>#N/A</v>
      </c>
      <c r="Q11947" s="10" t="e">
        <v>#N/A</v>
      </c>
      <c r="R11947" s="30" t="e">
        <f t="shared" si="234"/>
        <v>#N/A</v>
      </c>
    </row>
    <row r="11948" spans="12:18">
      <c r="L11948" s="29">
        <v>31851</v>
      </c>
      <c r="M11948" s="27">
        <v>6.05</v>
      </c>
      <c r="N11948" s="9" t="e">
        <v>#N/A</v>
      </c>
      <c r="O11948" s="9" t="e">
        <v>#N/A</v>
      </c>
      <c r="P11948" s="10" t="e">
        <v>#N/A</v>
      </c>
      <c r="Q11948" s="10" t="e">
        <v>#N/A</v>
      </c>
      <c r="R11948" s="30" t="e">
        <f t="shared" si="234"/>
        <v>#N/A</v>
      </c>
    </row>
    <row r="11949" spans="12:18">
      <c r="L11949" s="29">
        <v>31852</v>
      </c>
      <c r="M11949" s="27">
        <v>6.25</v>
      </c>
      <c r="N11949" s="9">
        <v>7.52</v>
      </c>
      <c r="O11949" s="9">
        <v>1.57</v>
      </c>
      <c r="P11949" s="10" t="e">
        <v>#N/A</v>
      </c>
      <c r="Q11949" s="10" t="e">
        <v>#N/A</v>
      </c>
      <c r="R11949" s="30" t="e">
        <f t="shared" si="234"/>
        <v>#N/A</v>
      </c>
    </row>
    <row r="11950" spans="12:18">
      <c r="L11950" s="29">
        <v>31853</v>
      </c>
      <c r="M11950" s="27">
        <v>6.05</v>
      </c>
      <c r="N11950" s="9">
        <v>7.51</v>
      </c>
      <c r="O11950" s="9">
        <v>1.63</v>
      </c>
      <c r="P11950" s="10" t="e">
        <v>#N/A</v>
      </c>
      <c r="Q11950" s="10" t="e">
        <v>#N/A</v>
      </c>
      <c r="R11950" s="30" t="e">
        <f t="shared" si="234"/>
        <v>#N/A</v>
      </c>
    </row>
    <row r="11951" spans="12:18">
      <c r="L11951" s="29">
        <v>31854</v>
      </c>
      <c r="M11951" s="27">
        <v>5.97</v>
      </c>
      <c r="N11951" s="9">
        <v>7.52</v>
      </c>
      <c r="O11951" s="9">
        <v>1.69</v>
      </c>
      <c r="P11951" s="10" t="e">
        <v>#N/A</v>
      </c>
      <c r="Q11951" s="10" t="e">
        <v>#N/A</v>
      </c>
      <c r="R11951" s="30" t="e">
        <f t="shared" si="234"/>
        <v>#N/A</v>
      </c>
    </row>
    <row r="11952" spans="12:18">
      <c r="L11952" s="29">
        <v>31855</v>
      </c>
      <c r="M11952" s="27">
        <v>6.06</v>
      </c>
      <c r="N11952" s="9">
        <v>7.51</v>
      </c>
      <c r="O11952" s="9">
        <v>1.71</v>
      </c>
      <c r="P11952" s="10" t="e">
        <v>#N/A</v>
      </c>
      <c r="Q11952" s="10" t="e">
        <v>#N/A</v>
      </c>
      <c r="R11952" s="30" t="e">
        <f t="shared" si="234"/>
        <v>#N/A</v>
      </c>
    </row>
    <row r="11953" spans="12:18">
      <c r="L11953" s="29">
        <v>31856</v>
      </c>
      <c r="M11953" s="27">
        <v>6.09</v>
      </c>
      <c r="N11953" s="9">
        <v>7.53</v>
      </c>
      <c r="O11953" s="9">
        <v>1.7</v>
      </c>
      <c r="P11953" s="10" t="e">
        <v>#N/A</v>
      </c>
      <c r="Q11953" s="10" t="e">
        <v>#N/A</v>
      </c>
      <c r="R11953" s="30" t="e">
        <f t="shared" si="234"/>
        <v>#N/A</v>
      </c>
    </row>
    <row r="11954" spans="12:18">
      <c r="L11954" s="29">
        <v>31857</v>
      </c>
      <c r="M11954" s="27">
        <v>6.09</v>
      </c>
      <c r="N11954" s="9" t="e">
        <v>#N/A</v>
      </c>
      <c r="O11954" s="9" t="e">
        <v>#N/A</v>
      </c>
      <c r="P11954" s="10" t="e">
        <v>#N/A</v>
      </c>
      <c r="Q11954" s="10" t="e">
        <v>#N/A</v>
      </c>
      <c r="R11954" s="30" t="e">
        <f t="shared" si="234"/>
        <v>#N/A</v>
      </c>
    </row>
    <row r="11955" spans="12:18">
      <c r="L11955" s="29">
        <v>31858</v>
      </c>
      <c r="M11955" s="27">
        <v>6.09</v>
      </c>
      <c r="N11955" s="9" t="e">
        <v>#N/A</v>
      </c>
      <c r="O11955" s="9" t="e">
        <v>#N/A</v>
      </c>
      <c r="P11955" s="10" t="e">
        <v>#N/A</v>
      </c>
      <c r="Q11955" s="10" t="e">
        <v>#N/A</v>
      </c>
      <c r="R11955" s="30" t="e">
        <f t="shared" si="234"/>
        <v>#N/A</v>
      </c>
    </row>
    <row r="11956" spans="12:18">
      <c r="L11956" s="29">
        <v>31859</v>
      </c>
      <c r="M11956" s="27">
        <v>6.21</v>
      </c>
      <c r="N11956" s="9">
        <v>7.56</v>
      </c>
      <c r="O11956" s="9">
        <v>1.63</v>
      </c>
      <c r="P11956" s="10" t="e">
        <v>#N/A</v>
      </c>
      <c r="Q11956" s="10" t="e">
        <v>#N/A</v>
      </c>
      <c r="R11956" s="30" t="e">
        <f t="shared" si="234"/>
        <v>#N/A</v>
      </c>
    </row>
    <row r="11957" spans="12:18">
      <c r="L11957" s="29">
        <v>31860</v>
      </c>
      <c r="M11957" s="27">
        <v>6.14</v>
      </c>
      <c r="N11957" s="9">
        <v>7.59</v>
      </c>
      <c r="O11957" s="9">
        <v>1.66</v>
      </c>
      <c r="P11957" s="10" t="e">
        <v>#N/A</v>
      </c>
      <c r="Q11957" s="10" t="e">
        <v>#N/A</v>
      </c>
      <c r="R11957" s="30" t="e">
        <f t="shared" si="234"/>
        <v>#N/A</v>
      </c>
    </row>
    <row r="11958" spans="12:18">
      <c r="L11958" s="29">
        <v>31861</v>
      </c>
      <c r="M11958" s="27">
        <v>6.28</v>
      </c>
      <c r="N11958" s="9">
        <v>7.58</v>
      </c>
      <c r="O11958" s="9">
        <v>1.69</v>
      </c>
      <c r="P11958" s="10" t="e">
        <v>#N/A</v>
      </c>
      <c r="Q11958" s="10" t="e">
        <v>#N/A</v>
      </c>
      <c r="R11958" s="30" t="e">
        <f t="shared" si="234"/>
        <v>#N/A</v>
      </c>
    </row>
    <row r="11959" spans="12:18">
      <c r="L11959" s="29">
        <v>31862</v>
      </c>
      <c r="M11959" s="27">
        <v>6.21</v>
      </c>
      <c r="N11959" s="9">
        <v>7.56</v>
      </c>
      <c r="O11959" s="9">
        <v>1.67</v>
      </c>
      <c r="P11959" s="10" t="e">
        <v>#N/A</v>
      </c>
      <c r="Q11959" s="10" t="e">
        <v>#N/A</v>
      </c>
      <c r="R11959" s="30" t="e">
        <f t="shared" si="234"/>
        <v>#N/A</v>
      </c>
    </row>
    <row r="11960" spans="12:18">
      <c r="L11960" s="29">
        <v>31863</v>
      </c>
      <c r="M11960" s="27">
        <v>6.15</v>
      </c>
      <c r="N11960" s="9">
        <v>7.64</v>
      </c>
      <c r="O11960" s="9">
        <v>1.7</v>
      </c>
      <c r="P11960" s="10" t="e">
        <v>#N/A</v>
      </c>
      <c r="Q11960" s="10" t="e">
        <v>#N/A</v>
      </c>
      <c r="R11960" s="30" t="e">
        <f t="shared" si="234"/>
        <v>#N/A</v>
      </c>
    </row>
    <row r="11961" spans="12:18">
      <c r="L11961" s="29">
        <v>31864</v>
      </c>
      <c r="M11961" s="27">
        <v>6.15</v>
      </c>
      <c r="N11961" s="9" t="e">
        <v>#N/A</v>
      </c>
      <c r="O11961" s="9" t="e">
        <v>#N/A</v>
      </c>
      <c r="P11961" s="10" t="e">
        <v>#N/A</v>
      </c>
      <c r="Q11961" s="10" t="e">
        <v>#N/A</v>
      </c>
      <c r="R11961" s="30" t="e">
        <f t="shared" si="234"/>
        <v>#N/A</v>
      </c>
    </row>
    <row r="11962" spans="12:18">
      <c r="L11962" s="29">
        <v>31865</v>
      </c>
      <c r="M11962" s="27">
        <v>6.15</v>
      </c>
      <c r="N11962" s="9" t="e">
        <v>#N/A</v>
      </c>
      <c r="O11962" s="9" t="e">
        <v>#N/A</v>
      </c>
      <c r="P11962" s="10" t="e">
        <v>#N/A</v>
      </c>
      <c r="Q11962" s="10" t="e">
        <v>#N/A</v>
      </c>
      <c r="R11962" s="30" t="e">
        <f t="shared" si="234"/>
        <v>#N/A</v>
      </c>
    </row>
    <row r="11963" spans="12:18">
      <c r="L11963" s="29">
        <v>31866</v>
      </c>
      <c r="M11963" s="27">
        <v>6.33</v>
      </c>
      <c r="N11963" s="9">
        <v>7.84</v>
      </c>
      <c r="O11963" s="9">
        <v>1.88</v>
      </c>
      <c r="P11963" s="10" t="e">
        <v>#N/A</v>
      </c>
      <c r="Q11963" s="10" t="e">
        <v>#N/A</v>
      </c>
      <c r="R11963" s="30" t="e">
        <f t="shared" si="234"/>
        <v>#N/A</v>
      </c>
    </row>
    <row r="11964" spans="12:18">
      <c r="L11964" s="29">
        <v>31867</v>
      </c>
      <c r="M11964" s="27">
        <v>6.23</v>
      </c>
      <c r="N11964" s="9">
        <v>7.81</v>
      </c>
      <c r="O11964" s="9">
        <v>1.9</v>
      </c>
      <c r="P11964" s="10" t="e">
        <v>#N/A</v>
      </c>
      <c r="Q11964" s="10" t="e">
        <v>#N/A</v>
      </c>
      <c r="R11964" s="30" t="e">
        <f t="shared" si="234"/>
        <v>#N/A</v>
      </c>
    </row>
    <row r="11965" spans="12:18">
      <c r="L11965" s="29">
        <v>31868</v>
      </c>
      <c r="M11965" s="27">
        <v>6.22</v>
      </c>
      <c r="N11965" s="9">
        <v>7.89</v>
      </c>
      <c r="O11965" s="9">
        <v>2.0499999999999998</v>
      </c>
      <c r="P11965" s="10">
        <v>112.7</v>
      </c>
      <c r="Q11965" s="10">
        <v>0.44</v>
      </c>
      <c r="R11965" s="30">
        <f t="shared" si="234"/>
        <v>5.28</v>
      </c>
    </row>
    <row r="11966" spans="12:18">
      <c r="L11966" s="29">
        <v>31869</v>
      </c>
      <c r="M11966" s="27">
        <v>6.14</v>
      </c>
      <c r="N11966" s="9">
        <v>7.9</v>
      </c>
      <c r="O11966" s="9">
        <v>2.08</v>
      </c>
      <c r="P11966" s="10" t="e">
        <v>#N/A</v>
      </c>
      <c r="Q11966" s="10" t="e">
        <v>#N/A</v>
      </c>
      <c r="R11966" s="30" t="e">
        <f t="shared" si="234"/>
        <v>#N/A</v>
      </c>
    </row>
    <row r="11967" spans="12:18">
      <c r="L11967" s="29">
        <v>31870</v>
      </c>
      <c r="M11967" s="27">
        <v>5.99</v>
      </c>
      <c r="N11967" s="9">
        <v>7.89</v>
      </c>
      <c r="O11967" s="9">
        <v>2.09</v>
      </c>
      <c r="P11967" s="10" t="e">
        <v>#N/A</v>
      </c>
      <c r="Q11967" s="10" t="e">
        <v>#N/A</v>
      </c>
      <c r="R11967" s="30" t="e">
        <f t="shared" si="234"/>
        <v>#N/A</v>
      </c>
    </row>
    <row r="11968" spans="12:18">
      <c r="L11968" s="29">
        <v>31871</v>
      </c>
      <c r="M11968" s="27">
        <v>5.99</v>
      </c>
      <c r="N11968" s="9" t="e">
        <v>#N/A</v>
      </c>
      <c r="O11968" s="9" t="e">
        <v>#N/A</v>
      </c>
      <c r="P11968" s="10" t="e">
        <v>#N/A</v>
      </c>
      <c r="Q11968" s="10" t="e">
        <v>#N/A</v>
      </c>
      <c r="R11968" s="30" t="e">
        <f t="shared" si="234"/>
        <v>#N/A</v>
      </c>
    </row>
    <row r="11969" spans="12:18">
      <c r="L11969" s="29">
        <v>31872</v>
      </c>
      <c r="M11969" s="27">
        <v>5.99</v>
      </c>
      <c r="N11969" s="9" t="e">
        <v>#N/A</v>
      </c>
      <c r="O11969" s="9" t="e">
        <v>#N/A</v>
      </c>
      <c r="P11969" s="10" t="e">
        <v>#N/A</v>
      </c>
      <c r="Q11969" s="10" t="e">
        <v>#N/A</v>
      </c>
      <c r="R11969" s="30" t="e">
        <f t="shared" si="234"/>
        <v>#N/A</v>
      </c>
    </row>
    <row r="11970" spans="12:18">
      <c r="L11970" s="29">
        <v>31873</v>
      </c>
      <c r="M11970" s="27">
        <v>6.2</v>
      </c>
      <c r="N11970" s="9">
        <v>7.84</v>
      </c>
      <c r="O11970" s="9">
        <v>2.0699999999999998</v>
      </c>
      <c r="P11970" s="10" t="e">
        <v>#N/A</v>
      </c>
      <c r="Q11970" s="10" t="e">
        <v>#N/A</v>
      </c>
      <c r="R11970" s="30" t="e">
        <f t="shared" si="234"/>
        <v>#N/A</v>
      </c>
    </row>
    <row r="11971" spans="12:18">
      <c r="L11971" s="29">
        <v>31874</v>
      </c>
      <c r="M11971" s="27">
        <v>6.17</v>
      </c>
      <c r="N11971" s="9">
        <v>7.92</v>
      </c>
      <c r="O11971" s="9">
        <v>2.11</v>
      </c>
      <c r="P11971" s="10" t="e">
        <v>#N/A</v>
      </c>
      <c r="Q11971" s="10" t="e">
        <v>#N/A</v>
      </c>
      <c r="R11971" s="30" t="e">
        <f t="shared" si="234"/>
        <v>#N/A</v>
      </c>
    </row>
    <row r="11972" spans="12:18">
      <c r="L11972" s="29">
        <v>31875</v>
      </c>
      <c r="M11972" s="27">
        <v>6.45</v>
      </c>
      <c r="N11972" s="9">
        <v>7.9</v>
      </c>
      <c r="O11972" s="9">
        <v>2.11</v>
      </c>
      <c r="P11972" s="10" t="e">
        <v>#N/A</v>
      </c>
      <c r="Q11972" s="10" t="e">
        <v>#N/A</v>
      </c>
      <c r="R11972" s="30" t="e">
        <f t="shared" ref="R11972:R12035" si="235">Q11972*12</f>
        <v>#N/A</v>
      </c>
    </row>
    <row r="11973" spans="12:18">
      <c r="L11973" s="29">
        <v>31876</v>
      </c>
      <c r="M11973" s="27">
        <v>6.27</v>
      </c>
      <c r="N11973" s="9">
        <v>8.06</v>
      </c>
      <c r="O11973" s="9">
        <v>2.0299999999999998</v>
      </c>
      <c r="P11973" s="10" t="e">
        <v>#N/A</v>
      </c>
      <c r="Q11973" s="10" t="e">
        <v>#N/A</v>
      </c>
      <c r="R11973" s="30" t="e">
        <f t="shared" si="235"/>
        <v>#N/A</v>
      </c>
    </row>
    <row r="11974" spans="12:18">
      <c r="L11974" s="29">
        <v>31877</v>
      </c>
      <c r="M11974" s="27">
        <v>6.35</v>
      </c>
      <c r="N11974" s="9">
        <v>8.19</v>
      </c>
      <c r="O11974" s="9">
        <v>2.13</v>
      </c>
      <c r="P11974" s="10" t="e">
        <v>#N/A</v>
      </c>
      <c r="Q11974" s="10" t="e">
        <v>#N/A</v>
      </c>
      <c r="R11974" s="30" t="e">
        <f t="shared" si="235"/>
        <v>#N/A</v>
      </c>
    </row>
    <row r="11975" spans="12:18">
      <c r="L11975" s="29">
        <v>31878</v>
      </c>
      <c r="M11975" s="27">
        <v>6.35</v>
      </c>
      <c r="N11975" s="9" t="e">
        <v>#N/A</v>
      </c>
      <c r="O11975" s="9" t="e">
        <v>#N/A</v>
      </c>
      <c r="P11975" s="10" t="e">
        <v>#N/A</v>
      </c>
      <c r="Q11975" s="10" t="e">
        <v>#N/A</v>
      </c>
      <c r="R11975" s="30" t="e">
        <f t="shared" si="235"/>
        <v>#N/A</v>
      </c>
    </row>
    <row r="11976" spans="12:18">
      <c r="L11976" s="29">
        <v>31879</v>
      </c>
      <c r="M11976" s="27">
        <v>6.35</v>
      </c>
      <c r="N11976" s="9" t="e">
        <v>#N/A</v>
      </c>
      <c r="O11976" s="9" t="e">
        <v>#N/A</v>
      </c>
      <c r="P11976" s="10" t="e">
        <v>#N/A</v>
      </c>
      <c r="Q11976" s="10" t="e">
        <v>#N/A</v>
      </c>
      <c r="R11976" s="30" t="e">
        <f t="shared" si="235"/>
        <v>#N/A</v>
      </c>
    </row>
    <row r="11977" spans="12:18">
      <c r="L11977" s="29">
        <v>31880</v>
      </c>
      <c r="M11977" s="27">
        <v>6.56</v>
      </c>
      <c r="N11977" s="9">
        <v>8.26</v>
      </c>
      <c r="O11977" s="9">
        <v>2.0499999999999998</v>
      </c>
      <c r="P11977" s="10" t="e">
        <v>#N/A</v>
      </c>
      <c r="Q11977" s="10" t="e">
        <v>#N/A</v>
      </c>
      <c r="R11977" s="30" t="e">
        <f t="shared" si="235"/>
        <v>#N/A</v>
      </c>
    </row>
    <row r="11978" spans="12:18">
      <c r="L11978" s="29">
        <v>31881</v>
      </c>
      <c r="M11978" s="27">
        <v>6.55</v>
      </c>
      <c r="N11978" s="9">
        <v>8.4</v>
      </c>
      <c r="O11978" s="9">
        <v>2.36</v>
      </c>
      <c r="P11978" s="10" t="e">
        <v>#N/A</v>
      </c>
      <c r="Q11978" s="10" t="e">
        <v>#N/A</v>
      </c>
      <c r="R11978" s="30" t="e">
        <f t="shared" si="235"/>
        <v>#N/A</v>
      </c>
    </row>
    <row r="11979" spans="12:18">
      <c r="L11979" s="29">
        <v>31882</v>
      </c>
      <c r="M11979" s="27">
        <v>6.45</v>
      </c>
      <c r="N11979" s="9">
        <v>8.32</v>
      </c>
      <c r="O11979" s="9">
        <v>2.42</v>
      </c>
      <c r="P11979" s="10" t="e">
        <v>#N/A</v>
      </c>
      <c r="Q11979" s="10" t="e">
        <v>#N/A</v>
      </c>
      <c r="R11979" s="30" t="e">
        <f t="shared" si="235"/>
        <v>#N/A</v>
      </c>
    </row>
    <row r="11980" spans="12:18">
      <c r="L11980" s="29">
        <v>31883</v>
      </c>
      <c r="M11980" s="27">
        <v>6.26</v>
      </c>
      <c r="N11980" s="9">
        <v>8.2200000000000006</v>
      </c>
      <c r="O11980" s="9">
        <v>2.4700000000000002</v>
      </c>
      <c r="P11980" s="10" t="e">
        <v>#N/A</v>
      </c>
      <c r="Q11980" s="10" t="e">
        <v>#N/A</v>
      </c>
      <c r="R11980" s="30" t="e">
        <f t="shared" si="235"/>
        <v>#N/A</v>
      </c>
    </row>
    <row r="11981" spans="12:18">
      <c r="L11981" s="29">
        <v>31884</v>
      </c>
      <c r="M11981" s="27">
        <v>6.05</v>
      </c>
      <c r="N11981" s="9" t="e">
        <v>#N/A</v>
      </c>
      <c r="O11981" s="9" t="e">
        <v>#N/A</v>
      </c>
      <c r="P11981" s="10" t="e">
        <v>#N/A</v>
      </c>
      <c r="Q11981" s="10" t="e">
        <v>#N/A</v>
      </c>
      <c r="R11981" s="30" t="e">
        <f t="shared" si="235"/>
        <v>#N/A</v>
      </c>
    </row>
    <row r="11982" spans="12:18">
      <c r="L11982" s="29">
        <v>31885</v>
      </c>
      <c r="M11982" s="27">
        <v>6.05</v>
      </c>
      <c r="N11982" s="9" t="e">
        <v>#N/A</v>
      </c>
      <c r="O11982" s="9" t="e">
        <v>#N/A</v>
      </c>
      <c r="P11982" s="10" t="e">
        <v>#N/A</v>
      </c>
      <c r="Q11982" s="10" t="e">
        <v>#N/A</v>
      </c>
      <c r="R11982" s="30" t="e">
        <f t="shared" si="235"/>
        <v>#N/A</v>
      </c>
    </row>
    <row r="11983" spans="12:18">
      <c r="L11983" s="29">
        <v>31886</v>
      </c>
      <c r="M11983" s="27">
        <v>6.05</v>
      </c>
      <c r="N11983" s="9" t="e">
        <v>#N/A</v>
      </c>
      <c r="O11983" s="9" t="e">
        <v>#N/A</v>
      </c>
      <c r="P11983" s="10" t="e">
        <v>#N/A</v>
      </c>
      <c r="Q11983" s="10" t="e">
        <v>#N/A</v>
      </c>
      <c r="R11983" s="30" t="e">
        <f t="shared" si="235"/>
        <v>#N/A</v>
      </c>
    </row>
    <row r="11984" spans="12:18">
      <c r="L11984" s="29">
        <v>31887</v>
      </c>
      <c r="M11984" s="27">
        <v>6.21</v>
      </c>
      <c r="N11984" s="9">
        <v>8.39</v>
      </c>
      <c r="O11984" s="9">
        <v>2.66</v>
      </c>
      <c r="P11984" s="10" t="e">
        <v>#N/A</v>
      </c>
      <c r="Q11984" s="10" t="e">
        <v>#N/A</v>
      </c>
      <c r="R11984" s="30" t="e">
        <f t="shared" si="235"/>
        <v>#N/A</v>
      </c>
    </row>
    <row r="11985" spans="12:18">
      <c r="L11985" s="29">
        <v>31888</v>
      </c>
      <c r="M11985" s="27">
        <v>6.42</v>
      </c>
      <c r="N11985" s="9">
        <v>8.3800000000000008</v>
      </c>
      <c r="O11985" s="9">
        <v>2.69</v>
      </c>
      <c r="P11985" s="10" t="e">
        <v>#N/A</v>
      </c>
      <c r="Q11985" s="10" t="e">
        <v>#N/A</v>
      </c>
      <c r="R11985" s="30" t="e">
        <f t="shared" si="235"/>
        <v>#N/A</v>
      </c>
    </row>
    <row r="11986" spans="12:18">
      <c r="L11986" s="29">
        <v>31889</v>
      </c>
      <c r="M11986" s="27">
        <v>6.78</v>
      </c>
      <c r="N11986" s="9">
        <v>8.44</v>
      </c>
      <c r="O11986" s="9">
        <v>2.82</v>
      </c>
      <c r="P11986" s="10" t="e">
        <v>#N/A</v>
      </c>
      <c r="Q11986" s="10" t="e">
        <v>#N/A</v>
      </c>
      <c r="R11986" s="30" t="e">
        <f t="shared" si="235"/>
        <v>#N/A</v>
      </c>
    </row>
    <row r="11987" spans="12:18">
      <c r="L11987" s="29">
        <v>31890</v>
      </c>
      <c r="M11987" s="27">
        <v>6.42</v>
      </c>
      <c r="N11987" s="9">
        <v>8.51</v>
      </c>
      <c r="O11987" s="9">
        <v>2.9</v>
      </c>
      <c r="P11987" s="10" t="e">
        <v>#N/A</v>
      </c>
      <c r="Q11987" s="10" t="e">
        <v>#N/A</v>
      </c>
      <c r="R11987" s="30" t="e">
        <f t="shared" si="235"/>
        <v>#N/A</v>
      </c>
    </row>
    <row r="11988" spans="12:18">
      <c r="L11988" s="29">
        <v>31891</v>
      </c>
      <c r="M11988" s="27">
        <v>6.29</v>
      </c>
      <c r="N11988" s="9">
        <v>8.69</v>
      </c>
      <c r="O11988" s="9">
        <v>2.71</v>
      </c>
      <c r="P11988" s="10" t="e">
        <v>#N/A</v>
      </c>
      <c r="Q11988" s="10" t="e">
        <v>#N/A</v>
      </c>
      <c r="R11988" s="30" t="e">
        <f t="shared" si="235"/>
        <v>#N/A</v>
      </c>
    </row>
    <row r="11989" spans="12:18">
      <c r="L11989" s="29">
        <v>31892</v>
      </c>
      <c r="M11989" s="27">
        <v>6.29</v>
      </c>
      <c r="N11989" s="9" t="e">
        <v>#N/A</v>
      </c>
      <c r="O11989" s="9" t="e">
        <v>#N/A</v>
      </c>
      <c r="P11989" s="10" t="e">
        <v>#N/A</v>
      </c>
      <c r="Q11989" s="10" t="e">
        <v>#N/A</v>
      </c>
      <c r="R11989" s="30" t="e">
        <f t="shared" si="235"/>
        <v>#N/A</v>
      </c>
    </row>
    <row r="11990" spans="12:18">
      <c r="L11990" s="29">
        <v>31893</v>
      </c>
      <c r="M11990" s="27">
        <v>6.29</v>
      </c>
      <c r="N11990" s="9" t="e">
        <v>#N/A</v>
      </c>
      <c r="O11990" s="9" t="e">
        <v>#N/A</v>
      </c>
      <c r="P11990" s="10" t="e">
        <v>#N/A</v>
      </c>
      <c r="Q11990" s="10" t="e">
        <v>#N/A</v>
      </c>
      <c r="R11990" s="30" t="e">
        <f t="shared" si="235"/>
        <v>#N/A</v>
      </c>
    </row>
    <row r="11991" spans="12:18">
      <c r="L11991" s="29">
        <v>31894</v>
      </c>
      <c r="M11991" s="27">
        <v>6.57</v>
      </c>
      <c r="N11991" s="9">
        <v>8.59</v>
      </c>
      <c r="O11991" s="9">
        <v>2.59</v>
      </c>
      <c r="P11991" s="10" t="e">
        <v>#N/A</v>
      </c>
      <c r="Q11991" s="10" t="e">
        <v>#N/A</v>
      </c>
      <c r="R11991" s="30" t="e">
        <f t="shared" si="235"/>
        <v>#N/A</v>
      </c>
    </row>
    <row r="11992" spans="12:18">
      <c r="L11992" s="29">
        <v>31895</v>
      </c>
      <c r="M11992" s="27">
        <v>6.75</v>
      </c>
      <c r="N11992" s="9">
        <v>8.5</v>
      </c>
      <c r="O11992" s="9">
        <v>2.46</v>
      </c>
      <c r="P11992" s="10" t="e">
        <v>#N/A</v>
      </c>
      <c r="Q11992" s="10" t="e">
        <v>#N/A</v>
      </c>
      <c r="R11992" s="30" t="e">
        <f t="shared" si="235"/>
        <v>#N/A</v>
      </c>
    </row>
    <row r="11993" spans="12:18">
      <c r="L11993" s="29">
        <v>31896</v>
      </c>
      <c r="M11993" s="27">
        <v>6.87</v>
      </c>
      <c r="N11993" s="9">
        <v>8.56</v>
      </c>
      <c r="O11993" s="9">
        <v>2.64</v>
      </c>
      <c r="P11993" s="10" t="e">
        <v>#N/A</v>
      </c>
      <c r="Q11993" s="10" t="e">
        <v>#N/A</v>
      </c>
      <c r="R11993" s="30" t="e">
        <f t="shared" si="235"/>
        <v>#N/A</v>
      </c>
    </row>
    <row r="11994" spans="12:18">
      <c r="L11994" s="29">
        <v>31897</v>
      </c>
      <c r="M11994" s="27">
        <v>7.63</v>
      </c>
      <c r="N11994" s="9">
        <v>8.4499999999999993</v>
      </c>
      <c r="O11994" s="9">
        <v>2.68</v>
      </c>
      <c r="P11994" s="10" t="e">
        <v>#N/A</v>
      </c>
      <c r="Q11994" s="10" t="e">
        <v>#N/A</v>
      </c>
      <c r="R11994" s="30" t="e">
        <f t="shared" si="235"/>
        <v>#N/A</v>
      </c>
    </row>
    <row r="11995" spans="12:18">
      <c r="L11995" s="29">
        <v>31898</v>
      </c>
      <c r="M11995" s="27">
        <v>7.67</v>
      </c>
      <c r="N11995" s="9">
        <v>8.59</v>
      </c>
      <c r="O11995" s="9">
        <v>2.79</v>
      </c>
      <c r="P11995" s="10">
        <v>113</v>
      </c>
      <c r="Q11995" s="10">
        <v>0.27</v>
      </c>
      <c r="R11995" s="30">
        <f t="shared" si="235"/>
        <v>3.24</v>
      </c>
    </row>
    <row r="11996" spans="12:18">
      <c r="L11996" s="29">
        <v>31899</v>
      </c>
      <c r="M11996" s="27">
        <v>7.67</v>
      </c>
      <c r="N11996" s="9" t="e">
        <v>#N/A</v>
      </c>
      <c r="O11996" s="9" t="e">
        <v>#N/A</v>
      </c>
      <c r="P11996" s="10" t="e">
        <v>#N/A</v>
      </c>
      <c r="Q11996" s="10" t="e">
        <v>#N/A</v>
      </c>
      <c r="R11996" s="30" t="e">
        <f t="shared" si="235"/>
        <v>#N/A</v>
      </c>
    </row>
    <row r="11997" spans="12:18">
      <c r="L11997" s="29">
        <v>31900</v>
      </c>
      <c r="M11997" s="27">
        <v>7.67</v>
      </c>
      <c r="N11997" s="9" t="e">
        <v>#N/A</v>
      </c>
      <c r="O11997" s="9" t="e">
        <v>#N/A</v>
      </c>
      <c r="P11997" s="10" t="e">
        <v>#N/A</v>
      </c>
      <c r="Q11997" s="10" t="e">
        <v>#N/A</v>
      </c>
      <c r="R11997" s="30" t="e">
        <f t="shared" si="235"/>
        <v>#N/A</v>
      </c>
    </row>
    <row r="11998" spans="12:18">
      <c r="L11998" s="29">
        <v>31901</v>
      </c>
      <c r="M11998" s="27">
        <v>7</v>
      </c>
      <c r="N11998" s="9">
        <v>8.7200000000000006</v>
      </c>
      <c r="O11998" s="9">
        <v>2.85</v>
      </c>
      <c r="P11998" s="10" t="e">
        <v>#N/A</v>
      </c>
      <c r="Q11998" s="10" t="e">
        <v>#N/A</v>
      </c>
      <c r="R11998" s="30" t="e">
        <f t="shared" si="235"/>
        <v>#N/A</v>
      </c>
    </row>
    <row r="11999" spans="12:18">
      <c r="L11999" s="29">
        <v>31902</v>
      </c>
      <c r="M11999" s="27">
        <v>6.86</v>
      </c>
      <c r="N11999" s="9">
        <v>8.64</v>
      </c>
      <c r="O11999" s="9">
        <v>2.64</v>
      </c>
      <c r="P11999" s="10" t="e">
        <v>#N/A</v>
      </c>
      <c r="Q11999" s="10" t="e">
        <v>#N/A</v>
      </c>
      <c r="R11999" s="30" t="e">
        <f t="shared" si="235"/>
        <v>#N/A</v>
      </c>
    </row>
    <row r="12000" spans="12:18">
      <c r="L12000" s="29">
        <v>31903</v>
      </c>
      <c r="M12000" s="27">
        <v>6.61</v>
      </c>
      <c r="N12000" s="9">
        <v>8.75</v>
      </c>
      <c r="O12000" s="9">
        <v>3.04</v>
      </c>
      <c r="P12000" s="10" t="e">
        <v>#N/A</v>
      </c>
      <c r="Q12000" s="10" t="e">
        <v>#N/A</v>
      </c>
      <c r="R12000" s="30" t="e">
        <f t="shared" si="235"/>
        <v>#N/A</v>
      </c>
    </row>
    <row r="12001" spans="12:18">
      <c r="L12001" s="29">
        <v>31904</v>
      </c>
      <c r="M12001" s="27">
        <v>6.84</v>
      </c>
      <c r="N12001" s="9">
        <v>8.6300000000000008</v>
      </c>
      <c r="O12001" s="9">
        <v>2.97</v>
      </c>
      <c r="P12001" s="10" t="e">
        <v>#N/A</v>
      </c>
      <c r="Q12001" s="10" t="e">
        <v>#N/A</v>
      </c>
      <c r="R12001" s="30" t="e">
        <f t="shared" si="235"/>
        <v>#N/A</v>
      </c>
    </row>
    <row r="12002" spans="12:18">
      <c r="L12002" s="29">
        <v>31905</v>
      </c>
      <c r="M12002" s="27">
        <v>6.72</v>
      </c>
      <c r="N12002" s="9">
        <v>8.61</v>
      </c>
      <c r="O12002" s="9">
        <v>2.9</v>
      </c>
      <c r="P12002" s="10" t="e">
        <v>#N/A</v>
      </c>
      <c r="Q12002" s="10" t="e">
        <v>#N/A</v>
      </c>
      <c r="R12002" s="30" t="e">
        <f t="shared" si="235"/>
        <v>#N/A</v>
      </c>
    </row>
    <row r="12003" spans="12:18">
      <c r="L12003" s="29">
        <v>31906</v>
      </c>
      <c r="M12003" s="27">
        <v>6.72</v>
      </c>
      <c r="N12003" s="9" t="e">
        <v>#N/A</v>
      </c>
      <c r="O12003" s="9" t="e">
        <v>#N/A</v>
      </c>
      <c r="P12003" s="10" t="e">
        <v>#N/A</v>
      </c>
      <c r="Q12003" s="10" t="e">
        <v>#N/A</v>
      </c>
      <c r="R12003" s="30" t="e">
        <f t="shared" si="235"/>
        <v>#N/A</v>
      </c>
    </row>
    <row r="12004" spans="12:18">
      <c r="L12004" s="29">
        <v>31907</v>
      </c>
      <c r="M12004" s="27">
        <v>6.72</v>
      </c>
      <c r="N12004" s="9" t="e">
        <v>#N/A</v>
      </c>
      <c r="O12004" s="9" t="e">
        <v>#N/A</v>
      </c>
      <c r="P12004" s="10" t="e">
        <v>#N/A</v>
      </c>
      <c r="Q12004" s="10" t="e">
        <v>#N/A</v>
      </c>
      <c r="R12004" s="30" t="e">
        <f t="shared" si="235"/>
        <v>#N/A</v>
      </c>
    </row>
    <row r="12005" spans="12:18">
      <c r="L12005" s="29">
        <v>31908</v>
      </c>
      <c r="M12005" s="27">
        <v>6.84</v>
      </c>
      <c r="N12005" s="9">
        <v>8.76</v>
      </c>
      <c r="O12005" s="9">
        <v>2.92</v>
      </c>
      <c r="P12005" s="10" t="e">
        <v>#N/A</v>
      </c>
      <c r="Q12005" s="10" t="e">
        <v>#N/A</v>
      </c>
      <c r="R12005" s="30" t="e">
        <f t="shared" si="235"/>
        <v>#N/A</v>
      </c>
    </row>
    <row r="12006" spans="12:18">
      <c r="L12006" s="29">
        <v>31909</v>
      </c>
      <c r="M12006" s="27">
        <v>6.75</v>
      </c>
      <c r="N12006" s="9">
        <v>8.7200000000000006</v>
      </c>
      <c r="O12006" s="9">
        <v>2.95</v>
      </c>
      <c r="P12006" s="10" t="e">
        <v>#N/A</v>
      </c>
      <c r="Q12006" s="10" t="e">
        <v>#N/A</v>
      </c>
      <c r="R12006" s="30" t="e">
        <f t="shared" si="235"/>
        <v>#N/A</v>
      </c>
    </row>
    <row r="12007" spans="12:18">
      <c r="L12007" s="29">
        <v>31910</v>
      </c>
      <c r="M12007" s="27">
        <v>6.67</v>
      </c>
      <c r="N12007" s="9">
        <v>8.7100000000000009</v>
      </c>
      <c r="O12007" s="9">
        <v>3.02</v>
      </c>
      <c r="P12007" s="10" t="e">
        <v>#N/A</v>
      </c>
      <c r="Q12007" s="10" t="e">
        <v>#N/A</v>
      </c>
      <c r="R12007" s="30" t="e">
        <f t="shared" si="235"/>
        <v>#N/A</v>
      </c>
    </row>
    <row r="12008" spans="12:18">
      <c r="L12008" s="29">
        <v>31911</v>
      </c>
      <c r="M12008" s="27">
        <v>6.75</v>
      </c>
      <c r="N12008" s="9">
        <v>8.73</v>
      </c>
      <c r="O12008" s="9">
        <v>2.84</v>
      </c>
      <c r="P12008" s="10" t="e">
        <v>#N/A</v>
      </c>
      <c r="Q12008" s="10" t="e">
        <v>#N/A</v>
      </c>
      <c r="R12008" s="30" t="e">
        <f t="shared" si="235"/>
        <v>#N/A</v>
      </c>
    </row>
    <row r="12009" spans="12:18">
      <c r="L12009" s="29">
        <v>31912</v>
      </c>
      <c r="M12009" s="27">
        <v>6.84</v>
      </c>
      <c r="N12009" s="9">
        <v>8.92</v>
      </c>
      <c r="O12009" s="9">
        <v>2.85</v>
      </c>
      <c r="P12009" s="10" t="e">
        <v>#N/A</v>
      </c>
      <c r="Q12009" s="10" t="e">
        <v>#N/A</v>
      </c>
      <c r="R12009" s="30" t="e">
        <f t="shared" si="235"/>
        <v>#N/A</v>
      </c>
    </row>
    <row r="12010" spans="12:18">
      <c r="L12010" s="29">
        <v>31913</v>
      </c>
      <c r="M12010" s="27">
        <v>6.84</v>
      </c>
      <c r="N12010" s="9" t="e">
        <v>#N/A</v>
      </c>
      <c r="O12010" s="9" t="e">
        <v>#N/A</v>
      </c>
      <c r="P12010" s="10" t="e">
        <v>#N/A</v>
      </c>
      <c r="Q12010" s="10" t="e">
        <v>#N/A</v>
      </c>
      <c r="R12010" s="30" t="e">
        <f t="shared" si="235"/>
        <v>#N/A</v>
      </c>
    </row>
    <row r="12011" spans="12:18">
      <c r="L12011" s="29">
        <v>31914</v>
      </c>
      <c r="M12011" s="27">
        <v>6.84</v>
      </c>
      <c r="N12011" s="9" t="e">
        <v>#N/A</v>
      </c>
      <c r="O12011" s="9" t="e">
        <v>#N/A</v>
      </c>
      <c r="P12011" s="10" t="e">
        <v>#N/A</v>
      </c>
      <c r="Q12011" s="10" t="e">
        <v>#N/A</v>
      </c>
      <c r="R12011" s="30" t="e">
        <f t="shared" si="235"/>
        <v>#N/A</v>
      </c>
    </row>
    <row r="12012" spans="12:18">
      <c r="L12012" s="29">
        <v>31915</v>
      </c>
      <c r="M12012" s="27">
        <v>6.88</v>
      </c>
      <c r="N12012" s="9">
        <v>8.8800000000000008</v>
      </c>
      <c r="O12012" s="9">
        <v>2.86</v>
      </c>
      <c r="P12012" s="10" t="e">
        <v>#N/A</v>
      </c>
      <c r="Q12012" s="10" t="e">
        <v>#N/A</v>
      </c>
      <c r="R12012" s="30" t="e">
        <f t="shared" si="235"/>
        <v>#N/A</v>
      </c>
    </row>
    <row r="12013" spans="12:18">
      <c r="L12013" s="29">
        <v>31916</v>
      </c>
      <c r="M12013" s="27">
        <v>6.67</v>
      </c>
      <c r="N12013" s="9">
        <v>9.06</v>
      </c>
      <c r="O12013" s="9">
        <v>3.11</v>
      </c>
      <c r="P12013" s="10" t="e">
        <v>#N/A</v>
      </c>
      <c r="Q12013" s="10" t="e">
        <v>#N/A</v>
      </c>
      <c r="R12013" s="30" t="e">
        <f t="shared" si="235"/>
        <v>#N/A</v>
      </c>
    </row>
    <row r="12014" spans="12:18">
      <c r="L12014" s="29">
        <v>31917</v>
      </c>
      <c r="M12014" s="27">
        <v>6.6</v>
      </c>
      <c r="N12014" s="9">
        <v>9.07</v>
      </c>
      <c r="O12014" s="9">
        <v>3.23</v>
      </c>
      <c r="P12014" s="10" t="e">
        <v>#N/A</v>
      </c>
      <c r="Q12014" s="10" t="e">
        <v>#N/A</v>
      </c>
      <c r="R12014" s="30" t="e">
        <f t="shared" si="235"/>
        <v>#N/A</v>
      </c>
    </row>
    <row r="12015" spans="12:18">
      <c r="L12015" s="29">
        <v>31918</v>
      </c>
      <c r="M12015" s="27">
        <v>6.77</v>
      </c>
      <c r="N12015" s="9">
        <v>9.0299999999999994</v>
      </c>
      <c r="O12015" s="9">
        <v>3.34</v>
      </c>
      <c r="P12015" s="10" t="e">
        <v>#N/A</v>
      </c>
      <c r="Q12015" s="10" t="e">
        <v>#N/A</v>
      </c>
      <c r="R12015" s="30" t="e">
        <f t="shared" si="235"/>
        <v>#N/A</v>
      </c>
    </row>
    <row r="12016" spans="12:18">
      <c r="L12016" s="29">
        <v>31919</v>
      </c>
      <c r="M12016" s="27">
        <v>6.72</v>
      </c>
      <c r="N12016" s="9">
        <v>8.9499999999999993</v>
      </c>
      <c r="O12016" s="9">
        <v>3.23</v>
      </c>
      <c r="P12016" s="10" t="e">
        <v>#N/A</v>
      </c>
      <c r="Q12016" s="10" t="e">
        <v>#N/A</v>
      </c>
      <c r="R12016" s="30" t="e">
        <f t="shared" si="235"/>
        <v>#N/A</v>
      </c>
    </row>
    <row r="12017" spans="12:18">
      <c r="L12017" s="29">
        <v>31920</v>
      </c>
      <c r="M12017" s="27">
        <v>6.72</v>
      </c>
      <c r="N12017" s="9" t="e">
        <v>#N/A</v>
      </c>
      <c r="O12017" s="9" t="e">
        <v>#N/A</v>
      </c>
      <c r="P12017" s="10" t="e">
        <v>#N/A</v>
      </c>
      <c r="Q12017" s="10" t="e">
        <v>#N/A</v>
      </c>
      <c r="R12017" s="30" t="e">
        <f t="shared" si="235"/>
        <v>#N/A</v>
      </c>
    </row>
    <row r="12018" spans="12:18">
      <c r="L12018" s="29">
        <v>31921</v>
      </c>
      <c r="M12018" s="27">
        <v>6.72</v>
      </c>
      <c r="N12018" s="9" t="e">
        <v>#N/A</v>
      </c>
      <c r="O12018" s="9" t="e">
        <v>#N/A</v>
      </c>
      <c r="P12018" s="10" t="e">
        <v>#N/A</v>
      </c>
      <c r="Q12018" s="10" t="e">
        <v>#N/A</v>
      </c>
      <c r="R12018" s="30" t="e">
        <f t="shared" si="235"/>
        <v>#N/A</v>
      </c>
    </row>
    <row r="12019" spans="12:18">
      <c r="L12019" s="29">
        <v>31922</v>
      </c>
      <c r="M12019" s="27">
        <v>6.72</v>
      </c>
      <c r="N12019" s="9" t="e">
        <v>#N/A</v>
      </c>
      <c r="O12019" s="9" t="e">
        <v>#N/A</v>
      </c>
      <c r="P12019" s="10" t="e">
        <v>#N/A</v>
      </c>
      <c r="Q12019" s="10" t="e">
        <v>#N/A</v>
      </c>
      <c r="R12019" s="30" t="e">
        <f t="shared" si="235"/>
        <v>#N/A</v>
      </c>
    </row>
    <row r="12020" spans="12:18">
      <c r="L12020" s="29">
        <v>31923</v>
      </c>
      <c r="M12020" s="27">
        <v>6.97</v>
      </c>
      <c r="N12020" s="9">
        <v>8.69</v>
      </c>
      <c r="O12020" s="9">
        <v>2.94</v>
      </c>
      <c r="P12020" s="10" t="e">
        <v>#N/A</v>
      </c>
      <c r="Q12020" s="10" t="e">
        <v>#N/A</v>
      </c>
      <c r="R12020" s="30" t="e">
        <f t="shared" si="235"/>
        <v>#N/A</v>
      </c>
    </row>
    <row r="12021" spans="12:18">
      <c r="L12021" s="29">
        <v>31924</v>
      </c>
      <c r="M12021" s="27">
        <v>6.97</v>
      </c>
      <c r="N12021" s="9">
        <v>8.75</v>
      </c>
      <c r="O12021" s="9">
        <v>2.84</v>
      </c>
      <c r="P12021" s="10" t="e">
        <v>#N/A</v>
      </c>
      <c r="Q12021" s="10" t="e">
        <v>#N/A</v>
      </c>
      <c r="R12021" s="30" t="e">
        <f t="shared" si="235"/>
        <v>#N/A</v>
      </c>
    </row>
    <row r="12022" spans="12:18">
      <c r="L12022" s="29">
        <v>31925</v>
      </c>
      <c r="M12022" s="27">
        <v>6.8</v>
      </c>
      <c r="N12022" s="9">
        <v>8.74</v>
      </c>
      <c r="O12022" s="9">
        <v>2.93</v>
      </c>
      <c r="P12022" s="10" t="e">
        <v>#N/A</v>
      </c>
      <c r="Q12022" s="10" t="e">
        <v>#N/A</v>
      </c>
      <c r="R12022" s="30" t="e">
        <f t="shared" si="235"/>
        <v>#N/A</v>
      </c>
    </row>
    <row r="12023" spans="12:18">
      <c r="L12023" s="29">
        <v>31926</v>
      </c>
      <c r="M12023" s="27">
        <v>6.63</v>
      </c>
      <c r="N12023" s="9">
        <v>8.65</v>
      </c>
      <c r="O12023" s="9">
        <v>2.81</v>
      </c>
      <c r="P12023" s="10" t="e">
        <v>#N/A</v>
      </c>
      <c r="Q12023" s="10" t="e">
        <v>#N/A</v>
      </c>
      <c r="R12023" s="30" t="e">
        <f t="shared" si="235"/>
        <v>#N/A</v>
      </c>
    </row>
    <row r="12024" spans="12:18">
      <c r="L12024" s="29">
        <v>31927</v>
      </c>
      <c r="M12024" s="27">
        <v>6.63</v>
      </c>
      <c r="N12024" s="9" t="e">
        <v>#N/A</v>
      </c>
      <c r="O12024" s="9" t="e">
        <v>#N/A</v>
      </c>
      <c r="P12024" s="10" t="e">
        <v>#N/A</v>
      </c>
      <c r="Q12024" s="10" t="e">
        <v>#N/A</v>
      </c>
      <c r="R12024" s="30" t="e">
        <f t="shared" si="235"/>
        <v>#N/A</v>
      </c>
    </row>
    <row r="12025" spans="12:18">
      <c r="L12025" s="29">
        <v>31928</v>
      </c>
      <c r="M12025" s="27">
        <v>6.63</v>
      </c>
      <c r="N12025" s="9" t="e">
        <v>#N/A</v>
      </c>
      <c r="O12025" s="9" t="e">
        <v>#N/A</v>
      </c>
      <c r="P12025" s="10" t="e">
        <v>#N/A</v>
      </c>
      <c r="Q12025" s="10" t="e">
        <v>#N/A</v>
      </c>
      <c r="R12025" s="30" t="e">
        <f t="shared" si="235"/>
        <v>#N/A</v>
      </c>
    </row>
    <row r="12026" spans="12:18">
      <c r="L12026" s="29">
        <v>31929</v>
      </c>
      <c r="M12026" s="27">
        <v>6.74</v>
      </c>
      <c r="N12026" s="9">
        <v>8.6300000000000008</v>
      </c>
      <c r="O12026" s="9">
        <v>2.75</v>
      </c>
      <c r="P12026" s="10">
        <v>113.5</v>
      </c>
      <c r="Q12026" s="10">
        <v>0.44</v>
      </c>
      <c r="R12026" s="30">
        <f t="shared" si="235"/>
        <v>5.28</v>
      </c>
    </row>
    <row r="12027" spans="12:18">
      <c r="L12027" s="29">
        <v>31930</v>
      </c>
      <c r="M12027" s="27">
        <v>6.56</v>
      </c>
      <c r="N12027" s="9">
        <v>8.9</v>
      </c>
      <c r="O12027" s="9">
        <v>2.96</v>
      </c>
      <c r="P12027" s="10" t="e">
        <v>#N/A</v>
      </c>
      <c r="Q12027" s="10" t="e">
        <v>#N/A</v>
      </c>
      <c r="R12027" s="30" t="e">
        <f t="shared" si="235"/>
        <v>#N/A</v>
      </c>
    </row>
    <row r="12028" spans="12:18">
      <c r="L12028" s="29">
        <v>31931</v>
      </c>
      <c r="M12028" s="27">
        <v>6.58</v>
      </c>
      <c r="N12028" s="9">
        <v>8.7899999999999991</v>
      </c>
      <c r="O12028" s="9">
        <v>2.95</v>
      </c>
      <c r="P12028" s="10" t="e">
        <v>#N/A</v>
      </c>
      <c r="Q12028" s="10" t="e">
        <v>#N/A</v>
      </c>
      <c r="R12028" s="30" t="e">
        <f t="shared" si="235"/>
        <v>#N/A</v>
      </c>
    </row>
    <row r="12029" spans="12:18">
      <c r="L12029" s="29">
        <v>31932</v>
      </c>
      <c r="M12029" s="27">
        <v>6.74</v>
      </c>
      <c r="N12029" s="9">
        <v>8.76</v>
      </c>
      <c r="O12029" s="9">
        <v>2.92</v>
      </c>
      <c r="P12029" s="10" t="e">
        <v>#N/A</v>
      </c>
      <c r="Q12029" s="10" t="e">
        <v>#N/A</v>
      </c>
      <c r="R12029" s="30" t="e">
        <f t="shared" si="235"/>
        <v>#N/A</v>
      </c>
    </row>
    <row r="12030" spans="12:18">
      <c r="L12030" s="29">
        <v>31933</v>
      </c>
      <c r="M12030" s="27">
        <v>6.7</v>
      </c>
      <c r="N12030" s="9">
        <v>8.66</v>
      </c>
      <c r="O12030" s="9">
        <v>2.82</v>
      </c>
      <c r="P12030" s="10" t="e">
        <v>#N/A</v>
      </c>
      <c r="Q12030" s="10" t="e">
        <v>#N/A</v>
      </c>
      <c r="R12030" s="30" t="e">
        <f t="shared" si="235"/>
        <v>#N/A</v>
      </c>
    </row>
    <row r="12031" spans="12:18">
      <c r="L12031" s="29">
        <v>31934</v>
      </c>
      <c r="M12031" s="27">
        <v>6.7</v>
      </c>
      <c r="N12031" s="9" t="e">
        <v>#N/A</v>
      </c>
      <c r="O12031" s="9" t="e">
        <v>#N/A</v>
      </c>
      <c r="P12031" s="10" t="e">
        <v>#N/A</v>
      </c>
      <c r="Q12031" s="10" t="e">
        <v>#N/A</v>
      </c>
      <c r="R12031" s="30" t="e">
        <f t="shared" si="235"/>
        <v>#N/A</v>
      </c>
    </row>
    <row r="12032" spans="12:18">
      <c r="L12032" s="29">
        <v>31935</v>
      </c>
      <c r="M12032" s="27">
        <v>6.7</v>
      </c>
      <c r="N12032" s="9" t="e">
        <v>#N/A</v>
      </c>
      <c r="O12032" s="9" t="e">
        <v>#N/A</v>
      </c>
      <c r="P12032" s="10" t="e">
        <v>#N/A</v>
      </c>
      <c r="Q12032" s="10" t="e">
        <v>#N/A</v>
      </c>
      <c r="R12032" s="30" t="e">
        <f t="shared" si="235"/>
        <v>#N/A</v>
      </c>
    </row>
    <row r="12033" spans="12:18">
      <c r="L12033" s="29">
        <v>31936</v>
      </c>
      <c r="M12033" s="27">
        <v>6.75</v>
      </c>
      <c r="N12033" s="9">
        <v>8.68</v>
      </c>
      <c r="O12033" s="9">
        <v>2.87</v>
      </c>
      <c r="P12033" s="10" t="e">
        <v>#N/A</v>
      </c>
      <c r="Q12033" s="10" t="e">
        <v>#N/A</v>
      </c>
      <c r="R12033" s="30" t="e">
        <f t="shared" si="235"/>
        <v>#N/A</v>
      </c>
    </row>
    <row r="12034" spans="12:18">
      <c r="L12034" s="29">
        <v>31937</v>
      </c>
      <c r="M12034" s="27">
        <v>6.68</v>
      </c>
      <c r="N12034" s="9">
        <v>8.73</v>
      </c>
      <c r="O12034" s="9">
        <v>3.05</v>
      </c>
      <c r="P12034" s="10" t="e">
        <v>#N/A</v>
      </c>
      <c r="Q12034" s="10" t="e">
        <v>#N/A</v>
      </c>
      <c r="R12034" s="30" t="e">
        <f t="shared" si="235"/>
        <v>#N/A</v>
      </c>
    </row>
    <row r="12035" spans="12:18">
      <c r="L12035" s="29">
        <v>31938</v>
      </c>
      <c r="M12035" s="27">
        <v>6.63</v>
      </c>
      <c r="N12035" s="9">
        <v>8.7200000000000006</v>
      </c>
      <c r="O12035" s="9">
        <v>3.08</v>
      </c>
      <c r="P12035" s="10" t="e">
        <v>#N/A</v>
      </c>
      <c r="Q12035" s="10" t="e">
        <v>#N/A</v>
      </c>
      <c r="R12035" s="30" t="e">
        <f t="shared" si="235"/>
        <v>#N/A</v>
      </c>
    </row>
    <row r="12036" spans="12:18">
      <c r="L12036" s="29">
        <v>31939</v>
      </c>
      <c r="M12036" s="27">
        <v>6.73</v>
      </c>
      <c r="N12036" s="9">
        <v>8.69</v>
      </c>
      <c r="O12036" s="9">
        <v>2.98</v>
      </c>
      <c r="P12036" s="10" t="e">
        <v>#N/A</v>
      </c>
      <c r="Q12036" s="10" t="e">
        <v>#N/A</v>
      </c>
      <c r="R12036" s="30" t="e">
        <f t="shared" ref="R12036:R12099" si="236">Q12036*12</f>
        <v>#N/A</v>
      </c>
    </row>
    <row r="12037" spans="12:18">
      <c r="L12037" s="29">
        <v>31940</v>
      </c>
      <c r="M12037" s="27">
        <v>6.71</v>
      </c>
      <c r="N12037" s="9">
        <v>8.5</v>
      </c>
      <c r="O12037" s="9">
        <v>2.77</v>
      </c>
      <c r="P12037" s="10" t="e">
        <v>#N/A</v>
      </c>
      <c r="Q12037" s="10" t="e">
        <v>#N/A</v>
      </c>
      <c r="R12037" s="30" t="e">
        <f t="shared" si="236"/>
        <v>#N/A</v>
      </c>
    </row>
    <row r="12038" spans="12:18">
      <c r="L12038" s="29">
        <v>31941</v>
      </c>
      <c r="M12038" s="27">
        <v>6.71</v>
      </c>
      <c r="N12038" s="9" t="e">
        <v>#N/A</v>
      </c>
      <c r="O12038" s="9" t="e">
        <v>#N/A</v>
      </c>
      <c r="P12038" s="10" t="e">
        <v>#N/A</v>
      </c>
      <c r="Q12038" s="10" t="e">
        <v>#N/A</v>
      </c>
      <c r="R12038" s="30" t="e">
        <f t="shared" si="236"/>
        <v>#N/A</v>
      </c>
    </row>
    <row r="12039" spans="12:18">
      <c r="L12039" s="29">
        <v>31942</v>
      </c>
      <c r="M12039" s="27">
        <v>6.71</v>
      </c>
      <c r="N12039" s="9" t="e">
        <v>#N/A</v>
      </c>
      <c r="O12039" s="9" t="e">
        <v>#N/A</v>
      </c>
      <c r="P12039" s="10" t="e">
        <v>#N/A</v>
      </c>
      <c r="Q12039" s="10" t="e">
        <v>#N/A</v>
      </c>
      <c r="R12039" s="30" t="e">
        <f t="shared" si="236"/>
        <v>#N/A</v>
      </c>
    </row>
    <row r="12040" spans="12:18">
      <c r="L12040" s="29">
        <v>31943</v>
      </c>
      <c r="M12040" s="27">
        <v>6.85</v>
      </c>
      <c r="N12040" s="9">
        <v>8.4600000000000009</v>
      </c>
      <c r="O12040" s="9">
        <v>2.63</v>
      </c>
      <c r="P12040" s="10" t="e">
        <v>#N/A</v>
      </c>
      <c r="Q12040" s="10" t="e">
        <v>#N/A</v>
      </c>
      <c r="R12040" s="30" t="e">
        <f t="shared" si="236"/>
        <v>#N/A</v>
      </c>
    </row>
    <row r="12041" spans="12:18">
      <c r="L12041" s="29">
        <v>31944</v>
      </c>
      <c r="M12041" s="27">
        <v>6.74</v>
      </c>
      <c r="N12041" s="9">
        <v>8.4700000000000006</v>
      </c>
      <c r="O12041" s="9">
        <v>2.65</v>
      </c>
      <c r="P12041" s="10" t="e">
        <v>#N/A</v>
      </c>
      <c r="Q12041" s="10" t="e">
        <v>#N/A</v>
      </c>
      <c r="R12041" s="30" t="e">
        <f t="shared" si="236"/>
        <v>#N/A</v>
      </c>
    </row>
    <row r="12042" spans="12:18">
      <c r="L12042" s="29">
        <v>31945</v>
      </c>
      <c r="M12042" s="27">
        <v>6.8</v>
      </c>
      <c r="N12042" s="9">
        <v>8.42</v>
      </c>
      <c r="O12042" s="9">
        <v>2.58</v>
      </c>
      <c r="P12042" s="10" t="e">
        <v>#N/A</v>
      </c>
      <c r="Q12042" s="10" t="e">
        <v>#N/A</v>
      </c>
      <c r="R12042" s="30" t="e">
        <f t="shared" si="236"/>
        <v>#N/A</v>
      </c>
    </row>
    <row r="12043" spans="12:18">
      <c r="L12043" s="29">
        <v>31946</v>
      </c>
      <c r="M12043" s="27">
        <v>6.81</v>
      </c>
      <c r="N12043" s="9">
        <v>8.4499999999999993</v>
      </c>
      <c r="O12043" s="9">
        <v>2.62</v>
      </c>
      <c r="P12043" s="10" t="e">
        <v>#N/A</v>
      </c>
      <c r="Q12043" s="10" t="e">
        <v>#N/A</v>
      </c>
      <c r="R12043" s="30" t="e">
        <f t="shared" si="236"/>
        <v>#N/A</v>
      </c>
    </row>
    <row r="12044" spans="12:18">
      <c r="L12044" s="29">
        <v>31947</v>
      </c>
      <c r="M12044" s="27">
        <v>6.76</v>
      </c>
      <c r="N12044" s="9">
        <v>8.48</v>
      </c>
      <c r="O12044" s="9">
        <v>2.64</v>
      </c>
      <c r="P12044" s="10" t="e">
        <v>#N/A</v>
      </c>
      <c r="Q12044" s="10" t="e">
        <v>#N/A</v>
      </c>
      <c r="R12044" s="30" t="e">
        <f t="shared" si="236"/>
        <v>#N/A</v>
      </c>
    </row>
    <row r="12045" spans="12:18">
      <c r="L12045" s="29">
        <v>31948</v>
      </c>
      <c r="M12045" s="27">
        <v>6.76</v>
      </c>
      <c r="N12045" s="9" t="e">
        <v>#N/A</v>
      </c>
      <c r="O12045" s="9" t="e">
        <v>#N/A</v>
      </c>
      <c r="P12045" s="10" t="e">
        <v>#N/A</v>
      </c>
      <c r="Q12045" s="10" t="e">
        <v>#N/A</v>
      </c>
      <c r="R12045" s="30" t="e">
        <f t="shared" si="236"/>
        <v>#N/A</v>
      </c>
    </row>
    <row r="12046" spans="12:18">
      <c r="L12046" s="29">
        <v>31949</v>
      </c>
      <c r="M12046" s="27">
        <v>6.76</v>
      </c>
      <c r="N12046" s="9" t="e">
        <v>#N/A</v>
      </c>
      <c r="O12046" s="9" t="e">
        <v>#N/A</v>
      </c>
      <c r="P12046" s="10" t="e">
        <v>#N/A</v>
      </c>
      <c r="Q12046" s="10" t="e">
        <v>#N/A</v>
      </c>
      <c r="R12046" s="30" t="e">
        <f t="shared" si="236"/>
        <v>#N/A</v>
      </c>
    </row>
    <row r="12047" spans="12:18">
      <c r="L12047" s="29">
        <v>31950</v>
      </c>
      <c r="M12047" s="27">
        <v>6.83</v>
      </c>
      <c r="N12047" s="9">
        <v>8.41</v>
      </c>
      <c r="O12047" s="9">
        <v>2.57</v>
      </c>
      <c r="P12047" s="10" t="e">
        <v>#N/A</v>
      </c>
      <c r="Q12047" s="10" t="e">
        <v>#N/A</v>
      </c>
      <c r="R12047" s="30" t="e">
        <f t="shared" si="236"/>
        <v>#N/A</v>
      </c>
    </row>
    <row r="12048" spans="12:18">
      <c r="L12048" s="29">
        <v>31951</v>
      </c>
      <c r="M12048" s="27">
        <v>6.84</v>
      </c>
      <c r="N12048" s="9">
        <v>8.41</v>
      </c>
      <c r="O12048" s="9">
        <v>2.5099999999999998</v>
      </c>
      <c r="P12048" s="10" t="e">
        <v>#N/A</v>
      </c>
      <c r="Q12048" s="10" t="e">
        <v>#N/A</v>
      </c>
      <c r="R12048" s="30" t="e">
        <f t="shared" si="236"/>
        <v>#N/A</v>
      </c>
    </row>
    <row r="12049" spans="12:18">
      <c r="L12049" s="29">
        <v>31952</v>
      </c>
      <c r="M12049" s="27">
        <v>6.75</v>
      </c>
      <c r="N12049" s="9">
        <v>8.4700000000000006</v>
      </c>
      <c r="O12049" s="9">
        <v>2.48</v>
      </c>
      <c r="P12049" s="10" t="e">
        <v>#N/A</v>
      </c>
      <c r="Q12049" s="10" t="e">
        <v>#N/A</v>
      </c>
      <c r="R12049" s="30" t="e">
        <f t="shared" si="236"/>
        <v>#N/A</v>
      </c>
    </row>
    <row r="12050" spans="12:18">
      <c r="L12050" s="29">
        <v>31953</v>
      </c>
      <c r="M12050" s="27">
        <v>6.81</v>
      </c>
      <c r="N12050" s="9">
        <v>8.4</v>
      </c>
      <c r="O12050" s="9">
        <v>2.41</v>
      </c>
      <c r="P12050" s="10" t="e">
        <v>#N/A</v>
      </c>
      <c r="Q12050" s="10" t="e">
        <v>#N/A</v>
      </c>
      <c r="R12050" s="30" t="e">
        <f t="shared" si="236"/>
        <v>#N/A</v>
      </c>
    </row>
    <row r="12051" spans="12:18">
      <c r="L12051" s="29">
        <v>31954</v>
      </c>
      <c r="M12051" s="27">
        <v>6.72</v>
      </c>
      <c r="N12051" s="9">
        <v>8.5</v>
      </c>
      <c r="O12051" s="9">
        <v>2.59</v>
      </c>
      <c r="P12051" s="10" t="e">
        <v>#N/A</v>
      </c>
      <c r="Q12051" s="10" t="e">
        <v>#N/A</v>
      </c>
      <c r="R12051" s="30" t="e">
        <f t="shared" si="236"/>
        <v>#N/A</v>
      </c>
    </row>
    <row r="12052" spans="12:18">
      <c r="L12052" s="29">
        <v>31955</v>
      </c>
      <c r="M12052" s="27">
        <v>6.72</v>
      </c>
      <c r="N12052" s="9" t="e">
        <v>#N/A</v>
      </c>
      <c r="O12052" s="9" t="e">
        <v>#N/A</v>
      </c>
      <c r="P12052" s="10" t="e">
        <v>#N/A</v>
      </c>
      <c r="Q12052" s="10" t="e">
        <v>#N/A</v>
      </c>
      <c r="R12052" s="30" t="e">
        <f t="shared" si="236"/>
        <v>#N/A</v>
      </c>
    </row>
    <row r="12053" spans="12:18">
      <c r="L12053" s="29">
        <v>31956</v>
      </c>
      <c r="M12053" s="27">
        <v>6.72</v>
      </c>
      <c r="N12053" s="9" t="e">
        <v>#N/A</v>
      </c>
      <c r="O12053" s="9" t="e">
        <v>#N/A</v>
      </c>
      <c r="P12053" s="10" t="e">
        <v>#N/A</v>
      </c>
      <c r="Q12053" s="10" t="e">
        <v>#N/A</v>
      </c>
      <c r="R12053" s="30" t="e">
        <f t="shared" si="236"/>
        <v>#N/A</v>
      </c>
    </row>
    <row r="12054" spans="12:18">
      <c r="L12054" s="29">
        <v>31957</v>
      </c>
      <c r="M12054" s="27">
        <v>6.68</v>
      </c>
      <c r="N12054" s="9">
        <v>8.49</v>
      </c>
      <c r="O12054" s="9">
        <v>2.67</v>
      </c>
      <c r="P12054" s="10" t="e">
        <v>#N/A</v>
      </c>
      <c r="Q12054" s="10" t="e">
        <v>#N/A</v>
      </c>
      <c r="R12054" s="30" t="e">
        <f t="shared" si="236"/>
        <v>#N/A</v>
      </c>
    </row>
    <row r="12055" spans="12:18">
      <c r="L12055" s="29">
        <v>31958</v>
      </c>
      <c r="M12055" s="27">
        <v>6.56</v>
      </c>
      <c r="N12055" s="9">
        <v>8.51</v>
      </c>
      <c r="O12055" s="9">
        <v>2.65</v>
      </c>
      <c r="P12055" s="10" t="e">
        <v>#N/A</v>
      </c>
      <c r="Q12055" s="10" t="e">
        <v>#N/A</v>
      </c>
      <c r="R12055" s="30" t="e">
        <f t="shared" si="236"/>
        <v>#N/A</v>
      </c>
    </row>
    <row r="12056" spans="12:18">
      <c r="L12056" s="29">
        <v>31959</v>
      </c>
      <c r="M12056" s="27">
        <v>6.07</v>
      </c>
      <c r="N12056" s="9">
        <v>8.49</v>
      </c>
      <c r="O12056" s="9">
        <v>2.72</v>
      </c>
      <c r="P12056" s="10">
        <v>113.8</v>
      </c>
      <c r="Q12056" s="10">
        <v>0.26</v>
      </c>
      <c r="R12056" s="30">
        <f t="shared" si="236"/>
        <v>3.12</v>
      </c>
    </row>
    <row r="12057" spans="12:18">
      <c r="L12057" s="29">
        <v>31960</v>
      </c>
      <c r="M12057" s="27">
        <v>6.68</v>
      </c>
      <c r="N12057" s="9">
        <v>8.43</v>
      </c>
      <c r="O12057" s="9">
        <v>2.64</v>
      </c>
      <c r="P12057" s="10" t="e">
        <v>#N/A</v>
      </c>
      <c r="Q12057" s="10" t="e">
        <v>#N/A</v>
      </c>
      <c r="R12057" s="30" t="e">
        <f t="shared" si="236"/>
        <v>#N/A</v>
      </c>
    </row>
    <row r="12058" spans="12:18">
      <c r="L12058" s="29">
        <v>31961</v>
      </c>
      <c r="M12058" s="27">
        <v>6.59</v>
      </c>
      <c r="N12058" s="9" t="e">
        <v>#N/A</v>
      </c>
      <c r="O12058" s="9" t="e">
        <v>#N/A</v>
      </c>
      <c r="P12058" s="10" t="e">
        <v>#N/A</v>
      </c>
      <c r="Q12058" s="10" t="e">
        <v>#N/A</v>
      </c>
      <c r="R12058" s="30" t="e">
        <f t="shared" si="236"/>
        <v>#N/A</v>
      </c>
    </row>
    <row r="12059" spans="12:18">
      <c r="L12059" s="29">
        <v>31962</v>
      </c>
      <c r="M12059" s="27">
        <v>6.59</v>
      </c>
      <c r="N12059" s="9" t="e">
        <v>#N/A</v>
      </c>
      <c r="O12059" s="9" t="e">
        <v>#N/A</v>
      </c>
      <c r="P12059" s="10" t="e">
        <v>#N/A</v>
      </c>
      <c r="Q12059" s="10" t="e">
        <v>#N/A</v>
      </c>
      <c r="R12059" s="30" t="e">
        <f t="shared" si="236"/>
        <v>#N/A</v>
      </c>
    </row>
    <row r="12060" spans="12:18">
      <c r="L12060" s="29">
        <v>31963</v>
      </c>
      <c r="M12060" s="27">
        <v>6.59</v>
      </c>
      <c r="N12060" s="9" t="e">
        <v>#N/A</v>
      </c>
      <c r="O12060" s="9" t="e">
        <v>#N/A</v>
      </c>
      <c r="P12060" s="10" t="e">
        <v>#N/A</v>
      </c>
      <c r="Q12060" s="10" t="e">
        <v>#N/A</v>
      </c>
      <c r="R12060" s="30" t="e">
        <f t="shared" si="236"/>
        <v>#N/A</v>
      </c>
    </row>
    <row r="12061" spans="12:18">
      <c r="L12061" s="29">
        <v>31964</v>
      </c>
      <c r="M12061" s="27">
        <v>6.73</v>
      </c>
      <c r="N12061" s="9">
        <v>8.42</v>
      </c>
      <c r="O12061" s="9">
        <v>2.62</v>
      </c>
      <c r="P12061" s="10" t="e">
        <v>#N/A</v>
      </c>
      <c r="Q12061" s="10" t="e">
        <v>#N/A</v>
      </c>
      <c r="R12061" s="30" t="e">
        <f t="shared" si="236"/>
        <v>#N/A</v>
      </c>
    </row>
    <row r="12062" spans="12:18">
      <c r="L12062" s="29">
        <v>31965</v>
      </c>
      <c r="M12062" s="27">
        <v>6.72</v>
      </c>
      <c r="N12062" s="9">
        <v>8.4</v>
      </c>
      <c r="O12062" s="9">
        <v>2.68</v>
      </c>
      <c r="P12062" s="10" t="e">
        <v>#N/A</v>
      </c>
      <c r="Q12062" s="10" t="e">
        <v>#N/A</v>
      </c>
      <c r="R12062" s="30" t="e">
        <f t="shared" si="236"/>
        <v>#N/A</v>
      </c>
    </row>
    <row r="12063" spans="12:18">
      <c r="L12063" s="29">
        <v>31966</v>
      </c>
      <c r="M12063" s="27">
        <v>6.59</v>
      </c>
      <c r="N12063" s="9">
        <v>8.4499999999999993</v>
      </c>
      <c r="O12063" s="9">
        <v>2.75</v>
      </c>
      <c r="P12063" s="10" t="e">
        <v>#N/A</v>
      </c>
      <c r="Q12063" s="10" t="e">
        <v>#N/A</v>
      </c>
      <c r="R12063" s="30" t="e">
        <f t="shared" si="236"/>
        <v>#N/A</v>
      </c>
    </row>
    <row r="12064" spans="12:18">
      <c r="L12064" s="29">
        <v>31967</v>
      </c>
      <c r="M12064" s="27">
        <v>6.62</v>
      </c>
      <c r="N12064" s="9">
        <v>8.52</v>
      </c>
      <c r="O12064" s="9">
        <v>2.76</v>
      </c>
      <c r="P12064" s="10" t="e">
        <v>#N/A</v>
      </c>
      <c r="Q12064" s="10" t="e">
        <v>#N/A</v>
      </c>
      <c r="R12064" s="30" t="e">
        <f t="shared" si="236"/>
        <v>#N/A</v>
      </c>
    </row>
    <row r="12065" spans="12:18">
      <c r="L12065" s="29">
        <v>31968</v>
      </c>
      <c r="M12065" s="27">
        <v>6.54</v>
      </c>
      <c r="N12065" s="9">
        <v>8.4600000000000009</v>
      </c>
      <c r="O12065" s="9">
        <v>2.73</v>
      </c>
      <c r="P12065" s="10" t="e">
        <v>#N/A</v>
      </c>
      <c r="Q12065" s="10" t="e">
        <v>#N/A</v>
      </c>
      <c r="R12065" s="30" t="e">
        <f t="shared" si="236"/>
        <v>#N/A</v>
      </c>
    </row>
    <row r="12066" spans="12:18">
      <c r="L12066" s="29">
        <v>31969</v>
      </c>
      <c r="M12066" s="27">
        <v>6.54</v>
      </c>
      <c r="N12066" s="9" t="e">
        <v>#N/A</v>
      </c>
      <c r="O12066" s="9" t="e">
        <v>#N/A</v>
      </c>
      <c r="P12066" s="10" t="e">
        <v>#N/A</v>
      </c>
      <c r="Q12066" s="10" t="e">
        <v>#N/A</v>
      </c>
      <c r="R12066" s="30" t="e">
        <f t="shared" si="236"/>
        <v>#N/A</v>
      </c>
    </row>
    <row r="12067" spans="12:18">
      <c r="L12067" s="29">
        <v>31970</v>
      </c>
      <c r="M12067" s="27">
        <v>6.54</v>
      </c>
      <c r="N12067" s="9" t="e">
        <v>#N/A</v>
      </c>
      <c r="O12067" s="9" t="e">
        <v>#N/A</v>
      </c>
      <c r="P12067" s="10" t="e">
        <v>#N/A</v>
      </c>
      <c r="Q12067" s="10" t="e">
        <v>#N/A</v>
      </c>
      <c r="R12067" s="30" t="e">
        <f t="shared" si="236"/>
        <v>#N/A</v>
      </c>
    </row>
    <row r="12068" spans="12:18">
      <c r="L12068" s="29">
        <v>31971</v>
      </c>
      <c r="M12068" s="27">
        <v>6.62</v>
      </c>
      <c r="N12068" s="9">
        <v>8.5399999999999991</v>
      </c>
      <c r="O12068" s="9">
        <v>2.77</v>
      </c>
      <c r="P12068" s="10" t="e">
        <v>#N/A</v>
      </c>
      <c r="Q12068" s="10" t="e">
        <v>#N/A</v>
      </c>
      <c r="R12068" s="30" t="e">
        <f t="shared" si="236"/>
        <v>#N/A</v>
      </c>
    </row>
    <row r="12069" spans="12:18">
      <c r="L12069" s="29">
        <v>31972</v>
      </c>
      <c r="M12069" s="27">
        <v>6.4</v>
      </c>
      <c r="N12069" s="9">
        <v>8.51</v>
      </c>
      <c r="O12069" s="9">
        <v>2.78</v>
      </c>
      <c r="P12069" s="10" t="e">
        <v>#N/A</v>
      </c>
      <c r="Q12069" s="10" t="e">
        <v>#N/A</v>
      </c>
      <c r="R12069" s="30" t="e">
        <f t="shared" si="236"/>
        <v>#N/A</v>
      </c>
    </row>
    <row r="12070" spans="12:18">
      <c r="L12070" s="29">
        <v>31973</v>
      </c>
      <c r="M12070" s="27">
        <v>6.38</v>
      </c>
      <c r="N12070" s="9">
        <v>8.61</v>
      </c>
      <c r="O12070" s="9">
        <v>2.85</v>
      </c>
      <c r="P12070" s="10" t="e">
        <v>#N/A</v>
      </c>
      <c r="Q12070" s="10" t="e">
        <v>#N/A</v>
      </c>
      <c r="R12070" s="30" t="e">
        <f t="shared" si="236"/>
        <v>#N/A</v>
      </c>
    </row>
    <row r="12071" spans="12:18">
      <c r="L12071" s="29">
        <v>31974</v>
      </c>
      <c r="M12071" s="27">
        <v>6.56</v>
      </c>
      <c r="N12071" s="9">
        <v>8.59</v>
      </c>
      <c r="O12071" s="9">
        <v>2.83</v>
      </c>
      <c r="P12071" s="10" t="e">
        <v>#N/A</v>
      </c>
      <c r="Q12071" s="10" t="e">
        <v>#N/A</v>
      </c>
      <c r="R12071" s="30" t="e">
        <f t="shared" si="236"/>
        <v>#N/A</v>
      </c>
    </row>
    <row r="12072" spans="12:18">
      <c r="L12072" s="29">
        <v>31975</v>
      </c>
      <c r="M12072" s="27">
        <v>6.56</v>
      </c>
      <c r="N12072" s="9">
        <v>8.5500000000000007</v>
      </c>
      <c r="O12072" s="9">
        <v>2.8</v>
      </c>
      <c r="P12072" s="10" t="e">
        <v>#N/A</v>
      </c>
      <c r="Q12072" s="10" t="e">
        <v>#N/A</v>
      </c>
      <c r="R12072" s="30" t="e">
        <f t="shared" si="236"/>
        <v>#N/A</v>
      </c>
    </row>
    <row r="12073" spans="12:18">
      <c r="L12073" s="29">
        <v>31976</v>
      </c>
      <c r="M12073" s="27">
        <v>6.56</v>
      </c>
      <c r="N12073" s="9" t="e">
        <v>#N/A</v>
      </c>
      <c r="O12073" s="9" t="e">
        <v>#N/A</v>
      </c>
      <c r="P12073" s="10" t="e">
        <v>#N/A</v>
      </c>
      <c r="Q12073" s="10" t="e">
        <v>#N/A</v>
      </c>
      <c r="R12073" s="30" t="e">
        <f t="shared" si="236"/>
        <v>#N/A</v>
      </c>
    </row>
    <row r="12074" spans="12:18">
      <c r="L12074" s="29">
        <v>31977</v>
      </c>
      <c r="M12074" s="27">
        <v>6.56</v>
      </c>
      <c r="N12074" s="9" t="e">
        <v>#N/A</v>
      </c>
      <c r="O12074" s="9" t="e">
        <v>#N/A</v>
      </c>
      <c r="P12074" s="10" t="e">
        <v>#N/A</v>
      </c>
      <c r="Q12074" s="10" t="e">
        <v>#N/A</v>
      </c>
      <c r="R12074" s="30" t="e">
        <f t="shared" si="236"/>
        <v>#N/A</v>
      </c>
    </row>
    <row r="12075" spans="12:18">
      <c r="L12075" s="29">
        <v>31978</v>
      </c>
      <c r="M12075" s="27">
        <v>6.66</v>
      </c>
      <c r="N12075" s="9">
        <v>8.61</v>
      </c>
      <c r="O12075" s="9">
        <v>2.86</v>
      </c>
      <c r="P12075" s="10" t="e">
        <v>#N/A</v>
      </c>
      <c r="Q12075" s="10" t="e">
        <v>#N/A</v>
      </c>
      <c r="R12075" s="30" t="e">
        <f t="shared" si="236"/>
        <v>#N/A</v>
      </c>
    </row>
    <row r="12076" spans="12:18">
      <c r="L12076" s="29">
        <v>31979</v>
      </c>
      <c r="M12076" s="27">
        <v>6.58</v>
      </c>
      <c r="N12076" s="9">
        <v>8.7200000000000006</v>
      </c>
      <c r="O12076" s="9">
        <v>2.8</v>
      </c>
      <c r="P12076" s="10" t="e">
        <v>#N/A</v>
      </c>
      <c r="Q12076" s="10" t="e">
        <v>#N/A</v>
      </c>
      <c r="R12076" s="30" t="e">
        <f t="shared" si="236"/>
        <v>#N/A</v>
      </c>
    </row>
    <row r="12077" spans="12:18">
      <c r="L12077" s="29">
        <v>31980</v>
      </c>
      <c r="M12077" s="27">
        <v>6.52</v>
      </c>
      <c r="N12077" s="9">
        <v>8.7799999999999994</v>
      </c>
      <c r="O12077" s="9">
        <v>2.88</v>
      </c>
      <c r="P12077" s="10" t="e">
        <v>#N/A</v>
      </c>
      <c r="Q12077" s="10" t="e">
        <v>#N/A</v>
      </c>
      <c r="R12077" s="30" t="e">
        <f t="shared" si="236"/>
        <v>#N/A</v>
      </c>
    </row>
    <row r="12078" spans="12:18">
      <c r="L12078" s="29">
        <v>31981</v>
      </c>
      <c r="M12078" s="27">
        <v>6.6</v>
      </c>
      <c r="N12078" s="9">
        <v>8.8000000000000007</v>
      </c>
      <c r="O12078" s="9">
        <v>2.89</v>
      </c>
      <c r="P12078" s="10" t="e">
        <v>#N/A</v>
      </c>
      <c r="Q12078" s="10" t="e">
        <v>#N/A</v>
      </c>
      <c r="R12078" s="30" t="e">
        <f t="shared" si="236"/>
        <v>#N/A</v>
      </c>
    </row>
    <row r="12079" spans="12:18">
      <c r="L12079" s="29">
        <v>31982</v>
      </c>
      <c r="M12079" s="27">
        <v>6.62</v>
      </c>
      <c r="N12079" s="9">
        <v>8.83</v>
      </c>
      <c r="O12079" s="9">
        <v>2.83</v>
      </c>
      <c r="P12079" s="10" t="e">
        <v>#N/A</v>
      </c>
      <c r="Q12079" s="10" t="e">
        <v>#N/A</v>
      </c>
      <c r="R12079" s="30" t="e">
        <f t="shared" si="236"/>
        <v>#N/A</v>
      </c>
    </row>
    <row r="12080" spans="12:18">
      <c r="L12080" s="29">
        <v>31983</v>
      </c>
      <c r="M12080" s="27">
        <v>6.62</v>
      </c>
      <c r="N12080" s="9" t="e">
        <v>#N/A</v>
      </c>
      <c r="O12080" s="9" t="e">
        <v>#N/A</v>
      </c>
      <c r="P12080" s="10" t="e">
        <v>#N/A</v>
      </c>
      <c r="Q12080" s="10" t="e">
        <v>#N/A</v>
      </c>
      <c r="R12080" s="30" t="e">
        <f t="shared" si="236"/>
        <v>#N/A</v>
      </c>
    </row>
    <row r="12081" spans="12:18">
      <c r="L12081" s="29">
        <v>31984</v>
      </c>
      <c r="M12081" s="27">
        <v>6.62</v>
      </c>
      <c r="N12081" s="9" t="e">
        <v>#N/A</v>
      </c>
      <c r="O12081" s="9" t="e">
        <v>#N/A</v>
      </c>
      <c r="P12081" s="10" t="e">
        <v>#N/A</v>
      </c>
      <c r="Q12081" s="10" t="e">
        <v>#N/A</v>
      </c>
      <c r="R12081" s="30" t="e">
        <f t="shared" si="236"/>
        <v>#N/A</v>
      </c>
    </row>
    <row r="12082" spans="12:18">
      <c r="L12082" s="29">
        <v>31985</v>
      </c>
      <c r="M12082" s="27">
        <v>6.64</v>
      </c>
      <c r="N12082" s="9">
        <v>8.84</v>
      </c>
      <c r="O12082" s="9">
        <v>2.79</v>
      </c>
      <c r="P12082" s="10" t="e">
        <v>#N/A</v>
      </c>
      <c r="Q12082" s="10" t="e">
        <v>#N/A</v>
      </c>
      <c r="R12082" s="30" t="e">
        <f t="shared" si="236"/>
        <v>#N/A</v>
      </c>
    </row>
    <row r="12083" spans="12:18">
      <c r="L12083" s="29">
        <v>31986</v>
      </c>
      <c r="M12083" s="27">
        <v>6.58</v>
      </c>
      <c r="N12083" s="9">
        <v>8.86</v>
      </c>
      <c r="O12083" s="9">
        <v>2.76</v>
      </c>
      <c r="P12083" s="10" t="e">
        <v>#N/A</v>
      </c>
      <c r="Q12083" s="10" t="e">
        <v>#N/A</v>
      </c>
      <c r="R12083" s="30" t="e">
        <f t="shared" si="236"/>
        <v>#N/A</v>
      </c>
    </row>
    <row r="12084" spans="12:18">
      <c r="L12084" s="29">
        <v>31987</v>
      </c>
      <c r="M12084" s="27">
        <v>6.7</v>
      </c>
      <c r="N12084" s="9">
        <v>8.85</v>
      </c>
      <c r="O12084" s="9">
        <v>2.73</v>
      </c>
      <c r="P12084" s="10" t="e">
        <v>#N/A</v>
      </c>
      <c r="Q12084" s="10" t="e">
        <v>#N/A</v>
      </c>
      <c r="R12084" s="30" t="e">
        <f t="shared" si="236"/>
        <v>#N/A</v>
      </c>
    </row>
    <row r="12085" spans="12:18">
      <c r="L12085" s="29">
        <v>31988</v>
      </c>
      <c r="M12085" s="27">
        <v>6.72</v>
      </c>
      <c r="N12085" s="9">
        <v>8.84</v>
      </c>
      <c r="O12085" s="9">
        <v>2.54</v>
      </c>
      <c r="P12085" s="10" t="e">
        <v>#N/A</v>
      </c>
      <c r="Q12085" s="10" t="e">
        <v>#N/A</v>
      </c>
      <c r="R12085" s="30" t="e">
        <f t="shared" si="236"/>
        <v>#N/A</v>
      </c>
    </row>
    <row r="12086" spans="12:18">
      <c r="L12086" s="29">
        <v>31989</v>
      </c>
      <c r="M12086" s="27">
        <v>6.75</v>
      </c>
      <c r="N12086" s="9">
        <v>8.89</v>
      </c>
      <c r="O12086" s="9">
        <v>2.59</v>
      </c>
      <c r="P12086" s="10" t="e">
        <v>#N/A</v>
      </c>
      <c r="Q12086" s="10" t="e">
        <v>#N/A</v>
      </c>
      <c r="R12086" s="30" t="e">
        <f t="shared" si="236"/>
        <v>#N/A</v>
      </c>
    </row>
    <row r="12087" spans="12:18">
      <c r="L12087" s="29">
        <v>31990</v>
      </c>
      <c r="M12087" s="27">
        <v>6.75</v>
      </c>
      <c r="N12087" s="9" t="e">
        <v>#N/A</v>
      </c>
      <c r="O12087" s="9" t="e">
        <v>#N/A</v>
      </c>
      <c r="P12087" s="10">
        <v>114.3</v>
      </c>
      <c r="Q12087" s="10">
        <v>0.44</v>
      </c>
      <c r="R12087" s="30">
        <f t="shared" si="236"/>
        <v>5.28</v>
      </c>
    </row>
    <row r="12088" spans="12:18">
      <c r="L12088" s="29">
        <v>31991</v>
      </c>
      <c r="M12088" s="27">
        <v>6.75</v>
      </c>
      <c r="N12088" s="9" t="e">
        <v>#N/A</v>
      </c>
      <c r="O12088" s="9" t="e">
        <v>#N/A</v>
      </c>
      <c r="P12088" s="10" t="e">
        <v>#N/A</v>
      </c>
      <c r="Q12088" s="10" t="e">
        <v>#N/A</v>
      </c>
      <c r="R12088" s="30" t="e">
        <f t="shared" si="236"/>
        <v>#N/A</v>
      </c>
    </row>
    <row r="12089" spans="12:18">
      <c r="L12089" s="29">
        <v>31992</v>
      </c>
      <c r="M12089" s="27">
        <v>6.82</v>
      </c>
      <c r="N12089" s="9">
        <v>9.02</v>
      </c>
      <c r="O12089" s="9">
        <v>2.76</v>
      </c>
      <c r="P12089" s="10" t="e">
        <v>#N/A</v>
      </c>
      <c r="Q12089" s="10" t="e">
        <v>#N/A</v>
      </c>
      <c r="R12089" s="30" t="e">
        <f t="shared" si="236"/>
        <v>#N/A</v>
      </c>
    </row>
    <row r="12090" spans="12:18">
      <c r="L12090" s="29">
        <v>31993</v>
      </c>
      <c r="M12090" s="27">
        <v>6.76</v>
      </c>
      <c r="N12090" s="9">
        <v>9.0399999999999991</v>
      </c>
      <c r="O12090" s="9">
        <v>2.96</v>
      </c>
      <c r="P12090" s="10" t="e">
        <v>#N/A</v>
      </c>
      <c r="Q12090" s="10" t="e">
        <v>#N/A</v>
      </c>
      <c r="R12090" s="30" t="e">
        <f t="shared" si="236"/>
        <v>#N/A</v>
      </c>
    </row>
    <row r="12091" spans="12:18">
      <c r="L12091" s="29">
        <v>31994</v>
      </c>
      <c r="M12091" s="27">
        <v>6.68</v>
      </c>
      <c r="N12091" s="9">
        <v>8.9499999999999993</v>
      </c>
      <c r="O12091" s="9">
        <v>2.86</v>
      </c>
      <c r="P12091" s="10" t="e">
        <v>#N/A</v>
      </c>
      <c r="Q12091" s="10" t="e">
        <v>#N/A</v>
      </c>
      <c r="R12091" s="30" t="e">
        <f t="shared" si="236"/>
        <v>#N/A</v>
      </c>
    </row>
    <row r="12092" spans="12:18">
      <c r="L12092" s="29">
        <v>31995</v>
      </c>
      <c r="M12092" s="27">
        <v>6.62</v>
      </c>
      <c r="N12092" s="9">
        <v>8.9600000000000009</v>
      </c>
      <c r="O12092" s="9">
        <v>2.99</v>
      </c>
      <c r="P12092" s="10" t="e">
        <v>#N/A</v>
      </c>
      <c r="Q12092" s="10" t="e">
        <v>#N/A</v>
      </c>
      <c r="R12092" s="30" t="e">
        <f t="shared" si="236"/>
        <v>#N/A</v>
      </c>
    </row>
    <row r="12093" spans="12:18">
      <c r="L12093" s="29">
        <v>31996</v>
      </c>
      <c r="M12093" s="27">
        <v>6.57</v>
      </c>
      <c r="N12093" s="9">
        <v>8.93</v>
      </c>
      <c r="O12093" s="9">
        <v>2.85</v>
      </c>
      <c r="P12093" s="10" t="e">
        <v>#N/A</v>
      </c>
      <c r="Q12093" s="10" t="e">
        <v>#N/A</v>
      </c>
      <c r="R12093" s="30" t="e">
        <f t="shared" si="236"/>
        <v>#N/A</v>
      </c>
    </row>
    <row r="12094" spans="12:18">
      <c r="L12094" s="29">
        <v>31997</v>
      </c>
      <c r="M12094" s="27">
        <v>6.57</v>
      </c>
      <c r="N12094" s="9" t="e">
        <v>#N/A</v>
      </c>
      <c r="O12094" s="9" t="e">
        <v>#N/A</v>
      </c>
      <c r="P12094" s="10" t="e">
        <v>#N/A</v>
      </c>
      <c r="Q12094" s="10" t="e">
        <v>#N/A</v>
      </c>
      <c r="R12094" s="30" t="e">
        <f t="shared" si="236"/>
        <v>#N/A</v>
      </c>
    </row>
    <row r="12095" spans="12:18">
      <c r="L12095" s="29">
        <v>31998</v>
      </c>
      <c r="M12095" s="27">
        <v>6.57</v>
      </c>
      <c r="N12095" s="9" t="e">
        <v>#N/A</v>
      </c>
      <c r="O12095" s="9" t="e">
        <v>#N/A</v>
      </c>
      <c r="P12095" s="10" t="e">
        <v>#N/A</v>
      </c>
      <c r="Q12095" s="10" t="e">
        <v>#N/A</v>
      </c>
      <c r="R12095" s="30" t="e">
        <f t="shared" si="236"/>
        <v>#N/A</v>
      </c>
    </row>
    <row r="12096" spans="12:18">
      <c r="L12096" s="29">
        <v>31999</v>
      </c>
      <c r="M12096" s="27">
        <v>6.58</v>
      </c>
      <c r="N12096" s="9">
        <v>8.9600000000000009</v>
      </c>
      <c r="O12096" s="9">
        <v>2.83</v>
      </c>
      <c r="P12096" s="10" t="e">
        <v>#N/A</v>
      </c>
      <c r="Q12096" s="10" t="e">
        <v>#N/A</v>
      </c>
      <c r="R12096" s="30" t="e">
        <f t="shared" si="236"/>
        <v>#N/A</v>
      </c>
    </row>
    <row r="12097" spans="12:18">
      <c r="L12097" s="29">
        <v>32000</v>
      </c>
      <c r="M12097" s="27">
        <v>6.47</v>
      </c>
      <c r="N12097" s="9">
        <v>8.9499999999999993</v>
      </c>
      <c r="O12097" s="9">
        <v>2.79</v>
      </c>
      <c r="P12097" s="10" t="e">
        <v>#N/A</v>
      </c>
      <c r="Q12097" s="10" t="e">
        <v>#N/A</v>
      </c>
      <c r="R12097" s="30" t="e">
        <f t="shared" si="236"/>
        <v>#N/A</v>
      </c>
    </row>
    <row r="12098" spans="12:18">
      <c r="L12098" s="29">
        <v>32001</v>
      </c>
      <c r="M12098" s="27">
        <v>6.65</v>
      </c>
      <c r="N12098" s="9">
        <v>8.9499999999999993</v>
      </c>
      <c r="O12098" s="9">
        <v>2.77</v>
      </c>
      <c r="P12098" s="10" t="e">
        <v>#N/A</v>
      </c>
      <c r="Q12098" s="10" t="e">
        <v>#N/A</v>
      </c>
      <c r="R12098" s="30" t="e">
        <f t="shared" si="236"/>
        <v>#N/A</v>
      </c>
    </row>
    <row r="12099" spans="12:18">
      <c r="L12099" s="29">
        <v>32002</v>
      </c>
      <c r="M12099" s="27">
        <v>6.67</v>
      </c>
      <c r="N12099" s="9">
        <v>8.85</v>
      </c>
      <c r="O12099" s="9">
        <v>2.67</v>
      </c>
      <c r="P12099" s="10" t="e">
        <v>#N/A</v>
      </c>
      <c r="Q12099" s="10" t="e">
        <v>#N/A</v>
      </c>
      <c r="R12099" s="30" t="e">
        <f t="shared" si="236"/>
        <v>#N/A</v>
      </c>
    </row>
    <row r="12100" spans="12:18">
      <c r="L12100" s="29">
        <v>32003</v>
      </c>
      <c r="M12100" s="27">
        <v>6.75</v>
      </c>
      <c r="N12100" s="9">
        <v>8.77</v>
      </c>
      <c r="O12100" s="9">
        <v>2.62</v>
      </c>
      <c r="P12100" s="10" t="e">
        <v>#N/A</v>
      </c>
      <c r="Q12100" s="10" t="e">
        <v>#N/A</v>
      </c>
      <c r="R12100" s="30" t="e">
        <f t="shared" ref="R12100:R12163" si="237">Q12100*12</f>
        <v>#N/A</v>
      </c>
    </row>
    <row r="12101" spans="12:18">
      <c r="L12101" s="29">
        <v>32004</v>
      </c>
      <c r="M12101" s="27">
        <v>6.75</v>
      </c>
      <c r="N12101" s="9" t="e">
        <v>#N/A</v>
      </c>
      <c r="O12101" s="9" t="e">
        <v>#N/A</v>
      </c>
      <c r="P12101" s="10" t="e">
        <v>#N/A</v>
      </c>
      <c r="Q12101" s="10" t="e">
        <v>#N/A</v>
      </c>
      <c r="R12101" s="30" t="e">
        <f t="shared" si="237"/>
        <v>#N/A</v>
      </c>
    </row>
    <row r="12102" spans="12:18">
      <c r="L12102" s="29">
        <v>32005</v>
      </c>
      <c r="M12102" s="27">
        <v>6.75</v>
      </c>
      <c r="N12102" s="9" t="e">
        <v>#N/A</v>
      </c>
      <c r="O12102" s="9" t="e">
        <v>#N/A</v>
      </c>
      <c r="P12102" s="10" t="e">
        <v>#N/A</v>
      </c>
      <c r="Q12102" s="10" t="e">
        <v>#N/A</v>
      </c>
      <c r="R12102" s="30" t="e">
        <f t="shared" si="237"/>
        <v>#N/A</v>
      </c>
    </row>
    <row r="12103" spans="12:18">
      <c r="L12103" s="29">
        <v>32006</v>
      </c>
      <c r="M12103" s="27">
        <v>6.91</v>
      </c>
      <c r="N12103" s="9">
        <v>8.77</v>
      </c>
      <c r="O12103" s="9">
        <v>2.58</v>
      </c>
      <c r="P12103" s="10" t="e">
        <v>#N/A</v>
      </c>
      <c r="Q12103" s="10" t="e">
        <v>#N/A</v>
      </c>
      <c r="R12103" s="30" t="e">
        <f t="shared" si="237"/>
        <v>#N/A</v>
      </c>
    </row>
    <row r="12104" spans="12:18">
      <c r="L12104" s="29">
        <v>32007</v>
      </c>
      <c r="M12104" s="27">
        <v>6.7</v>
      </c>
      <c r="N12104" s="9">
        <v>8.9499999999999993</v>
      </c>
      <c r="O12104" s="9">
        <v>2.71</v>
      </c>
      <c r="P12104" s="10" t="e">
        <v>#N/A</v>
      </c>
      <c r="Q12104" s="10" t="e">
        <v>#N/A</v>
      </c>
      <c r="R12104" s="30" t="e">
        <f t="shared" si="237"/>
        <v>#N/A</v>
      </c>
    </row>
    <row r="12105" spans="12:18">
      <c r="L12105" s="29">
        <v>32008</v>
      </c>
      <c r="M12105" s="27">
        <v>6.66</v>
      </c>
      <c r="N12105" s="9">
        <v>8.98</v>
      </c>
      <c r="O12105" s="9">
        <v>2.73</v>
      </c>
      <c r="P12105" s="10" t="e">
        <v>#N/A</v>
      </c>
      <c r="Q12105" s="10" t="e">
        <v>#N/A</v>
      </c>
      <c r="R12105" s="30" t="e">
        <f t="shared" si="237"/>
        <v>#N/A</v>
      </c>
    </row>
    <row r="12106" spans="12:18">
      <c r="L12106" s="29">
        <v>32009</v>
      </c>
      <c r="M12106" s="27">
        <v>6.63</v>
      </c>
      <c r="N12106" s="9">
        <v>8.94</v>
      </c>
      <c r="O12106" s="9">
        <v>2.63</v>
      </c>
      <c r="P12106" s="10" t="e">
        <v>#N/A</v>
      </c>
      <c r="Q12106" s="10" t="e">
        <v>#N/A</v>
      </c>
      <c r="R12106" s="30" t="e">
        <f t="shared" si="237"/>
        <v>#N/A</v>
      </c>
    </row>
    <row r="12107" spans="12:18">
      <c r="L12107" s="29">
        <v>32010</v>
      </c>
      <c r="M12107" s="27">
        <v>6.62</v>
      </c>
      <c r="N12107" s="9">
        <v>8.9700000000000006</v>
      </c>
      <c r="O12107" s="9">
        <v>2.67</v>
      </c>
      <c r="P12107" s="10" t="e">
        <v>#N/A</v>
      </c>
      <c r="Q12107" s="10" t="e">
        <v>#N/A</v>
      </c>
      <c r="R12107" s="30" t="e">
        <f t="shared" si="237"/>
        <v>#N/A</v>
      </c>
    </row>
    <row r="12108" spans="12:18">
      <c r="L12108" s="29">
        <v>32011</v>
      </c>
      <c r="M12108" s="27">
        <v>6.62</v>
      </c>
      <c r="N12108" s="9" t="e">
        <v>#N/A</v>
      </c>
      <c r="O12108" s="9" t="e">
        <v>#N/A</v>
      </c>
      <c r="P12108" s="10" t="e">
        <v>#N/A</v>
      </c>
      <c r="Q12108" s="10" t="e">
        <v>#N/A</v>
      </c>
      <c r="R12108" s="30" t="e">
        <f t="shared" si="237"/>
        <v>#N/A</v>
      </c>
    </row>
    <row r="12109" spans="12:18">
      <c r="L12109" s="29">
        <v>32012</v>
      </c>
      <c r="M12109" s="27">
        <v>6.62</v>
      </c>
      <c r="N12109" s="9" t="e">
        <v>#N/A</v>
      </c>
      <c r="O12109" s="9" t="e">
        <v>#N/A</v>
      </c>
      <c r="P12109" s="10" t="e">
        <v>#N/A</v>
      </c>
      <c r="Q12109" s="10" t="e">
        <v>#N/A</v>
      </c>
      <c r="R12109" s="30" t="e">
        <f t="shared" si="237"/>
        <v>#N/A</v>
      </c>
    </row>
    <row r="12110" spans="12:18">
      <c r="L12110" s="29">
        <v>32013</v>
      </c>
      <c r="M12110" s="27">
        <v>6.77</v>
      </c>
      <c r="N12110" s="9">
        <v>8.99</v>
      </c>
      <c r="O12110" s="9">
        <v>2.61</v>
      </c>
      <c r="P12110" s="10" t="e">
        <v>#N/A</v>
      </c>
      <c r="Q12110" s="10" t="e">
        <v>#N/A</v>
      </c>
      <c r="R12110" s="30" t="e">
        <f t="shared" si="237"/>
        <v>#N/A</v>
      </c>
    </row>
    <row r="12111" spans="12:18">
      <c r="L12111" s="29">
        <v>32014</v>
      </c>
      <c r="M12111" s="27">
        <v>6.85</v>
      </c>
      <c r="N12111" s="9">
        <v>8.94</v>
      </c>
      <c r="O12111" s="9">
        <v>2.5499999999999998</v>
      </c>
      <c r="P12111" s="10" t="e">
        <v>#N/A</v>
      </c>
      <c r="Q12111" s="10" t="e">
        <v>#N/A</v>
      </c>
      <c r="R12111" s="30" t="e">
        <f t="shared" si="237"/>
        <v>#N/A</v>
      </c>
    </row>
    <row r="12112" spans="12:18">
      <c r="L12112" s="29">
        <v>32015</v>
      </c>
      <c r="M12112" s="27">
        <v>7.24</v>
      </c>
      <c r="N12112" s="9">
        <v>8.99</v>
      </c>
      <c r="O12112" s="9">
        <v>2.54</v>
      </c>
      <c r="P12112" s="10" t="e">
        <v>#N/A</v>
      </c>
      <c r="Q12112" s="10" t="e">
        <v>#N/A</v>
      </c>
      <c r="R12112" s="30" t="e">
        <f t="shared" si="237"/>
        <v>#N/A</v>
      </c>
    </row>
    <row r="12113" spans="12:18">
      <c r="L12113" s="29">
        <v>32016</v>
      </c>
      <c r="M12113" s="27">
        <v>6.9</v>
      </c>
      <c r="N12113" s="9">
        <v>9.11</v>
      </c>
      <c r="O12113" s="9">
        <v>2.63</v>
      </c>
      <c r="P12113" s="10" t="e">
        <v>#N/A</v>
      </c>
      <c r="Q12113" s="10" t="e">
        <v>#N/A</v>
      </c>
      <c r="R12113" s="30" t="e">
        <f t="shared" si="237"/>
        <v>#N/A</v>
      </c>
    </row>
    <row r="12114" spans="12:18">
      <c r="L12114" s="29">
        <v>32017</v>
      </c>
      <c r="M12114" s="27">
        <v>6.84</v>
      </c>
      <c r="N12114" s="9">
        <v>9.18</v>
      </c>
      <c r="O12114" s="9">
        <v>2.71</v>
      </c>
      <c r="P12114" s="10" t="e">
        <v>#N/A</v>
      </c>
      <c r="Q12114" s="10" t="e">
        <v>#N/A</v>
      </c>
      <c r="R12114" s="30" t="e">
        <f t="shared" si="237"/>
        <v>#N/A</v>
      </c>
    </row>
    <row r="12115" spans="12:18">
      <c r="L12115" s="29">
        <v>32018</v>
      </c>
      <c r="M12115" s="27">
        <v>6.84</v>
      </c>
      <c r="N12115" s="9" t="e">
        <v>#N/A</v>
      </c>
      <c r="O12115" s="9" t="e">
        <v>#N/A</v>
      </c>
      <c r="P12115" s="10" t="e">
        <v>#N/A</v>
      </c>
      <c r="Q12115" s="10" t="e">
        <v>#N/A</v>
      </c>
      <c r="R12115" s="30" t="e">
        <f t="shared" si="237"/>
        <v>#N/A</v>
      </c>
    </row>
    <row r="12116" spans="12:18">
      <c r="L12116" s="29">
        <v>32019</v>
      </c>
      <c r="M12116" s="27">
        <v>6.84</v>
      </c>
      <c r="N12116" s="9" t="e">
        <v>#N/A</v>
      </c>
      <c r="O12116" s="9" t="e">
        <v>#N/A</v>
      </c>
      <c r="P12116" s="10" t="e">
        <v>#N/A</v>
      </c>
      <c r="Q12116" s="10" t="e">
        <v>#N/A</v>
      </c>
      <c r="R12116" s="30" t="e">
        <f t="shared" si="237"/>
        <v>#N/A</v>
      </c>
    </row>
    <row r="12117" spans="12:18">
      <c r="L12117" s="29">
        <v>32020</v>
      </c>
      <c r="M12117" s="27">
        <v>6.95</v>
      </c>
      <c r="N12117" s="9">
        <v>9.17</v>
      </c>
      <c r="O12117" s="9">
        <v>2.75</v>
      </c>
      <c r="P12117" s="10" t="e">
        <v>#N/A</v>
      </c>
      <c r="Q12117" s="10" t="e">
        <v>#N/A</v>
      </c>
      <c r="R12117" s="30" t="e">
        <f t="shared" si="237"/>
        <v>#N/A</v>
      </c>
    </row>
    <row r="12118" spans="12:18">
      <c r="L12118" s="29">
        <v>32021</v>
      </c>
      <c r="M12118" s="27">
        <v>6.84</v>
      </c>
      <c r="N12118" s="9">
        <v>9.24</v>
      </c>
      <c r="O12118" s="9">
        <v>2.93</v>
      </c>
      <c r="P12118" s="10">
        <v>114.7</v>
      </c>
      <c r="Q12118" s="10">
        <v>0.35</v>
      </c>
      <c r="R12118" s="30">
        <f t="shared" si="237"/>
        <v>4.1999999999999993</v>
      </c>
    </row>
    <row r="12119" spans="12:18">
      <c r="L12119" s="29">
        <v>32022</v>
      </c>
      <c r="M12119" s="27">
        <v>6.77</v>
      </c>
      <c r="N12119" s="9">
        <v>9.4499999999999993</v>
      </c>
      <c r="O12119" s="9">
        <v>3.19</v>
      </c>
      <c r="P12119" s="10" t="e">
        <v>#N/A</v>
      </c>
      <c r="Q12119" s="10" t="e">
        <v>#N/A</v>
      </c>
      <c r="R12119" s="30" t="e">
        <f t="shared" si="237"/>
        <v>#N/A</v>
      </c>
    </row>
    <row r="12120" spans="12:18">
      <c r="L12120" s="29">
        <v>32023</v>
      </c>
      <c r="M12120" s="27">
        <v>6.84</v>
      </c>
      <c r="N12120" s="9">
        <v>9.4700000000000006</v>
      </c>
      <c r="O12120" s="9">
        <v>3.1</v>
      </c>
      <c r="P12120" s="10" t="e">
        <v>#N/A</v>
      </c>
      <c r="Q12120" s="10" t="e">
        <v>#N/A</v>
      </c>
      <c r="R12120" s="30" t="e">
        <f t="shared" si="237"/>
        <v>#N/A</v>
      </c>
    </row>
    <row r="12121" spans="12:18">
      <c r="L12121" s="29">
        <v>32024</v>
      </c>
      <c r="M12121" s="27">
        <v>6.85</v>
      </c>
      <c r="N12121" s="9">
        <v>9.4700000000000006</v>
      </c>
      <c r="O12121" s="9">
        <v>2.92</v>
      </c>
      <c r="P12121" s="10" t="e">
        <v>#N/A</v>
      </c>
      <c r="Q12121" s="10" t="e">
        <v>#N/A</v>
      </c>
      <c r="R12121" s="30" t="e">
        <f t="shared" si="237"/>
        <v>#N/A</v>
      </c>
    </row>
    <row r="12122" spans="12:18">
      <c r="L12122" s="29">
        <v>32025</v>
      </c>
      <c r="M12122" s="27">
        <v>6.85</v>
      </c>
      <c r="N12122" s="9" t="e">
        <v>#N/A</v>
      </c>
      <c r="O12122" s="9" t="e">
        <v>#N/A</v>
      </c>
      <c r="P12122" s="10" t="e">
        <v>#N/A</v>
      </c>
      <c r="Q12122" s="10" t="e">
        <v>#N/A</v>
      </c>
      <c r="R12122" s="30" t="e">
        <f t="shared" si="237"/>
        <v>#N/A</v>
      </c>
    </row>
    <row r="12123" spans="12:18">
      <c r="L12123" s="29">
        <v>32026</v>
      </c>
      <c r="M12123" s="27">
        <v>6.85</v>
      </c>
      <c r="N12123" s="9" t="e">
        <v>#N/A</v>
      </c>
      <c r="O12123" s="9" t="e">
        <v>#N/A</v>
      </c>
      <c r="P12123" s="10" t="e">
        <v>#N/A</v>
      </c>
      <c r="Q12123" s="10" t="e">
        <v>#N/A</v>
      </c>
      <c r="R12123" s="30" t="e">
        <f t="shared" si="237"/>
        <v>#N/A</v>
      </c>
    </row>
    <row r="12124" spans="12:18">
      <c r="L12124" s="29">
        <v>32027</v>
      </c>
      <c r="M12124" s="27">
        <v>6.85</v>
      </c>
      <c r="N12124" s="9" t="e">
        <v>#N/A</v>
      </c>
      <c r="O12124" s="9" t="e">
        <v>#N/A</v>
      </c>
      <c r="P12124" s="10" t="e">
        <v>#N/A</v>
      </c>
      <c r="Q12124" s="10" t="e">
        <v>#N/A</v>
      </c>
      <c r="R12124" s="30" t="e">
        <f t="shared" si="237"/>
        <v>#N/A</v>
      </c>
    </row>
    <row r="12125" spans="12:18">
      <c r="L12125" s="29">
        <v>32028</v>
      </c>
      <c r="M12125" s="27">
        <v>7.15</v>
      </c>
      <c r="N12125" s="9">
        <v>9.65</v>
      </c>
      <c r="O12125" s="9">
        <v>3.06</v>
      </c>
      <c r="P12125" s="10" t="e">
        <v>#N/A</v>
      </c>
      <c r="Q12125" s="10" t="e">
        <v>#N/A</v>
      </c>
      <c r="R12125" s="30" t="e">
        <f t="shared" si="237"/>
        <v>#N/A</v>
      </c>
    </row>
    <row r="12126" spans="12:18">
      <c r="L12126" s="29">
        <v>32029</v>
      </c>
      <c r="M12126" s="27">
        <v>7.23</v>
      </c>
      <c r="N12126" s="9">
        <v>9.66</v>
      </c>
      <c r="O12126" s="9">
        <v>3.05</v>
      </c>
      <c r="P12126" s="10" t="e">
        <v>#N/A</v>
      </c>
      <c r="Q12126" s="10" t="e">
        <v>#N/A</v>
      </c>
      <c r="R12126" s="30" t="e">
        <f t="shared" si="237"/>
        <v>#N/A</v>
      </c>
    </row>
    <row r="12127" spans="12:18">
      <c r="L12127" s="29">
        <v>32030</v>
      </c>
      <c r="M12127" s="27">
        <v>7.19</v>
      </c>
      <c r="N12127" s="9">
        <v>9.6</v>
      </c>
      <c r="O12127" s="9">
        <v>3.09</v>
      </c>
      <c r="P12127" s="10" t="e">
        <v>#N/A</v>
      </c>
      <c r="Q12127" s="10" t="e">
        <v>#N/A</v>
      </c>
      <c r="R12127" s="30" t="e">
        <f t="shared" si="237"/>
        <v>#N/A</v>
      </c>
    </row>
    <row r="12128" spans="12:18">
      <c r="L12128" s="29">
        <v>32031</v>
      </c>
      <c r="M12128" s="27">
        <v>7.13</v>
      </c>
      <c r="N12128" s="9">
        <v>9.5</v>
      </c>
      <c r="O12128" s="9">
        <v>2.98</v>
      </c>
      <c r="P12128" s="10" t="e">
        <v>#N/A</v>
      </c>
      <c r="Q12128" s="10" t="e">
        <v>#N/A</v>
      </c>
      <c r="R12128" s="30" t="e">
        <f t="shared" si="237"/>
        <v>#N/A</v>
      </c>
    </row>
    <row r="12129" spans="12:18">
      <c r="L12129" s="29">
        <v>32032</v>
      </c>
      <c r="M12129" s="27">
        <v>7.13</v>
      </c>
      <c r="N12129" s="9" t="e">
        <v>#N/A</v>
      </c>
      <c r="O12129" s="9" t="e">
        <v>#N/A</v>
      </c>
      <c r="P12129" s="10" t="e">
        <v>#N/A</v>
      </c>
      <c r="Q12129" s="10" t="e">
        <v>#N/A</v>
      </c>
      <c r="R12129" s="30" t="e">
        <f t="shared" si="237"/>
        <v>#N/A</v>
      </c>
    </row>
    <row r="12130" spans="12:18">
      <c r="L12130" s="29">
        <v>32033</v>
      </c>
      <c r="M12130" s="27">
        <v>7.13</v>
      </c>
      <c r="N12130" s="9" t="e">
        <v>#N/A</v>
      </c>
      <c r="O12130" s="9" t="e">
        <v>#N/A</v>
      </c>
      <c r="P12130" s="10" t="e">
        <v>#N/A</v>
      </c>
      <c r="Q12130" s="10" t="e">
        <v>#N/A</v>
      </c>
      <c r="R12130" s="30" t="e">
        <f t="shared" si="237"/>
        <v>#N/A</v>
      </c>
    </row>
    <row r="12131" spans="12:18">
      <c r="L12131" s="29">
        <v>32034</v>
      </c>
      <c r="M12131" s="27">
        <v>7.24</v>
      </c>
      <c r="N12131" s="9">
        <v>9.52</v>
      </c>
      <c r="O12131" s="9">
        <v>3</v>
      </c>
      <c r="P12131" s="10" t="e">
        <v>#N/A</v>
      </c>
      <c r="Q12131" s="10" t="e">
        <v>#N/A</v>
      </c>
      <c r="R12131" s="30" t="e">
        <f t="shared" si="237"/>
        <v>#N/A</v>
      </c>
    </row>
    <row r="12132" spans="12:18">
      <c r="L12132" s="29">
        <v>32035</v>
      </c>
      <c r="M12132" s="27">
        <v>7.42</v>
      </c>
      <c r="N12132" s="9">
        <v>9.64</v>
      </c>
      <c r="O12132" s="9">
        <v>3.1</v>
      </c>
      <c r="P12132" s="10" t="e">
        <v>#N/A</v>
      </c>
      <c r="Q12132" s="10" t="e">
        <v>#N/A</v>
      </c>
      <c r="R12132" s="30" t="e">
        <f t="shared" si="237"/>
        <v>#N/A</v>
      </c>
    </row>
    <row r="12133" spans="12:18">
      <c r="L12133" s="29">
        <v>32036</v>
      </c>
      <c r="M12133" s="27">
        <v>7.26</v>
      </c>
      <c r="N12133" s="9">
        <v>9.6999999999999993</v>
      </c>
      <c r="O12133" s="9">
        <v>3.18</v>
      </c>
      <c r="P12133" s="10" t="e">
        <v>#N/A</v>
      </c>
      <c r="Q12133" s="10" t="e">
        <v>#N/A</v>
      </c>
      <c r="R12133" s="30" t="e">
        <f t="shared" si="237"/>
        <v>#N/A</v>
      </c>
    </row>
    <row r="12134" spans="12:18">
      <c r="L12134" s="29">
        <v>32037</v>
      </c>
      <c r="M12134" s="27">
        <v>7.09</v>
      </c>
      <c r="N12134" s="9">
        <v>9.65</v>
      </c>
      <c r="O12134" s="9">
        <v>3.1</v>
      </c>
      <c r="P12134" s="10" t="e">
        <v>#N/A</v>
      </c>
      <c r="Q12134" s="10" t="e">
        <v>#N/A</v>
      </c>
      <c r="R12134" s="30" t="e">
        <f t="shared" si="237"/>
        <v>#N/A</v>
      </c>
    </row>
    <row r="12135" spans="12:18">
      <c r="L12135" s="29">
        <v>32038</v>
      </c>
      <c r="M12135" s="27">
        <v>7.05</v>
      </c>
      <c r="N12135" s="9">
        <v>9.56</v>
      </c>
      <c r="O12135" s="9">
        <v>2.96</v>
      </c>
      <c r="P12135" s="10" t="e">
        <v>#N/A</v>
      </c>
      <c r="Q12135" s="10" t="e">
        <v>#N/A</v>
      </c>
      <c r="R12135" s="30" t="e">
        <f t="shared" si="237"/>
        <v>#N/A</v>
      </c>
    </row>
    <row r="12136" spans="12:18">
      <c r="L12136" s="29">
        <v>32039</v>
      </c>
      <c r="M12136" s="27">
        <v>7.05</v>
      </c>
      <c r="N12136" s="9" t="e">
        <v>#N/A</v>
      </c>
      <c r="O12136" s="9" t="e">
        <v>#N/A</v>
      </c>
      <c r="P12136" s="10" t="e">
        <v>#N/A</v>
      </c>
      <c r="Q12136" s="10" t="e">
        <v>#N/A</v>
      </c>
      <c r="R12136" s="30" t="e">
        <f t="shared" si="237"/>
        <v>#N/A</v>
      </c>
    </row>
    <row r="12137" spans="12:18">
      <c r="L12137" s="29">
        <v>32040</v>
      </c>
      <c r="M12137" s="27">
        <v>7.05</v>
      </c>
      <c r="N12137" s="9" t="e">
        <v>#N/A</v>
      </c>
      <c r="O12137" s="9" t="e">
        <v>#N/A</v>
      </c>
      <c r="P12137" s="10" t="e">
        <v>#N/A</v>
      </c>
      <c r="Q12137" s="10" t="e">
        <v>#N/A</v>
      </c>
      <c r="R12137" s="30" t="e">
        <f t="shared" si="237"/>
        <v>#N/A</v>
      </c>
    </row>
    <row r="12138" spans="12:18">
      <c r="L12138" s="29">
        <v>32041</v>
      </c>
      <c r="M12138" s="27">
        <v>7.32</v>
      </c>
      <c r="N12138" s="9">
        <v>9.6300000000000008</v>
      </c>
      <c r="O12138" s="9">
        <v>2.94</v>
      </c>
      <c r="P12138" s="10" t="e">
        <v>#N/A</v>
      </c>
      <c r="Q12138" s="10" t="e">
        <v>#N/A</v>
      </c>
      <c r="R12138" s="30" t="e">
        <f t="shared" si="237"/>
        <v>#N/A</v>
      </c>
    </row>
    <row r="12139" spans="12:18">
      <c r="L12139" s="29">
        <v>32042</v>
      </c>
      <c r="M12139" s="27">
        <v>7.54</v>
      </c>
      <c r="N12139" s="9">
        <v>9.5299999999999994</v>
      </c>
      <c r="O12139" s="9">
        <v>2.88</v>
      </c>
      <c r="P12139" s="10" t="e">
        <v>#N/A</v>
      </c>
      <c r="Q12139" s="10" t="e">
        <v>#N/A</v>
      </c>
      <c r="R12139" s="30" t="e">
        <f t="shared" si="237"/>
        <v>#N/A</v>
      </c>
    </row>
    <row r="12140" spans="12:18">
      <c r="L12140" s="29">
        <v>32043</v>
      </c>
      <c r="M12140" s="27">
        <v>7.74</v>
      </c>
      <c r="N12140" s="9">
        <v>9.5500000000000007</v>
      </c>
      <c r="O12140" s="9">
        <v>2.93</v>
      </c>
      <c r="P12140" s="10" t="e">
        <v>#N/A</v>
      </c>
      <c r="Q12140" s="10" t="e">
        <v>#N/A</v>
      </c>
      <c r="R12140" s="30" t="e">
        <f t="shared" si="237"/>
        <v>#N/A</v>
      </c>
    </row>
    <row r="12141" spans="12:18">
      <c r="L12141" s="29">
        <v>32044</v>
      </c>
      <c r="M12141" s="27">
        <v>7.35</v>
      </c>
      <c r="N12141" s="9">
        <v>9.67</v>
      </c>
      <c r="O12141" s="9">
        <v>3.1</v>
      </c>
      <c r="P12141" s="10" t="e">
        <v>#N/A</v>
      </c>
      <c r="Q12141" s="10" t="e">
        <v>#N/A</v>
      </c>
      <c r="R12141" s="30" t="e">
        <f t="shared" si="237"/>
        <v>#N/A</v>
      </c>
    </row>
    <row r="12142" spans="12:18">
      <c r="L12142" s="29">
        <v>32045</v>
      </c>
      <c r="M12142" s="27">
        <v>7.27</v>
      </c>
      <c r="N12142" s="9">
        <v>9.68</v>
      </c>
      <c r="O12142" s="9">
        <v>3.03</v>
      </c>
      <c r="P12142" s="10" t="e">
        <v>#N/A</v>
      </c>
      <c r="Q12142" s="10" t="e">
        <v>#N/A</v>
      </c>
      <c r="R12142" s="30" t="e">
        <f t="shared" si="237"/>
        <v>#N/A</v>
      </c>
    </row>
    <row r="12143" spans="12:18">
      <c r="L12143" s="29">
        <v>32046</v>
      </c>
      <c r="M12143" s="27">
        <v>7.27</v>
      </c>
      <c r="N12143" s="9" t="e">
        <v>#N/A</v>
      </c>
      <c r="O12143" s="9" t="e">
        <v>#N/A</v>
      </c>
      <c r="P12143" s="10" t="e">
        <v>#N/A</v>
      </c>
      <c r="Q12143" s="10" t="e">
        <v>#N/A</v>
      </c>
      <c r="R12143" s="30" t="e">
        <f t="shared" si="237"/>
        <v>#N/A</v>
      </c>
    </row>
    <row r="12144" spans="12:18">
      <c r="L12144" s="29">
        <v>32047</v>
      </c>
      <c r="M12144" s="27">
        <v>7.27</v>
      </c>
      <c r="N12144" s="9" t="e">
        <v>#N/A</v>
      </c>
      <c r="O12144" s="9" t="e">
        <v>#N/A</v>
      </c>
      <c r="P12144" s="10" t="e">
        <v>#N/A</v>
      </c>
      <c r="Q12144" s="10" t="e">
        <v>#N/A</v>
      </c>
      <c r="R12144" s="30" t="e">
        <f t="shared" si="237"/>
        <v>#N/A</v>
      </c>
    </row>
    <row r="12145" spans="12:18">
      <c r="L12145" s="29">
        <v>32048</v>
      </c>
      <c r="M12145" s="27">
        <v>7.48</v>
      </c>
      <c r="N12145" s="9">
        <v>9.67</v>
      </c>
      <c r="O12145" s="9">
        <v>2.99</v>
      </c>
      <c r="P12145" s="10" t="e">
        <v>#N/A</v>
      </c>
      <c r="Q12145" s="10" t="e">
        <v>#N/A</v>
      </c>
      <c r="R12145" s="30" t="e">
        <f t="shared" si="237"/>
        <v>#N/A</v>
      </c>
    </row>
    <row r="12146" spans="12:18">
      <c r="L12146" s="29">
        <v>32049</v>
      </c>
      <c r="M12146" s="27">
        <v>7.9</v>
      </c>
      <c r="N12146" s="9">
        <v>9.8000000000000007</v>
      </c>
      <c r="O12146" s="9">
        <v>2.95</v>
      </c>
      <c r="P12146" s="10" t="e">
        <v>#N/A</v>
      </c>
      <c r="Q12146" s="10" t="e">
        <v>#N/A</v>
      </c>
      <c r="R12146" s="30" t="e">
        <f t="shared" si="237"/>
        <v>#N/A</v>
      </c>
    </row>
    <row r="12147" spans="12:18">
      <c r="L12147" s="29">
        <v>32050</v>
      </c>
      <c r="M12147" s="27">
        <v>8.3800000000000008</v>
      </c>
      <c r="N12147" s="9">
        <v>9.7899999999999991</v>
      </c>
      <c r="O12147" s="9">
        <v>3.02</v>
      </c>
      <c r="P12147" s="10" t="e">
        <v>#N/A</v>
      </c>
      <c r="Q12147" s="10" t="e">
        <v>#N/A</v>
      </c>
      <c r="R12147" s="30" t="e">
        <f t="shared" si="237"/>
        <v>#N/A</v>
      </c>
    </row>
    <row r="12148" spans="12:18">
      <c r="L12148" s="29">
        <v>32051</v>
      </c>
      <c r="M12148" s="27">
        <v>7.71</v>
      </c>
      <c r="N12148" s="9">
        <v>9.8000000000000007</v>
      </c>
      <c r="O12148" s="9">
        <v>3.03</v>
      </c>
      <c r="P12148" s="10">
        <v>115</v>
      </c>
      <c r="Q12148" s="10">
        <v>0.26</v>
      </c>
      <c r="R12148" s="30">
        <f t="shared" si="237"/>
        <v>3.12</v>
      </c>
    </row>
    <row r="12149" spans="12:18">
      <c r="L12149" s="29">
        <v>32052</v>
      </c>
      <c r="M12149" s="27">
        <v>7.42</v>
      </c>
      <c r="N12149" s="9">
        <v>9.6999999999999993</v>
      </c>
      <c r="O12149" s="9">
        <v>2.94</v>
      </c>
      <c r="P12149" s="10" t="e">
        <v>#N/A</v>
      </c>
      <c r="Q12149" s="10" t="e">
        <v>#N/A</v>
      </c>
      <c r="R12149" s="30" t="e">
        <f t="shared" si="237"/>
        <v>#N/A</v>
      </c>
    </row>
    <row r="12150" spans="12:18">
      <c r="L12150" s="29">
        <v>32053</v>
      </c>
      <c r="M12150" s="27">
        <v>7.42</v>
      </c>
      <c r="N12150" s="9" t="e">
        <v>#N/A</v>
      </c>
      <c r="O12150" s="9" t="e">
        <v>#N/A</v>
      </c>
      <c r="P12150" s="10" t="e">
        <v>#N/A</v>
      </c>
      <c r="Q12150" s="10" t="e">
        <v>#N/A</v>
      </c>
      <c r="R12150" s="30" t="e">
        <f t="shared" si="237"/>
        <v>#N/A</v>
      </c>
    </row>
    <row r="12151" spans="12:18">
      <c r="L12151" s="29">
        <v>32054</v>
      </c>
      <c r="M12151" s="27">
        <v>7.42</v>
      </c>
      <c r="N12151" s="9" t="e">
        <v>#N/A</v>
      </c>
      <c r="O12151" s="9" t="e">
        <v>#N/A</v>
      </c>
      <c r="P12151" s="10" t="e">
        <v>#N/A</v>
      </c>
      <c r="Q12151" s="10" t="e">
        <v>#N/A</v>
      </c>
      <c r="R12151" s="30" t="e">
        <f t="shared" si="237"/>
        <v>#N/A</v>
      </c>
    </row>
    <row r="12152" spans="12:18">
      <c r="L12152" s="29">
        <v>32055</v>
      </c>
      <c r="M12152" s="27">
        <v>7.45</v>
      </c>
      <c r="N12152" s="9">
        <v>9.7899999999999991</v>
      </c>
      <c r="O12152" s="9">
        <v>3.01</v>
      </c>
      <c r="P12152" s="10" t="e">
        <v>#N/A</v>
      </c>
      <c r="Q12152" s="10" t="e">
        <v>#N/A</v>
      </c>
      <c r="R12152" s="30" t="e">
        <f t="shared" si="237"/>
        <v>#N/A</v>
      </c>
    </row>
    <row r="12153" spans="12:18">
      <c r="L12153" s="29">
        <v>32056</v>
      </c>
      <c r="M12153" s="27">
        <v>7.32</v>
      </c>
      <c r="N12153" s="9">
        <v>9.81</v>
      </c>
      <c r="O12153" s="9">
        <v>3.17</v>
      </c>
      <c r="P12153" s="10" t="e">
        <v>#N/A</v>
      </c>
      <c r="Q12153" s="10" t="e">
        <v>#N/A</v>
      </c>
      <c r="R12153" s="30" t="e">
        <f t="shared" si="237"/>
        <v>#N/A</v>
      </c>
    </row>
    <row r="12154" spans="12:18">
      <c r="L12154" s="29">
        <v>32057</v>
      </c>
      <c r="M12154" s="27">
        <v>7.3</v>
      </c>
      <c r="N12154" s="9">
        <v>9.7899999999999991</v>
      </c>
      <c r="O12154" s="9">
        <v>3.15</v>
      </c>
      <c r="P12154" s="10" t="e">
        <v>#N/A</v>
      </c>
      <c r="Q12154" s="10" t="e">
        <v>#N/A</v>
      </c>
      <c r="R12154" s="30" t="e">
        <f t="shared" si="237"/>
        <v>#N/A</v>
      </c>
    </row>
    <row r="12155" spans="12:18">
      <c r="L12155" s="29">
        <v>32058</v>
      </c>
      <c r="M12155" s="27">
        <v>7.55</v>
      </c>
      <c r="N12155" s="9">
        <v>9.86</v>
      </c>
      <c r="O12155" s="9">
        <v>3.17</v>
      </c>
      <c r="P12155" s="10" t="e">
        <v>#N/A</v>
      </c>
      <c r="Q12155" s="10" t="e">
        <v>#N/A</v>
      </c>
      <c r="R12155" s="30" t="e">
        <f t="shared" si="237"/>
        <v>#N/A</v>
      </c>
    </row>
    <row r="12156" spans="12:18">
      <c r="L12156" s="29">
        <v>32059</v>
      </c>
      <c r="M12156" s="27">
        <v>7.58</v>
      </c>
      <c r="N12156" s="9">
        <v>9.9600000000000009</v>
      </c>
      <c r="O12156" s="9">
        <v>3.19</v>
      </c>
      <c r="P12156" s="10" t="e">
        <v>#N/A</v>
      </c>
      <c r="Q12156" s="10" t="e">
        <v>#N/A</v>
      </c>
      <c r="R12156" s="30" t="e">
        <f t="shared" si="237"/>
        <v>#N/A</v>
      </c>
    </row>
    <row r="12157" spans="12:18">
      <c r="L12157" s="29">
        <v>32060</v>
      </c>
      <c r="M12157" s="27">
        <v>7.58</v>
      </c>
      <c r="N12157" s="9" t="e">
        <v>#N/A</v>
      </c>
      <c r="O12157" s="9" t="e">
        <v>#N/A</v>
      </c>
      <c r="P12157" s="10" t="e">
        <v>#N/A</v>
      </c>
      <c r="Q12157" s="10" t="e">
        <v>#N/A</v>
      </c>
      <c r="R12157" s="30" t="e">
        <f t="shared" si="237"/>
        <v>#N/A</v>
      </c>
    </row>
    <row r="12158" spans="12:18">
      <c r="L12158" s="29">
        <v>32061</v>
      </c>
      <c r="M12158" s="27">
        <v>7.58</v>
      </c>
      <c r="N12158" s="9" t="e">
        <v>#N/A</v>
      </c>
      <c r="O12158" s="9" t="e">
        <v>#N/A</v>
      </c>
      <c r="P12158" s="10" t="e">
        <v>#N/A</v>
      </c>
      <c r="Q12158" s="10" t="e">
        <v>#N/A</v>
      </c>
      <c r="R12158" s="30" t="e">
        <f t="shared" si="237"/>
        <v>#N/A</v>
      </c>
    </row>
    <row r="12159" spans="12:18">
      <c r="L12159" s="29">
        <v>32062</v>
      </c>
      <c r="M12159" s="27">
        <v>7.58</v>
      </c>
      <c r="N12159" s="9" t="e">
        <v>#N/A</v>
      </c>
      <c r="O12159" s="9" t="e">
        <v>#N/A</v>
      </c>
      <c r="P12159" s="10" t="e">
        <v>#N/A</v>
      </c>
      <c r="Q12159" s="10" t="e">
        <v>#N/A</v>
      </c>
      <c r="R12159" s="30" t="e">
        <f t="shared" si="237"/>
        <v>#N/A</v>
      </c>
    </row>
    <row r="12160" spans="12:18">
      <c r="L12160" s="29">
        <v>32063</v>
      </c>
      <c r="M12160" s="27">
        <v>7.65</v>
      </c>
      <c r="N12160" s="9">
        <v>9.92</v>
      </c>
      <c r="O12160" s="9">
        <v>3.16</v>
      </c>
      <c r="P12160" s="10" t="e">
        <v>#N/A</v>
      </c>
      <c r="Q12160" s="10" t="e">
        <v>#N/A</v>
      </c>
      <c r="R12160" s="30" t="e">
        <f t="shared" si="237"/>
        <v>#N/A</v>
      </c>
    </row>
    <row r="12161" spans="12:18">
      <c r="L12161" s="29">
        <v>32064</v>
      </c>
      <c r="M12161" s="27">
        <v>7.59</v>
      </c>
      <c r="N12161" s="9">
        <v>10.119999999999999</v>
      </c>
      <c r="O12161" s="9">
        <v>2.94</v>
      </c>
      <c r="P12161" s="10" t="e">
        <v>#N/A</v>
      </c>
      <c r="Q12161" s="10" t="e">
        <v>#N/A</v>
      </c>
      <c r="R12161" s="30" t="e">
        <f t="shared" si="237"/>
        <v>#N/A</v>
      </c>
    </row>
    <row r="12162" spans="12:18">
      <c r="L12162" s="29">
        <v>32065</v>
      </c>
      <c r="M12162" s="27">
        <v>7.76</v>
      </c>
      <c r="N12162" s="9">
        <v>10.24</v>
      </c>
      <c r="O12162" s="9">
        <v>3.11</v>
      </c>
      <c r="P12162" s="10" t="e">
        <v>#N/A</v>
      </c>
      <c r="Q12162" s="10" t="e">
        <v>#N/A</v>
      </c>
      <c r="R12162" s="30" t="e">
        <f t="shared" si="237"/>
        <v>#N/A</v>
      </c>
    </row>
    <row r="12163" spans="12:18">
      <c r="L12163" s="29">
        <v>32066</v>
      </c>
      <c r="M12163" s="27">
        <v>7.55</v>
      </c>
      <c r="N12163" s="9">
        <v>10.24</v>
      </c>
      <c r="O12163" s="9">
        <v>3.3</v>
      </c>
      <c r="P12163" s="10" t="e">
        <v>#N/A</v>
      </c>
      <c r="Q12163" s="10" t="e">
        <v>#N/A</v>
      </c>
      <c r="R12163" s="30" t="e">
        <f t="shared" si="237"/>
        <v>#N/A</v>
      </c>
    </row>
    <row r="12164" spans="12:18">
      <c r="L12164" s="29">
        <v>32067</v>
      </c>
      <c r="M12164" s="27">
        <v>7.55</v>
      </c>
      <c r="N12164" s="9" t="e">
        <v>#N/A</v>
      </c>
      <c r="O12164" s="9" t="e">
        <v>#N/A</v>
      </c>
      <c r="P12164" s="10" t="e">
        <v>#N/A</v>
      </c>
      <c r="Q12164" s="10" t="e">
        <v>#N/A</v>
      </c>
      <c r="R12164" s="30" t="e">
        <f t="shared" ref="R12164:R12227" si="238">Q12164*12</f>
        <v>#N/A</v>
      </c>
    </row>
    <row r="12165" spans="12:18">
      <c r="L12165" s="29">
        <v>32068</v>
      </c>
      <c r="M12165" s="27">
        <v>7.55</v>
      </c>
      <c r="N12165" s="9" t="e">
        <v>#N/A</v>
      </c>
      <c r="O12165" s="9" t="e">
        <v>#N/A</v>
      </c>
      <c r="P12165" s="10" t="e">
        <v>#N/A</v>
      </c>
      <c r="Q12165" s="10" t="e">
        <v>#N/A</v>
      </c>
      <c r="R12165" s="30" t="e">
        <f t="shared" si="238"/>
        <v>#N/A</v>
      </c>
    </row>
    <row r="12166" spans="12:18">
      <c r="L12166" s="29">
        <v>32069</v>
      </c>
      <c r="M12166" s="27">
        <v>7.61</v>
      </c>
      <c r="N12166" s="9">
        <v>10.25</v>
      </c>
      <c r="O12166" s="9">
        <v>3.76</v>
      </c>
      <c r="P12166" s="10" t="e">
        <v>#N/A</v>
      </c>
      <c r="Q12166" s="10" t="e">
        <v>#N/A</v>
      </c>
      <c r="R12166" s="30" t="e">
        <f t="shared" si="238"/>
        <v>#N/A</v>
      </c>
    </row>
    <row r="12167" spans="12:18">
      <c r="L12167" s="29">
        <v>32070</v>
      </c>
      <c r="M12167" s="27">
        <v>7.07</v>
      </c>
      <c r="N12167" s="9">
        <v>9.49</v>
      </c>
      <c r="O12167" s="9">
        <v>3.54</v>
      </c>
      <c r="P12167" s="10" t="e">
        <v>#N/A</v>
      </c>
      <c r="Q12167" s="10" t="e">
        <v>#N/A</v>
      </c>
      <c r="R12167" s="30" t="e">
        <f t="shared" si="238"/>
        <v>#N/A</v>
      </c>
    </row>
    <row r="12168" spans="12:18">
      <c r="L12168" s="29">
        <v>32071</v>
      </c>
      <c r="M12168" s="27">
        <v>6.47</v>
      </c>
      <c r="N12168" s="9">
        <v>9.44</v>
      </c>
      <c r="O12168" s="9">
        <v>3.7</v>
      </c>
      <c r="P12168" s="10" t="e">
        <v>#N/A</v>
      </c>
      <c r="Q12168" s="10" t="e">
        <v>#N/A</v>
      </c>
      <c r="R12168" s="30" t="e">
        <f t="shared" si="238"/>
        <v>#N/A</v>
      </c>
    </row>
    <row r="12169" spans="12:18">
      <c r="L12169" s="29">
        <v>32072</v>
      </c>
      <c r="M12169" s="27">
        <v>7.14</v>
      </c>
      <c r="N12169" s="9">
        <v>9.15</v>
      </c>
      <c r="O12169" s="9">
        <v>3.61</v>
      </c>
      <c r="P12169" s="10" t="e">
        <v>#N/A</v>
      </c>
      <c r="Q12169" s="10" t="e">
        <v>#N/A</v>
      </c>
      <c r="R12169" s="30" t="e">
        <f t="shared" si="238"/>
        <v>#N/A</v>
      </c>
    </row>
    <row r="12170" spans="12:18">
      <c r="L12170" s="29">
        <v>32073</v>
      </c>
      <c r="M12170" s="27">
        <v>7</v>
      </c>
      <c r="N12170" s="9">
        <v>9.11</v>
      </c>
      <c r="O12170" s="9">
        <v>3.69</v>
      </c>
      <c r="P12170" s="10" t="e">
        <v>#N/A</v>
      </c>
      <c r="Q12170" s="10" t="e">
        <v>#N/A</v>
      </c>
      <c r="R12170" s="30" t="e">
        <f t="shared" si="238"/>
        <v>#N/A</v>
      </c>
    </row>
    <row r="12171" spans="12:18">
      <c r="L12171" s="29">
        <v>32074</v>
      </c>
      <c r="M12171" s="27">
        <v>7</v>
      </c>
      <c r="N12171" s="9" t="e">
        <v>#N/A</v>
      </c>
      <c r="O12171" s="9" t="e">
        <v>#N/A</v>
      </c>
      <c r="P12171" s="10" t="e">
        <v>#N/A</v>
      </c>
      <c r="Q12171" s="10" t="e">
        <v>#N/A</v>
      </c>
      <c r="R12171" s="30" t="e">
        <f t="shared" si="238"/>
        <v>#N/A</v>
      </c>
    </row>
    <row r="12172" spans="12:18">
      <c r="L12172" s="29">
        <v>32075</v>
      </c>
      <c r="M12172" s="27">
        <v>7</v>
      </c>
      <c r="N12172" s="9" t="e">
        <v>#N/A</v>
      </c>
      <c r="O12172" s="9" t="e">
        <v>#N/A</v>
      </c>
      <c r="P12172" s="10" t="e">
        <v>#N/A</v>
      </c>
      <c r="Q12172" s="10" t="e">
        <v>#N/A</v>
      </c>
      <c r="R12172" s="30" t="e">
        <f t="shared" si="238"/>
        <v>#N/A</v>
      </c>
    </row>
    <row r="12173" spans="12:18">
      <c r="L12173" s="29">
        <v>32076</v>
      </c>
      <c r="M12173" s="27">
        <v>7.24</v>
      </c>
      <c r="N12173" s="9">
        <v>8.94</v>
      </c>
      <c r="O12173" s="9">
        <v>3.58</v>
      </c>
      <c r="P12173" s="10" t="e">
        <v>#N/A</v>
      </c>
      <c r="Q12173" s="10" t="e">
        <v>#N/A</v>
      </c>
      <c r="R12173" s="30" t="e">
        <f t="shared" si="238"/>
        <v>#N/A</v>
      </c>
    </row>
    <row r="12174" spans="12:18">
      <c r="L12174" s="29">
        <v>32077</v>
      </c>
      <c r="M12174" s="27">
        <v>7.14</v>
      </c>
      <c r="N12174" s="9">
        <v>9.0399999999999991</v>
      </c>
      <c r="O12174" s="9">
        <v>3.69</v>
      </c>
      <c r="P12174" s="10" t="e">
        <v>#N/A</v>
      </c>
      <c r="Q12174" s="10" t="e">
        <v>#N/A</v>
      </c>
      <c r="R12174" s="30" t="e">
        <f t="shared" si="238"/>
        <v>#N/A</v>
      </c>
    </row>
    <row r="12175" spans="12:18">
      <c r="L12175" s="29">
        <v>32078</v>
      </c>
      <c r="M12175" s="27">
        <v>6.72</v>
      </c>
      <c r="N12175" s="9">
        <v>9.14</v>
      </c>
      <c r="O12175" s="9">
        <v>3.91</v>
      </c>
      <c r="P12175" s="10" t="e">
        <v>#N/A</v>
      </c>
      <c r="Q12175" s="10" t="e">
        <v>#N/A</v>
      </c>
      <c r="R12175" s="30" t="e">
        <f t="shared" si="238"/>
        <v>#N/A</v>
      </c>
    </row>
    <row r="12176" spans="12:18">
      <c r="L12176" s="29">
        <v>32079</v>
      </c>
      <c r="M12176" s="27">
        <v>6.76</v>
      </c>
      <c r="N12176" s="9">
        <v>9.08</v>
      </c>
      <c r="O12176" s="9">
        <v>3.86</v>
      </c>
      <c r="P12176" s="10" t="e">
        <v>#N/A</v>
      </c>
      <c r="Q12176" s="10" t="e">
        <v>#N/A</v>
      </c>
      <c r="R12176" s="30" t="e">
        <f t="shared" si="238"/>
        <v>#N/A</v>
      </c>
    </row>
    <row r="12177" spans="12:18">
      <c r="L12177" s="29">
        <v>32080</v>
      </c>
      <c r="M12177" s="27">
        <v>6.62</v>
      </c>
      <c r="N12177" s="9">
        <v>9.0299999999999994</v>
      </c>
      <c r="O12177" s="9">
        <v>3.61</v>
      </c>
      <c r="P12177" s="10" t="e">
        <v>#N/A</v>
      </c>
      <c r="Q12177" s="10" t="e">
        <v>#N/A</v>
      </c>
      <c r="R12177" s="30" t="e">
        <f t="shared" si="238"/>
        <v>#N/A</v>
      </c>
    </row>
    <row r="12178" spans="12:18">
      <c r="L12178" s="29">
        <v>32081</v>
      </c>
      <c r="M12178" s="27">
        <v>6.62</v>
      </c>
      <c r="N12178" s="9" t="e">
        <v>#N/A</v>
      </c>
      <c r="O12178" s="9" t="e">
        <v>#N/A</v>
      </c>
      <c r="P12178" s="10" t="e">
        <v>#N/A</v>
      </c>
      <c r="Q12178" s="10" t="e">
        <v>#N/A</v>
      </c>
      <c r="R12178" s="30" t="e">
        <f t="shared" si="238"/>
        <v>#N/A</v>
      </c>
    </row>
    <row r="12179" spans="12:18">
      <c r="L12179" s="29">
        <v>32082</v>
      </c>
      <c r="M12179" s="27">
        <v>6.62</v>
      </c>
      <c r="N12179" s="9" t="e">
        <v>#N/A</v>
      </c>
      <c r="O12179" s="9" t="e">
        <v>#N/A</v>
      </c>
      <c r="P12179" s="10">
        <v>115.4</v>
      </c>
      <c r="Q12179" s="10">
        <v>0.35</v>
      </c>
      <c r="R12179" s="30">
        <f t="shared" si="238"/>
        <v>4.1999999999999993</v>
      </c>
    </row>
    <row r="12180" spans="12:18">
      <c r="L12180" s="29">
        <v>32083</v>
      </c>
      <c r="M12180" s="27">
        <v>6.64</v>
      </c>
      <c r="N12180" s="9">
        <v>9.1300000000000008</v>
      </c>
      <c r="O12180" s="9">
        <v>3.36</v>
      </c>
      <c r="P12180" s="10" t="e">
        <v>#N/A</v>
      </c>
      <c r="Q12180" s="10" t="e">
        <v>#N/A</v>
      </c>
      <c r="R12180" s="30" t="e">
        <f t="shared" si="238"/>
        <v>#N/A</v>
      </c>
    </row>
    <row r="12181" spans="12:18">
      <c r="L12181" s="29">
        <v>32084</v>
      </c>
      <c r="M12181" s="27">
        <v>6.06</v>
      </c>
      <c r="N12181" s="9">
        <v>9.0299999999999994</v>
      </c>
      <c r="O12181" s="9">
        <v>3.28</v>
      </c>
      <c r="P12181" s="10" t="e">
        <v>#N/A</v>
      </c>
      <c r="Q12181" s="10" t="e">
        <v>#N/A</v>
      </c>
      <c r="R12181" s="30" t="e">
        <f t="shared" si="238"/>
        <v>#N/A</v>
      </c>
    </row>
    <row r="12182" spans="12:18">
      <c r="L12182" s="29">
        <v>32085</v>
      </c>
      <c r="M12182" s="27">
        <v>5.69</v>
      </c>
      <c r="N12182" s="9">
        <v>8.92</v>
      </c>
      <c r="O12182" s="9">
        <v>3.31</v>
      </c>
      <c r="P12182" s="10" t="e">
        <v>#N/A</v>
      </c>
      <c r="Q12182" s="10" t="e">
        <v>#N/A</v>
      </c>
      <c r="R12182" s="30" t="e">
        <f t="shared" si="238"/>
        <v>#N/A</v>
      </c>
    </row>
    <row r="12183" spans="12:18">
      <c r="L12183" s="29">
        <v>32086</v>
      </c>
      <c r="M12183" s="27">
        <v>6.57</v>
      </c>
      <c r="N12183" s="9">
        <v>8.8000000000000007</v>
      </c>
      <c r="O12183" s="9">
        <v>3.14</v>
      </c>
      <c r="P12183" s="10" t="e">
        <v>#N/A</v>
      </c>
      <c r="Q12183" s="10" t="e">
        <v>#N/A</v>
      </c>
      <c r="R12183" s="30" t="e">
        <f t="shared" si="238"/>
        <v>#N/A</v>
      </c>
    </row>
    <row r="12184" spans="12:18">
      <c r="L12184" s="29">
        <v>32087</v>
      </c>
      <c r="M12184" s="27">
        <v>6.7</v>
      </c>
      <c r="N12184" s="9">
        <v>8.85</v>
      </c>
      <c r="O12184" s="9">
        <v>3.03</v>
      </c>
      <c r="P12184" s="10" t="e">
        <v>#N/A</v>
      </c>
      <c r="Q12184" s="10" t="e">
        <v>#N/A</v>
      </c>
      <c r="R12184" s="30" t="e">
        <f t="shared" si="238"/>
        <v>#N/A</v>
      </c>
    </row>
    <row r="12185" spans="12:18">
      <c r="L12185" s="29">
        <v>32088</v>
      </c>
      <c r="M12185" s="27">
        <v>6.7</v>
      </c>
      <c r="N12185" s="9" t="e">
        <v>#N/A</v>
      </c>
      <c r="O12185" s="9" t="e">
        <v>#N/A</v>
      </c>
      <c r="P12185" s="10" t="e">
        <v>#N/A</v>
      </c>
      <c r="Q12185" s="10" t="e">
        <v>#N/A</v>
      </c>
      <c r="R12185" s="30" t="e">
        <f t="shared" si="238"/>
        <v>#N/A</v>
      </c>
    </row>
    <row r="12186" spans="12:18">
      <c r="L12186" s="29">
        <v>32089</v>
      </c>
      <c r="M12186" s="27">
        <v>6.7</v>
      </c>
      <c r="N12186" s="9" t="e">
        <v>#N/A</v>
      </c>
      <c r="O12186" s="9" t="e">
        <v>#N/A</v>
      </c>
      <c r="P12186" s="10" t="e">
        <v>#N/A</v>
      </c>
      <c r="Q12186" s="10" t="e">
        <v>#N/A</v>
      </c>
      <c r="R12186" s="30" t="e">
        <f t="shared" si="238"/>
        <v>#N/A</v>
      </c>
    </row>
    <row r="12187" spans="12:18">
      <c r="L12187" s="29">
        <v>32090</v>
      </c>
      <c r="M12187" s="27">
        <v>6.82</v>
      </c>
      <c r="N12187" s="9">
        <v>8.86</v>
      </c>
      <c r="O12187" s="9">
        <v>3.08</v>
      </c>
      <c r="P12187" s="10" t="e">
        <v>#N/A</v>
      </c>
      <c r="Q12187" s="10" t="e">
        <v>#N/A</v>
      </c>
      <c r="R12187" s="30" t="e">
        <f t="shared" si="238"/>
        <v>#N/A</v>
      </c>
    </row>
    <row r="12188" spans="12:18">
      <c r="L12188" s="29">
        <v>32091</v>
      </c>
      <c r="M12188" s="27">
        <v>6.63</v>
      </c>
      <c r="N12188" s="9">
        <v>8.8800000000000008</v>
      </c>
      <c r="O12188" s="9">
        <v>3.12</v>
      </c>
      <c r="P12188" s="10" t="e">
        <v>#N/A</v>
      </c>
      <c r="Q12188" s="10" t="e">
        <v>#N/A</v>
      </c>
      <c r="R12188" s="30" t="e">
        <f t="shared" si="238"/>
        <v>#N/A</v>
      </c>
    </row>
    <row r="12189" spans="12:18">
      <c r="L12189" s="29">
        <v>32092</v>
      </c>
      <c r="M12189" s="27">
        <v>6.63</v>
      </c>
      <c r="N12189" s="9" t="e">
        <v>#N/A</v>
      </c>
      <c r="O12189" s="9" t="e">
        <v>#N/A</v>
      </c>
      <c r="P12189" s="10" t="e">
        <v>#N/A</v>
      </c>
      <c r="Q12189" s="10" t="e">
        <v>#N/A</v>
      </c>
      <c r="R12189" s="30" t="e">
        <f t="shared" si="238"/>
        <v>#N/A</v>
      </c>
    </row>
    <row r="12190" spans="12:18">
      <c r="L12190" s="29">
        <v>32093</v>
      </c>
      <c r="M12190" s="27">
        <v>6.72</v>
      </c>
      <c r="N12190" s="9">
        <v>8.8800000000000008</v>
      </c>
      <c r="O12190" s="9">
        <v>2.97</v>
      </c>
      <c r="P12190" s="10" t="e">
        <v>#N/A</v>
      </c>
      <c r="Q12190" s="10" t="e">
        <v>#N/A</v>
      </c>
      <c r="R12190" s="30" t="e">
        <f t="shared" si="238"/>
        <v>#N/A</v>
      </c>
    </row>
    <row r="12191" spans="12:18">
      <c r="L12191" s="29">
        <v>32094</v>
      </c>
      <c r="M12191" s="27">
        <v>6.8</v>
      </c>
      <c r="N12191" s="9">
        <v>8.93</v>
      </c>
      <c r="O12191" s="9">
        <v>2.93</v>
      </c>
      <c r="P12191" s="10" t="e">
        <v>#N/A</v>
      </c>
      <c r="Q12191" s="10" t="e">
        <v>#N/A</v>
      </c>
      <c r="R12191" s="30" t="e">
        <f t="shared" si="238"/>
        <v>#N/A</v>
      </c>
    </row>
    <row r="12192" spans="12:18">
      <c r="L12192" s="29">
        <v>32095</v>
      </c>
      <c r="M12192" s="27">
        <v>6.8</v>
      </c>
      <c r="N12192" s="9" t="e">
        <v>#N/A</v>
      </c>
      <c r="O12192" s="9" t="e">
        <v>#N/A</v>
      </c>
      <c r="P12192" s="10" t="e">
        <v>#N/A</v>
      </c>
      <c r="Q12192" s="10" t="e">
        <v>#N/A</v>
      </c>
      <c r="R12192" s="30" t="e">
        <f t="shared" si="238"/>
        <v>#N/A</v>
      </c>
    </row>
    <row r="12193" spans="12:18">
      <c r="L12193" s="29">
        <v>32096</v>
      </c>
      <c r="M12193" s="27">
        <v>6.8</v>
      </c>
      <c r="N12193" s="9" t="e">
        <v>#N/A</v>
      </c>
      <c r="O12193" s="9" t="e">
        <v>#N/A</v>
      </c>
      <c r="P12193" s="10" t="e">
        <v>#N/A</v>
      </c>
      <c r="Q12193" s="10" t="e">
        <v>#N/A</v>
      </c>
      <c r="R12193" s="30" t="e">
        <f t="shared" si="238"/>
        <v>#N/A</v>
      </c>
    </row>
    <row r="12194" spans="12:18">
      <c r="L12194" s="29">
        <v>32097</v>
      </c>
      <c r="M12194" s="27">
        <v>7.11</v>
      </c>
      <c r="N12194" s="9">
        <v>8.9</v>
      </c>
      <c r="O12194" s="9">
        <v>2.95</v>
      </c>
      <c r="P12194" s="10" t="e">
        <v>#N/A</v>
      </c>
      <c r="Q12194" s="10" t="e">
        <v>#N/A</v>
      </c>
      <c r="R12194" s="30" t="e">
        <f t="shared" si="238"/>
        <v>#N/A</v>
      </c>
    </row>
    <row r="12195" spans="12:18">
      <c r="L12195" s="29">
        <v>32098</v>
      </c>
      <c r="M12195" s="27">
        <v>6.72</v>
      </c>
      <c r="N12195" s="9">
        <v>8.94</v>
      </c>
      <c r="O12195" s="9">
        <v>2.98</v>
      </c>
      <c r="P12195" s="10" t="e">
        <v>#N/A</v>
      </c>
      <c r="Q12195" s="10" t="e">
        <v>#N/A</v>
      </c>
      <c r="R12195" s="30" t="e">
        <f t="shared" si="238"/>
        <v>#N/A</v>
      </c>
    </row>
    <row r="12196" spans="12:18">
      <c r="L12196" s="29">
        <v>32099</v>
      </c>
      <c r="M12196" s="27">
        <v>6.46</v>
      </c>
      <c r="N12196" s="9">
        <v>8.94</v>
      </c>
      <c r="O12196" s="9">
        <v>3.08</v>
      </c>
      <c r="P12196" s="10" t="e">
        <v>#N/A</v>
      </c>
      <c r="Q12196" s="10" t="e">
        <v>#N/A</v>
      </c>
      <c r="R12196" s="30" t="e">
        <f t="shared" si="238"/>
        <v>#N/A</v>
      </c>
    </row>
    <row r="12197" spans="12:18">
      <c r="L12197" s="29">
        <v>32100</v>
      </c>
      <c r="M12197" s="27">
        <v>6.82</v>
      </c>
      <c r="N12197" s="9">
        <v>8.92</v>
      </c>
      <c r="O12197" s="9">
        <v>3.17</v>
      </c>
      <c r="P12197" s="10" t="e">
        <v>#N/A</v>
      </c>
      <c r="Q12197" s="10" t="e">
        <v>#N/A</v>
      </c>
      <c r="R12197" s="30" t="e">
        <f t="shared" si="238"/>
        <v>#N/A</v>
      </c>
    </row>
    <row r="12198" spans="12:18">
      <c r="L12198" s="29">
        <v>32101</v>
      </c>
      <c r="M12198" s="27">
        <v>6.74</v>
      </c>
      <c r="N12198" s="9">
        <v>8.8800000000000008</v>
      </c>
      <c r="O12198" s="9">
        <v>3.07</v>
      </c>
      <c r="P12198" s="10" t="e">
        <v>#N/A</v>
      </c>
      <c r="Q12198" s="10" t="e">
        <v>#N/A</v>
      </c>
      <c r="R12198" s="30" t="e">
        <f t="shared" si="238"/>
        <v>#N/A</v>
      </c>
    </row>
    <row r="12199" spans="12:18">
      <c r="L12199" s="29">
        <v>32102</v>
      </c>
      <c r="M12199" s="27">
        <v>6.74</v>
      </c>
      <c r="N12199" s="9" t="e">
        <v>#N/A</v>
      </c>
      <c r="O12199" s="9" t="e">
        <v>#N/A</v>
      </c>
      <c r="P12199" s="10" t="e">
        <v>#N/A</v>
      </c>
      <c r="Q12199" s="10" t="e">
        <v>#N/A</v>
      </c>
      <c r="R12199" s="30" t="e">
        <f t="shared" si="238"/>
        <v>#N/A</v>
      </c>
    </row>
    <row r="12200" spans="12:18">
      <c r="L12200" s="29">
        <v>32103</v>
      </c>
      <c r="M12200" s="27">
        <v>6.74</v>
      </c>
      <c r="N12200" s="9" t="e">
        <v>#N/A</v>
      </c>
      <c r="O12200" s="9" t="e">
        <v>#N/A</v>
      </c>
      <c r="P12200" s="10" t="e">
        <v>#N/A</v>
      </c>
      <c r="Q12200" s="10" t="e">
        <v>#N/A</v>
      </c>
      <c r="R12200" s="30" t="e">
        <f t="shared" si="238"/>
        <v>#N/A</v>
      </c>
    </row>
    <row r="12201" spans="12:18">
      <c r="L12201" s="29">
        <v>32104</v>
      </c>
      <c r="M12201" s="27">
        <v>6.89</v>
      </c>
      <c r="N12201" s="9">
        <v>8.89</v>
      </c>
      <c r="O12201" s="9">
        <v>3.02</v>
      </c>
      <c r="P12201" s="10" t="e">
        <v>#N/A</v>
      </c>
      <c r="Q12201" s="10" t="e">
        <v>#N/A</v>
      </c>
      <c r="R12201" s="30" t="e">
        <f t="shared" si="238"/>
        <v>#N/A</v>
      </c>
    </row>
    <row r="12202" spans="12:18">
      <c r="L12202" s="29">
        <v>32105</v>
      </c>
      <c r="M12202" s="27">
        <v>6.77</v>
      </c>
      <c r="N12202" s="9">
        <v>9</v>
      </c>
      <c r="O12202" s="9">
        <v>3.12</v>
      </c>
      <c r="P12202" s="10" t="e">
        <v>#N/A</v>
      </c>
      <c r="Q12202" s="10" t="e">
        <v>#N/A</v>
      </c>
      <c r="R12202" s="30" t="e">
        <f t="shared" si="238"/>
        <v>#N/A</v>
      </c>
    </row>
    <row r="12203" spans="12:18">
      <c r="L12203" s="29">
        <v>32106</v>
      </c>
      <c r="M12203" s="27">
        <v>6.73</v>
      </c>
      <c r="N12203" s="9">
        <v>9.06</v>
      </c>
      <c r="O12203" s="9">
        <v>3.28</v>
      </c>
      <c r="P12203" s="10" t="e">
        <v>#N/A</v>
      </c>
      <c r="Q12203" s="10" t="e">
        <v>#N/A</v>
      </c>
      <c r="R12203" s="30" t="e">
        <f t="shared" si="238"/>
        <v>#N/A</v>
      </c>
    </row>
    <row r="12204" spans="12:18">
      <c r="L12204" s="29">
        <v>32107</v>
      </c>
      <c r="M12204" s="27">
        <v>6.73</v>
      </c>
      <c r="N12204" s="9" t="e">
        <v>#N/A</v>
      </c>
      <c r="O12204" s="9" t="e">
        <v>#N/A</v>
      </c>
      <c r="P12204" s="10" t="e">
        <v>#N/A</v>
      </c>
      <c r="Q12204" s="10" t="e">
        <v>#N/A</v>
      </c>
      <c r="R12204" s="30" t="e">
        <f t="shared" si="238"/>
        <v>#N/A</v>
      </c>
    </row>
    <row r="12205" spans="12:18">
      <c r="L12205" s="29">
        <v>32108</v>
      </c>
      <c r="M12205" s="27">
        <v>6.76</v>
      </c>
      <c r="N12205" s="9">
        <v>9.18</v>
      </c>
      <c r="O12205" s="9">
        <v>3.48</v>
      </c>
      <c r="P12205" s="10" t="e">
        <v>#N/A</v>
      </c>
      <c r="Q12205" s="10" t="e">
        <v>#N/A</v>
      </c>
      <c r="R12205" s="30" t="e">
        <f t="shared" si="238"/>
        <v>#N/A</v>
      </c>
    </row>
    <row r="12206" spans="12:18">
      <c r="L12206" s="29">
        <v>32109</v>
      </c>
      <c r="M12206" s="27">
        <v>6.76</v>
      </c>
      <c r="N12206" s="9" t="e">
        <v>#N/A</v>
      </c>
      <c r="O12206" s="9" t="e">
        <v>#N/A</v>
      </c>
      <c r="P12206" s="10" t="e">
        <v>#N/A</v>
      </c>
      <c r="Q12206" s="10" t="e">
        <v>#N/A</v>
      </c>
      <c r="R12206" s="30" t="e">
        <f t="shared" si="238"/>
        <v>#N/A</v>
      </c>
    </row>
    <row r="12207" spans="12:18">
      <c r="L12207" s="29">
        <v>32110</v>
      </c>
      <c r="M12207" s="27">
        <v>6.76</v>
      </c>
      <c r="N12207" s="9" t="e">
        <v>#N/A</v>
      </c>
      <c r="O12207" s="9" t="e">
        <v>#N/A</v>
      </c>
      <c r="P12207" s="10" t="e">
        <v>#N/A</v>
      </c>
      <c r="Q12207" s="10" t="e">
        <v>#N/A</v>
      </c>
      <c r="R12207" s="30" t="e">
        <f t="shared" si="238"/>
        <v>#N/A</v>
      </c>
    </row>
    <row r="12208" spans="12:18">
      <c r="L12208" s="29">
        <v>32111</v>
      </c>
      <c r="M12208" s="27">
        <v>7.19</v>
      </c>
      <c r="N12208" s="9">
        <v>9.1</v>
      </c>
      <c r="O12208" s="9">
        <v>3.78</v>
      </c>
      <c r="P12208" s="10" t="e">
        <v>#N/A</v>
      </c>
      <c r="Q12208" s="10" t="e">
        <v>#N/A</v>
      </c>
      <c r="R12208" s="30" t="e">
        <f t="shared" si="238"/>
        <v>#N/A</v>
      </c>
    </row>
    <row r="12209" spans="12:18">
      <c r="L12209" s="29">
        <v>32112</v>
      </c>
      <c r="M12209" s="27">
        <v>7.04</v>
      </c>
      <c r="N12209" s="9">
        <v>9.15</v>
      </c>
      <c r="O12209" s="9">
        <v>3.46</v>
      </c>
      <c r="P12209" s="10">
        <v>115.6</v>
      </c>
      <c r="Q12209" s="10">
        <v>0.17</v>
      </c>
      <c r="R12209" s="30">
        <f t="shared" si="238"/>
        <v>2.04</v>
      </c>
    </row>
    <row r="12210" spans="12:18">
      <c r="L12210" s="29">
        <v>32113</v>
      </c>
      <c r="M12210" s="27">
        <v>7</v>
      </c>
      <c r="N12210" s="9">
        <v>9.15</v>
      </c>
      <c r="O12210" s="9">
        <v>3.52</v>
      </c>
      <c r="P12210" s="10" t="e">
        <v>#N/A</v>
      </c>
      <c r="Q12210" s="10" t="e">
        <v>#N/A</v>
      </c>
      <c r="R12210" s="30" t="e">
        <f t="shared" si="238"/>
        <v>#N/A</v>
      </c>
    </row>
    <row r="12211" spans="12:18">
      <c r="L12211" s="29">
        <v>32114</v>
      </c>
      <c r="M12211" s="27">
        <v>6.99</v>
      </c>
      <c r="N12211" s="9">
        <v>9.09</v>
      </c>
      <c r="O12211" s="9">
        <v>3.58</v>
      </c>
      <c r="P12211" s="10" t="e">
        <v>#N/A</v>
      </c>
      <c r="Q12211" s="10" t="e">
        <v>#N/A</v>
      </c>
      <c r="R12211" s="30" t="e">
        <f t="shared" si="238"/>
        <v>#N/A</v>
      </c>
    </row>
    <row r="12212" spans="12:18">
      <c r="L12212" s="29">
        <v>32115</v>
      </c>
      <c r="M12212" s="27">
        <v>6.82</v>
      </c>
      <c r="N12212" s="9">
        <v>9.1199999999999992</v>
      </c>
      <c r="O12212" s="9">
        <v>3.51</v>
      </c>
      <c r="P12212" s="10" t="e">
        <v>#N/A</v>
      </c>
      <c r="Q12212" s="10" t="e">
        <v>#N/A</v>
      </c>
      <c r="R12212" s="30" t="e">
        <f t="shared" si="238"/>
        <v>#N/A</v>
      </c>
    </row>
    <row r="12213" spans="12:18">
      <c r="L12213" s="29">
        <v>32116</v>
      </c>
      <c r="M12213" s="27">
        <v>6.82</v>
      </c>
      <c r="N12213" s="9" t="e">
        <v>#N/A</v>
      </c>
      <c r="O12213" s="9" t="e">
        <v>#N/A</v>
      </c>
      <c r="P12213" s="10" t="e">
        <v>#N/A</v>
      </c>
      <c r="Q12213" s="10" t="e">
        <v>#N/A</v>
      </c>
      <c r="R12213" s="30" t="e">
        <f t="shared" si="238"/>
        <v>#N/A</v>
      </c>
    </row>
    <row r="12214" spans="12:18">
      <c r="L12214" s="29">
        <v>32117</v>
      </c>
      <c r="M12214" s="27">
        <v>6.82</v>
      </c>
      <c r="N12214" s="9" t="e">
        <v>#N/A</v>
      </c>
      <c r="O12214" s="9" t="e">
        <v>#N/A</v>
      </c>
      <c r="P12214" s="10" t="e">
        <v>#N/A</v>
      </c>
      <c r="Q12214" s="10" t="e">
        <v>#N/A</v>
      </c>
      <c r="R12214" s="30" t="e">
        <f t="shared" si="238"/>
        <v>#N/A</v>
      </c>
    </row>
    <row r="12215" spans="12:18">
      <c r="L12215" s="29">
        <v>32118</v>
      </c>
      <c r="M12215" s="27">
        <v>6.93</v>
      </c>
      <c r="N12215" s="9">
        <v>9.2200000000000006</v>
      </c>
      <c r="O12215" s="9">
        <v>3.25</v>
      </c>
      <c r="P12215" s="10" t="e">
        <v>#N/A</v>
      </c>
      <c r="Q12215" s="10" t="e">
        <v>#N/A</v>
      </c>
      <c r="R12215" s="30" t="e">
        <f t="shared" si="238"/>
        <v>#N/A</v>
      </c>
    </row>
    <row r="12216" spans="12:18">
      <c r="L12216" s="29">
        <v>32119</v>
      </c>
      <c r="M12216" s="27">
        <v>6.79</v>
      </c>
      <c r="N12216" s="9">
        <v>9.26</v>
      </c>
      <c r="O12216" s="9">
        <v>3.23</v>
      </c>
      <c r="P12216" s="10" t="e">
        <v>#N/A</v>
      </c>
      <c r="Q12216" s="10" t="e">
        <v>#N/A</v>
      </c>
      <c r="R12216" s="30" t="e">
        <f t="shared" si="238"/>
        <v>#N/A</v>
      </c>
    </row>
    <row r="12217" spans="12:18">
      <c r="L12217" s="29">
        <v>32120</v>
      </c>
      <c r="M12217" s="27">
        <v>6.72</v>
      </c>
      <c r="N12217" s="9">
        <v>9.2200000000000006</v>
      </c>
      <c r="O12217" s="9">
        <v>3.22</v>
      </c>
      <c r="P12217" s="10" t="e">
        <v>#N/A</v>
      </c>
      <c r="Q12217" s="10" t="e">
        <v>#N/A</v>
      </c>
      <c r="R12217" s="30" t="e">
        <f t="shared" si="238"/>
        <v>#N/A</v>
      </c>
    </row>
    <row r="12218" spans="12:18">
      <c r="L12218" s="29">
        <v>32121</v>
      </c>
      <c r="M12218" s="27">
        <v>6.83</v>
      </c>
      <c r="N12218" s="9">
        <v>9.4</v>
      </c>
      <c r="O12218" s="9">
        <v>3.31</v>
      </c>
      <c r="P12218" s="10" t="e">
        <v>#N/A</v>
      </c>
      <c r="Q12218" s="10" t="e">
        <v>#N/A</v>
      </c>
      <c r="R12218" s="30" t="e">
        <f t="shared" si="238"/>
        <v>#N/A</v>
      </c>
    </row>
    <row r="12219" spans="12:18">
      <c r="L12219" s="29">
        <v>32122</v>
      </c>
      <c r="M12219" s="27">
        <v>6.81</v>
      </c>
      <c r="N12219" s="9">
        <v>9.4499999999999993</v>
      </c>
      <c r="O12219" s="9">
        <v>3.42</v>
      </c>
      <c r="P12219" s="10" t="e">
        <v>#N/A</v>
      </c>
      <c r="Q12219" s="10" t="e">
        <v>#N/A</v>
      </c>
      <c r="R12219" s="30" t="e">
        <f t="shared" si="238"/>
        <v>#N/A</v>
      </c>
    </row>
    <row r="12220" spans="12:18">
      <c r="L12220" s="29">
        <v>32123</v>
      </c>
      <c r="M12220" s="27">
        <v>6.81</v>
      </c>
      <c r="N12220" s="9" t="e">
        <v>#N/A</v>
      </c>
      <c r="O12220" s="9" t="e">
        <v>#N/A</v>
      </c>
      <c r="P12220" s="10" t="e">
        <v>#N/A</v>
      </c>
      <c r="Q12220" s="10" t="e">
        <v>#N/A</v>
      </c>
      <c r="R12220" s="30" t="e">
        <f t="shared" si="238"/>
        <v>#N/A</v>
      </c>
    </row>
    <row r="12221" spans="12:18">
      <c r="L12221" s="29">
        <v>32124</v>
      </c>
      <c r="M12221" s="27">
        <v>6.81</v>
      </c>
      <c r="N12221" s="9" t="e">
        <v>#N/A</v>
      </c>
      <c r="O12221" s="9" t="e">
        <v>#N/A</v>
      </c>
      <c r="P12221" s="10" t="e">
        <v>#N/A</v>
      </c>
      <c r="Q12221" s="10" t="e">
        <v>#N/A</v>
      </c>
      <c r="R12221" s="30" t="e">
        <f t="shared" si="238"/>
        <v>#N/A</v>
      </c>
    </row>
    <row r="12222" spans="12:18">
      <c r="L12222" s="29">
        <v>32125</v>
      </c>
      <c r="M12222" s="27">
        <v>6.78</v>
      </c>
      <c r="N12222" s="9">
        <v>9.41</v>
      </c>
      <c r="O12222" s="9">
        <v>3.38</v>
      </c>
      <c r="P12222" s="10" t="e">
        <v>#N/A</v>
      </c>
      <c r="Q12222" s="10" t="e">
        <v>#N/A</v>
      </c>
      <c r="R12222" s="30" t="e">
        <f t="shared" si="238"/>
        <v>#N/A</v>
      </c>
    </row>
    <row r="12223" spans="12:18">
      <c r="L12223" s="29">
        <v>32126</v>
      </c>
      <c r="M12223" s="27">
        <v>6.51</v>
      </c>
      <c r="N12223" s="9">
        <v>9.24</v>
      </c>
      <c r="O12223" s="9">
        <v>3.16</v>
      </c>
      <c r="P12223" s="10" t="e">
        <v>#N/A</v>
      </c>
      <c r="Q12223" s="10" t="e">
        <v>#N/A</v>
      </c>
      <c r="R12223" s="30" t="e">
        <f t="shared" si="238"/>
        <v>#N/A</v>
      </c>
    </row>
    <row r="12224" spans="12:18">
      <c r="L12224" s="29">
        <v>32127</v>
      </c>
      <c r="M12224" s="27">
        <v>5.52</v>
      </c>
      <c r="N12224" s="9">
        <v>9.14</v>
      </c>
      <c r="O12224" s="9">
        <v>3.06</v>
      </c>
      <c r="P12224" s="10" t="e">
        <v>#N/A</v>
      </c>
      <c r="Q12224" s="10" t="e">
        <v>#N/A</v>
      </c>
      <c r="R12224" s="30" t="e">
        <f t="shared" si="238"/>
        <v>#N/A</v>
      </c>
    </row>
    <row r="12225" spans="12:18">
      <c r="L12225" s="29">
        <v>32128</v>
      </c>
      <c r="M12225" s="27">
        <v>6.67</v>
      </c>
      <c r="N12225" s="9">
        <v>9.15</v>
      </c>
      <c r="O12225" s="9">
        <v>3.1</v>
      </c>
      <c r="P12225" s="10" t="e">
        <v>#N/A</v>
      </c>
      <c r="Q12225" s="10" t="e">
        <v>#N/A</v>
      </c>
      <c r="R12225" s="30" t="e">
        <f t="shared" si="238"/>
        <v>#N/A</v>
      </c>
    </row>
    <row r="12226" spans="12:18">
      <c r="L12226" s="29">
        <v>32129</v>
      </c>
      <c r="M12226" s="27">
        <v>6.75</v>
      </c>
      <c r="N12226" s="9">
        <v>8.9600000000000009</v>
      </c>
      <c r="O12226" s="9">
        <v>3.02</v>
      </c>
      <c r="P12226" s="10" t="e">
        <v>#N/A</v>
      </c>
      <c r="Q12226" s="10" t="e">
        <v>#N/A</v>
      </c>
      <c r="R12226" s="30" t="e">
        <f t="shared" si="238"/>
        <v>#N/A</v>
      </c>
    </row>
    <row r="12227" spans="12:18">
      <c r="L12227" s="29">
        <v>32130</v>
      </c>
      <c r="M12227" s="27">
        <v>6.75</v>
      </c>
      <c r="N12227" s="9" t="e">
        <v>#N/A</v>
      </c>
      <c r="O12227" s="9" t="e">
        <v>#N/A</v>
      </c>
      <c r="P12227" s="10" t="e">
        <v>#N/A</v>
      </c>
      <c r="Q12227" s="10" t="e">
        <v>#N/A</v>
      </c>
      <c r="R12227" s="30" t="e">
        <f t="shared" si="238"/>
        <v>#N/A</v>
      </c>
    </row>
    <row r="12228" spans="12:18">
      <c r="L12228" s="29">
        <v>32131</v>
      </c>
      <c r="M12228" s="27">
        <v>6.75</v>
      </c>
      <c r="N12228" s="9" t="e">
        <v>#N/A</v>
      </c>
      <c r="O12228" s="9" t="e">
        <v>#N/A</v>
      </c>
      <c r="P12228" s="10" t="e">
        <v>#N/A</v>
      </c>
      <c r="Q12228" s="10" t="e">
        <v>#N/A</v>
      </c>
      <c r="R12228" s="30" t="e">
        <f t="shared" ref="R12228:R12291" si="239">Q12228*12</f>
        <v>#N/A</v>
      </c>
    </row>
    <row r="12229" spans="12:18">
      <c r="L12229" s="29">
        <v>32132</v>
      </c>
      <c r="M12229" s="27">
        <v>6.85</v>
      </c>
      <c r="N12229" s="9">
        <v>9.01</v>
      </c>
      <c r="O12229" s="9">
        <v>3.01</v>
      </c>
      <c r="P12229" s="10" t="e">
        <v>#N/A</v>
      </c>
      <c r="Q12229" s="10" t="e">
        <v>#N/A</v>
      </c>
      <c r="R12229" s="30" t="e">
        <f t="shared" si="239"/>
        <v>#N/A</v>
      </c>
    </row>
    <row r="12230" spans="12:18">
      <c r="L12230" s="29">
        <v>32133</v>
      </c>
      <c r="M12230" s="27">
        <v>6.77</v>
      </c>
      <c r="N12230" s="9">
        <v>9.0500000000000007</v>
      </c>
      <c r="O12230" s="9">
        <v>3.02</v>
      </c>
      <c r="P12230" s="10" t="e">
        <v>#N/A</v>
      </c>
      <c r="Q12230" s="10" t="e">
        <v>#N/A</v>
      </c>
      <c r="R12230" s="30" t="e">
        <f t="shared" si="239"/>
        <v>#N/A</v>
      </c>
    </row>
    <row r="12231" spans="12:18">
      <c r="L12231" s="29">
        <v>32134</v>
      </c>
      <c r="M12231" s="27">
        <v>6.74</v>
      </c>
      <c r="N12231" s="9">
        <v>8.91</v>
      </c>
      <c r="O12231" s="9">
        <v>3.05</v>
      </c>
      <c r="P12231" s="10" t="e">
        <v>#N/A</v>
      </c>
      <c r="Q12231" s="10" t="e">
        <v>#N/A</v>
      </c>
      <c r="R12231" s="30" t="e">
        <f t="shared" si="239"/>
        <v>#N/A</v>
      </c>
    </row>
    <row r="12232" spans="12:18">
      <c r="L12232" s="29">
        <v>32135</v>
      </c>
      <c r="M12232" s="27">
        <v>6.7</v>
      </c>
      <c r="N12232" s="9">
        <v>8.9</v>
      </c>
      <c r="O12232" s="9">
        <v>3.08</v>
      </c>
      <c r="P12232" s="10" t="e">
        <v>#N/A</v>
      </c>
      <c r="Q12232" s="10" t="e">
        <v>#N/A</v>
      </c>
      <c r="R12232" s="30" t="e">
        <f t="shared" si="239"/>
        <v>#N/A</v>
      </c>
    </row>
    <row r="12233" spans="12:18">
      <c r="L12233" s="29">
        <v>32136</v>
      </c>
      <c r="M12233" s="27">
        <v>6.7</v>
      </c>
      <c r="N12233" s="9" t="e">
        <v>#N/A</v>
      </c>
      <c r="O12233" s="9" t="e">
        <v>#N/A</v>
      </c>
      <c r="P12233" s="10" t="e">
        <v>#N/A</v>
      </c>
      <c r="Q12233" s="10" t="e">
        <v>#N/A</v>
      </c>
      <c r="R12233" s="30" t="e">
        <f t="shared" si="239"/>
        <v>#N/A</v>
      </c>
    </row>
    <row r="12234" spans="12:18">
      <c r="L12234" s="29">
        <v>32137</v>
      </c>
      <c r="M12234" s="27">
        <v>6.7</v>
      </c>
      <c r="N12234" s="9" t="e">
        <v>#N/A</v>
      </c>
      <c r="O12234" s="9" t="e">
        <v>#N/A</v>
      </c>
      <c r="P12234" s="10" t="e">
        <v>#N/A</v>
      </c>
      <c r="Q12234" s="10" t="e">
        <v>#N/A</v>
      </c>
      <c r="R12234" s="30" t="e">
        <f t="shared" si="239"/>
        <v>#N/A</v>
      </c>
    </row>
    <row r="12235" spans="12:18">
      <c r="L12235" s="29">
        <v>32138</v>
      </c>
      <c r="M12235" s="27">
        <v>6.7</v>
      </c>
      <c r="N12235" s="9" t="e">
        <v>#N/A</v>
      </c>
      <c r="O12235" s="9" t="e">
        <v>#N/A</v>
      </c>
      <c r="P12235" s="10" t="e">
        <v>#N/A</v>
      </c>
      <c r="Q12235" s="10" t="e">
        <v>#N/A</v>
      </c>
      <c r="R12235" s="30" t="e">
        <f t="shared" si="239"/>
        <v>#N/A</v>
      </c>
    </row>
    <row r="12236" spans="12:18">
      <c r="L12236" s="29">
        <v>32139</v>
      </c>
      <c r="M12236" s="27">
        <v>6.91</v>
      </c>
      <c r="N12236" s="9">
        <v>9.01</v>
      </c>
      <c r="O12236" s="9">
        <v>3.23</v>
      </c>
      <c r="P12236" s="10" t="e">
        <v>#N/A</v>
      </c>
      <c r="Q12236" s="10" t="e">
        <v>#N/A</v>
      </c>
      <c r="R12236" s="30" t="e">
        <f t="shared" si="239"/>
        <v>#N/A</v>
      </c>
    </row>
    <row r="12237" spans="12:18">
      <c r="L12237" s="29">
        <v>32140</v>
      </c>
      <c r="M12237" s="27">
        <v>7.21</v>
      </c>
      <c r="N12237" s="9">
        <v>8.9499999999999993</v>
      </c>
      <c r="O12237" s="9">
        <v>3.01</v>
      </c>
      <c r="P12237" s="10" t="e">
        <v>#N/A</v>
      </c>
      <c r="Q12237" s="10" t="e">
        <v>#N/A</v>
      </c>
      <c r="R12237" s="30" t="e">
        <f t="shared" si="239"/>
        <v>#N/A</v>
      </c>
    </row>
    <row r="12238" spans="12:18">
      <c r="L12238" s="29">
        <v>32141</v>
      </c>
      <c r="M12238" s="27">
        <v>6.77</v>
      </c>
      <c r="N12238" s="9">
        <v>8.9</v>
      </c>
      <c r="O12238" s="9">
        <v>3.07</v>
      </c>
      <c r="P12238" s="10" t="e">
        <v>#N/A</v>
      </c>
      <c r="Q12238" s="10" t="e">
        <v>#N/A</v>
      </c>
      <c r="R12238" s="30" t="e">
        <f t="shared" si="239"/>
        <v>#N/A</v>
      </c>
    </row>
    <row r="12239" spans="12:18">
      <c r="L12239" s="29">
        <v>32142</v>
      </c>
      <c r="M12239" s="27">
        <v>6.89</v>
      </c>
      <c r="N12239" s="9">
        <v>8.9499999999999993</v>
      </c>
      <c r="O12239" s="9">
        <v>3.15</v>
      </c>
      <c r="P12239" s="10" t="e">
        <v>#N/A</v>
      </c>
      <c r="Q12239" s="10" t="e">
        <v>#N/A</v>
      </c>
      <c r="R12239" s="30" t="e">
        <f t="shared" si="239"/>
        <v>#N/A</v>
      </c>
    </row>
    <row r="12240" spans="12:18">
      <c r="L12240" s="29">
        <v>32143</v>
      </c>
      <c r="M12240" s="27">
        <v>6.89</v>
      </c>
      <c r="N12240" s="9" t="e">
        <v>#N/A</v>
      </c>
      <c r="O12240" s="9" t="e">
        <v>#N/A</v>
      </c>
      <c r="P12240" s="10">
        <v>116</v>
      </c>
      <c r="Q12240" s="10">
        <v>0.35</v>
      </c>
      <c r="R12240" s="30">
        <f t="shared" si="239"/>
        <v>4.1999999999999993</v>
      </c>
    </row>
    <row r="12241" spans="12:18">
      <c r="L12241" s="29">
        <v>32144</v>
      </c>
      <c r="M12241" s="27">
        <v>6.89</v>
      </c>
      <c r="N12241" s="9" t="e">
        <v>#N/A</v>
      </c>
      <c r="O12241" s="9" t="e">
        <v>#N/A</v>
      </c>
      <c r="P12241" s="10" t="e">
        <v>#N/A</v>
      </c>
      <c r="Q12241" s="10" t="e">
        <v>#N/A</v>
      </c>
      <c r="R12241" s="30" t="e">
        <f t="shared" si="239"/>
        <v>#N/A</v>
      </c>
    </row>
    <row r="12242" spans="12:18">
      <c r="L12242" s="29">
        <v>32145</v>
      </c>
      <c r="M12242" s="27">
        <v>6.89</v>
      </c>
      <c r="N12242" s="9" t="e">
        <v>#N/A</v>
      </c>
      <c r="O12242" s="9" t="e">
        <v>#N/A</v>
      </c>
      <c r="P12242" s="10" t="e">
        <v>#N/A</v>
      </c>
      <c r="Q12242" s="10" t="e">
        <v>#N/A</v>
      </c>
      <c r="R12242" s="30" t="e">
        <f t="shared" si="239"/>
        <v>#N/A</v>
      </c>
    </row>
    <row r="12243" spans="12:18">
      <c r="L12243" s="29">
        <v>32146</v>
      </c>
      <c r="M12243" s="27">
        <v>7.3</v>
      </c>
      <c r="N12243" s="9">
        <v>8.9499999999999993</v>
      </c>
      <c r="O12243" s="9">
        <v>2.95</v>
      </c>
      <c r="P12243" s="10" t="e">
        <v>#N/A</v>
      </c>
      <c r="Q12243" s="10" t="e">
        <v>#N/A</v>
      </c>
      <c r="R12243" s="30" t="e">
        <f t="shared" si="239"/>
        <v>#N/A</v>
      </c>
    </row>
    <row r="12244" spans="12:18">
      <c r="L12244" s="29">
        <v>32147</v>
      </c>
      <c r="M12244" s="27">
        <v>7.34</v>
      </c>
      <c r="N12244" s="9">
        <v>8.8800000000000008</v>
      </c>
      <c r="O12244" s="9">
        <v>2.83</v>
      </c>
      <c r="P12244" s="10" t="e">
        <v>#N/A</v>
      </c>
      <c r="Q12244" s="10" t="e">
        <v>#N/A</v>
      </c>
      <c r="R12244" s="30" t="e">
        <f t="shared" si="239"/>
        <v>#N/A</v>
      </c>
    </row>
    <row r="12245" spans="12:18">
      <c r="L12245" s="29">
        <v>32148</v>
      </c>
      <c r="M12245" s="27">
        <v>6.94</v>
      </c>
      <c r="N12245" s="9">
        <v>8.9700000000000006</v>
      </c>
      <c r="O12245" s="9">
        <v>2.98</v>
      </c>
      <c r="P12245" s="10" t="e">
        <v>#N/A</v>
      </c>
      <c r="Q12245" s="10" t="e">
        <v>#N/A</v>
      </c>
      <c r="R12245" s="30" t="e">
        <f t="shared" si="239"/>
        <v>#N/A</v>
      </c>
    </row>
    <row r="12246" spans="12:18">
      <c r="L12246" s="29">
        <v>32149</v>
      </c>
      <c r="M12246" s="27">
        <v>6.91</v>
      </c>
      <c r="N12246" s="9">
        <v>8.9700000000000006</v>
      </c>
      <c r="O12246" s="9">
        <v>3.05</v>
      </c>
      <c r="P12246" s="10" t="e">
        <v>#N/A</v>
      </c>
      <c r="Q12246" s="10" t="e">
        <v>#N/A</v>
      </c>
      <c r="R12246" s="30" t="e">
        <f t="shared" si="239"/>
        <v>#N/A</v>
      </c>
    </row>
    <row r="12247" spans="12:18">
      <c r="L12247" s="29">
        <v>32150</v>
      </c>
      <c r="M12247" s="27">
        <v>6.8</v>
      </c>
      <c r="N12247" s="9">
        <v>9.1199999999999992</v>
      </c>
      <c r="O12247" s="9">
        <v>3.1</v>
      </c>
      <c r="P12247" s="10" t="e">
        <v>#N/A</v>
      </c>
      <c r="Q12247" s="10" t="e">
        <v>#N/A</v>
      </c>
      <c r="R12247" s="30" t="e">
        <f t="shared" si="239"/>
        <v>#N/A</v>
      </c>
    </row>
    <row r="12248" spans="12:18">
      <c r="L12248" s="29">
        <v>32151</v>
      </c>
      <c r="M12248" s="27">
        <v>6.8</v>
      </c>
      <c r="N12248" s="9" t="e">
        <v>#N/A</v>
      </c>
      <c r="O12248" s="9" t="e">
        <v>#N/A</v>
      </c>
      <c r="P12248" s="10" t="e">
        <v>#N/A</v>
      </c>
      <c r="Q12248" s="10" t="e">
        <v>#N/A</v>
      </c>
      <c r="R12248" s="30" t="e">
        <f t="shared" si="239"/>
        <v>#N/A</v>
      </c>
    </row>
    <row r="12249" spans="12:18">
      <c r="L12249" s="29">
        <v>32152</v>
      </c>
      <c r="M12249" s="27">
        <v>6.8</v>
      </c>
      <c r="N12249" s="9" t="e">
        <v>#N/A</v>
      </c>
      <c r="O12249" s="9" t="e">
        <v>#N/A</v>
      </c>
      <c r="P12249" s="10" t="e">
        <v>#N/A</v>
      </c>
      <c r="Q12249" s="10" t="e">
        <v>#N/A</v>
      </c>
      <c r="R12249" s="30" t="e">
        <f t="shared" si="239"/>
        <v>#N/A</v>
      </c>
    </row>
    <row r="12250" spans="12:18">
      <c r="L12250" s="29">
        <v>32153</v>
      </c>
      <c r="M12250" s="27">
        <v>6.89</v>
      </c>
      <c r="N12250" s="9">
        <v>9.1</v>
      </c>
      <c r="O12250" s="9">
        <v>3.25</v>
      </c>
      <c r="P12250" s="10" t="e">
        <v>#N/A</v>
      </c>
      <c r="Q12250" s="10" t="e">
        <v>#N/A</v>
      </c>
      <c r="R12250" s="30" t="e">
        <f t="shared" si="239"/>
        <v>#N/A</v>
      </c>
    </row>
    <row r="12251" spans="12:18">
      <c r="L12251" s="29">
        <v>32154</v>
      </c>
      <c r="M12251" s="27">
        <v>6.75</v>
      </c>
      <c r="N12251" s="9">
        <v>9.1</v>
      </c>
      <c r="O12251" s="9">
        <v>3.12</v>
      </c>
      <c r="P12251" s="10" t="e">
        <v>#N/A</v>
      </c>
      <c r="Q12251" s="10" t="e">
        <v>#N/A</v>
      </c>
      <c r="R12251" s="30" t="e">
        <f t="shared" si="239"/>
        <v>#N/A</v>
      </c>
    </row>
    <row r="12252" spans="12:18">
      <c r="L12252" s="29">
        <v>32155</v>
      </c>
      <c r="M12252" s="27">
        <v>6.72</v>
      </c>
      <c r="N12252" s="9">
        <v>9.0500000000000007</v>
      </c>
      <c r="O12252" s="9">
        <v>3.08</v>
      </c>
      <c r="P12252" s="10" t="e">
        <v>#N/A</v>
      </c>
      <c r="Q12252" s="10" t="e">
        <v>#N/A</v>
      </c>
      <c r="R12252" s="30" t="e">
        <f t="shared" si="239"/>
        <v>#N/A</v>
      </c>
    </row>
    <row r="12253" spans="12:18">
      <c r="L12253" s="29">
        <v>32156</v>
      </c>
      <c r="M12253" s="27">
        <v>6.86</v>
      </c>
      <c r="N12253" s="9">
        <v>9.0500000000000007</v>
      </c>
      <c r="O12253" s="9">
        <v>2.98</v>
      </c>
      <c r="P12253" s="10" t="e">
        <v>#N/A</v>
      </c>
      <c r="Q12253" s="10" t="e">
        <v>#N/A</v>
      </c>
      <c r="R12253" s="30" t="e">
        <f t="shared" si="239"/>
        <v>#N/A</v>
      </c>
    </row>
    <row r="12254" spans="12:18">
      <c r="L12254" s="29">
        <v>32157</v>
      </c>
      <c r="M12254" s="27">
        <v>6.89</v>
      </c>
      <c r="N12254" s="9">
        <v>8.76</v>
      </c>
      <c r="O12254" s="9">
        <v>2.72</v>
      </c>
      <c r="P12254" s="10" t="e">
        <v>#N/A</v>
      </c>
      <c r="Q12254" s="10" t="e">
        <v>#N/A</v>
      </c>
      <c r="R12254" s="30" t="e">
        <f t="shared" si="239"/>
        <v>#N/A</v>
      </c>
    </row>
    <row r="12255" spans="12:18">
      <c r="L12255" s="29">
        <v>32158</v>
      </c>
      <c r="M12255" s="27">
        <v>6.89</v>
      </c>
      <c r="N12255" s="9" t="e">
        <v>#N/A</v>
      </c>
      <c r="O12255" s="9" t="e">
        <v>#N/A</v>
      </c>
      <c r="P12255" s="10" t="e">
        <v>#N/A</v>
      </c>
      <c r="Q12255" s="10" t="e">
        <v>#N/A</v>
      </c>
      <c r="R12255" s="30" t="e">
        <f t="shared" si="239"/>
        <v>#N/A</v>
      </c>
    </row>
    <row r="12256" spans="12:18">
      <c r="L12256" s="29">
        <v>32159</v>
      </c>
      <c r="M12256" s="27">
        <v>6.89</v>
      </c>
      <c r="N12256" s="9" t="e">
        <v>#N/A</v>
      </c>
      <c r="O12256" s="9" t="e">
        <v>#N/A</v>
      </c>
      <c r="P12256" s="10" t="e">
        <v>#N/A</v>
      </c>
      <c r="Q12256" s="10" t="e">
        <v>#N/A</v>
      </c>
      <c r="R12256" s="30" t="e">
        <f t="shared" si="239"/>
        <v>#N/A</v>
      </c>
    </row>
    <row r="12257" spans="12:18">
      <c r="L12257" s="29">
        <v>32160</v>
      </c>
      <c r="M12257" s="27">
        <v>6.89</v>
      </c>
      <c r="N12257" s="9" t="e">
        <v>#N/A</v>
      </c>
      <c r="O12257" s="9" t="e">
        <v>#N/A</v>
      </c>
      <c r="P12257" s="10" t="e">
        <v>#N/A</v>
      </c>
      <c r="Q12257" s="10" t="e">
        <v>#N/A</v>
      </c>
      <c r="R12257" s="30" t="e">
        <f t="shared" si="239"/>
        <v>#N/A</v>
      </c>
    </row>
    <row r="12258" spans="12:18">
      <c r="L12258" s="29">
        <v>32161</v>
      </c>
      <c r="M12258" s="27">
        <v>6.96</v>
      </c>
      <c r="N12258" s="9">
        <v>8.81</v>
      </c>
      <c r="O12258" s="9">
        <v>2.69</v>
      </c>
      <c r="P12258" s="10" t="e">
        <v>#N/A</v>
      </c>
      <c r="Q12258" s="10" t="e">
        <v>#N/A</v>
      </c>
      <c r="R12258" s="30" t="e">
        <f t="shared" si="239"/>
        <v>#N/A</v>
      </c>
    </row>
    <row r="12259" spans="12:18">
      <c r="L12259" s="29">
        <v>32162</v>
      </c>
      <c r="M12259" s="27">
        <v>6.86</v>
      </c>
      <c r="N12259" s="9">
        <v>8.7799999999999994</v>
      </c>
      <c r="O12259" s="9">
        <v>2.8</v>
      </c>
      <c r="P12259" s="10" t="e">
        <v>#N/A</v>
      </c>
      <c r="Q12259" s="10" t="e">
        <v>#N/A</v>
      </c>
      <c r="R12259" s="30" t="e">
        <f t="shared" si="239"/>
        <v>#N/A</v>
      </c>
    </row>
    <row r="12260" spans="12:18">
      <c r="L12260" s="29">
        <v>32163</v>
      </c>
      <c r="M12260" s="27">
        <v>6.67</v>
      </c>
      <c r="N12260" s="9">
        <v>8.6999999999999993</v>
      </c>
      <c r="O12260" s="9">
        <v>2.71</v>
      </c>
      <c r="P12260" s="10" t="e">
        <v>#N/A</v>
      </c>
      <c r="Q12260" s="10" t="e">
        <v>#N/A</v>
      </c>
      <c r="R12260" s="30" t="e">
        <f t="shared" si="239"/>
        <v>#N/A</v>
      </c>
    </row>
    <row r="12261" spans="12:18">
      <c r="L12261" s="29">
        <v>32164</v>
      </c>
      <c r="M12261" s="27">
        <v>6.57</v>
      </c>
      <c r="N12261" s="9">
        <v>8.67</v>
      </c>
      <c r="O12261" s="9">
        <v>2.68</v>
      </c>
      <c r="P12261" s="10" t="e">
        <v>#N/A</v>
      </c>
      <c r="Q12261" s="10" t="e">
        <v>#N/A</v>
      </c>
      <c r="R12261" s="30" t="e">
        <f t="shared" si="239"/>
        <v>#N/A</v>
      </c>
    </row>
    <row r="12262" spans="12:18">
      <c r="L12262" s="29">
        <v>32165</v>
      </c>
      <c r="M12262" s="27">
        <v>6.57</v>
      </c>
      <c r="N12262" s="9" t="e">
        <v>#N/A</v>
      </c>
      <c r="O12262" s="9" t="e">
        <v>#N/A</v>
      </c>
      <c r="P12262" s="10" t="e">
        <v>#N/A</v>
      </c>
      <c r="Q12262" s="10" t="e">
        <v>#N/A</v>
      </c>
      <c r="R12262" s="30" t="e">
        <f t="shared" si="239"/>
        <v>#N/A</v>
      </c>
    </row>
    <row r="12263" spans="12:18">
      <c r="L12263" s="29">
        <v>32166</v>
      </c>
      <c r="M12263" s="27">
        <v>6.57</v>
      </c>
      <c r="N12263" s="9" t="e">
        <v>#N/A</v>
      </c>
      <c r="O12263" s="9" t="e">
        <v>#N/A</v>
      </c>
      <c r="P12263" s="10" t="e">
        <v>#N/A</v>
      </c>
      <c r="Q12263" s="10" t="e">
        <v>#N/A</v>
      </c>
      <c r="R12263" s="30" t="e">
        <f t="shared" si="239"/>
        <v>#N/A</v>
      </c>
    </row>
    <row r="12264" spans="12:18">
      <c r="L12264" s="29">
        <v>32167</v>
      </c>
      <c r="M12264" s="27">
        <v>6.86</v>
      </c>
      <c r="N12264" s="9">
        <v>8.6199999999999992</v>
      </c>
      <c r="O12264" s="9">
        <v>2.62</v>
      </c>
      <c r="P12264" s="10" t="e">
        <v>#N/A</v>
      </c>
      <c r="Q12264" s="10" t="e">
        <v>#N/A</v>
      </c>
      <c r="R12264" s="30" t="e">
        <f t="shared" si="239"/>
        <v>#N/A</v>
      </c>
    </row>
    <row r="12265" spans="12:18">
      <c r="L12265" s="29">
        <v>32168</v>
      </c>
      <c r="M12265" s="27">
        <v>6.78</v>
      </c>
      <c r="N12265" s="9">
        <v>8.7100000000000009</v>
      </c>
      <c r="O12265" s="9">
        <v>2.72</v>
      </c>
      <c r="P12265" s="10" t="e">
        <v>#N/A</v>
      </c>
      <c r="Q12265" s="10" t="e">
        <v>#N/A</v>
      </c>
      <c r="R12265" s="30" t="e">
        <f t="shared" si="239"/>
        <v>#N/A</v>
      </c>
    </row>
    <row r="12266" spans="12:18">
      <c r="L12266" s="29">
        <v>32169</v>
      </c>
      <c r="M12266" s="27">
        <v>6.57</v>
      </c>
      <c r="N12266" s="9">
        <v>8.5500000000000007</v>
      </c>
      <c r="O12266" s="9">
        <v>2.64</v>
      </c>
      <c r="P12266" s="10" t="e">
        <v>#N/A</v>
      </c>
      <c r="Q12266" s="10" t="e">
        <v>#N/A</v>
      </c>
      <c r="R12266" s="30" t="e">
        <f t="shared" si="239"/>
        <v>#N/A</v>
      </c>
    </row>
    <row r="12267" spans="12:18">
      <c r="L12267" s="29">
        <v>32170</v>
      </c>
      <c r="M12267" s="27">
        <v>6.73</v>
      </c>
      <c r="N12267" s="9">
        <v>8.49</v>
      </c>
      <c r="O12267" s="9">
        <v>2.65</v>
      </c>
      <c r="P12267" s="10" t="e">
        <v>#N/A</v>
      </c>
      <c r="Q12267" s="10" t="e">
        <v>#N/A</v>
      </c>
      <c r="R12267" s="30" t="e">
        <f t="shared" si="239"/>
        <v>#N/A</v>
      </c>
    </row>
    <row r="12268" spans="12:18">
      <c r="L12268" s="29">
        <v>32171</v>
      </c>
      <c r="M12268" s="27">
        <v>6.79</v>
      </c>
      <c r="N12268" s="9">
        <v>8.42</v>
      </c>
      <c r="O12268" s="9">
        <v>2.62</v>
      </c>
      <c r="P12268" s="10" t="e">
        <v>#N/A</v>
      </c>
      <c r="Q12268" s="10" t="e">
        <v>#N/A</v>
      </c>
      <c r="R12268" s="30" t="e">
        <f t="shared" si="239"/>
        <v>#N/A</v>
      </c>
    </row>
    <row r="12269" spans="12:18">
      <c r="L12269" s="29">
        <v>32172</v>
      </c>
      <c r="M12269" s="27">
        <v>6.79</v>
      </c>
      <c r="N12269" s="9" t="e">
        <v>#N/A</v>
      </c>
      <c r="O12269" s="9" t="e">
        <v>#N/A</v>
      </c>
      <c r="P12269" s="10" t="e">
        <v>#N/A</v>
      </c>
      <c r="Q12269" s="10" t="e">
        <v>#N/A</v>
      </c>
      <c r="R12269" s="30" t="e">
        <f t="shared" si="239"/>
        <v>#N/A</v>
      </c>
    </row>
    <row r="12270" spans="12:18">
      <c r="L12270" s="29">
        <v>32173</v>
      </c>
      <c r="M12270" s="27">
        <v>6.79</v>
      </c>
      <c r="N12270" s="9" t="e">
        <v>#N/A</v>
      </c>
      <c r="O12270" s="9" t="e">
        <v>#N/A</v>
      </c>
      <c r="P12270" s="10" t="e">
        <v>#N/A</v>
      </c>
      <c r="Q12270" s="10" t="e">
        <v>#N/A</v>
      </c>
      <c r="R12270" s="30" t="e">
        <f t="shared" si="239"/>
        <v>#N/A</v>
      </c>
    </row>
    <row r="12271" spans="12:18">
      <c r="L12271" s="29">
        <v>32174</v>
      </c>
      <c r="M12271" s="27">
        <v>6.96</v>
      </c>
      <c r="N12271" s="9">
        <v>8.42</v>
      </c>
      <c r="O12271" s="9">
        <v>2.6</v>
      </c>
      <c r="P12271" s="10">
        <v>116.2</v>
      </c>
      <c r="Q12271" s="10">
        <v>0.17</v>
      </c>
      <c r="R12271" s="30">
        <f t="shared" si="239"/>
        <v>2.04</v>
      </c>
    </row>
    <row r="12272" spans="12:18">
      <c r="L12272" s="29">
        <v>32175</v>
      </c>
      <c r="M12272" s="27">
        <v>6.78</v>
      </c>
      <c r="N12272" s="9">
        <v>8.32</v>
      </c>
      <c r="O12272" s="9">
        <v>2.4700000000000002</v>
      </c>
      <c r="P12272" s="10" t="e">
        <v>#N/A</v>
      </c>
      <c r="Q12272" s="10" t="e">
        <v>#N/A</v>
      </c>
      <c r="R12272" s="30" t="e">
        <f t="shared" si="239"/>
        <v>#N/A</v>
      </c>
    </row>
    <row r="12273" spans="12:18">
      <c r="L12273" s="29">
        <v>32176</v>
      </c>
      <c r="M12273" s="27">
        <v>6.55</v>
      </c>
      <c r="N12273" s="9">
        <v>8.39</v>
      </c>
      <c r="O12273" s="9">
        <v>2.5</v>
      </c>
      <c r="P12273" s="10" t="e">
        <v>#N/A</v>
      </c>
      <c r="Q12273" s="10" t="e">
        <v>#N/A</v>
      </c>
      <c r="R12273" s="30" t="e">
        <f t="shared" si="239"/>
        <v>#N/A</v>
      </c>
    </row>
    <row r="12274" spans="12:18">
      <c r="L12274" s="29">
        <v>32177</v>
      </c>
      <c r="M12274" s="27">
        <v>6.57</v>
      </c>
      <c r="N12274" s="9">
        <v>8.4600000000000009</v>
      </c>
      <c r="O12274" s="9">
        <v>2.59</v>
      </c>
      <c r="P12274" s="10" t="e">
        <v>#N/A</v>
      </c>
      <c r="Q12274" s="10" t="e">
        <v>#N/A</v>
      </c>
      <c r="R12274" s="30" t="e">
        <f t="shared" si="239"/>
        <v>#N/A</v>
      </c>
    </row>
    <row r="12275" spans="12:18">
      <c r="L12275" s="29">
        <v>32178</v>
      </c>
      <c r="M12275" s="27">
        <v>6.58</v>
      </c>
      <c r="N12275" s="9">
        <v>8.36</v>
      </c>
      <c r="O12275" s="9">
        <v>2.48</v>
      </c>
      <c r="P12275" s="10" t="e">
        <v>#N/A</v>
      </c>
      <c r="Q12275" s="10" t="e">
        <v>#N/A</v>
      </c>
      <c r="R12275" s="30" t="e">
        <f t="shared" si="239"/>
        <v>#N/A</v>
      </c>
    </row>
    <row r="12276" spans="12:18">
      <c r="L12276" s="29">
        <v>32179</v>
      </c>
      <c r="M12276" s="27">
        <v>6.58</v>
      </c>
      <c r="N12276" s="9" t="e">
        <v>#N/A</v>
      </c>
      <c r="O12276" s="9" t="e">
        <v>#N/A</v>
      </c>
      <c r="P12276" s="10" t="e">
        <v>#N/A</v>
      </c>
      <c r="Q12276" s="10" t="e">
        <v>#N/A</v>
      </c>
      <c r="R12276" s="30" t="e">
        <f t="shared" si="239"/>
        <v>#N/A</v>
      </c>
    </row>
    <row r="12277" spans="12:18">
      <c r="L12277" s="29">
        <v>32180</v>
      </c>
      <c r="M12277" s="27">
        <v>6.58</v>
      </c>
      <c r="N12277" s="9" t="e">
        <v>#N/A</v>
      </c>
      <c r="O12277" s="9" t="e">
        <v>#N/A</v>
      </c>
      <c r="P12277" s="10" t="e">
        <v>#N/A</v>
      </c>
      <c r="Q12277" s="10" t="e">
        <v>#N/A</v>
      </c>
      <c r="R12277" s="30" t="e">
        <f t="shared" si="239"/>
        <v>#N/A</v>
      </c>
    </row>
    <row r="12278" spans="12:18">
      <c r="L12278" s="29">
        <v>32181</v>
      </c>
      <c r="M12278" s="27">
        <v>6.58</v>
      </c>
      <c r="N12278" s="9">
        <v>8.41</v>
      </c>
      <c r="O12278" s="9">
        <v>2.5499999999999998</v>
      </c>
      <c r="P12278" s="10" t="e">
        <v>#N/A</v>
      </c>
      <c r="Q12278" s="10" t="e">
        <v>#N/A</v>
      </c>
      <c r="R12278" s="30" t="e">
        <f t="shared" si="239"/>
        <v>#N/A</v>
      </c>
    </row>
    <row r="12279" spans="12:18">
      <c r="L12279" s="29">
        <v>32182</v>
      </c>
      <c r="M12279" s="27">
        <v>6.04</v>
      </c>
      <c r="N12279" s="9">
        <v>8.4</v>
      </c>
      <c r="O12279" s="9">
        <v>2.56</v>
      </c>
      <c r="P12279" s="10" t="e">
        <v>#N/A</v>
      </c>
      <c r="Q12279" s="10" t="e">
        <v>#N/A</v>
      </c>
      <c r="R12279" s="30" t="e">
        <f t="shared" si="239"/>
        <v>#N/A</v>
      </c>
    </row>
    <row r="12280" spans="12:18">
      <c r="L12280" s="29">
        <v>32183</v>
      </c>
      <c r="M12280" s="27">
        <v>5.72</v>
      </c>
      <c r="N12280" s="9">
        <v>8.35</v>
      </c>
      <c r="O12280" s="9">
        <v>2.5</v>
      </c>
      <c r="P12280" s="10" t="e">
        <v>#N/A</v>
      </c>
      <c r="Q12280" s="10" t="e">
        <v>#N/A</v>
      </c>
      <c r="R12280" s="30" t="e">
        <f t="shared" si="239"/>
        <v>#N/A</v>
      </c>
    </row>
    <row r="12281" spans="12:18">
      <c r="L12281" s="29">
        <v>32184</v>
      </c>
      <c r="M12281" s="27">
        <v>6.5</v>
      </c>
      <c r="N12281" s="9">
        <v>8.4</v>
      </c>
      <c r="O12281" s="9">
        <v>2.5299999999999998</v>
      </c>
      <c r="P12281" s="10" t="e">
        <v>#N/A</v>
      </c>
      <c r="Q12281" s="10" t="e">
        <v>#N/A</v>
      </c>
      <c r="R12281" s="30" t="e">
        <f t="shared" si="239"/>
        <v>#N/A</v>
      </c>
    </row>
    <row r="12282" spans="12:18">
      <c r="L12282" s="29">
        <v>32185</v>
      </c>
      <c r="M12282" s="27">
        <v>6.59</v>
      </c>
      <c r="N12282" s="9">
        <v>8.5</v>
      </c>
      <c r="O12282" s="9">
        <v>2.5299999999999998</v>
      </c>
      <c r="P12282" s="10" t="e">
        <v>#N/A</v>
      </c>
      <c r="Q12282" s="10" t="e">
        <v>#N/A</v>
      </c>
      <c r="R12282" s="30" t="e">
        <f t="shared" si="239"/>
        <v>#N/A</v>
      </c>
    </row>
    <row r="12283" spans="12:18">
      <c r="L12283" s="29">
        <v>32186</v>
      </c>
      <c r="M12283" s="27">
        <v>6.59</v>
      </c>
      <c r="N12283" s="9" t="e">
        <v>#N/A</v>
      </c>
      <c r="O12283" s="9" t="e">
        <v>#N/A</v>
      </c>
      <c r="P12283" s="10" t="e">
        <v>#N/A</v>
      </c>
      <c r="Q12283" s="10" t="e">
        <v>#N/A</v>
      </c>
      <c r="R12283" s="30" t="e">
        <f t="shared" si="239"/>
        <v>#N/A</v>
      </c>
    </row>
    <row r="12284" spans="12:18">
      <c r="L12284" s="29">
        <v>32187</v>
      </c>
      <c r="M12284" s="27">
        <v>6.59</v>
      </c>
      <c r="N12284" s="9" t="e">
        <v>#N/A</v>
      </c>
      <c r="O12284" s="9" t="e">
        <v>#N/A</v>
      </c>
      <c r="P12284" s="10" t="e">
        <v>#N/A</v>
      </c>
      <c r="Q12284" s="10" t="e">
        <v>#N/A</v>
      </c>
      <c r="R12284" s="30" t="e">
        <f t="shared" si="239"/>
        <v>#N/A</v>
      </c>
    </row>
    <row r="12285" spans="12:18">
      <c r="L12285" s="29">
        <v>32188</v>
      </c>
      <c r="M12285" s="27">
        <v>6.59</v>
      </c>
      <c r="N12285" s="9" t="e">
        <v>#N/A</v>
      </c>
      <c r="O12285" s="9" t="e">
        <v>#N/A</v>
      </c>
      <c r="P12285" s="10" t="e">
        <v>#N/A</v>
      </c>
      <c r="Q12285" s="10" t="e">
        <v>#N/A</v>
      </c>
      <c r="R12285" s="30" t="e">
        <f t="shared" si="239"/>
        <v>#N/A</v>
      </c>
    </row>
    <row r="12286" spans="12:18">
      <c r="L12286" s="29">
        <v>32189</v>
      </c>
      <c r="M12286" s="27">
        <v>6.9</v>
      </c>
      <c r="N12286" s="9">
        <v>8.5299999999999994</v>
      </c>
      <c r="O12286" s="9">
        <v>2.56</v>
      </c>
      <c r="P12286" s="10" t="e">
        <v>#N/A</v>
      </c>
      <c r="Q12286" s="10" t="e">
        <v>#N/A</v>
      </c>
      <c r="R12286" s="30" t="e">
        <f t="shared" si="239"/>
        <v>#N/A</v>
      </c>
    </row>
    <row r="12287" spans="12:18">
      <c r="L12287" s="29">
        <v>32190</v>
      </c>
      <c r="M12287" s="27">
        <v>6.79</v>
      </c>
      <c r="N12287" s="9">
        <v>8.5399999999999991</v>
      </c>
      <c r="O12287" s="9">
        <v>2.58</v>
      </c>
      <c r="P12287" s="10" t="e">
        <v>#N/A</v>
      </c>
      <c r="Q12287" s="10" t="e">
        <v>#N/A</v>
      </c>
      <c r="R12287" s="30" t="e">
        <f t="shared" si="239"/>
        <v>#N/A</v>
      </c>
    </row>
    <row r="12288" spans="12:18">
      <c r="L12288" s="29">
        <v>32191</v>
      </c>
      <c r="M12288" s="27">
        <v>6.65</v>
      </c>
      <c r="N12288" s="9">
        <v>8.51</v>
      </c>
      <c r="O12288" s="9">
        <v>2.59</v>
      </c>
      <c r="P12288" s="10" t="e">
        <v>#N/A</v>
      </c>
      <c r="Q12288" s="10" t="e">
        <v>#N/A</v>
      </c>
      <c r="R12288" s="30" t="e">
        <f t="shared" si="239"/>
        <v>#N/A</v>
      </c>
    </row>
    <row r="12289" spans="12:18">
      <c r="L12289" s="29">
        <v>32192</v>
      </c>
      <c r="M12289" s="27">
        <v>6.66</v>
      </c>
      <c r="N12289" s="9">
        <v>8.5</v>
      </c>
      <c r="O12289" s="9">
        <v>2.58</v>
      </c>
      <c r="P12289" s="10" t="e">
        <v>#N/A</v>
      </c>
      <c r="Q12289" s="10" t="e">
        <v>#N/A</v>
      </c>
      <c r="R12289" s="30" t="e">
        <f t="shared" si="239"/>
        <v>#N/A</v>
      </c>
    </row>
    <row r="12290" spans="12:18">
      <c r="L12290" s="29">
        <v>32193</v>
      </c>
      <c r="M12290" s="27">
        <v>6.66</v>
      </c>
      <c r="N12290" s="9" t="e">
        <v>#N/A</v>
      </c>
      <c r="O12290" s="9" t="e">
        <v>#N/A</v>
      </c>
      <c r="P12290" s="10" t="e">
        <v>#N/A</v>
      </c>
      <c r="Q12290" s="10" t="e">
        <v>#N/A</v>
      </c>
      <c r="R12290" s="30" t="e">
        <f t="shared" si="239"/>
        <v>#N/A</v>
      </c>
    </row>
    <row r="12291" spans="12:18">
      <c r="L12291" s="29">
        <v>32194</v>
      </c>
      <c r="M12291" s="27">
        <v>6.66</v>
      </c>
      <c r="N12291" s="9" t="e">
        <v>#N/A</v>
      </c>
      <c r="O12291" s="9" t="e">
        <v>#N/A</v>
      </c>
      <c r="P12291" s="10" t="e">
        <v>#N/A</v>
      </c>
      <c r="Q12291" s="10" t="e">
        <v>#N/A</v>
      </c>
      <c r="R12291" s="30" t="e">
        <f t="shared" si="239"/>
        <v>#N/A</v>
      </c>
    </row>
    <row r="12292" spans="12:18">
      <c r="L12292" s="29">
        <v>32195</v>
      </c>
      <c r="M12292" s="27">
        <v>6.77</v>
      </c>
      <c r="N12292" s="9">
        <v>8.48</v>
      </c>
      <c r="O12292" s="9">
        <v>2.58</v>
      </c>
      <c r="P12292" s="10" t="e">
        <v>#N/A</v>
      </c>
      <c r="Q12292" s="10" t="e">
        <v>#N/A</v>
      </c>
      <c r="R12292" s="30" t="e">
        <f t="shared" ref="R12292:R12355" si="240">Q12292*12</f>
        <v>#N/A</v>
      </c>
    </row>
    <row r="12293" spans="12:18">
      <c r="L12293" s="29">
        <v>32196</v>
      </c>
      <c r="M12293" s="27">
        <v>6.63</v>
      </c>
      <c r="N12293" s="9">
        <v>8.4</v>
      </c>
      <c r="O12293" s="9">
        <v>2.54</v>
      </c>
      <c r="P12293" s="10" t="e">
        <v>#N/A</v>
      </c>
      <c r="Q12293" s="10" t="e">
        <v>#N/A</v>
      </c>
      <c r="R12293" s="30" t="e">
        <f t="shared" si="240"/>
        <v>#N/A</v>
      </c>
    </row>
    <row r="12294" spans="12:18">
      <c r="L12294" s="29">
        <v>32197</v>
      </c>
      <c r="M12294" s="27">
        <v>6.43</v>
      </c>
      <c r="N12294" s="9">
        <v>8.41</v>
      </c>
      <c r="O12294" s="9">
        <v>2.56</v>
      </c>
      <c r="P12294" s="10" t="e">
        <v>#N/A</v>
      </c>
      <c r="Q12294" s="10" t="e">
        <v>#N/A</v>
      </c>
      <c r="R12294" s="30" t="e">
        <f t="shared" si="240"/>
        <v>#N/A</v>
      </c>
    </row>
    <row r="12295" spans="12:18">
      <c r="L12295" s="29">
        <v>32198</v>
      </c>
      <c r="M12295" s="27">
        <v>6.6</v>
      </c>
      <c r="N12295" s="9">
        <v>8.4499999999999993</v>
      </c>
      <c r="O12295" s="9">
        <v>2.6</v>
      </c>
      <c r="P12295" s="10" t="e">
        <v>#N/A</v>
      </c>
      <c r="Q12295" s="10" t="e">
        <v>#N/A</v>
      </c>
      <c r="R12295" s="30" t="e">
        <f t="shared" si="240"/>
        <v>#N/A</v>
      </c>
    </row>
    <row r="12296" spans="12:18">
      <c r="L12296" s="29">
        <v>32199</v>
      </c>
      <c r="M12296" s="27">
        <v>6.56</v>
      </c>
      <c r="N12296" s="9">
        <v>8.42</v>
      </c>
      <c r="O12296" s="9">
        <v>2.59</v>
      </c>
      <c r="P12296" s="10" t="e">
        <v>#N/A</v>
      </c>
      <c r="Q12296" s="10" t="e">
        <v>#N/A</v>
      </c>
      <c r="R12296" s="30" t="e">
        <f t="shared" si="240"/>
        <v>#N/A</v>
      </c>
    </row>
    <row r="12297" spans="12:18">
      <c r="L12297" s="29">
        <v>32200</v>
      </c>
      <c r="M12297" s="27">
        <v>6.56</v>
      </c>
      <c r="N12297" s="9" t="e">
        <v>#N/A</v>
      </c>
      <c r="O12297" s="9" t="e">
        <v>#N/A</v>
      </c>
      <c r="P12297" s="10" t="e">
        <v>#N/A</v>
      </c>
      <c r="Q12297" s="10" t="e">
        <v>#N/A</v>
      </c>
      <c r="R12297" s="30" t="e">
        <f t="shared" si="240"/>
        <v>#N/A</v>
      </c>
    </row>
    <row r="12298" spans="12:18">
      <c r="L12298" s="29">
        <v>32201</v>
      </c>
      <c r="M12298" s="27">
        <v>6.56</v>
      </c>
      <c r="N12298" s="9" t="e">
        <v>#N/A</v>
      </c>
      <c r="O12298" s="9" t="e">
        <v>#N/A</v>
      </c>
      <c r="P12298" s="10" t="e">
        <v>#N/A</v>
      </c>
      <c r="Q12298" s="10" t="e">
        <v>#N/A</v>
      </c>
      <c r="R12298" s="30" t="e">
        <f t="shared" si="240"/>
        <v>#N/A</v>
      </c>
    </row>
    <row r="12299" spans="12:18">
      <c r="L12299" s="29">
        <v>32202</v>
      </c>
      <c r="M12299" s="27">
        <v>6.67</v>
      </c>
      <c r="N12299" s="9">
        <v>8.39</v>
      </c>
      <c r="O12299" s="9">
        <v>2.54</v>
      </c>
      <c r="P12299" s="10" t="e">
        <v>#N/A</v>
      </c>
      <c r="Q12299" s="10" t="e">
        <v>#N/A</v>
      </c>
      <c r="R12299" s="30" t="e">
        <f t="shared" si="240"/>
        <v>#N/A</v>
      </c>
    </row>
    <row r="12300" spans="12:18">
      <c r="L12300" s="29">
        <v>32203</v>
      </c>
      <c r="M12300" s="27">
        <v>6.66</v>
      </c>
      <c r="N12300" s="9">
        <v>8.4</v>
      </c>
      <c r="O12300" s="9">
        <v>2.5299999999999998</v>
      </c>
      <c r="P12300" s="10">
        <v>116.5</v>
      </c>
      <c r="Q12300" s="10">
        <v>0.26</v>
      </c>
      <c r="R12300" s="30">
        <f t="shared" si="240"/>
        <v>3.12</v>
      </c>
    </row>
    <row r="12301" spans="12:18">
      <c r="L12301" s="29">
        <v>32204</v>
      </c>
      <c r="M12301" s="27">
        <v>6.62</v>
      </c>
      <c r="N12301" s="9">
        <v>8.3699999999999992</v>
      </c>
      <c r="O12301" s="9">
        <v>2.52</v>
      </c>
      <c r="P12301" s="10" t="e">
        <v>#N/A</v>
      </c>
      <c r="Q12301" s="10" t="e">
        <v>#N/A</v>
      </c>
      <c r="R12301" s="30" t="e">
        <f t="shared" si="240"/>
        <v>#N/A</v>
      </c>
    </row>
    <row r="12302" spans="12:18">
      <c r="L12302" s="29">
        <v>32205</v>
      </c>
      <c r="M12302" s="27">
        <v>6.58</v>
      </c>
      <c r="N12302" s="9">
        <v>8.36</v>
      </c>
      <c r="O12302" s="9">
        <v>2.52</v>
      </c>
      <c r="P12302" s="10" t="e">
        <v>#N/A</v>
      </c>
      <c r="Q12302" s="10" t="e">
        <v>#N/A</v>
      </c>
      <c r="R12302" s="30" t="e">
        <f t="shared" si="240"/>
        <v>#N/A</v>
      </c>
    </row>
    <row r="12303" spans="12:18">
      <c r="L12303" s="29">
        <v>32206</v>
      </c>
      <c r="M12303" s="27">
        <v>6.51</v>
      </c>
      <c r="N12303" s="9">
        <v>8.52</v>
      </c>
      <c r="O12303" s="9">
        <v>2.57</v>
      </c>
      <c r="P12303" s="10" t="e">
        <v>#N/A</v>
      </c>
      <c r="Q12303" s="10" t="e">
        <v>#N/A</v>
      </c>
      <c r="R12303" s="30" t="e">
        <f t="shared" si="240"/>
        <v>#N/A</v>
      </c>
    </row>
    <row r="12304" spans="12:18">
      <c r="L12304" s="29">
        <v>32207</v>
      </c>
      <c r="M12304" s="27">
        <v>6.51</v>
      </c>
      <c r="N12304" s="9" t="e">
        <v>#N/A</v>
      </c>
      <c r="O12304" s="9" t="e">
        <v>#N/A</v>
      </c>
      <c r="P12304" s="10" t="e">
        <v>#N/A</v>
      </c>
      <c r="Q12304" s="10" t="e">
        <v>#N/A</v>
      </c>
      <c r="R12304" s="30" t="e">
        <f t="shared" si="240"/>
        <v>#N/A</v>
      </c>
    </row>
    <row r="12305" spans="12:18">
      <c r="L12305" s="29">
        <v>32208</v>
      </c>
      <c r="M12305" s="27">
        <v>6.51</v>
      </c>
      <c r="N12305" s="9" t="e">
        <v>#N/A</v>
      </c>
      <c r="O12305" s="9" t="e">
        <v>#N/A</v>
      </c>
      <c r="P12305" s="10" t="e">
        <v>#N/A</v>
      </c>
      <c r="Q12305" s="10" t="e">
        <v>#N/A</v>
      </c>
      <c r="R12305" s="30" t="e">
        <f t="shared" si="240"/>
        <v>#N/A</v>
      </c>
    </row>
    <row r="12306" spans="12:18">
      <c r="L12306" s="29">
        <v>32209</v>
      </c>
      <c r="M12306" s="27">
        <v>6.51</v>
      </c>
      <c r="N12306" s="9">
        <v>8.5399999999999991</v>
      </c>
      <c r="O12306" s="9">
        <v>2.58</v>
      </c>
      <c r="P12306" s="10" t="e">
        <v>#N/A</v>
      </c>
      <c r="Q12306" s="10" t="e">
        <v>#N/A</v>
      </c>
      <c r="R12306" s="30" t="e">
        <f t="shared" si="240"/>
        <v>#N/A</v>
      </c>
    </row>
    <row r="12307" spans="12:18">
      <c r="L12307" s="29">
        <v>32210</v>
      </c>
      <c r="M12307" s="27">
        <v>6.36</v>
      </c>
      <c r="N12307" s="9">
        <v>8.58</v>
      </c>
      <c r="O12307" s="9">
        <v>2.59</v>
      </c>
      <c r="P12307" s="10" t="e">
        <v>#N/A</v>
      </c>
      <c r="Q12307" s="10" t="e">
        <v>#N/A</v>
      </c>
      <c r="R12307" s="30" t="e">
        <f t="shared" si="240"/>
        <v>#N/A</v>
      </c>
    </row>
    <row r="12308" spans="12:18">
      <c r="L12308" s="29">
        <v>32211</v>
      </c>
      <c r="M12308" s="27">
        <v>6.59</v>
      </c>
      <c r="N12308" s="9">
        <v>8.58</v>
      </c>
      <c r="O12308" s="9">
        <v>2.59</v>
      </c>
      <c r="P12308" s="10" t="e">
        <v>#N/A</v>
      </c>
      <c r="Q12308" s="10" t="e">
        <v>#N/A</v>
      </c>
      <c r="R12308" s="30" t="e">
        <f t="shared" si="240"/>
        <v>#N/A</v>
      </c>
    </row>
    <row r="12309" spans="12:18">
      <c r="L12309" s="29">
        <v>32212</v>
      </c>
      <c r="M12309" s="27">
        <v>6.7</v>
      </c>
      <c r="N12309" s="9">
        <v>8.6</v>
      </c>
      <c r="O12309" s="9">
        <v>2.6</v>
      </c>
      <c r="P12309" s="10" t="e">
        <v>#N/A</v>
      </c>
      <c r="Q12309" s="10" t="e">
        <v>#N/A</v>
      </c>
      <c r="R12309" s="30" t="e">
        <f t="shared" si="240"/>
        <v>#N/A</v>
      </c>
    </row>
    <row r="12310" spans="12:18">
      <c r="L12310" s="29">
        <v>32213</v>
      </c>
      <c r="M12310" s="27">
        <v>6.6</v>
      </c>
      <c r="N12310" s="9">
        <v>8.5500000000000007</v>
      </c>
      <c r="O12310" s="9">
        <v>2.56</v>
      </c>
      <c r="P12310" s="10" t="e">
        <v>#N/A</v>
      </c>
      <c r="Q12310" s="10" t="e">
        <v>#N/A</v>
      </c>
      <c r="R12310" s="30" t="e">
        <f t="shared" si="240"/>
        <v>#N/A</v>
      </c>
    </row>
    <row r="12311" spans="12:18">
      <c r="L12311" s="29">
        <v>32214</v>
      </c>
      <c r="M12311" s="27">
        <v>6.6</v>
      </c>
      <c r="N12311" s="9" t="e">
        <v>#N/A</v>
      </c>
      <c r="O12311" s="9" t="e">
        <v>#N/A</v>
      </c>
      <c r="P12311" s="10" t="e">
        <v>#N/A</v>
      </c>
      <c r="Q12311" s="10" t="e">
        <v>#N/A</v>
      </c>
      <c r="R12311" s="30" t="e">
        <f t="shared" si="240"/>
        <v>#N/A</v>
      </c>
    </row>
    <row r="12312" spans="12:18">
      <c r="L12312" s="29">
        <v>32215</v>
      </c>
      <c r="M12312" s="27">
        <v>6.6</v>
      </c>
      <c r="N12312" s="9" t="e">
        <v>#N/A</v>
      </c>
      <c r="O12312" s="9" t="e">
        <v>#N/A</v>
      </c>
      <c r="P12312" s="10" t="e">
        <v>#N/A</v>
      </c>
      <c r="Q12312" s="10" t="e">
        <v>#N/A</v>
      </c>
      <c r="R12312" s="30" t="e">
        <f t="shared" si="240"/>
        <v>#N/A</v>
      </c>
    </row>
    <row r="12313" spans="12:18">
      <c r="L12313" s="29">
        <v>32216</v>
      </c>
      <c r="M12313" s="27">
        <v>6.7</v>
      </c>
      <c r="N12313" s="9">
        <v>8.5500000000000007</v>
      </c>
      <c r="O12313" s="9">
        <v>2.59</v>
      </c>
      <c r="P12313" s="10" t="e">
        <v>#N/A</v>
      </c>
      <c r="Q12313" s="10" t="e">
        <v>#N/A</v>
      </c>
      <c r="R12313" s="30" t="e">
        <f t="shared" si="240"/>
        <v>#N/A</v>
      </c>
    </row>
    <row r="12314" spans="12:18">
      <c r="L12314" s="29">
        <v>32217</v>
      </c>
      <c r="M12314" s="27">
        <v>6.6</v>
      </c>
      <c r="N12314" s="9">
        <v>8.56</v>
      </c>
      <c r="O12314" s="9">
        <v>2.69</v>
      </c>
      <c r="P12314" s="10" t="e">
        <v>#N/A</v>
      </c>
      <c r="Q12314" s="10" t="e">
        <v>#N/A</v>
      </c>
      <c r="R12314" s="30" t="e">
        <f t="shared" si="240"/>
        <v>#N/A</v>
      </c>
    </row>
    <row r="12315" spans="12:18">
      <c r="L12315" s="29">
        <v>32218</v>
      </c>
      <c r="M12315" s="27">
        <v>6.48</v>
      </c>
      <c r="N12315" s="9">
        <v>8.6300000000000008</v>
      </c>
      <c r="O12315" s="9">
        <v>2.75</v>
      </c>
      <c r="P12315" s="10" t="e">
        <v>#N/A</v>
      </c>
      <c r="Q12315" s="10" t="e">
        <v>#N/A</v>
      </c>
      <c r="R12315" s="30" t="e">
        <f t="shared" si="240"/>
        <v>#N/A</v>
      </c>
    </row>
    <row r="12316" spans="12:18">
      <c r="L12316" s="29">
        <v>32219</v>
      </c>
      <c r="M12316" s="27">
        <v>6.47</v>
      </c>
      <c r="N12316" s="9">
        <v>8.57</v>
      </c>
      <c r="O12316" s="9">
        <v>2.7</v>
      </c>
      <c r="P12316" s="10" t="e">
        <v>#N/A</v>
      </c>
      <c r="Q12316" s="10" t="e">
        <v>#N/A</v>
      </c>
      <c r="R12316" s="30" t="e">
        <f t="shared" si="240"/>
        <v>#N/A</v>
      </c>
    </row>
    <row r="12317" spans="12:18">
      <c r="L12317" s="29">
        <v>32220</v>
      </c>
      <c r="M12317" s="27">
        <v>6.45</v>
      </c>
      <c r="N12317" s="9">
        <v>8.69</v>
      </c>
      <c r="O12317" s="9">
        <v>2.75</v>
      </c>
      <c r="P12317" s="10" t="e">
        <v>#N/A</v>
      </c>
      <c r="Q12317" s="10" t="e">
        <v>#N/A</v>
      </c>
      <c r="R12317" s="30" t="e">
        <f t="shared" si="240"/>
        <v>#N/A</v>
      </c>
    </row>
    <row r="12318" spans="12:18">
      <c r="L12318" s="29">
        <v>32221</v>
      </c>
      <c r="M12318" s="27">
        <v>6.45</v>
      </c>
      <c r="N12318" s="9" t="e">
        <v>#N/A</v>
      </c>
      <c r="O12318" s="9" t="e">
        <v>#N/A</v>
      </c>
      <c r="P12318" s="10" t="e">
        <v>#N/A</v>
      </c>
      <c r="Q12318" s="10" t="e">
        <v>#N/A</v>
      </c>
      <c r="R12318" s="30" t="e">
        <f t="shared" si="240"/>
        <v>#N/A</v>
      </c>
    </row>
    <row r="12319" spans="12:18">
      <c r="L12319" s="29">
        <v>32222</v>
      </c>
      <c r="M12319" s="27">
        <v>6.45</v>
      </c>
      <c r="N12319" s="9" t="e">
        <v>#N/A</v>
      </c>
      <c r="O12319" s="9" t="e">
        <v>#N/A</v>
      </c>
      <c r="P12319" s="10" t="e">
        <v>#N/A</v>
      </c>
      <c r="Q12319" s="10" t="e">
        <v>#N/A</v>
      </c>
      <c r="R12319" s="30" t="e">
        <f t="shared" si="240"/>
        <v>#N/A</v>
      </c>
    </row>
    <row r="12320" spans="12:18">
      <c r="L12320" s="29">
        <v>32223</v>
      </c>
      <c r="M12320" s="27">
        <v>6.45</v>
      </c>
      <c r="N12320" s="9">
        <v>8.74</v>
      </c>
      <c r="O12320" s="9">
        <v>2.73</v>
      </c>
      <c r="P12320" s="10" t="e">
        <v>#N/A</v>
      </c>
      <c r="Q12320" s="10" t="e">
        <v>#N/A</v>
      </c>
      <c r="R12320" s="30" t="e">
        <f t="shared" si="240"/>
        <v>#N/A</v>
      </c>
    </row>
    <row r="12321" spans="12:18">
      <c r="L12321" s="29">
        <v>32224</v>
      </c>
      <c r="M12321" s="27">
        <v>6.46</v>
      </c>
      <c r="N12321" s="9">
        <v>8.73</v>
      </c>
      <c r="O12321" s="9">
        <v>2.68</v>
      </c>
      <c r="P12321" s="10" t="e">
        <v>#N/A</v>
      </c>
      <c r="Q12321" s="10" t="e">
        <v>#N/A</v>
      </c>
      <c r="R12321" s="30" t="e">
        <f t="shared" si="240"/>
        <v>#N/A</v>
      </c>
    </row>
    <row r="12322" spans="12:18">
      <c r="L12322" s="29">
        <v>32225</v>
      </c>
      <c r="M12322" s="27">
        <v>6.83</v>
      </c>
      <c r="N12322" s="9">
        <v>8.76</v>
      </c>
      <c r="O12322" s="9">
        <v>2.64</v>
      </c>
      <c r="P12322" s="10" t="e">
        <v>#N/A</v>
      </c>
      <c r="Q12322" s="10" t="e">
        <v>#N/A</v>
      </c>
      <c r="R12322" s="30" t="e">
        <f t="shared" si="240"/>
        <v>#N/A</v>
      </c>
    </row>
    <row r="12323" spans="12:18">
      <c r="L12323" s="29">
        <v>32226</v>
      </c>
      <c r="M12323" s="27">
        <v>6.66</v>
      </c>
      <c r="N12323" s="9">
        <v>8.77</v>
      </c>
      <c r="O12323" s="9">
        <v>2.72</v>
      </c>
      <c r="P12323" s="10" t="e">
        <v>#N/A</v>
      </c>
      <c r="Q12323" s="10" t="e">
        <v>#N/A</v>
      </c>
      <c r="R12323" s="30" t="e">
        <f t="shared" si="240"/>
        <v>#N/A</v>
      </c>
    </row>
    <row r="12324" spans="12:18">
      <c r="L12324" s="29">
        <v>32227</v>
      </c>
      <c r="M12324" s="27">
        <v>6.6</v>
      </c>
      <c r="N12324" s="9">
        <v>8.7200000000000006</v>
      </c>
      <c r="O12324" s="9">
        <v>2.77</v>
      </c>
      <c r="P12324" s="10" t="e">
        <v>#N/A</v>
      </c>
      <c r="Q12324" s="10" t="e">
        <v>#N/A</v>
      </c>
      <c r="R12324" s="30" t="e">
        <f t="shared" si="240"/>
        <v>#N/A</v>
      </c>
    </row>
    <row r="12325" spans="12:18">
      <c r="L12325" s="29">
        <v>32228</v>
      </c>
      <c r="M12325" s="27">
        <v>6.6</v>
      </c>
      <c r="N12325" s="9" t="e">
        <v>#N/A</v>
      </c>
      <c r="O12325" s="9" t="e">
        <v>#N/A</v>
      </c>
      <c r="P12325" s="10" t="e">
        <v>#N/A</v>
      </c>
      <c r="Q12325" s="10" t="e">
        <v>#N/A</v>
      </c>
      <c r="R12325" s="30" t="e">
        <f t="shared" si="240"/>
        <v>#N/A</v>
      </c>
    </row>
    <row r="12326" spans="12:18">
      <c r="L12326" s="29">
        <v>32229</v>
      </c>
      <c r="M12326" s="27">
        <v>6.6</v>
      </c>
      <c r="N12326" s="9" t="e">
        <v>#N/A</v>
      </c>
      <c r="O12326" s="9" t="e">
        <v>#N/A</v>
      </c>
      <c r="P12326" s="10" t="e">
        <v>#N/A</v>
      </c>
      <c r="Q12326" s="10" t="e">
        <v>#N/A</v>
      </c>
      <c r="R12326" s="30" t="e">
        <f t="shared" si="240"/>
        <v>#N/A</v>
      </c>
    </row>
    <row r="12327" spans="12:18">
      <c r="L12327" s="29">
        <v>32230</v>
      </c>
      <c r="M12327" s="27">
        <v>6.64</v>
      </c>
      <c r="N12327" s="9">
        <v>8.83</v>
      </c>
      <c r="O12327" s="9">
        <v>2.84</v>
      </c>
      <c r="P12327" s="10" t="e">
        <v>#N/A</v>
      </c>
      <c r="Q12327" s="10" t="e">
        <v>#N/A</v>
      </c>
      <c r="R12327" s="30" t="e">
        <f t="shared" si="240"/>
        <v>#N/A</v>
      </c>
    </row>
    <row r="12328" spans="12:18">
      <c r="L12328" s="29">
        <v>32231</v>
      </c>
      <c r="M12328" s="27">
        <v>6.57</v>
      </c>
      <c r="N12328" s="9">
        <v>8.81</v>
      </c>
      <c r="O12328" s="9">
        <v>2.82</v>
      </c>
      <c r="P12328" s="10" t="e">
        <v>#N/A</v>
      </c>
      <c r="Q12328" s="10" t="e">
        <v>#N/A</v>
      </c>
      <c r="R12328" s="30" t="e">
        <f t="shared" si="240"/>
        <v>#N/A</v>
      </c>
    </row>
    <row r="12329" spans="12:18">
      <c r="L12329" s="29">
        <v>32232</v>
      </c>
      <c r="M12329" s="27">
        <v>6.66</v>
      </c>
      <c r="N12329" s="9">
        <v>8.83</v>
      </c>
      <c r="O12329" s="9">
        <v>2.82</v>
      </c>
      <c r="P12329" s="10" t="e">
        <v>#N/A</v>
      </c>
      <c r="Q12329" s="10" t="e">
        <v>#N/A</v>
      </c>
      <c r="R12329" s="30" t="e">
        <f t="shared" si="240"/>
        <v>#N/A</v>
      </c>
    </row>
    <row r="12330" spans="12:18">
      <c r="L12330" s="29">
        <v>32233</v>
      </c>
      <c r="M12330" s="27">
        <v>6.83</v>
      </c>
      <c r="N12330" s="9">
        <v>8.82</v>
      </c>
      <c r="O12330" s="9">
        <v>2.86</v>
      </c>
      <c r="P12330" s="10" t="e">
        <v>#N/A</v>
      </c>
      <c r="Q12330" s="10" t="e">
        <v>#N/A</v>
      </c>
      <c r="R12330" s="30" t="e">
        <f t="shared" si="240"/>
        <v>#N/A</v>
      </c>
    </row>
    <row r="12331" spans="12:18">
      <c r="L12331" s="29">
        <v>32234</v>
      </c>
      <c r="M12331" s="27">
        <v>6.7</v>
      </c>
      <c r="N12331" s="9" t="e">
        <v>#N/A</v>
      </c>
      <c r="O12331" s="9" t="e">
        <v>#N/A</v>
      </c>
      <c r="P12331" s="10">
        <v>117.2</v>
      </c>
      <c r="Q12331" s="10">
        <v>0.6</v>
      </c>
      <c r="R12331" s="30">
        <f t="shared" si="240"/>
        <v>7.1999999999999993</v>
      </c>
    </row>
    <row r="12332" spans="12:18">
      <c r="L12332" s="29">
        <v>32235</v>
      </c>
      <c r="M12332" s="27">
        <v>6.7</v>
      </c>
      <c r="N12332" s="9" t="e">
        <v>#N/A</v>
      </c>
      <c r="O12332" s="9" t="e">
        <v>#N/A</v>
      </c>
      <c r="P12332" s="10" t="e">
        <v>#N/A</v>
      </c>
      <c r="Q12332" s="10" t="e">
        <v>#N/A</v>
      </c>
      <c r="R12332" s="30" t="e">
        <f t="shared" si="240"/>
        <v>#N/A</v>
      </c>
    </row>
    <row r="12333" spans="12:18">
      <c r="L12333" s="29">
        <v>32236</v>
      </c>
      <c r="M12333" s="27">
        <v>6.7</v>
      </c>
      <c r="N12333" s="9" t="e">
        <v>#N/A</v>
      </c>
      <c r="O12333" s="9" t="e">
        <v>#N/A</v>
      </c>
      <c r="P12333" s="10" t="e">
        <v>#N/A</v>
      </c>
      <c r="Q12333" s="10" t="e">
        <v>#N/A</v>
      </c>
      <c r="R12333" s="30" t="e">
        <f t="shared" si="240"/>
        <v>#N/A</v>
      </c>
    </row>
    <row r="12334" spans="12:18">
      <c r="L12334" s="29">
        <v>32237</v>
      </c>
      <c r="M12334" s="27">
        <v>6.71</v>
      </c>
      <c r="N12334" s="9">
        <v>8.92</v>
      </c>
      <c r="O12334" s="9">
        <v>2.83</v>
      </c>
      <c r="P12334" s="10" t="e">
        <v>#N/A</v>
      </c>
      <c r="Q12334" s="10" t="e">
        <v>#N/A</v>
      </c>
      <c r="R12334" s="30" t="e">
        <f t="shared" si="240"/>
        <v>#N/A</v>
      </c>
    </row>
    <row r="12335" spans="12:18">
      <c r="L12335" s="29">
        <v>32238</v>
      </c>
      <c r="M12335" s="27">
        <v>6.83</v>
      </c>
      <c r="N12335" s="9">
        <v>8.9</v>
      </c>
      <c r="O12335" s="9">
        <v>2.67</v>
      </c>
      <c r="P12335" s="10" t="e">
        <v>#N/A</v>
      </c>
      <c r="Q12335" s="10" t="e">
        <v>#N/A</v>
      </c>
      <c r="R12335" s="30" t="e">
        <f t="shared" si="240"/>
        <v>#N/A</v>
      </c>
    </row>
    <row r="12336" spans="12:18">
      <c r="L12336" s="29">
        <v>32239</v>
      </c>
      <c r="M12336" s="27">
        <v>7.3</v>
      </c>
      <c r="N12336" s="9">
        <v>8.83</v>
      </c>
      <c r="O12336" s="9">
        <v>2.56</v>
      </c>
      <c r="P12336" s="10" t="e">
        <v>#N/A</v>
      </c>
      <c r="Q12336" s="10" t="e">
        <v>#N/A</v>
      </c>
      <c r="R12336" s="30" t="e">
        <f t="shared" si="240"/>
        <v>#N/A</v>
      </c>
    </row>
    <row r="12337" spans="12:18">
      <c r="L12337" s="29">
        <v>32240</v>
      </c>
      <c r="M12337" s="27">
        <v>6.93</v>
      </c>
      <c r="N12337" s="9">
        <v>8.82</v>
      </c>
      <c r="O12337" s="9">
        <v>2.5499999999999998</v>
      </c>
      <c r="P12337" s="10" t="e">
        <v>#N/A</v>
      </c>
      <c r="Q12337" s="10" t="e">
        <v>#N/A</v>
      </c>
      <c r="R12337" s="30" t="e">
        <f t="shared" si="240"/>
        <v>#N/A</v>
      </c>
    </row>
    <row r="12338" spans="12:18">
      <c r="L12338" s="29">
        <v>32241</v>
      </c>
      <c r="M12338" s="27">
        <v>6.84</v>
      </c>
      <c r="N12338" s="9">
        <v>8.74</v>
      </c>
      <c r="O12338" s="9">
        <v>2.5</v>
      </c>
      <c r="P12338" s="10" t="e">
        <v>#N/A</v>
      </c>
      <c r="Q12338" s="10" t="e">
        <v>#N/A</v>
      </c>
      <c r="R12338" s="30" t="e">
        <f t="shared" si="240"/>
        <v>#N/A</v>
      </c>
    </row>
    <row r="12339" spans="12:18">
      <c r="L12339" s="29">
        <v>32242</v>
      </c>
      <c r="M12339" s="27">
        <v>6.84</v>
      </c>
      <c r="N12339" s="9" t="e">
        <v>#N/A</v>
      </c>
      <c r="O12339" s="9" t="e">
        <v>#N/A</v>
      </c>
      <c r="P12339" s="10" t="e">
        <v>#N/A</v>
      </c>
      <c r="Q12339" s="10" t="e">
        <v>#N/A</v>
      </c>
      <c r="R12339" s="30" t="e">
        <f t="shared" si="240"/>
        <v>#N/A</v>
      </c>
    </row>
    <row r="12340" spans="12:18">
      <c r="L12340" s="29">
        <v>32243</v>
      </c>
      <c r="M12340" s="27">
        <v>6.84</v>
      </c>
      <c r="N12340" s="9" t="e">
        <v>#N/A</v>
      </c>
      <c r="O12340" s="9" t="e">
        <v>#N/A</v>
      </c>
      <c r="P12340" s="10" t="e">
        <v>#N/A</v>
      </c>
      <c r="Q12340" s="10" t="e">
        <v>#N/A</v>
      </c>
      <c r="R12340" s="30" t="e">
        <f t="shared" si="240"/>
        <v>#N/A</v>
      </c>
    </row>
    <row r="12341" spans="12:18">
      <c r="L12341" s="29">
        <v>32244</v>
      </c>
      <c r="M12341" s="27">
        <v>6.83</v>
      </c>
      <c r="N12341" s="9">
        <v>8.82</v>
      </c>
      <c r="O12341" s="9">
        <v>2.5499999999999998</v>
      </c>
      <c r="P12341" s="10" t="e">
        <v>#N/A</v>
      </c>
      <c r="Q12341" s="10" t="e">
        <v>#N/A</v>
      </c>
      <c r="R12341" s="30" t="e">
        <f t="shared" si="240"/>
        <v>#N/A</v>
      </c>
    </row>
    <row r="12342" spans="12:18">
      <c r="L12342" s="29">
        <v>32245</v>
      </c>
      <c r="M12342" s="27">
        <v>6.75</v>
      </c>
      <c r="N12342" s="9">
        <v>8.7899999999999991</v>
      </c>
      <c r="O12342" s="9">
        <v>2.64</v>
      </c>
      <c r="P12342" s="10" t="e">
        <v>#N/A</v>
      </c>
      <c r="Q12342" s="10" t="e">
        <v>#N/A</v>
      </c>
      <c r="R12342" s="30" t="e">
        <f t="shared" si="240"/>
        <v>#N/A</v>
      </c>
    </row>
    <row r="12343" spans="12:18">
      <c r="L12343" s="29">
        <v>32246</v>
      </c>
      <c r="M12343" s="27">
        <v>6.67</v>
      </c>
      <c r="N12343" s="9">
        <v>8.77</v>
      </c>
      <c r="O12343" s="9">
        <v>2.7</v>
      </c>
      <c r="P12343" s="10" t="e">
        <v>#N/A</v>
      </c>
      <c r="Q12343" s="10" t="e">
        <v>#N/A</v>
      </c>
      <c r="R12343" s="30" t="e">
        <f t="shared" si="240"/>
        <v>#N/A</v>
      </c>
    </row>
    <row r="12344" spans="12:18">
      <c r="L12344" s="29">
        <v>32247</v>
      </c>
      <c r="M12344" s="27">
        <v>6.74</v>
      </c>
      <c r="N12344" s="9">
        <v>8.91</v>
      </c>
      <c r="O12344" s="9">
        <v>2.93</v>
      </c>
      <c r="P12344" s="10" t="e">
        <v>#N/A</v>
      </c>
      <c r="Q12344" s="10" t="e">
        <v>#N/A</v>
      </c>
      <c r="R12344" s="30" t="e">
        <f t="shared" si="240"/>
        <v>#N/A</v>
      </c>
    </row>
    <row r="12345" spans="12:18">
      <c r="L12345" s="29">
        <v>32248</v>
      </c>
      <c r="M12345" s="27">
        <v>6.87</v>
      </c>
      <c r="N12345" s="9">
        <v>8.9700000000000006</v>
      </c>
      <c r="O12345" s="9">
        <v>2.86</v>
      </c>
      <c r="P12345" s="10" t="e">
        <v>#N/A</v>
      </c>
      <c r="Q12345" s="10" t="e">
        <v>#N/A</v>
      </c>
      <c r="R12345" s="30" t="e">
        <f t="shared" si="240"/>
        <v>#N/A</v>
      </c>
    </row>
    <row r="12346" spans="12:18">
      <c r="L12346" s="29">
        <v>32249</v>
      </c>
      <c r="M12346" s="27">
        <v>6.87</v>
      </c>
      <c r="N12346" s="9" t="e">
        <v>#N/A</v>
      </c>
      <c r="O12346" s="9" t="e">
        <v>#N/A</v>
      </c>
      <c r="P12346" s="10" t="e">
        <v>#N/A</v>
      </c>
      <c r="Q12346" s="10" t="e">
        <v>#N/A</v>
      </c>
      <c r="R12346" s="30" t="e">
        <f t="shared" si="240"/>
        <v>#N/A</v>
      </c>
    </row>
    <row r="12347" spans="12:18">
      <c r="L12347" s="29">
        <v>32250</v>
      </c>
      <c r="M12347" s="27">
        <v>6.87</v>
      </c>
      <c r="N12347" s="9" t="e">
        <v>#N/A</v>
      </c>
      <c r="O12347" s="9" t="e">
        <v>#N/A</v>
      </c>
      <c r="P12347" s="10" t="e">
        <v>#N/A</v>
      </c>
      <c r="Q12347" s="10" t="e">
        <v>#N/A</v>
      </c>
      <c r="R12347" s="30" t="e">
        <f t="shared" si="240"/>
        <v>#N/A</v>
      </c>
    </row>
    <row r="12348" spans="12:18">
      <c r="L12348" s="29">
        <v>32251</v>
      </c>
      <c r="M12348" s="27">
        <v>6.84</v>
      </c>
      <c r="N12348" s="9">
        <v>9.0299999999999994</v>
      </c>
      <c r="O12348" s="9">
        <v>2.96</v>
      </c>
      <c r="P12348" s="10" t="e">
        <v>#N/A</v>
      </c>
      <c r="Q12348" s="10" t="e">
        <v>#N/A</v>
      </c>
      <c r="R12348" s="30" t="e">
        <f t="shared" si="240"/>
        <v>#N/A</v>
      </c>
    </row>
    <row r="12349" spans="12:18">
      <c r="L12349" s="29">
        <v>32252</v>
      </c>
      <c r="M12349" s="27">
        <v>6.85</v>
      </c>
      <c r="N12349" s="9">
        <v>9.06</v>
      </c>
      <c r="O12349" s="9">
        <v>3</v>
      </c>
      <c r="P12349" s="10" t="e">
        <v>#N/A</v>
      </c>
      <c r="Q12349" s="10" t="e">
        <v>#N/A</v>
      </c>
      <c r="R12349" s="30" t="e">
        <f t="shared" si="240"/>
        <v>#N/A</v>
      </c>
    </row>
    <row r="12350" spans="12:18">
      <c r="L12350" s="29">
        <v>32253</v>
      </c>
      <c r="M12350" s="27">
        <v>7.49</v>
      </c>
      <c r="N12350" s="9">
        <v>9.06</v>
      </c>
      <c r="O12350" s="9">
        <v>2.99</v>
      </c>
      <c r="P12350" s="10" t="e">
        <v>#N/A</v>
      </c>
      <c r="Q12350" s="10" t="e">
        <v>#N/A</v>
      </c>
      <c r="R12350" s="30" t="e">
        <f t="shared" si="240"/>
        <v>#N/A</v>
      </c>
    </row>
    <row r="12351" spans="12:18">
      <c r="L12351" s="29">
        <v>32254</v>
      </c>
      <c r="M12351" s="27">
        <v>6.95</v>
      </c>
      <c r="N12351" s="9">
        <v>9.06</v>
      </c>
      <c r="O12351" s="9">
        <v>2.99</v>
      </c>
      <c r="P12351" s="10" t="e">
        <v>#N/A</v>
      </c>
      <c r="Q12351" s="10" t="e">
        <v>#N/A</v>
      </c>
      <c r="R12351" s="30" t="e">
        <f t="shared" si="240"/>
        <v>#N/A</v>
      </c>
    </row>
    <row r="12352" spans="12:18">
      <c r="L12352" s="29">
        <v>32255</v>
      </c>
      <c r="M12352" s="27">
        <v>6.81</v>
      </c>
      <c r="N12352" s="9">
        <v>9.0299999999999994</v>
      </c>
      <c r="O12352" s="9">
        <v>2.95</v>
      </c>
      <c r="P12352" s="10" t="e">
        <v>#N/A</v>
      </c>
      <c r="Q12352" s="10" t="e">
        <v>#N/A</v>
      </c>
      <c r="R12352" s="30" t="e">
        <f t="shared" si="240"/>
        <v>#N/A</v>
      </c>
    </row>
    <row r="12353" spans="12:18">
      <c r="L12353" s="29">
        <v>32256</v>
      </c>
      <c r="M12353" s="27">
        <v>6.81</v>
      </c>
      <c r="N12353" s="9" t="e">
        <v>#N/A</v>
      </c>
      <c r="O12353" s="9" t="e">
        <v>#N/A</v>
      </c>
      <c r="P12353" s="10" t="e">
        <v>#N/A</v>
      </c>
      <c r="Q12353" s="10" t="e">
        <v>#N/A</v>
      </c>
      <c r="R12353" s="30" t="e">
        <f t="shared" si="240"/>
        <v>#N/A</v>
      </c>
    </row>
    <row r="12354" spans="12:18">
      <c r="L12354" s="29">
        <v>32257</v>
      </c>
      <c r="M12354" s="27">
        <v>6.81</v>
      </c>
      <c r="N12354" s="9" t="e">
        <v>#N/A</v>
      </c>
      <c r="O12354" s="9" t="e">
        <v>#N/A</v>
      </c>
      <c r="P12354" s="10" t="e">
        <v>#N/A</v>
      </c>
      <c r="Q12354" s="10" t="e">
        <v>#N/A</v>
      </c>
      <c r="R12354" s="30" t="e">
        <f t="shared" si="240"/>
        <v>#N/A</v>
      </c>
    </row>
    <row r="12355" spans="12:18">
      <c r="L12355" s="29">
        <v>32258</v>
      </c>
      <c r="M12355" s="27">
        <v>6.9</v>
      </c>
      <c r="N12355" s="9">
        <v>9.0299999999999994</v>
      </c>
      <c r="O12355" s="9">
        <v>2.93</v>
      </c>
      <c r="P12355" s="10" t="e">
        <v>#N/A</v>
      </c>
      <c r="Q12355" s="10" t="e">
        <v>#N/A</v>
      </c>
      <c r="R12355" s="30" t="e">
        <f t="shared" si="240"/>
        <v>#N/A</v>
      </c>
    </row>
    <row r="12356" spans="12:18">
      <c r="L12356" s="29">
        <v>32259</v>
      </c>
      <c r="M12356" s="27">
        <v>6.81</v>
      </c>
      <c r="N12356" s="9">
        <v>9.0399999999999991</v>
      </c>
      <c r="O12356" s="9">
        <v>2.9</v>
      </c>
      <c r="P12356" s="10" t="e">
        <v>#N/A</v>
      </c>
      <c r="Q12356" s="10" t="e">
        <v>#N/A</v>
      </c>
      <c r="R12356" s="30" t="e">
        <f t="shared" ref="R12356:R12419" si="241">Q12356*12</f>
        <v>#N/A</v>
      </c>
    </row>
    <row r="12357" spans="12:18">
      <c r="L12357" s="29">
        <v>32260</v>
      </c>
      <c r="M12357" s="27">
        <v>6.83</v>
      </c>
      <c r="N12357" s="9">
        <v>9.0500000000000007</v>
      </c>
      <c r="O12357" s="9">
        <v>2.93</v>
      </c>
      <c r="P12357" s="10" t="e">
        <v>#N/A</v>
      </c>
      <c r="Q12357" s="10" t="e">
        <v>#N/A</v>
      </c>
      <c r="R12357" s="30" t="e">
        <f t="shared" si="241"/>
        <v>#N/A</v>
      </c>
    </row>
    <row r="12358" spans="12:18">
      <c r="L12358" s="29">
        <v>32261</v>
      </c>
      <c r="M12358" s="27">
        <v>7.1</v>
      </c>
      <c r="N12358" s="9">
        <v>9.11</v>
      </c>
      <c r="O12358" s="9">
        <v>2.9</v>
      </c>
      <c r="P12358" s="10" t="e">
        <v>#N/A</v>
      </c>
      <c r="Q12358" s="10" t="e">
        <v>#N/A</v>
      </c>
      <c r="R12358" s="30" t="e">
        <f t="shared" si="241"/>
        <v>#N/A</v>
      </c>
    </row>
    <row r="12359" spans="12:18">
      <c r="L12359" s="29">
        <v>32262</v>
      </c>
      <c r="M12359" s="27">
        <v>6.98</v>
      </c>
      <c r="N12359" s="9">
        <v>9.11</v>
      </c>
      <c r="O12359" s="9">
        <v>2.89</v>
      </c>
      <c r="P12359" s="10" t="e">
        <v>#N/A</v>
      </c>
      <c r="Q12359" s="10" t="e">
        <v>#N/A</v>
      </c>
      <c r="R12359" s="30" t="e">
        <f t="shared" si="241"/>
        <v>#N/A</v>
      </c>
    </row>
    <row r="12360" spans="12:18">
      <c r="L12360" s="29">
        <v>32263</v>
      </c>
      <c r="M12360" s="27">
        <v>6.98</v>
      </c>
      <c r="N12360" s="9" t="e">
        <v>#N/A</v>
      </c>
      <c r="O12360" s="9" t="e">
        <v>#N/A</v>
      </c>
      <c r="P12360" s="10" t="e">
        <v>#N/A</v>
      </c>
      <c r="Q12360" s="10" t="e">
        <v>#N/A</v>
      </c>
      <c r="R12360" s="30" t="e">
        <f t="shared" si="241"/>
        <v>#N/A</v>
      </c>
    </row>
    <row r="12361" spans="12:18">
      <c r="L12361" s="29">
        <v>32264</v>
      </c>
      <c r="M12361" s="27">
        <v>6.98</v>
      </c>
      <c r="N12361" s="9" t="e">
        <v>#N/A</v>
      </c>
      <c r="O12361" s="9" t="e">
        <v>#N/A</v>
      </c>
      <c r="P12361" s="10">
        <v>117.5</v>
      </c>
      <c r="Q12361" s="10">
        <v>0.26</v>
      </c>
      <c r="R12361" s="30">
        <f t="shared" si="241"/>
        <v>3.12</v>
      </c>
    </row>
    <row r="12362" spans="12:18">
      <c r="L12362" s="29">
        <v>32265</v>
      </c>
      <c r="M12362" s="27">
        <v>6.86</v>
      </c>
      <c r="N12362" s="9">
        <v>9.17</v>
      </c>
      <c r="O12362" s="9">
        <v>2.86</v>
      </c>
      <c r="P12362" s="10" t="e">
        <v>#N/A</v>
      </c>
      <c r="Q12362" s="10" t="e">
        <v>#N/A</v>
      </c>
      <c r="R12362" s="30" t="e">
        <f t="shared" si="241"/>
        <v>#N/A</v>
      </c>
    </row>
    <row r="12363" spans="12:18">
      <c r="L12363" s="29">
        <v>32266</v>
      </c>
      <c r="M12363" s="27">
        <v>6.6</v>
      </c>
      <c r="N12363" s="9">
        <v>9.1199999999999992</v>
      </c>
      <c r="O12363" s="9">
        <v>2.76</v>
      </c>
      <c r="P12363" s="10" t="e">
        <v>#N/A</v>
      </c>
      <c r="Q12363" s="10" t="e">
        <v>#N/A</v>
      </c>
      <c r="R12363" s="30" t="e">
        <f t="shared" si="241"/>
        <v>#N/A</v>
      </c>
    </row>
    <row r="12364" spans="12:18">
      <c r="L12364" s="29">
        <v>32267</v>
      </c>
      <c r="M12364" s="27">
        <v>6.24</v>
      </c>
      <c r="N12364" s="9">
        <v>9.1300000000000008</v>
      </c>
      <c r="O12364" s="9">
        <v>2.76</v>
      </c>
      <c r="P12364" s="10" t="e">
        <v>#N/A</v>
      </c>
      <c r="Q12364" s="10" t="e">
        <v>#N/A</v>
      </c>
      <c r="R12364" s="30" t="e">
        <f t="shared" si="241"/>
        <v>#N/A</v>
      </c>
    </row>
    <row r="12365" spans="12:18">
      <c r="L12365" s="29">
        <v>32268</v>
      </c>
      <c r="M12365" s="27">
        <v>6.86</v>
      </c>
      <c r="N12365" s="9">
        <v>9.1199999999999992</v>
      </c>
      <c r="O12365" s="9">
        <v>2.74</v>
      </c>
      <c r="P12365" s="10" t="e">
        <v>#N/A</v>
      </c>
      <c r="Q12365" s="10" t="e">
        <v>#N/A</v>
      </c>
      <c r="R12365" s="30" t="e">
        <f t="shared" si="241"/>
        <v>#N/A</v>
      </c>
    </row>
    <row r="12366" spans="12:18">
      <c r="L12366" s="29">
        <v>32269</v>
      </c>
      <c r="M12366" s="27">
        <v>6.88</v>
      </c>
      <c r="N12366" s="9">
        <v>9.18</v>
      </c>
      <c r="O12366" s="9">
        <v>2.72</v>
      </c>
      <c r="P12366" s="10" t="e">
        <v>#N/A</v>
      </c>
      <c r="Q12366" s="10" t="e">
        <v>#N/A</v>
      </c>
      <c r="R12366" s="30" t="e">
        <f t="shared" si="241"/>
        <v>#N/A</v>
      </c>
    </row>
    <row r="12367" spans="12:18">
      <c r="L12367" s="29">
        <v>32270</v>
      </c>
      <c r="M12367" s="27">
        <v>6.88</v>
      </c>
      <c r="N12367" s="9" t="e">
        <v>#N/A</v>
      </c>
      <c r="O12367" s="9" t="e">
        <v>#N/A</v>
      </c>
      <c r="P12367" s="10" t="e">
        <v>#N/A</v>
      </c>
      <c r="Q12367" s="10" t="e">
        <v>#N/A</v>
      </c>
      <c r="R12367" s="30" t="e">
        <f t="shared" si="241"/>
        <v>#N/A</v>
      </c>
    </row>
    <row r="12368" spans="12:18">
      <c r="L12368" s="29">
        <v>32271</v>
      </c>
      <c r="M12368" s="27">
        <v>6.88</v>
      </c>
      <c r="N12368" s="9" t="e">
        <v>#N/A</v>
      </c>
      <c r="O12368" s="9" t="e">
        <v>#N/A</v>
      </c>
      <c r="P12368" s="10" t="e">
        <v>#N/A</v>
      </c>
      <c r="Q12368" s="10" t="e">
        <v>#N/A</v>
      </c>
      <c r="R12368" s="30" t="e">
        <f t="shared" si="241"/>
        <v>#N/A</v>
      </c>
    </row>
    <row r="12369" spans="12:18">
      <c r="L12369" s="29">
        <v>32272</v>
      </c>
      <c r="M12369" s="27">
        <v>7.12</v>
      </c>
      <c r="N12369" s="9">
        <v>9.18</v>
      </c>
      <c r="O12369" s="9">
        <v>2.72</v>
      </c>
      <c r="P12369" s="10" t="e">
        <v>#N/A</v>
      </c>
      <c r="Q12369" s="10" t="e">
        <v>#N/A</v>
      </c>
      <c r="R12369" s="30" t="e">
        <f t="shared" si="241"/>
        <v>#N/A</v>
      </c>
    </row>
    <row r="12370" spans="12:18">
      <c r="L12370" s="29">
        <v>32273</v>
      </c>
      <c r="M12370" s="27">
        <v>7.32</v>
      </c>
      <c r="N12370" s="9">
        <v>9.1999999999999993</v>
      </c>
      <c r="O12370" s="9">
        <v>2.73</v>
      </c>
      <c r="P12370" s="10" t="e">
        <v>#N/A</v>
      </c>
      <c r="Q12370" s="10" t="e">
        <v>#N/A</v>
      </c>
      <c r="R12370" s="30" t="e">
        <f t="shared" si="241"/>
        <v>#N/A</v>
      </c>
    </row>
    <row r="12371" spans="12:18">
      <c r="L12371" s="29">
        <v>32274</v>
      </c>
      <c r="M12371" s="27">
        <v>7.2</v>
      </c>
      <c r="N12371" s="9">
        <v>9.2200000000000006</v>
      </c>
      <c r="O12371" s="9">
        <v>2.79</v>
      </c>
      <c r="P12371" s="10" t="e">
        <v>#N/A</v>
      </c>
      <c r="Q12371" s="10" t="e">
        <v>#N/A</v>
      </c>
      <c r="R12371" s="30" t="e">
        <f t="shared" si="241"/>
        <v>#N/A</v>
      </c>
    </row>
    <row r="12372" spans="12:18">
      <c r="L12372" s="29">
        <v>32275</v>
      </c>
      <c r="M12372" s="27">
        <v>7.1</v>
      </c>
      <c r="N12372" s="9">
        <v>9.17</v>
      </c>
      <c r="O12372" s="9">
        <v>2.83</v>
      </c>
      <c r="P12372" s="10" t="e">
        <v>#N/A</v>
      </c>
      <c r="Q12372" s="10" t="e">
        <v>#N/A</v>
      </c>
      <c r="R12372" s="30" t="e">
        <f t="shared" si="241"/>
        <v>#N/A</v>
      </c>
    </row>
    <row r="12373" spans="12:18">
      <c r="L12373" s="29">
        <v>32276</v>
      </c>
      <c r="M12373" s="27">
        <v>7.14</v>
      </c>
      <c r="N12373" s="9">
        <v>9.11</v>
      </c>
      <c r="O12373" s="9">
        <v>2.82</v>
      </c>
      <c r="P12373" s="10" t="e">
        <v>#N/A</v>
      </c>
      <c r="Q12373" s="10" t="e">
        <v>#N/A</v>
      </c>
      <c r="R12373" s="30" t="e">
        <f t="shared" si="241"/>
        <v>#N/A</v>
      </c>
    </row>
    <row r="12374" spans="12:18">
      <c r="L12374" s="29">
        <v>32277</v>
      </c>
      <c r="M12374" s="27">
        <v>7.14</v>
      </c>
      <c r="N12374" s="9" t="e">
        <v>#N/A</v>
      </c>
      <c r="O12374" s="9" t="e">
        <v>#N/A</v>
      </c>
      <c r="P12374" s="10" t="e">
        <v>#N/A</v>
      </c>
      <c r="Q12374" s="10" t="e">
        <v>#N/A</v>
      </c>
      <c r="R12374" s="30" t="e">
        <f t="shared" si="241"/>
        <v>#N/A</v>
      </c>
    </row>
    <row r="12375" spans="12:18">
      <c r="L12375" s="29">
        <v>32278</v>
      </c>
      <c r="M12375" s="27">
        <v>7.14</v>
      </c>
      <c r="N12375" s="9" t="e">
        <v>#N/A</v>
      </c>
      <c r="O12375" s="9" t="e">
        <v>#N/A</v>
      </c>
      <c r="P12375" s="10" t="e">
        <v>#N/A</v>
      </c>
      <c r="Q12375" s="10" t="e">
        <v>#N/A</v>
      </c>
      <c r="R12375" s="30" t="e">
        <f t="shared" si="241"/>
        <v>#N/A</v>
      </c>
    </row>
    <row r="12376" spans="12:18">
      <c r="L12376" s="29">
        <v>32279</v>
      </c>
      <c r="M12376" s="27">
        <v>7.3</v>
      </c>
      <c r="N12376" s="9">
        <v>9.1300000000000008</v>
      </c>
      <c r="O12376" s="9">
        <v>2.81</v>
      </c>
      <c r="P12376" s="10" t="e">
        <v>#N/A</v>
      </c>
      <c r="Q12376" s="10" t="e">
        <v>#N/A</v>
      </c>
      <c r="R12376" s="30" t="e">
        <f t="shared" si="241"/>
        <v>#N/A</v>
      </c>
    </row>
    <row r="12377" spans="12:18">
      <c r="L12377" s="29">
        <v>32280</v>
      </c>
      <c r="M12377" s="27">
        <v>6.98</v>
      </c>
      <c r="N12377" s="9">
        <v>9.2200000000000006</v>
      </c>
      <c r="O12377" s="9">
        <v>2.82</v>
      </c>
      <c r="P12377" s="10" t="e">
        <v>#N/A</v>
      </c>
      <c r="Q12377" s="10" t="e">
        <v>#N/A</v>
      </c>
      <c r="R12377" s="30" t="e">
        <f t="shared" si="241"/>
        <v>#N/A</v>
      </c>
    </row>
    <row r="12378" spans="12:18">
      <c r="L12378" s="29">
        <v>32281</v>
      </c>
      <c r="M12378" s="27">
        <v>6.45</v>
      </c>
      <c r="N12378" s="9">
        <v>9.31</v>
      </c>
      <c r="O12378" s="9">
        <v>2.98</v>
      </c>
      <c r="P12378" s="10" t="e">
        <v>#N/A</v>
      </c>
      <c r="Q12378" s="10" t="e">
        <v>#N/A</v>
      </c>
      <c r="R12378" s="30" t="e">
        <f t="shared" si="241"/>
        <v>#N/A</v>
      </c>
    </row>
    <row r="12379" spans="12:18">
      <c r="L12379" s="29">
        <v>32282</v>
      </c>
      <c r="M12379" s="27">
        <v>7.04</v>
      </c>
      <c r="N12379" s="9">
        <v>9.3000000000000007</v>
      </c>
      <c r="O12379" s="9">
        <v>3.03</v>
      </c>
      <c r="P12379" s="10" t="e">
        <v>#N/A</v>
      </c>
      <c r="Q12379" s="10" t="e">
        <v>#N/A</v>
      </c>
      <c r="R12379" s="30" t="e">
        <f t="shared" si="241"/>
        <v>#N/A</v>
      </c>
    </row>
    <row r="12380" spans="12:18">
      <c r="L12380" s="29">
        <v>32283</v>
      </c>
      <c r="M12380" s="27">
        <v>7.15</v>
      </c>
      <c r="N12380" s="9">
        <v>9.35</v>
      </c>
      <c r="O12380" s="9">
        <v>2.98</v>
      </c>
      <c r="P12380" s="10" t="e">
        <v>#N/A</v>
      </c>
      <c r="Q12380" s="10" t="e">
        <v>#N/A</v>
      </c>
      <c r="R12380" s="30" t="e">
        <f t="shared" si="241"/>
        <v>#N/A</v>
      </c>
    </row>
    <row r="12381" spans="12:18">
      <c r="L12381" s="29">
        <v>32284</v>
      </c>
      <c r="M12381" s="27">
        <v>7.15</v>
      </c>
      <c r="N12381" s="9" t="e">
        <v>#N/A</v>
      </c>
      <c r="O12381" s="9" t="e">
        <v>#N/A</v>
      </c>
      <c r="P12381" s="10" t="e">
        <v>#N/A</v>
      </c>
      <c r="Q12381" s="10" t="e">
        <v>#N/A</v>
      </c>
      <c r="R12381" s="30" t="e">
        <f t="shared" si="241"/>
        <v>#N/A</v>
      </c>
    </row>
    <row r="12382" spans="12:18">
      <c r="L12382" s="29">
        <v>32285</v>
      </c>
      <c r="M12382" s="27">
        <v>7.15</v>
      </c>
      <c r="N12382" s="9" t="e">
        <v>#N/A</v>
      </c>
      <c r="O12382" s="9" t="e">
        <v>#N/A</v>
      </c>
      <c r="P12382" s="10" t="e">
        <v>#N/A</v>
      </c>
      <c r="Q12382" s="10" t="e">
        <v>#N/A</v>
      </c>
      <c r="R12382" s="30" t="e">
        <f t="shared" si="241"/>
        <v>#N/A</v>
      </c>
    </row>
    <row r="12383" spans="12:18">
      <c r="L12383" s="29">
        <v>32286</v>
      </c>
      <c r="M12383" s="27">
        <v>7.21</v>
      </c>
      <c r="N12383" s="9">
        <v>9.36</v>
      </c>
      <c r="O12383" s="9">
        <v>2.98</v>
      </c>
      <c r="P12383" s="10" t="e">
        <v>#N/A</v>
      </c>
      <c r="Q12383" s="10" t="e">
        <v>#N/A</v>
      </c>
      <c r="R12383" s="30" t="e">
        <f t="shared" si="241"/>
        <v>#N/A</v>
      </c>
    </row>
    <row r="12384" spans="12:18">
      <c r="L12384" s="29">
        <v>32287</v>
      </c>
      <c r="M12384" s="27">
        <v>7.07</v>
      </c>
      <c r="N12384" s="9">
        <v>9.34</v>
      </c>
      <c r="O12384" s="9">
        <v>2.91</v>
      </c>
      <c r="P12384" s="10" t="e">
        <v>#N/A</v>
      </c>
      <c r="Q12384" s="10" t="e">
        <v>#N/A</v>
      </c>
      <c r="R12384" s="30" t="e">
        <f t="shared" si="241"/>
        <v>#N/A</v>
      </c>
    </row>
    <row r="12385" spans="12:18">
      <c r="L12385" s="29">
        <v>32288</v>
      </c>
      <c r="M12385" s="27">
        <v>7.19</v>
      </c>
      <c r="N12385" s="9">
        <v>9.31</v>
      </c>
      <c r="O12385" s="9">
        <v>2.87</v>
      </c>
      <c r="P12385" s="10" t="e">
        <v>#N/A</v>
      </c>
      <c r="Q12385" s="10" t="e">
        <v>#N/A</v>
      </c>
      <c r="R12385" s="30" t="e">
        <f t="shared" si="241"/>
        <v>#N/A</v>
      </c>
    </row>
    <row r="12386" spans="12:18">
      <c r="L12386" s="29">
        <v>32289</v>
      </c>
      <c r="M12386" s="27">
        <v>7.49</v>
      </c>
      <c r="N12386" s="9">
        <v>9.32</v>
      </c>
      <c r="O12386" s="9">
        <v>2.79</v>
      </c>
      <c r="P12386" s="10" t="e">
        <v>#N/A</v>
      </c>
      <c r="Q12386" s="10" t="e">
        <v>#N/A</v>
      </c>
      <c r="R12386" s="30" t="e">
        <f t="shared" si="241"/>
        <v>#N/A</v>
      </c>
    </row>
    <row r="12387" spans="12:18">
      <c r="L12387" s="29">
        <v>32290</v>
      </c>
      <c r="M12387" s="27">
        <v>7.42</v>
      </c>
      <c r="N12387" s="9">
        <v>9.33</v>
      </c>
      <c r="O12387" s="9">
        <v>2.8</v>
      </c>
      <c r="P12387" s="10" t="e">
        <v>#N/A</v>
      </c>
      <c r="Q12387" s="10" t="e">
        <v>#N/A</v>
      </c>
      <c r="R12387" s="30" t="e">
        <f t="shared" si="241"/>
        <v>#N/A</v>
      </c>
    </row>
    <row r="12388" spans="12:18">
      <c r="L12388" s="29">
        <v>32291</v>
      </c>
      <c r="M12388" s="27">
        <v>7.42</v>
      </c>
      <c r="N12388" s="9" t="e">
        <v>#N/A</v>
      </c>
      <c r="O12388" s="9" t="e">
        <v>#N/A</v>
      </c>
      <c r="P12388" s="10" t="e">
        <v>#N/A</v>
      </c>
      <c r="Q12388" s="10" t="e">
        <v>#N/A</v>
      </c>
      <c r="R12388" s="30" t="e">
        <f t="shared" si="241"/>
        <v>#N/A</v>
      </c>
    </row>
    <row r="12389" spans="12:18">
      <c r="L12389" s="29">
        <v>32292</v>
      </c>
      <c r="M12389" s="27">
        <v>7.42</v>
      </c>
      <c r="N12389" s="9" t="e">
        <v>#N/A</v>
      </c>
      <c r="O12389" s="9" t="e">
        <v>#N/A</v>
      </c>
      <c r="P12389" s="10" t="e">
        <v>#N/A</v>
      </c>
      <c r="Q12389" s="10" t="e">
        <v>#N/A</v>
      </c>
      <c r="R12389" s="30" t="e">
        <f t="shared" si="241"/>
        <v>#N/A</v>
      </c>
    </row>
    <row r="12390" spans="12:18">
      <c r="L12390" s="29">
        <v>32293</v>
      </c>
      <c r="M12390" s="27">
        <v>7.42</v>
      </c>
      <c r="N12390" s="9" t="e">
        <v>#N/A</v>
      </c>
      <c r="O12390" s="9" t="e">
        <v>#N/A</v>
      </c>
      <c r="P12390" s="10" t="e">
        <v>#N/A</v>
      </c>
      <c r="Q12390" s="10" t="e">
        <v>#N/A</v>
      </c>
      <c r="R12390" s="30" t="e">
        <f t="shared" si="241"/>
        <v>#N/A</v>
      </c>
    </row>
    <row r="12391" spans="12:18">
      <c r="L12391" s="29">
        <v>32294</v>
      </c>
      <c r="M12391" s="27">
        <v>7.48</v>
      </c>
      <c r="N12391" s="9">
        <v>9.3000000000000007</v>
      </c>
      <c r="O12391" s="9">
        <v>2.77</v>
      </c>
      <c r="P12391" s="10" t="e">
        <v>#N/A</v>
      </c>
      <c r="Q12391" s="10" t="e">
        <v>#N/A</v>
      </c>
      <c r="R12391" s="30" t="e">
        <f t="shared" si="241"/>
        <v>#N/A</v>
      </c>
    </row>
    <row r="12392" spans="12:18">
      <c r="L12392" s="29">
        <v>32295</v>
      </c>
      <c r="M12392" s="27">
        <v>7.24</v>
      </c>
      <c r="N12392" s="9">
        <v>9.1199999999999992</v>
      </c>
      <c r="O12392" s="9">
        <v>2.56</v>
      </c>
      <c r="P12392" s="10">
        <v>118</v>
      </c>
      <c r="Q12392" s="10">
        <v>0.42</v>
      </c>
      <c r="R12392" s="30">
        <f t="shared" si="241"/>
        <v>5.04</v>
      </c>
    </row>
    <row r="12393" spans="12:18">
      <c r="L12393" s="29">
        <v>32296</v>
      </c>
      <c r="M12393" s="27">
        <v>7.37</v>
      </c>
      <c r="N12393" s="9">
        <v>9.16</v>
      </c>
      <c r="O12393" s="9">
        <v>2.63</v>
      </c>
      <c r="P12393" s="10" t="e">
        <v>#N/A</v>
      </c>
      <c r="Q12393" s="10" t="e">
        <v>#N/A</v>
      </c>
      <c r="R12393" s="30" t="e">
        <f t="shared" si="241"/>
        <v>#N/A</v>
      </c>
    </row>
    <row r="12394" spans="12:18">
      <c r="L12394" s="29">
        <v>32297</v>
      </c>
      <c r="M12394" s="27">
        <v>7.34</v>
      </c>
      <c r="N12394" s="9">
        <v>9.07</v>
      </c>
      <c r="O12394" s="9">
        <v>2.5099999999999998</v>
      </c>
      <c r="P12394" s="10" t="e">
        <v>#N/A</v>
      </c>
      <c r="Q12394" s="10" t="e">
        <v>#N/A</v>
      </c>
      <c r="R12394" s="30" t="e">
        <f t="shared" si="241"/>
        <v>#N/A</v>
      </c>
    </row>
    <row r="12395" spans="12:18">
      <c r="L12395" s="29">
        <v>32298</v>
      </c>
      <c r="M12395" s="27">
        <v>7.34</v>
      </c>
      <c r="N12395" s="9" t="e">
        <v>#N/A</v>
      </c>
      <c r="O12395" s="9" t="e">
        <v>#N/A</v>
      </c>
      <c r="P12395" s="10" t="e">
        <v>#N/A</v>
      </c>
      <c r="Q12395" s="10" t="e">
        <v>#N/A</v>
      </c>
      <c r="R12395" s="30" t="e">
        <f t="shared" si="241"/>
        <v>#N/A</v>
      </c>
    </row>
    <row r="12396" spans="12:18">
      <c r="L12396" s="29">
        <v>32299</v>
      </c>
      <c r="M12396" s="27">
        <v>7.34</v>
      </c>
      <c r="N12396" s="9" t="e">
        <v>#N/A</v>
      </c>
      <c r="O12396" s="9" t="e">
        <v>#N/A</v>
      </c>
      <c r="P12396" s="10" t="e">
        <v>#N/A</v>
      </c>
      <c r="Q12396" s="10" t="e">
        <v>#N/A</v>
      </c>
      <c r="R12396" s="30" t="e">
        <f t="shared" si="241"/>
        <v>#N/A</v>
      </c>
    </row>
    <row r="12397" spans="12:18">
      <c r="L12397" s="29">
        <v>32300</v>
      </c>
      <c r="M12397" s="27">
        <v>7.45</v>
      </c>
      <c r="N12397" s="9">
        <v>9.06</v>
      </c>
      <c r="O12397" s="9">
        <v>2.5099999999999998</v>
      </c>
      <c r="P12397" s="10" t="e">
        <v>#N/A</v>
      </c>
      <c r="Q12397" s="10" t="e">
        <v>#N/A</v>
      </c>
      <c r="R12397" s="30" t="e">
        <f t="shared" si="241"/>
        <v>#N/A</v>
      </c>
    </row>
    <row r="12398" spans="12:18">
      <c r="L12398" s="29">
        <v>32301</v>
      </c>
      <c r="M12398" s="27">
        <v>7.38</v>
      </c>
      <c r="N12398" s="9">
        <v>9.1199999999999992</v>
      </c>
      <c r="O12398" s="9">
        <v>2.59</v>
      </c>
      <c r="P12398" s="10" t="e">
        <v>#N/A</v>
      </c>
      <c r="Q12398" s="10" t="e">
        <v>#N/A</v>
      </c>
      <c r="R12398" s="30" t="e">
        <f t="shared" si="241"/>
        <v>#N/A</v>
      </c>
    </row>
    <row r="12399" spans="12:18">
      <c r="L12399" s="29">
        <v>32302</v>
      </c>
      <c r="M12399" s="27">
        <v>7.37</v>
      </c>
      <c r="N12399" s="9">
        <v>9.02</v>
      </c>
      <c r="O12399" s="9">
        <v>2.5299999999999998</v>
      </c>
      <c r="P12399" s="10" t="e">
        <v>#N/A</v>
      </c>
      <c r="Q12399" s="10" t="e">
        <v>#N/A</v>
      </c>
      <c r="R12399" s="30" t="e">
        <f t="shared" si="241"/>
        <v>#N/A</v>
      </c>
    </row>
    <row r="12400" spans="12:18">
      <c r="L12400" s="29">
        <v>32303</v>
      </c>
      <c r="M12400" s="27">
        <v>7.32</v>
      </c>
      <c r="N12400" s="9">
        <v>9.06</v>
      </c>
      <c r="O12400" s="9">
        <v>2.52</v>
      </c>
      <c r="P12400" s="10" t="e">
        <v>#N/A</v>
      </c>
      <c r="Q12400" s="10" t="e">
        <v>#N/A</v>
      </c>
      <c r="R12400" s="30" t="e">
        <f t="shared" si="241"/>
        <v>#N/A</v>
      </c>
    </row>
    <row r="12401" spans="12:18">
      <c r="L12401" s="29">
        <v>32304</v>
      </c>
      <c r="M12401" s="27">
        <v>7.34</v>
      </c>
      <c r="N12401" s="9">
        <v>9.0399999999999991</v>
      </c>
      <c r="O12401" s="9">
        <v>2.4700000000000002</v>
      </c>
      <c r="P12401" s="10" t="e">
        <v>#N/A</v>
      </c>
      <c r="Q12401" s="10" t="e">
        <v>#N/A</v>
      </c>
      <c r="R12401" s="30" t="e">
        <f t="shared" si="241"/>
        <v>#N/A</v>
      </c>
    </row>
    <row r="12402" spans="12:18">
      <c r="L12402" s="29">
        <v>32305</v>
      </c>
      <c r="M12402" s="27">
        <v>7.34</v>
      </c>
      <c r="N12402" s="9" t="e">
        <v>#N/A</v>
      </c>
      <c r="O12402" s="9" t="e">
        <v>#N/A</v>
      </c>
      <c r="P12402" s="10" t="e">
        <v>#N/A</v>
      </c>
      <c r="Q12402" s="10" t="e">
        <v>#N/A</v>
      </c>
      <c r="R12402" s="30" t="e">
        <f t="shared" si="241"/>
        <v>#N/A</v>
      </c>
    </row>
    <row r="12403" spans="12:18">
      <c r="L12403" s="29">
        <v>32306</v>
      </c>
      <c r="M12403" s="27">
        <v>7.34</v>
      </c>
      <c r="N12403" s="9" t="e">
        <v>#N/A</v>
      </c>
      <c r="O12403" s="9" t="e">
        <v>#N/A</v>
      </c>
      <c r="P12403" s="10" t="e">
        <v>#N/A</v>
      </c>
      <c r="Q12403" s="10" t="e">
        <v>#N/A</v>
      </c>
      <c r="R12403" s="30" t="e">
        <f t="shared" si="241"/>
        <v>#N/A</v>
      </c>
    </row>
    <row r="12404" spans="12:18">
      <c r="L12404" s="29">
        <v>32307</v>
      </c>
      <c r="M12404" s="27">
        <v>7.52</v>
      </c>
      <c r="N12404" s="9">
        <v>9.02</v>
      </c>
      <c r="O12404" s="9">
        <v>2.4700000000000002</v>
      </c>
      <c r="P12404" s="10" t="e">
        <v>#N/A</v>
      </c>
      <c r="Q12404" s="10" t="e">
        <v>#N/A</v>
      </c>
      <c r="R12404" s="30" t="e">
        <f t="shared" si="241"/>
        <v>#N/A</v>
      </c>
    </row>
    <row r="12405" spans="12:18">
      <c r="L12405" s="29">
        <v>32308</v>
      </c>
      <c r="M12405" s="27">
        <v>7.39</v>
      </c>
      <c r="N12405" s="9">
        <v>8.81</v>
      </c>
      <c r="O12405" s="9">
        <v>2.34</v>
      </c>
      <c r="P12405" s="10" t="e">
        <v>#N/A</v>
      </c>
      <c r="Q12405" s="10" t="e">
        <v>#N/A</v>
      </c>
      <c r="R12405" s="30" t="e">
        <f t="shared" si="241"/>
        <v>#N/A</v>
      </c>
    </row>
    <row r="12406" spans="12:18">
      <c r="L12406" s="29">
        <v>32309</v>
      </c>
      <c r="M12406" s="27">
        <v>7.75</v>
      </c>
      <c r="N12406" s="9">
        <v>8.83</v>
      </c>
      <c r="O12406" s="9">
        <v>2.37</v>
      </c>
      <c r="P12406" s="10" t="e">
        <v>#N/A</v>
      </c>
      <c r="Q12406" s="10" t="e">
        <v>#N/A</v>
      </c>
      <c r="R12406" s="30" t="e">
        <f t="shared" si="241"/>
        <v>#N/A</v>
      </c>
    </row>
    <row r="12407" spans="12:18">
      <c r="L12407" s="29">
        <v>32310</v>
      </c>
      <c r="M12407" s="27">
        <v>7.51</v>
      </c>
      <c r="N12407" s="9">
        <v>8.98</v>
      </c>
      <c r="O12407" s="9">
        <v>2.6</v>
      </c>
      <c r="P12407" s="10" t="e">
        <v>#N/A</v>
      </c>
      <c r="Q12407" s="10" t="e">
        <v>#N/A</v>
      </c>
      <c r="R12407" s="30" t="e">
        <f t="shared" si="241"/>
        <v>#N/A</v>
      </c>
    </row>
    <row r="12408" spans="12:18">
      <c r="L12408" s="29">
        <v>32311</v>
      </c>
      <c r="M12408" s="27">
        <v>7.54</v>
      </c>
      <c r="N12408" s="9">
        <v>9.1199999999999992</v>
      </c>
      <c r="O12408" s="9">
        <v>2.65</v>
      </c>
      <c r="P12408" s="10" t="e">
        <v>#N/A</v>
      </c>
      <c r="Q12408" s="10" t="e">
        <v>#N/A</v>
      </c>
      <c r="R12408" s="30" t="e">
        <f t="shared" si="241"/>
        <v>#N/A</v>
      </c>
    </row>
    <row r="12409" spans="12:18">
      <c r="L12409" s="29">
        <v>32312</v>
      </c>
      <c r="M12409" s="27">
        <v>7.54</v>
      </c>
      <c r="N12409" s="9" t="e">
        <v>#N/A</v>
      </c>
      <c r="O12409" s="9" t="e">
        <v>#N/A</v>
      </c>
      <c r="P12409" s="10" t="e">
        <v>#N/A</v>
      </c>
      <c r="Q12409" s="10" t="e">
        <v>#N/A</v>
      </c>
      <c r="R12409" s="30" t="e">
        <f t="shared" si="241"/>
        <v>#N/A</v>
      </c>
    </row>
    <row r="12410" spans="12:18">
      <c r="L12410" s="29">
        <v>32313</v>
      </c>
      <c r="M12410" s="27">
        <v>7.54</v>
      </c>
      <c r="N12410" s="9" t="e">
        <v>#N/A</v>
      </c>
      <c r="O12410" s="9" t="e">
        <v>#N/A</v>
      </c>
      <c r="P12410" s="10" t="e">
        <v>#N/A</v>
      </c>
      <c r="Q12410" s="10" t="e">
        <v>#N/A</v>
      </c>
      <c r="R12410" s="30" t="e">
        <f t="shared" si="241"/>
        <v>#N/A</v>
      </c>
    </row>
    <row r="12411" spans="12:18">
      <c r="L12411" s="29">
        <v>32314</v>
      </c>
      <c r="M12411" s="27">
        <v>7.62</v>
      </c>
      <c r="N12411" s="9">
        <v>9.09</v>
      </c>
      <c r="O12411" s="9">
        <v>2.65</v>
      </c>
      <c r="P12411" s="10" t="e">
        <v>#N/A</v>
      </c>
      <c r="Q12411" s="10" t="e">
        <v>#N/A</v>
      </c>
      <c r="R12411" s="30" t="e">
        <f t="shared" si="241"/>
        <v>#N/A</v>
      </c>
    </row>
    <row r="12412" spans="12:18">
      <c r="L12412" s="29">
        <v>32315</v>
      </c>
      <c r="M12412" s="27">
        <v>7.57</v>
      </c>
      <c r="N12412" s="9">
        <v>9.1</v>
      </c>
      <c r="O12412" s="9">
        <v>2.4700000000000002</v>
      </c>
      <c r="P12412" s="10" t="e">
        <v>#N/A</v>
      </c>
      <c r="Q12412" s="10" t="e">
        <v>#N/A</v>
      </c>
      <c r="R12412" s="30" t="e">
        <f t="shared" si="241"/>
        <v>#N/A</v>
      </c>
    </row>
    <row r="12413" spans="12:18">
      <c r="L12413" s="29">
        <v>32316</v>
      </c>
      <c r="M12413" s="27">
        <v>7.46</v>
      </c>
      <c r="N12413" s="9">
        <v>8.94</v>
      </c>
      <c r="O12413" s="9">
        <v>2.38</v>
      </c>
      <c r="P12413" s="10" t="e">
        <v>#N/A</v>
      </c>
      <c r="Q12413" s="10" t="e">
        <v>#N/A</v>
      </c>
      <c r="R12413" s="30" t="e">
        <f t="shared" si="241"/>
        <v>#N/A</v>
      </c>
    </row>
    <row r="12414" spans="12:18">
      <c r="L12414" s="29">
        <v>32317</v>
      </c>
      <c r="M12414" s="27">
        <v>7.55</v>
      </c>
      <c r="N12414" s="9">
        <v>8.9</v>
      </c>
      <c r="O12414" s="9">
        <v>2.36</v>
      </c>
      <c r="P12414" s="10" t="e">
        <v>#N/A</v>
      </c>
      <c r="Q12414" s="10" t="e">
        <v>#N/A</v>
      </c>
      <c r="R12414" s="30" t="e">
        <f t="shared" si="241"/>
        <v>#N/A</v>
      </c>
    </row>
    <row r="12415" spans="12:18">
      <c r="L12415" s="29">
        <v>32318</v>
      </c>
      <c r="M12415" s="27">
        <v>7.56</v>
      </c>
      <c r="N12415" s="9">
        <v>8.8699999999999992</v>
      </c>
      <c r="O12415" s="9">
        <v>2.34</v>
      </c>
      <c r="P12415" s="10" t="e">
        <v>#N/A</v>
      </c>
      <c r="Q12415" s="10" t="e">
        <v>#N/A</v>
      </c>
      <c r="R12415" s="30" t="e">
        <f t="shared" si="241"/>
        <v>#N/A</v>
      </c>
    </row>
    <row r="12416" spans="12:18">
      <c r="L12416" s="29">
        <v>32319</v>
      </c>
      <c r="M12416" s="27">
        <v>7.56</v>
      </c>
      <c r="N12416" s="9" t="e">
        <v>#N/A</v>
      </c>
      <c r="O12416" s="9" t="e">
        <v>#N/A</v>
      </c>
      <c r="P12416" s="10" t="e">
        <v>#N/A</v>
      </c>
      <c r="Q12416" s="10" t="e">
        <v>#N/A</v>
      </c>
      <c r="R12416" s="30" t="e">
        <f t="shared" si="241"/>
        <v>#N/A</v>
      </c>
    </row>
    <row r="12417" spans="12:18">
      <c r="L12417" s="29">
        <v>32320</v>
      </c>
      <c r="M12417" s="27">
        <v>7.56</v>
      </c>
      <c r="N12417" s="9" t="e">
        <v>#N/A</v>
      </c>
      <c r="O12417" s="9" t="e">
        <v>#N/A</v>
      </c>
      <c r="P12417" s="10" t="e">
        <v>#N/A</v>
      </c>
      <c r="Q12417" s="10" t="e">
        <v>#N/A</v>
      </c>
      <c r="R12417" s="30" t="e">
        <f t="shared" si="241"/>
        <v>#N/A</v>
      </c>
    </row>
    <row r="12418" spans="12:18">
      <c r="L12418" s="29">
        <v>32321</v>
      </c>
      <c r="M12418" s="27">
        <v>7.61</v>
      </c>
      <c r="N12418" s="9">
        <v>8.9600000000000009</v>
      </c>
      <c r="O12418" s="9">
        <v>2.38</v>
      </c>
      <c r="P12418" s="10" t="e">
        <v>#N/A</v>
      </c>
      <c r="Q12418" s="10" t="e">
        <v>#N/A</v>
      </c>
      <c r="R12418" s="30" t="e">
        <f t="shared" si="241"/>
        <v>#N/A</v>
      </c>
    </row>
    <row r="12419" spans="12:18">
      <c r="L12419" s="29">
        <v>32322</v>
      </c>
      <c r="M12419" s="27">
        <v>7.68</v>
      </c>
      <c r="N12419" s="9">
        <v>8.89</v>
      </c>
      <c r="O12419" s="9">
        <v>2.27</v>
      </c>
      <c r="P12419" s="10" t="e">
        <v>#N/A</v>
      </c>
      <c r="Q12419" s="10" t="e">
        <v>#N/A</v>
      </c>
      <c r="R12419" s="30" t="e">
        <f t="shared" si="241"/>
        <v>#N/A</v>
      </c>
    </row>
    <row r="12420" spans="12:18">
      <c r="L12420" s="29">
        <v>32323</v>
      </c>
      <c r="M12420" s="27">
        <v>7.87</v>
      </c>
      <c r="N12420" s="9">
        <v>8.92</v>
      </c>
      <c r="O12420" s="9">
        <v>2.2999999999999998</v>
      </c>
      <c r="P12420" s="10" t="e">
        <v>#N/A</v>
      </c>
      <c r="Q12420" s="10" t="e">
        <v>#N/A</v>
      </c>
      <c r="R12420" s="30" t="e">
        <f t="shared" ref="R12420:R12483" si="242">Q12420*12</f>
        <v>#N/A</v>
      </c>
    </row>
    <row r="12421" spans="12:18">
      <c r="L12421" s="29">
        <v>32324</v>
      </c>
      <c r="M12421" s="27">
        <v>8.27</v>
      </c>
      <c r="N12421" s="9">
        <v>8.8699999999999992</v>
      </c>
      <c r="O12421" s="9">
        <v>2.2599999999999998</v>
      </c>
      <c r="P12421" s="10" t="e">
        <v>#N/A</v>
      </c>
      <c r="Q12421" s="10" t="e">
        <v>#N/A</v>
      </c>
      <c r="R12421" s="30" t="e">
        <f t="shared" si="242"/>
        <v>#N/A</v>
      </c>
    </row>
    <row r="12422" spans="12:18">
      <c r="L12422" s="29">
        <v>32325</v>
      </c>
      <c r="M12422" s="27">
        <v>7.75</v>
      </c>
      <c r="N12422" s="9">
        <v>8.84</v>
      </c>
      <c r="O12422" s="9">
        <v>2.2200000000000002</v>
      </c>
      <c r="P12422" s="10">
        <v>118.5</v>
      </c>
      <c r="Q12422" s="10">
        <v>0.42</v>
      </c>
      <c r="R12422" s="30">
        <f t="shared" si="242"/>
        <v>5.04</v>
      </c>
    </row>
    <row r="12423" spans="12:18">
      <c r="L12423" s="29">
        <v>32326</v>
      </c>
      <c r="M12423" s="27">
        <v>7.75</v>
      </c>
      <c r="N12423" s="9" t="e">
        <v>#N/A</v>
      </c>
      <c r="O12423" s="9" t="e">
        <v>#N/A</v>
      </c>
      <c r="P12423" s="10" t="e">
        <v>#N/A</v>
      </c>
      <c r="Q12423" s="10" t="e">
        <v>#N/A</v>
      </c>
      <c r="R12423" s="30" t="e">
        <f t="shared" si="242"/>
        <v>#N/A</v>
      </c>
    </row>
    <row r="12424" spans="12:18">
      <c r="L12424" s="29">
        <v>32327</v>
      </c>
      <c r="M12424" s="27">
        <v>7.75</v>
      </c>
      <c r="N12424" s="9" t="e">
        <v>#N/A</v>
      </c>
      <c r="O12424" s="9" t="e">
        <v>#N/A</v>
      </c>
      <c r="P12424" s="10" t="e">
        <v>#N/A</v>
      </c>
      <c r="Q12424" s="10" t="e">
        <v>#N/A</v>
      </c>
      <c r="R12424" s="30" t="e">
        <f t="shared" si="242"/>
        <v>#N/A</v>
      </c>
    </row>
    <row r="12425" spans="12:18">
      <c r="L12425" s="29">
        <v>32328</v>
      </c>
      <c r="M12425" s="27">
        <v>7.75</v>
      </c>
      <c r="N12425" s="9" t="e">
        <v>#N/A</v>
      </c>
      <c r="O12425" s="9" t="e">
        <v>#N/A</v>
      </c>
      <c r="P12425" s="10" t="e">
        <v>#N/A</v>
      </c>
      <c r="Q12425" s="10" t="e">
        <v>#N/A</v>
      </c>
      <c r="R12425" s="30" t="e">
        <f t="shared" si="242"/>
        <v>#N/A</v>
      </c>
    </row>
    <row r="12426" spans="12:18">
      <c r="L12426" s="29">
        <v>32329</v>
      </c>
      <c r="M12426" s="27">
        <v>7.75</v>
      </c>
      <c r="N12426" s="9">
        <v>8.8800000000000008</v>
      </c>
      <c r="O12426" s="9">
        <v>2.2599999999999998</v>
      </c>
      <c r="P12426" s="10" t="e">
        <v>#N/A</v>
      </c>
      <c r="Q12426" s="10" t="e">
        <v>#N/A</v>
      </c>
      <c r="R12426" s="30" t="e">
        <f t="shared" si="242"/>
        <v>#N/A</v>
      </c>
    </row>
    <row r="12427" spans="12:18">
      <c r="L12427" s="29">
        <v>32330</v>
      </c>
      <c r="M12427" s="27">
        <v>7.67</v>
      </c>
      <c r="N12427" s="9">
        <v>8.98</v>
      </c>
      <c r="O12427" s="9">
        <v>2.38</v>
      </c>
      <c r="P12427" s="10" t="e">
        <v>#N/A</v>
      </c>
      <c r="Q12427" s="10" t="e">
        <v>#N/A</v>
      </c>
      <c r="R12427" s="30" t="e">
        <f t="shared" si="242"/>
        <v>#N/A</v>
      </c>
    </row>
    <row r="12428" spans="12:18">
      <c r="L12428" s="29">
        <v>32331</v>
      </c>
      <c r="M12428" s="27">
        <v>7.66</v>
      </c>
      <c r="N12428" s="9">
        <v>9</v>
      </c>
      <c r="O12428" s="9">
        <v>2.4</v>
      </c>
      <c r="P12428" s="10" t="e">
        <v>#N/A</v>
      </c>
      <c r="Q12428" s="10" t="e">
        <v>#N/A</v>
      </c>
      <c r="R12428" s="30" t="e">
        <f t="shared" si="242"/>
        <v>#N/A</v>
      </c>
    </row>
    <row r="12429" spans="12:18">
      <c r="L12429" s="29">
        <v>32332</v>
      </c>
      <c r="M12429" s="27">
        <v>7.54</v>
      </c>
      <c r="N12429" s="9">
        <v>9.1</v>
      </c>
      <c r="O12429" s="9">
        <v>2.38</v>
      </c>
      <c r="P12429" s="10" t="e">
        <v>#N/A</v>
      </c>
      <c r="Q12429" s="10" t="e">
        <v>#N/A</v>
      </c>
      <c r="R12429" s="30" t="e">
        <f t="shared" si="242"/>
        <v>#N/A</v>
      </c>
    </row>
    <row r="12430" spans="12:18">
      <c r="L12430" s="29">
        <v>32333</v>
      </c>
      <c r="M12430" s="27">
        <v>7.54</v>
      </c>
      <c r="N12430" s="9" t="e">
        <v>#N/A</v>
      </c>
      <c r="O12430" s="9" t="e">
        <v>#N/A</v>
      </c>
      <c r="P12430" s="10" t="e">
        <v>#N/A</v>
      </c>
      <c r="Q12430" s="10" t="e">
        <v>#N/A</v>
      </c>
      <c r="R12430" s="30" t="e">
        <f t="shared" si="242"/>
        <v>#N/A</v>
      </c>
    </row>
    <row r="12431" spans="12:18">
      <c r="L12431" s="29">
        <v>32334</v>
      </c>
      <c r="M12431" s="27">
        <v>7.54</v>
      </c>
      <c r="N12431" s="9" t="e">
        <v>#N/A</v>
      </c>
      <c r="O12431" s="9" t="e">
        <v>#N/A</v>
      </c>
      <c r="P12431" s="10" t="e">
        <v>#N/A</v>
      </c>
      <c r="Q12431" s="10" t="e">
        <v>#N/A</v>
      </c>
      <c r="R12431" s="30" t="e">
        <f t="shared" si="242"/>
        <v>#N/A</v>
      </c>
    </row>
    <row r="12432" spans="12:18">
      <c r="L12432" s="29">
        <v>32335</v>
      </c>
      <c r="M12432" s="27">
        <v>7.59</v>
      </c>
      <c r="N12432" s="9">
        <v>9.06</v>
      </c>
      <c r="O12432" s="9">
        <v>2.41</v>
      </c>
      <c r="P12432" s="10" t="e">
        <v>#N/A</v>
      </c>
      <c r="Q12432" s="10" t="e">
        <v>#N/A</v>
      </c>
      <c r="R12432" s="30" t="e">
        <f t="shared" si="242"/>
        <v>#N/A</v>
      </c>
    </row>
    <row r="12433" spans="12:18">
      <c r="L12433" s="29">
        <v>32336</v>
      </c>
      <c r="M12433" s="27">
        <v>7.51</v>
      </c>
      <c r="N12433" s="9">
        <v>9.11</v>
      </c>
      <c r="O12433" s="9">
        <v>2.35</v>
      </c>
      <c r="P12433" s="10" t="e">
        <v>#N/A</v>
      </c>
      <c r="Q12433" s="10" t="e">
        <v>#N/A</v>
      </c>
      <c r="R12433" s="30" t="e">
        <f t="shared" si="242"/>
        <v>#N/A</v>
      </c>
    </row>
    <row r="12434" spans="12:18">
      <c r="L12434" s="29">
        <v>32337</v>
      </c>
      <c r="M12434" s="27">
        <v>7.78</v>
      </c>
      <c r="N12434" s="9">
        <v>9.1999999999999993</v>
      </c>
      <c r="O12434" s="9">
        <v>2.4</v>
      </c>
      <c r="P12434" s="10" t="e">
        <v>#N/A</v>
      </c>
      <c r="Q12434" s="10" t="e">
        <v>#N/A</v>
      </c>
      <c r="R12434" s="30" t="e">
        <f t="shared" si="242"/>
        <v>#N/A</v>
      </c>
    </row>
    <row r="12435" spans="12:18">
      <c r="L12435" s="29">
        <v>32338</v>
      </c>
      <c r="M12435" s="27">
        <v>7.8</v>
      </c>
      <c r="N12435" s="9">
        <v>9.19</v>
      </c>
      <c r="O12435" s="9">
        <v>2.39</v>
      </c>
      <c r="P12435" s="10" t="e">
        <v>#N/A</v>
      </c>
      <c r="Q12435" s="10" t="e">
        <v>#N/A</v>
      </c>
      <c r="R12435" s="30" t="e">
        <f t="shared" si="242"/>
        <v>#N/A</v>
      </c>
    </row>
    <row r="12436" spans="12:18">
      <c r="L12436" s="29">
        <v>32339</v>
      </c>
      <c r="M12436" s="27">
        <v>7.87</v>
      </c>
      <c r="N12436" s="9">
        <v>9.16</v>
      </c>
      <c r="O12436" s="9">
        <v>2.36</v>
      </c>
      <c r="P12436" s="10" t="e">
        <v>#N/A</v>
      </c>
      <c r="Q12436" s="10" t="e">
        <v>#N/A</v>
      </c>
      <c r="R12436" s="30" t="e">
        <f t="shared" si="242"/>
        <v>#N/A</v>
      </c>
    </row>
    <row r="12437" spans="12:18">
      <c r="L12437" s="29">
        <v>32340</v>
      </c>
      <c r="M12437" s="27">
        <v>7.87</v>
      </c>
      <c r="N12437" s="9" t="e">
        <v>#N/A</v>
      </c>
      <c r="O12437" s="9" t="e">
        <v>#N/A</v>
      </c>
      <c r="P12437" s="10" t="e">
        <v>#N/A</v>
      </c>
      <c r="Q12437" s="10" t="e">
        <v>#N/A</v>
      </c>
      <c r="R12437" s="30" t="e">
        <f t="shared" si="242"/>
        <v>#N/A</v>
      </c>
    </row>
    <row r="12438" spans="12:18">
      <c r="L12438" s="29">
        <v>32341</v>
      </c>
      <c r="M12438" s="27">
        <v>7.87</v>
      </c>
      <c r="N12438" s="9" t="e">
        <v>#N/A</v>
      </c>
      <c r="O12438" s="9" t="e">
        <v>#N/A</v>
      </c>
      <c r="P12438" s="10" t="e">
        <v>#N/A</v>
      </c>
      <c r="Q12438" s="10" t="e">
        <v>#N/A</v>
      </c>
      <c r="R12438" s="30" t="e">
        <f t="shared" si="242"/>
        <v>#N/A</v>
      </c>
    </row>
    <row r="12439" spans="12:18">
      <c r="L12439" s="29">
        <v>32342</v>
      </c>
      <c r="M12439" s="27">
        <v>7.89</v>
      </c>
      <c r="N12439" s="9">
        <v>9.24</v>
      </c>
      <c r="O12439" s="9">
        <v>2.4900000000000002</v>
      </c>
      <c r="P12439" s="10" t="e">
        <v>#N/A</v>
      </c>
      <c r="Q12439" s="10" t="e">
        <v>#N/A</v>
      </c>
      <c r="R12439" s="30" t="e">
        <f t="shared" si="242"/>
        <v>#N/A</v>
      </c>
    </row>
    <row r="12440" spans="12:18">
      <c r="L12440" s="29">
        <v>32343</v>
      </c>
      <c r="M12440" s="27">
        <v>7.79</v>
      </c>
      <c r="N12440" s="9">
        <v>9.2100000000000009</v>
      </c>
      <c r="O12440" s="9">
        <v>2.41</v>
      </c>
      <c r="P12440" s="10" t="e">
        <v>#N/A</v>
      </c>
      <c r="Q12440" s="10" t="e">
        <v>#N/A</v>
      </c>
      <c r="R12440" s="30" t="e">
        <f t="shared" si="242"/>
        <v>#N/A</v>
      </c>
    </row>
    <row r="12441" spans="12:18">
      <c r="L12441" s="29">
        <v>32344</v>
      </c>
      <c r="M12441" s="27">
        <v>7.74</v>
      </c>
      <c r="N12441" s="9">
        <v>9.24</v>
      </c>
      <c r="O12441" s="9">
        <v>2.4</v>
      </c>
      <c r="P12441" s="10" t="e">
        <v>#N/A</v>
      </c>
      <c r="Q12441" s="10" t="e">
        <v>#N/A</v>
      </c>
      <c r="R12441" s="30" t="e">
        <f t="shared" si="242"/>
        <v>#N/A</v>
      </c>
    </row>
    <row r="12442" spans="12:18">
      <c r="L12442" s="29">
        <v>32345</v>
      </c>
      <c r="M12442" s="27">
        <v>7.85</v>
      </c>
      <c r="N12442" s="9">
        <v>9.27</v>
      </c>
      <c r="O12442" s="9">
        <v>2.38</v>
      </c>
      <c r="P12442" s="10" t="e">
        <v>#N/A</v>
      </c>
      <c r="Q12442" s="10" t="e">
        <v>#N/A</v>
      </c>
      <c r="R12442" s="30" t="e">
        <f t="shared" si="242"/>
        <v>#N/A</v>
      </c>
    </row>
    <row r="12443" spans="12:18">
      <c r="L12443" s="29">
        <v>32346</v>
      </c>
      <c r="M12443" s="27">
        <v>7.87</v>
      </c>
      <c r="N12443" s="9">
        <v>9.2100000000000009</v>
      </c>
      <c r="O12443" s="9">
        <v>2.37</v>
      </c>
      <c r="P12443" s="10" t="e">
        <v>#N/A</v>
      </c>
      <c r="Q12443" s="10" t="e">
        <v>#N/A</v>
      </c>
      <c r="R12443" s="30" t="e">
        <f t="shared" si="242"/>
        <v>#N/A</v>
      </c>
    </row>
    <row r="12444" spans="12:18">
      <c r="L12444" s="29">
        <v>32347</v>
      </c>
      <c r="M12444" s="27">
        <v>7.87</v>
      </c>
      <c r="N12444" s="9" t="e">
        <v>#N/A</v>
      </c>
      <c r="O12444" s="9" t="e">
        <v>#N/A</v>
      </c>
      <c r="P12444" s="10" t="e">
        <v>#N/A</v>
      </c>
      <c r="Q12444" s="10" t="e">
        <v>#N/A</v>
      </c>
      <c r="R12444" s="30" t="e">
        <f t="shared" si="242"/>
        <v>#N/A</v>
      </c>
    </row>
    <row r="12445" spans="12:18">
      <c r="L12445" s="29">
        <v>32348</v>
      </c>
      <c r="M12445" s="27">
        <v>7.87</v>
      </c>
      <c r="N12445" s="9" t="e">
        <v>#N/A</v>
      </c>
      <c r="O12445" s="9" t="e">
        <v>#N/A</v>
      </c>
      <c r="P12445" s="10" t="e">
        <v>#N/A</v>
      </c>
      <c r="Q12445" s="10" t="e">
        <v>#N/A</v>
      </c>
      <c r="R12445" s="30" t="e">
        <f t="shared" si="242"/>
        <v>#N/A</v>
      </c>
    </row>
    <row r="12446" spans="12:18">
      <c r="L12446" s="29">
        <v>32349</v>
      </c>
      <c r="M12446" s="27">
        <v>7.89</v>
      </c>
      <c r="N12446" s="9">
        <v>9.16</v>
      </c>
      <c r="O12446" s="9">
        <v>2.27</v>
      </c>
      <c r="P12446" s="10" t="e">
        <v>#N/A</v>
      </c>
      <c r="Q12446" s="10" t="e">
        <v>#N/A</v>
      </c>
      <c r="R12446" s="30" t="e">
        <f t="shared" si="242"/>
        <v>#N/A</v>
      </c>
    </row>
    <row r="12447" spans="12:18">
      <c r="L12447" s="29">
        <v>32350</v>
      </c>
      <c r="M12447" s="27">
        <v>7.82</v>
      </c>
      <c r="N12447" s="9">
        <v>9.19</v>
      </c>
      <c r="O12447" s="9">
        <v>2.2000000000000002</v>
      </c>
      <c r="P12447" s="10" t="e">
        <v>#N/A</v>
      </c>
      <c r="Q12447" s="10" t="e">
        <v>#N/A</v>
      </c>
      <c r="R12447" s="30" t="e">
        <f t="shared" si="242"/>
        <v>#N/A</v>
      </c>
    </row>
    <row r="12448" spans="12:18">
      <c r="L12448" s="29">
        <v>32351</v>
      </c>
      <c r="M12448" s="27">
        <v>7.42</v>
      </c>
      <c r="N12448" s="9">
        <v>9.26</v>
      </c>
      <c r="O12448" s="9">
        <v>2.14</v>
      </c>
      <c r="P12448" s="10" t="e">
        <v>#N/A</v>
      </c>
      <c r="Q12448" s="10" t="e">
        <v>#N/A</v>
      </c>
      <c r="R12448" s="30" t="e">
        <f t="shared" si="242"/>
        <v>#N/A</v>
      </c>
    </row>
    <row r="12449" spans="12:18">
      <c r="L12449" s="29">
        <v>32352</v>
      </c>
      <c r="M12449" s="27">
        <v>7.88</v>
      </c>
      <c r="N12449" s="9">
        <v>9.27</v>
      </c>
      <c r="O12449" s="9">
        <v>2.17</v>
      </c>
      <c r="P12449" s="10" t="e">
        <v>#N/A</v>
      </c>
      <c r="Q12449" s="10" t="e">
        <v>#N/A</v>
      </c>
      <c r="R12449" s="30" t="e">
        <f t="shared" si="242"/>
        <v>#N/A</v>
      </c>
    </row>
    <row r="12450" spans="12:18">
      <c r="L12450" s="29">
        <v>32353</v>
      </c>
      <c r="M12450" s="27">
        <v>7.84</v>
      </c>
      <c r="N12450" s="9">
        <v>9.23</v>
      </c>
      <c r="O12450" s="9">
        <v>2.17</v>
      </c>
      <c r="P12450" s="10" t="e">
        <v>#N/A</v>
      </c>
      <c r="Q12450" s="10" t="e">
        <v>#N/A</v>
      </c>
      <c r="R12450" s="30" t="e">
        <f t="shared" si="242"/>
        <v>#N/A</v>
      </c>
    </row>
    <row r="12451" spans="12:18">
      <c r="L12451" s="29">
        <v>32354</v>
      </c>
      <c r="M12451" s="27">
        <v>7.84</v>
      </c>
      <c r="N12451" s="9" t="e">
        <v>#N/A</v>
      </c>
      <c r="O12451" s="9" t="e">
        <v>#N/A</v>
      </c>
      <c r="P12451" s="10" t="e">
        <v>#N/A</v>
      </c>
      <c r="Q12451" s="10" t="e">
        <v>#N/A</v>
      </c>
      <c r="R12451" s="30" t="e">
        <f t="shared" si="242"/>
        <v>#N/A</v>
      </c>
    </row>
    <row r="12452" spans="12:18">
      <c r="L12452" s="29">
        <v>32355</v>
      </c>
      <c r="M12452" s="27">
        <v>7.84</v>
      </c>
      <c r="N12452" s="9" t="e">
        <v>#N/A</v>
      </c>
      <c r="O12452" s="9" t="e">
        <v>#N/A</v>
      </c>
      <c r="P12452" s="10" t="e">
        <v>#N/A</v>
      </c>
      <c r="Q12452" s="10" t="e">
        <v>#N/A</v>
      </c>
      <c r="R12452" s="30" t="e">
        <f t="shared" si="242"/>
        <v>#N/A</v>
      </c>
    </row>
    <row r="12453" spans="12:18">
      <c r="L12453" s="29">
        <v>32356</v>
      </c>
      <c r="M12453" s="27">
        <v>7.91</v>
      </c>
      <c r="N12453" s="9">
        <v>9.17</v>
      </c>
      <c r="O12453" s="9">
        <v>2.16</v>
      </c>
      <c r="P12453" s="10">
        <v>119</v>
      </c>
      <c r="Q12453" s="10">
        <v>0.42</v>
      </c>
      <c r="R12453" s="30">
        <f t="shared" si="242"/>
        <v>5.04</v>
      </c>
    </row>
    <row r="12454" spans="12:18">
      <c r="L12454" s="29">
        <v>32357</v>
      </c>
      <c r="M12454" s="27">
        <v>7.81</v>
      </c>
      <c r="N12454" s="9">
        <v>9.08</v>
      </c>
      <c r="O12454" s="9">
        <v>2.1</v>
      </c>
      <c r="P12454" s="10" t="e">
        <v>#N/A</v>
      </c>
      <c r="Q12454" s="10" t="e">
        <v>#N/A</v>
      </c>
      <c r="R12454" s="30" t="e">
        <f t="shared" si="242"/>
        <v>#N/A</v>
      </c>
    </row>
    <row r="12455" spans="12:18">
      <c r="L12455" s="29">
        <v>32358</v>
      </c>
      <c r="M12455" s="27">
        <v>7.73</v>
      </c>
      <c r="N12455" s="9">
        <v>9.1</v>
      </c>
      <c r="O12455" s="9">
        <v>2.14</v>
      </c>
      <c r="P12455" s="10" t="e">
        <v>#N/A</v>
      </c>
      <c r="Q12455" s="10" t="e">
        <v>#N/A</v>
      </c>
      <c r="R12455" s="30" t="e">
        <f t="shared" si="242"/>
        <v>#N/A</v>
      </c>
    </row>
    <row r="12456" spans="12:18">
      <c r="L12456" s="29">
        <v>32359</v>
      </c>
      <c r="M12456" s="27">
        <v>7.75</v>
      </c>
      <c r="N12456" s="9">
        <v>9.0399999999999991</v>
      </c>
      <c r="O12456" s="9">
        <v>2.15</v>
      </c>
      <c r="P12456" s="10" t="e">
        <v>#N/A</v>
      </c>
      <c r="Q12456" s="10" t="e">
        <v>#N/A</v>
      </c>
      <c r="R12456" s="30" t="e">
        <f t="shared" si="242"/>
        <v>#N/A</v>
      </c>
    </row>
    <row r="12457" spans="12:18">
      <c r="L12457" s="29">
        <v>32360</v>
      </c>
      <c r="M12457" s="27">
        <v>7.74</v>
      </c>
      <c r="N12457" s="9">
        <v>9.14</v>
      </c>
      <c r="O12457" s="9">
        <v>2.2000000000000002</v>
      </c>
      <c r="P12457" s="10" t="e">
        <v>#N/A</v>
      </c>
      <c r="Q12457" s="10" t="e">
        <v>#N/A</v>
      </c>
      <c r="R12457" s="30" t="e">
        <f t="shared" si="242"/>
        <v>#N/A</v>
      </c>
    </row>
    <row r="12458" spans="12:18">
      <c r="L12458" s="29">
        <v>32361</v>
      </c>
      <c r="M12458" s="27">
        <v>7.74</v>
      </c>
      <c r="N12458" s="9" t="e">
        <v>#N/A</v>
      </c>
      <c r="O12458" s="9" t="e">
        <v>#N/A</v>
      </c>
      <c r="P12458" s="10" t="e">
        <v>#N/A</v>
      </c>
      <c r="Q12458" s="10" t="e">
        <v>#N/A</v>
      </c>
      <c r="R12458" s="30" t="e">
        <f t="shared" si="242"/>
        <v>#N/A</v>
      </c>
    </row>
    <row r="12459" spans="12:18">
      <c r="L12459" s="29">
        <v>32362</v>
      </c>
      <c r="M12459" s="27">
        <v>7.74</v>
      </c>
      <c r="N12459" s="9" t="e">
        <v>#N/A</v>
      </c>
      <c r="O12459" s="9" t="e">
        <v>#N/A</v>
      </c>
      <c r="P12459" s="10" t="e">
        <v>#N/A</v>
      </c>
      <c r="Q12459" s="10" t="e">
        <v>#N/A</v>
      </c>
      <c r="R12459" s="30" t="e">
        <f t="shared" si="242"/>
        <v>#N/A</v>
      </c>
    </row>
    <row r="12460" spans="12:18">
      <c r="L12460" s="29">
        <v>32363</v>
      </c>
      <c r="M12460" s="27">
        <v>7.78</v>
      </c>
      <c r="N12460" s="9">
        <v>9.1300000000000008</v>
      </c>
      <c r="O12460" s="9">
        <v>2.2799999999999998</v>
      </c>
      <c r="P12460" s="10" t="e">
        <v>#N/A</v>
      </c>
      <c r="Q12460" s="10" t="e">
        <v>#N/A</v>
      </c>
      <c r="R12460" s="30" t="e">
        <f t="shared" si="242"/>
        <v>#N/A</v>
      </c>
    </row>
    <row r="12461" spans="12:18">
      <c r="L12461" s="29">
        <v>32364</v>
      </c>
      <c r="M12461" s="27">
        <v>7.73</v>
      </c>
      <c r="N12461" s="9">
        <v>9.2100000000000009</v>
      </c>
      <c r="O12461" s="9">
        <v>2.14</v>
      </c>
      <c r="P12461" s="10" t="e">
        <v>#N/A</v>
      </c>
      <c r="Q12461" s="10" t="e">
        <v>#N/A</v>
      </c>
      <c r="R12461" s="30" t="e">
        <f t="shared" si="242"/>
        <v>#N/A</v>
      </c>
    </row>
    <row r="12462" spans="12:18">
      <c r="L12462" s="29">
        <v>32365</v>
      </c>
      <c r="M12462" s="27">
        <v>7.8</v>
      </c>
      <c r="N12462" s="9">
        <v>9.36</v>
      </c>
      <c r="O12462" s="9">
        <v>2.31</v>
      </c>
      <c r="P12462" s="10" t="e">
        <v>#N/A</v>
      </c>
      <c r="Q12462" s="10" t="e">
        <v>#N/A</v>
      </c>
      <c r="R12462" s="30" t="e">
        <f t="shared" si="242"/>
        <v>#N/A</v>
      </c>
    </row>
    <row r="12463" spans="12:18">
      <c r="L12463" s="29">
        <v>32366</v>
      </c>
      <c r="M12463" s="27">
        <v>8.15</v>
      </c>
      <c r="N12463" s="9">
        <v>9.4</v>
      </c>
      <c r="O12463" s="9">
        <v>2.34</v>
      </c>
      <c r="P12463" s="10" t="e">
        <v>#N/A</v>
      </c>
      <c r="Q12463" s="10" t="e">
        <v>#N/A</v>
      </c>
      <c r="R12463" s="30" t="e">
        <f t="shared" si="242"/>
        <v>#N/A</v>
      </c>
    </row>
    <row r="12464" spans="12:18">
      <c r="L12464" s="29">
        <v>32367</v>
      </c>
      <c r="M12464" s="27">
        <v>8.14</v>
      </c>
      <c r="N12464" s="9">
        <v>9.42</v>
      </c>
      <c r="O12464" s="9">
        <v>2.35</v>
      </c>
      <c r="P12464" s="10" t="e">
        <v>#N/A</v>
      </c>
      <c r="Q12464" s="10" t="e">
        <v>#N/A</v>
      </c>
      <c r="R12464" s="30" t="e">
        <f t="shared" si="242"/>
        <v>#N/A</v>
      </c>
    </row>
    <row r="12465" spans="12:18">
      <c r="L12465" s="29">
        <v>32368</v>
      </c>
      <c r="M12465" s="27">
        <v>8.14</v>
      </c>
      <c r="N12465" s="9" t="e">
        <v>#N/A</v>
      </c>
      <c r="O12465" s="9" t="e">
        <v>#N/A</v>
      </c>
      <c r="P12465" s="10" t="e">
        <v>#N/A</v>
      </c>
      <c r="Q12465" s="10" t="e">
        <v>#N/A</v>
      </c>
      <c r="R12465" s="30" t="e">
        <f t="shared" si="242"/>
        <v>#N/A</v>
      </c>
    </row>
    <row r="12466" spans="12:18">
      <c r="L12466" s="29">
        <v>32369</v>
      </c>
      <c r="M12466" s="27">
        <v>8.14</v>
      </c>
      <c r="N12466" s="9" t="e">
        <v>#N/A</v>
      </c>
      <c r="O12466" s="9" t="e">
        <v>#N/A</v>
      </c>
      <c r="P12466" s="10" t="e">
        <v>#N/A</v>
      </c>
      <c r="Q12466" s="10" t="e">
        <v>#N/A</v>
      </c>
      <c r="R12466" s="30" t="e">
        <f t="shared" si="242"/>
        <v>#N/A</v>
      </c>
    </row>
    <row r="12467" spans="12:18">
      <c r="L12467" s="29">
        <v>32370</v>
      </c>
      <c r="M12467" s="27">
        <v>8.41</v>
      </c>
      <c r="N12467" s="9">
        <v>9.44</v>
      </c>
      <c r="O12467" s="9">
        <v>2.38</v>
      </c>
      <c r="P12467" s="10" t="e">
        <v>#N/A</v>
      </c>
      <c r="Q12467" s="10" t="e">
        <v>#N/A</v>
      </c>
      <c r="R12467" s="30" t="e">
        <f t="shared" si="242"/>
        <v>#N/A</v>
      </c>
    </row>
    <row r="12468" spans="12:18">
      <c r="L12468" s="29">
        <v>32371</v>
      </c>
      <c r="M12468" s="27">
        <v>8.2200000000000006</v>
      </c>
      <c r="N12468" s="9">
        <v>9.4</v>
      </c>
      <c r="O12468" s="9">
        <v>2.29</v>
      </c>
      <c r="P12468" s="10" t="e">
        <v>#N/A</v>
      </c>
      <c r="Q12468" s="10" t="e">
        <v>#N/A</v>
      </c>
      <c r="R12468" s="30" t="e">
        <f t="shared" si="242"/>
        <v>#N/A</v>
      </c>
    </row>
    <row r="12469" spans="12:18">
      <c r="L12469" s="29">
        <v>32372</v>
      </c>
      <c r="M12469" s="27">
        <v>8.11</v>
      </c>
      <c r="N12469" s="9">
        <v>9.43</v>
      </c>
      <c r="O12469" s="9">
        <v>2.35</v>
      </c>
      <c r="P12469" s="10" t="e">
        <v>#N/A</v>
      </c>
      <c r="Q12469" s="10" t="e">
        <v>#N/A</v>
      </c>
      <c r="R12469" s="30" t="e">
        <f t="shared" si="242"/>
        <v>#N/A</v>
      </c>
    </row>
    <row r="12470" spans="12:18">
      <c r="L12470" s="29">
        <v>32373</v>
      </c>
      <c r="M12470" s="27">
        <v>8.14</v>
      </c>
      <c r="N12470" s="9">
        <v>9.41</v>
      </c>
      <c r="O12470" s="9">
        <v>2.33</v>
      </c>
      <c r="P12470" s="10" t="e">
        <v>#N/A</v>
      </c>
      <c r="Q12470" s="10" t="e">
        <v>#N/A</v>
      </c>
      <c r="R12470" s="30" t="e">
        <f t="shared" si="242"/>
        <v>#N/A</v>
      </c>
    </row>
    <row r="12471" spans="12:18">
      <c r="L12471" s="29">
        <v>32374</v>
      </c>
      <c r="M12471" s="27">
        <v>8.09</v>
      </c>
      <c r="N12471" s="9">
        <v>9.41</v>
      </c>
      <c r="O12471" s="9">
        <v>2.29</v>
      </c>
      <c r="P12471" s="10" t="e">
        <v>#N/A</v>
      </c>
      <c r="Q12471" s="10" t="e">
        <v>#N/A</v>
      </c>
      <c r="R12471" s="30" t="e">
        <f t="shared" si="242"/>
        <v>#N/A</v>
      </c>
    </row>
    <row r="12472" spans="12:18">
      <c r="L12472" s="29">
        <v>32375</v>
      </c>
      <c r="M12472" s="27">
        <v>8.09</v>
      </c>
      <c r="N12472" s="9" t="e">
        <v>#N/A</v>
      </c>
      <c r="O12472" s="9" t="e">
        <v>#N/A</v>
      </c>
      <c r="P12472" s="10" t="e">
        <v>#N/A</v>
      </c>
      <c r="Q12472" s="10" t="e">
        <v>#N/A</v>
      </c>
      <c r="R12472" s="30" t="e">
        <f t="shared" si="242"/>
        <v>#N/A</v>
      </c>
    </row>
    <row r="12473" spans="12:18">
      <c r="L12473" s="29">
        <v>32376</v>
      </c>
      <c r="M12473" s="27">
        <v>8.09</v>
      </c>
      <c r="N12473" s="9" t="e">
        <v>#N/A</v>
      </c>
      <c r="O12473" s="9" t="e">
        <v>#N/A</v>
      </c>
      <c r="P12473" s="10" t="e">
        <v>#N/A</v>
      </c>
      <c r="Q12473" s="10" t="e">
        <v>#N/A</v>
      </c>
      <c r="R12473" s="30" t="e">
        <f t="shared" si="242"/>
        <v>#N/A</v>
      </c>
    </row>
    <row r="12474" spans="12:18">
      <c r="L12474" s="29">
        <v>32377</v>
      </c>
      <c r="M12474" s="27">
        <v>8.0500000000000007</v>
      </c>
      <c r="N12474" s="9">
        <v>9.44</v>
      </c>
      <c r="O12474" s="9">
        <v>2.31</v>
      </c>
      <c r="P12474" s="10" t="e">
        <v>#N/A</v>
      </c>
      <c r="Q12474" s="10" t="e">
        <v>#N/A</v>
      </c>
      <c r="R12474" s="30" t="e">
        <f t="shared" si="242"/>
        <v>#N/A</v>
      </c>
    </row>
    <row r="12475" spans="12:18">
      <c r="L12475" s="29">
        <v>32378</v>
      </c>
      <c r="M12475" s="27">
        <v>7.89</v>
      </c>
      <c r="N12475" s="9">
        <v>9.39</v>
      </c>
      <c r="O12475" s="9">
        <v>2.16</v>
      </c>
      <c r="P12475" s="10" t="e">
        <v>#N/A</v>
      </c>
      <c r="Q12475" s="10" t="e">
        <v>#N/A</v>
      </c>
      <c r="R12475" s="30" t="e">
        <f t="shared" si="242"/>
        <v>#N/A</v>
      </c>
    </row>
    <row r="12476" spans="12:18">
      <c r="L12476" s="29">
        <v>32379</v>
      </c>
      <c r="M12476" s="27">
        <v>7.82</v>
      </c>
      <c r="N12476" s="9">
        <v>9.4</v>
      </c>
      <c r="O12476" s="9">
        <v>2.16</v>
      </c>
      <c r="P12476" s="10" t="e">
        <v>#N/A</v>
      </c>
      <c r="Q12476" s="10" t="e">
        <v>#N/A</v>
      </c>
      <c r="R12476" s="30" t="e">
        <f t="shared" si="242"/>
        <v>#N/A</v>
      </c>
    </row>
    <row r="12477" spans="12:18">
      <c r="L12477" s="29">
        <v>32380</v>
      </c>
      <c r="M12477" s="27">
        <v>8.2100000000000009</v>
      </c>
      <c r="N12477" s="9">
        <v>9.4600000000000009</v>
      </c>
      <c r="O12477" s="9">
        <v>2.16</v>
      </c>
      <c r="P12477" s="10" t="e">
        <v>#N/A</v>
      </c>
      <c r="Q12477" s="10" t="e">
        <v>#N/A</v>
      </c>
      <c r="R12477" s="30" t="e">
        <f t="shared" si="242"/>
        <v>#N/A</v>
      </c>
    </row>
    <row r="12478" spans="12:18">
      <c r="L12478" s="29">
        <v>32381</v>
      </c>
      <c r="M12478" s="27">
        <v>8.16</v>
      </c>
      <c r="N12478" s="9">
        <v>9.43</v>
      </c>
      <c r="O12478" s="9">
        <v>2.0499999999999998</v>
      </c>
      <c r="P12478" s="10" t="e">
        <v>#N/A</v>
      </c>
      <c r="Q12478" s="10" t="e">
        <v>#N/A</v>
      </c>
      <c r="R12478" s="30" t="e">
        <f t="shared" si="242"/>
        <v>#N/A</v>
      </c>
    </row>
    <row r="12479" spans="12:18">
      <c r="L12479" s="29">
        <v>32382</v>
      </c>
      <c r="M12479" s="27">
        <v>8.16</v>
      </c>
      <c r="N12479" s="9" t="e">
        <v>#N/A</v>
      </c>
      <c r="O12479" s="9" t="e">
        <v>#N/A</v>
      </c>
      <c r="P12479" s="10" t="e">
        <v>#N/A</v>
      </c>
      <c r="Q12479" s="10" t="e">
        <v>#N/A</v>
      </c>
      <c r="R12479" s="30" t="e">
        <f t="shared" si="242"/>
        <v>#N/A</v>
      </c>
    </row>
    <row r="12480" spans="12:18">
      <c r="L12480" s="29">
        <v>32383</v>
      </c>
      <c r="M12480" s="27">
        <v>8.16</v>
      </c>
      <c r="N12480" s="9" t="e">
        <v>#N/A</v>
      </c>
      <c r="O12480" s="9" t="e">
        <v>#N/A</v>
      </c>
      <c r="P12480" s="10" t="e">
        <v>#N/A</v>
      </c>
      <c r="Q12480" s="10" t="e">
        <v>#N/A</v>
      </c>
      <c r="R12480" s="30" t="e">
        <f t="shared" si="242"/>
        <v>#N/A</v>
      </c>
    </row>
    <row r="12481" spans="12:18">
      <c r="L12481" s="29">
        <v>32384</v>
      </c>
      <c r="M12481" s="27">
        <v>8.16</v>
      </c>
      <c r="N12481" s="9">
        <v>9.36</v>
      </c>
      <c r="O12481" s="9">
        <v>1.98</v>
      </c>
      <c r="P12481" s="10" t="e">
        <v>#N/A</v>
      </c>
      <c r="Q12481" s="10" t="e">
        <v>#N/A</v>
      </c>
      <c r="R12481" s="30" t="e">
        <f t="shared" si="242"/>
        <v>#N/A</v>
      </c>
    </row>
    <row r="12482" spans="12:18">
      <c r="L12482" s="29">
        <v>32385</v>
      </c>
      <c r="M12482" s="27">
        <v>8.08</v>
      </c>
      <c r="N12482" s="9">
        <v>9.33</v>
      </c>
      <c r="O12482" s="9">
        <v>1.97</v>
      </c>
      <c r="P12482" s="10" t="e">
        <v>#N/A</v>
      </c>
      <c r="Q12482" s="10" t="e">
        <v>#N/A</v>
      </c>
      <c r="R12482" s="30" t="e">
        <f t="shared" si="242"/>
        <v>#N/A</v>
      </c>
    </row>
    <row r="12483" spans="12:18">
      <c r="L12483" s="29">
        <v>32386</v>
      </c>
      <c r="M12483" s="27">
        <v>8.14</v>
      </c>
      <c r="N12483" s="9">
        <v>9.31</v>
      </c>
      <c r="O12483" s="9">
        <v>1.95</v>
      </c>
      <c r="P12483" s="10" t="e">
        <v>#N/A</v>
      </c>
      <c r="Q12483" s="10" t="e">
        <v>#N/A</v>
      </c>
      <c r="R12483" s="30" t="e">
        <f t="shared" si="242"/>
        <v>#N/A</v>
      </c>
    </row>
    <row r="12484" spans="12:18">
      <c r="L12484" s="29">
        <v>32387</v>
      </c>
      <c r="M12484" s="27">
        <v>8.27</v>
      </c>
      <c r="N12484" s="9">
        <v>9.31</v>
      </c>
      <c r="O12484" s="9">
        <v>1.97</v>
      </c>
      <c r="P12484" s="10">
        <v>119.5</v>
      </c>
      <c r="Q12484" s="10">
        <v>0.42</v>
      </c>
      <c r="R12484" s="30">
        <f t="shared" ref="R12484:R12547" si="243">Q12484*12</f>
        <v>5.04</v>
      </c>
    </row>
    <row r="12485" spans="12:18">
      <c r="L12485" s="29">
        <v>32388</v>
      </c>
      <c r="M12485" s="27">
        <v>8.27</v>
      </c>
      <c r="N12485" s="9">
        <v>9.0500000000000007</v>
      </c>
      <c r="O12485" s="9">
        <v>1.78</v>
      </c>
      <c r="P12485" s="10" t="e">
        <v>#N/A</v>
      </c>
      <c r="Q12485" s="10" t="e">
        <v>#N/A</v>
      </c>
      <c r="R12485" s="30" t="e">
        <f t="shared" si="243"/>
        <v>#N/A</v>
      </c>
    </row>
    <row r="12486" spans="12:18">
      <c r="L12486" s="29">
        <v>32389</v>
      </c>
      <c r="M12486" s="27">
        <v>8.27</v>
      </c>
      <c r="N12486" s="9" t="e">
        <v>#N/A</v>
      </c>
      <c r="O12486" s="9" t="e">
        <v>#N/A</v>
      </c>
      <c r="P12486" s="10" t="e">
        <v>#N/A</v>
      </c>
      <c r="Q12486" s="10" t="e">
        <v>#N/A</v>
      </c>
      <c r="R12486" s="30" t="e">
        <f t="shared" si="243"/>
        <v>#N/A</v>
      </c>
    </row>
    <row r="12487" spans="12:18">
      <c r="L12487" s="29">
        <v>32390</v>
      </c>
      <c r="M12487" s="27">
        <v>8.27</v>
      </c>
      <c r="N12487" s="9" t="e">
        <v>#N/A</v>
      </c>
      <c r="O12487" s="9" t="e">
        <v>#N/A</v>
      </c>
      <c r="P12487" s="10" t="e">
        <v>#N/A</v>
      </c>
      <c r="Q12487" s="10" t="e">
        <v>#N/A</v>
      </c>
      <c r="R12487" s="30" t="e">
        <f t="shared" si="243"/>
        <v>#N/A</v>
      </c>
    </row>
    <row r="12488" spans="12:18">
      <c r="L12488" s="29">
        <v>32391</v>
      </c>
      <c r="M12488" s="27">
        <v>8.27</v>
      </c>
      <c r="N12488" s="9" t="e">
        <v>#N/A</v>
      </c>
      <c r="O12488" s="9" t="e">
        <v>#N/A</v>
      </c>
      <c r="P12488" s="10" t="e">
        <v>#N/A</v>
      </c>
      <c r="Q12488" s="10" t="e">
        <v>#N/A</v>
      </c>
      <c r="R12488" s="30" t="e">
        <f t="shared" si="243"/>
        <v>#N/A</v>
      </c>
    </row>
    <row r="12489" spans="12:18">
      <c r="L12489" s="29">
        <v>32392</v>
      </c>
      <c r="M12489" s="27">
        <v>7.98</v>
      </c>
      <c r="N12489" s="9">
        <v>9.0500000000000007</v>
      </c>
      <c r="O12489" s="9">
        <v>1.73</v>
      </c>
      <c r="P12489" s="10" t="e">
        <v>#N/A</v>
      </c>
      <c r="Q12489" s="10" t="e">
        <v>#N/A</v>
      </c>
      <c r="R12489" s="30" t="e">
        <f t="shared" si="243"/>
        <v>#N/A</v>
      </c>
    </row>
    <row r="12490" spans="12:18">
      <c r="L12490" s="29">
        <v>32393</v>
      </c>
      <c r="M12490" s="27">
        <v>7.74</v>
      </c>
      <c r="N12490" s="9">
        <v>9.0399999999999991</v>
      </c>
      <c r="O12490" s="9">
        <v>1.66</v>
      </c>
      <c r="P12490" s="10" t="e">
        <v>#N/A</v>
      </c>
      <c r="Q12490" s="10" t="e">
        <v>#N/A</v>
      </c>
      <c r="R12490" s="30" t="e">
        <f t="shared" si="243"/>
        <v>#N/A</v>
      </c>
    </row>
    <row r="12491" spans="12:18">
      <c r="L12491" s="29">
        <v>32394</v>
      </c>
      <c r="M12491" s="27">
        <v>8.1300000000000008</v>
      </c>
      <c r="N12491" s="9">
        <v>9.0500000000000007</v>
      </c>
      <c r="O12491" s="9">
        <v>1.67</v>
      </c>
      <c r="P12491" s="10" t="e">
        <v>#N/A</v>
      </c>
      <c r="Q12491" s="10" t="e">
        <v>#N/A</v>
      </c>
      <c r="R12491" s="30" t="e">
        <f t="shared" si="243"/>
        <v>#N/A</v>
      </c>
    </row>
    <row r="12492" spans="12:18">
      <c r="L12492" s="29">
        <v>32395</v>
      </c>
      <c r="M12492" s="27">
        <v>8.1300000000000008</v>
      </c>
      <c r="N12492" s="9">
        <v>8.99</v>
      </c>
      <c r="O12492" s="9">
        <v>1.65</v>
      </c>
      <c r="P12492" s="10" t="e">
        <v>#N/A</v>
      </c>
      <c r="Q12492" s="10" t="e">
        <v>#N/A</v>
      </c>
      <c r="R12492" s="30" t="e">
        <f t="shared" si="243"/>
        <v>#N/A</v>
      </c>
    </row>
    <row r="12493" spans="12:18">
      <c r="L12493" s="29">
        <v>32396</v>
      </c>
      <c r="M12493" s="27">
        <v>8.1300000000000008</v>
      </c>
      <c r="N12493" s="9" t="e">
        <v>#N/A</v>
      </c>
      <c r="O12493" s="9" t="e">
        <v>#N/A</v>
      </c>
      <c r="P12493" s="10" t="e">
        <v>#N/A</v>
      </c>
      <c r="Q12493" s="10" t="e">
        <v>#N/A</v>
      </c>
      <c r="R12493" s="30" t="e">
        <f t="shared" si="243"/>
        <v>#N/A</v>
      </c>
    </row>
    <row r="12494" spans="12:18">
      <c r="L12494" s="29">
        <v>32397</v>
      </c>
      <c r="M12494" s="27">
        <v>8.1300000000000008</v>
      </c>
      <c r="N12494" s="9" t="e">
        <v>#N/A</v>
      </c>
      <c r="O12494" s="9" t="e">
        <v>#N/A</v>
      </c>
      <c r="P12494" s="10" t="e">
        <v>#N/A</v>
      </c>
      <c r="Q12494" s="10" t="e">
        <v>#N/A</v>
      </c>
      <c r="R12494" s="30" t="e">
        <f t="shared" si="243"/>
        <v>#N/A</v>
      </c>
    </row>
    <row r="12495" spans="12:18">
      <c r="L12495" s="29">
        <v>32398</v>
      </c>
      <c r="M12495" s="27">
        <v>8.17</v>
      </c>
      <c r="N12495" s="9">
        <v>9.0399999999999991</v>
      </c>
      <c r="O12495" s="9">
        <v>1.74</v>
      </c>
      <c r="P12495" s="10" t="e">
        <v>#N/A</v>
      </c>
      <c r="Q12495" s="10" t="e">
        <v>#N/A</v>
      </c>
      <c r="R12495" s="30" t="e">
        <f t="shared" si="243"/>
        <v>#N/A</v>
      </c>
    </row>
    <row r="12496" spans="12:18">
      <c r="L12496" s="29">
        <v>32399</v>
      </c>
      <c r="M12496" s="27">
        <v>8.11</v>
      </c>
      <c r="N12496" s="9">
        <v>9.01</v>
      </c>
      <c r="O12496" s="9">
        <v>1.77</v>
      </c>
      <c r="P12496" s="10" t="e">
        <v>#N/A</v>
      </c>
      <c r="Q12496" s="10" t="e">
        <v>#N/A</v>
      </c>
      <c r="R12496" s="30" t="e">
        <f t="shared" si="243"/>
        <v>#N/A</v>
      </c>
    </row>
    <row r="12497" spans="12:18">
      <c r="L12497" s="29">
        <v>32400</v>
      </c>
      <c r="M12497" s="27">
        <v>8.09</v>
      </c>
      <c r="N12497" s="9">
        <v>8.9600000000000009</v>
      </c>
      <c r="O12497" s="9">
        <v>1.72</v>
      </c>
      <c r="P12497" s="10" t="e">
        <v>#N/A</v>
      </c>
      <c r="Q12497" s="10" t="e">
        <v>#N/A</v>
      </c>
      <c r="R12497" s="30" t="e">
        <f t="shared" si="243"/>
        <v>#N/A</v>
      </c>
    </row>
    <row r="12498" spans="12:18">
      <c r="L12498" s="29">
        <v>32401</v>
      </c>
      <c r="M12498" s="27">
        <v>8.24</v>
      </c>
      <c r="N12498" s="9">
        <v>9</v>
      </c>
      <c r="O12498" s="9">
        <v>1.74</v>
      </c>
      <c r="P12498" s="10" t="e">
        <v>#N/A</v>
      </c>
      <c r="Q12498" s="10" t="e">
        <v>#N/A</v>
      </c>
      <c r="R12498" s="30" t="e">
        <f t="shared" si="243"/>
        <v>#N/A</v>
      </c>
    </row>
    <row r="12499" spans="12:18">
      <c r="L12499" s="29">
        <v>32402</v>
      </c>
      <c r="M12499" s="27">
        <v>8.08</v>
      </c>
      <c r="N12499" s="9">
        <v>9.01</v>
      </c>
      <c r="O12499" s="9">
        <v>1.78</v>
      </c>
      <c r="P12499" s="10" t="e">
        <v>#N/A</v>
      </c>
      <c r="Q12499" s="10" t="e">
        <v>#N/A</v>
      </c>
      <c r="R12499" s="30" t="e">
        <f t="shared" si="243"/>
        <v>#N/A</v>
      </c>
    </row>
    <row r="12500" spans="12:18">
      <c r="L12500" s="29">
        <v>32403</v>
      </c>
      <c r="M12500" s="27">
        <v>8.08</v>
      </c>
      <c r="N12500" s="9" t="e">
        <v>#N/A</v>
      </c>
      <c r="O12500" s="9" t="e">
        <v>#N/A</v>
      </c>
      <c r="P12500" s="10" t="e">
        <v>#N/A</v>
      </c>
      <c r="Q12500" s="10" t="e">
        <v>#N/A</v>
      </c>
      <c r="R12500" s="30" t="e">
        <f t="shared" si="243"/>
        <v>#N/A</v>
      </c>
    </row>
    <row r="12501" spans="12:18">
      <c r="L12501" s="29">
        <v>32404</v>
      </c>
      <c r="M12501" s="27">
        <v>8.08</v>
      </c>
      <c r="N12501" s="9" t="e">
        <v>#N/A</v>
      </c>
      <c r="O12501" s="9" t="e">
        <v>#N/A</v>
      </c>
      <c r="P12501" s="10" t="e">
        <v>#N/A</v>
      </c>
      <c r="Q12501" s="10" t="e">
        <v>#N/A</v>
      </c>
      <c r="R12501" s="30" t="e">
        <f t="shared" si="243"/>
        <v>#N/A</v>
      </c>
    </row>
    <row r="12502" spans="12:18">
      <c r="L12502" s="29">
        <v>32405</v>
      </c>
      <c r="M12502" s="27">
        <v>8.0500000000000007</v>
      </c>
      <c r="N12502" s="9">
        <v>9.07</v>
      </c>
      <c r="O12502" s="9">
        <v>1.84</v>
      </c>
      <c r="P12502" s="10" t="e">
        <v>#N/A</v>
      </c>
      <c r="Q12502" s="10" t="e">
        <v>#N/A</v>
      </c>
      <c r="R12502" s="30" t="e">
        <f t="shared" si="243"/>
        <v>#N/A</v>
      </c>
    </row>
    <row r="12503" spans="12:18">
      <c r="L12503" s="29">
        <v>32406</v>
      </c>
      <c r="M12503" s="27">
        <v>8.06</v>
      </c>
      <c r="N12503" s="9">
        <v>9.06</v>
      </c>
      <c r="O12503" s="9">
        <v>1.77</v>
      </c>
      <c r="P12503" s="10" t="e">
        <v>#N/A</v>
      </c>
      <c r="Q12503" s="10" t="e">
        <v>#N/A</v>
      </c>
      <c r="R12503" s="30" t="e">
        <f t="shared" si="243"/>
        <v>#N/A</v>
      </c>
    </row>
    <row r="12504" spans="12:18">
      <c r="L12504" s="29">
        <v>32407</v>
      </c>
      <c r="M12504" s="27">
        <v>8.6300000000000008</v>
      </c>
      <c r="N12504" s="9">
        <v>9.02</v>
      </c>
      <c r="O12504" s="9">
        <v>1.74</v>
      </c>
      <c r="P12504" s="10" t="e">
        <v>#N/A</v>
      </c>
      <c r="Q12504" s="10" t="e">
        <v>#N/A</v>
      </c>
      <c r="R12504" s="30" t="e">
        <f t="shared" si="243"/>
        <v>#N/A</v>
      </c>
    </row>
    <row r="12505" spans="12:18">
      <c r="L12505" s="29">
        <v>32408</v>
      </c>
      <c r="M12505" s="27">
        <v>8.2799999999999994</v>
      </c>
      <c r="N12505" s="9">
        <v>9.0500000000000007</v>
      </c>
      <c r="O12505" s="9">
        <v>1.75</v>
      </c>
      <c r="P12505" s="10" t="e">
        <v>#N/A</v>
      </c>
      <c r="Q12505" s="10" t="e">
        <v>#N/A</v>
      </c>
      <c r="R12505" s="30" t="e">
        <f t="shared" si="243"/>
        <v>#N/A</v>
      </c>
    </row>
    <row r="12506" spans="12:18">
      <c r="L12506" s="29">
        <v>32409</v>
      </c>
      <c r="M12506" s="27">
        <v>8.2100000000000009</v>
      </c>
      <c r="N12506" s="9">
        <v>9.0500000000000007</v>
      </c>
      <c r="O12506" s="9">
        <v>1.74</v>
      </c>
      <c r="P12506" s="10" t="e">
        <v>#N/A</v>
      </c>
      <c r="Q12506" s="10" t="e">
        <v>#N/A</v>
      </c>
      <c r="R12506" s="30" t="e">
        <f t="shared" si="243"/>
        <v>#N/A</v>
      </c>
    </row>
    <row r="12507" spans="12:18">
      <c r="L12507" s="29">
        <v>32410</v>
      </c>
      <c r="M12507" s="27">
        <v>8.2100000000000009</v>
      </c>
      <c r="N12507" s="9" t="e">
        <v>#N/A</v>
      </c>
      <c r="O12507" s="9" t="e">
        <v>#N/A</v>
      </c>
      <c r="P12507" s="10" t="e">
        <v>#N/A</v>
      </c>
      <c r="Q12507" s="10" t="e">
        <v>#N/A</v>
      </c>
      <c r="R12507" s="30" t="e">
        <f t="shared" si="243"/>
        <v>#N/A</v>
      </c>
    </row>
    <row r="12508" spans="12:18">
      <c r="L12508" s="29">
        <v>32411</v>
      </c>
      <c r="M12508" s="27">
        <v>8.2100000000000009</v>
      </c>
      <c r="N12508" s="9" t="e">
        <v>#N/A</v>
      </c>
      <c r="O12508" s="9" t="e">
        <v>#N/A</v>
      </c>
      <c r="P12508" s="10" t="e">
        <v>#N/A</v>
      </c>
      <c r="Q12508" s="10" t="e">
        <v>#N/A</v>
      </c>
      <c r="R12508" s="30" t="e">
        <f t="shared" si="243"/>
        <v>#N/A</v>
      </c>
    </row>
    <row r="12509" spans="12:18">
      <c r="L12509" s="29">
        <v>32412</v>
      </c>
      <c r="M12509" s="27">
        <v>8.27</v>
      </c>
      <c r="N12509" s="9">
        <v>9.09</v>
      </c>
      <c r="O12509" s="9">
        <v>1.7</v>
      </c>
      <c r="P12509" s="10" t="e">
        <v>#N/A</v>
      </c>
      <c r="Q12509" s="10" t="e">
        <v>#N/A</v>
      </c>
      <c r="R12509" s="30" t="e">
        <f t="shared" si="243"/>
        <v>#N/A</v>
      </c>
    </row>
    <row r="12510" spans="12:18">
      <c r="L12510" s="29">
        <v>32413</v>
      </c>
      <c r="M12510" s="27">
        <v>8.26</v>
      </c>
      <c r="N12510" s="9">
        <v>9.11</v>
      </c>
      <c r="O12510" s="9">
        <v>1.71</v>
      </c>
      <c r="P12510" s="10" t="e">
        <v>#N/A</v>
      </c>
      <c r="Q12510" s="10" t="e">
        <v>#N/A</v>
      </c>
      <c r="R12510" s="30" t="e">
        <f t="shared" si="243"/>
        <v>#N/A</v>
      </c>
    </row>
    <row r="12511" spans="12:18">
      <c r="L12511" s="29">
        <v>32414</v>
      </c>
      <c r="M12511" s="27">
        <v>8.25</v>
      </c>
      <c r="N12511" s="9">
        <v>9.15</v>
      </c>
      <c r="O12511" s="9">
        <v>1.72</v>
      </c>
      <c r="P12511" s="10" t="e">
        <v>#N/A</v>
      </c>
      <c r="Q12511" s="10" t="e">
        <v>#N/A</v>
      </c>
      <c r="R12511" s="30" t="e">
        <f t="shared" si="243"/>
        <v>#N/A</v>
      </c>
    </row>
    <row r="12512" spans="12:18">
      <c r="L12512" s="29">
        <v>32415</v>
      </c>
      <c r="M12512" s="27">
        <v>8.39</v>
      </c>
      <c r="N12512" s="9">
        <v>9.08</v>
      </c>
      <c r="O12512" s="9">
        <v>1.69</v>
      </c>
      <c r="P12512" s="10" t="e">
        <v>#N/A</v>
      </c>
      <c r="Q12512" s="10" t="e">
        <v>#N/A</v>
      </c>
      <c r="R12512" s="30" t="e">
        <f t="shared" si="243"/>
        <v>#N/A</v>
      </c>
    </row>
    <row r="12513" spans="12:18">
      <c r="L12513" s="29">
        <v>32416</v>
      </c>
      <c r="M12513" s="27">
        <v>8.5399999999999991</v>
      </c>
      <c r="N12513" s="9">
        <v>8.98</v>
      </c>
      <c r="O12513" s="9">
        <v>1.62</v>
      </c>
      <c r="P12513" s="10" t="e">
        <v>#N/A</v>
      </c>
      <c r="Q12513" s="10" t="e">
        <v>#N/A</v>
      </c>
      <c r="R12513" s="30" t="e">
        <f t="shared" si="243"/>
        <v>#N/A</v>
      </c>
    </row>
    <row r="12514" spans="12:18">
      <c r="L12514" s="29">
        <v>32417</v>
      </c>
      <c r="M12514" s="27">
        <v>8.5399999999999991</v>
      </c>
      <c r="N12514" s="9" t="e">
        <v>#N/A</v>
      </c>
      <c r="O12514" s="9" t="e">
        <v>#N/A</v>
      </c>
      <c r="P12514" s="10">
        <v>119.9</v>
      </c>
      <c r="Q12514" s="10">
        <v>0.33</v>
      </c>
      <c r="R12514" s="30">
        <f t="shared" si="243"/>
        <v>3.96</v>
      </c>
    </row>
    <row r="12515" spans="12:18">
      <c r="L12515" s="29">
        <v>32418</v>
      </c>
      <c r="M12515" s="27">
        <v>8.5399999999999991</v>
      </c>
      <c r="N12515" s="9" t="e">
        <v>#N/A</v>
      </c>
      <c r="O12515" s="9" t="e">
        <v>#N/A</v>
      </c>
      <c r="P12515" s="10" t="e">
        <v>#N/A</v>
      </c>
      <c r="Q12515" s="10" t="e">
        <v>#N/A</v>
      </c>
      <c r="R12515" s="30" t="e">
        <f t="shared" si="243"/>
        <v>#N/A</v>
      </c>
    </row>
    <row r="12516" spans="12:18">
      <c r="L12516" s="29">
        <v>32419</v>
      </c>
      <c r="M12516" s="27">
        <v>8.18</v>
      </c>
      <c r="N12516" s="9">
        <v>8.9600000000000009</v>
      </c>
      <c r="O12516" s="9">
        <v>1.6</v>
      </c>
      <c r="P12516" s="10" t="e">
        <v>#N/A</v>
      </c>
      <c r="Q12516" s="10" t="e">
        <v>#N/A</v>
      </c>
      <c r="R12516" s="30" t="e">
        <f t="shared" si="243"/>
        <v>#N/A</v>
      </c>
    </row>
    <row r="12517" spans="12:18">
      <c r="L12517" s="29">
        <v>32420</v>
      </c>
      <c r="M12517" s="27">
        <v>8.1</v>
      </c>
      <c r="N12517" s="9">
        <v>8.9700000000000006</v>
      </c>
      <c r="O12517" s="9">
        <v>1.64</v>
      </c>
      <c r="P12517" s="10" t="e">
        <v>#N/A</v>
      </c>
      <c r="Q12517" s="10" t="e">
        <v>#N/A</v>
      </c>
      <c r="R12517" s="30" t="e">
        <f t="shared" si="243"/>
        <v>#N/A</v>
      </c>
    </row>
    <row r="12518" spans="12:18">
      <c r="L12518" s="29">
        <v>32421</v>
      </c>
      <c r="M12518" s="27">
        <v>8.39</v>
      </c>
      <c r="N12518" s="9">
        <v>8.98</v>
      </c>
      <c r="O12518" s="9">
        <v>1.65</v>
      </c>
      <c r="P12518" s="10" t="e">
        <v>#N/A</v>
      </c>
      <c r="Q12518" s="10" t="e">
        <v>#N/A</v>
      </c>
      <c r="R12518" s="30" t="e">
        <f t="shared" si="243"/>
        <v>#N/A</v>
      </c>
    </row>
    <row r="12519" spans="12:18">
      <c r="L12519" s="29">
        <v>32422</v>
      </c>
      <c r="M12519" s="27">
        <v>8.31</v>
      </c>
      <c r="N12519" s="9">
        <v>8.9700000000000006</v>
      </c>
      <c r="O12519" s="9">
        <v>1.57</v>
      </c>
      <c r="P12519" s="10" t="e">
        <v>#N/A</v>
      </c>
      <c r="Q12519" s="10" t="e">
        <v>#N/A</v>
      </c>
      <c r="R12519" s="30" t="e">
        <f t="shared" si="243"/>
        <v>#N/A</v>
      </c>
    </row>
    <row r="12520" spans="12:18">
      <c r="L12520" s="29">
        <v>32423</v>
      </c>
      <c r="M12520" s="27">
        <v>8.27</v>
      </c>
      <c r="N12520" s="9">
        <v>8.81</v>
      </c>
      <c r="O12520" s="9">
        <v>1.43</v>
      </c>
      <c r="P12520" s="10" t="e">
        <v>#N/A</v>
      </c>
      <c r="Q12520" s="10" t="e">
        <v>#N/A</v>
      </c>
      <c r="R12520" s="30" t="e">
        <f t="shared" si="243"/>
        <v>#N/A</v>
      </c>
    </row>
    <row r="12521" spans="12:18">
      <c r="L12521" s="29">
        <v>32424</v>
      </c>
      <c r="M12521" s="27">
        <v>8.27</v>
      </c>
      <c r="N12521" s="9" t="e">
        <v>#N/A</v>
      </c>
      <c r="O12521" s="9" t="e">
        <v>#N/A</v>
      </c>
      <c r="P12521" s="10" t="e">
        <v>#N/A</v>
      </c>
      <c r="Q12521" s="10" t="e">
        <v>#N/A</v>
      </c>
      <c r="R12521" s="30" t="e">
        <f t="shared" si="243"/>
        <v>#N/A</v>
      </c>
    </row>
    <row r="12522" spans="12:18">
      <c r="L12522" s="29">
        <v>32425</v>
      </c>
      <c r="M12522" s="27">
        <v>8.27</v>
      </c>
      <c r="N12522" s="9" t="e">
        <v>#N/A</v>
      </c>
      <c r="O12522" s="9" t="e">
        <v>#N/A</v>
      </c>
      <c r="P12522" s="10" t="e">
        <v>#N/A</v>
      </c>
      <c r="Q12522" s="10" t="e">
        <v>#N/A</v>
      </c>
      <c r="R12522" s="30" t="e">
        <f t="shared" si="243"/>
        <v>#N/A</v>
      </c>
    </row>
    <row r="12523" spans="12:18">
      <c r="L12523" s="29">
        <v>32426</v>
      </c>
      <c r="M12523" s="27">
        <v>8.27</v>
      </c>
      <c r="N12523" s="9" t="e">
        <v>#N/A</v>
      </c>
      <c r="O12523" s="9" t="e">
        <v>#N/A</v>
      </c>
      <c r="P12523" s="10" t="e">
        <v>#N/A</v>
      </c>
      <c r="Q12523" s="10" t="e">
        <v>#N/A</v>
      </c>
      <c r="R12523" s="30" t="e">
        <f t="shared" si="243"/>
        <v>#N/A</v>
      </c>
    </row>
    <row r="12524" spans="12:18">
      <c r="L12524" s="29">
        <v>32427</v>
      </c>
      <c r="M12524" s="27">
        <v>8.2899999999999991</v>
      </c>
      <c r="N12524" s="9">
        <v>8.86</v>
      </c>
      <c r="O12524" s="9">
        <v>1.46</v>
      </c>
      <c r="P12524" s="10" t="e">
        <v>#N/A</v>
      </c>
      <c r="Q12524" s="10" t="e">
        <v>#N/A</v>
      </c>
      <c r="R12524" s="30" t="e">
        <f t="shared" si="243"/>
        <v>#N/A</v>
      </c>
    </row>
    <row r="12525" spans="12:18">
      <c r="L12525" s="29">
        <v>32428</v>
      </c>
      <c r="M12525" s="27">
        <v>8.2200000000000006</v>
      </c>
      <c r="N12525" s="9">
        <v>8.94</v>
      </c>
      <c r="O12525" s="9">
        <v>1.56</v>
      </c>
      <c r="P12525" s="10" t="e">
        <v>#N/A</v>
      </c>
      <c r="Q12525" s="10" t="e">
        <v>#N/A</v>
      </c>
      <c r="R12525" s="30" t="e">
        <f t="shared" si="243"/>
        <v>#N/A</v>
      </c>
    </row>
    <row r="12526" spans="12:18">
      <c r="L12526" s="29">
        <v>32429</v>
      </c>
      <c r="M12526" s="27">
        <v>8.15</v>
      </c>
      <c r="N12526" s="9">
        <v>8.94</v>
      </c>
      <c r="O12526" s="9">
        <v>1.5</v>
      </c>
      <c r="P12526" s="10" t="e">
        <v>#N/A</v>
      </c>
      <c r="Q12526" s="10" t="e">
        <v>#N/A</v>
      </c>
      <c r="R12526" s="30" t="e">
        <f t="shared" si="243"/>
        <v>#N/A</v>
      </c>
    </row>
    <row r="12527" spans="12:18">
      <c r="L12527" s="29">
        <v>32430</v>
      </c>
      <c r="M12527" s="27">
        <v>8.14</v>
      </c>
      <c r="N12527" s="9">
        <v>8.9</v>
      </c>
      <c r="O12527" s="9">
        <v>1.49</v>
      </c>
      <c r="P12527" s="10" t="e">
        <v>#N/A</v>
      </c>
      <c r="Q12527" s="10" t="e">
        <v>#N/A</v>
      </c>
      <c r="R12527" s="30" t="e">
        <f t="shared" si="243"/>
        <v>#N/A</v>
      </c>
    </row>
    <row r="12528" spans="12:18">
      <c r="L12528" s="29">
        <v>32431</v>
      </c>
      <c r="M12528" s="27">
        <v>8.14</v>
      </c>
      <c r="N12528" s="9" t="e">
        <v>#N/A</v>
      </c>
      <c r="O12528" s="9" t="e">
        <v>#N/A</v>
      </c>
      <c r="P12528" s="10" t="e">
        <v>#N/A</v>
      </c>
      <c r="Q12528" s="10" t="e">
        <v>#N/A</v>
      </c>
      <c r="R12528" s="30" t="e">
        <f t="shared" si="243"/>
        <v>#N/A</v>
      </c>
    </row>
    <row r="12529" spans="12:18">
      <c r="L12529" s="29">
        <v>32432</v>
      </c>
      <c r="M12529" s="27">
        <v>8.14</v>
      </c>
      <c r="N12529" s="9" t="e">
        <v>#N/A</v>
      </c>
      <c r="O12529" s="9" t="e">
        <v>#N/A</v>
      </c>
      <c r="P12529" s="10" t="e">
        <v>#N/A</v>
      </c>
      <c r="Q12529" s="10" t="e">
        <v>#N/A</v>
      </c>
      <c r="R12529" s="30" t="e">
        <f t="shared" si="243"/>
        <v>#N/A</v>
      </c>
    </row>
    <row r="12530" spans="12:18">
      <c r="L12530" s="29">
        <v>32433</v>
      </c>
      <c r="M12530" s="27">
        <v>8.3699999999999992</v>
      </c>
      <c r="N12530" s="9">
        <v>8.8800000000000008</v>
      </c>
      <c r="O12530" s="9">
        <v>1.46</v>
      </c>
      <c r="P12530" s="10" t="e">
        <v>#N/A</v>
      </c>
      <c r="Q12530" s="10" t="e">
        <v>#N/A</v>
      </c>
      <c r="R12530" s="30" t="e">
        <f t="shared" si="243"/>
        <v>#N/A</v>
      </c>
    </row>
    <row r="12531" spans="12:18">
      <c r="L12531" s="29">
        <v>32434</v>
      </c>
      <c r="M12531" s="27">
        <v>8.33</v>
      </c>
      <c r="N12531" s="9">
        <v>8.8699999999999992</v>
      </c>
      <c r="O12531" s="9">
        <v>1.42</v>
      </c>
      <c r="P12531" s="10" t="e">
        <v>#N/A</v>
      </c>
      <c r="Q12531" s="10" t="e">
        <v>#N/A</v>
      </c>
      <c r="R12531" s="30" t="e">
        <f t="shared" si="243"/>
        <v>#N/A</v>
      </c>
    </row>
    <row r="12532" spans="12:18">
      <c r="L12532" s="29">
        <v>32435</v>
      </c>
      <c r="M12532" s="27">
        <v>8.64</v>
      </c>
      <c r="N12532" s="9">
        <v>8.91</v>
      </c>
      <c r="O12532" s="9">
        <v>1.39</v>
      </c>
      <c r="P12532" s="10" t="e">
        <v>#N/A</v>
      </c>
      <c r="Q12532" s="10" t="e">
        <v>#N/A</v>
      </c>
      <c r="R12532" s="30" t="e">
        <f t="shared" si="243"/>
        <v>#N/A</v>
      </c>
    </row>
    <row r="12533" spans="12:18">
      <c r="L12533" s="29">
        <v>32436</v>
      </c>
      <c r="M12533" s="27">
        <v>8.3800000000000008</v>
      </c>
      <c r="N12533" s="9">
        <v>8.85</v>
      </c>
      <c r="O12533" s="9">
        <v>1.34</v>
      </c>
      <c r="P12533" s="10" t="e">
        <v>#N/A</v>
      </c>
      <c r="Q12533" s="10" t="e">
        <v>#N/A</v>
      </c>
      <c r="R12533" s="30" t="e">
        <f t="shared" si="243"/>
        <v>#N/A</v>
      </c>
    </row>
    <row r="12534" spans="12:18">
      <c r="L12534" s="29">
        <v>32437</v>
      </c>
      <c r="M12534" s="27">
        <v>8.2899999999999991</v>
      </c>
      <c r="N12534" s="9">
        <v>8.89</v>
      </c>
      <c r="O12534" s="9">
        <v>1.39</v>
      </c>
      <c r="P12534" s="10" t="e">
        <v>#N/A</v>
      </c>
      <c r="Q12534" s="10" t="e">
        <v>#N/A</v>
      </c>
      <c r="R12534" s="30" t="e">
        <f t="shared" si="243"/>
        <v>#N/A</v>
      </c>
    </row>
    <row r="12535" spans="12:18">
      <c r="L12535" s="29">
        <v>32438</v>
      </c>
      <c r="M12535" s="27">
        <v>8.2899999999999991</v>
      </c>
      <c r="N12535" s="9" t="e">
        <v>#N/A</v>
      </c>
      <c r="O12535" s="9" t="e">
        <v>#N/A</v>
      </c>
      <c r="P12535" s="10" t="e">
        <v>#N/A</v>
      </c>
      <c r="Q12535" s="10" t="e">
        <v>#N/A</v>
      </c>
      <c r="R12535" s="30" t="e">
        <f t="shared" si="243"/>
        <v>#N/A</v>
      </c>
    </row>
    <row r="12536" spans="12:18">
      <c r="L12536" s="29">
        <v>32439</v>
      </c>
      <c r="M12536" s="27">
        <v>8.2899999999999991</v>
      </c>
      <c r="N12536" s="9" t="e">
        <v>#N/A</v>
      </c>
      <c r="O12536" s="9" t="e">
        <v>#N/A</v>
      </c>
      <c r="P12536" s="10" t="e">
        <v>#N/A</v>
      </c>
      <c r="Q12536" s="10" t="e">
        <v>#N/A</v>
      </c>
      <c r="R12536" s="30" t="e">
        <f t="shared" si="243"/>
        <v>#N/A</v>
      </c>
    </row>
    <row r="12537" spans="12:18">
      <c r="L12537" s="29">
        <v>32440</v>
      </c>
      <c r="M12537" s="27">
        <v>8.31</v>
      </c>
      <c r="N12537" s="9">
        <v>8.93</v>
      </c>
      <c r="O12537" s="9">
        <v>1.32</v>
      </c>
      <c r="P12537" s="10" t="e">
        <v>#N/A</v>
      </c>
      <c r="Q12537" s="10" t="e">
        <v>#N/A</v>
      </c>
      <c r="R12537" s="30" t="e">
        <f t="shared" si="243"/>
        <v>#N/A</v>
      </c>
    </row>
    <row r="12538" spans="12:18">
      <c r="L12538" s="29">
        <v>32441</v>
      </c>
      <c r="M12538" s="27">
        <v>8.26</v>
      </c>
      <c r="N12538" s="9">
        <v>8.93</v>
      </c>
      <c r="O12538" s="9">
        <v>1.39</v>
      </c>
      <c r="P12538" s="10" t="e">
        <v>#N/A</v>
      </c>
      <c r="Q12538" s="10" t="e">
        <v>#N/A</v>
      </c>
      <c r="R12538" s="30" t="e">
        <f t="shared" si="243"/>
        <v>#N/A</v>
      </c>
    </row>
    <row r="12539" spans="12:18">
      <c r="L12539" s="29">
        <v>32442</v>
      </c>
      <c r="M12539" s="27">
        <v>8.24</v>
      </c>
      <c r="N12539" s="9">
        <v>8.92</v>
      </c>
      <c r="O12539" s="9">
        <v>1.38</v>
      </c>
      <c r="P12539" s="10" t="e">
        <v>#N/A</v>
      </c>
      <c r="Q12539" s="10" t="e">
        <v>#N/A</v>
      </c>
      <c r="R12539" s="30" t="e">
        <f t="shared" si="243"/>
        <v>#N/A</v>
      </c>
    </row>
    <row r="12540" spans="12:18">
      <c r="L12540" s="29">
        <v>32443</v>
      </c>
      <c r="M12540" s="27">
        <v>8.27</v>
      </c>
      <c r="N12540" s="9">
        <v>8.84</v>
      </c>
      <c r="O12540" s="9">
        <v>1.34</v>
      </c>
      <c r="P12540" s="10" t="e">
        <v>#N/A</v>
      </c>
      <c r="Q12540" s="10" t="e">
        <v>#N/A</v>
      </c>
      <c r="R12540" s="30" t="e">
        <f t="shared" si="243"/>
        <v>#N/A</v>
      </c>
    </row>
    <row r="12541" spans="12:18">
      <c r="L12541" s="29">
        <v>32444</v>
      </c>
      <c r="M12541" s="27">
        <v>8.3000000000000007</v>
      </c>
      <c r="N12541" s="9">
        <v>8.8000000000000007</v>
      </c>
      <c r="O12541" s="9">
        <v>1.32</v>
      </c>
      <c r="P12541" s="10" t="e">
        <v>#N/A</v>
      </c>
      <c r="Q12541" s="10" t="e">
        <v>#N/A</v>
      </c>
      <c r="R12541" s="30" t="e">
        <f t="shared" si="243"/>
        <v>#N/A</v>
      </c>
    </row>
    <row r="12542" spans="12:18">
      <c r="L12542" s="29">
        <v>32445</v>
      </c>
      <c r="M12542" s="27">
        <v>8.3000000000000007</v>
      </c>
      <c r="N12542" s="9" t="e">
        <v>#N/A</v>
      </c>
      <c r="O12542" s="9" t="e">
        <v>#N/A</v>
      </c>
      <c r="P12542" s="10" t="e">
        <v>#N/A</v>
      </c>
      <c r="Q12542" s="10" t="e">
        <v>#N/A</v>
      </c>
      <c r="R12542" s="30" t="e">
        <f t="shared" si="243"/>
        <v>#N/A</v>
      </c>
    </row>
    <row r="12543" spans="12:18">
      <c r="L12543" s="29">
        <v>32446</v>
      </c>
      <c r="M12543" s="27">
        <v>8.3000000000000007</v>
      </c>
      <c r="N12543" s="9" t="e">
        <v>#N/A</v>
      </c>
      <c r="O12543" s="9" t="e">
        <v>#N/A</v>
      </c>
      <c r="P12543" s="10" t="e">
        <v>#N/A</v>
      </c>
      <c r="Q12543" s="10" t="e">
        <v>#N/A</v>
      </c>
      <c r="R12543" s="30" t="e">
        <f t="shared" si="243"/>
        <v>#N/A</v>
      </c>
    </row>
    <row r="12544" spans="12:18">
      <c r="L12544" s="29">
        <v>32447</v>
      </c>
      <c r="M12544" s="27">
        <v>8.39</v>
      </c>
      <c r="N12544" s="9">
        <v>8.74</v>
      </c>
      <c r="O12544" s="9">
        <v>1.29</v>
      </c>
      <c r="P12544" s="10" t="e">
        <v>#N/A</v>
      </c>
      <c r="Q12544" s="10" t="e">
        <v>#N/A</v>
      </c>
      <c r="R12544" s="30" t="e">
        <f t="shared" si="243"/>
        <v>#N/A</v>
      </c>
    </row>
    <row r="12545" spans="12:18">
      <c r="L12545" s="29">
        <v>32448</v>
      </c>
      <c r="M12545" s="27">
        <v>8.35</v>
      </c>
      <c r="N12545" s="9">
        <v>8.76</v>
      </c>
      <c r="O12545" s="9">
        <v>1.34</v>
      </c>
      <c r="P12545" s="10">
        <v>120.3</v>
      </c>
      <c r="Q12545" s="10">
        <v>0.33</v>
      </c>
      <c r="R12545" s="30">
        <f t="shared" si="243"/>
        <v>3.96</v>
      </c>
    </row>
    <row r="12546" spans="12:18">
      <c r="L12546" s="29">
        <v>32449</v>
      </c>
      <c r="M12546" s="27">
        <v>8.6300000000000008</v>
      </c>
      <c r="N12546" s="9">
        <v>8.81</v>
      </c>
      <c r="O12546" s="9">
        <v>1.36</v>
      </c>
      <c r="P12546" s="10" t="e">
        <v>#N/A</v>
      </c>
      <c r="Q12546" s="10" t="e">
        <v>#N/A</v>
      </c>
      <c r="R12546" s="30" t="e">
        <f t="shared" si="243"/>
        <v>#N/A</v>
      </c>
    </row>
    <row r="12547" spans="12:18">
      <c r="L12547" s="29">
        <v>32450</v>
      </c>
      <c r="M12547" s="27">
        <v>8.3699999999999992</v>
      </c>
      <c r="N12547" s="9">
        <v>8.76</v>
      </c>
      <c r="O12547" s="9">
        <v>1.29</v>
      </c>
      <c r="P12547" s="10" t="e">
        <v>#N/A</v>
      </c>
      <c r="Q12547" s="10" t="e">
        <v>#N/A</v>
      </c>
      <c r="R12547" s="30" t="e">
        <f t="shared" si="243"/>
        <v>#N/A</v>
      </c>
    </row>
    <row r="12548" spans="12:18">
      <c r="L12548" s="29">
        <v>32451</v>
      </c>
      <c r="M12548" s="27">
        <v>8.27</v>
      </c>
      <c r="N12548" s="9">
        <v>8.91</v>
      </c>
      <c r="O12548" s="9">
        <v>1.4</v>
      </c>
      <c r="P12548" s="10" t="e">
        <v>#N/A</v>
      </c>
      <c r="Q12548" s="10" t="e">
        <v>#N/A</v>
      </c>
      <c r="R12548" s="30" t="e">
        <f t="shared" ref="R12548:R12611" si="244">Q12548*12</f>
        <v>#N/A</v>
      </c>
    </row>
    <row r="12549" spans="12:18">
      <c r="L12549" s="29">
        <v>32452</v>
      </c>
      <c r="M12549" s="27">
        <v>8.27</v>
      </c>
      <c r="N12549" s="9" t="e">
        <v>#N/A</v>
      </c>
      <c r="O12549" s="9" t="e">
        <v>#N/A</v>
      </c>
      <c r="P12549" s="10" t="e">
        <v>#N/A</v>
      </c>
      <c r="Q12549" s="10" t="e">
        <v>#N/A</v>
      </c>
      <c r="R12549" s="30" t="e">
        <f t="shared" si="244"/>
        <v>#N/A</v>
      </c>
    </row>
    <row r="12550" spans="12:18">
      <c r="L12550" s="29">
        <v>32453</v>
      </c>
      <c r="M12550" s="27">
        <v>8.27</v>
      </c>
      <c r="N12550" s="9" t="e">
        <v>#N/A</v>
      </c>
      <c r="O12550" s="9" t="e">
        <v>#N/A</v>
      </c>
      <c r="P12550" s="10" t="e">
        <v>#N/A</v>
      </c>
      <c r="Q12550" s="10" t="e">
        <v>#N/A</v>
      </c>
      <c r="R12550" s="30" t="e">
        <f t="shared" si="244"/>
        <v>#N/A</v>
      </c>
    </row>
    <row r="12551" spans="12:18">
      <c r="L12551" s="29">
        <v>32454</v>
      </c>
      <c r="M12551" s="27">
        <v>8.35</v>
      </c>
      <c r="N12551" s="9">
        <v>8.9600000000000009</v>
      </c>
      <c r="O12551" s="9">
        <v>1.43</v>
      </c>
      <c r="P12551" s="10" t="e">
        <v>#N/A</v>
      </c>
      <c r="Q12551" s="10" t="e">
        <v>#N/A</v>
      </c>
      <c r="R12551" s="30" t="e">
        <f t="shared" si="244"/>
        <v>#N/A</v>
      </c>
    </row>
    <row r="12552" spans="12:18">
      <c r="L12552" s="29">
        <v>32455</v>
      </c>
      <c r="M12552" s="27">
        <v>8.33</v>
      </c>
      <c r="N12552" s="9">
        <v>8.9700000000000006</v>
      </c>
      <c r="O12552" s="9">
        <v>1.32</v>
      </c>
      <c r="P12552" s="10" t="e">
        <v>#N/A</v>
      </c>
      <c r="Q12552" s="10" t="e">
        <v>#N/A</v>
      </c>
      <c r="R12552" s="30" t="e">
        <f t="shared" si="244"/>
        <v>#N/A</v>
      </c>
    </row>
    <row r="12553" spans="12:18">
      <c r="L12553" s="29">
        <v>32456</v>
      </c>
      <c r="M12553" s="27">
        <v>8.2899999999999991</v>
      </c>
      <c r="N12553" s="9">
        <v>9.01</v>
      </c>
      <c r="O12553" s="9">
        <v>1.34</v>
      </c>
      <c r="P12553" s="10" t="e">
        <v>#N/A</v>
      </c>
      <c r="Q12553" s="10" t="e">
        <v>#N/A</v>
      </c>
      <c r="R12553" s="30" t="e">
        <f t="shared" si="244"/>
        <v>#N/A</v>
      </c>
    </row>
    <row r="12554" spans="12:18">
      <c r="L12554" s="29">
        <v>32457</v>
      </c>
      <c r="M12554" s="27">
        <v>8.27</v>
      </c>
      <c r="N12554" s="9">
        <v>8.99</v>
      </c>
      <c r="O12554" s="9">
        <v>1.26</v>
      </c>
      <c r="P12554" s="10" t="e">
        <v>#N/A</v>
      </c>
      <c r="Q12554" s="10" t="e">
        <v>#N/A</v>
      </c>
      <c r="R12554" s="30" t="e">
        <f t="shared" si="244"/>
        <v>#N/A</v>
      </c>
    </row>
    <row r="12555" spans="12:18">
      <c r="L12555" s="29">
        <v>32458</v>
      </c>
      <c r="M12555" s="27">
        <v>8.27</v>
      </c>
      <c r="N12555" s="9" t="e">
        <v>#N/A</v>
      </c>
      <c r="O12555" s="9" t="e">
        <v>#N/A</v>
      </c>
      <c r="P12555" s="10" t="e">
        <v>#N/A</v>
      </c>
      <c r="Q12555" s="10" t="e">
        <v>#N/A</v>
      </c>
      <c r="R12555" s="30" t="e">
        <f t="shared" si="244"/>
        <v>#N/A</v>
      </c>
    </row>
    <row r="12556" spans="12:18">
      <c r="L12556" s="29">
        <v>32459</v>
      </c>
      <c r="M12556" s="27">
        <v>8.27</v>
      </c>
      <c r="N12556" s="9" t="e">
        <v>#N/A</v>
      </c>
      <c r="O12556" s="9" t="e">
        <v>#N/A</v>
      </c>
      <c r="P12556" s="10" t="e">
        <v>#N/A</v>
      </c>
      <c r="Q12556" s="10" t="e">
        <v>#N/A</v>
      </c>
      <c r="R12556" s="30" t="e">
        <f t="shared" si="244"/>
        <v>#N/A</v>
      </c>
    </row>
    <row r="12557" spans="12:18">
      <c r="L12557" s="29">
        <v>32460</v>
      </c>
      <c r="M12557" s="27">
        <v>8.27</v>
      </c>
      <c r="N12557" s="9" t="e">
        <v>#N/A</v>
      </c>
      <c r="O12557" s="9" t="e">
        <v>#N/A</v>
      </c>
      <c r="P12557" s="10" t="e">
        <v>#N/A</v>
      </c>
      <c r="Q12557" s="10" t="e">
        <v>#N/A</v>
      </c>
      <c r="R12557" s="30" t="e">
        <f t="shared" si="244"/>
        <v>#N/A</v>
      </c>
    </row>
    <row r="12558" spans="12:18">
      <c r="L12558" s="29">
        <v>32461</v>
      </c>
      <c r="M12558" s="27">
        <v>8.9499999999999993</v>
      </c>
      <c r="N12558" s="9">
        <v>9.01</v>
      </c>
      <c r="O12558" s="9">
        <v>1.1299999999999999</v>
      </c>
      <c r="P12558" s="10" t="e">
        <v>#N/A</v>
      </c>
      <c r="Q12558" s="10" t="e">
        <v>#N/A</v>
      </c>
      <c r="R12558" s="30" t="e">
        <f t="shared" si="244"/>
        <v>#N/A</v>
      </c>
    </row>
    <row r="12559" spans="12:18">
      <c r="L12559" s="29">
        <v>32462</v>
      </c>
      <c r="M12559" s="27">
        <v>8.44</v>
      </c>
      <c r="N12559" s="9">
        <v>9.01</v>
      </c>
      <c r="O12559" s="9">
        <v>0.97</v>
      </c>
      <c r="P12559" s="10" t="e">
        <v>#N/A</v>
      </c>
      <c r="Q12559" s="10" t="e">
        <v>#N/A</v>
      </c>
      <c r="R12559" s="30" t="e">
        <f t="shared" si="244"/>
        <v>#N/A</v>
      </c>
    </row>
    <row r="12560" spans="12:18">
      <c r="L12560" s="29">
        <v>32463</v>
      </c>
      <c r="M12560" s="27">
        <v>7.37</v>
      </c>
      <c r="N12560" s="9">
        <v>9.1</v>
      </c>
      <c r="O12560" s="9">
        <v>1.06</v>
      </c>
      <c r="P12560" s="10" t="e">
        <v>#N/A</v>
      </c>
      <c r="Q12560" s="10" t="e">
        <v>#N/A</v>
      </c>
      <c r="R12560" s="30" t="e">
        <f t="shared" si="244"/>
        <v>#N/A</v>
      </c>
    </row>
    <row r="12561" spans="12:18">
      <c r="L12561" s="29">
        <v>32464</v>
      </c>
      <c r="M12561" s="27">
        <v>8.33</v>
      </c>
      <c r="N12561" s="9">
        <v>9.14</v>
      </c>
      <c r="O12561" s="9">
        <v>1.1399999999999999</v>
      </c>
      <c r="P12561" s="10" t="e">
        <v>#N/A</v>
      </c>
      <c r="Q12561" s="10" t="e">
        <v>#N/A</v>
      </c>
      <c r="R12561" s="30" t="e">
        <f t="shared" si="244"/>
        <v>#N/A</v>
      </c>
    </row>
    <row r="12562" spans="12:18">
      <c r="L12562" s="29">
        <v>32465</v>
      </c>
      <c r="M12562" s="27">
        <v>8.2899999999999991</v>
      </c>
      <c r="N12562" s="9">
        <v>9.1199999999999992</v>
      </c>
      <c r="O12562" s="9">
        <v>1.1100000000000001</v>
      </c>
      <c r="P12562" s="10" t="e">
        <v>#N/A</v>
      </c>
      <c r="Q12562" s="10" t="e">
        <v>#N/A</v>
      </c>
      <c r="R12562" s="30" t="e">
        <f t="shared" si="244"/>
        <v>#N/A</v>
      </c>
    </row>
    <row r="12563" spans="12:18">
      <c r="L12563" s="29">
        <v>32466</v>
      </c>
      <c r="M12563" s="27">
        <v>8.2899999999999991</v>
      </c>
      <c r="N12563" s="9" t="e">
        <v>#N/A</v>
      </c>
      <c r="O12563" s="9" t="e">
        <v>#N/A</v>
      </c>
      <c r="P12563" s="10" t="e">
        <v>#N/A</v>
      </c>
      <c r="Q12563" s="10" t="e">
        <v>#N/A</v>
      </c>
      <c r="R12563" s="30" t="e">
        <f t="shared" si="244"/>
        <v>#N/A</v>
      </c>
    </row>
    <row r="12564" spans="12:18">
      <c r="L12564" s="29">
        <v>32467</v>
      </c>
      <c r="M12564" s="27">
        <v>8.2899999999999991</v>
      </c>
      <c r="N12564" s="9" t="e">
        <v>#N/A</v>
      </c>
      <c r="O12564" s="9" t="e">
        <v>#N/A</v>
      </c>
      <c r="P12564" s="10" t="e">
        <v>#N/A</v>
      </c>
      <c r="Q12564" s="10" t="e">
        <v>#N/A</v>
      </c>
      <c r="R12564" s="30" t="e">
        <f t="shared" si="244"/>
        <v>#N/A</v>
      </c>
    </row>
    <row r="12565" spans="12:18">
      <c r="L12565" s="29">
        <v>32468</v>
      </c>
      <c r="M12565" s="27">
        <v>8.3699999999999992</v>
      </c>
      <c r="N12565" s="9">
        <v>9.11</v>
      </c>
      <c r="O12565" s="9">
        <v>1.05</v>
      </c>
      <c r="P12565" s="10" t="e">
        <v>#N/A</v>
      </c>
      <c r="Q12565" s="10" t="e">
        <v>#N/A</v>
      </c>
      <c r="R12565" s="30" t="e">
        <f t="shared" si="244"/>
        <v>#N/A</v>
      </c>
    </row>
    <row r="12566" spans="12:18">
      <c r="L12566" s="29">
        <v>32469</v>
      </c>
      <c r="M12566" s="27">
        <v>8.4</v>
      </c>
      <c r="N12566" s="9">
        <v>9.1199999999999992</v>
      </c>
      <c r="O12566" s="9">
        <v>1.0900000000000001</v>
      </c>
      <c r="P12566" s="10" t="e">
        <v>#N/A</v>
      </c>
      <c r="Q12566" s="10" t="e">
        <v>#N/A</v>
      </c>
      <c r="R12566" s="30" t="e">
        <f t="shared" si="244"/>
        <v>#N/A</v>
      </c>
    </row>
    <row r="12567" spans="12:18">
      <c r="L12567" s="29">
        <v>32470</v>
      </c>
      <c r="M12567" s="27">
        <v>8.34</v>
      </c>
      <c r="N12567" s="9">
        <v>9.11</v>
      </c>
      <c r="O12567" s="9">
        <v>1.07</v>
      </c>
      <c r="P12567" s="10" t="e">
        <v>#N/A</v>
      </c>
      <c r="Q12567" s="10" t="e">
        <v>#N/A</v>
      </c>
      <c r="R12567" s="30" t="e">
        <f t="shared" si="244"/>
        <v>#N/A</v>
      </c>
    </row>
    <row r="12568" spans="12:18">
      <c r="L12568" s="29">
        <v>32471</v>
      </c>
      <c r="M12568" s="27">
        <v>8.34</v>
      </c>
      <c r="N12568" s="9" t="e">
        <v>#N/A</v>
      </c>
      <c r="O12568" s="9" t="e">
        <v>#N/A</v>
      </c>
      <c r="P12568" s="10" t="e">
        <v>#N/A</v>
      </c>
      <c r="Q12568" s="10" t="e">
        <v>#N/A</v>
      </c>
      <c r="R12568" s="30" t="e">
        <f t="shared" si="244"/>
        <v>#N/A</v>
      </c>
    </row>
    <row r="12569" spans="12:18">
      <c r="L12569" s="29">
        <v>32472</v>
      </c>
      <c r="M12569" s="27">
        <v>8.43</v>
      </c>
      <c r="N12569" s="9">
        <v>9.18</v>
      </c>
      <c r="O12569" s="9">
        <v>1.1399999999999999</v>
      </c>
      <c r="P12569" s="10" t="e">
        <v>#N/A</v>
      </c>
      <c r="Q12569" s="10" t="e">
        <v>#N/A</v>
      </c>
      <c r="R12569" s="30" t="e">
        <f t="shared" si="244"/>
        <v>#N/A</v>
      </c>
    </row>
    <row r="12570" spans="12:18">
      <c r="L12570" s="29">
        <v>32473</v>
      </c>
      <c r="M12570" s="27">
        <v>8.43</v>
      </c>
      <c r="N12570" s="9" t="e">
        <v>#N/A</v>
      </c>
      <c r="O12570" s="9" t="e">
        <v>#N/A</v>
      </c>
      <c r="P12570" s="10" t="e">
        <v>#N/A</v>
      </c>
      <c r="Q12570" s="10" t="e">
        <v>#N/A</v>
      </c>
      <c r="R12570" s="30" t="e">
        <f t="shared" si="244"/>
        <v>#N/A</v>
      </c>
    </row>
    <row r="12571" spans="12:18">
      <c r="L12571" s="29">
        <v>32474</v>
      </c>
      <c r="M12571" s="27">
        <v>8.43</v>
      </c>
      <c r="N12571" s="9" t="e">
        <v>#N/A</v>
      </c>
      <c r="O12571" s="9" t="e">
        <v>#N/A</v>
      </c>
      <c r="P12571" s="10" t="e">
        <v>#N/A</v>
      </c>
      <c r="Q12571" s="10" t="e">
        <v>#N/A</v>
      </c>
      <c r="R12571" s="30" t="e">
        <f t="shared" si="244"/>
        <v>#N/A</v>
      </c>
    </row>
    <row r="12572" spans="12:18">
      <c r="L12572" s="29">
        <v>32475</v>
      </c>
      <c r="M12572" s="27">
        <v>8.5500000000000007</v>
      </c>
      <c r="N12572" s="9">
        <v>9.15</v>
      </c>
      <c r="O12572" s="9">
        <v>1.18</v>
      </c>
      <c r="P12572" s="10" t="e">
        <v>#N/A</v>
      </c>
      <c r="Q12572" s="10" t="e">
        <v>#N/A</v>
      </c>
      <c r="R12572" s="30" t="e">
        <f t="shared" si="244"/>
        <v>#N/A</v>
      </c>
    </row>
    <row r="12573" spans="12:18">
      <c r="L12573" s="29">
        <v>32476</v>
      </c>
      <c r="M12573" s="27">
        <v>8.39</v>
      </c>
      <c r="N12573" s="9">
        <v>9.1300000000000008</v>
      </c>
      <c r="O12573" s="9">
        <v>1.1399999999999999</v>
      </c>
      <c r="P12573" s="10" t="e">
        <v>#N/A</v>
      </c>
      <c r="Q12573" s="10" t="e">
        <v>#N/A</v>
      </c>
      <c r="R12573" s="30" t="e">
        <f t="shared" si="244"/>
        <v>#N/A</v>
      </c>
    </row>
    <row r="12574" spans="12:18">
      <c r="L12574" s="29">
        <v>32477</v>
      </c>
      <c r="M12574" s="27">
        <v>8.5</v>
      </c>
      <c r="N12574" s="9">
        <v>9.07</v>
      </c>
      <c r="O12574" s="9">
        <v>1.23</v>
      </c>
      <c r="P12574" s="10" t="e">
        <v>#N/A</v>
      </c>
      <c r="Q12574" s="10" t="e">
        <v>#N/A</v>
      </c>
      <c r="R12574" s="30" t="e">
        <f t="shared" si="244"/>
        <v>#N/A</v>
      </c>
    </row>
    <row r="12575" spans="12:18">
      <c r="L12575" s="29">
        <v>32478</v>
      </c>
      <c r="M12575" s="27">
        <v>8.5399999999999991</v>
      </c>
      <c r="N12575" s="9">
        <v>9.02</v>
      </c>
      <c r="O12575" s="9">
        <v>1.1599999999999999</v>
      </c>
      <c r="P12575" s="10">
        <v>120.7</v>
      </c>
      <c r="Q12575" s="10">
        <v>0.33</v>
      </c>
      <c r="R12575" s="30">
        <f t="shared" si="244"/>
        <v>3.96</v>
      </c>
    </row>
    <row r="12576" spans="12:18">
      <c r="L12576" s="29">
        <v>32479</v>
      </c>
      <c r="M12576" s="27">
        <v>8.6300000000000008</v>
      </c>
      <c r="N12576" s="9">
        <v>9.18</v>
      </c>
      <c r="O12576" s="9">
        <v>1.1100000000000001</v>
      </c>
      <c r="P12576" s="10" t="e">
        <v>#N/A</v>
      </c>
      <c r="Q12576" s="10" t="e">
        <v>#N/A</v>
      </c>
      <c r="R12576" s="30" t="e">
        <f t="shared" si="244"/>
        <v>#N/A</v>
      </c>
    </row>
    <row r="12577" spans="12:18">
      <c r="L12577" s="29">
        <v>32480</v>
      </c>
      <c r="M12577" s="27">
        <v>8.6300000000000008</v>
      </c>
      <c r="N12577" s="9" t="e">
        <v>#N/A</v>
      </c>
      <c r="O12577" s="9" t="e">
        <v>#N/A</v>
      </c>
      <c r="P12577" s="10" t="e">
        <v>#N/A</v>
      </c>
      <c r="Q12577" s="10" t="e">
        <v>#N/A</v>
      </c>
      <c r="R12577" s="30" t="e">
        <f t="shared" si="244"/>
        <v>#N/A</v>
      </c>
    </row>
    <row r="12578" spans="12:18">
      <c r="L12578" s="29">
        <v>32481</v>
      </c>
      <c r="M12578" s="27">
        <v>8.6300000000000008</v>
      </c>
      <c r="N12578" s="9" t="e">
        <v>#N/A</v>
      </c>
      <c r="O12578" s="9" t="e">
        <v>#N/A</v>
      </c>
      <c r="P12578" s="10" t="e">
        <v>#N/A</v>
      </c>
      <c r="Q12578" s="10" t="e">
        <v>#N/A</v>
      </c>
      <c r="R12578" s="30" t="e">
        <f t="shared" si="244"/>
        <v>#N/A</v>
      </c>
    </row>
    <row r="12579" spans="12:18">
      <c r="L12579" s="29">
        <v>32482</v>
      </c>
      <c r="M12579" s="27">
        <v>8.65</v>
      </c>
      <c r="N12579" s="9">
        <v>9.1300000000000008</v>
      </c>
      <c r="O12579" s="9">
        <v>1.1200000000000001</v>
      </c>
      <c r="P12579" s="10" t="e">
        <v>#N/A</v>
      </c>
      <c r="Q12579" s="10" t="e">
        <v>#N/A</v>
      </c>
      <c r="R12579" s="30" t="e">
        <f t="shared" si="244"/>
        <v>#N/A</v>
      </c>
    </row>
    <row r="12580" spans="12:18">
      <c r="L12580" s="29">
        <v>32483</v>
      </c>
      <c r="M12580" s="27">
        <v>8.59</v>
      </c>
      <c r="N12580" s="9">
        <v>8.9499999999999993</v>
      </c>
      <c r="O12580" s="9">
        <v>1</v>
      </c>
      <c r="P12580" s="10" t="e">
        <v>#N/A</v>
      </c>
      <c r="Q12580" s="10" t="e">
        <v>#N/A</v>
      </c>
      <c r="R12580" s="30" t="e">
        <f t="shared" si="244"/>
        <v>#N/A</v>
      </c>
    </row>
    <row r="12581" spans="12:18">
      <c r="L12581" s="29">
        <v>32484</v>
      </c>
      <c r="M12581" s="27">
        <v>8.49</v>
      </c>
      <c r="N12581" s="9">
        <v>8.98</v>
      </c>
      <c r="O12581" s="9">
        <v>1.01</v>
      </c>
      <c r="P12581" s="10" t="e">
        <v>#N/A</v>
      </c>
      <c r="Q12581" s="10" t="e">
        <v>#N/A</v>
      </c>
      <c r="R12581" s="30" t="e">
        <f t="shared" si="244"/>
        <v>#N/A</v>
      </c>
    </row>
    <row r="12582" spans="12:18">
      <c r="L12582" s="29">
        <v>32485</v>
      </c>
      <c r="M12582" s="27">
        <v>8.5</v>
      </c>
      <c r="N12582" s="9">
        <v>8.9700000000000006</v>
      </c>
      <c r="O12582" s="9">
        <v>1.04</v>
      </c>
      <c r="P12582" s="10" t="e">
        <v>#N/A</v>
      </c>
      <c r="Q12582" s="10" t="e">
        <v>#N/A</v>
      </c>
      <c r="R12582" s="30" t="e">
        <f t="shared" si="244"/>
        <v>#N/A</v>
      </c>
    </row>
    <row r="12583" spans="12:18">
      <c r="L12583" s="29">
        <v>32486</v>
      </c>
      <c r="M12583" s="27">
        <v>8.52</v>
      </c>
      <c r="N12583" s="9">
        <v>8.9700000000000006</v>
      </c>
      <c r="O12583" s="9">
        <v>1.19</v>
      </c>
      <c r="P12583" s="10" t="e">
        <v>#N/A</v>
      </c>
      <c r="Q12583" s="10" t="e">
        <v>#N/A</v>
      </c>
      <c r="R12583" s="30" t="e">
        <f t="shared" si="244"/>
        <v>#N/A</v>
      </c>
    </row>
    <row r="12584" spans="12:18">
      <c r="L12584" s="29">
        <v>32487</v>
      </c>
      <c r="M12584" s="27">
        <v>8.52</v>
      </c>
      <c r="N12584" s="9" t="e">
        <v>#N/A</v>
      </c>
      <c r="O12584" s="9" t="e">
        <v>#N/A</v>
      </c>
      <c r="P12584" s="10" t="e">
        <v>#N/A</v>
      </c>
      <c r="Q12584" s="10" t="e">
        <v>#N/A</v>
      </c>
      <c r="R12584" s="30" t="e">
        <f t="shared" si="244"/>
        <v>#N/A</v>
      </c>
    </row>
    <row r="12585" spans="12:18">
      <c r="L12585" s="29">
        <v>32488</v>
      </c>
      <c r="M12585" s="27">
        <v>8.52</v>
      </c>
      <c r="N12585" s="9" t="e">
        <v>#N/A</v>
      </c>
      <c r="O12585" s="9" t="e">
        <v>#N/A</v>
      </c>
      <c r="P12585" s="10" t="e">
        <v>#N/A</v>
      </c>
      <c r="Q12585" s="10" t="e">
        <v>#N/A</v>
      </c>
      <c r="R12585" s="30" t="e">
        <f t="shared" si="244"/>
        <v>#N/A</v>
      </c>
    </row>
    <row r="12586" spans="12:18">
      <c r="L12586" s="29">
        <v>32489</v>
      </c>
      <c r="M12586" s="27">
        <v>8.58</v>
      </c>
      <c r="N12586" s="9">
        <v>8.94</v>
      </c>
      <c r="O12586" s="9">
        <v>1.18</v>
      </c>
      <c r="P12586" s="10" t="e">
        <v>#N/A</v>
      </c>
      <c r="Q12586" s="10" t="e">
        <v>#N/A</v>
      </c>
      <c r="R12586" s="30" t="e">
        <f t="shared" si="244"/>
        <v>#N/A</v>
      </c>
    </row>
    <row r="12587" spans="12:18">
      <c r="L12587" s="29">
        <v>32490</v>
      </c>
      <c r="M12587" s="27">
        <v>8.39</v>
      </c>
      <c r="N12587" s="9">
        <v>8.98</v>
      </c>
      <c r="O12587" s="9">
        <v>1.05</v>
      </c>
      <c r="P12587" s="10" t="e">
        <v>#N/A</v>
      </c>
      <c r="Q12587" s="10" t="e">
        <v>#N/A</v>
      </c>
      <c r="R12587" s="30" t="e">
        <f t="shared" si="244"/>
        <v>#N/A</v>
      </c>
    </row>
    <row r="12588" spans="12:18">
      <c r="L12588" s="29">
        <v>32491</v>
      </c>
      <c r="M12588" s="27">
        <v>8.51</v>
      </c>
      <c r="N12588" s="9">
        <v>9.06</v>
      </c>
      <c r="O12588" s="9">
        <v>1.07</v>
      </c>
      <c r="P12588" s="10" t="e">
        <v>#N/A</v>
      </c>
      <c r="Q12588" s="10" t="e">
        <v>#N/A</v>
      </c>
      <c r="R12588" s="30" t="e">
        <f t="shared" si="244"/>
        <v>#N/A</v>
      </c>
    </row>
    <row r="12589" spans="12:18">
      <c r="L12589" s="29">
        <v>32492</v>
      </c>
      <c r="M12589" s="27">
        <v>8.81</v>
      </c>
      <c r="N12589" s="9">
        <v>9.07</v>
      </c>
      <c r="O12589" s="9">
        <v>1</v>
      </c>
      <c r="P12589" s="10" t="e">
        <v>#N/A</v>
      </c>
      <c r="Q12589" s="10" t="e">
        <v>#N/A</v>
      </c>
      <c r="R12589" s="30" t="e">
        <f t="shared" si="244"/>
        <v>#N/A</v>
      </c>
    </row>
    <row r="12590" spans="12:18">
      <c r="L12590" s="29">
        <v>32493</v>
      </c>
      <c r="M12590" s="27">
        <v>8.9</v>
      </c>
      <c r="N12590" s="9">
        <v>9.0500000000000007</v>
      </c>
      <c r="O12590" s="9">
        <v>1.01</v>
      </c>
      <c r="P12590" s="10" t="e">
        <v>#N/A</v>
      </c>
      <c r="Q12590" s="10" t="e">
        <v>#N/A</v>
      </c>
      <c r="R12590" s="30" t="e">
        <f t="shared" si="244"/>
        <v>#N/A</v>
      </c>
    </row>
    <row r="12591" spans="12:18">
      <c r="L12591" s="29">
        <v>32494</v>
      </c>
      <c r="M12591" s="27">
        <v>8.9</v>
      </c>
      <c r="N12591" s="9" t="e">
        <v>#N/A</v>
      </c>
      <c r="O12591" s="9" t="e">
        <v>#N/A</v>
      </c>
      <c r="P12591" s="10" t="e">
        <v>#N/A</v>
      </c>
      <c r="Q12591" s="10" t="e">
        <v>#N/A</v>
      </c>
      <c r="R12591" s="30" t="e">
        <f t="shared" si="244"/>
        <v>#N/A</v>
      </c>
    </row>
    <row r="12592" spans="12:18">
      <c r="L12592" s="29">
        <v>32495</v>
      </c>
      <c r="M12592" s="27">
        <v>8.9</v>
      </c>
      <c r="N12592" s="9" t="e">
        <v>#N/A</v>
      </c>
      <c r="O12592" s="9" t="e">
        <v>#N/A</v>
      </c>
      <c r="P12592" s="10" t="e">
        <v>#N/A</v>
      </c>
      <c r="Q12592" s="10" t="e">
        <v>#N/A</v>
      </c>
      <c r="R12592" s="30" t="e">
        <f t="shared" si="244"/>
        <v>#N/A</v>
      </c>
    </row>
    <row r="12593" spans="12:18">
      <c r="L12593" s="29">
        <v>32496</v>
      </c>
      <c r="M12593" s="27">
        <v>8.9600000000000009</v>
      </c>
      <c r="N12593" s="9">
        <v>9.0500000000000007</v>
      </c>
      <c r="O12593" s="9">
        <v>0.96</v>
      </c>
      <c r="P12593" s="10" t="e">
        <v>#N/A</v>
      </c>
      <c r="Q12593" s="10" t="e">
        <v>#N/A</v>
      </c>
      <c r="R12593" s="30" t="e">
        <f t="shared" si="244"/>
        <v>#N/A</v>
      </c>
    </row>
    <row r="12594" spans="12:18">
      <c r="L12594" s="29">
        <v>32497</v>
      </c>
      <c r="M12594" s="27">
        <v>8.85</v>
      </c>
      <c r="N12594" s="9">
        <v>8.9600000000000009</v>
      </c>
      <c r="O12594" s="9">
        <v>0.9</v>
      </c>
      <c r="P12594" s="10" t="e">
        <v>#N/A</v>
      </c>
      <c r="Q12594" s="10" t="e">
        <v>#N/A</v>
      </c>
      <c r="R12594" s="30" t="e">
        <f t="shared" si="244"/>
        <v>#N/A</v>
      </c>
    </row>
    <row r="12595" spans="12:18">
      <c r="L12595" s="29">
        <v>32498</v>
      </c>
      <c r="M12595" s="27">
        <v>8.7899999999999991</v>
      </c>
      <c r="N12595" s="9">
        <v>8.9600000000000009</v>
      </c>
      <c r="O12595" s="9">
        <v>0.97</v>
      </c>
      <c r="P12595" s="10" t="e">
        <v>#N/A</v>
      </c>
      <c r="Q12595" s="10" t="e">
        <v>#N/A</v>
      </c>
      <c r="R12595" s="30" t="e">
        <f t="shared" si="244"/>
        <v>#N/A</v>
      </c>
    </row>
    <row r="12596" spans="12:18">
      <c r="L12596" s="29">
        <v>32499</v>
      </c>
      <c r="M12596" s="27">
        <v>8.85</v>
      </c>
      <c r="N12596" s="9">
        <v>8.94</v>
      </c>
      <c r="O12596" s="9">
        <v>1.02</v>
      </c>
      <c r="P12596" s="10" t="e">
        <v>#N/A</v>
      </c>
      <c r="Q12596" s="10" t="e">
        <v>#N/A</v>
      </c>
      <c r="R12596" s="30" t="e">
        <f t="shared" si="244"/>
        <v>#N/A</v>
      </c>
    </row>
    <row r="12597" spans="12:18">
      <c r="L12597" s="29">
        <v>32500</v>
      </c>
      <c r="M12597" s="27">
        <v>8.74</v>
      </c>
      <c r="N12597" s="9">
        <v>8.92</v>
      </c>
      <c r="O12597" s="9">
        <v>1</v>
      </c>
      <c r="P12597" s="10" t="e">
        <v>#N/A</v>
      </c>
      <c r="Q12597" s="10" t="e">
        <v>#N/A</v>
      </c>
      <c r="R12597" s="30" t="e">
        <f t="shared" si="244"/>
        <v>#N/A</v>
      </c>
    </row>
    <row r="12598" spans="12:18">
      <c r="L12598" s="29">
        <v>32501</v>
      </c>
      <c r="M12598" s="27">
        <v>8.74</v>
      </c>
      <c r="N12598" s="9" t="e">
        <v>#N/A</v>
      </c>
      <c r="O12598" s="9" t="e">
        <v>#N/A</v>
      </c>
      <c r="P12598" s="10" t="e">
        <v>#N/A</v>
      </c>
      <c r="Q12598" s="10" t="e">
        <v>#N/A</v>
      </c>
      <c r="R12598" s="30" t="e">
        <f t="shared" si="244"/>
        <v>#N/A</v>
      </c>
    </row>
    <row r="12599" spans="12:18">
      <c r="L12599" s="29">
        <v>32502</v>
      </c>
      <c r="M12599" s="27">
        <v>8.74</v>
      </c>
      <c r="N12599" s="9" t="e">
        <v>#N/A</v>
      </c>
      <c r="O12599" s="9" t="e">
        <v>#N/A</v>
      </c>
      <c r="P12599" s="10" t="e">
        <v>#N/A</v>
      </c>
      <c r="Q12599" s="10" t="e">
        <v>#N/A</v>
      </c>
      <c r="R12599" s="30" t="e">
        <f t="shared" si="244"/>
        <v>#N/A</v>
      </c>
    </row>
    <row r="12600" spans="12:18">
      <c r="L12600" s="29">
        <v>32503</v>
      </c>
      <c r="M12600" s="27">
        <v>8.74</v>
      </c>
      <c r="N12600" s="9" t="e">
        <v>#N/A</v>
      </c>
      <c r="O12600" s="9" t="e">
        <v>#N/A</v>
      </c>
      <c r="P12600" s="10" t="e">
        <v>#N/A</v>
      </c>
      <c r="Q12600" s="10" t="e">
        <v>#N/A</v>
      </c>
      <c r="R12600" s="30" t="e">
        <f t="shared" si="244"/>
        <v>#N/A</v>
      </c>
    </row>
    <row r="12601" spans="12:18">
      <c r="L12601" s="29">
        <v>32504</v>
      </c>
      <c r="M12601" s="27">
        <v>8.84</v>
      </c>
      <c r="N12601" s="9">
        <v>8.9600000000000009</v>
      </c>
      <c r="O12601" s="9">
        <v>0.98</v>
      </c>
      <c r="P12601" s="10" t="e">
        <v>#N/A</v>
      </c>
      <c r="Q12601" s="10" t="e">
        <v>#N/A</v>
      </c>
      <c r="R12601" s="30" t="e">
        <f t="shared" si="244"/>
        <v>#N/A</v>
      </c>
    </row>
    <row r="12602" spans="12:18">
      <c r="L12602" s="29">
        <v>32505</v>
      </c>
      <c r="M12602" s="27">
        <v>9.39</v>
      </c>
      <c r="N12602" s="9">
        <v>9.01</v>
      </c>
      <c r="O12602" s="9">
        <v>0.95</v>
      </c>
      <c r="P12602" s="10" t="e">
        <v>#N/A</v>
      </c>
      <c r="Q12602" s="10" t="e">
        <v>#N/A</v>
      </c>
      <c r="R12602" s="30" t="e">
        <f t="shared" si="244"/>
        <v>#N/A</v>
      </c>
    </row>
    <row r="12603" spans="12:18">
      <c r="L12603" s="29">
        <v>32506</v>
      </c>
      <c r="M12603" s="27">
        <v>9.64</v>
      </c>
      <c r="N12603" s="9">
        <v>9.01</v>
      </c>
      <c r="O12603" s="9">
        <v>1.05</v>
      </c>
      <c r="P12603" s="10" t="e">
        <v>#N/A</v>
      </c>
      <c r="Q12603" s="10" t="e">
        <v>#N/A</v>
      </c>
      <c r="R12603" s="30" t="e">
        <f t="shared" si="244"/>
        <v>#N/A</v>
      </c>
    </row>
    <row r="12604" spans="12:18">
      <c r="L12604" s="29">
        <v>32507</v>
      </c>
      <c r="M12604" s="27">
        <v>9.0399999999999991</v>
      </c>
      <c r="N12604" s="9">
        <v>9</v>
      </c>
      <c r="O12604" s="9">
        <v>1.04</v>
      </c>
      <c r="P12604" s="10" t="e">
        <v>#N/A</v>
      </c>
      <c r="Q12604" s="10" t="e">
        <v>#N/A</v>
      </c>
      <c r="R12604" s="30" t="e">
        <f t="shared" si="244"/>
        <v>#N/A</v>
      </c>
    </row>
    <row r="12605" spans="12:18">
      <c r="L12605" s="29">
        <v>32508</v>
      </c>
      <c r="M12605" s="27">
        <v>9.0399999999999991</v>
      </c>
      <c r="N12605" s="9" t="e">
        <v>#N/A</v>
      </c>
      <c r="O12605" s="9" t="e">
        <v>#N/A</v>
      </c>
      <c r="P12605" s="10" t="e">
        <v>#N/A</v>
      </c>
      <c r="Q12605" s="10" t="e">
        <v>#N/A</v>
      </c>
      <c r="R12605" s="30" t="e">
        <f t="shared" si="244"/>
        <v>#N/A</v>
      </c>
    </row>
    <row r="12606" spans="12:18">
      <c r="L12606" s="29">
        <v>32509</v>
      </c>
      <c r="M12606" s="27">
        <v>9.0399999999999991</v>
      </c>
      <c r="N12606" s="9" t="e">
        <v>#N/A</v>
      </c>
      <c r="O12606" s="9" t="e">
        <v>#N/A</v>
      </c>
      <c r="P12606" s="10">
        <v>121.2</v>
      </c>
      <c r="Q12606" s="10">
        <v>0.41</v>
      </c>
      <c r="R12606" s="30">
        <f t="shared" si="244"/>
        <v>4.92</v>
      </c>
    </row>
    <row r="12607" spans="12:18">
      <c r="L12607" s="29">
        <v>32510</v>
      </c>
      <c r="M12607" s="27">
        <v>9.0399999999999991</v>
      </c>
      <c r="N12607" s="9" t="e">
        <v>#N/A</v>
      </c>
      <c r="O12607" s="9" t="e">
        <v>#N/A</v>
      </c>
      <c r="P12607" s="10" t="e">
        <v>#N/A</v>
      </c>
      <c r="Q12607" s="10" t="e">
        <v>#N/A</v>
      </c>
      <c r="R12607" s="30" t="e">
        <f t="shared" si="244"/>
        <v>#N/A</v>
      </c>
    </row>
    <row r="12608" spans="12:18">
      <c r="L12608" s="29">
        <v>32511</v>
      </c>
      <c r="M12608" s="27">
        <v>9.4</v>
      </c>
      <c r="N12608" s="9">
        <v>9.09</v>
      </c>
      <c r="O12608" s="9">
        <v>1.0900000000000001</v>
      </c>
      <c r="P12608" s="10" t="e">
        <v>#N/A</v>
      </c>
      <c r="Q12608" s="10" t="e">
        <v>#N/A</v>
      </c>
      <c r="R12608" s="30" t="e">
        <f t="shared" si="244"/>
        <v>#N/A</v>
      </c>
    </row>
    <row r="12609" spans="12:18">
      <c r="L12609" s="29">
        <v>32512</v>
      </c>
      <c r="M12609" s="27">
        <v>9.35</v>
      </c>
      <c r="N12609" s="9">
        <v>9.08</v>
      </c>
      <c r="O12609" s="9">
        <v>0.97</v>
      </c>
      <c r="P12609" s="10" t="e">
        <v>#N/A</v>
      </c>
      <c r="Q12609" s="10" t="e">
        <v>#N/A</v>
      </c>
      <c r="R12609" s="30" t="e">
        <f t="shared" si="244"/>
        <v>#N/A</v>
      </c>
    </row>
    <row r="12610" spans="12:18">
      <c r="L12610" s="29">
        <v>32513</v>
      </c>
      <c r="M12610" s="27">
        <v>9</v>
      </c>
      <c r="N12610" s="9">
        <v>9.1</v>
      </c>
      <c r="O12610" s="9">
        <v>1</v>
      </c>
      <c r="P12610" s="10" t="e">
        <v>#N/A</v>
      </c>
      <c r="Q12610" s="10" t="e">
        <v>#N/A</v>
      </c>
      <c r="R12610" s="30" t="e">
        <f t="shared" si="244"/>
        <v>#N/A</v>
      </c>
    </row>
    <row r="12611" spans="12:18">
      <c r="L12611" s="29">
        <v>32514</v>
      </c>
      <c r="M12611" s="27">
        <v>9.0399999999999991</v>
      </c>
      <c r="N12611" s="9">
        <v>9.06</v>
      </c>
      <c r="O12611" s="9">
        <v>0.96</v>
      </c>
      <c r="P12611" s="10" t="e">
        <v>#N/A</v>
      </c>
      <c r="Q12611" s="10" t="e">
        <v>#N/A</v>
      </c>
      <c r="R12611" s="30" t="e">
        <f t="shared" si="244"/>
        <v>#N/A</v>
      </c>
    </row>
    <row r="12612" spans="12:18">
      <c r="L12612" s="29">
        <v>32515</v>
      </c>
      <c r="M12612" s="27">
        <v>9.0399999999999991</v>
      </c>
      <c r="N12612" s="9" t="e">
        <v>#N/A</v>
      </c>
      <c r="O12612" s="9" t="e">
        <v>#N/A</v>
      </c>
      <c r="P12612" s="10" t="e">
        <v>#N/A</v>
      </c>
      <c r="Q12612" s="10" t="e">
        <v>#N/A</v>
      </c>
      <c r="R12612" s="30" t="e">
        <f t="shared" ref="R12612:R12675" si="245">Q12612*12</f>
        <v>#N/A</v>
      </c>
    </row>
    <row r="12613" spans="12:18">
      <c r="L12613" s="29">
        <v>32516</v>
      </c>
      <c r="M12613" s="27">
        <v>9.0399999999999991</v>
      </c>
      <c r="N12613" s="9" t="e">
        <v>#N/A</v>
      </c>
      <c r="O12613" s="9" t="e">
        <v>#N/A</v>
      </c>
      <c r="P12613" s="10" t="e">
        <v>#N/A</v>
      </c>
      <c r="Q12613" s="10" t="e">
        <v>#N/A</v>
      </c>
      <c r="R12613" s="30" t="e">
        <f t="shared" si="245"/>
        <v>#N/A</v>
      </c>
    </row>
    <row r="12614" spans="12:18">
      <c r="L12614" s="29">
        <v>32517</v>
      </c>
      <c r="M12614" s="27">
        <v>9.19</v>
      </c>
      <c r="N12614" s="9">
        <v>9.0500000000000007</v>
      </c>
      <c r="O12614" s="9">
        <v>0.95</v>
      </c>
      <c r="P12614" s="10" t="e">
        <v>#N/A</v>
      </c>
      <c r="Q12614" s="10" t="e">
        <v>#N/A</v>
      </c>
      <c r="R12614" s="30" t="e">
        <f t="shared" si="245"/>
        <v>#N/A</v>
      </c>
    </row>
    <row r="12615" spans="12:18">
      <c r="L12615" s="29">
        <v>32518</v>
      </c>
      <c r="M12615" s="27">
        <v>9.15</v>
      </c>
      <c r="N12615" s="9">
        <v>9.0500000000000007</v>
      </c>
      <c r="O12615" s="9">
        <v>0.94</v>
      </c>
      <c r="P12615" s="10" t="e">
        <v>#N/A</v>
      </c>
      <c r="Q12615" s="10" t="e">
        <v>#N/A</v>
      </c>
      <c r="R12615" s="30" t="e">
        <f t="shared" si="245"/>
        <v>#N/A</v>
      </c>
    </row>
    <row r="12616" spans="12:18">
      <c r="L12616" s="29">
        <v>32519</v>
      </c>
      <c r="M12616" s="27">
        <v>9.1</v>
      </c>
      <c r="N12616" s="9">
        <v>9.0500000000000007</v>
      </c>
      <c r="O12616" s="9">
        <v>1</v>
      </c>
      <c r="P12616" s="10" t="e">
        <v>#N/A</v>
      </c>
      <c r="Q12616" s="10" t="e">
        <v>#N/A</v>
      </c>
      <c r="R12616" s="30" t="e">
        <f t="shared" si="245"/>
        <v>#N/A</v>
      </c>
    </row>
    <row r="12617" spans="12:18">
      <c r="L12617" s="29">
        <v>32520</v>
      </c>
      <c r="M12617" s="27">
        <v>9.15</v>
      </c>
      <c r="N12617" s="9">
        <v>8.98</v>
      </c>
      <c r="O12617" s="9">
        <v>0.88</v>
      </c>
      <c r="P12617" s="10" t="e">
        <v>#N/A</v>
      </c>
      <c r="Q12617" s="10" t="e">
        <v>#N/A</v>
      </c>
      <c r="R12617" s="30" t="e">
        <f t="shared" si="245"/>
        <v>#N/A</v>
      </c>
    </row>
    <row r="12618" spans="12:18">
      <c r="L12618" s="29">
        <v>32521</v>
      </c>
      <c r="M12618" s="27">
        <v>9.1</v>
      </c>
      <c r="N12618" s="9">
        <v>8.89</v>
      </c>
      <c r="O12618" s="9">
        <v>0.85</v>
      </c>
      <c r="P12618" s="10" t="e">
        <v>#N/A</v>
      </c>
      <c r="Q12618" s="10" t="e">
        <v>#N/A</v>
      </c>
      <c r="R12618" s="30" t="e">
        <f t="shared" si="245"/>
        <v>#N/A</v>
      </c>
    </row>
    <row r="12619" spans="12:18">
      <c r="L12619" s="29">
        <v>32522</v>
      </c>
      <c r="M12619" s="27">
        <v>9.1</v>
      </c>
      <c r="N12619" s="9" t="e">
        <v>#N/A</v>
      </c>
      <c r="O12619" s="9" t="e">
        <v>#N/A</v>
      </c>
      <c r="P12619" s="10" t="e">
        <v>#N/A</v>
      </c>
      <c r="Q12619" s="10" t="e">
        <v>#N/A</v>
      </c>
      <c r="R12619" s="30" t="e">
        <f t="shared" si="245"/>
        <v>#N/A</v>
      </c>
    </row>
    <row r="12620" spans="12:18">
      <c r="L12620" s="29">
        <v>32523</v>
      </c>
      <c r="M12620" s="27">
        <v>9.1</v>
      </c>
      <c r="N12620" s="9" t="e">
        <v>#N/A</v>
      </c>
      <c r="O12620" s="9" t="e">
        <v>#N/A</v>
      </c>
      <c r="P12620" s="10" t="e">
        <v>#N/A</v>
      </c>
      <c r="Q12620" s="10" t="e">
        <v>#N/A</v>
      </c>
      <c r="R12620" s="30" t="e">
        <f t="shared" si="245"/>
        <v>#N/A</v>
      </c>
    </row>
    <row r="12621" spans="12:18">
      <c r="L12621" s="29">
        <v>32524</v>
      </c>
      <c r="M12621" s="27">
        <v>9.1</v>
      </c>
      <c r="N12621" s="9" t="e">
        <v>#N/A</v>
      </c>
      <c r="O12621" s="9" t="e">
        <v>#N/A</v>
      </c>
      <c r="P12621" s="10" t="e">
        <v>#N/A</v>
      </c>
      <c r="Q12621" s="10" t="e">
        <v>#N/A</v>
      </c>
      <c r="R12621" s="30" t="e">
        <f t="shared" si="245"/>
        <v>#N/A</v>
      </c>
    </row>
    <row r="12622" spans="12:18">
      <c r="L12622" s="29">
        <v>32525</v>
      </c>
      <c r="M12622" s="27">
        <v>9.26</v>
      </c>
      <c r="N12622" s="9">
        <v>8.89</v>
      </c>
      <c r="O12622" s="9">
        <v>0.82</v>
      </c>
      <c r="P12622" s="10" t="e">
        <v>#N/A</v>
      </c>
      <c r="Q12622" s="10" t="e">
        <v>#N/A</v>
      </c>
      <c r="R12622" s="30" t="e">
        <f t="shared" si="245"/>
        <v>#N/A</v>
      </c>
    </row>
    <row r="12623" spans="12:18">
      <c r="L12623" s="29">
        <v>32526</v>
      </c>
      <c r="M12623" s="27">
        <v>9.07</v>
      </c>
      <c r="N12623" s="9">
        <v>8.84</v>
      </c>
      <c r="O12623" s="9">
        <v>0.73</v>
      </c>
      <c r="P12623" s="10" t="e">
        <v>#N/A</v>
      </c>
      <c r="Q12623" s="10" t="e">
        <v>#N/A</v>
      </c>
      <c r="R12623" s="30" t="e">
        <f t="shared" si="245"/>
        <v>#N/A</v>
      </c>
    </row>
    <row r="12624" spans="12:18">
      <c r="L12624" s="29">
        <v>32527</v>
      </c>
      <c r="M12624" s="27">
        <v>8.98</v>
      </c>
      <c r="N12624" s="9">
        <v>8.86</v>
      </c>
      <c r="O12624" s="9">
        <v>0.77</v>
      </c>
      <c r="P12624" s="10" t="e">
        <v>#N/A</v>
      </c>
      <c r="Q12624" s="10" t="e">
        <v>#N/A</v>
      </c>
      <c r="R12624" s="30" t="e">
        <f t="shared" si="245"/>
        <v>#N/A</v>
      </c>
    </row>
    <row r="12625" spans="12:18">
      <c r="L12625" s="29">
        <v>32528</v>
      </c>
      <c r="M12625" s="27">
        <v>8.9700000000000006</v>
      </c>
      <c r="N12625" s="9">
        <v>8.89</v>
      </c>
      <c r="O12625" s="9">
        <v>0.79</v>
      </c>
      <c r="P12625" s="10" t="e">
        <v>#N/A</v>
      </c>
      <c r="Q12625" s="10" t="e">
        <v>#N/A</v>
      </c>
      <c r="R12625" s="30" t="e">
        <f t="shared" si="245"/>
        <v>#N/A</v>
      </c>
    </row>
    <row r="12626" spans="12:18">
      <c r="L12626" s="29">
        <v>32529</v>
      </c>
      <c r="M12626" s="27">
        <v>8.9700000000000006</v>
      </c>
      <c r="N12626" s="9" t="e">
        <v>#N/A</v>
      </c>
      <c r="O12626" s="9" t="e">
        <v>#N/A</v>
      </c>
      <c r="P12626" s="10" t="e">
        <v>#N/A</v>
      </c>
      <c r="Q12626" s="10" t="e">
        <v>#N/A</v>
      </c>
      <c r="R12626" s="30" t="e">
        <f t="shared" si="245"/>
        <v>#N/A</v>
      </c>
    </row>
    <row r="12627" spans="12:18">
      <c r="L12627" s="29">
        <v>32530</v>
      </c>
      <c r="M12627" s="27">
        <v>8.9700000000000006</v>
      </c>
      <c r="N12627" s="9" t="e">
        <v>#N/A</v>
      </c>
      <c r="O12627" s="9" t="e">
        <v>#N/A</v>
      </c>
      <c r="P12627" s="10" t="e">
        <v>#N/A</v>
      </c>
      <c r="Q12627" s="10" t="e">
        <v>#N/A</v>
      </c>
      <c r="R12627" s="30" t="e">
        <f t="shared" si="245"/>
        <v>#N/A</v>
      </c>
    </row>
    <row r="12628" spans="12:18">
      <c r="L12628" s="29">
        <v>32531</v>
      </c>
      <c r="M12628" s="27">
        <v>9.1</v>
      </c>
      <c r="N12628" s="9">
        <v>8.8699999999999992</v>
      </c>
      <c r="O12628" s="9">
        <v>0.73</v>
      </c>
      <c r="P12628" s="10" t="e">
        <v>#N/A</v>
      </c>
      <c r="Q12628" s="10" t="e">
        <v>#N/A</v>
      </c>
      <c r="R12628" s="30" t="e">
        <f t="shared" si="245"/>
        <v>#N/A</v>
      </c>
    </row>
    <row r="12629" spans="12:18">
      <c r="L12629" s="29">
        <v>32532</v>
      </c>
      <c r="M12629" s="27">
        <v>9.1</v>
      </c>
      <c r="N12629" s="9">
        <v>8.7799999999999994</v>
      </c>
      <c r="O12629" s="9">
        <v>0.72</v>
      </c>
      <c r="P12629" s="10" t="e">
        <v>#N/A</v>
      </c>
      <c r="Q12629" s="10" t="e">
        <v>#N/A</v>
      </c>
      <c r="R12629" s="30" t="e">
        <f t="shared" si="245"/>
        <v>#N/A</v>
      </c>
    </row>
    <row r="12630" spans="12:18">
      <c r="L12630" s="29">
        <v>32533</v>
      </c>
      <c r="M12630" s="27">
        <v>9.32</v>
      </c>
      <c r="N12630" s="9">
        <v>8.82</v>
      </c>
      <c r="O12630" s="9">
        <v>0.7</v>
      </c>
      <c r="P12630" s="10" t="e">
        <v>#N/A</v>
      </c>
      <c r="Q12630" s="10" t="e">
        <v>#N/A</v>
      </c>
      <c r="R12630" s="30" t="e">
        <f t="shared" si="245"/>
        <v>#N/A</v>
      </c>
    </row>
    <row r="12631" spans="12:18">
      <c r="L12631" s="29">
        <v>32534</v>
      </c>
      <c r="M12631" s="27">
        <v>9.25</v>
      </c>
      <c r="N12631" s="9">
        <v>8.81</v>
      </c>
      <c r="O12631" s="9">
        <v>0.65</v>
      </c>
      <c r="P12631" s="10" t="e">
        <v>#N/A</v>
      </c>
      <c r="Q12631" s="10" t="e">
        <v>#N/A</v>
      </c>
      <c r="R12631" s="30" t="e">
        <f t="shared" si="245"/>
        <v>#N/A</v>
      </c>
    </row>
    <row r="12632" spans="12:18">
      <c r="L12632" s="29">
        <v>32535</v>
      </c>
      <c r="M12632" s="27">
        <v>9.17</v>
      </c>
      <c r="N12632" s="9">
        <v>8.76</v>
      </c>
      <c r="O12632" s="9">
        <v>0.62</v>
      </c>
      <c r="P12632" s="10" t="e">
        <v>#N/A</v>
      </c>
      <c r="Q12632" s="10" t="e">
        <v>#N/A</v>
      </c>
      <c r="R12632" s="30" t="e">
        <f t="shared" si="245"/>
        <v>#N/A</v>
      </c>
    </row>
    <row r="12633" spans="12:18">
      <c r="L12633" s="29">
        <v>32536</v>
      </c>
      <c r="M12633" s="27">
        <v>9.17</v>
      </c>
      <c r="N12633" s="9" t="e">
        <v>#N/A</v>
      </c>
      <c r="O12633" s="9" t="e">
        <v>#N/A</v>
      </c>
      <c r="P12633" s="10" t="e">
        <v>#N/A</v>
      </c>
      <c r="Q12633" s="10" t="e">
        <v>#N/A</v>
      </c>
      <c r="R12633" s="30" t="e">
        <f t="shared" si="245"/>
        <v>#N/A</v>
      </c>
    </row>
    <row r="12634" spans="12:18">
      <c r="L12634" s="29">
        <v>32537</v>
      </c>
      <c r="M12634" s="27">
        <v>9.17</v>
      </c>
      <c r="N12634" s="9" t="e">
        <v>#N/A</v>
      </c>
      <c r="O12634" s="9" t="e">
        <v>#N/A</v>
      </c>
      <c r="P12634" s="10" t="e">
        <v>#N/A</v>
      </c>
      <c r="Q12634" s="10" t="e">
        <v>#N/A</v>
      </c>
      <c r="R12634" s="30" t="e">
        <f t="shared" si="245"/>
        <v>#N/A</v>
      </c>
    </row>
    <row r="12635" spans="12:18">
      <c r="L12635" s="29">
        <v>32538</v>
      </c>
      <c r="M12635" s="27">
        <v>9.18</v>
      </c>
      <c r="N12635" s="9">
        <v>8.83</v>
      </c>
      <c r="O12635" s="9">
        <v>0.72</v>
      </c>
      <c r="P12635" s="10" t="e">
        <v>#N/A</v>
      </c>
      <c r="Q12635" s="10" t="e">
        <v>#N/A</v>
      </c>
      <c r="R12635" s="30" t="e">
        <f t="shared" si="245"/>
        <v>#N/A</v>
      </c>
    </row>
    <row r="12636" spans="12:18">
      <c r="L12636" s="29">
        <v>32539</v>
      </c>
      <c r="M12636" s="27">
        <v>9.14</v>
      </c>
      <c r="N12636" s="9">
        <v>8.84</v>
      </c>
      <c r="O12636" s="9">
        <v>0.62</v>
      </c>
      <c r="P12636" s="10" t="e">
        <v>#N/A</v>
      </c>
      <c r="Q12636" s="10" t="e">
        <v>#N/A</v>
      </c>
      <c r="R12636" s="30" t="e">
        <f t="shared" si="245"/>
        <v>#N/A</v>
      </c>
    </row>
    <row r="12637" spans="12:18">
      <c r="L12637" s="29">
        <v>32540</v>
      </c>
      <c r="M12637" s="27">
        <v>9.02</v>
      </c>
      <c r="N12637" s="9">
        <v>8.83</v>
      </c>
      <c r="O12637" s="9">
        <v>0.62</v>
      </c>
      <c r="P12637" s="10">
        <v>121.6</v>
      </c>
      <c r="Q12637" s="10">
        <v>0.33</v>
      </c>
      <c r="R12637" s="30">
        <f t="shared" si="245"/>
        <v>3.96</v>
      </c>
    </row>
    <row r="12638" spans="12:18">
      <c r="L12638" s="29">
        <v>32541</v>
      </c>
      <c r="M12638" s="27">
        <v>9.0299999999999994</v>
      </c>
      <c r="N12638" s="9">
        <v>8.82</v>
      </c>
      <c r="O12638" s="9">
        <v>0.6</v>
      </c>
      <c r="P12638" s="10" t="e">
        <v>#N/A</v>
      </c>
      <c r="Q12638" s="10" t="e">
        <v>#N/A</v>
      </c>
      <c r="R12638" s="30" t="e">
        <f t="shared" si="245"/>
        <v>#N/A</v>
      </c>
    </row>
    <row r="12639" spans="12:18">
      <c r="L12639" s="29">
        <v>32542</v>
      </c>
      <c r="M12639" s="27">
        <v>9.08</v>
      </c>
      <c r="N12639" s="9">
        <v>8.84</v>
      </c>
      <c r="O12639" s="9">
        <v>0.53</v>
      </c>
      <c r="P12639" s="10" t="e">
        <v>#N/A</v>
      </c>
      <c r="Q12639" s="10" t="e">
        <v>#N/A</v>
      </c>
      <c r="R12639" s="30" t="e">
        <f t="shared" si="245"/>
        <v>#N/A</v>
      </c>
    </row>
    <row r="12640" spans="12:18">
      <c r="L12640" s="29">
        <v>32543</v>
      </c>
      <c r="M12640" s="27">
        <v>9.08</v>
      </c>
      <c r="N12640" s="9" t="e">
        <v>#N/A</v>
      </c>
      <c r="O12640" s="9" t="e">
        <v>#N/A</v>
      </c>
      <c r="P12640" s="10" t="e">
        <v>#N/A</v>
      </c>
      <c r="Q12640" s="10" t="e">
        <v>#N/A</v>
      </c>
      <c r="R12640" s="30" t="e">
        <f t="shared" si="245"/>
        <v>#N/A</v>
      </c>
    </row>
    <row r="12641" spans="12:18">
      <c r="L12641" s="29">
        <v>32544</v>
      </c>
      <c r="M12641" s="27">
        <v>9.08</v>
      </c>
      <c r="N12641" s="9" t="e">
        <v>#N/A</v>
      </c>
      <c r="O12641" s="9" t="e">
        <v>#N/A</v>
      </c>
      <c r="P12641" s="10" t="e">
        <v>#N/A</v>
      </c>
      <c r="Q12641" s="10" t="e">
        <v>#N/A</v>
      </c>
      <c r="R12641" s="30" t="e">
        <f t="shared" si="245"/>
        <v>#N/A</v>
      </c>
    </row>
    <row r="12642" spans="12:18">
      <c r="L12642" s="29">
        <v>32545</v>
      </c>
      <c r="M12642" s="27">
        <v>9.08</v>
      </c>
      <c r="N12642" s="9">
        <v>8.85</v>
      </c>
      <c r="O12642" s="9">
        <v>0.48</v>
      </c>
      <c r="P12642" s="10" t="e">
        <v>#N/A</v>
      </c>
      <c r="Q12642" s="10" t="e">
        <v>#N/A</v>
      </c>
      <c r="R12642" s="30" t="e">
        <f t="shared" si="245"/>
        <v>#N/A</v>
      </c>
    </row>
    <row r="12643" spans="12:18">
      <c r="L12643" s="29">
        <v>32546</v>
      </c>
      <c r="M12643" s="27">
        <v>9</v>
      </c>
      <c r="N12643" s="9">
        <v>8.8000000000000007</v>
      </c>
      <c r="O12643" s="9">
        <v>0.43</v>
      </c>
      <c r="P12643" s="10" t="e">
        <v>#N/A</v>
      </c>
      <c r="Q12643" s="10" t="e">
        <v>#N/A</v>
      </c>
      <c r="R12643" s="30" t="e">
        <f t="shared" si="245"/>
        <v>#N/A</v>
      </c>
    </row>
    <row r="12644" spans="12:18">
      <c r="L12644" s="29">
        <v>32547</v>
      </c>
      <c r="M12644" s="27">
        <v>9.3800000000000008</v>
      </c>
      <c r="N12644" s="9">
        <v>8.82</v>
      </c>
      <c r="O12644" s="9">
        <v>0.42</v>
      </c>
      <c r="P12644" s="10" t="e">
        <v>#N/A</v>
      </c>
      <c r="Q12644" s="10" t="e">
        <v>#N/A</v>
      </c>
      <c r="R12644" s="30" t="e">
        <f t="shared" si="245"/>
        <v>#N/A</v>
      </c>
    </row>
    <row r="12645" spans="12:18">
      <c r="L12645" s="29">
        <v>32548</v>
      </c>
      <c r="M12645" s="27">
        <v>9.31</v>
      </c>
      <c r="N12645" s="9">
        <v>8.99</v>
      </c>
      <c r="O12645" s="9">
        <v>0.65</v>
      </c>
      <c r="P12645" s="10" t="e">
        <v>#N/A</v>
      </c>
      <c r="Q12645" s="10" t="e">
        <v>#N/A</v>
      </c>
      <c r="R12645" s="30" t="e">
        <f t="shared" si="245"/>
        <v>#N/A</v>
      </c>
    </row>
    <row r="12646" spans="12:18">
      <c r="L12646" s="29">
        <v>32549</v>
      </c>
      <c r="M12646" s="27">
        <v>9.19</v>
      </c>
      <c r="N12646" s="9">
        <v>9.0500000000000007</v>
      </c>
      <c r="O12646" s="9">
        <v>0.64</v>
      </c>
      <c r="P12646" s="10" t="e">
        <v>#N/A</v>
      </c>
      <c r="Q12646" s="10" t="e">
        <v>#N/A</v>
      </c>
      <c r="R12646" s="30" t="e">
        <f t="shared" si="245"/>
        <v>#N/A</v>
      </c>
    </row>
    <row r="12647" spans="12:18">
      <c r="L12647" s="29">
        <v>32550</v>
      </c>
      <c r="M12647" s="27">
        <v>9.19</v>
      </c>
      <c r="N12647" s="9" t="e">
        <v>#N/A</v>
      </c>
      <c r="O12647" s="9" t="e">
        <v>#N/A</v>
      </c>
      <c r="P12647" s="10" t="e">
        <v>#N/A</v>
      </c>
      <c r="Q12647" s="10" t="e">
        <v>#N/A</v>
      </c>
      <c r="R12647" s="30" t="e">
        <f t="shared" si="245"/>
        <v>#N/A</v>
      </c>
    </row>
    <row r="12648" spans="12:18">
      <c r="L12648" s="29">
        <v>32551</v>
      </c>
      <c r="M12648" s="27">
        <v>9.19</v>
      </c>
      <c r="N12648" s="9" t="e">
        <v>#N/A</v>
      </c>
      <c r="O12648" s="9" t="e">
        <v>#N/A</v>
      </c>
      <c r="P12648" s="10" t="e">
        <v>#N/A</v>
      </c>
      <c r="Q12648" s="10" t="e">
        <v>#N/A</v>
      </c>
      <c r="R12648" s="30" t="e">
        <f t="shared" si="245"/>
        <v>#N/A</v>
      </c>
    </row>
    <row r="12649" spans="12:18">
      <c r="L12649" s="29">
        <v>32552</v>
      </c>
      <c r="M12649" s="27">
        <v>9.3000000000000007</v>
      </c>
      <c r="N12649" s="9">
        <v>9.06</v>
      </c>
      <c r="O12649" s="9">
        <v>0.65</v>
      </c>
      <c r="P12649" s="10" t="e">
        <v>#N/A</v>
      </c>
      <c r="Q12649" s="10" t="e">
        <v>#N/A</v>
      </c>
      <c r="R12649" s="30" t="e">
        <f t="shared" si="245"/>
        <v>#N/A</v>
      </c>
    </row>
    <row r="12650" spans="12:18">
      <c r="L12650" s="29">
        <v>32553</v>
      </c>
      <c r="M12650" s="27">
        <v>9.2899999999999991</v>
      </c>
      <c r="N12650" s="9">
        <v>9.1</v>
      </c>
      <c r="O12650" s="9">
        <v>0.67</v>
      </c>
      <c r="P12650" s="10" t="e">
        <v>#N/A</v>
      </c>
      <c r="Q12650" s="10" t="e">
        <v>#N/A</v>
      </c>
      <c r="R12650" s="30" t="e">
        <f t="shared" si="245"/>
        <v>#N/A</v>
      </c>
    </row>
    <row r="12651" spans="12:18">
      <c r="L12651" s="29">
        <v>32554</v>
      </c>
      <c r="M12651" s="27">
        <v>9.4</v>
      </c>
      <c r="N12651" s="9">
        <v>9.09</v>
      </c>
      <c r="O12651" s="9">
        <v>0.73</v>
      </c>
      <c r="P12651" s="10" t="e">
        <v>#N/A</v>
      </c>
      <c r="Q12651" s="10" t="e">
        <v>#N/A</v>
      </c>
      <c r="R12651" s="30" t="e">
        <f t="shared" si="245"/>
        <v>#N/A</v>
      </c>
    </row>
    <row r="12652" spans="12:18">
      <c r="L12652" s="29">
        <v>32555</v>
      </c>
      <c r="M12652" s="27">
        <v>9.35</v>
      </c>
      <c r="N12652" s="9">
        <v>9.06</v>
      </c>
      <c r="O12652" s="9">
        <v>0.71</v>
      </c>
      <c r="P12652" s="10" t="e">
        <v>#N/A</v>
      </c>
      <c r="Q12652" s="10" t="e">
        <v>#N/A</v>
      </c>
      <c r="R12652" s="30" t="e">
        <f t="shared" si="245"/>
        <v>#N/A</v>
      </c>
    </row>
    <row r="12653" spans="12:18">
      <c r="L12653" s="29">
        <v>32556</v>
      </c>
      <c r="M12653" s="27">
        <v>9.31</v>
      </c>
      <c r="N12653" s="9">
        <v>9.0500000000000007</v>
      </c>
      <c r="O12653" s="9">
        <v>0.72</v>
      </c>
      <c r="P12653" s="10" t="e">
        <v>#N/A</v>
      </c>
      <c r="Q12653" s="10" t="e">
        <v>#N/A</v>
      </c>
      <c r="R12653" s="30" t="e">
        <f t="shared" si="245"/>
        <v>#N/A</v>
      </c>
    </row>
    <row r="12654" spans="12:18">
      <c r="L12654" s="29">
        <v>32557</v>
      </c>
      <c r="M12654" s="27">
        <v>9.31</v>
      </c>
      <c r="N12654" s="9" t="e">
        <v>#N/A</v>
      </c>
      <c r="O12654" s="9" t="e">
        <v>#N/A</v>
      </c>
      <c r="P12654" s="10" t="e">
        <v>#N/A</v>
      </c>
      <c r="Q12654" s="10" t="e">
        <v>#N/A</v>
      </c>
      <c r="R12654" s="30" t="e">
        <f t="shared" si="245"/>
        <v>#N/A</v>
      </c>
    </row>
    <row r="12655" spans="12:18">
      <c r="L12655" s="29">
        <v>32558</v>
      </c>
      <c r="M12655" s="27">
        <v>9.31</v>
      </c>
      <c r="N12655" s="9" t="e">
        <v>#N/A</v>
      </c>
      <c r="O12655" s="9" t="e">
        <v>#N/A</v>
      </c>
      <c r="P12655" s="10" t="e">
        <v>#N/A</v>
      </c>
      <c r="Q12655" s="10" t="e">
        <v>#N/A</v>
      </c>
      <c r="R12655" s="30" t="e">
        <f t="shared" si="245"/>
        <v>#N/A</v>
      </c>
    </row>
    <row r="12656" spans="12:18">
      <c r="L12656" s="29">
        <v>32559</v>
      </c>
      <c r="M12656" s="27">
        <v>9.31</v>
      </c>
      <c r="N12656" s="9" t="e">
        <v>#N/A</v>
      </c>
      <c r="O12656" s="9" t="e">
        <v>#N/A</v>
      </c>
      <c r="P12656" s="10" t="e">
        <v>#N/A</v>
      </c>
      <c r="Q12656" s="10" t="e">
        <v>#N/A</v>
      </c>
      <c r="R12656" s="30" t="e">
        <f t="shared" si="245"/>
        <v>#N/A</v>
      </c>
    </row>
    <row r="12657" spans="12:18">
      <c r="L12657" s="29">
        <v>32560</v>
      </c>
      <c r="M12657" s="27">
        <v>9.33</v>
      </c>
      <c r="N12657" s="9">
        <v>9.0500000000000007</v>
      </c>
      <c r="O12657" s="9">
        <v>0.75</v>
      </c>
      <c r="P12657" s="10" t="e">
        <v>#N/A</v>
      </c>
      <c r="Q12657" s="10" t="e">
        <v>#N/A</v>
      </c>
      <c r="R12657" s="30" t="e">
        <f t="shared" si="245"/>
        <v>#N/A</v>
      </c>
    </row>
    <row r="12658" spans="12:18">
      <c r="L12658" s="29">
        <v>32561</v>
      </c>
      <c r="M12658" s="27">
        <v>9.81</v>
      </c>
      <c r="N12658" s="9">
        <v>9.1199999999999992</v>
      </c>
      <c r="O12658" s="9">
        <v>0.76</v>
      </c>
      <c r="P12658" s="10" t="e">
        <v>#N/A</v>
      </c>
      <c r="Q12658" s="10" t="e">
        <v>#N/A</v>
      </c>
      <c r="R12658" s="30" t="e">
        <f t="shared" si="245"/>
        <v>#N/A</v>
      </c>
    </row>
    <row r="12659" spans="12:18">
      <c r="L12659" s="29">
        <v>32562</v>
      </c>
      <c r="M12659" s="27">
        <v>9.6</v>
      </c>
      <c r="N12659" s="9">
        <v>9.17</v>
      </c>
      <c r="O12659" s="9">
        <v>0.75</v>
      </c>
      <c r="P12659" s="10" t="e">
        <v>#N/A</v>
      </c>
      <c r="Q12659" s="10" t="e">
        <v>#N/A</v>
      </c>
      <c r="R12659" s="30" t="e">
        <f t="shared" si="245"/>
        <v>#N/A</v>
      </c>
    </row>
    <row r="12660" spans="12:18">
      <c r="L12660" s="29">
        <v>32563</v>
      </c>
      <c r="M12660" s="27">
        <v>9.7899999999999991</v>
      </c>
      <c r="N12660" s="9">
        <v>9.18</v>
      </c>
      <c r="O12660" s="9">
        <v>0.73</v>
      </c>
      <c r="P12660" s="10" t="e">
        <v>#N/A</v>
      </c>
      <c r="Q12660" s="10" t="e">
        <v>#N/A</v>
      </c>
      <c r="R12660" s="30" t="e">
        <f t="shared" si="245"/>
        <v>#N/A</v>
      </c>
    </row>
    <row r="12661" spans="12:18">
      <c r="L12661" s="29">
        <v>32564</v>
      </c>
      <c r="M12661" s="27">
        <v>9.7899999999999991</v>
      </c>
      <c r="N12661" s="9" t="e">
        <v>#N/A</v>
      </c>
      <c r="O12661" s="9" t="e">
        <v>#N/A</v>
      </c>
      <c r="P12661" s="10" t="e">
        <v>#N/A</v>
      </c>
      <c r="Q12661" s="10" t="e">
        <v>#N/A</v>
      </c>
      <c r="R12661" s="30" t="e">
        <f t="shared" si="245"/>
        <v>#N/A</v>
      </c>
    </row>
    <row r="12662" spans="12:18">
      <c r="L12662" s="29">
        <v>32565</v>
      </c>
      <c r="M12662" s="27">
        <v>9.7899999999999991</v>
      </c>
      <c r="N12662" s="9" t="e">
        <v>#N/A</v>
      </c>
      <c r="O12662" s="9" t="e">
        <v>#N/A</v>
      </c>
      <c r="P12662" s="10" t="e">
        <v>#N/A</v>
      </c>
      <c r="Q12662" s="10" t="e">
        <v>#N/A</v>
      </c>
      <c r="R12662" s="30" t="e">
        <f t="shared" si="245"/>
        <v>#N/A</v>
      </c>
    </row>
    <row r="12663" spans="12:18">
      <c r="L12663" s="29">
        <v>32566</v>
      </c>
      <c r="M12663" s="27">
        <v>9.92</v>
      </c>
      <c r="N12663" s="9">
        <v>9.17</v>
      </c>
      <c r="O12663" s="9">
        <v>0.68</v>
      </c>
      <c r="P12663" s="10" t="e">
        <v>#N/A</v>
      </c>
      <c r="Q12663" s="10" t="e">
        <v>#N/A</v>
      </c>
      <c r="R12663" s="30" t="e">
        <f t="shared" si="245"/>
        <v>#N/A</v>
      </c>
    </row>
    <row r="12664" spans="12:18">
      <c r="L12664" s="29">
        <v>32567</v>
      </c>
      <c r="M12664" s="27">
        <v>9.8699999999999992</v>
      </c>
      <c r="N12664" s="9">
        <v>9.14</v>
      </c>
      <c r="O12664" s="9">
        <v>0.61</v>
      </c>
      <c r="P12664" s="10" t="e">
        <v>#N/A</v>
      </c>
      <c r="Q12664" s="10" t="e">
        <v>#N/A</v>
      </c>
      <c r="R12664" s="30" t="e">
        <f t="shared" si="245"/>
        <v>#N/A</v>
      </c>
    </row>
    <row r="12665" spans="12:18">
      <c r="L12665" s="29">
        <v>32568</v>
      </c>
      <c r="M12665" s="27">
        <v>9.82</v>
      </c>
      <c r="N12665" s="9">
        <v>9.18</v>
      </c>
      <c r="O12665" s="9">
        <v>0.7</v>
      </c>
      <c r="P12665" s="10">
        <v>122.2</v>
      </c>
      <c r="Q12665" s="10">
        <v>0.49</v>
      </c>
      <c r="R12665" s="30">
        <f t="shared" si="245"/>
        <v>5.88</v>
      </c>
    </row>
    <row r="12666" spans="12:18">
      <c r="L12666" s="29">
        <v>32569</v>
      </c>
      <c r="M12666" s="27">
        <v>9.83</v>
      </c>
      <c r="N12666" s="9">
        <v>9.1300000000000008</v>
      </c>
      <c r="O12666" s="9">
        <v>0.65</v>
      </c>
      <c r="P12666" s="10" t="e">
        <v>#N/A</v>
      </c>
      <c r="Q12666" s="10" t="e">
        <v>#N/A</v>
      </c>
      <c r="R12666" s="30" t="e">
        <f t="shared" si="245"/>
        <v>#N/A</v>
      </c>
    </row>
    <row r="12667" spans="12:18">
      <c r="L12667" s="29">
        <v>32570</v>
      </c>
      <c r="M12667" s="27">
        <v>9.6999999999999993</v>
      </c>
      <c r="N12667" s="9">
        <v>9.1300000000000008</v>
      </c>
      <c r="O12667" s="9">
        <v>0.68</v>
      </c>
      <c r="P12667" s="10" t="e">
        <v>#N/A</v>
      </c>
      <c r="Q12667" s="10" t="e">
        <v>#N/A</v>
      </c>
      <c r="R12667" s="30" t="e">
        <f t="shared" si="245"/>
        <v>#N/A</v>
      </c>
    </row>
    <row r="12668" spans="12:18">
      <c r="L12668" s="29">
        <v>32571</v>
      </c>
      <c r="M12668" s="27">
        <v>9.6999999999999993</v>
      </c>
      <c r="N12668" s="9" t="e">
        <v>#N/A</v>
      </c>
      <c r="O12668" s="9" t="e">
        <v>#N/A</v>
      </c>
      <c r="P12668" s="10" t="e">
        <v>#N/A</v>
      </c>
      <c r="Q12668" s="10" t="e">
        <v>#N/A</v>
      </c>
      <c r="R12668" s="30" t="e">
        <f t="shared" si="245"/>
        <v>#N/A</v>
      </c>
    </row>
    <row r="12669" spans="12:18">
      <c r="L12669" s="29">
        <v>32572</v>
      </c>
      <c r="M12669" s="27">
        <v>9.6999999999999993</v>
      </c>
      <c r="N12669" s="9" t="e">
        <v>#N/A</v>
      </c>
      <c r="O12669" s="9" t="e">
        <v>#N/A</v>
      </c>
      <c r="P12669" s="10" t="e">
        <v>#N/A</v>
      </c>
      <c r="Q12669" s="10" t="e">
        <v>#N/A</v>
      </c>
      <c r="R12669" s="30" t="e">
        <f t="shared" si="245"/>
        <v>#N/A</v>
      </c>
    </row>
    <row r="12670" spans="12:18">
      <c r="L12670" s="29">
        <v>32573</v>
      </c>
      <c r="M12670" s="27">
        <v>9.77</v>
      </c>
      <c r="N12670" s="9">
        <v>9.09</v>
      </c>
      <c r="O12670" s="9">
        <v>0.69</v>
      </c>
      <c r="P12670" s="10" t="e">
        <v>#N/A</v>
      </c>
      <c r="Q12670" s="10" t="e">
        <v>#N/A</v>
      </c>
      <c r="R12670" s="30" t="e">
        <f t="shared" si="245"/>
        <v>#N/A</v>
      </c>
    </row>
    <row r="12671" spans="12:18">
      <c r="L12671" s="29">
        <v>32574</v>
      </c>
      <c r="M12671" s="27">
        <v>9.59</v>
      </c>
      <c r="N12671" s="9">
        <v>9.09</v>
      </c>
      <c r="O12671" s="9">
        <v>0.64</v>
      </c>
      <c r="P12671" s="10" t="e">
        <v>#N/A</v>
      </c>
      <c r="Q12671" s="10" t="e">
        <v>#N/A</v>
      </c>
      <c r="R12671" s="30" t="e">
        <f t="shared" si="245"/>
        <v>#N/A</v>
      </c>
    </row>
    <row r="12672" spans="12:18">
      <c r="L12672" s="29">
        <v>32575</v>
      </c>
      <c r="M12672" s="27">
        <v>10.5</v>
      </c>
      <c r="N12672" s="9">
        <v>9.0500000000000007</v>
      </c>
      <c r="O12672" s="9">
        <v>0.62</v>
      </c>
      <c r="P12672" s="10" t="e">
        <v>#N/A</v>
      </c>
      <c r="Q12672" s="10" t="e">
        <v>#N/A</v>
      </c>
      <c r="R12672" s="30" t="e">
        <f t="shared" si="245"/>
        <v>#N/A</v>
      </c>
    </row>
    <row r="12673" spans="12:18">
      <c r="L12673" s="29">
        <v>32576</v>
      </c>
      <c r="M12673" s="27">
        <v>9.89</v>
      </c>
      <c r="N12673" s="9">
        <v>9.07</v>
      </c>
      <c r="O12673" s="9">
        <v>0.57999999999999996</v>
      </c>
      <c r="P12673" s="10" t="e">
        <v>#N/A</v>
      </c>
      <c r="Q12673" s="10" t="e">
        <v>#N/A</v>
      </c>
      <c r="R12673" s="30" t="e">
        <f t="shared" si="245"/>
        <v>#N/A</v>
      </c>
    </row>
    <row r="12674" spans="12:18">
      <c r="L12674" s="29">
        <v>32577</v>
      </c>
      <c r="M12674" s="27">
        <v>9.82</v>
      </c>
      <c r="N12674" s="9">
        <v>9.15</v>
      </c>
      <c r="O12674" s="9">
        <v>0.6</v>
      </c>
      <c r="P12674" s="10" t="e">
        <v>#N/A</v>
      </c>
      <c r="Q12674" s="10" t="e">
        <v>#N/A</v>
      </c>
      <c r="R12674" s="30" t="e">
        <f t="shared" si="245"/>
        <v>#N/A</v>
      </c>
    </row>
    <row r="12675" spans="12:18">
      <c r="L12675" s="29">
        <v>32578</v>
      </c>
      <c r="M12675" s="27">
        <v>9.82</v>
      </c>
      <c r="N12675" s="9" t="e">
        <v>#N/A</v>
      </c>
      <c r="O12675" s="9" t="e">
        <v>#N/A</v>
      </c>
      <c r="P12675" s="10" t="e">
        <v>#N/A</v>
      </c>
      <c r="Q12675" s="10" t="e">
        <v>#N/A</v>
      </c>
      <c r="R12675" s="30" t="e">
        <f t="shared" si="245"/>
        <v>#N/A</v>
      </c>
    </row>
    <row r="12676" spans="12:18">
      <c r="L12676" s="29">
        <v>32579</v>
      </c>
      <c r="M12676" s="27">
        <v>9.82</v>
      </c>
      <c r="N12676" s="9" t="e">
        <v>#N/A</v>
      </c>
      <c r="O12676" s="9" t="e">
        <v>#N/A</v>
      </c>
      <c r="P12676" s="10" t="e">
        <v>#N/A</v>
      </c>
      <c r="Q12676" s="10" t="e">
        <v>#N/A</v>
      </c>
      <c r="R12676" s="30" t="e">
        <f t="shared" ref="R12676:R12739" si="246">Q12676*12</f>
        <v>#N/A</v>
      </c>
    </row>
    <row r="12677" spans="12:18">
      <c r="L12677" s="29">
        <v>32580</v>
      </c>
      <c r="M12677" s="27">
        <v>9.82</v>
      </c>
      <c r="N12677" s="9">
        <v>9.15</v>
      </c>
      <c r="O12677" s="9">
        <v>0.59</v>
      </c>
      <c r="P12677" s="10" t="e">
        <v>#N/A</v>
      </c>
      <c r="Q12677" s="10" t="e">
        <v>#N/A</v>
      </c>
      <c r="R12677" s="30" t="e">
        <f t="shared" si="246"/>
        <v>#N/A</v>
      </c>
    </row>
    <row r="12678" spans="12:18">
      <c r="L12678" s="29">
        <v>32581</v>
      </c>
      <c r="M12678" s="27">
        <v>9.7799999999999994</v>
      </c>
      <c r="N12678" s="9">
        <v>9.1300000000000008</v>
      </c>
      <c r="O12678" s="9">
        <v>0.62</v>
      </c>
      <c r="P12678" s="10" t="e">
        <v>#N/A</v>
      </c>
      <c r="Q12678" s="10" t="e">
        <v>#N/A</v>
      </c>
      <c r="R12678" s="30" t="e">
        <f t="shared" si="246"/>
        <v>#N/A</v>
      </c>
    </row>
    <row r="12679" spans="12:18">
      <c r="L12679" s="29">
        <v>32582</v>
      </c>
      <c r="M12679" s="27">
        <v>9.84</v>
      </c>
      <c r="N12679" s="9">
        <v>9.1300000000000008</v>
      </c>
      <c r="O12679" s="9">
        <v>0.64</v>
      </c>
      <c r="P12679" s="10" t="e">
        <v>#N/A</v>
      </c>
      <c r="Q12679" s="10" t="e">
        <v>#N/A</v>
      </c>
      <c r="R12679" s="30" t="e">
        <f t="shared" si="246"/>
        <v>#N/A</v>
      </c>
    </row>
    <row r="12680" spans="12:18">
      <c r="L12680" s="29">
        <v>32583</v>
      </c>
      <c r="M12680" s="27">
        <v>9.7899999999999991</v>
      </c>
      <c r="N12680" s="9">
        <v>9.1199999999999992</v>
      </c>
      <c r="O12680" s="9">
        <v>0.6</v>
      </c>
      <c r="P12680" s="10" t="e">
        <v>#N/A</v>
      </c>
      <c r="Q12680" s="10" t="e">
        <v>#N/A</v>
      </c>
      <c r="R12680" s="30" t="e">
        <f t="shared" si="246"/>
        <v>#N/A</v>
      </c>
    </row>
    <row r="12681" spans="12:18">
      <c r="L12681" s="29">
        <v>32584</v>
      </c>
      <c r="M12681" s="27">
        <v>9.81</v>
      </c>
      <c r="N12681" s="9">
        <v>9.3000000000000007</v>
      </c>
      <c r="O12681" s="9">
        <v>0.64</v>
      </c>
      <c r="P12681" s="10" t="e">
        <v>#N/A</v>
      </c>
      <c r="Q12681" s="10" t="e">
        <v>#N/A</v>
      </c>
      <c r="R12681" s="30" t="e">
        <f t="shared" si="246"/>
        <v>#N/A</v>
      </c>
    </row>
    <row r="12682" spans="12:18">
      <c r="L12682" s="29">
        <v>32585</v>
      </c>
      <c r="M12682" s="27">
        <v>9.81</v>
      </c>
      <c r="N12682" s="9" t="e">
        <v>#N/A</v>
      </c>
      <c r="O12682" s="9" t="e">
        <v>#N/A</v>
      </c>
      <c r="P12682" s="10" t="e">
        <v>#N/A</v>
      </c>
      <c r="Q12682" s="10" t="e">
        <v>#N/A</v>
      </c>
      <c r="R12682" s="30" t="e">
        <f t="shared" si="246"/>
        <v>#N/A</v>
      </c>
    </row>
    <row r="12683" spans="12:18">
      <c r="L12683" s="29">
        <v>32586</v>
      </c>
      <c r="M12683" s="27">
        <v>9.81</v>
      </c>
      <c r="N12683" s="9" t="e">
        <v>#N/A</v>
      </c>
      <c r="O12683" s="9" t="e">
        <v>#N/A</v>
      </c>
      <c r="P12683" s="10" t="e">
        <v>#N/A</v>
      </c>
      <c r="Q12683" s="10" t="e">
        <v>#N/A</v>
      </c>
      <c r="R12683" s="30" t="e">
        <f t="shared" si="246"/>
        <v>#N/A</v>
      </c>
    </row>
    <row r="12684" spans="12:18">
      <c r="L12684" s="29">
        <v>32587</v>
      </c>
      <c r="M12684" s="27">
        <v>9.85</v>
      </c>
      <c r="N12684" s="9">
        <v>9.31</v>
      </c>
      <c r="O12684" s="9">
        <v>0.54</v>
      </c>
      <c r="P12684" s="10" t="e">
        <v>#N/A</v>
      </c>
      <c r="Q12684" s="10" t="e">
        <v>#N/A</v>
      </c>
      <c r="R12684" s="30" t="e">
        <f t="shared" si="246"/>
        <v>#N/A</v>
      </c>
    </row>
    <row r="12685" spans="12:18">
      <c r="L12685" s="29">
        <v>32588</v>
      </c>
      <c r="M12685" s="27">
        <v>9.8000000000000007</v>
      </c>
      <c r="N12685" s="9">
        <v>9.3000000000000007</v>
      </c>
      <c r="O12685" s="9">
        <v>0.44</v>
      </c>
      <c r="P12685" s="10" t="e">
        <v>#N/A</v>
      </c>
      <c r="Q12685" s="10" t="e">
        <v>#N/A</v>
      </c>
      <c r="R12685" s="30" t="e">
        <f t="shared" si="246"/>
        <v>#N/A</v>
      </c>
    </row>
    <row r="12686" spans="12:18">
      <c r="L12686" s="29">
        <v>32589</v>
      </c>
      <c r="M12686" s="27">
        <v>10.18</v>
      </c>
      <c r="N12686" s="9">
        <v>9.25</v>
      </c>
      <c r="O12686" s="9">
        <v>0.44</v>
      </c>
      <c r="P12686" s="10" t="e">
        <v>#N/A</v>
      </c>
      <c r="Q12686" s="10" t="e">
        <v>#N/A</v>
      </c>
      <c r="R12686" s="30" t="e">
        <f t="shared" si="246"/>
        <v>#N/A</v>
      </c>
    </row>
    <row r="12687" spans="12:18">
      <c r="L12687" s="29">
        <v>32590</v>
      </c>
      <c r="M12687" s="27">
        <v>9.92</v>
      </c>
      <c r="N12687" s="9">
        <v>9.23</v>
      </c>
      <c r="O12687" s="9">
        <v>0.39</v>
      </c>
      <c r="P12687" s="10" t="e">
        <v>#N/A</v>
      </c>
      <c r="Q12687" s="10" t="e">
        <v>#N/A</v>
      </c>
      <c r="R12687" s="30" t="e">
        <f t="shared" si="246"/>
        <v>#N/A</v>
      </c>
    </row>
    <row r="12688" spans="12:18">
      <c r="L12688" s="29">
        <v>32591</v>
      </c>
      <c r="M12688" s="27">
        <v>9.8800000000000008</v>
      </c>
      <c r="N12688" s="9" t="e">
        <v>#N/A</v>
      </c>
      <c r="O12688" s="9" t="e">
        <v>#N/A</v>
      </c>
      <c r="P12688" s="10" t="e">
        <v>#N/A</v>
      </c>
      <c r="Q12688" s="10" t="e">
        <v>#N/A</v>
      </c>
      <c r="R12688" s="30" t="e">
        <f t="shared" si="246"/>
        <v>#N/A</v>
      </c>
    </row>
    <row r="12689" spans="12:18">
      <c r="L12689" s="29">
        <v>32592</v>
      </c>
      <c r="M12689" s="27">
        <v>9.8800000000000008</v>
      </c>
      <c r="N12689" s="9" t="e">
        <v>#N/A</v>
      </c>
      <c r="O12689" s="9" t="e">
        <v>#N/A</v>
      </c>
      <c r="P12689" s="10" t="e">
        <v>#N/A</v>
      </c>
      <c r="Q12689" s="10" t="e">
        <v>#N/A</v>
      </c>
      <c r="R12689" s="30" t="e">
        <f t="shared" si="246"/>
        <v>#N/A</v>
      </c>
    </row>
    <row r="12690" spans="12:18">
      <c r="L12690" s="29">
        <v>32593</v>
      </c>
      <c r="M12690" s="27">
        <v>9.8800000000000008</v>
      </c>
      <c r="N12690" s="9" t="e">
        <v>#N/A</v>
      </c>
      <c r="O12690" s="9" t="e">
        <v>#N/A</v>
      </c>
      <c r="P12690" s="10" t="e">
        <v>#N/A</v>
      </c>
      <c r="Q12690" s="10" t="e">
        <v>#N/A</v>
      </c>
      <c r="R12690" s="30" t="e">
        <f t="shared" si="246"/>
        <v>#N/A</v>
      </c>
    </row>
    <row r="12691" spans="12:18">
      <c r="L12691" s="29">
        <v>32594</v>
      </c>
      <c r="M12691" s="27">
        <v>9.9</v>
      </c>
      <c r="N12691" s="9">
        <v>9.23</v>
      </c>
      <c r="O12691" s="9">
        <v>0.34</v>
      </c>
      <c r="P12691" s="10" t="e">
        <v>#N/A</v>
      </c>
      <c r="Q12691" s="10" t="e">
        <v>#N/A</v>
      </c>
      <c r="R12691" s="30" t="e">
        <f t="shared" si="246"/>
        <v>#N/A</v>
      </c>
    </row>
    <row r="12692" spans="12:18">
      <c r="L12692" s="29">
        <v>32595</v>
      </c>
      <c r="M12692" s="27">
        <v>9.8800000000000008</v>
      </c>
      <c r="N12692" s="9">
        <v>9.1999999999999993</v>
      </c>
      <c r="O12692" s="9">
        <v>0.34</v>
      </c>
      <c r="P12692" s="10" t="e">
        <v>#N/A</v>
      </c>
      <c r="Q12692" s="10" t="e">
        <v>#N/A</v>
      </c>
      <c r="R12692" s="30" t="e">
        <f t="shared" si="246"/>
        <v>#N/A</v>
      </c>
    </row>
    <row r="12693" spans="12:18">
      <c r="L12693" s="29">
        <v>32596</v>
      </c>
      <c r="M12693" s="27">
        <v>9.84</v>
      </c>
      <c r="N12693" s="9">
        <v>9.15</v>
      </c>
      <c r="O12693" s="9">
        <v>0.4</v>
      </c>
      <c r="P12693" s="10" t="e">
        <v>#N/A</v>
      </c>
      <c r="Q12693" s="10" t="e">
        <v>#N/A</v>
      </c>
      <c r="R12693" s="30" t="e">
        <f t="shared" si="246"/>
        <v>#N/A</v>
      </c>
    </row>
    <row r="12694" spans="12:18">
      <c r="L12694" s="29">
        <v>32597</v>
      </c>
      <c r="M12694" s="27">
        <v>9.89</v>
      </c>
      <c r="N12694" s="9">
        <v>9.14</v>
      </c>
      <c r="O12694" s="9">
        <v>0.39</v>
      </c>
      <c r="P12694" s="10" t="e">
        <v>#N/A</v>
      </c>
      <c r="Q12694" s="10" t="e">
        <v>#N/A</v>
      </c>
      <c r="R12694" s="30" t="e">
        <f t="shared" si="246"/>
        <v>#N/A</v>
      </c>
    </row>
    <row r="12695" spans="12:18">
      <c r="L12695" s="29">
        <v>32598</v>
      </c>
      <c r="M12695" s="27">
        <v>9.7899999999999991</v>
      </c>
      <c r="N12695" s="9">
        <v>9.11</v>
      </c>
      <c r="O12695" s="9">
        <v>0.4</v>
      </c>
      <c r="P12695" s="10" t="e">
        <v>#N/A</v>
      </c>
      <c r="Q12695" s="10" t="e">
        <v>#N/A</v>
      </c>
      <c r="R12695" s="30" t="e">
        <f t="shared" si="246"/>
        <v>#N/A</v>
      </c>
    </row>
    <row r="12696" spans="12:18">
      <c r="L12696" s="29">
        <v>32599</v>
      </c>
      <c r="M12696" s="27">
        <v>9.7899999999999991</v>
      </c>
      <c r="N12696" s="9" t="e">
        <v>#N/A</v>
      </c>
      <c r="O12696" s="9" t="e">
        <v>#N/A</v>
      </c>
      <c r="P12696" s="10">
        <v>123.1</v>
      </c>
      <c r="Q12696" s="10">
        <v>0.73</v>
      </c>
      <c r="R12696" s="30">
        <f t="shared" si="246"/>
        <v>8.76</v>
      </c>
    </row>
    <row r="12697" spans="12:18">
      <c r="L12697" s="29">
        <v>32600</v>
      </c>
      <c r="M12697" s="27">
        <v>9.7899999999999991</v>
      </c>
      <c r="N12697" s="9" t="e">
        <v>#N/A</v>
      </c>
      <c r="O12697" s="9" t="e">
        <v>#N/A</v>
      </c>
      <c r="P12697" s="10" t="e">
        <v>#N/A</v>
      </c>
      <c r="Q12697" s="10" t="e">
        <v>#N/A</v>
      </c>
      <c r="R12697" s="30" t="e">
        <f t="shared" si="246"/>
        <v>#N/A</v>
      </c>
    </row>
    <row r="12698" spans="12:18">
      <c r="L12698" s="29">
        <v>32601</v>
      </c>
      <c r="M12698" s="27">
        <v>9.92</v>
      </c>
      <c r="N12698" s="9">
        <v>9.07</v>
      </c>
      <c r="O12698" s="9">
        <v>0.39</v>
      </c>
      <c r="P12698" s="10" t="e">
        <v>#N/A</v>
      </c>
      <c r="Q12698" s="10" t="e">
        <v>#N/A</v>
      </c>
      <c r="R12698" s="30" t="e">
        <f t="shared" si="246"/>
        <v>#N/A</v>
      </c>
    </row>
    <row r="12699" spans="12:18">
      <c r="L12699" s="29">
        <v>32602</v>
      </c>
      <c r="M12699" s="27">
        <v>9.52</v>
      </c>
      <c r="N12699" s="9">
        <v>9.0299999999999994</v>
      </c>
      <c r="O12699" s="9">
        <v>0.36</v>
      </c>
      <c r="P12699" s="10" t="e">
        <v>#N/A</v>
      </c>
      <c r="Q12699" s="10" t="e">
        <v>#N/A</v>
      </c>
      <c r="R12699" s="30" t="e">
        <f t="shared" si="246"/>
        <v>#N/A</v>
      </c>
    </row>
    <row r="12700" spans="12:18">
      <c r="L12700" s="29">
        <v>32603</v>
      </c>
      <c r="M12700" s="27">
        <v>9.2799999999999994</v>
      </c>
      <c r="N12700" s="9">
        <v>9.02</v>
      </c>
      <c r="O12700" s="9">
        <v>0.35</v>
      </c>
      <c r="P12700" s="10" t="e">
        <v>#N/A</v>
      </c>
      <c r="Q12700" s="10" t="e">
        <v>#N/A</v>
      </c>
      <c r="R12700" s="30" t="e">
        <f t="shared" si="246"/>
        <v>#N/A</v>
      </c>
    </row>
    <row r="12701" spans="12:18">
      <c r="L12701" s="29">
        <v>32604</v>
      </c>
      <c r="M12701" s="27">
        <v>9.85</v>
      </c>
      <c r="N12701" s="9">
        <v>9.0399999999999991</v>
      </c>
      <c r="O12701" s="9">
        <v>0.36</v>
      </c>
      <c r="P12701" s="10" t="e">
        <v>#N/A</v>
      </c>
      <c r="Q12701" s="10" t="e">
        <v>#N/A</v>
      </c>
      <c r="R12701" s="30" t="e">
        <f t="shared" si="246"/>
        <v>#N/A</v>
      </c>
    </row>
    <row r="12702" spans="12:18">
      <c r="L12702" s="29">
        <v>32605</v>
      </c>
      <c r="M12702" s="27">
        <v>9.83</v>
      </c>
      <c r="N12702" s="9">
        <v>9.11</v>
      </c>
      <c r="O12702" s="9">
        <v>0.47</v>
      </c>
      <c r="P12702" s="10" t="e">
        <v>#N/A</v>
      </c>
      <c r="Q12702" s="10" t="e">
        <v>#N/A</v>
      </c>
      <c r="R12702" s="30" t="e">
        <f t="shared" si="246"/>
        <v>#N/A</v>
      </c>
    </row>
    <row r="12703" spans="12:18">
      <c r="L12703" s="29">
        <v>32606</v>
      </c>
      <c r="M12703" s="27">
        <v>9.83</v>
      </c>
      <c r="N12703" s="9" t="e">
        <v>#N/A</v>
      </c>
      <c r="O12703" s="9" t="e">
        <v>#N/A</v>
      </c>
      <c r="P12703" s="10" t="e">
        <v>#N/A</v>
      </c>
      <c r="Q12703" s="10" t="e">
        <v>#N/A</v>
      </c>
      <c r="R12703" s="30" t="e">
        <f t="shared" si="246"/>
        <v>#N/A</v>
      </c>
    </row>
    <row r="12704" spans="12:18">
      <c r="L12704" s="29">
        <v>32607</v>
      </c>
      <c r="M12704" s="27">
        <v>9.83</v>
      </c>
      <c r="N12704" s="9" t="e">
        <v>#N/A</v>
      </c>
      <c r="O12704" s="9" t="e">
        <v>#N/A</v>
      </c>
      <c r="P12704" s="10" t="e">
        <v>#N/A</v>
      </c>
      <c r="Q12704" s="10" t="e">
        <v>#N/A</v>
      </c>
      <c r="R12704" s="30" t="e">
        <f t="shared" si="246"/>
        <v>#N/A</v>
      </c>
    </row>
    <row r="12705" spans="12:18">
      <c r="L12705" s="29">
        <v>32608</v>
      </c>
      <c r="M12705" s="27">
        <v>9.85</v>
      </c>
      <c r="N12705" s="9">
        <v>9.1</v>
      </c>
      <c r="O12705" s="9">
        <v>0.54</v>
      </c>
      <c r="P12705" s="10" t="e">
        <v>#N/A</v>
      </c>
      <c r="Q12705" s="10" t="e">
        <v>#N/A</v>
      </c>
      <c r="R12705" s="30" t="e">
        <f t="shared" si="246"/>
        <v>#N/A</v>
      </c>
    </row>
    <row r="12706" spans="12:18">
      <c r="L12706" s="29">
        <v>32609</v>
      </c>
      <c r="M12706" s="27">
        <v>9.7899999999999991</v>
      </c>
      <c r="N12706" s="9">
        <v>9.1</v>
      </c>
      <c r="O12706" s="9">
        <v>0.59</v>
      </c>
      <c r="P12706" s="10" t="e">
        <v>#N/A</v>
      </c>
      <c r="Q12706" s="10" t="e">
        <v>#N/A</v>
      </c>
      <c r="R12706" s="30" t="e">
        <f t="shared" si="246"/>
        <v>#N/A</v>
      </c>
    </row>
    <row r="12707" spans="12:18">
      <c r="L12707" s="29">
        <v>32610</v>
      </c>
      <c r="M12707" s="27">
        <v>9.7799999999999994</v>
      </c>
      <c r="N12707" s="9">
        <v>9.11</v>
      </c>
      <c r="O12707" s="9">
        <v>0.63</v>
      </c>
      <c r="P12707" s="10" t="e">
        <v>#N/A</v>
      </c>
      <c r="Q12707" s="10" t="e">
        <v>#N/A</v>
      </c>
      <c r="R12707" s="30" t="e">
        <f t="shared" si="246"/>
        <v>#N/A</v>
      </c>
    </row>
    <row r="12708" spans="12:18">
      <c r="L12708" s="29">
        <v>32611</v>
      </c>
      <c r="M12708" s="27">
        <v>9.84</v>
      </c>
      <c r="N12708" s="9">
        <v>9.15</v>
      </c>
      <c r="O12708" s="9">
        <v>0.56999999999999995</v>
      </c>
      <c r="P12708" s="10" t="e">
        <v>#N/A</v>
      </c>
      <c r="Q12708" s="10" t="e">
        <v>#N/A</v>
      </c>
      <c r="R12708" s="30" t="e">
        <f t="shared" si="246"/>
        <v>#N/A</v>
      </c>
    </row>
    <row r="12709" spans="12:18">
      <c r="L12709" s="29">
        <v>32612</v>
      </c>
      <c r="M12709" s="27">
        <v>9.83</v>
      </c>
      <c r="N12709" s="9">
        <v>9.0399999999999991</v>
      </c>
      <c r="O12709" s="9">
        <v>0.56999999999999995</v>
      </c>
      <c r="P12709" s="10" t="e">
        <v>#N/A</v>
      </c>
      <c r="Q12709" s="10" t="e">
        <v>#N/A</v>
      </c>
      <c r="R12709" s="30" t="e">
        <f t="shared" si="246"/>
        <v>#N/A</v>
      </c>
    </row>
    <row r="12710" spans="12:18">
      <c r="L12710" s="29">
        <v>32613</v>
      </c>
      <c r="M12710" s="27">
        <v>9.83</v>
      </c>
      <c r="N12710" s="9" t="e">
        <v>#N/A</v>
      </c>
      <c r="O12710" s="9" t="e">
        <v>#N/A</v>
      </c>
      <c r="P12710" s="10" t="e">
        <v>#N/A</v>
      </c>
      <c r="Q12710" s="10" t="e">
        <v>#N/A</v>
      </c>
      <c r="R12710" s="30" t="e">
        <f t="shared" si="246"/>
        <v>#N/A</v>
      </c>
    </row>
    <row r="12711" spans="12:18">
      <c r="L12711" s="29">
        <v>32614</v>
      </c>
      <c r="M12711" s="27">
        <v>9.83</v>
      </c>
      <c r="N12711" s="9" t="e">
        <v>#N/A</v>
      </c>
      <c r="O12711" s="9" t="e">
        <v>#N/A</v>
      </c>
      <c r="P12711" s="10" t="e">
        <v>#N/A</v>
      </c>
      <c r="Q12711" s="10" t="e">
        <v>#N/A</v>
      </c>
      <c r="R12711" s="30" t="e">
        <f t="shared" si="246"/>
        <v>#N/A</v>
      </c>
    </row>
    <row r="12712" spans="12:18">
      <c r="L12712" s="29">
        <v>32615</v>
      </c>
      <c r="M12712" s="27">
        <v>9.89</v>
      </c>
      <c r="N12712" s="9">
        <v>9.06</v>
      </c>
      <c r="O12712" s="9">
        <v>0.59</v>
      </c>
      <c r="P12712" s="10" t="e">
        <v>#N/A</v>
      </c>
      <c r="Q12712" s="10" t="e">
        <v>#N/A</v>
      </c>
      <c r="R12712" s="30" t="e">
        <f t="shared" si="246"/>
        <v>#N/A</v>
      </c>
    </row>
    <row r="12713" spans="12:18">
      <c r="L12713" s="29">
        <v>32616</v>
      </c>
      <c r="M12713" s="27">
        <v>9.7100000000000009</v>
      </c>
      <c r="N12713" s="9">
        <v>8.94</v>
      </c>
      <c r="O12713" s="9">
        <v>0.63</v>
      </c>
      <c r="P12713" s="10" t="e">
        <v>#N/A</v>
      </c>
      <c r="Q12713" s="10" t="e">
        <v>#N/A</v>
      </c>
      <c r="R12713" s="30" t="e">
        <f t="shared" si="246"/>
        <v>#N/A</v>
      </c>
    </row>
    <row r="12714" spans="12:18">
      <c r="L12714" s="29">
        <v>32617</v>
      </c>
      <c r="M12714" s="27">
        <v>10.71</v>
      </c>
      <c r="N12714" s="9">
        <v>8.9600000000000009</v>
      </c>
      <c r="O12714" s="9">
        <v>0.65</v>
      </c>
      <c r="P12714" s="10" t="e">
        <v>#N/A</v>
      </c>
      <c r="Q12714" s="10" t="e">
        <v>#N/A</v>
      </c>
      <c r="R12714" s="30" t="e">
        <f t="shared" si="246"/>
        <v>#N/A</v>
      </c>
    </row>
    <row r="12715" spans="12:18">
      <c r="L12715" s="29">
        <v>32618</v>
      </c>
      <c r="M12715" s="27">
        <v>9.89</v>
      </c>
      <c r="N12715" s="9">
        <v>9.0299999999999994</v>
      </c>
      <c r="O12715" s="9">
        <v>0.56000000000000005</v>
      </c>
      <c r="P12715" s="10" t="e">
        <v>#N/A</v>
      </c>
      <c r="Q12715" s="10" t="e">
        <v>#N/A</v>
      </c>
      <c r="R12715" s="30" t="e">
        <f t="shared" si="246"/>
        <v>#N/A</v>
      </c>
    </row>
    <row r="12716" spans="12:18">
      <c r="L12716" s="29">
        <v>32619</v>
      </c>
      <c r="M12716" s="27">
        <v>9.8699999999999992</v>
      </c>
      <c r="N12716" s="9">
        <v>8.99</v>
      </c>
      <c r="O12716" s="9">
        <v>0.51</v>
      </c>
      <c r="P12716" s="10" t="e">
        <v>#N/A</v>
      </c>
      <c r="Q12716" s="10" t="e">
        <v>#N/A</v>
      </c>
      <c r="R12716" s="30" t="e">
        <f t="shared" si="246"/>
        <v>#N/A</v>
      </c>
    </row>
    <row r="12717" spans="12:18">
      <c r="L12717" s="29">
        <v>32620</v>
      </c>
      <c r="M12717" s="27">
        <v>9.8699999999999992</v>
      </c>
      <c r="N12717" s="9" t="e">
        <v>#N/A</v>
      </c>
      <c r="O12717" s="9" t="e">
        <v>#N/A</v>
      </c>
      <c r="P12717" s="10" t="e">
        <v>#N/A</v>
      </c>
      <c r="Q12717" s="10" t="e">
        <v>#N/A</v>
      </c>
      <c r="R12717" s="30" t="e">
        <f t="shared" si="246"/>
        <v>#N/A</v>
      </c>
    </row>
    <row r="12718" spans="12:18">
      <c r="L12718" s="29">
        <v>32621</v>
      </c>
      <c r="M12718" s="27">
        <v>9.8699999999999992</v>
      </c>
      <c r="N12718" s="9" t="e">
        <v>#N/A</v>
      </c>
      <c r="O12718" s="9" t="e">
        <v>#N/A</v>
      </c>
      <c r="P12718" s="10" t="e">
        <v>#N/A</v>
      </c>
      <c r="Q12718" s="10" t="e">
        <v>#N/A</v>
      </c>
      <c r="R12718" s="30" t="e">
        <f t="shared" si="246"/>
        <v>#N/A</v>
      </c>
    </row>
    <row r="12719" spans="12:18">
      <c r="L12719" s="29">
        <v>32622</v>
      </c>
      <c r="M12719" s="27">
        <v>9.8800000000000008</v>
      </c>
      <c r="N12719" s="9">
        <v>8.99</v>
      </c>
      <c r="O12719" s="9">
        <v>0.48</v>
      </c>
      <c r="P12719" s="10" t="e">
        <v>#N/A</v>
      </c>
      <c r="Q12719" s="10" t="e">
        <v>#N/A</v>
      </c>
      <c r="R12719" s="30" t="e">
        <f t="shared" si="246"/>
        <v>#N/A</v>
      </c>
    </row>
    <row r="12720" spans="12:18">
      <c r="L12720" s="29">
        <v>32623</v>
      </c>
      <c r="M12720" s="27">
        <v>9.85</v>
      </c>
      <c r="N12720" s="9">
        <v>8.9700000000000006</v>
      </c>
      <c r="O12720" s="9">
        <v>0.49</v>
      </c>
      <c r="P12720" s="10" t="e">
        <v>#N/A</v>
      </c>
      <c r="Q12720" s="10" t="e">
        <v>#N/A</v>
      </c>
      <c r="R12720" s="30" t="e">
        <f t="shared" si="246"/>
        <v>#N/A</v>
      </c>
    </row>
    <row r="12721" spans="12:18">
      <c r="L12721" s="29">
        <v>32624</v>
      </c>
      <c r="M12721" s="27">
        <v>9.82</v>
      </c>
      <c r="N12721" s="9">
        <v>8.9600000000000009</v>
      </c>
      <c r="O12721" s="9">
        <v>0.57999999999999996</v>
      </c>
      <c r="P12721" s="10" t="e">
        <v>#N/A</v>
      </c>
      <c r="Q12721" s="10" t="e">
        <v>#N/A</v>
      </c>
      <c r="R12721" s="30" t="e">
        <f t="shared" si="246"/>
        <v>#N/A</v>
      </c>
    </row>
    <row r="12722" spans="12:18">
      <c r="L12722" s="29">
        <v>32625</v>
      </c>
      <c r="M12722" s="27">
        <v>9.85</v>
      </c>
      <c r="N12722" s="9">
        <v>8.92</v>
      </c>
      <c r="O12722" s="9">
        <v>0.64</v>
      </c>
      <c r="P12722" s="10" t="e">
        <v>#N/A</v>
      </c>
      <c r="Q12722" s="10" t="e">
        <v>#N/A</v>
      </c>
      <c r="R12722" s="30" t="e">
        <f t="shared" si="246"/>
        <v>#N/A</v>
      </c>
    </row>
    <row r="12723" spans="12:18">
      <c r="L12723" s="29">
        <v>32626</v>
      </c>
      <c r="M12723" s="27">
        <v>9.82</v>
      </c>
      <c r="N12723" s="9">
        <v>8.91</v>
      </c>
      <c r="O12723" s="9">
        <v>0.61</v>
      </c>
      <c r="P12723" s="10" t="e">
        <v>#N/A</v>
      </c>
      <c r="Q12723" s="10" t="e">
        <v>#N/A</v>
      </c>
      <c r="R12723" s="30" t="e">
        <f t="shared" si="246"/>
        <v>#N/A</v>
      </c>
    </row>
    <row r="12724" spans="12:18">
      <c r="L12724" s="29">
        <v>32627</v>
      </c>
      <c r="M12724" s="27">
        <v>9.82</v>
      </c>
      <c r="N12724" s="9" t="e">
        <v>#N/A</v>
      </c>
      <c r="O12724" s="9" t="e">
        <v>#N/A</v>
      </c>
      <c r="P12724" s="10" t="e">
        <v>#N/A</v>
      </c>
      <c r="Q12724" s="10" t="e">
        <v>#N/A</v>
      </c>
      <c r="R12724" s="30" t="e">
        <f t="shared" si="246"/>
        <v>#N/A</v>
      </c>
    </row>
    <row r="12725" spans="12:18">
      <c r="L12725" s="29">
        <v>32628</v>
      </c>
      <c r="M12725" s="27">
        <v>9.82</v>
      </c>
      <c r="N12725" s="9" t="e">
        <v>#N/A</v>
      </c>
      <c r="O12725" s="9" t="e">
        <v>#N/A</v>
      </c>
      <c r="P12725" s="10" t="e">
        <v>#N/A</v>
      </c>
      <c r="Q12725" s="10" t="e">
        <v>#N/A</v>
      </c>
      <c r="R12725" s="30" t="e">
        <f t="shared" si="246"/>
        <v>#N/A</v>
      </c>
    </row>
    <row r="12726" spans="12:18">
      <c r="L12726" s="29">
        <v>32629</v>
      </c>
      <c r="M12726" s="27">
        <v>9.85</v>
      </c>
      <c r="N12726" s="9">
        <v>9</v>
      </c>
      <c r="O12726" s="9">
        <v>0.52</v>
      </c>
      <c r="P12726" s="10">
        <v>123.7</v>
      </c>
      <c r="Q12726" s="10">
        <v>0.49</v>
      </c>
      <c r="R12726" s="30">
        <f t="shared" si="246"/>
        <v>5.88</v>
      </c>
    </row>
    <row r="12727" spans="12:18">
      <c r="L12727" s="29">
        <v>32630</v>
      </c>
      <c r="M12727" s="27">
        <v>9.83</v>
      </c>
      <c r="N12727" s="9">
        <v>8.9499999999999993</v>
      </c>
      <c r="O12727" s="9">
        <v>0.5</v>
      </c>
      <c r="P12727" s="10" t="e">
        <v>#N/A</v>
      </c>
      <c r="Q12727" s="10" t="e">
        <v>#N/A</v>
      </c>
      <c r="R12727" s="30" t="e">
        <f t="shared" si="246"/>
        <v>#N/A</v>
      </c>
    </row>
    <row r="12728" spans="12:18">
      <c r="L12728" s="29">
        <v>32631</v>
      </c>
      <c r="M12728" s="27">
        <v>10.15</v>
      </c>
      <c r="N12728" s="9">
        <v>8.9499999999999993</v>
      </c>
      <c r="O12728" s="9">
        <v>0.53</v>
      </c>
      <c r="P12728" s="10" t="e">
        <v>#N/A</v>
      </c>
      <c r="Q12728" s="10" t="e">
        <v>#N/A</v>
      </c>
      <c r="R12728" s="30" t="e">
        <f t="shared" si="246"/>
        <v>#N/A</v>
      </c>
    </row>
    <row r="12729" spans="12:18">
      <c r="L12729" s="29">
        <v>32632</v>
      </c>
      <c r="M12729" s="27">
        <v>9.91</v>
      </c>
      <c r="N12729" s="9">
        <v>8.99</v>
      </c>
      <c r="O12729" s="9">
        <v>0.53</v>
      </c>
      <c r="P12729" s="10" t="e">
        <v>#N/A</v>
      </c>
      <c r="Q12729" s="10" t="e">
        <v>#N/A</v>
      </c>
      <c r="R12729" s="30" t="e">
        <f t="shared" si="246"/>
        <v>#N/A</v>
      </c>
    </row>
    <row r="12730" spans="12:18">
      <c r="L12730" s="29">
        <v>32633</v>
      </c>
      <c r="M12730" s="27">
        <v>9.9</v>
      </c>
      <c r="N12730" s="9">
        <v>8.9499999999999993</v>
      </c>
      <c r="O12730" s="9">
        <v>0.56000000000000005</v>
      </c>
      <c r="P12730" s="10" t="e">
        <v>#N/A</v>
      </c>
      <c r="Q12730" s="10" t="e">
        <v>#N/A</v>
      </c>
      <c r="R12730" s="30" t="e">
        <f t="shared" si="246"/>
        <v>#N/A</v>
      </c>
    </row>
    <row r="12731" spans="12:18">
      <c r="L12731" s="29">
        <v>32634</v>
      </c>
      <c r="M12731" s="27">
        <v>9.9</v>
      </c>
      <c r="N12731" s="9" t="e">
        <v>#N/A</v>
      </c>
      <c r="O12731" s="9" t="e">
        <v>#N/A</v>
      </c>
      <c r="P12731" s="10" t="e">
        <v>#N/A</v>
      </c>
      <c r="Q12731" s="10" t="e">
        <v>#N/A</v>
      </c>
      <c r="R12731" s="30" t="e">
        <f t="shared" si="246"/>
        <v>#N/A</v>
      </c>
    </row>
    <row r="12732" spans="12:18">
      <c r="L12732" s="29">
        <v>32635</v>
      </c>
      <c r="M12732" s="27">
        <v>9.9</v>
      </c>
      <c r="N12732" s="9" t="e">
        <v>#N/A</v>
      </c>
      <c r="O12732" s="9" t="e">
        <v>#N/A</v>
      </c>
      <c r="P12732" s="10" t="e">
        <v>#N/A</v>
      </c>
      <c r="Q12732" s="10" t="e">
        <v>#N/A</v>
      </c>
      <c r="R12732" s="30" t="e">
        <f t="shared" si="246"/>
        <v>#N/A</v>
      </c>
    </row>
    <row r="12733" spans="12:18">
      <c r="L12733" s="29">
        <v>32636</v>
      </c>
      <c r="M12733" s="27">
        <v>9.84</v>
      </c>
      <c r="N12733" s="9">
        <v>8.99</v>
      </c>
      <c r="O12733" s="9">
        <v>0.55000000000000004</v>
      </c>
      <c r="P12733" s="10" t="e">
        <v>#N/A</v>
      </c>
      <c r="Q12733" s="10" t="e">
        <v>#N/A</v>
      </c>
      <c r="R12733" s="30" t="e">
        <f t="shared" si="246"/>
        <v>#N/A</v>
      </c>
    </row>
    <row r="12734" spans="12:18">
      <c r="L12734" s="29">
        <v>32637</v>
      </c>
      <c r="M12734" s="27">
        <v>9.7899999999999991</v>
      </c>
      <c r="N12734" s="9">
        <v>9.08</v>
      </c>
      <c r="O12734" s="9">
        <v>0.65</v>
      </c>
      <c r="P12734" s="10" t="e">
        <v>#N/A</v>
      </c>
      <c r="Q12734" s="10" t="e">
        <v>#N/A</v>
      </c>
      <c r="R12734" s="30" t="e">
        <f t="shared" si="246"/>
        <v>#N/A</v>
      </c>
    </row>
    <row r="12735" spans="12:18">
      <c r="L12735" s="29">
        <v>32638</v>
      </c>
      <c r="M12735" s="27">
        <v>9.77</v>
      </c>
      <c r="N12735" s="9">
        <v>9.1199999999999992</v>
      </c>
      <c r="O12735" s="9">
        <v>0.64</v>
      </c>
      <c r="P12735" s="10" t="e">
        <v>#N/A</v>
      </c>
      <c r="Q12735" s="10" t="e">
        <v>#N/A</v>
      </c>
      <c r="R12735" s="30" t="e">
        <f t="shared" si="246"/>
        <v>#N/A</v>
      </c>
    </row>
    <row r="12736" spans="12:18">
      <c r="L12736" s="29">
        <v>32639</v>
      </c>
      <c r="M12736" s="27">
        <v>9.74</v>
      </c>
      <c r="N12736" s="9">
        <v>9.07</v>
      </c>
      <c r="O12736" s="9">
        <v>0.68</v>
      </c>
      <c r="P12736" s="10" t="e">
        <v>#N/A</v>
      </c>
      <c r="Q12736" s="10" t="e">
        <v>#N/A</v>
      </c>
      <c r="R12736" s="30" t="e">
        <f t="shared" si="246"/>
        <v>#N/A</v>
      </c>
    </row>
    <row r="12737" spans="12:18">
      <c r="L12737" s="29">
        <v>32640</v>
      </c>
      <c r="M12737" s="27">
        <v>9.67</v>
      </c>
      <c r="N12737" s="9">
        <v>8.84</v>
      </c>
      <c r="O12737" s="9">
        <v>0.6</v>
      </c>
      <c r="P12737" s="10" t="e">
        <v>#N/A</v>
      </c>
      <c r="Q12737" s="10" t="e">
        <v>#N/A</v>
      </c>
      <c r="R12737" s="30" t="e">
        <f t="shared" si="246"/>
        <v>#N/A</v>
      </c>
    </row>
    <row r="12738" spans="12:18">
      <c r="L12738" s="29">
        <v>32641</v>
      </c>
      <c r="M12738" s="27">
        <v>9.67</v>
      </c>
      <c r="N12738" s="9" t="e">
        <v>#N/A</v>
      </c>
      <c r="O12738" s="9" t="e">
        <v>#N/A</v>
      </c>
      <c r="P12738" s="10" t="e">
        <v>#N/A</v>
      </c>
      <c r="Q12738" s="10" t="e">
        <v>#N/A</v>
      </c>
      <c r="R12738" s="30" t="e">
        <f t="shared" si="246"/>
        <v>#N/A</v>
      </c>
    </row>
    <row r="12739" spans="12:18">
      <c r="L12739" s="29">
        <v>32642</v>
      </c>
      <c r="M12739" s="27">
        <v>9.67</v>
      </c>
      <c r="N12739" s="9" t="e">
        <v>#N/A</v>
      </c>
      <c r="O12739" s="9" t="e">
        <v>#N/A</v>
      </c>
      <c r="P12739" s="10" t="e">
        <v>#N/A</v>
      </c>
      <c r="Q12739" s="10" t="e">
        <v>#N/A</v>
      </c>
      <c r="R12739" s="30" t="e">
        <f t="shared" si="246"/>
        <v>#N/A</v>
      </c>
    </row>
    <row r="12740" spans="12:18">
      <c r="L12740" s="29">
        <v>32643</v>
      </c>
      <c r="M12740" s="27">
        <v>9.7899999999999991</v>
      </c>
      <c r="N12740" s="9">
        <v>8.85</v>
      </c>
      <c r="O12740" s="9">
        <v>0.57999999999999996</v>
      </c>
      <c r="P12740" s="10" t="e">
        <v>#N/A</v>
      </c>
      <c r="Q12740" s="10" t="e">
        <v>#N/A</v>
      </c>
      <c r="R12740" s="30" t="e">
        <f t="shared" ref="R12740:R12803" si="247">Q12740*12</f>
        <v>#N/A</v>
      </c>
    </row>
    <row r="12741" spans="12:18">
      <c r="L12741" s="29">
        <v>32644</v>
      </c>
      <c r="M12741" s="27">
        <v>9.76</v>
      </c>
      <c r="N12741" s="9">
        <v>8.84</v>
      </c>
      <c r="O12741" s="9">
        <v>0.59</v>
      </c>
      <c r="P12741" s="10" t="e">
        <v>#N/A</v>
      </c>
      <c r="Q12741" s="10" t="e">
        <v>#N/A</v>
      </c>
      <c r="R12741" s="30" t="e">
        <f t="shared" si="247"/>
        <v>#N/A</v>
      </c>
    </row>
    <row r="12742" spans="12:18">
      <c r="L12742" s="29">
        <v>32645</v>
      </c>
      <c r="M12742" s="27">
        <v>9.92</v>
      </c>
      <c r="N12742" s="9">
        <v>8.81</v>
      </c>
      <c r="O12742" s="9">
        <v>0.52</v>
      </c>
      <c r="P12742" s="10" t="e">
        <v>#N/A</v>
      </c>
      <c r="Q12742" s="10" t="e">
        <v>#N/A</v>
      </c>
      <c r="R12742" s="30" t="e">
        <f t="shared" si="247"/>
        <v>#N/A</v>
      </c>
    </row>
    <row r="12743" spans="12:18">
      <c r="L12743" s="29">
        <v>32646</v>
      </c>
      <c r="M12743" s="27">
        <v>9.8000000000000007</v>
      </c>
      <c r="N12743" s="9">
        <v>8.7799999999999994</v>
      </c>
      <c r="O12743" s="9">
        <v>0.4</v>
      </c>
      <c r="P12743" s="10" t="e">
        <v>#N/A</v>
      </c>
      <c r="Q12743" s="10" t="e">
        <v>#N/A</v>
      </c>
      <c r="R12743" s="30" t="e">
        <f t="shared" si="247"/>
        <v>#N/A</v>
      </c>
    </row>
    <row r="12744" spans="12:18">
      <c r="L12744" s="29">
        <v>32647</v>
      </c>
      <c r="M12744" s="27">
        <v>9.73</v>
      </c>
      <c r="N12744" s="9">
        <v>8.7200000000000006</v>
      </c>
      <c r="O12744" s="9">
        <v>0.36</v>
      </c>
      <c r="P12744" s="10" t="e">
        <v>#N/A</v>
      </c>
      <c r="Q12744" s="10" t="e">
        <v>#N/A</v>
      </c>
      <c r="R12744" s="30" t="e">
        <f t="shared" si="247"/>
        <v>#N/A</v>
      </c>
    </row>
    <row r="12745" spans="12:18">
      <c r="L12745" s="29">
        <v>32648</v>
      </c>
      <c r="M12745" s="27">
        <v>9.73</v>
      </c>
      <c r="N12745" s="9" t="e">
        <v>#N/A</v>
      </c>
      <c r="O12745" s="9" t="e">
        <v>#N/A</v>
      </c>
      <c r="P12745" s="10" t="e">
        <v>#N/A</v>
      </c>
      <c r="Q12745" s="10" t="e">
        <v>#N/A</v>
      </c>
      <c r="R12745" s="30" t="e">
        <f t="shared" si="247"/>
        <v>#N/A</v>
      </c>
    </row>
    <row r="12746" spans="12:18">
      <c r="L12746" s="29">
        <v>32649</v>
      </c>
      <c r="M12746" s="27">
        <v>9.73</v>
      </c>
      <c r="N12746" s="9" t="e">
        <v>#N/A</v>
      </c>
      <c r="O12746" s="9" t="e">
        <v>#N/A</v>
      </c>
      <c r="P12746" s="10" t="e">
        <v>#N/A</v>
      </c>
      <c r="Q12746" s="10" t="e">
        <v>#N/A</v>
      </c>
      <c r="R12746" s="30" t="e">
        <f t="shared" si="247"/>
        <v>#N/A</v>
      </c>
    </row>
    <row r="12747" spans="12:18">
      <c r="L12747" s="29">
        <v>32650</v>
      </c>
      <c r="M12747" s="27">
        <v>9.6999999999999993</v>
      </c>
      <c r="N12747" s="9">
        <v>8.6</v>
      </c>
      <c r="O12747" s="9">
        <v>0.26</v>
      </c>
      <c r="P12747" s="10" t="e">
        <v>#N/A</v>
      </c>
      <c r="Q12747" s="10" t="e">
        <v>#N/A</v>
      </c>
      <c r="R12747" s="30" t="e">
        <f t="shared" si="247"/>
        <v>#N/A</v>
      </c>
    </row>
    <row r="12748" spans="12:18">
      <c r="L12748" s="29">
        <v>32651</v>
      </c>
      <c r="M12748" s="27">
        <v>9.73</v>
      </c>
      <c r="N12748" s="9">
        <v>8.6199999999999992</v>
      </c>
      <c r="O12748" s="9">
        <v>0.32</v>
      </c>
      <c r="P12748" s="10" t="e">
        <v>#N/A</v>
      </c>
      <c r="Q12748" s="10" t="e">
        <v>#N/A</v>
      </c>
      <c r="R12748" s="30" t="e">
        <f t="shared" si="247"/>
        <v>#N/A</v>
      </c>
    </row>
    <row r="12749" spans="12:18">
      <c r="L12749" s="29">
        <v>32652</v>
      </c>
      <c r="M12749" s="27">
        <v>9.75</v>
      </c>
      <c r="N12749" s="9">
        <v>8.6300000000000008</v>
      </c>
      <c r="O12749" s="9">
        <v>0.26</v>
      </c>
      <c r="P12749" s="10" t="e">
        <v>#N/A</v>
      </c>
      <c r="Q12749" s="10" t="e">
        <v>#N/A</v>
      </c>
      <c r="R12749" s="30" t="e">
        <f t="shared" si="247"/>
        <v>#N/A</v>
      </c>
    </row>
    <row r="12750" spans="12:18">
      <c r="L12750" s="29">
        <v>32653</v>
      </c>
      <c r="M12750" s="27">
        <v>9.76</v>
      </c>
      <c r="N12750" s="9">
        <v>8.66</v>
      </c>
      <c r="O12750" s="9">
        <v>0.13</v>
      </c>
      <c r="P12750" s="10" t="e">
        <v>#N/A</v>
      </c>
      <c r="Q12750" s="10" t="e">
        <v>#N/A</v>
      </c>
      <c r="R12750" s="30" t="e">
        <f t="shared" si="247"/>
        <v>#N/A</v>
      </c>
    </row>
    <row r="12751" spans="12:18">
      <c r="L12751" s="29">
        <v>32654</v>
      </c>
      <c r="M12751" s="27">
        <v>9.7100000000000009</v>
      </c>
      <c r="N12751" s="9">
        <v>8.6300000000000008</v>
      </c>
      <c r="O12751" s="9">
        <v>0.14000000000000001</v>
      </c>
      <c r="P12751" s="10" t="e">
        <v>#N/A</v>
      </c>
      <c r="Q12751" s="10" t="e">
        <v>#N/A</v>
      </c>
      <c r="R12751" s="30" t="e">
        <f t="shared" si="247"/>
        <v>#N/A</v>
      </c>
    </row>
    <row r="12752" spans="12:18">
      <c r="L12752" s="29">
        <v>32655</v>
      </c>
      <c r="M12752" s="27">
        <v>9.7100000000000009</v>
      </c>
      <c r="N12752" s="9" t="e">
        <v>#N/A</v>
      </c>
      <c r="O12752" s="9" t="e">
        <v>#N/A</v>
      </c>
      <c r="P12752" s="10" t="e">
        <v>#N/A</v>
      </c>
      <c r="Q12752" s="10" t="e">
        <v>#N/A</v>
      </c>
      <c r="R12752" s="30" t="e">
        <f t="shared" si="247"/>
        <v>#N/A</v>
      </c>
    </row>
    <row r="12753" spans="12:18">
      <c r="L12753" s="29">
        <v>32656</v>
      </c>
      <c r="M12753" s="27">
        <v>9.7100000000000009</v>
      </c>
      <c r="N12753" s="9" t="e">
        <v>#N/A</v>
      </c>
      <c r="O12753" s="9" t="e">
        <v>#N/A</v>
      </c>
      <c r="P12753" s="10" t="e">
        <v>#N/A</v>
      </c>
      <c r="Q12753" s="10" t="e">
        <v>#N/A</v>
      </c>
      <c r="R12753" s="30" t="e">
        <f t="shared" si="247"/>
        <v>#N/A</v>
      </c>
    </row>
    <row r="12754" spans="12:18">
      <c r="L12754" s="29">
        <v>32657</v>
      </c>
      <c r="M12754" s="27">
        <v>9.7100000000000009</v>
      </c>
      <c r="N12754" s="9" t="e">
        <v>#N/A</v>
      </c>
      <c r="O12754" s="9" t="e">
        <v>#N/A</v>
      </c>
      <c r="P12754" s="10" t="e">
        <v>#N/A</v>
      </c>
      <c r="Q12754" s="10" t="e">
        <v>#N/A</v>
      </c>
      <c r="R12754" s="30" t="e">
        <f t="shared" si="247"/>
        <v>#N/A</v>
      </c>
    </row>
    <row r="12755" spans="12:18">
      <c r="L12755" s="29">
        <v>32658</v>
      </c>
      <c r="M12755" s="27">
        <v>9.77</v>
      </c>
      <c r="N12755" s="9">
        <v>8.6300000000000008</v>
      </c>
      <c r="O12755" s="9">
        <v>0.06</v>
      </c>
      <c r="P12755" s="10" t="e">
        <v>#N/A</v>
      </c>
      <c r="Q12755" s="10" t="e">
        <v>#N/A</v>
      </c>
      <c r="R12755" s="30" t="e">
        <f t="shared" si="247"/>
        <v>#N/A</v>
      </c>
    </row>
    <row r="12756" spans="12:18">
      <c r="L12756" s="29">
        <v>32659</v>
      </c>
      <c r="M12756" s="27">
        <v>10.48</v>
      </c>
      <c r="N12756" s="9">
        <v>8.6</v>
      </c>
      <c r="O12756" s="9">
        <v>-0.01</v>
      </c>
      <c r="P12756" s="10" t="e">
        <v>#N/A</v>
      </c>
      <c r="Q12756" s="10" t="e">
        <v>#N/A</v>
      </c>
      <c r="R12756" s="30" t="e">
        <f t="shared" si="247"/>
        <v>#N/A</v>
      </c>
    </row>
    <row r="12757" spans="12:18">
      <c r="L12757" s="29">
        <v>32660</v>
      </c>
      <c r="M12757" s="27">
        <v>9.84</v>
      </c>
      <c r="N12757" s="9">
        <v>8.61</v>
      </c>
      <c r="O12757" s="9">
        <v>0</v>
      </c>
      <c r="P12757" s="10">
        <v>124.1</v>
      </c>
      <c r="Q12757" s="10">
        <v>0.32</v>
      </c>
      <c r="R12757" s="30">
        <f t="shared" si="247"/>
        <v>3.84</v>
      </c>
    </row>
    <row r="12758" spans="12:18">
      <c r="L12758" s="29">
        <v>32661</v>
      </c>
      <c r="M12758" s="27">
        <v>9.73</v>
      </c>
      <c r="N12758" s="9">
        <v>8.48</v>
      </c>
      <c r="O12758" s="9">
        <v>7.0000000000000007E-2</v>
      </c>
      <c r="P12758" s="10" t="e">
        <v>#N/A</v>
      </c>
      <c r="Q12758" s="10" t="e">
        <v>#N/A</v>
      </c>
      <c r="R12758" s="30" t="e">
        <f t="shared" si="247"/>
        <v>#N/A</v>
      </c>
    </row>
    <row r="12759" spans="12:18">
      <c r="L12759" s="29">
        <v>32662</v>
      </c>
      <c r="M12759" s="27">
        <v>9.73</v>
      </c>
      <c r="N12759" s="9" t="e">
        <v>#N/A</v>
      </c>
      <c r="O12759" s="9" t="e">
        <v>#N/A</v>
      </c>
      <c r="P12759" s="10" t="e">
        <v>#N/A</v>
      </c>
      <c r="Q12759" s="10" t="e">
        <v>#N/A</v>
      </c>
      <c r="R12759" s="30" t="e">
        <f t="shared" si="247"/>
        <v>#N/A</v>
      </c>
    </row>
    <row r="12760" spans="12:18">
      <c r="L12760" s="29">
        <v>32663</v>
      </c>
      <c r="M12760" s="27">
        <v>9.73</v>
      </c>
      <c r="N12760" s="9" t="e">
        <v>#N/A</v>
      </c>
      <c r="O12760" s="9" t="e">
        <v>#N/A</v>
      </c>
      <c r="P12760" s="10" t="e">
        <v>#N/A</v>
      </c>
      <c r="Q12760" s="10" t="e">
        <v>#N/A</v>
      </c>
      <c r="R12760" s="30" t="e">
        <f t="shared" si="247"/>
        <v>#N/A</v>
      </c>
    </row>
    <row r="12761" spans="12:18">
      <c r="L12761" s="29">
        <v>32664</v>
      </c>
      <c r="M12761" s="27">
        <v>9.64</v>
      </c>
      <c r="N12761" s="9">
        <v>8.44</v>
      </c>
      <c r="O12761" s="9">
        <v>0.1</v>
      </c>
      <c r="P12761" s="10" t="e">
        <v>#N/A</v>
      </c>
      <c r="Q12761" s="10" t="e">
        <v>#N/A</v>
      </c>
      <c r="R12761" s="30" t="e">
        <f t="shared" si="247"/>
        <v>#N/A</v>
      </c>
    </row>
    <row r="12762" spans="12:18">
      <c r="L12762" s="29">
        <v>32665</v>
      </c>
      <c r="M12762" s="27">
        <v>9.58</v>
      </c>
      <c r="N12762" s="9">
        <v>8.41</v>
      </c>
      <c r="O12762" s="9">
        <v>0.2</v>
      </c>
      <c r="P12762" s="10" t="e">
        <v>#N/A</v>
      </c>
      <c r="Q12762" s="10" t="e">
        <v>#N/A</v>
      </c>
      <c r="R12762" s="30" t="e">
        <f t="shared" si="247"/>
        <v>#N/A</v>
      </c>
    </row>
    <row r="12763" spans="12:18">
      <c r="L12763" s="29">
        <v>32666</v>
      </c>
      <c r="M12763" s="27">
        <v>9.48</v>
      </c>
      <c r="N12763" s="9">
        <v>8.34</v>
      </c>
      <c r="O12763" s="9">
        <v>0.13</v>
      </c>
      <c r="P12763" s="10" t="e">
        <v>#N/A</v>
      </c>
      <c r="Q12763" s="10" t="e">
        <v>#N/A</v>
      </c>
      <c r="R12763" s="30" t="e">
        <f t="shared" si="247"/>
        <v>#N/A</v>
      </c>
    </row>
    <row r="12764" spans="12:18">
      <c r="L12764" s="29">
        <v>32667</v>
      </c>
      <c r="M12764" s="27">
        <v>9.4700000000000006</v>
      </c>
      <c r="N12764" s="9">
        <v>8.31</v>
      </c>
      <c r="O12764" s="9">
        <v>0.15</v>
      </c>
      <c r="P12764" s="10" t="e">
        <v>#N/A</v>
      </c>
      <c r="Q12764" s="10" t="e">
        <v>#N/A</v>
      </c>
      <c r="R12764" s="30" t="e">
        <f t="shared" si="247"/>
        <v>#N/A</v>
      </c>
    </row>
    <row r="12765" spans="12:18">
      <c r="L12765" s="29">
        <v>32668</v>
      </c>
      <c r="M12765" s="27">
        <v>9.36</v>
      </c>
      <c r="N12765" s="9">
        <v>8.15</v>
      </c>
      <c r="O12765" s="9">
        <v>-7.0000000000000007E-2</v>
      </c>
      <c r="P12765" s="10" t="e">
        <v>#N/A</v>
      </c>
      <c r="Q12765" s="10" t="e">
        <v>#N/A</v>
      </c>
      <c r="R12765" s="30" t="e">
        <f t="shared" si="247"/>
        <v>#N/A</v>
      </c>
    </row>
    <row r="12766" spans="12:18">
      <c r="L12766" s="29">
        <v>32669</v>
      </c>
      <c r="M12766" s="27">
        <v>9.36</v>
      </c>
      <c r="N12766" s="9" t="e">
        <v>#N/A</v>
      </c>
      <c r="O12766" s="9" t="e">
        <v>#N/A</v>
      </c>
      <c r="P12766" s="10" t="e">
        <v>#N/A</v>
      </c>
      <c r="Q12766" s="10" t="e">
        <v>#N/A</v>
      </c>
      <c r="R12766" s="30" t="e">
        <f t="shared" si="247"/>
        <v>#N/A</v>
      </c>
    </row>
    <row r="12767" spans="12:18">
      <c r="L12767" s="29">
        <v>32670</v>
      </c>
      <c r="M12767" s="27">
        <v>9.36</v>
      </c>
      <c r="N12767" s="9" t="e">
        <v>#N/A</v>
      </c>
      <c r="O12767" s="9" t="e">
        <v>#N/A</v>
      </c>
      <c r="P12767" s="10" t="e">
        <v>#N/A</v>
      </c>
      <c r="Q12767" s="10" t="e">
        <v>#N/A</v>
      </c>
      <c r="R12767" s="30" t="e">
        <f t="shared" si="247"/>
        <v>#N/A</v>
      </c>
    </row>
    <row r="12768" spans="12:18">
      <c r="L12768" s="29">
        <v>32671</v>
      </c>
      <c r="M12768" s="27">
        <v>9.35</v>
      </c>
      <c r="N12768" s="9">
        <v>8.1300000000000008</v>
      </c>
      <c r="O12768" s="9">
        <v>-0.03</v>
      </c>
      <c r="P12768" s="10" t="e">
        <v>#N/A</v>
      </c>
      <c r="Q12768" s="10" t="e">
        <v>#N/A</v>
      </c>
      <c r="R12768" s="30" t="e">
        <f t="shared" si="247"/>
        <v>#N/A</v>
      </c>
    </row>
    <row r="12769" spans="12:18">
      <c r="L12769" s="29">
        <v>32672</v>
      </c>
      <c r="M12769" s="27">
        <v>9.3000000000000007</v>
      </c>
      <c r="N12769" s="9">
        <v>8.2100000000000009</v>
      </c>
      <c r="O12769" s="9">
        <v>0.09</v>
      </c>
      <c r="P12769" s="10" t="e">
        <v>#N/A</v>
      </c>
      <c r="Q12769" s="10" t="e">
        <v>#N/A</v>
      </c>
      <c r="R12769" s="30" t="e">
        <f t="shared" si="247"/>
        <v>#N/A</v>
      </c>
    </row>
    <row r="12770" spans="12:18">
      <c r="L12770" s="29">
        <v>32673</v>
      </c>
      <c r="M12770" s="27">
        <v>9.2200000000000006</v>
      </c>
      <c r="N12770" s="9">
        <v>8.17</v>
      </c>
      <c r="O12770" s="9">
        <v>0.08</v>
      </c>
      <c r="P12770" s="10" t="e">
        <v>#N/A</v>
      </c>
      <c r="Q12770" s="10" t="e">
        <v>#N/A</v>
      </c>
      <c r="R12770" s="30" t="e">
        <f t="shared" si="247"/>
        <v>#N/A</v>
      </c>
    </row>
    <row r="12771" spans="12:18">
      <c r="L12771" s="29">
        <v>32674</v>
      </c>
      <c r="M12771" s="27">
        <v>9.4600000000000009</v>
      </c>
      <c r="N12771" s="9">
        <v>8.3000000000000007</v>
      </c>
      <c r="O12771" s="9">
        <v>0.24</v>
      </c>
      <c r="P12771" s="10" t="e">
        <v>#N/A</v>
      </c>
      <c r="Q12771" s="10" t="e">
        <v>#N/A</v>
      </c>
      <c r="R12771" s="30" t="e">
        <f t="shared" si="247"/>
        <v>#N/A</v>
      </c>
    </row>
    <row r="12772" spans="12:18">
      <c r="L12772" s="29">
        <v>32675</v>
      </c>
      <c r="M12772" s="27">
        <v>9.5</v>
      </c>
      <c r="N12772" s="9">
        <v>8.31</v>
      </c>
      <c r="O12772" s="9">
        <v>0.21</v>
      </c>
      <c r="P12772" s="10" t="e">
        <v>#N/A</v>
      </c>
      <c r="Q12772" s="10" t="e">
        <v>#N/A</v>
      </c>
      <c r="R12772" s="30" t="e">
        <f t="shared" si="247"/>
        <v>#N/A</v>
      </c>
    </row>
    <row r="12773" spans="12:18">
      <c r="L12773" s="29">
        <v>32676</v>
      </c>
      <c r="M12773" s="27">
        <v>9.5</v>
      </c>
      <c r="N12773" s="9" t="e">
        <v>#N/A</v>
      </c>
      <c r="O12773" s="9" t="e">
        <v>#N/A</v>
      </c>
      <c r="P12773" s="10" t="e">
        <v>#N/A</v>
      </c>
      <c r="Q12773" s="10" t="e">
        <v>#N/A</v>
      </c>
      <c r="R12773" s="30" t="e">
        <f t="shared" si="247"/>
        <v>#N/A</v>
      </c>
    </row>
    <row r="12774" spans="12:18">
      <c r="L12774" s="29">
        <v>32677</v>
      </c>
      <c r="M12774" s="27">
        <v>9.5</v>
      </c>
      <c r="N12774" s="9" t="e">
        <v>#N/A</v>
      </c>
      <c r="O12774" s="9" t="e">
        <v>#N/A</v>
      </c>
      <c r="P12774" s="10" t="e">
        <v>#N/A</v>
      </c>
      <c r="Q12774" s="10" t="e">
        <v>#N/A</v>
      </c>
      <c r="R12774" s="30" t="e">
        <f t="shared" si="247"/>
        <v>#N/A</v>
      </c>
    </row>
    <row r="12775" spans="12:18">
      <c r="L12775" s="29">
        <v>32678</v>
      </c>
      <c r="M12775" s="27">
        <v>9.44</v>
      </c>
      <c r="N12775" s="9">
        <v>8.34</v>
      </c>
      <c r="O12775" s="9">
        <v>0.22</v>
      </c>
      <c r="P12775" s="10" t="e">
        <v>#N/A</v>
      </c>
      <c r="Q12775" s="10" t="e">
        <v>#N/A</v>
      </c>
      <c r="R12775" s="30" t="e">
        <f t="shared" si="247"/>
        <v>#N/A</v>
      </c>
    </row>
    <row r="12776" spans="12:18">
      <c r="L12776" s="29">
        <v>32679</v>
      </c>
      <c r="M12776" s="27">
        <v>9.41</v>
      </c>
      <c r="N12776" s="9">
        <v>8.2799999999999994</v>
      </c>
      <c r="O12776" s="9">
        <v>0.16</v>
      </c>
      <c r="P12776" s="10" t="e">
        <v>#N/A</v>
      </c>
      <c r="Q12776" s="10" t="e">
        <v>#N/A</v>
      </c>
      <c r="R12776" s="30" t="e">
        <f t="shared" si="247"/>
        <v>#N/A</v>
      </c>
    </row>
    <row r="12777" spans="12:18">
      <c r="L12777" s="29">
        <v>32680</v>
      </c>
      <c r="M12777" s="27">
        <v>9.5500000000000007</v>
      </c>
      <c r="N12777" s="9">
        <v>8.33</v>
      </c>
      <c r="O12777" s="9">
        <v>0.24</v>
      </c>
      <c r="P12777" s="10" t="e">
        <v>#N/A</v>
      </c>
      <c r="Q12777" s="10" t="e">
        <v>#N/A</v>
      </c>
      <c r="R12777" s="30" t="e">
        <f t="shared" si="247"/>
        <v>#N/A</v>
      </c>
    </row>
    <row r="12778" spans="12:18">
      <c r="L12778" s="29">
        <v>32681</v>
      </c>
      <c r="M12778" s="27">
        <v>9.66</v>
      </c>
      <c r="N12778" s="9">
        <v>8.34</v>
      </c>
      <c r="O12778" s="9">
        <v>0.23</v>
      </c>
      <c r="P12778" s="10" t="e">
        <v>#N/A</v>
      </c>
      <c r="Q12778" s="10" t="e">
        <v>#N/A</v>
      </c>
      <c r="R12778" s="30" t="e">
        <f t="shared" si="247"/>
        <v>#N/A</v>
      </c>
    </row>
    <row r="12779" spans="12:18">
      <c r="L12779" s="29">
        <v>32682</v>
      </c>
      <c r="M12779" s="27">
        <v>9.57</v>
      </c>
      <c r="N12779" s="9">
        <v>8.1999999999999993</v>
      </c>
      <c r="O12779" s="9">
        <v>0.2</v>
      </c>
      <c r="P12779" s="10" t="e">
        <v>#N/A</v>
      </c>
      <c r="Q12779" s="10" t="e">
        <v>#N/A</v>
      </c>
      <c r="R12779" s="30" t="e">
        <f t="shared" si="247"/>
        <v>#N/A</v>
      </c>
    </row>
    <row r="12780" spans="12:18">
      <c r="L12780" s="29">
        <v>32683</v>
      </c>
      <c r="M12780" s="27">
        <v>9.57</v>
      </c>
      <c r="N12780" s="9" t="e">
        <v>#N/A</v>
      </c>
      <c r="O12780" s="9" t="e">
        <v>#N/A</v>
      </c>
      <c r="P12780" s="10" t="e">
        <v>#N/A</v>
      </c>
      <c r="Q12780" s="10" t="e">
        <v>#N/A</v>
      </c>
      <c r="R12780" s="30" t="e">
        <f t="shared" si="247"/>
        <v>#N/A</v>
      </c>
    </row>
    <row r="12781" spans="12:18">
      <c r="L12781" s="29">
        <v>32684</v>
      </c>
      <c r="M12781" s="27">
        <v>9.57</v>
      </c>
      <c r="N12781" s="9" t="e">
        <v>#N/A</v>
      </c>
      <c r="O12781" s="9" t="e">
        <v>#N/A</v>
      </c>
      <c r="P12781" s="10" t="e">
        <v>#N/A</v>
      </c>
      <c r="Q12781" s="10" t="e">
        <v>#N/A</v>
      </c>
      <c r="R12781" s="30" t="e">
        <f t="shared" si="247"/>
        <v>#N/A</v>
      </c>
    </row>
    <row r="12782" spans="12:18">
      <c r="L12782" s="29">
        <v>32685</v>
      </c>
      <c r="M12782" s="27">
        <v>9.51</v>
      </c>
      <c r="N12782" s="9">
        <v>8.16</v>
      </c>
      <c r="O12782" s="9">
        <v>0.08</v>
      </c>
      <c r="P12782" s="10" t="e">
        <v>#N/A</v>
      </c>
      <c r="Q12782" s="10" t="e">
        <v>#N/A</v>
      </c>
      <c r="R12782" s="30" t="e">
        <f t="shared" si="247"/>
        <v>#N/A</v>
      </c>
    </row>
    <row r="12783" spans="12:18">
      <c r="L12783" s="29">
        <v>32686</v>
      </c>
      <c r="M12783" s="27">
        <v>9.5500000000000007</v>
      </c>
      <c r="N12783" s="9">
        <v>8.08</v>
      </c>
      <c r="O12783" s="9">
        <v>0.06</v>
      </c>
      <c r="P12783" s="10" t="e">
        <v>#N/A</v>
      </c>
      <c r="Q12783" s="10" t="e">
        <v>#N/A</v>
      </c>
      <c r="R12783" s="30" t="e">
        <f t="shared" si="247"/>
        <v>#N/A</v>
      </c>
    </row>
    <row r="12784" spans="12:18">
      <c r="L12784" s="29">
        <v>32687</v>
      </c>
      <c r="M12784" s="27">
        <v>9.64</v>
      </c>
      <c r="N12784" s="9">
        <v>8.1300000000000008</v>
      </c>
      <c r="O12784" s="9">
        <v>0.13</v>
      </c>
      <c r="P12784" s="10" t="e">
        <v>#N/A</v>
      </c>
      <c r="Q12784" s="10" t="e">
        <v>#N/A</v>
      </c>
      <c r="R12784" s="30" t="e">
        <f t="shared" si="247"/>
        <v>#N/A</v>
      </c>
    </row>
    <row r="12785" spans="12:18">
      <c r="L12785" s="29">
        <v>32688</v>
      </c>
      <c r="M12785" s="27">
        <v>9.69</v>
      </c>
      <c r="N12785" s="9">
        <v>8.09</v>
      </c>
      <c r="O12785" s="9">
        <v>0.17</v>
      </c>
      <c r="P12785" s="10" t="e">
        <v>#N/A</v>
      </c>
      <c r="Q12785" s="10" t="e">
        <v>#N/A</v>
      </c>
      <c r="R12785" s="30" t="e">
        <f t="shared" si="247"/>
        <v>#N/A</v>
      </c>
    </row>
    <row r="12786" spans="12:18">
      <c r="L12786" s="29">
        <v>32689</v>
      </c>
      <c r="M12786" s="27">
        <v>9.6300000000000008</v>
      </c>
      <c r="N12786" s="9">
        <v>8.0500000000000007</v>
      </c>
      <c r="O12786" s="9">
        <v>0.11</v>
      </c>
      <c r="P12786" s="10" t="e">
        <v>#N/A</v>
      </c>
      <c r="Q12786" s="10" t="e">
        <v>#N/A</v>
      </c>
      <c r="R12786" s="30" t="e">
        <f t="shared" si="247"/>
        <v>#N/A</v>
      </c>
    </row>
    <row r="12787" spans="12:18">
      <c r="L12787" s="29">
        <v>32690</v>
      </c>
      <c r="M12787" s="27">
        <v>9.6300000000000008</v>
      </c>
      <c r="N12787" s="9" t="e">
        <v>#N/A</v>
      </c>
      <c r="O12787" s="9" t="e">
        <v>#N/A</v>
      </c>
      <c r="P12787" s="10">
        <v>124.5</v>
      </c>
      <c r="Q12787" s="10">
        <v>0.32</v>
      </c>
      <c r="R12787" s="30">
        <f t="shared" si="247"/>
        <v>3.84</v>
      </c>
    </row>
    <row r="12788" spans="12:18">
      <c r="L12788" s="29">
        <v>32691</v>
      </c>
      <c r="M12788" s="27">
        <v>9.6300000000000008</v>
      </c>
      <c r="N12788" s="9" t="e">
        <v>#N/A</v>
      </c>
      <c r="O12788" s="9" t="e">
        <v>#N/A</v>
      </c>
      <c r="P12788" s="10" t="e">
        <v>#N/A</v>
      </c>
      <c r="Q12788" s="10" t="e">
        <v>#N/A</v>
      </c>
      <c r="R12788" s="30" t="e">
        <f t="shared" si="247"/>
        <v>#N/A</v>
      </c>
    </row>
    <row r="12789" spans="12:18">
      <c r="L12789" s="29">
        <v>32692</v>
      </c>
      <c r="M12789" s="27">
        <v>9.49</v>
      </c>
      <c r="N12789" s="9">
        <v>8.07</v>
      </c>
      <c r="O12789" s="9">
        <v>0.12</v>
      </c>
      <c r="P12789" s="10" t="e">
        <v>#N/A</v>
      </c>
      <c r="Q12789" s="10" t="e">
        <v>#N/A</v>
      </c>
      <c r="R12789" s="30" t="e">
        <f t="shared" si="247"/>
        <v>#N/A</v>
      </c>
    </row>
    <row r="12790" spans="12:18">
      <c r="L12790" s="29">
        <v>32693</v>
      </c>
      <c r="M12790" s="27">
        <v>9.49</v>
      </c>
      <c r="N12790" s="9" t="e">
        <v>#N/A</v>
      </c>
      <c r="O12790" s="9" t="e">
        <v>#N/A</v>
      </c>
      <c r="P12790" s="10" t="e">
        <v>#N/A</v>
      </c>
      <c r="Q12790" s="10" t="e">
        <v>#N/A</v>
      </c>
      <c r="R12790" s="30" t="e">
        <f t="shared" si="247"/>
        <v>#N/A</v>
      </c>
    </row>
    <row r="12791" spans="12:18">
      <c r="L12791" s="29">
        <v>32694</v>
      </c>
      <c r="M12791" s="27">
        <v>9.48</v>
      </c>
      <c r="N12791" s="9">
        <v>8.14</v>
      </c>
      <c r="O12791" s="9">
        <v>0.33</v>
      </c>
      <c r="P12791" s="10" t="e">
        <v>#N/A</v>
      </c>
      <c r="Q12791" s="10" t="e">
        <v>#N/A</v>
      </c>
      <c r="R12791" s="30" t="e">
        <f t="shared" si="247"/>
        <v>#N/A</v>
      </c>
    </row>
    <row r="12792" spans="12:18">
      <c r="L12792" s="29">
        <v>32695</v>
      </c>
      <c r="M12792" s="27">
        <v>9.4600000000000009</v>
      </c>
      <c r="N12792" s="9">
        <v>8.1</v>
      </c>
      <c r="O12792" s="9">
        <v>0.31</v>
      </c>
      <c r="P12792" s="10" t="e">
        <v>#N/A</v>
      </c>
      <c r="Q12792" s="10" t="e">
        <v>#N/A</v>
      </c>
      <c r="R12792" s="30" t="e">
        <f t="shared" si="247"/>
        <v>#N/A</v>
      </c>
    </row>
    <row r="12793" spans="12:18">
      <c r="L12793" s="29">
        <v>32696</v>
      </c>
      <c r="M12793" s="27">
        <v>9.23</v>
      </c>
      <c r="N12793" s="9">
        <v>8.0399999999999991</v>
      </c>
      <c r="O12793" s="9">
        <v>0.28999999999999998</v>
      </c>
      <c r="P12793" s="10" t="e">
        <v>#N/A</v>
      </c>
      <c r="Q12793" s="10" t="e">
        <v>#N/A</v>
      </c>
      <c r="R12793" s="30" t="e">
        <f t="shared" si="247"/>
        <v>#N/A</v>
      </c>
    </row>
    <row r="12794" spans="12:18">
      <c r="L12794" s="29">
        <v>32697</v>
      </c>
      <c r="M12794" s="27">
        <v>9.23</v>
      </c>
      <c r="N12794" s="9" t="e">
        <v>#N/A</v>
      </c>
      <c r="O12794" s="9" t="e">
        <v>#N/A</v>
      </c>
      <c r="P12794" s="10" t="e">
        <v>#N/A</v>
      </c>
      <c r="Q12794" s="10" t="e">
        <v>#N/A</v>
      </c>
      <c r="R12794" s="30" t="e">
        <f t="shared" si="247"/>
        <v>#N/A</v>
      </c>
    </row>
    <row r="12795" spans="12:18">
      <c r="L12795" s="29">
        <v>32698</v>
      </c>
      <c r="M12795" s="27">
        <v>9.23</v>
      </c>
      <c r="N12795" s="9" t="e">
        <v>#N/A</v>
      </c>
      <c r="O12795" s="9" t="e">
        <v>#N/A</v>
      </c>
      <c r="P12795" s="10" t="e">
        <v>#N/A</v>
      </c>
      <c r="Q12795" s="10" t="e">
        <v>#N/A</v>
      </c>
      <c r="R12795" s="30" t="e">
        <f t="shared" si="247"/>
        <v>#N/A</v>
      </c>
    </row>
    <row r="12796" spans="12:18">
      <c r="L12796" s="29">
        <v>32699</v>
      </c>
      <c r="M12796" s="27">
        <v>9.2200000000000006</v>
      </c>
      <c r="N12796" s="9">
        <v>8.02</v>
      </c>
      <c r="O12796" s="9">
        <v>0.24</v>
      </c>
      <c r="P12796" s="10" t="e">
        <v>#N/A</v>
      </c>
      <c r="Q12796" s="10" t="e">
        <v>#N/A</v>
      </c>
      <c r="R12796" s="30" t="e">
        <f t="shared" si="247"/>
        <v>#N/A</v>
      </c>
    </row>
    <row r="12797" spans="12:18">
      <c r="L12797" s="29">
        <v>32700</v>
      </c>
      <c r="M12797" s="27">
        <v>9.25</v>
      </c>
      <c r="N12797" s="9">
        <v>8.0399999999999991</v>
      </c>
      <c r="O12797" s="9">
        <v>0.24</v>
      </c>
      <c r="P12797" s="10" t="e">
        <v>#N/A</v>
      </c>
      <c r="Q12797" s="10" t="e">
        <v>#N/A</v>
      </c>
      <c r="R12797" s="30" t="e">
        <f t="shared" si="247"/>
        <v>#N/A</v>
      </c>
    </row>
    <row r="12798" spans="12:18">
      <c r="L12798" s="29">
        <v>32701</v>
      </c>
      <c r="M12798" s="27">
        <v>9.5399999999999991</v>
      </c>
      <c r="N12798" s="9">
        <v>8.0399999999999991</v>
      </c>
      <c r="O12798" s="9">
        <v>0.27</v>
      </c>
      <c r="P12798" s="10" t="e">
        <v>#N/A</v>
      </c>
      <c r="Q12798" s="10" t="e">
        <v>#N/A</v>
      </c>
      <c r="R12798" s="30" t="e">
        <f t="shared" si="247"/>
        <v>#N/A</v>
      </c>
    </row>
    <row r="12799" spans="12:18">
      <c r="L12799" s="29">
        <v>32702</v>
      </c>
      <c r="M12799" s="27">
        <v>9.31</v>
      </c>
      <c r="N12799" s="9">
        <v>8.0500000000000007</v>
      </c>
      <c r="O12799" s="9">
        <v>0.23</v>
      </c>
      <c r="P12799" s="10" t="e">
        <v>#N/A</v>
      </c>
      <c r="Q12799" s="10" t="e">
        <v>#N/A</v>
      </c>
      <c r="R12799" s="30" t="e">
        <f t="shared" si="247"/>
        <v>#N/A</v>
      </c>
    </row>
    <row r="12800" spans="12:18">
      <c r="L12800" s="29">
        <v>32703</v>
      </c>
      <c r="M12800" s="27">
        <v>9.2200000000000006</v>
      </c>
      <c r="N12800" s="9">
        <v>8.09</v>
      </c>
      <c r="O12800" s="9">
        <v>0.2</v>
      </c>
      <c r="P12800" s="10" t="e">
        <v>#N/A</v>
      </c>
      <c r="Q12800" s="10" t="e">
        <v>#N/A</v>
      </c>
      <c r="R12800" s="30" t="e">
        <f t="shared" si="247"/>
        <v>#N/A</v>
      </c>
    </row>
    <row r="12801" spans="12:18">
      <c r="L12801" s="29">
        <v>32704</v>
      </c>
      <c r="M12801" s="27">
        <v>9.2200000000000006</v>
      </c>
      <c r="N12801" s="9" t="e">
        <v>#N/A</v>
      </c>
      <c r="O12801" s="9" t="e">
        <v>#N/A</v>
      </c>
      <c r="P12801" s="10" t="e">
        <v>#N/A</v>
      </c>
      <c r="Q12801" s="10" t="e">
        <v>#N/A</v>
      </c>
      <c r="R12801" s="30" t="e">
        <f t="shared" si="247"/>
        <v>#N/A</v>
      </c>
    </row>
    <row r="12802" spans="12:18">
      <c r="L12802" s="29">
        <v>32705</v>
      </c>
      <c r="M12802" s="27">
        <v>9.2200000000000006</v>
      </c>
      <c r="N12802" s="9" t="e">
        <v>#N/A</v>
      </c>
      <c r="O12802" s="9" t="e">
        <v>#N/A</v>
      </c>
      <c r="P12802" s="10" t="e">
        <v>#N/A</v>
      </c>
      <c r="Q12802" s="10" t="e">
        <v>#N/A</v>
      </c>
      <c r="R12802" s="30" t="e">
        <f t="shared" si="247"/>
        <v>#N/A</v>
      </c>
    </row>
    <row r="12803" spans="12:18">
      <c r="L12803" s="29">
        <v>32706</v>
      </c>
      <c r="M12803" s="27">
        <v>9.2799999999999994</v>
      </c>
      <c r="N12803" s="9">
        <v>8.11</v>
      </c>
      <c r="O12803" s="9">
        <v>0.13</v>
      </c>
      <c r="P12803" s="10" t="e">
        <v>#N/A</v>
      </c>
      <c r="Q12803" s="10" t="e">
        <v>#N/A</v>
      </c>
      <c r="R12803" s="30" t="e">
        <f t="shared" si="247"/>
        <v>#N/A</v>
      </c>
    </row>
    <row r="12804" spans="12:18">
      <c r="L12804" s="29">
        <v>32707</v>
      </c>
      <c r="M12804" s="27">
        <v>9.24</v>
      </c>
      <c r="N12804" s="9">
        <v>8.17</v>
      </c>
      <c r="O12804" s="9">
        <v>0.22</v>
      </c>
      <c r="P12804" s="10" t="e">
        <v>#N/A</v>
      </c>
      <c r="Q12804" s="10" t="e">
        <v>#N/A</v>
      </c>
      <c r="R12804" s="30" t="e">
        <f t="shared" ref="R12804:R12867" si="248">Q12804*12</f>
        <v>#N/A</v>
      </c>
    </row>
    <row r="12805" spans="12:18">
      <c r="L12805" s="29">
        <v>32708</v>
      </c>
      <c r="M12805" s="27">
        <v>9.2100000000000009</v>
      </c>
      <c r="N12805" s="9">
        <v>8.14</v>
      </c>
      <c r="O12805" s="9">
        <v>0.16</v>
      </c>
      <c r="P12805" s="10" t="e">
        <v>#N/A</v>
      </c>
      <c r="Q12805" s="10" t="e">
        <v>#N/A</v>
      </c>
      <c r="R12805" s="30" t="e">
        <f t="shared" si="248"/>
        <v>#N/A</v>
      </c>
    </row>
    <row r="12806" spans="12:18">
      <c r="L12806" s="29">
        <v>32709</v>
      </c>
      <c r="M12806" s="27">
        <v>9.19</v>
      </c>
      <c r="N12806" s="9">
        <v>8.1</v>
      </c>
      <c r="O12806" s="9">
        <v>0.04</v>
      </c>
      <c r="P12806" s="10" t="e">
        <v>#N/A</v>
      </c>
      <c r="Q12806" s="10" t="e">
        <v>#N/A</v>
      </c>
      <c r="R12806" s="30" t="e">
        <f t="shared" si="248"/>
        <v>#N/A</v>
      </c>
    </row>
    <row r="12807" spans="12:18">
      <c r="L12807" s="29">
        <v>32710</v>
      </c>
      <c r="M12807" s="27">
        <v>9.1999999999999993</v>
      </c>
      <c r="N12807" s="9">
        <v>8.16</v>
      </c>
      <c r="O12807" s="9">
        <v>-0.05</v>
      </c>
      <c r="P12807" s="10" t="e">
        <v>#N/A</v>
      </c>
      <c r="Q12807" s="10" t="e">
        <v>#N/A</v>
      </c>
      <c r="R12807" s="30" t="e">
        <f t="shared" si="248"/>
        <v>#N/A</v>
      </c>
    </row>
    <row r="12808" spans="12:18">
      <c r="L12808" s="29">
        <v>32711</v>
      </c>
      <c r="M12808" s="27">
        <v>9.1999999999999993</v>
      </c>
      <c r="N12808" s="9" t="e">
        <v>#N/A</v>
      </c>
      <c r="O12808" s="9" t="e">
        <v>#N/A</v>
      </c>
      <c r="P12808" s="10" t="e">
        <v>#N/A</v>
      </c>
      <c r="Q12808" s="10" t="e">
        <v>#N/A</v>
      </c>
      <c r="R12808" s="30" t="e">
        <f t="shared" si="248"/>
        <v>#N/A</v>
      </c>
    </row>
    <row r="12809" spans="12:18">
      <c r="L12809" s="29">
        <v>32712</v>
      </c>
      <c r="M12809" s="27">
        <v>9.1999999999999993</v>
      </c>
      <c r="N12809" s="9" t="e">
        <v>#N/A</v>
      </c>
      <c r="O12809" s="9" t="e">
        <v>#N/A</v>
      </c>
      <c r="P12809" s="10" t="e">
        <v>#N/A</v>
      </c>
      <c r="Q12809" s="10" t="e">
        <v>#N/A</v>
      </c>
      <c r="R12809" s="30" t="e">
        <f t="shared" si="248"/>
        <v>#N/A</v>
      </c>
    </row>
    <row r="12810" spans="12:18">
      <c r="L12810" s="29">
        <v>32713</v>
      </c>
      <c r="M12810" s="27">
        <v>9.17</v>
      </c>
      <c r="N12810" s="9">
        <v>8.14</v>
      </c>
      <c r="O12810" s="9">
        <v>-0.05</v>
      </c>
      <c r="P12810" s="10" t="e">
        <v>#N/A</v>
      </c>
      <c r="Q12810" s="10" t="e">
        <v>#N/A</v>
      </c>
      <c r="R12810" s="30" t="e">
        <f t="shared" si="248"/>
        <v>#N/A</v>
      </c>
    </row>
    <row r="12811" spans="12:18">
      <c r="L12811" s="29">
        <v>32714</v>
      </c>
      <c r="M12811" s="27">
        <v>9.14</v>
      </c>
      <c r="N12811" s="9">
        <v>8.1199999999999992</v>
      </c>
      <c r="O12811" s="9">
        <v>-0.02</v>
      </c>
      <c r="P12811" s="10" t="e">
        <v>#N/A</v>
      </c>
      <c r="Q12811" s="10" t="e">
        <v>#N/A</v>
      </c>
      <c r="R12811" s="30" t="e">
        <f t="shared" si="248"/>
        <v>#N/A</v>
      </c>
    </row>
    <row r="12812" spans="12:18">
      <c r="L12812" s="29">
        <v>32715</v>
      </c>
      <c r="M12812" s="27">
        <v>8.86</v>
      </c>
      <c r="N12812" s="9">
        <v>8.11</v>
      </c>
      <c r="O12812" s="9">
        <v>0</v>
      </c>
      <c r="P12812" s="10" t="e">
        <v>#N/A</v>
      </c>
      <c r="Q12812" s="10" t="e">
        <v>#N/A</v>
      </c>
      <c r="R12812" s="30" t="e">
        <f t="shared" si="248"/>
        <v>#N/A</v>
      </c>
    </row>
    <row r="12813" spans="12:18">
      <c r="L12813" s="29">
        <v>32716</v>
      </c>
      <c r="M12813" s="27">
        <v>9</v>
      </c>
      <c r="N12813" s="9">
        <v>8.0299999999999994</v>
      </c>
      <c r="O12813" s="9">
        <v>0.02</v>
      </c>
      <c r="P12813" s="10" t="e">
        <v>#N/A</v>
      </c>
      <c r="Q12813" s="10" t="e">
        <v>#N/A</v>
      </c>
      <c r="R12813" s="30" t="e">
        <f t="shared" si="248"/>
        <v>#N/A</v>
      </c>
    </row>
    <row r="12814" spans="12:18">
      <c r="L12814" s="29">
        <v>32717</v>
      </c>
      <c r="M12814" s="27">
        <v>8.94</v>
      </c>
      <c r="N12814" s="9">
        <v>7.99</v>
      </c>
      <c r="O12814" s="9">
        <v>0.01</v>
      </c>
      <c r="P12814" s="10" t="e">
        <v>#N/A</v>
      </c>
      <c r="Q12814" s="10" t="e">
        <v>#N/A</v>
      </c>
      <c r="R12814" s="30" t="e">
        <f t="shared" si="248"/>
        <v>#N/A</v>
      </c>
    </row>
    <row r="12815" spans="12:18">
      <c r="L12815" s="29">
        <v>32718</v>
      </c>
      <c r="M12815" s="27">
        <v>8.94</v>
      </c>
      <c r="N12815" s="9" t="e">
        <v>#N/A</v>
      </c>
      <c r="O12815" s="9" t="e">
        <v>#N/A</v>
      </c>
      <c r="P12815" s="10" t="e">
        <v>#N/A</v>
      </c>
      <c r="Q12815" s="10" t="e">
        <v>#N/A</v>
      </c>
      <c r="R12815" s="30" t="e">
        <f t="shared" si="248"/>
        <v>#N/A</v>
      </c>
    </row>
    <row r="12816" spans="12:18">
      <c r="L12816" s="29">
        <v>32719</v>
      </c>
      <c r="M12816" s="27">
        <v>8.94</v>
      </c>
      <c r="N12816" s="9" t="e">
        <v>#N/A</v>
      </c>
      <c r="O12816" s="9" t="e">
        <v>#N/A</v>
      </c>
      <c r="P12816" s="10" t="e">
        <v>#N/A</v>
      </c>
      <c r="Q12816" s="10" t="e">
        <v>#N/A</v>
      </c>
      <c r="R12816" s="30" t="e">
        <f t="shared" si="248"/>
        <v>#N/A</v>
      </c>
    </row>
    <row r="12817" spans="12:18">
      <c r="L12817" s="29">
        <v>32720</v>
      </c>
      <c r="M12817" s="27">
        <v>8.94</v>
      </c>
      <c r="N12817" s="9">
        <v>7.92</v>
      </c>
      <c r="O12817" s="9">
        <v>0.02</v>
      </c>
      <c r="P12817" s="10" t="e">
        <v>#N/A</v>
      </c>
      <c r="Q12817" s="10" t="e">
        <v>#N/A</v>
      </c>
      <c r="R12817" s="30" t="e">
        <f t="shared" si="248"/>
        <v>#N/A</v>
      </c>
    </row>
    <row r="12818" spans="12:18">
      <c r="L12818" s="29">
        <v>32721</v>
      </c>
      <c r="M12818" s="27">
        <v>8.9499999999999993</v>
      </c>
      <c r="N12818" s="9">
        <v>7.83</v>
      </c>
      <c r="O12818" s="9">
        <v>0.11</v>
      </c>
      <c r="P12818" s="10">
        <v>124.5</v>
      </c>
      <c r="Q12818" s="10">
        <v>0</v>
      </c>
      <c r="R12818" s="30">
        <f t="shared" si="248"/>
        <v>0</v>
      </c>
    </row>
    <row r="12819" spans="12:18">
      <c r="L12819" s="29">
        <v>32722</v>
      </c>
      <c r="M12819" s="27">
        <v>8.9499999999999993</v>
      </c>
      <c r="N12819" s="9">
        <v>7.84</v>
      </c>
      <c r="O12819" s="9">
        <v>0.13</v>
      </c>
      <c r="P12819" s="10" t="e">
        <v>#N/A</v>
      </c>
      <c r="Q12819" s="10" t="e">
        <v>#N/A</v>
      </c>
      <c r="R12819" s="30" t="e">
        <f t="shared" si="248"/>
        <v>#N/A</v>
      </c>
    </row>
    <row r="12820" spans="12:18">
      <c r="L12820" s="29">
        <v>32723</v>
      </c>
      <c r="M12820" s="27">
        <v>8.94</v>
      </c>
      <c r="N12820" s="9">
        <v>7.9</v>
      </c>
      <c r="O12820" s="9">
        <v>0.16</v>
      </c>
      <c r="P12820" s="10" t="e">
        <v>#N/A</v>
      </c>
      <c r="Q12820" s="10" t="e">
        <v>#N/A</v>
      </c>
      <c r="R12820" s="30" t="e">
        <f t="shared" si="248"/>
        <v>#N/A</v>
      </c>
    </row>
    <row r="12821" spans="12:18">
      <c r="L12821" s="29">
        <v>32724</v>
      </c>
      <c r="M12821" s="27">
        <v>8.93</v>
      </c>
      <c r="N12821" s="9">
        <v>8.08</v>
      </c>
      <c r="O12821" s="9">
        <v>0.13</v>
      </c>
      <c r="P12821" s="10" t="e">
        <v>#N/A</v>
      </c>
      <c r="Q12821" s="10" t="e">
        <v>#N/A</v>
      </c>
      <c r="R12821" s="30" t="e">
        <f t="shared" si="248"/>
        <v>#N/A</v>
      </c>
    </row>
    <row r="12822" spans="12:18">
      <c r="L12822" s="29">
        <v>32725</v>
      </c>
      <c r="M12822" s="27">
        <v>8.93</v>
      </c>
      <c r="N12822" s="9" t="e">
        <v>#N/A</v>
      </c>
      <c r="O12822" s="9" t="e">
        <v>#N/A</v>
      </c>
      <c r="P12822" s="10" t="e">
        <v>#N/A</v>
      </c>
      <c r="Q12822" s="10" t="e">
        <v>#N/A</v>
      </c>
      <c r="R12822" s="30" t="e">
        <f t="shared" si="248"/>
        <v>#N/A</v>
      </c>
    </row>
    <row r="12823" spans="12:18">
      <c r="L12823" s="29">
        <v>32726</v>
      </c>
      <c r="M12823" s="27">
        <v>8.93</v>
      </c>
      <c r="N12823" s="9" t="e">
        <v>#N/A</v>
      </c>
      <c r="O12823" s="9" t="e">
        <v>#N/A</v>
      </c>
      <c r="P12823" s="10" t="e">
        <v>#N/A</v>
      </c>
      <c r="Q12823" s="10" t="e">
        <v>#N/A</v>
      </c>
      <c r="R12823" s="30" t="e">
        <f t="shared" si="248"/>
        <v>#N/A</v>
      </c>
    </row>
    <row r="12824" spans="12:18">
      <c r="L12824" s="29">
        <v>32727</v>
      </c>
      <c r="M12824" s="27">
        <v>8.9499999999999993</v>
      </c>
      <c r="N12824" s="9">
        <v>8.08</v>
      </c>
      <c r="O12824" s="9">
        <v>0.08</v>
      </c>
      <c r="P12824" s="10" t="e">
        <v>#N/A</v>
      </c>
      <c r="Q12824" s="10" t="e">
        <v>#N/A</v>
      </c>
      <c r="R12824" s="30" t="e">
        <f t="shared" si="248"/>
        <v>#N/A</v>
      </c>
    </row>
    <row r="12825" spans="12:18">
      <c r="L12825" s="29">
        <v>32728</v>
      </c>
      <c r="M12825" s="27">
        <v>8.9499999999999993</v>
      </c>
      <c r="N12825" s="9">
        <v>8.08</v>
      </c>
      <c r="O12825" s="9">
        <v>0.06</v>
      </c>
      <c r="P12825" s="10" t="e">
        <v>#N/A</v>
      </c>
      <c r="Q12825" s="10" t="e">
        <v>#N/A</v>
      </c>
      <c r="R12825" s="30" t="e">
        <f t="shared" si="248"/>
        <v>#N/A</v>
      </c>
    </row>
    <row r="12826" spans="12:18">
      <c r="L12826" s="29">
        <v>32729</v>
      </c>
      <c r="M12826" s="27">
        <v>9.24</v>
      </c>
      <c r="N12826" s="9">
        <v>8.1199999999999992</v>
      </c>
      <c r="O12826" s="9">
        <v>0.14000000000000001</v>
      </c>
      <c r="P12826" s="10" t="e">
        <v>#N/A</v>
      </c>
      <c r="Q12826" s="10" t="e">
        <v>#N/A</v>
      </c>
      <c r="R12826" s="30" t="e">
        <f t="shared" si="248"/>
        <v>#N/A</v>
      </c>
    </row>
    <row r="12827" spans="12:18">
      <c r="L12827" s="29">
        <v>32730</v>
      </c>
      <c r="M12827" s="27">
        <v>9.02</v>
      </c>
      <c r="N12827" s="9">
        <v>8.08</v>
      </c>
      <c r="O12827" s="9">
        <v>0.16</v>
      </c>
      <c r="P12827" s="10" t="e">
        <v>#N/A</v>
      </c>
      <c r="Q12827" s="10" t="e">
        <v>#N/A</v>
      </c>
      <c r="R12827" s="30" t="e">
        <f t="shared" si="248"/>
        <v>#N/A</v>
      </c>
    </row>
    <row r="12828" spans="12:18">
      <c r="L12828" s="29">
        <v>32731</v>
      </c>
      <c r="M12828" s="27">
        <v>9</v>
      </c>
      <c r="N12828" s="9">
        <v>8.1300000000000008</v>
      </c>
      <c r="O12828" s="9">
        <v>0.13</v>
      </c>
      <c r="P12828" s="10" t="e">
        <v>#N/A</v>
      </c>
      <c r="Q12828" s="10" t="e">
        <v>#N/A</v>
      </c>
      <c r="R12828" s="30" t="e">
        <f t="shared" si="248"/>
        <v>#N/A</v>
      </c>
    </row>
    <row r="12829" spans="12:18">
      <c r="L12829" s="29">
        <v>32732</v>
      </c>
      <c r="M12829" s="27">
        <v>9</v>
      </c>
      <c r="N12829" s="9" t="e">
        <v>#N/A</v>
      </c>
      <c r="O12829" s="9" t="e">
        <v>#N/A</v>
      </c>
      <c r="P12829" s="10" t="e">
        <v>#N/A</v>
      </c>
      <c r="Q12829" s="10" t="e">
        <v>#N/A</v>
      </c>
      <c r="R12829" s="30" t="e">
        <f t="shared" si="248"/>
        <v>#N/A</v>
      </c>
    </row>
    <row r="12830" spans="12:18">
      <c r="L12830" s="29">
        <v>32733</v>
      </c>
      <c r="M12830" s="27">
        <v>9</v>
      </c>
      <c r="N12830" s="9" t="e">
        <v>#N/A</v>
      </c>
      <c r="O12830" s="9" t="e">
        <v>#N/A</v>
      </c>
      <c r="P12830" s="10" t="e">
        <v>#N/A</v>
      </c>
      <c r="Q12830" s="10" t="e">
        <v>#N/A</v>
      </c>
      <c r="R12830" s="30" t="e">
        <f t="shared" si="248"/>
        <v>#N/A</v>
      </c>
    </row>
    <row r="12831" spans="12:18">
      <c r="L12831" s="29">
        <v>32734</v>
      </c>
      <c r="M12831" s="27">
        <v>9.0399999999999991</v>
      </c>
      <c r="N12831" s="9">
        <v>8.23</v>
      </c>
      <c r="O12831" s="9">
        <v>0.18</v>
      </c>
      <c r="P12831" s="10" t="e">
        <v>#N/A</v>
      </c>
      <c r="Q12831" s="10" t="e">
        <v>#N/A</v>
      </c>
      <c r="R12831" s="30" t="e">
        <f t="shared" si="248"/>
        <v>#N/A</v>
      </c>
    </row>
    <row r="12832" spans="12:18">
      <c r="L12832" s="29">
        <v>32735</v>
      </c>
      <c r="M12832" s="27">
        <v>9.19</v>
      </c>
      <c r="N12832" s="9">
        <v>8.19</v>
      </c>
      <c r="O12832" s="9">
        <v>0.18</v>
      </c>
      <c r="P12832" s="10" t="e">
        <v>#N/A</v>
      </c>
      <c r="Q12832" s="10" t="e">
        <v>#N/A</v>
      </c>
      <c r="R12832" s="30" t="e">
        <f t="shared" si="248"/>
        <v>#N/A</v>
      </c>
    </row>
    <row r="12833" spans="12:18">
      <c r="L12833" s="29">
        <v>32736</v>
      </c>
      <c r="M12833" s="27">
        <v>9.0299999999999994</v>
      </c>
      <c r="N12833" s="9">
        <v>8.1300000000000008</v>
      </c>
      <c r="O12833" s="9">
        <v>0.18</v>
      </c>
      <c r="P12833" s="10" t="e">
        <v>#N/A</v>
      </c>
      <c r="Q12833" s="10" t="e">
        <v>#N/A</v>
      </c>
      <c r="R12833" s="30" t="e">
        <f t="shared" si="248"/>
        <v>#N/A</v>
      </c>
    </row>
    <row r="12834" spans="12:18">
      <c r="L12834" s="29">
        <v>32737</v>
      </c>
      <c r="M12834" s="27">
        <v>8.9499999999999993</v>
      </c>
      <c r="N12834" s="9">
        <v>8.16</v>
      </c>
      <c r="O12834" s="9">
        <v>0.3</v>
      </c>
      <c r="P12834" s="10" t="e">
        <v>#N/A</v>
      </c>
      <c r="Q12834" s="10" t="e">
        <v>#N/A</v>
      </c>
      <c r="R12834" s="30" t="e">
        <f t="shared" si="248"/>
        <v>#N/A</v>
      </c>
    </row>
    <row r="12835" spans="12:18">
      <c r="L12835" s="29">
        <v>32738</v>
      </c>
      <c r="M12835" s="27">
        <v>8.93</v>
      </c>
      <c r="N12835" s="9">
        <v>8.15</v>
      </c>
      <c r="O12835" s="9">
        <v>0.28999999999999998</v>
      </c>
      <c r="P12835" s="10" t="e">
        <v>#N/A</v>
      </c>
      <c r="Q12835" s="10" t="e">
        <v>#N/A</v>
      </c>
      <c r="R12835" s="30" t="e">
        <f t="shared" si="248"/>
        <v>#N/A</v>
      </c>
    </row>
    <row r="12836" spans="12:18">
      <c r="L12836" s="29">
        <v>32739</v>
      </c>
      <c r="M12836" s="27">
        <v>8.93</v>
      </c>
      <c r="N12836" s="9" t="e">
        <v>#N/A</v>
      </c>
      <c r="O12836" s="9" t="e">
        <v>#N/A</v>
      </c>
      <c r="P12836" s="10" t="e">
        <v>#N/A</v>
      </c>
      <c r="Q12836" s="10" t="e">
        <v>#N/A</v>
      </c>
      <c r="R12836" s="30" t="e">
        <f t="shared" si="248"/>
        <v>#N/A</v>
      </c>
    </row>
    <row r="12837" spans="12:18">
      <c r="L12837" s="29">
        <v>32740</v>
      </c>
      <c r="M12837" s="27">
        <v>8.93</v>
      </c>
      <c r="N12837" s="9" t="e">
        <v>#N/A</v>
      </c>
      <c r="O12837" s="9" t="e">
        <v>#N/A</v>
      </c>
      <c r="P12837" s="10" t="e">
        <v>#N/A</v>
      </c>
      <c r="Q12837" s="10" t="e">
        <v>#N/A</v>
      </c>
      <c r="R12837" s="30" t="e">
        <f t="shared" si="248"/>
        <v>#N/A</v>
      </c>
    </row>
    <row r="12838" spans="12:18">
      <c r="L12838" s="29">
        <v>32741</v>
      </c>
      <c r="M12838" s="27">
        <v>8.94</v>
      </c>
      <c r="N12838" s="9">
        <v>8.18</v>
      </c>
      <c r="O12838" s="9">
        <v>0.28000000000000003</v>
      </c>
      <c r="P12838" s="10" t="e">
        <v>#N/A</v>
      </c>
      <c r="Q12838" s="10" t="e">
        <v>#N/A</v>
      </c>
      <c r="R12838" s="30" t="e">
        <f t="shared" si="248"/>
        <v>#N/A</v>
      </c>
    </row>
    <row r="12839" spans="12:18">
      <c r="L12839" s="29">
        <v>32742</v>
      </c>
      <c r="M12839" s="27">
        <v>8.92</v>
      </c>
      <c r="N12839" s="9">
        <v>8.25</v>
      </c>
      <c r="O12839" s="9">
        <v>0.24</v>
      </c>
      <c r="P12839" s="10" t="e">
        <v>#N/A</v>
      </c>
      <c r="Q12839" s="10" t="e">
        <v>#N/A</v>
      </c>
      <c r="R12839" s="30" t="e">
        <f t="shared" si="248"/>
        <v>#N/A</v>
      </c>
    </row>
    <row r="12840" spans="12:18">
      <c r="L12840" s="29">
        <v>32743</v>
      </c>
      <c r="M12840" s="27">
        <v>9.44</v>
      </c>
      <c r="N12840" s="9">
        <v>8.19</v>
      </c>
      <c r="O12840" s="9">
        <v>0.25</v>
      </c>
      <c r="P12840" s="10" t="e">
        <v>#N/A</v>
      </c>
      <c r="Q12840" s="10" t="e">
        <v>#N/A</v>
      </c>
      <c r="R12840" s="30" t="e">
        <f t="shared" si="248"/>
        <v>#N/A</v>
      </c>
    </row>
    <row r="12841" spans="12:18">
      <c r="L12841" s="29">
        <v>32744</v>
      </c>
      <c r="M12841" s="27">
        <v>9.0500000000000007</v>
      </c>
      <c r="N12841" s="9">
        <v>8.16</v>
      </c>
      <c r="O12841" s="9">
        <v>0.24</v>
      </c>
      <c r="P12841" s="10" t="e">
        <v>#N/A</v>
      </c>
      <c r="Q12841" s="10" t="e">
        <v>#N/A</v>
      </c>
      <c r="R12841" s="30" t="e">
        <f t="shared" si="248"/>
        <v>#N/A</v>
      </c>
    </row>
    <row r="12842" spans="12:18">
      <c r="L12842" s="29">
        <v>32745</v>
      </c>
      <c r="M12842" s="27">
        <v>8.98</v>
      </c>
      <c r="N12842" s="9">
        <v>8.18</v>
      </c>
      <c r="O12842" s="9">
        <v>0.25</v>
      </c>
      <c r="P12842" s="10" t="e">
        <v>#N/A</v>
      </c>
      <c r="Q12842" s="10" t="e">
        <v>#N/A</v>
      </c>
      <c r="R12842" s="30" t="e">
        <f t="shared" si="248"/>
        <v>#N/A</v>
      </c>
    </row>
    <row r="12843" spans="12:18">
      <c r="L12843" s="29">
        <v>32746</v>
      </c>
      <c r="M12843" s="27">
        <v>8.98</v>
      </c>
      <c r="N12843" s="9" t="e">
        <v>#N/A</v>
      </c>
      <c r="O12843" s="9" t="e">
        <v>#N/A</v>
      </c>
      <c r="P12843" s="10" t="e">
        <v>#N/A</v>
      </c>
      <c r="Q12843" s="10" t="e">
        <v>#N/A</v>
      </c>
      <c r="R12843" s="30" t="e">
        <f t="shared" si="248"/>
        <v>#N/A</v>
      </c>
    </row>
    <row r="12844" spans="12:18">
      <c r="L12844" s="29">
        <v>32747</v>
      </c>
      <c r="M12844" s="27">
        <v>8.98</v>
      </c>
      <c r="N12844" s="9" t="e">
        <v>#N/A</v>
      </c>
      <c r="O12844" s="9" t="e">
        <v>#N/A</v>
      </c>
      <c r="P12844" s="10" t="e">
        <v>#N/A</v>
      </c>
      <c r="Q12844" s="10" t="e">
        <v>#N/A</v>
      </c>
      <c r="R12844" s="30" t="e">
        <f t="shared" si="248"/>
        <v>#N/A</v>
      </c>
    </row>
    <row r="12845" spans="12:18">
      <c r="L12845" s="29">
        <v>32748</v>
      </c>
      <c r="M12845" s="27">
        <v>8.9499999999999993</v>
      </c>
      <c r="N12845" s="9">
        <v>8.23</v>
      </c>
      <c r="O12845" s="9">
        <v>0.28999999999999998</v>
      </c>
      <c r="P12845" s="10" t="e">
        <v>#N/A</v>
      </c>
      <c r="Q12845" s="10" t="e">
        <v>#N/A</v>
      </c>
      <c r="R12845" s="30" t="e">
        <f t="shared" si="248"/>
        <v>#N/A</v>
      </c>
    </row>
    <row r="12846" spans="12:18">
      <c r="L12846" s="29">
        <v>32749</v>
      </c>
      <c r="M12846" s="27">
        <v>8.92</v>
      </c>
      <c r="N12846" s="9">
        <v>8.2100000000000009</v>
      </c>
      <c r="O12846" s="9">
        <v>0.37</v>
      </c>
      <c r="P12846" s="10" t="e">
        <v>#N/A</v>
      </c>
      <c r="Q12846" s="10" t="e">
        <v>#N/A</v>
      </c>
      <c r="R12846" s="30" t="e">
        <f t="shared" si="248"/>
        <v>#N/A</v>
      </c>
    </row>
    <row r="12847" spans="12:18">
      <c r="L12847" s="29">
        <v>32750</v>
      </c>
      <c r="M12847" s="27">
        <v>8.89</v>
      </c>
      <c r="N12847" s="9">
        <v>8.1999999999999993</v>
      </c>
      <c r="O12847" s="9">
        <v>0.38</v>
      </c>
      <c r="P12847" s="10" t="e">
        <v>#N/A</v>
      </c>
      <c r="Q12847" s="10" t="e">
        <v>#N/A</v>
      </c>
      <c r="R12847" s="30" t="e">
        <f t="shared" si="248"/>
        <v>#N/A</v>
      </c>
    </row>
    <row r="12848" spans="12:18">
      <c r="L12848" s="29">
        <v>32751</v>
      </c>
      <c r="M12848" s="27">
        <v>8.92</v>
      </c>
      <c r="N12848" s="9">
        <v>8.2100000000000009</v>
      </c>
      <c r="O12848" s="9">
        <v>0.37</v>
      </c>
      <c r="P12848" s="10" t="e">
        <v>#N/A</v>
      </c>
      <c r="Q12848" s="10" t="e">
        <v>#N/A</v>
      </c>
      <c r="R12848" s="30" t="e">
        <f t="shared" si="248"/>
        <v>#N/A</v>
      </c>
    </row>
    <row r="12849" spans="12:18">
      <c r="L12849" s="29">
        <v>32752</v>
      </c>
      <c r="M12849" s="27">
        <v>8.93</v>
      </c>
      <c r="N12849" s="9">
        <v>8.14</v>
      </c>
      <c r="O12849" s="9">
        <v>0.33</v>
      </c>
      <c r="P12849" s="10">
        <v>124.8</v>
      </c>
      <c r="Q12849" s="10">
        <v>0.24</v>
      </c>
      <c r="R12849" s="30">
        <f t="shared" si="248"/>
        <v>2.88</v>
      </c>
    </row>
    <row r="12850" spans="12:18">
      <c r="L12850" s="29">
        <v>32753</v>
      </c>
      <c r="M12850" s="27">
        <v>8.93</v>
      </c>
      <c r="N12850" s="9" t="e">
        <v>#N/A</v>
      </c>
      <c r="O12850" s="9" t="e">
        <v>#N/A</v>
      </c>
      <c r="P12850" s="10" t="e">
        <v>#N/A</v>
      </c>
      <c r="Q12850" s="10" t="e">
        <v>#N/A</v>
      </c>
      <c r="R12850" s="30" t="e">
        <f t="shared" si="248"/>
        <v>#N/A</v>
      </c>
    </row>
    <row r="12851" spans="12:18">
      <c r="L12851" s="29">
        <v>32754</v>
      </c>
      <c r="M12851" s="27">
        <v>8.93</v>
      </c>
      <c r="N12851" s="9" t="e">
        <v>#N/A</v>
      </c>
      <c r="O12851" s="9" t="e">
        <v>#N/A</v>
      </c>
      <c r="P12851" s="10" t="e">
        <v>#N/A</v>
      </c>
      <c r="Q12851" s="10" t="e">
        <v>#N/A</v>
      </c>
      <c r="R12851" s="30" t="e">
        <f t="shared" si="248"/>
        <v>#N/A</v>
      </c>
    </row>
    <row r="12852" spans="12:18">
      <c r="L12852" s="29">
        <v>32755</v>
      </c>
      <c r="M12852" s="27">
        <v>8.93</v>
      </c>
      <c r="N12852" s="9" t="e">
        <v>#N/A</v>
      </c>
      <c r="O12852" s="9" t="e">
        <v>#N/A</v>
      </c>
      <c r="P12852" s="10" t="e">
        <v>#N/A</v>
      </c>
      <c r="Q12852" s="10" t="e">
        <v>#N/A</v>
      </c>
      <c r="R12852" s="30" t="e">
        <f t="shared" si="248"/>
        <v>#N/A</v>
      </c>
    </row>
    <row r="12853" spans="12:18">
      <c r="L12853" s="29">
        <v>32756</v>
      </c>
      <c r="M12853" s="27">
        <v>8.93</v>
      </c>
      <c r="N12853" s="9">
        <v>8.14</v>
      </c>
      <c r="O12853" s="9">
        <v>0.31</v>
      </c>
      <c r="P12853" s="10" t="e">
        <v>#N/A</v>
      </c>
      <c r="Q12853" s="10" t="e">
        <v>#N/A</v>
      </c>
      <c r="R12853" s="30" t="e">
        <f t="shared" si="248"/>
        <v>#N/A</v>
      </c>
    </row>
    <row r="12854" spans="12:18">
      <c r="L12854" s="29">
        <v>32757</v>
      </c>
      <c r="M12854" s="27">
        <v>9.14</v>
      </c>
      <c r="N12854" s="9">
        <v>8.11</v>
      </c>
      <c r="O12854" s="9">
        <v>0.35</v>
      </c>
      <c r="P12854" s="10" t="e">
        <v>#N/A</v>
      </c>
      <c r="Q12854" s="10" t="e">
        <v>#N/A</v>
      </c>
      <c r="R12854" s="30" t="e">
        <f t="shared" si="248"/>
        <v>#N/A</v>
      </c>
    </row>
    <row r="12855" spans="12:18">
      <c r="L12855" s="29">
        <v>32758</v>
      </c>
      <c r="M12855" s="27">
        <v>9</v>
      </c>
      <c r="N12855" s="9">
        <v>8.11</v>
      </c>
      <c r="O12855" s="9">
        <v>0.37</v>
      </c>
      <c r="P12855" s="10" t="e">
        <v>#N/A</v>
      </c>
      <c r="Q12855" s="10" t="e">
        <v>#N/A</v>
      </c>
      <c r="R12855" s="30" t="e">
        <f t="shared" si="248"/>
        <v>#N/A</v>
      </c>
    </row>
    <row r="12856" spans="12:18">
      <c r="L12856" s="29">
        <v>32759</v>
      </c>
      <c r="M12856" s="27">
        <v>8.98</v>
      </c>
      <c r="N12856" s="9">
        <v>8.07</v>
      </c>
      <c r="O12856" s="9">
        <v>0.36</v>
      </c>
      <c r="P12856" s="10" t="e">
        <v>#N/A</v>
      </c>
      <c r="Q12856" s="10" t="e">
        <v>#N/A</v>
      </c>
      <c r="R12856" s="30" t="e">
        <f t="shared" si="248"/>
        <v>#N/A</v>
      </c>
    </row>
    <row r="12857" spans="12:18">
      <c r="L12857" s="29">
        <v>32760</v>
      </c>
      <c r="M12857" s="27">
        <v>8.98</v>
      </c>
      <c r="N12857" s="9" t="e">
        <v>#N/A</v>
      </c>
      <c r="O12857" s="9" t="e">
        <v>#N/A</v>
      </c>
      <c r="P12857" s="10" t="e">
        <v>#N/A</v>
      </c>
      <c r="Q12857" s="10" t="e">
        <v>#N/A</v>
      </c>
      <c r="R12857" s="30" t="e">
        <f t="shared" si="248"/>
        <v>#N/A</v>
      </c>
    </row>
    <row r="12858" spans="12:18">
      <c r="L12858" s="29">
        <v>32761</v>
      </c>
      <c r="M12858" s="27">
        <v>8.98</v>
      </c>
      <c r="N12858" s="9" t="e">
        <v>#N/A</v>
      </c>
      <c r="O12858" s="9" t="e">
        <v>#N/A</v>
      </c>
      <c r="P12858" s="10" t="e">
        <v>#N/A</v>
      </c>
      <c r="Q12858" s="10" t="e">
        <v>#N/A</v>
      </c>
      <c r="R12858" s="30" t="e">
        <f t="shared" si="248"/>
        <v>#N/A</v>
      </c>
    </row>
    <row r="12859" spans="12:18">
      <c r="L12859" s="29">
        <v>32762</v>
      </c>
      <c r="M12859" s="27">
        <v>8.9499999999999993</v>
      </c>
      <c r="N12859" s="9">
        <v>8.07</v>
      </c>
      <c r="O12859" s="9">
        <v>0.44</v>
      </c>
      <c r="P12859" s="10" t="e">
        <v>#N/A</v>
      </c>
      <c r="Q12859" s="10" t="e">
        <v>#N/A</v>
      </c>
      <c r="R12859" s="30" t="e">
        <f t="shared" si="248"/>
        <v>#N/A</v>
      </c>
    </row>
    <row r="12860" spans="12:18">
      <c r="L12860" s="29">
        <v>32763</v>
      </c>
      <c r="M12860" s="27">
        <v>8.93</v>
      </c>
      <c r="N12860" s="9">
        <v>8.09</v>
      </c>
      <c r="O12860" s="9">
        <v>0.51</v>
      </c>
      <c r="P12860" s="10" t="e">
        <v>#N/A</v>
      </c>
      <c r="Q12860" s="10" t="e">
        <v>#N/A</v>
      </c>
      <c r="R12860" s="30" t="e">
        <f t="shared" si="248"/>
        <v>#N/A</v>
      </c>
    </row>
    <row r="12861" spans="12:18">
      <c r="L12861" s="29">
        <v>32764</v>
      </c>
      <c r="M12861" s="27">
        <v>8.89</v>
      </c>
      <c r="N12861" s="9">
        <v>8.15</v>
      </c>
      <c r="O12861" s="9">
        <v>0.59</v>
      </c>
      <c r="P12861" s="10" t="e">
        <v>#N/A</v>
      </c>
      <c r="Q12861" s="10" t="e">
        <v>#N/A</v>
      </c>
      <c r="R12861" s="30" t="e">
        <f t="shared" si="248"/>
        <v>#N/A</v>
      </c>
    </row>
    <row r="12862" spans="12:18">
      <c r="L12862" s="29">
        <v>32765</v>
      </c>
      <c r="M12862" s="27">
        <v>8.9</v>
      </c>
      <c r="N12862" s="9">
        <v>8.1199999999999992</v>
      </c>
      <c r="O12862" s="9">
        <v>0.55000000000000004</v>
      </c>
      <c r="P12862" s="10" t="e">
        <v>#N/A</v>
      </c>
      <c r="Q12862" s="10" t="e">
        <v>#N/A</v>
      </c>
      <c r="R12862" s="30" t="e">
        <f t="shared" si="248"/>
        <v>#N/A</v>
      </c>
    </row>
    <row r="12863" spans="12:18">
      <c r="L12863" s="29">
        <v>32766</v>
      </c>
      <c r="M12863" s="27">
        <v>9.02</v>
      </c>
      <c r="N12863" s="9">
        <v>8.08</v>
      </c>
      <c r="O12863" s="9">
        <v>0.56000000000000005</v>
      </c>
      <c r="P12863" s="10" t="e">
        <v>#N/A</v>
      </c>
      <c r="Q12863" s="10" t="e">
        <v>#N/A</v>
      </c>
      <c r="R12863" s="30" t="e">
        <f t="shared" si="248"/>
        <v>#N/A</v>
      </c>
    </row>
    <row r="12864" spans="12:18">
      <c r="L12864" s="29">
        <v>32767</v>
      </c>
      <c r="M12864" s="27">
        <v>9.02</v>
      </c>
      <c r="N12864" s="9" t="e">
        <v>#N/A</v>
      </c>
      <c r="O12864" s="9" t="e">
        <v>#N/A</v>
      </c>
      <c r="P12864" s="10" t="e">
        <v>#N/A</v>
      </c>
      <c r="Q12864" s="10" t="e">
        <v>#N/A</v>
      </c>
      <c r="R12864" s="30" t="e">
        <f t="shared" si="248"/>
        <v>#N/A</v>
      </c>
    </row>
    <row r="12865" spans="12:18">
      <c r="L12865" s="29">
        <v>32768</v>
      </c>
      <c r="M12865" s="27">
        <v>9.02</v>
      </c>
      <c r="N12865" s="9" t="e">
        <v>#N/A</v>
      </c>
      <c r="O12865" s="9" t="e">
        <v>#N/A</v>
      </c>
      <c r="P12865" s="10" t="e">
        <v>#N/A</v>
      </c>
      <c r="Q12865" s="10" t="e">
        <v>#N/A</v>
      </c>
      <c r="R12865" s="30" t="e">
        <f t="shared" si="248"/>
        <v>#N/A</v>
      </c>
    </row>
    <row r="12866" spans="12:18">
      <c r="L12866" s="29">
        <v>32769</v>
      </c>
      <c r="M12866" s="27">
        <v>8.9600000000000009</v>
      </c>
      <c r="N12866" s="9">
        <v>8.09</v>
      </c>
      <c r="O12866" s="9">
        <v>0.49</v>
      </c>
      <c r="P12866" s="10" t="e">
        <v>#N/A</v>
      </c>
      <c r="Q12866" s="10" t="e">
        <v>#N/A</v>
      </c>
      <c r="R12866" s="30" t="e">
        <f t="shared" si="248"/>
        <v>#N/A</v>
      </c>
    </row>
    <row r="12867" spans="12:18">
      <c r="L12867" s="29">
        <v>32770</v>
      </c>
      <c r="M12867" s="27">
        <v>8.94</v>
      </c>
      <c r="N12867" s="9">
        <v>8.09</v>
      </c>
      <c r="O12867" s="9">
        <v>0.43</v>
      </c>
      <c r="P12867" s="10" t="e">
        <v>#N/A</v>
      </c>
      <c r="Q12867" s="10" t="e">
        <v>#N/A</v>
      </c>
      <c r="R12867" s="30" t="e">
        <f t="shared" si="248"/>
        <v>#N/A</v>
      </c>
    </row>
    <row r="12868" spans="12:18">
      <c r="L12868" s="29">
        <v>32771</v>
      </c>
      <c r="M12868" s="27">
        <v>9.48</v>
      </c>
      <c r="N12868" s="9">
        <v>8.15</v>
      </c>
      <c r="O12868" s="9">
        <v>0.34</v>
      </c>
      <c r="P12868" s="10" t="e">
        <v>#N/A</v>
      </c>
      <c r="Q12868" s="10" t="e">
        <v>#N/A</v>
      </c>
      <c r="R12868" s="30" t="e">
        <f t="shared" ref="R12868:R12931" si="249">Q12868*12</f>
        <v>#N/A</v>
      </c>
    </row>
    <row r="12869" spans="12:18">
      <c r="L12869" s="29">
        <v>32772</v>
      </c>
      <c r="M12869" s="27">
        <v>8.9700000000000006</v>
      </c>
      <c r="N12869" s="9">
        <v>8.19</v>
      </c>
      <c r="O12869" s="9">
        <v>0.37</v>
      </c>
      <c r="P12869" s="10" t="e">
        <v>#N/A</v>
      </c>
      <c r="Q12869" s="10" t="e">
        <v>#N/A</v>
      </c>
      <c r="R12869" s="30" t="e">
        <f t="shared" si="249"/>
        <v>#N/A</v>
      </c>
    </row>
    <row r="12870" spans="12:18">
      <c r="L12870" s="29">
        <v>32773</v>
      </c>
      <c r="M12870" s="27">
        <v>8.99</v>
      </c>
      <c r="N12870" s="9">
        <v>8.1999999999999993</v>
      </c>
      <c r="O12870" s="9">
        <v>0.46</v>
      </c>
      <c r="P12870" s="10" t="e">
        <v>#N/A</v>
      </c>
      <c r="Q12870" s="10" t="e">
        <v>#N/A</v>
      </c>
      <c r="R12870" s="30" t="e">
        <f t="shared" si="249"/>
        <v>#N/A</v>
      </c>
    </row>
    <row r="12871" spans="12:18">
      <c r="L12871" s="29">
        <v>32774</v>
      </c>
      <c r="M12871" s="27">
        <v>8.99</v>
      </c>
      <c r="N12871" s="9" t="e">
        <v>#N/A</v>
      </c>
      <c r="O12871" s="9" t="e">
        <v>#N/A</v>
      </c>
      <c r="P12871" s="10" t="e">
        <v>#N/A</v>
      </c>
      <c r="Q12871" s="10" t="e">
        <v>#N/A</v>
      </c>
      <c r="R12871" s="30" t="e">
        <f t="shared" si="249"/>
        <v>#N/A</v>
      </c>
    </row>
    <row r="12872" spans="12:18">
      <c r="L12872" s="29">
        <v>32775</v>
      </c>
      <c r="M12872" s="27">
        <v>8.99</v>
      </c>
      <c r="N12872" s="9" t="e">
        <v>#N/A</v>
      </c>
      <c r="O12872" s="9" t="e">
        <v>#N/A</v>
      </c>
      <c r="P12872" s="10" t="e">
        <v>#N/A</v>
      </c>
      <c r="Q12872" s="10" t="e">
        <v>#N/A</v>
      </c>
      <c r="R12872" s="30" t="e">
        <f t="shared" si="249"/>
        <v>#N/A</v>
      </c>
    </row>
    <row r="12873" spans="12:18">
      <c r="L12873" s="29">
        <v>32776</v>
      </c>
      <c r="M12873" s="27">
        <v>9.09</v>
      </c>
      <c r="N12873" s="9">
        <v>8.3000000000000007</v>
      </c>
      <c r="O12873" s="9">
        <v>0.5</v>
      </c>
      <c r="P12873" s="10" t="e">
        <v>#N/A</v>
      </c>
      <c r="Q12873" s="10" t="e">
        <v>#N/A</v>
      </c>
      <c r="R12873" s="30" t="e">
        <f t="shared" si="249"/>
        <v>#N/A</v>
      </c>
    </row>
    <row r="12874" spans="12:18">
      <c r="L12874" s="29">
        <v>32777</v>
      </c>
      <c r="M12874" s="27">
        <v>9.0500000000000007</v>
      </c>
      <c r="N12874" s="9">
        <v>8.25</v>
      </c>
      <c r="O12874" s="9">
        <v>0.54</v>
      </c>
      <c r="P12874" s="10" t="e">
        <v>#N/A</v>
      </c>
      <c r="Q12874" s="10" t="e">
        <v>#N/A</v>
      </c>
      <c r="R12874" s="30" t="e">
        <f t="shared" si="249"/>
        <v>#N/A</v>
      </c>
    </row>
    <row r="12875" spans="12:18">
      <c r="L12875" s="29">
        <v>32778</v>
      </c>
      <c r="M12875" s="27">
        <v>9.0299999999999994</v>
      </c>
      <c r="N12875" s="9">
        <v>8.25</v>
      </c>
      <c r="O12875" s="9">
        <v>0.47</v>
      </c>
      <c r="P12875" s="10" t="e">
        <v>#N/A</v>
      </c>
      <c r="Q12875" s="10" t="e">
        <v>#N/A</v>
      </c>
      <c r="R12875" s="30" t="e">
        <f t="shared" si="249"/>
        <v>#N/A</v>
      </c>
    </row>
    <row r="12876" spans="12:18">
      <c r="L12876" s="29">
        <v>32779</v>
      </c>
      <c r="M12876" s="27">
        <v>9.1999999999999993</v>
      </c>
      <c r="N12876" s="9">
        <v>8.25</v>
      </c>
      <c r="O12876" s="9">
        <v>0.43</v>
      </c>
      <c r="P12876" s="10" t="e">
        <v>#N/A</v>
      </c>
      <c r="Q12876" s="10" t="e">
        <v>#N/A</v>
      </c>
      <c r="R12876" s="30" t="e">
        <f t="shared" si="249"/>
        <v>#N/A</v>
      </c>
    </row>
    <row r="12877" spans="12:18">
      <c r="L12877" s="29">
        <v>32780</v>
      </c>
      <c r="M12877" s="27">
        <v>9.24</v>
      </c>
      <c r="N12877" s="9">
        <v>8.24</v>
      </c>
      <c r="O12877" s="9">
        <v>0.4</v>
      </c>
      <c r="P12877" s="10" t="e">
        <v>#N/A</v>
      </c>
      <c r="Q12877" s="10" t="e">
        <v>#N/A</v>
      </c>
      <c r="R12877" s="30" t="e">
        <f t="shared" si="249"/>
        <v>#N/A</v>
      </c>
    </row>
    <row r="12878" spans="12:18">
      <c r="L12878" s="29">
        <v>32781</v>
      </c>
      <c r="M12878" s="27">
        <v>9.24</v>
      </c>
      <c r="N12878" s="9" t="e">
        <v>#N/A</v>
      </c>
      <c r="O12878" s="9" t="e">
        <v>#N/A</v>
      </c>
      <c r="P12878" s="10" t="e">
        <v>#N/A</v>
      </c>
      <c r="Q12878" s="10" t="e">
        <v>#N/A</v>
      </c>
      <c r="R12878" s="30" t="e">
        <f t="shared" si="249"/>
        <v>#N/A</v>
      </c>
    </row>
    <row r="12879" spans="12:18">
      <c r="L12879" s="29">
        <v>32782</v>
      </c>
      <c r="M12879" s="27">
        <v>9.24</v>
      </c>
      <c r="N12879" s="9" t="e">
        <v>#N/A</v>
      </c>
      <c r="O12879" s="9" t="e">
        <v>#N/A</v>
      </c>
      <c r="P12879" s="10">
        <v>125.4</v>
      </c>
      <c r="Q12879" s="10">
        <v>0.48</v>
      </c>
      <c r="R12879" s="30">
        <f t="shared" si="249"/>
        <v>5.76</v>
      </c>
    </row>
    <row r="12880" spans="12:18">
      <c r="L12880" s="29">
        <v>32783</v>
      </c>
      <c r="M12880" s="27">
        <v>9.16</v>
      </c>
      <c r="N12880" s="9">
        <v>8.2200000000000006</v>
      </c>
      <c r="O12880" s="9">
        <v>0.39</v>
      </c>
      <c r="P12880" s="10" t="e">
        <v>#N/A</v>
      </c>
      <c r="Q12880" s="10" t="e">
        <v>#N/A</v>
      </c>
      <c r="R12880" s="30" t="e">
        <f t="shared" si="249"/>
        <v>#N/A</v>
      </c>
    </row>
    <row r="12881" spans="12:18">
      <c r="L12881" s="29">
        <v>32784</v>
      </c>
      <c r="M12881" s="27">
        <v>9.08</v>
      </c>
      <c r="N12881" s="9">
        <v>8.19</v>
      </c>
      <c r="O12881" s="9">
        <v>0.45</v>
      </c>
      <c r="P12881" s="10" t="e">
        <v>#N/A</v>
      </c>
      <c r="Q12881" s="10" t="e">
        <v>#N/A</v>
      </c>
      <c r="R12881" s="30" t="e">
        <f t="shared" si="249"/>
        <v>#N/A</v>
      </c>
    </row>
    <row r="12882" spans="12:18">
      <c r="L12882" s="29">
        <v>32785</v>
      </c>
      <c r="M12882" s="27">
        <v>9.1300000000000008</v>
      </c>
      <c r="N12882" s="9">
        <v>8.16</v>
      </c>
      <c r="O12882" s="9">
        <v>0.44</v>
      </c>
      <c r="P12882" s="10" t="e">
        <v>#N/A</v>
      </c>
      <c r="Q12882" s="10" t="e">
        <v>#N/A</v>
      </c>
      <c r="R12882" s="30" t="e">
        <f t="shared" si="249"/>
        <v>#N/A</v>
      </c>
    </row>
    <row r="12883" spans="12:18">
      <c r="L12883" s="29">
        <v>32786</v>
      </c>
      <c r="M12883" s="27">
        <v>9.02</v>
      </c>
      <c r="N12883" s="9">
        <v>8.09</v>
      </c>
      <c r="O12883" s="9">
        <v>0.39</v>
      </c>
      <c r="P12883" s="10" t="e">
        <v>#N/A</v>
      </c>
      <c r="Q12883" s="10" t="e">
        <v>#N/A</v>
      </c>
      <c r="R12883" s="30" t="e">
        <f t="shared" si="249"/>
        <v>#N/A</v>
      </c>
    </row>
    <row r="12884" spans="12:18">
      <c r="L12884" s="29">
        <v>32787</v>
      </c>
      <c r="M12884" s="27">
        <v>8.92</v>
      </c>
      <c r="N12884" s="9">
        <v>8.01</v>
      </c>
      <c r="O12884" s="9">
        <v>0.45</v>
      </c>
      <c r="P12884" s="10" t="e">
        <v>#N/A</v>
      </c>
      <c r="Q12884" s="10" t="e">
        <v>#N/A</v>
      </c>
      <c r="R12884" s="30" t="e">
        <f t="shared" si="249"/>
        <v>#N/A</v>
      </c>
    </row>
    <row r="12885" spans="12:18">
      <c r="L12885" s="29">
        <v>32788</v>
      </c>
      <c r="M12885" s="27">
        <v>8.92</v>
      </c>
      <c r="N12885" s="9" t="e">
        <v>#N/A</v>
      </c>
      <c r="O12885" s="9" t="e">
        <v>#N/A</v>
      </c>
      <c r="P12885" s="10" t="e">
        <v>#N/A</v>
      </c>
      <c r="Q12885" s="10" t="e">
        <v>#N/A</v>
      </c>
      <c r="R12885" s="30" t="e">
        <f t="shared" si="249"/>
        <v>#N/A</v>
      </c>
    </row>
    <row r="12886" spans="12:18">
      <c r="L12886" s="29">
        <v>32789</v>
      </c>
      <c r="M12886" s="27">
        <v>8.92</v>
      </c>
      <c r="N12886" s="9" t="e">
        <v>#N/A</v>
      </c>
      <c r="O12886" s="9" t="e">
        <v>#N/A</v>
      </c>
      <c r="P12886" s="10" t="e">
        <v>#N/A</v>
      </c>
      <c r="Q12886" s="10" t="e">
        <v>#N/A</v>
      </c>
      <c r="R12886" s="30" t="e">
        <f t="shared" si="249"/>
        <v>#N/A</v>
      </c>
    </row>
    <row r="12887" spans="12:18">
      <c r="L12887" s="29">
        <v>32790</v>
      </c>
      <c r="M12887" s="27">
        <v>8.92</v>
      </c>
      <c r="N12887" s="9" t="e">
        <v>#N/A</v>
      </c>
      <c r="O12887" s="9" t="e">
        <v>#N/A</v>
      </c>
      <c r="P12887" s="10" t="e">
        <v>#N/A</v>
      </c>
      <c r="Q12887" s="10" t="e">
        <v>#N/A</v>
      </c>
      <c r="R12887" s="30" t="e">
        <f t="shared" si="249"/>
        <v>#N/A</v>
      </c>
    </row>
    <row r="12888" spans="12:18">
      <c r="L12888" s="29">
        <v>32791</v>
      </c>
      <c r="M12888" s="27">
        <v>8.91</v>
      </c>
      <c r="N12888" s="9">
        <v>8.01</v>
      </c>
      <c r="O12888" s="9">
        <v>0.4</v>
      </c>
      <c r="P12888" s="10" t="e">
        <v>#N/A</v>
      </c>
      <c r="Q12888" s="10" t="e">
        <v>#N/A</v>
      </c>
      <c r="R12888" s="30" t="e">
        <f t="shared" si="249"/>
        <v>#N/A</v>
      </c>
    </row>
    <row r="12889" spans="12:18">
      <c r="L12889" s="29">
        <v>32792</v>
      </c>
      <c r="M12889" s="27">
        <v>8.8800000000000008</v>
      </c>
      <c r="N12889" s="9">
        <v>8.0500000000000007</v>
      </c>
      <c r="O12889" s="9">
        <v>0.37</v>
      </c>
      <c r="P12889" s="10" t="e">
        <v>#N/A</v>
      </c>
      <c r="Q12889" s="10" t="e">
        <v>#N/A</v>
      </c>
      <c r="R12889" s="30" t="e">
        <f t="shared" si="249"/>
        <v>#N/A</v>
      </c>
    </row>
    <row r="12890" spans="12:18">
      <c r="L12890" s="29">
        <v>32793</v>
      </c>
      <c r="M12890" s="27">
        <v>8.82</v>
      </c>
      <c r="N12890" s="9">
        <v>8.02</v>
      </c>
      <c r="O12890" s="9">
        <v>0.34</v>
      </c>
      <c r="P12890" s="10" t="e">
        <v>#N/A</v>
      </c>
      <c r="Q12890" s="10" t="e">
        <v>#N/A</v>
      </c>
      <c r="R12890" s="30" t="e">
        <f t="shared" si="249"/>
        <v>#N/A</v>
      </c>
    </row>
    <row r="12891" spans="12:18">
      <c r="L12891" s="29">
        <v>32794</v>
      </c>
      <c r="M12891" s="27">
        <v>8.81</v>
      </c>
      <c r="N12891" s="9">
        <v>7.88</v>
      </c>
      <c r="O12891" s="9">
        <v>0.26</v>
      </c>
      <c r="P12891" s="10" t="e">
        <v>#N/A</v>
      </c>
      <c r="Q12891" s="10" t="e">
        <v>#N/A</v>
      </c>
      <c r="R12891" s="30" t="e">
        <f t="shared" si="249"/>
        <v>#N/A</v>
      </c>
    </row>
    <row r="12892" spans="12:18">
      <c r="L12892" s="29">
        <v>32795</v>
      </c>
      <c r="M12892" s="27">
        <v>8.81</v>
      </c>
      <c r="N12892" s="9" t="e">
        <v>#N/A</v>
      </c>
      <c r="O12892" s="9" t="e">
        <v>#N/A</v>
      </c>
      <c r="P12892" s="10" t="e">
        <v>#N/A</v>
      </c>
      <c r="Q12892" s="10" t="e">
        <v>#N/A</v>
      </c>
      <c r="R12892" s="30" t="e">
        <f t="shared" si="249"/>
        <v>#N/A</v>
      </c>
    </row>
    <row r="12893" spans="12:18">
      <c r="L12893" s="29">
        <v>32796</v>
      </c>
      <c r="M12893" s="27">
        <v>8.81</v>
      </c>
      <c r="N12893" s="9" t="e">
        <v>#N/A</v>
      </c>
      <c r="O12893" s="9" t="e">
        <v>#N/A</v>
      </c>
      <c r="P12893" s="10" t="e">
        <v>#N/A</v>
      </c>
      <c r="Q12893" s="10" t="e">
        <v>#N/A</v>
      </c>
      <c r="R12893" s="30" t="e">
        <f t="shared" si="249"/>
        <v>#N/A</v>
      </c>
    </row>
    <row r="12894" spans="12:18">
      <c r="L12894" s="29">
        <v>32797</v>
      </c>
      <c r="M12894" s="27">
        <v>8.6300000000000008</v>
      </c>
      <c r="N12894" s="9">
        <v>7.98</v>
      </c>
      <c r="O12894" s="9">
        <v>0.54</v>
      </c>
      <c r="P12894" s="10" t="e">
        <v>#N/A</v>
      </c>
      <c r="Q12894" s="10" t="e">
        <v>#N/A</v>
      </c>
      <c r="R12894" s="30" t="e">
        <f t="shared" si="249"/>
        <v>#N/A</v>
      </c>
    </row>
    <row r="12895" spans="12:18">
      <c r="L12895" s="29">
        <v>32798</v>
      </c>
      <c r="M12895" s="27">
        <v>8.6999999999999993</v>
      </c>
      <c r="N12895" s="9">
        <v>8.01</v>
      </c>
      <c r="O12895" s="9">
        <v>0.56999999999999995</v>
      </c>
      <c r="P12895" s="10" t="e">
        <v>#N/A</v>
      </c>
      <c r="Q12895" s="10" t="e">
        <v>#N/A</v>
      </c>
      <c r="R12895" s="30" t="e">
        <f t="shared" si="249"/>
        <v>#N/A</v>
      </c>
    </row>
    <row r="12896" spans="12:18">
      <c r="L12896" s="29">
        <v>32799</v>
      </c>
      <c r="M12896" s="27">
        <v>8.75</v>
      </c>
      <c r="N12896" s="9">
        <v>8.0299999999999994</v>
      </c>
      <c r="O12896" s="9">
        <v>0.51</v>
      </c>
      <c r="P12896" s="10" t="e">
        <v>#N/A</v>
      </c>
      <c r="Q12896" s="10" t="e">
        <v>#N/A</v>
      </c>
      <c r="R12896" s="30" t="e">
        <f t="shared" si="249"/>
        <v>#N/A</v>
      </c>
    </row>
    <row r="12897" spans="12:18">
      <c r="L12897" s="29">
        <v>32800</v>
      </c>
      <c r="M12897" s="27">
        <v>8.7100000000000009</v>
      </c>
      <c r="N12897" s="9">
        <v>7.97</v>
      </c>
      <c r="O12897" s="9">
        <v>0.39</v>
      </c>
      <c r="P12897" s="10" t="e">
        <v>#N/A</v>
      </c>
      <c r="Q12897" s="10" t="e">
        <v>#N/A</v>
      </c>
      <c r="R12897" s="30" t="e">
        <f t="shared" si="249"/>
        <v>#N/A</v>
      </c>
    </row>
    <row r="12898" spans="12:18">
      <c r="L12898" s="29">
        <v>32801</v>
      </c>
      <c r="M12898" s="27">
        <v>8.7100000000000009</v>
      </c>
      <c r="N12898" s="9">
        <v>7.98</v>
      </c>
      <c r="O12898" s="9">
        <v>0.43</v>
      </c>
      <c r="P12898" s="10" t="e">
        <v>#N/A</v>
      </c>
      <c r="Q12898" s="10" t="e">
        <v>#N/A</v>
      </c>
      <c r="R12898" s="30" t="e">
        <f t="shared" si="249"/>
        <v>#N/A</v>
      </c>
    </row>
    <row r="12899" spans="12:18">
      <c r="L12899" s="29">
        <v>32802</v>
      </c>
      <c r="M12899" s="27">
        <v>8.7100000000000009</v>
      </c>
      <c r="N12899" s="9" t="e">
        <v>#N/A</v>
      </c>
      <c r="O12899" s="9" t="e">
        <v>#N/A</v>
      </c>
      <c r="P12899" s="10" t="e">
        <v>#N/A</v>
      </c>
      <c r="Q12899" s="10" t="e">
        <v>#N/A</v>
      </c>
      <c r="R12899" s="30" t="e">
        <f t="shared" si="249"/>
        <v>#N/A</v>
      </c>
    </row>
    <row r="12900" spans="12:18">
      <c r="L12900" s="29">
        <v>32803</v>
      </c>
      <c r="M12900" s="27">
        <v>8.7100000000000009</v>
      </c>
      <c r="N12900" s="9" t="e">
        <v>#N/A</v>
      </c>
      <c r="O12900" s="9" t="e">
        <v>#N/A</v>
      </c>
      <c r="P12900" s="10" t="e">
        <v>#N/A</v>
      </c>
      <c r="Q12900" s="10" t="e">
        <v>#N/A</v>
      </c>
      <c r="R12900" s="30" t="e">
        <f t="shared" si="249"/>
        <v>#N/A</v>
      </c>
    </row>
    <row r="12901" spans="12:18">
      <c r="L12901" s="29">
        <v>32804</v>
      </c>
      <c r="M12901" s="27">
        <v>8.73</v>
      </c>
      <c r="N12901" s="9">
        <v>7.94</v>
      </c>
      <c r="O12901" s="9">
        <v>0.35</v>
      </c>
      <c r="P12901" s="10" t="e">
        <v>#N/A</v>
      </c>
      <c r="Q12901" s="10" t="e">
        <v>#N/A</v>
      </c>
      <c r="R12901" s="30" t="e">
        <f t="shared" si="249"/>
        <v>#N/A</v>
      </c>
    </row>
    <row r="12902" spans="12:18">
      <c r="L12902" s="29">
        <v>32805</v>
      </c>
      <c r="M12902" s="27">
        <v>8.7200000000000006</v>
      </c>
      <c r="N12902" s="9">
        <v>7.87</v>
      </c>
      <c r="O12902" s="9">
        <v>0.37</v>
      </c>
      <c r="P12902" s="10" t="e">
        <v>#N/A</v>
      </c>
      <c r="Q12902" s="10" t="e">
        <v>#N/A</v>
      </c>
      <c r="R12902" s="30" t="e">
        <f t="shared" si="249"/>
        <v>#N/A</v>
      </c>
    </row>
    <row r="12903" spans="12:18">
      <c r="L12903" s="29">
        <v>32806</v>
      </c>
      <c r="M12903" s="27">
        <v>8.73</v>
      </c>
      <c r="N12903" s="9">
        <v>7.88</v>
      </c>
      <c r="O12903" s="9">
        <v>0.3</v>
      </c>
      <c r="P12903" s="10" t="e">
        <v>#N/A</v>
      </c>
      <c r="Q12903" s="10" t="e">
        <v>#N/A</v>
      </c>
      <c r="R12903" s="30" t="e">
        <f t="shared" si="249"/>
        <v>#N/A</v>
      </c>
    </row>
    <row r="12904" spans="12:18">
      <c r="L12904" s="29">
        <v>32807</v>
      </c>
      <c r="M12904" s="27">
        <v>8.75</v>
      </c>
      <c r="N12904" s="9">
        <v>7.89</v>
      </c>
      <c r="O12904" s="9">
        <v>0.28000000000000003</v>
      </c>
      <c r="P12904" s="10" t="e">
        <v>#N/A</v>
      </c>
      <c r="Q12904" s="10" t="e">
        <v>#N/A</v>
      </c>
      <c r="R12904" s="30" t="e">
        <f t="shared" si="249"/>
        <v>#N/A</v>
      </c>
    </row>
    <row r="12905" spans="12:18">
      <c r="L12905" s="29">
        <v>32808</v>
      </c>
      <c r="M12905" s="27">
        <v>8.74</v>
      </c>
      <c r="N12905" s="9">
        <v>7.95</v>
      </c>
      <c r="O12905" s="9">
        <v>0.18</v>
      </c>
      <c r="P12905" s="10" t="e">
        <v>#N/A</v>
      </c>
      <c r="Q12905" s="10" t="e">
        <v>#N/A</v>
      </c>
      <c r="R12905" s="30" t="e">
        <f t="shared" si="249"/>
        <v>#N/A</v>
      </c>
    </row>
    <row r="12906" spans="12:18">
      <c r="L12906" s="29">
        <v>32809</v>
      </c>
      <c r="M12906" s="27">
        <v>8.74</v>
      </c>
      <c r="N12906" s="9" t="e">
        <v>#N/A</v>
      </c>
      <c r="O12906" s="9" t="e">
        <v>#N/A</v>
      </c>
      <c r="P12906" s="10" t="e">
        <v>#N/A</v>
      </c>
      <c r="Q12906" s="10" t="e">
        <v>#N/A</v>
      </c>
      <c r="R12906" s="30" t="e">
        <f t="shared" si="249"/>
        <v>#N/A</v>
      </c>
    </row>
    <row r="12907" spans="12:18">
      <c r="L12907" s="29">
        <v>32810</v>
      </c>
      <c r="M12907" s="27">
        <v>8.74</v>
      </c>
      <c r="N12907" s="9" t="e">
        <v>#N/A</v>
      </c>
      <c r="O12907" s="9" t="e">
        <v>#N/A</v>
      </c>
      <c r="P12907" s="10" t="e">
        <v>#N/A</v>
      </c>
      <c r="Q12907" s="10" t="e">
        <v>#N/A</v>
      </c>
      <c r="R12907" s="30" t="e">
        <f t="shared" si="249"/>
        <v>#N/A</v>
      </c>
    </row>
    <row r="12908" spans="12:18">
      <c r="L12908" s="29">
        <v>32811</v>
      </c>
      <c r="M12908" s="27">
        <v>8.75</v>
      </c>
      <c r="N12908" s="9">
        <v>7.93</v>
      </c>
      <c r="O12908" s="9">
        <v>0.17</v>
      </c>
      <c r="P12908" s="10" t="e">
        <v>#N/A</v>
      </c>
      <c r="Q12908" s="10" t="e">
        <v>#N/A</v>
      </c>
      <c r="R12908" s="30" t="e">
        <f t="shared" si="249"/>
        <v>#N/A</v>
      </c>
    </row>
    <row r="12909" spans="12:18">
      <c r="L12909" s="29">
        <v>32812</v>
      </c>
      <c r="M12909" s="27">
        <v>8.89</v>
      </c>
      <c r="N12909" s="9">
        <v>7.92</v>
      </c>
      <c r="O12909" s="9">
        <v>0.15</v>
      </c>
      <c r="P12909" s="10" t="e">
        <v>#N/A</v>
      </c>
      <c r="Q12909" s="10" t="e">
        <v>#N/A</v>
      </c>
      <c r="R12909" s="30" t="e">
        <f t="shared" si="249"/>
        <v>#N/A</v>
      </c>
    </row>
    <row r="12910" spans="12:18">
      <c r="L12910" s="29">
        <v>32813</v>
      </c>
      <c r="M12910" s="27">
        <v>8.98</v>
      </c>
      <c r="N12910" s="9">
        <v>7.89</v>
      </c>
      <c r="O12910" s="9">
        <v>0.13</v>
      </c>
      <c r="P12910" s="10">
        <v>125.9</v>
      </c>
      <c r="Q12910" s="10">
        <v>0.4</v>
      </c>
      <c r="R12910" s="30">
        <f t="shared" si="249"/>
        <v>4.8000000000000007</v>
      </c>
    </row>
    <row r="12911" spans="12:18">
      <c r="L12911" s="29">
        <v>32814</v>
      </c>
      <c r="M12911" s="27">
        <v>8.77</v>
      </c>
      <c r="N12911" s="9">
        <v>7.88</v>
      </c>
      <c r="O12911" s="9">
        <v>0.14000000000000001</v>
      </c>
      <c r="P12911" s="10" t="e">
        <v>#N/A</v>
      </c>
      <c r="Q12911" s="10" t="e">
        <v>#N/A</v>
      </c>
      <c r="R12911" s="30" t="e">
        <f t="shared" si="249"/>
        <v>#N/A</v>
      </c>
    </row>
    <row r="12912" spans="12:18">
      <c r="L12912" s="29">
        <v>32815</v>
      </c>
      <c r="M12912" s="27">
        <v>8.74</v>
      </c>
      <c r="N12912" s="9">
        <v>7.92</v>
      </c>
      <c r="O12912" s="9">
        <v>0.12</v>
      </c>
      <c r="P12912" s="10" t="e">
        <v>#N/A</v>
      </c>
      <c r="Q12912" s="10" t="e">
        <v>#N/A</v>
      </c>
      <c r="R12912" s="30" t="e">
        <f t="shared" si="249"/>
        <v>#N/A</v>
      </c>
    </row>
    <row r="12913" spans="12:18">
      <c r="L12913" s="29">
        <v>32816</v>
      </c>
      <c r="M12913" s="27">
        <v>8.74</v>
      </c>
      <c r="N12913" s="9" t="e">
        <v>#N/A</v>
      </c>
      <c r="O12913" s="9" t="e">
        <v>#N/A</v>
      </c>
      <c r="P12913" s="10" t="e">
        <v>#N/A</v>
      </c>
      <c r="Q12913" s="10" t="e">
        <v>#N/A</v>
      </c>
      <c r="R12913" s="30" t="e">
        <f t="shared" si="249"/>
        <v>#N/A</v>
      </c>
    </row>
    <row r="12914" spans="12:18">
      <c r="L12914" s="29">
        <v>32817</v>
      </c>
      <c r="M12914" s="27">
        <v>8.74</v>
      </c>
      <c r="N12914" s="9" t="e">
        <v>#N/A</v>
      </c>
      <c r="O12914" s="9" t="e">
        <v>#N/A</v>
      </c>
      <c r="P12914" s="10" t="e">
        <v>#N/A</v>
      </c>
      <c r="Q12914" s="10" t="e">
        <v>#N/A</v>
      </c>
      <c r="R12914" s="30" t="e">
        <f t="shared" si="249"/>
        <v>#N/A</v>
      </c>
    </row>
    <row r="12915" spans="12:18">
      <c r="L12915" s="29">
        <v>32818</v>
      </c>
      <c r="M12915" s="27">
        <v>8.74</v>
      </c>
      <c r="N12915" s="9">
        <v>7.97</v>
      </c>
      <c r="O12915" s="9">
        <v>0.13</v>
      </c>
      <c r="P12915" s="10" t="e">
        <v>#N/A</v>
      </c>
      <c r="Q12915" s="10" t="e">
        <v>#N/A</v>
      </c>
      <c r="R12915" s="30" t="e">
        <f t="shared" si="249"/>
        <v>#N/A</v>
      </c>
    </row>
    <row r="12916" spans="12:18">
      <c r="L12916" s="29">
        <v>32819</v>
      </c>
      <c r="M12916" s="27">
        <v>8.64</v>
      </c>
      <c r="N12916" s="9">
        <v>7.88</v>
      </c>
      <c r="O12916" s="9">
        <v>0.15</v>
      </c>
      <c r="P12916" s="10" t="e">
        <v>#N/A</v>
      </c>
      <c r="Q12916" s="10" t="e">
        <v>#N/A</v>
      </c>
      <c r="R12916" s="30" t="e">
        <f t="shared" si="249"/>
        <v>#N/A</v>
      </c>
    </row>
    <row r="12917" spans="12:18">
      <c r="L12917" s="29">
        <v>32820</v>
      </c>
      <c r="M12917" s="27">
        <v>8.48</v>
      </c>
      <c r="N12917" s="9">
        <v>7.88</v>
      </c>
      <c r="O12917" s="9">
        <v>0.18</v>
      </c>
      <c r="P12917" s="10" t="e">
        <v>#N/A</v>
      </c>
      <c r="Q12917" s="10" t="e">
        <v>#N/A</v>
      </c>
      <c r="R12917" s="30" t="e">
        <f t="shared" si="249"/>
        <v>#N/A</v>
      </c>
    </row>
    <row r="12918" spans="12:18">
      <c r="L12918" s="29">
        <v>32821</v>
      </c>
      <c r="M12918" s="27">
        <v>8.42</v>
      </c>
      <c r="N12918" s="9">
        <v>7.91</v>
      </c>
      <c r="O12918" s="9">
        <v>0.2</v>
      </c>
      <c r="P12918" s="10" t="e">
        <v>#N/A</v>
      </c>
      <c r="Q12918" s="10" t="e">
        <v>#N/A</v>
      </c>
      <c r="R12918" s="30" t="e">
        <f t="shared" si="249"/>
        <v>#N/A</v>
      </c>
    </row>
    <row r="12919" spans="12:18">
      <c r="L12919" s="29">
        <v>32822</v>
      </c>
      <c r="M12919" s="27">
        <v>8.4</v>
      </c>
      <c r="N12919" s="9">
        <v>7.9</v>
      </c>
      <c r="O12919" s="9">
        <v>0.21</v>
      </c>
      <c r="P12919" s="10" t="e">
        <v>#N/A</v>
      </c>
      <c r="Q12919" s="10" t="e">
        <v>#N/A</v>
      </c>
      <c r="R12919" s="30" t="e">
        <f t="shared" si="249"/>
        <v>#N/A</v>
      </c>
    </row>
    <row r="12920" spans="12:18">
      <c r="L12920" s="29">
        <v>32823</v>
      </c>
      <c r="M12920" s="27">
        <v>8.4</v>
      </c>
      <c r="N12920" s="9" t="e">
        <v>#N/A</v>
      </c>
      <c r="O12920" s="9" t="e">
        <v>#N/A</v>
      </c>
      <c r="P12920" s="10" t="e">
        <v>#N/A</v>
      </c>
      <c r="Q12920" s="10" t="e">
        <v>#N/A</v>
      </c>
      <c r="R12920" s="30" t="e">
        <f t="shared" si="249"/>
        <v>#N/A</v>
      </c>
    </row>
    <row r="12921" spans="12:18">
      <c r="L12921" s="29">
        <v>32824</v>
      </c>
      <c r="M12921" s="27">
        <v>8.4</v>
      </c>
      <c r="N12921" s="9" t="e">
        <v>#N/A</v>
      </c>
      <c r="O12921" s="9" t="e">
        <v>#N/A</v>
      </c>
      <c r="P12921" s="10" t="e">
        <v>#N/A</v>
      </c>
      <c r="Q12921" s="10" t="e">
        <v>#N/A</v>
      </c>
      <c r="R12921" s="30" t="e">
        <f t="shared" si="249"/>
        <v>#N/A</v>
      </c>
    </row>
    <row r="12922" spans="12:18">
      <c r="L12922" s="29">
        <v>32825</v>
      </c>
      <c r="M12922" s="27">
        <v>8.44</v>
      </c>
      <c r="N12922" s="9">
        <v>7.89</v>
      </c>
      <c r="O12922" s="9">
        <v>0.19</v>
      </c>
      <c r="P12922" s="10" t="e">
        <v>#N/A</v>
      </c>
      <c r="Q12922" s="10" t="e">
        <v>#N/A</v>
      </c>
      <c r="R12922" s="30" t="e">
        <f t="shared" si="249"/>
        <v>#N/A</v>
      </c>
    </row>
    <row r="12923" spans="12:18">
      <c r="L12923" s="29">
        <v>32826</v>
      </c>
      <c r="M12923" s="27">
        <v>8.44</v>
      </c>
      <c r="N12923" s="9">
        <v>7.9</v>
      </c>
      <c r="O12923" s="9">
        <v>0.21</v>
      </c>
      <c r="P12923" s="10" t="e">
        <v>#N/A</v>
      </c>
      <c r="Q12923" s="10" t="e">
        <v>#N/A</v>
      </c>
      <c r="R12923" s="30" t="e">
        <f t="shared" si="249"/>
        <v>#N/A</v>
      </c>
    </row>
    <row r="12924" spans="12:18">
      <c r="L12924" s="29">
        <v>32827</v>
      </c>
      <c r="M12924" s="27">
        <v>8.73</v>
      </c>
      <c r="N12924" s="9">
        <v>7.87</v>
      </c>
      <c r="O12924" s="9">
        <v>0.18</v>
      </c>
      <c r="P12924" s="10" t="e">
        <v>#N/A</v>
      </c>
      <c r="Q12924" s="10" t="e">
        <v>#N/A</v>
      </c>
      <c r="R12924" s="30" t="e">
        <f t="shared" si="249"/>
        <v>#N/A</v>
      </c>
    </row>
    <row r="12925" spans="12:18">
      <c r="L12925" s="29">
        <v>32828</v>
      </c>
      <c r="M12925" s="27">
        <v>8.52</v>
      </c>
      <c r="N12925" s="9">
        <v>7.87</v>
      </c>
      <c r="O12925" s="9">
        <v>0.16</v>
      </c>
      <c r="P12925" s="10" t="e">
        <v>#N/A</v>
      </c>
      <c r="Q12925" s="10" t="e">
        <v>#N/A</v>
      </c>
      <c r="R12925" s="30" t="e">
        <f t="shared" si="249"/>
        <v>#N/A</v>
      </c>
    </row>
    <row r="12926" spans="12:18">
      <c r="L12926" s="29">
        <v>32829</v>
      </c>
      <c r="M12926" s="27">
        <v>8.4499999999999993</v>
      </c>
      <c r="N12926" s="9">
        <v>7.94</v>
      </c>
      <c r="O12926" s="9">
        <v>0.2</v>
      </c>
      <c r="P12926" s="10" t="e">
        <v>#N/A</v>
      </c>
      <c r="Q12926" s="10" t="e">
        <v>#N/A</v>
      </c>
      <c r="R12926" s="30" t="e">
        <f t="shared" si="249"/>
        <v>#N/A</v>
      </c>
    </row>
    <row r="12927" spans="12:18">
      <c r="L12927" s="29">
        <v>32830</v>
      </c>
      <c r="M12927" s="27">
        <v>8.4499999999999993</v>
      </c>
      <c r="N12927" s="9" t="e">
        <v>#N/A</v>
      </c>
      <c r="O12927" s="9" t="e">
        <v>#N/A</v>
      </c>
      <c r="P12927" s="10" t="e">
        <v>#N/A</v>
      </c>
      <c r="Q12927" s="10" t="e">
        <v>#N/A</v>
      </c>
      <c r="R12927" s="30" t="e">
        <f t="shared" si="249"/>
        <v>#N/A</v>
      </c>
    </row>
    <row r="12928" spans="12:18">
      <c r="L12928" s="29">
        <v>32831</v>
      </c>
      <c r="M12928" s="27">
        <v>8.4499999999999993</v>
      </c>
      <c r="N12928" s="9" t="e">
        <v>#N/A</v>
      </c>
      <c r="O12928" s="9" t="e">
        <v>#N/A</v>
      </c>
      <c r="P12928" s="10" t="e">
        <v>#N/A</v>
      </c>
      <c r="Q12928" s="10" t="e">
        <v>#N/A</v>
      </c>
      <c r="R12928" s="30" t="e">
        <f t="shared" si="249"/>
        <v>#N/A</v>
      </c>
    </row>
    <row r="12929" spans="12:18">
      <c r="L12929" s="29">
        <v>32832</v>
      </c>
      <c r="M12929" s="27">
        <v>8.4700000000000006</v>
      </c>
      <c r="N12929" s="9">
        <v>7.92</v>
      </c>
      <c r="O12929" s="9">
        <v>0.18</v>
      </c>
      <c r="P12929" s="10" t="e">
        <v>#N/A</v>
      </c>
      <c r="Q12929" s="10" t="e">
        <v>#N/A</v>
      </c>
      <c r="R12929" s="30" t="e">
        <f t="shared" si="249"/>
        <v>#N/A</v>
      </c>
    </row>
    <row r="12930" spans="12:18">
      <c r="L12930" s="29">
        <v>32833</v>
      </c>
      <c r="M12930" s="27">
        <v>8.5</v>
      </c>
      <c r="N12930" s="9">
        <v>7.91</v>
      </c>
      <c r="O12930" s="9">
        <v>0.22</v>
      </c>
      <c r="P12930" s="10" t="e">
        <v>#N/A</v>
      </c>
      <c r="Q12930" s="10" t="e">
        <v>#N/A</v>
      </c>
      <c r="R12930" s="30" t="e">
        <f t="shared" si="249"/>
        <v>#N/A</v>
      </c>
    </row>
    <row r="12931" spans="12:18">
      <c r="L12931" s="29">
        <v>32834</v>
      </c>
      <c r="M12931" s="27">
        <v>8.3800000000000008</v>
      </c>
      <c r="N12931" s="9">
        <v>7.88</v>
      </c>
      <c r="O12931" s="9">
        <v>0.22</v>
      </c>
      <c r="P12931" s="10" t="e">
        <v>#N/A</v>
      </c>
      <c r="Q12931" s="10" t="e">
        <v>#N/A</v>
      </c>
      <c r="R12931" s="30" t="e">
        <f t="shared" si="249"/>
        <v>#N/A</v>
      </c>
    </row>
    <row r="12932" spans="12:18">
      <c r="L12932" s="29">
        <v>32835</v>
      </c>
      <c r="M12932" s="27">
        <v>8.3800000000000008</v>
      </c>
      <c r="N12932" s="9" t="e">
        <v>#N/A</v>
      </c>
      <c r="O12932" s="9" t="e">
        <v>#N/A</v>
      </c>
      <c r="P12932" s="10" t="e">
        <v>#N/A</v>
      </c>
      <c r="Q12932" s="10" t="e">
        <v>#N/A</v>
      </c>
      <c r="R12932" s="30" t="e">
        <f t="shared" ref="R12932:R12995" si="250">Q12932*12</f>
        <v>#N/A</v>
      </c>
    </row>
    <row r="12933" spans="12:18">
      <c r="L12933" s="29">
        <v>32836</v>
      </c>
      <c r="M12933" s="27">
        <v>8.3000000000000007</v>
      </c>
      <c r="N12933" s="9">
        <v>7.88</v>
      </c>
      <c r="O12933" s="9">
        <v>0.28999999999999998</v>
      </c>
      <c r="P12933" s="10" t="e">
        <v>#N/A</v>
      </c>
      <c r="Q12933" s="10" t="e">
        <v>#N/A</v>
      </c>
      <c r="R12933" s="30" t="e">
        <f t="shared" si="250"/>
        <v>#N/A</v>
      </c>
    </row>
    <row r="12934" spans="12:18">
      <c r="L12934" s="29">
        <v>32837</v>
      </c>
      <c r="M12934" s="27">
        <v>8.3000000000000007</v>
      </c>
      <c r="N12934" s="9" t="e">
        <v>#N/A</v>
      </c>
      <c r="O12934" s="9" t="e">
        <v>#N/A</v>
      </c>
      <c r="P12934" s="10" t="e">
        <v>#N/A</v>
      </c>
      <c r="Q12934" s="10" t="e">
        <v>#N/A</v>
      </c>
      <c r="R12934" s="30" t="e">
        <f t="shared" si="250"/>
        <v>#N/A</v>
      </c>
    </row>
    <row r="12935" spans="12:18">
      <c r="L12935" s="29">
        <v>32838</v>
      </c>
      <c r="M12935" s="27">
        <v>8.3000000000000007</v>
      </c>
      <c r="N12935" s="9" t="e">
        <v>#N/A</v>
      </c>
      <c r="O12935" s="9" t="e">
        <v>#N/A</v>
      </c>
      <c r="P12935" s="10" t="e">
        <v>#N/A</v>
      </c>
      <c r="Q12935" s="10" t="e">
        <v>#N/A</v>
      </c>
      <c r="R12935" s="30" t="e">
        <f t="shared" si="250"/>
        <v>#N/A</v>
      </c>
    </row>
    <row r="12936" spans="12:18">
      <c r="L12936" s="29">
        <v>32839</v>
      </c>
      <c r="M12936" s="27">
        <v>8.56</v>
      </c>
      <c r="N12936" s="9">
        <v>7.92</v>
      </c>
      <c r="O12936" s="9">
        <v>0.19</v>
      </c>
      <c r="P12936" s="10" t="e">
        <v>#N/A</v>
      </c>
      <c r="Q12936" s="10" t="e">
        <v>#N/A</v>
      </c>
      <c r="R12936" s="30" t="e">
        <f t="shared" si="250"/>
        <v>#N/A</v>
      </c>
    </row>
    <row r="12937" spans="12:18">
      <c r="L12937" s="29">
        <v>32840</v>
      </c>
      <c r="M12937" s="27">
        <v>8.73</v>
      </c>
      <c r="N12937" s="9">
        <v>7.91</v>
      </c>
      <c r="O12937" s="9">
        <v>0.15</v>
      </c>
      <c r="P12937" s="10" t="e">
        <v>#N/A</v>
      </c>
      <c r="Q12937" s="10" t="e">
        <v>#N/A</v>
      </c>
      <c r="R12937" s="30" t="e">
        <f t="shared" si="250"/>
        <v>#N/A</v>
      </c>
    </row>
    <row r="12938" spans="12:18">
      <c r="L12938" s="29">
        <v>32841</v>
      </c>
      <c r="M12938" s="27">
        <v>8.99</v>
      </c>
      <c r="N12938" s="9">
        <v>7.93</v>
      </c>
      <c r="O12938" s="9">
        <v>0.22</v>
      </c>
      <c r="P12938" s="10" t="e">
        <v>#N/A</v>
      </c>
      <c r="Q12938" s="10" t="e">
        <v>#N/A</v>
      </c>
      <c r="R12938" s="30" t="e">
        <f t="shared" si="250"/>
        <v>#N/A</v>
      </c>
    </row>
    <row r="12939" spans="12:18">
      <c r="L12939" s="29">
        <v>32842</v>
      </c>
      <c r="M12939" s="27">
        <v>8.6</v>
      </c>
      <c r="N12939" s="9">
        <v>7.9</v>
      </c>
      <c r="O12939" s="9">
        <v>0.25</v>
      </c>
      <c r="P12939" s="10" t="e">
        <v>#N/A</v>
      </c>
      <c r="Q12939" s="10" t="e">
        <v>#N/A</v>
      </c>
      <c r="R12939" s="30" t="e">
        <f t="shared" si="250"/>
        <v>#N/A</v>
      </c>
    </row>
    <row r="12940" spans="12:18">
      <c r="L12940" s="29">
        <v>32843</v>
      </c>
      <c r="M12940" s="27">
        <v>8.51</v>
      </c>
      <c r="N12940" s="9">
        <v>7.88</v>
      </c>
      <c r="O12940" s="9">
        <v>0.28000000000000003</v>
      </c>
      <c r="P12940" s="10">
        <v>126.3</v>
      </c>
      <c r="Q12940" s="10">
        <v>0.32</v>
      </c>
      <c r="R12940" s="30">
        <f t="shared" si="250"/>
        <v>3.84</v>
      </c>
    </row>
    <row r="12941" spans="12:18">
      <c r="L12941" s="29">
        <v>32844</v>
      </c>
      <c r="M12941" s="27">
        <v>8.51</v>
      </c>
      <c r="N12941" s="9" t="e">
        <v>#N/A</v>
      </c>
      <c r="O12941" s="9" t="e">
        <v>#N/A</v>
      </c>
      <c r="P12941" s="10" t="e">
        <v>#N/A</v>
      </c>
      <c r="Q12941" s="10" t="e">
        <v>#N/A</v>
      </c>
      <c r="R12941" s="30" t="e">
        <f t="shared" si="250"/>
        <v>#N/A</v>
      </c>
    </row>
    <row r="12942" spans="12:18">
      <c r="L12942" s="29">
        <v>32845</v>
      </c>
      <c r="M12942" s="27">
        <v>8.51</v>
      </c>
      <c r="N12942" s="9" t="e">
        <v>#N/A</v>
      </c>
      <c r="O12942" s="9" t="e">
        <v>#N/A</v>
      </c>
      <c r="P12942" s="10" t="e">
        <v>#N/A</v>
      </c>
      <c r="Q12942" s="10" t="e">
        <v>#N/A</v>
      </c>
      <c r="R12942" s="30" t="e">
        <f t="shared" si="250"/>
        <v>#N/A</v>
      </c>
    </row>
    <row r="12943" spans="12:18">
      <c r="L12943" s="29">
        <v>32846</v>
      </c>
      <c r="M12943" s="27">
        <v>8.5299999999999994</v>
      </c>
      <c r="N12943" s="9">
        <v>7.88</v>
      </c>
      <c r="O12943" s="9">
        <v>0.27</v>
      </c>
      <c r="P12943" s="10" t="e">
        <v>#N/A</v>
      </c>
      <c r="Q12943" s="10" t="e">
        <v>#N/A</v>
      </c>
      <c r="R12943" s="30" t="e">
        <f t="shared" si="250"/>
        <v>#N/A</v>
      </c>
    </row>
    <row r="12944" spans="12:18">
      <c r="L12944" s="29">
        <v>32847</v>
      </c>
      <c r="M12944" s="27">
        <v>8.51</v>
      </c>
      <c r="N12944" s="9">
        <v>7.88</v>
      </c>
      <c r="O12944" s="9">
        <v>0.26</v>
      </c>
      <c r="P12944" s="10" t="e">
        <v>#N/A</v>
      </c>
      <c r="Q12944" s="10" t="e">
        <v>#N/A</v>
      </c>
      <c r="R12944" s="30" t="e">
        <f t="shared" si="250"/>
        <v>#N/A</v>
      </c>
    </row>
    <row r="12945" spans="12:18">
      <c r="L12945" s="29">
        <v>32848</v>
      </c>
      <c r="M12945" s="27">
        <v>8.4700000000000006</v>
      </c>
      <c r="N12945" s="9">
        <v>7.91</v>
      </c>
      <c r="O12945" s="9">
        <v>0.21</v>
      </c>
      <c r="P12945" s="10" t="e">
        <v>#N/A</v>
      </c>
      <c r="Q12945" s="10" t="e">
        <v>#N/A</v>
      </c>
      <c r="R12945" s="30" t="e">
        <f t="shared" si="250"/>
        <v>#N/A</v>
      </c>
    </row>
    <row r="12946" spans="12:18">
      <c r="L12946" s="29">
        <v>32849</v>
      </c>
      <c r="M12946" s="27">
        <v>8.48</v>
      </c>
      <c r="N12946" s="9">
        <v>7.93</v>
      </c>
      <c r="O12946" s="9">
        <v>0.19</v>
      </c>
      <c r="P12946" s="10" t="e">
        <v>#N/A</v>
      </c>
      <c r="Q12946" s="10" t="e">
        <v>#N/A</v>
      </c>
      <c r="R12946" s="30" t="e">
        <f t="shared" si="250"/>
        <v>#N/A</v>
      </c>
    </row>
    <row r="12947" spans="12:18">
      <c r="L12947" s="29">
        <v>32850</v>
      </c>
      <c r="M12947" s="27">
        <v>8.4600000000000009</v>
      </c>
      <c r="N12947" s="9">
        <v>7.88</v>
      </c>
      <c r="O12947" s="9">
        <v>0.21</v>
      </c>
      <c r="P12947" s="10" t="e">
        <v>#N/A</v>
      </c>
      <c r="Q12947" s="10" t="e">
        <v>#N/A</v>
      </c>
      <c r="R12947" s="30" t="e">
        <f t="shared" si="250"/>
        <v>#N/A</v>
      </c>
    </row>
    <row r="12948" spans="12:18">
      <c r="L12948" s="29">
        <v>32851</v>
      </c>
      <c r="M12948" s="27">
        <v>8.4600000000000009</v>
      </c>
      <c r="N12948" s="9" t="e">
        <v>#N/A</v>
      </c>
      <c r="O12948" s="9" t="e">
        <v>#N/A</v>
      </c>
      <c r="P12948" s="10" t="e">
        <v>#N/A</v>
      </c>
      <c r="Q12948" s="10" t="e">
        <v>#N/A</v>
      </c>
      <c r="R12948" s="30" t="e">
        <f t="shared" si="250"/>
        <v>#N/A</v>
      </c>
    </row>
    <row r="12949" spans="12:18">
      <c r="L12949" s="29">
        <v>32852</v>
      </c>
      <c r="M12949" s="27">
        <v>8.4600000000000009</v>
      </c>
      <c r="N12949" s="9" t="e">
        <v>#N/A</v>
      </c>
      <c r="O12949" s="9" t="e">
        <v>#N/A</v>
      </c>
      <c r="P12949" s="10" t="e">
        <v>#N/A</v>
      </c>
      <c r="Q12949" s="10" t="e">
        <v>#N/A</v>
      </c>
      <c r="R12949" s="30" t="e">
        <f t="shared" si="250"/>
        <v>#N/A</v>
      </c>
    </row>
    <row r="12950" spans="12:18">
      <c r="L12950" s="29">
        <v>32853</v>
      </c>
      <c r="M12950" s="27">
        <v>8.44</v>
      </c>
      <c r="N12950" s="9">
        <v>7.89</v>
      </c>
      <c r="O12950" s="9">
        <v>0.19</v>
      </c>
      <c r="P12950" s="10" t="e">
        <v>#N/A</v>
      </c>
      <c r="Q12950" s="10" t="e">
        <v>#N/A</v>
      </c>
      <c r="R12950" s="30" t="e">
        <f t="shared" si="250"/>
        <v>#N/A</v>
      </c>
    </row>
    <row r="12951" spans="12:18">
      <c r="L12951" s="29">
        <v>32854</v>
      </c>
      <c r="M12951" s="27">
        <v>8.44</v>
      </c>
      <c r="N12951" s="9">
        <v>7.9</v>
      </c>
      <c r="O12951" s="9">
        <v>0.18</v>
      </c>
      <c r="P12951" s="10" t="e">
        <v>#N/A</v>
      </c>
      <c r="Q12951" s="10" t="e">
        <v>#N/A</v>
      </c>
      <c r="R12951" s="30" t="e">
        <f t="shared" si="250"/>
        <v>#N/A</v>
      </c>
    </row>
    <row r="12952" spans="12:18">
      <c r="L12952" s="29">
        <v>32855</v>
      </c>
      <c r="M12952" s="27">
        <v>8.58</v>
      </c>
      <c r="N12952" s="9">
        <v>7.88</v>
      </c>
      <c r="O12952" s="9">
        <v>0.13</v>
      </c>
      <c r="P12952" s="10" t="e">
        <v>#N/A</v>
      </c>
      <c r="Q12952" s="10" t="e">
        <v>#N/A</v>
      </c>
      <c r="R12952" s="30" t="e">
        <f t="shared" si="250"/>
        <v>#N/A</v>
      </c>
    </row>
    <row r="12953" spans="12:18">
      <c r="L12953" s="29">
        <v>32856</v>
      </c>
      <c r="M12953" s="27">
        <v>8.51</v>
      </c>
      <c r="N12953" s="9">
        <v>7.85</v>
      </c>
      <c r="O12953" s="9">
        <v>0.17</v>
      </c>
      <c r="P12953" s="10" t="e">
        <v>#N/A</v>
      </c>
      <c r="Q12953" s="10" t="e">
        <v>#N/A</v>
      </c>
      <c r="R12953" s="30" t="e">
        <f t="shared" si="250"/>
        <v>#N/A</v>
      </c>
    </row>
    <row r="12954" spans="12:18">
      <c r="L12954" s="29">
        <v>32857</v>
      </c>
      <c r="M12954" s="27">
        <v>8.56</v>
      </c>
      <c r="N12954" s="9">
        <v>7.86</v>
      </c>
      <c r="O12954" s="9">
        <v>0.18</v>
      </c>
      <c r="P12954" s="10" t="e">
        <v>#N/A</v>
      </c>
      <c r="Q12954" s="10" t="e">
        <v>#N/A</v>
      </c>
      <c r="R12954" s="30" t="e">
        <f t="shared" si="250"/>
        <v>#N/A</v>
      </c>
    </row>
    <row r="12955" spans="12:18">
      <c r="L12955" s="29">
        <v>32858</v>
      </c>
      <c r="M12955" s="27">
        <v>8.56</v>
      </c>
      <c r="N12955" s="9" t="e">
        <v>#N/A</v>
      </c>
      <c r="O12955" s="9" t="e">
        <v>#N/A</v>
      </c>
      <c r="P12955" s="10" t="e">
        <v>#N/A</v>
      </c>
      <c r="Q12955" s="10" t="e">
        <v>#N/A</v>
      </c>
      <c r="R12955" s="30" t="e">
        <f t="shared" si="250"/>
        <v>#N/A</v>
      </c>
    </row>
    <row r="12956" spans="12:18">
      <c r="L12956" s="29">
        <v>32859</v>
      </c>
      <c r="M12956" s="27">
        <v>8.56</v>
      </c>
      <c r="N12956" s="9" t="e">
        <v>#N/A</v>
      </c>
      <c r="O12956" s="9" t="e">
        <v>#N/A</v>
      </c>
      <c r="P12956" s="10" t="e">
        <v>#N/A</v>
      </c>
      <c r="Q12956" s="10" t="e">
        <v>#N/A</v>
      </c>
      <c r="R12956" s="30" t="e">
        <f t="shared" si="250"/>
        <v>#N/A</v>
      </c>
    </row>
    <row r="12957" spans="12:18">
      <c r="L12957" s="29">
        <v>32860</v>
      </c>
      <c r="M12957" s="27">
        <v>8.56</v>
      </c>
      <c r="N12957" s="9">
        <v>7.83</v>
      </c>
      <c r="O12957" s="9">
        <v>0.17</v>
      </c>
      <c r="P12957" s="10" t="e">
        <v>#N/A</v>
      </c>
      <c r="Q12957" s="10" t="e">
        <v>#N/A</v>
      </c>
      <c r="R12957" s="30" t="e">
        <f t="shared" si="250"/>
        <v>#N/A</v>
      </c>
    </row>
    <row r="12958" spans="12:18">
      <c r="L12958" s="29">
        <v>32861</v>
      </c>
      <c r="M12958" s="27">
        <v>8.5</v>
      </c>
      <c r="N12958" s="9">
        <v>7.85</v>
      </c>
      <c r="O12958" s="9">
        <v>0.11</v>
      </c>
      <c r="P12958" s="10" t="e">
        <v>#N/A</v>
      </c>
      <c r="Q12958" s="10" t="e">
        <v>#N/A</v>
      </c>
      <c r="R12958" s="30" t="e">
        <f t="shared" si="250"/>
        <v>#N/A</v>
      </c>
    </row>
    <row r="12959" spans="12:18">
      <c r="L12959" s="29">
        <v>32862</v>
      </c>
      <c r="M12959" s="27">
        <v>8.42</v>
      </c>
      <c r="N12959" s="9">
        <v>7.84</v>
      </c>
      <c r="O12959" s="9">
        <v>0.2</v>
      </c>
      <c r="P12959" s="10" t="e">
        <v>#N/A</v>
      </c>
      <c r="Q12959" s="10" t="e">
        <v>#N/A</v>
      </c>
      <c r="R12959" s="30" t="e">
        <f t="shared" si="250"/>
        <v>#N/A</v>
      </c>
    </row>
    <row r="12960" spans="12:18">
      <c r="L12960" s="29">
        <v>32863</v>
      </c>
      <c r="M12960" s="27">
        <v>8.27</v>
      </c>
      <c r="N12960" s="9">
        <v>7.86</v>
      </c>
      <c r="O12960" s="9">
        <v>0.21</v>
      </c>
      <c r="P12960" s="10" t="e">
        <v>#N/A</v>
      </c>
      <c r="Q12960" s="10" t="e">
        <v>#N/A</v>
      </c>
      <c r="R12960" s="30" t="e">
        <f t="shared" si="250"/>
        <v>#N/A</v>
      </c>
    </row>
    <row r="12961" spans="12:18">
      <c r="L12961" s="29">
        <v>32864</v>
      </c>
      <c r="M12961" s="27">
        <v>8.19</v>
      </c>
      <c r="N12961" s="9">
        <v>7.88</v>
      </c>
      <c r="O12961" s="9">
        <v>0.23</v>
      </c>
      <c r="P12961" s="10" t="e">
        <v>#N/A</v>
      </c>
      <c r="Q12961" s="10" t="e">
        <v>#N/A</v>
      </c>
      <c r="R12961" s="30" t="e">
        <f t="shared" si="250"/>
        <v>#N/A</v>
      </c>
    </row>
    <row r="12962" spans="12:18">
      <c r="L12962" s="29">
        <v>32865</v>
      </c>
      <c r="M12962" s="27">
        <v>8.19</v>
      </c>
      <c r="N12962" s="9" t="e">
        <v>#N/A</v>
      </c>
      <c r="O12962" s="9" t="e">
        <v>#N/A</v>
      </c>
      <c r="P12962" s="10" t="e">
        <v>#N/A</v>
      </c>
      <c r="Q12962" s="10" t="e">
        <v>#N/A</v>
      </c>
      <c r="R12962" s="30" t="e">
        <f t="shared" si="250"/>
        <v>#N/A</v>
      </c>
    </row>
    <row r="12963" spans="12:18">
      <c r="L12963" s="29">
        <v>32866</v>
      </c>
      <c r="M12963" s="27">
        <v>8.19</v>
      </c>
      <c r="N12963" s="9" t="e">
        <v>#N/A</v>
      </c>
      <c r="O12963" s="9" t="e">
        <v>#N/A</v>
      </c>
      <c r="P12963" s="10" t="e">
        <v>#N/A</v>
      </c>
      <c r="Q12963" s="10" t="e">
        <v>#N/A</v>
      </c>
      <c r="R12963" s="30" t="e">
        <f t="shared" si="250"/>
        <v>#N/A</v>
      </c>
    </row>
    <row r="12964" spans="12:18">
      <c r="L12964" s="29">
        <v>32867</v>
      </c>
      <c r="M12964" s="27">
        <v>8.19</v>
      </c>
      <c r="N12964" s="9" t="e">
        <v>#N/A</v>
      </c>
      <c r="O12964" s="9" t="e">
        <v>#N/A</v>
      </c>
      <c r="P12964" s="10" t="e">
        <v>#N/A</v>
      </c>
      <c r="Q12964" s="10" t="e">
        <v>#N/A</v>
      </c>
      <c r="R12964" s="30" t="e">
        <f t="shared" si="250"/>
        <v>#N/A</v>
      </c>
    </row>
    <row r="12965" spans="12:18">
      <c r="L12965" s="29">
        <v>32868</v>
      </c>
      <c r="M12965" s="27">
        <v>8.43</v>
      </c>
      <c r="N12965" s="9">
        <v>8</v>
      </c>
      <c r="O12965" s="9">
        <v>0.19</v>
      </c>
      <c r="P12965" s="10" t="e">
        <v>#N/A</v>
      </c>
      <c r="Q12965" s="10" t="e">
        <v>#N/A</v>
      </c>
      <c r="R12965" s="30" t="e">
        <f t="shared" si="250"/>
        <v>#N/A</v>
      </c>
    </row>
    <row r="12966" spans="12:18">
      <c r="L12966" s="29">
        <v>32869</v>
      </c>
      <c r="M12966" s="27">
        <v>9.18</v>
      </c>
      <c r="N12966" s="9">
        <v>7.98</v>
      </c>
      <c r="O12966" s="9">
        <v>0.21</v>
      </c>
      <c r="P12966" s="10" t="e">
        <v>#N/A</v>
      </c>
      <c r="Q12966" s="10" t="e">
        <v>#N/A</v>
      </c>
      <c r="R12966" s="30" t="e">
        <f t="shared" si="250"/>
        <v>#N/A</v>
      </c>
    </row>
    <row r="12967" spans="12:18">
      <c r="L12967" s="29">
        <v>32870</v>
      </c>
      <c r="M12967" s="27">
        <v>9.4499999999999993</v>
      </c>
      <c r="N12967" s="9">
        <v>7.97</v>
      </c>
      <c r="O12967" s="9">
        <v>0.23</v>
      </c>
      <c r="P12967" s="10" t="e">
        <v>#N/A</v>
      </c>
      <c r="Q12967" s="10" t="e">
        <v>#N/A</v>
      </c>
      <c r="R12967" s="30" t="e">
        <f t="shared" si="250"/>
        <v>#N/A</v>
      </c>
    </row>
    <row r="12968" spans="12:18">
      <c r="L12968" s="29">
        <v>32871</v>
      </c>
      <c r="M12968" s="27">
        <v>7.97</v>
      </c>
      <c r="N12968" s="9">
        <v>7.98</v>
      </c>
      <c r="O12968" s="9">
        <v>0.38</v>
      </c>
      <c r="P12968" s="10" t="e">
        <v>#N/A</v>
      </c>
      <c r="Q12968" s="10" t="e">
        <v>#N/A</v>
      </c>
      <c r="R12968" s="30" t="e">
        <f t="shared" si="250"/>
        <v>#N/A</v>
      </c>
    </row>
    <row r="12969" spans="12:18">
      <c r="L12969" s="29">
        <v>32872</v>
      </c>
      <c r="M12969" s="27">
        <v>7.97</v>
      </c>
      <c r="N12969" s="9" t="e">
        <v>#N/A</v>
      </c>
      <c r="O12969" s="9" t="e">
        <v>#N/A</v>
      </c>
      <c r="P12969" s="10" t="e">
        <v>#N/A</v>
      </c>
      <c r="Q12969" s="10" t="e">
        <v>#N/A</v>
      </c>
      <c r="R12969" s="30" t="e">
        <f t="shared" si="250"/>
        <v>#N/A</v>
      </c>
    </row>
    <row r="12970" spans="12:18">
      <c r="L12970" s="29">
        <v>32873</v>
      </c>
      <c r="M12970" s="27">
        <v>7.97</v>
      </c>
      <c r="N12970" s="9" t="e">
        <v>#N/A</v>
      </c>
      <c r="O12970" s="9" t="e">
        <v>#N/A</v>
      </c>
      <c r="P12970" s="10" t="e">
        <v>#N/A</v>
      </c>
      <c r="Q12970" s="10" t="e">
        <v>#N/A</v>
      </c>
      <c r="R12970" s="30" t="e">
        <f t="shared" si="250"/>
        <v>#N/A</v>
      </c>
    </row>
    <row r="12971" spans="12:18">
      <c r="L12971" s="29">
        <v>32874</v>
      </c>
      <c r="M12971" s="27">
        <v>7.97</v>
      </c>
      <c r="N12971" s="9" t="e">
        <v>#N/A</v>
      </c>
      <c r="O12971" s="9" t="e">
        <v>#N/A</v>
      </c>
      <c r="P12971" s="10">
        <v>127.5</v>
      </c>
      <c r="Q12971" s="10">
        <v>0.95</v>
      </c>
      <c r="R12971" s="30">
        <f t="shared" si="250"/>
        <v>11.399999999999999</v>
      </c>
    </row>
    <row r="12972" spans="12:18">
      <c r="L12972" s="29">
        <v>32875</v>
      </c>
      <c r="M12972" s="27">
        <v>8.5399999999999991</v>
      </c>
      <c r="N12972" s="9">
        <v>8</v>
      </c>
      <c r="O12972" s="9">
        <v>0.36</v>
      </c>
      <c r="P12972" s="10" t="e">
        <v>#N/A</v>
      </c>
      <c r="Q12972" s="10" t="e">
        <v>#N/A</v>
      </c>
      <c r="R12972" s="30" t="e">
        <f t="shared" si="250"/>
        <v>#N/A</v>
      </c>
    </row>
    <row r="12973" spans="12:18">
      <c r="L12973" s="29">
        <v>32876</v>
      </c>
      <c r="M12973" s="27">
        <v>8.3699999999999992</v>
      </c>
      <c r="N12973" s="9">
        <v>8.0399999999999991</v>
      </c>
      <c r="O12973" s="9">
        <v>0.36</v>
      </c>
      <c r="P12973" s="10" t="e">
        <v>#N/A</v>
      </c>
      <c r="Q12973" s="10" t="e">
        <v>#N/A</v>
      </c>
      <c r="R12973" s="30" t="e">
        <f t="shared" si="250"/>
        <v>#N/A</v>
      </c>
    </row>
    <row r="12974" spans="12:18">
      <c r="L12974" s="29">
        <v>32877</v>
      </c>
      <c r="M12974" s="27">
        <v>8.2899999999999991</v>
      </c>
      <c r="N12974" s="9">
        <v>8.0399999999999991</v>
      </c>
      <c r="O12974" s="9">
        <v>0.39</v>
      </c>
      <c r="P12974" s="10" t="e">
        <v>#N/A</v>
      </c>
      <c r="Q12974" s="10" t="e">
        <v>#N/A</v>
      </c>
      <c r="R12974" s="30" t="e">
        <f t="shared" si="250"/>
        <v>#N/A</v>
      </c>
    </row>
    <row r="12975" spans="12:18">
      <c r="L12975" s="29">
        <v>32878</v>
      </c>
      <c r="M12975" s="27">
        <v>8.1999999999999993</v>
      </c>
      <c r="N12975" s="9">
        <v>8.06</v>
      </c>
      <c r="O12975" s="9">
        <v>0.45</v>
      </c>
      <c r="P12975" s="10" t="e">
        <v>#N/A</v>
      </c>
      <c r="Q12975" s="10" t="e">
        <v>#N/A</v>
      </c>
      <c r="R12975" s="30" t="e">
        <f t="shared" si="250"/>
        <v>#N/A</v>
      </c>
    </row>
    <row r="12976" spans="12:18">
      <c r="L12976" s="29">
        <v>32879</v>
      </c>
      <c r="M12976" s="27">
        <v>8.1999999999999993</v>
      </c>
      <c r="N12976" s="9" t="e">
        <v>#N/A</v>
      </c>
      <c r="O12976" s="9" t="e">
        <v>#N/A</v>
      </c>
      <c r="P12976" s="10" t="e">
        <v>#N/A</v>
      </c>
      <c r="Q12976" s="10" t="e">
        <v>#N/A</v>
      </c>
      <c r="R12976" s="30" t="e">
        <f t="shared" si="250"/>
        <v>#N/A</v>
      </c>
    </row>
    <row r="12977" spans="12:18">
      <c r="L12977" s="29">
        <v>32880</v>
      </c>
      <c r="M12977" s="27">
        <v>8.1999999999999993</v>
      </c>
      <c r="N12977" s="9" t="e">
        <v>#N/A</v>
      </c>
      <c r="O12977" s="9" t="e">
        <v>#N/A</v>
      </c>
      <c r="P12977" s="10" t="e">
        <v>#N/A</v>
      </c>
      <c r="Q12977" s="10" t="e">
        <v>#N/A</v>
      </c>
      <c r="R12977" s="30" t="e">
        <f t="shared" si="250"/>
        <v>#N/A</v>
      </c>
    </row>
    <row r="12978" spans="12:18">
      <c r="L12978" s="29">
        <v>32881</v>
      </c>
      <c r="M12978" s="27">
        <v>8.27</v>
      </c>
      <c r="N12978" s="9">
        <v>8.09</v>
      </c>
      <c r="O12978" s="9">
        <v>0.48</v>
      </c>
      <c r="P12978" s="10" t="e">
        <v>#N/A</v>
      </c>
      <c r="Q12978" s="10" t="e">
        <v>#N/A</v>
      </c>
      <c r="R12978" s="30" t="e">
        <f t="shared" si="250"/>
        <v>#N/A</v>
      </c>
    </row>
    <row r="12979" spans="12:18">
      <c r="L12979" s="29">
        <v>32882</v>
      </c>
      <c r="M12979" s="27">
        <v>8.25</v>
      </c>
      <c r="N12979" s="9">
        <v>8.1</v>
      </c>
      <c r="O12979" s="9">
        <v>0.47</v>
      </c>
      <c r="P12979" s="10" t="e">
        <v>#N/A</v>
      </c>
      <c r="Q12979" s="10" t="e">
        <v>#N/A</v>
      </c>
      <c r="R12979" s="30" t="e">
        <f t="shared" si="250"/>
        <v>#N/A</v>
      </c>
    </row>
    <row r="12980" spans="12:18">
      <c r="L12980" s="29">
        <v>32883</v>
      </c>
      <c r="M12980" s="27">
        <v>8.1199999999999992</v>
      </c>
      <c r="N12980" s="9">
        <v>8.11</v>
      </c>
      <c r="O12980" s="9">
        <v>0.53</v>
      </c>
      <c r="P12980" s="10" t="e">
        <v>#N/A</v>
      </c>
      <c r="Q12980" s="10" t="e">
        <v>#N/A</v>
      </c>
      <c r="R12980" s="30" t="e">
        <f t="shared" si="250"/>
        <v>#N/A</v>
      </c>
    </row>
    <row r="12981" spans="12:18">
      <c r="L12981" s="29">
        <v>32884</v>
      </c>
      <c r="M12981" s="27">
        <v>8.2100000000000009</v>
      </c>
      <c r="N12981" s="9">
        <v>8.11</v>
      </c>
      <c r="O12981" s="9">
        <v>0.49</v>
      </c>
      <c r="P12981" s="10" t="e">
        <v>#N/A</v>
      </c>
      <c r="Q12981" s="10" t="e">
        <v>#N/A</v>
      </c>
      <c r="R12981" s="30" t="e">
        <f t="shared" si="250"/>
        <v>#N/A</v>
      </c>
    </row>
    <row r="12982" spans="12:18">
      <c r="L12982" s="29">
        <v>32885</v>
      </c>
      <c r="M12982" s="27">
        <v>8.16</v>
      </c>
      <c r="N12982" s="9">
        <v>8.17</v>
      </c>
      <c r="O12982" s="9">
        <v>0.6</v>
      </c>
      <c r="P12982" s="10" t="e">
        <v>#N/A</v>
      </c>
      <c r="Q12982" s="10" t="e">
        <v>#N/A</v>
      </c>
      <c r="R12982" s="30" t="e">
        <f t="shared" si="250"/>
        <v>#N/A</v>
      </c>
    </row>
    <row r="12983" spans="12:18">
      <c r="L12983" s="29">
        <v>32886</v>
      </c>
      <c r="M12983" s="27">
        <v>8.16</v>
      </c>
      <c r="N12983" s="9" t="e">
        <v>#N/A</v>
      </c>
      <c r="O12983" s="9" t="e">
        <v>#N/A</v>
      </c>
      <c r="P12983" s="10" t="e">
        <v>#N/A</v>
      </c>
      <c r="Q12983" s="10" t="e">
        <v>#N/A</v>
      </c>
      <c r="R12983" s="30" t="e">
        <f t="shared" si="250"/>
        <v>#N/A</v>
      </c>
    </row>
    <row r="12984" spans="12:18">
      <c r="L12984" s="29">
        <v>32887</v>
      </c>
      <c r="M12984" s="27">
        <v>8.16</v>
      </c>
      <c r="N12984" s="9" t="e">
        <v>#N/A</v>
      </c>
      <c r="O12984" s="9" t="e">
        <v>#N/A</v>
      </c>
      <c r="P12984" s="10" t="e">
        <v>#N/A</v>
      </c>
      <c r="Q12984" s="10" t="e">
        <v>#N/A</v>
      </c>
      <c r="R12984" s="30" t="e">
        <f t="shared" si="250"/>
        <v>#N/A</v>
      </c>
    </row>
    <row r="12985" spans="12:18">
      <c r="L12985" s="29">
        <v>32888</v>
      </c>
      <c r="M12985" s="27">
        <v>8.16</v>
      </c>
      <c r="N12985" s="9" t="e">
        <v>#N/A</v>
      </c>
      <c r="O12985" s="9" t="e">
        <v>#N/A</v>
      </c>
      <c r="P12985" s="10" t="e">
        <v>#N/A</v>
      </c>
      <c r="Q12985" s="10" t="e">
        <v>#N/A</v>
      </c>
      <c r="R12985" s="30" t="e">
        <f t="shared" si="250"/>
        <v>#N/A</v>
      </c>
    </row>
    <row r="12986" spans="12:18">
      <c r="L12986" s="29">
        <v>32889</v>
      </c>
      <c r="M12986" s="27">
        <v>8.31</v>
      </c>
      <c r="N12986" s="9">
        <v>8.25</v>
      </c>
      <c r="O12986" s="9">
        <v>0.56999999999999995</v>
      </c>
      <c r="P12986" s="10" t="e">
        <v>#N/A</v>
      </c>
      <c r="Q12986" s="10" t="e">
        <v>#N/A</v>
      </c>
      <c r="R12986" s="30" t="e">
        <f t="shared" si="250"/>
        <v>#N/A</v>
      </c>
    </row>
    <row r="12987" spans="12:18">
      <c r="L12987" s="29">
        <v>32890</v>
      </c>
      <c r="M12987" s="27">
        <v>8.26</v>
      </c>
      <c r="N12987" s="9">
        <v>8.25</v>
      </c>
      <c r="O12987" s="9">
        <v>0.48</v>
      </c>
      <c r="P12987" s="10" t="e">
        <v>#N/A</v>
      </c>
      <c r="Q12987" s="10" t="e">
        <v>#N/A</v>
      </c>
      <c r="R12987" s="30" t="e">
        <f t="shared" si="250"/>
        <v>#N/A</v>
      </c>
    </row>
    <row r="12988" spans="12:18">
      <c r="L12988" s="29">
        <v>32891</v>
      </c>
      <c r="M12988" s="27">
        <v>8.23</v>
      </c>
      <c r="N12988" s="9">
        <v>8.35</v>
      </c>
      <c r="O12988" s="9">
        <v>0.54</v>
      </c>
      <c r="P12988" s="10" t="e">
        <v>#N/A</v>
      </c>
      <c r="Q12988" s="10" t="e">
        <v>#N/A</v>
      </c>
      <c r="R12988" s="30" t="e">
        <f t="shared" si="250"/>
        <v>#N/A</v>
      </c>
    </row>
    <row r="12989" spans="12:18">
      <c r="L12989" s="29">
        <v>32892</v>
      </c>
      <c r="M12989" s="27">
        <v>8.19</v>
      </c>
      <c r="N12989" s="9">
        <v>8.2899999999999991</v>
      </c>
      <c r="O12989" s="9">
        <v>0.52</v>
      </c>
      <c r="P12989" s="10" t="e">
        <v>#N/A</v>
      </c>
      <c r="Q12989" s="10" t="e">
        <v>#N/A</v>
      </c>
      <c r="R12989" s="30" t="e">
        <f t="shared" si="250"/>
        <v>#N/A</v>
      </c>
    </row>
    <row r="12990" spans="12:18">
      <c r="L12990" s="29">
        <v>32893</v>
      </c>
      <c r="M12990" s="27">
        <v>8.19</v>
      </c>
      <c r="N12990" s="9" t="e">
        <v>#N/A</v>
      </c>
      <c r="O12990" s="9" t="e">
        <v>#N/A</v>
      </c>
      <c r="P12990" s="10" t="e">
        <v>#N/A</v>
      </c>
      <c r="Q12990" s="10" t="e">
        <v>#N/A</v>
      </c>
      <c r="R12990" s="30" t="e">
        <f t="shared" si="250"/>
        <v>#N/A</v>
      </c>
    </row>
    <row r="12991" spans="12:18">
      <c r="L12991" s="29">
        <v>32894</v>
      </c>
      <c r="M12991" s="27">
        <v>8.19</v>
      </c>
      <c r="N12991" s="9" t="e">
        <v>#N/A</v>
      </c>
      <c r="O12991" s="9" t="e">
        <v>#N/A</v>
      </c>
      <c r="P12991" s="10" t="e">
        <v>#N/A</v>
      </c>
      <c r="Q12991" s="10" t="e">
        <v>#N/A</v>
      </c>
      <c r="R12991" s="30" t="e">
        <f t="shared" si="250"/>
        <v>#N/A</v>
      </c>
    </row>
    <row r="12992" spans="12:18">
      <c r="L12992" s="29">
        <v>32895</v>
      </c>
      <c r="M12992" s="27">
        <v>8.19</v>
      </c>
      <c r="N12992" s="9">
        <v>8.31</v>
      </c>
      <c r="O12992" s="9">
        <v>0.54</v>
      </c>
      <c r="P12992" s="10" t="e">
        <v>#N/A</v>
      </c>
      <c r="Q12992" s="10" t="e">
        <v>#N/A</v>
      </c>
      <c r="R12992" s="30" t="e">
        <f t="shared" si="250"/>
        <v>#N/A</v>
      </c>
    </row>
    <row r="12993" spans="12:18">
      <c r="L12993" s="29">
        <v>32896</v>
      </c>
      <c r="M12993" s="27">
        <v>8.19</v>
      </c>
      <c r="N12993" s="9">
        <v>8.2899999999999991</v>
      </c>
      <c r="O12993" s="9">
        <v>0.59</v>
      </c>
      <c r="P12993" s="10" t="e">
        <v>#N/A</v>
      </c>
      <c r="Q12993" s="10" t="e">
        <v>#N/A</v>
      </c>
      <c r="R12993" s="30" t="e">
        <f t="shared" si="250"/>
        <v>#N/A</v>
      </c>
    </row>
    <row r="12994" spans="12:18">
      <c r="L12994" s="29">
        <v>32897</v>
      </c>
      <c r="M12994" s="27">
        <v>8.4</v>
      </c>
      <c r="N12994" s="9">
        <v>8.41</v>
      </c>
      <c r="O12994" s="9">
        <v>0.71</v>
      </c>
      <c r="P12994" s="10" t="e">
        <v>#N/A</v>
      </c>
      <c r="Q12994" s="10" t="e">
        <v>#N/A</v>
      </c>
      <c r="R12994" s="30" t="e">
        <f t="shared" si="250"/>
        <v>#N/A</v>
      </c>
    </row>
    <row r="12995" spans="12:18">
      <c r="L12995" s="29">
        <v>32898</v>
      </c>
      <c r="M12995" s="27">
        <v>8.24</v>
      </c>
      <c r="N12995" s="9">
        <v>8.4600000000000009</v>
      </c>
      <c r="O12995" s="9">
        <v>0.73</v>
      </c>
      <c r="P12995" s="10" t="e">
        <v>#N/A</v>
      </c>
      <c r="Q12995" s="10" t="e">
        <v>#N/A</v>
      </c>
      <c r="R12995" s="30" t="e">
        <f t="shared" si="250"/>
        <v>#N/A</v>
      </c>
    </row>
    <row r="12996" spans="12:18">
      <c r="L12996" s="29">
        <v>32899</v>
      </c>
      <c r="M12996" s="27">
        <v>8.24</v>
      </c>
      <c r="N12996" s="9">
        <v>8.5500000000000007</v>
      </c>
      <c r="O12996" s="9">
        <v>0.81</v>
      </c>
      <c r="P12996" s="10" t="e">
        <v>#N/A</v>
      </c>
      <c r="Q12996" s="10" t="e">
        <v>#N/A</v>
      </c>
      <c r="R12996" s="30" t="e">
        <f t="shared" ref="R12996:R13059" si="251">Q12996*12</f>
        <v>#N/A</v>
      </c>
    </row>
    <row r="12997" spans="12:18">
      <c r="L12997" s="29">
        <v>32900</v>
      </c>
      <c r="M12997" s="27">
        <v>8.24</v>
      </c>
      <c r="N12997" s="9" t="e">
        <v>#N/A</v>
      </c>
      <c r="O12997" s="9" t="e">
        <v>#N/A</v>
      </c>
      <c r="P12997" s="10" t="e">
        <v>#N/A</v>
      </c>
      <c r="Q12997" s="10" t="e">
        <v>#N/A</v>
      </c>
      <c r="R12997" s="30" t="e">
        <f t="shared" si="251"/>
        <v>#N/A</v>
      </c>
    </row>
    <row r="12998" spans="12:18">
      <c r="L12998" s="29">
        <v>32901</v>
      </c>
      <c r="M12998" s="27">
        <v>8.24</v>
      </c>
      <c r="N12998" s="9" t="e">
        <v>#N/A</v>
      </c>
      <c r="O12998" s="9" t="e">
        <v>#N/A</v>
      </c>
      <c r="P12998" s="10" t="e">
        <v>#N/A</v>
      </c>
      <c r="Q12998" s="10" t="e">
        <v>#N/A</v>
      </c>
      <c r="R12998" s="30" t="e">
        <f t="shared" si="251"/>
        <v>#N/A</v>
      </c>
    </row>
    <row r="12999" spans="12:18">
      <c r="L12999" s="29">
        <v>32902</v>
      </c>
      <c r="M12999" s="27">
        <v>8.24</v>
      </c>
      <c r="N12999" s="9">
        <v>8.5399999999999991</v>
      </c>
      <c r="O12999" s="9">
        <v>0.76</v>
      </c>
      <c r="P12999" s="10" t="e">
        <v>#N/A</v>
      </c>
      <c r="Q12999" s="10" t="e">
        <v>#N/A</v>
      </c>
      <c r="R12999" s="30" t="e">
        <f t="shared" si="251"/>
        <v>#N/A</v>
      </c>
    </row>
    <row r="13000" spans="12:18">
      <c r="L13000" s="29">
        <v>32903</v>
      </c>
      <c r="M13000" s="27">
        <v>8.23</v>
      </c>
      <c r="N13000" s="9">
        <v>8.5500000000000007</v>
      </c>
      <c r="O13000" s="9">
        <v>0.77</v>
      </c>
      <c r="P13000" s="10" t="e">
        <v>#N/A</v>
      </c>
      <c r="Q13000" s="10" t="e">
        <v>#N/A</v>
      </c>
      <c r="R13000" s="30" t="e">
        <f t="shared" si="251"/>
        <v>#N/A</v>
      </c>
    </row>
    <row r="13001" spans="12:18">
      <c r="L13001" s="29">
        <v>32904</v>
      </c>
      <c r="M13001" s="27">
        <v>8.26</v>
      </c>
      <c r="N13001" s="9">
        <v>8.4600000000000009</v>
      </c>
      <c r="O13001" s="9">
        <v>0.69</v>
      </c>
      <c r="P13001" s="10" t="e">
        <v>#N/A</v>
      </c>
      <c r="Q13001" s="10" t="e">
        <v>#N/A</v>
      </c>
      <c r="R13001" s="30" t="e">
        <f t="shared" si="251"/>
        <v>#N/A</v>
      </c>
    </row>
    <row r="13002" spans="12:18">
      <c r="L13002" s="29">
        <v>32905</v>
      </c>
      <c r="M13002" s="27">
        <v>8.25</v>
      </c>
      <c r="N13002" s="9">
        <v>8.44</v>
      </c>
      <c r="O13002" s="9">
        <v>0.66</v>
      </c>
      <c r="P13002" s="10">
        <v>128</v>
      </c>
      <c r="Q13002" s="10">
        <v>0.39</v>
      </c>
      <c r="R13002" s="30">
        <f t="shared" si="251"/>
        <v>4.68</v>
      </c>
    </row>
    <row r="13003" spans="12:18">
      <c r="L13003" s="29">
        <v>32906</v>
      </c>
      <c r="M13003" s="27">
        <v>8.23</v>
      </c>
      <c r="N13003" s="9">
        <v>8.51</v>
      </c>
      <c r="O13003" s="9">
        <v>0.69</v>
      </c>
      <c r="P13003" s="10" t="e">
        <v>#N/A</v>
      </c>
      <c r="Q13003" s="10" t="e">
        <v>#N/A</v>
      </c>
      <c r="R13003" s="30" t="e">
        <f t="shared" si="251"/>
        <v>#N/A</v>
      </c>
    </row>
    <row r="13004" spans="12:18">
      <c r="L13004" s="29">
        <v>32907</v>
      </c>
      <c r="M13004" s="27">
        <v>8.23</v>
      </c>
      <c r="N13004" s="9" t="e">
        <v>#N/A</v>
      </c>
      <c r="O13004" s="9" t="e">
        <v>#N/A</v>
      </c>
      <c r="P13004" s="10" t="e">
        <v>#N/A</v>
      </c>
      <c r="Q13004" s="10" t="e">
        <v>#N/A</v>
      </c>
      <c r="R13004" s="30" t="e">
        <f t="shared" si="251"/>
        <v>#N/A</v>
      </c>
    </row>
    <row r="13005" spans="12:18">
      <c r="L13005" s="29">
        <v>32908</v>
      </c>
      <c r="M13005" s="27">
        <v>8.23</v>
      </c>
      <c r="N13005" s="9" t="e">
        <v>#N/A</v>
      </c>
      <c r="O13005" s="9" t="e">
        <v>#N/A</v>
      </c>
      <c r="P13005" s="10" t="e">
        <v>#N/A</v>
      </c>
      <c r="Q13005" s="10" t="e">
        <v>#N/A</v>
      </c>
      <c r="R13005" s="30" t="e">
        <f t="shared" si="251"/>
        <v>#N/A</v>
      </c>
    </row>
    <row r="13006" spans="12:18">
      <c r="L13006" s="29">
        <v>32909</v>
      </c>
      <c r="M13006" s="27">
        <v>8.2200000000000006</v>
      </c>
      <c r="N13006" s="9">
        <v>8.5299999999999994</v>
      </c>
      <c r="O13006" s="9">
        <v>0.71</v>
      </c>
      <c r="P13006" s="10" t="e">
        <v>#N/A</v>
      </c>
      <c r="Q13006" s="10" t="e">
        <v>#N/A</v>
      </c>
      <c r="R13006" s="30" t="e">
        <f t="shared" si="251"/>
        <v>#N/A</v>
      </c>
    </row>
    <row r="13007" spans="12:18">
      <c r="L13007" s="29">
        <v>32910</v>
      </c>
      <c r="M13007" s="27">
        <v>8.19</v>
      </c>
      <c r="N13007" s="9">
        <v>8.58</v>
      </c>
      <c r="O13007" s="9">
        <v>0.75</v>
      </c>
      <c r="P13007" s="10" t="e">
        <v>#N/A</v>
      </c>
      <c r="Q13007" s="10" t="e">
        <v>#N/A</v>
      </c>
      <c r="R13007" s="30" t="e">
        <f t="shared" si="251"/>
        <v>#N/A</v>
      </c>
    </row>
    <row r="13008" spans="12:18">
      <c r="L13008" s="29">
        <v>32911</v>
      </c>
      <c r="M13008" s="27">
        <v>8.2200000000000006</v>
      </c>
      <c r="N13008" s="9">
        <v>8.57</v>
      </c>
      <c r="O13008" s="9">
        <v>0.71</v>
      </c>
      <c r="P13008" s="10" t="e">
        <v>#N/A</v>
      </c>
      <c r="Q13008" s="10" t="e">
        <v>#N/A</v>
      </c>
      <c r="R13008" s="30" t="e">
        <f t="shared" si="251"/>
        <v>#N/A</v>
      </c>
    </row>
    <row r="13009" spans="12:18">
      <c r="L13009" s="29">
        <v>32912</v>
      </c>
      <c r="M13009" s="27">
        <v>8.2100000000000009</v>
      </c>
      <c r="N13009" s="9">
        <v>8.5</v>
      </c>
      <c r="O13009" s="9">
        <v>0.68</v>
      </c>
      <c r="P13009" s="10" t="e">
        <v>#N/A</v>
      </c>
      <c r="Q13009" s="10" t="e">
        <v>#N/A</v>
      </c>
      <c r="R13009" s="30" t="e">
        <f t="shared" si="251"/>
        <v>#N/A</v>
      </c>
    </row>
    <row r="13010" spans="12:18">
      <c r="L13010" s="29">
        <v>32913</v>
      </c>
      <c r="M13010" s="27">
        <v>8.2100000000000009</v>
      </c>
      <c r="N13010" s="9">
        <v>8.36</v>
      </c>
      <c r="O13010" s="9">
        <v>0.55000000000000004</v>
      </c>
      <c r="P13010" s="10" t="e">
        <v>#N/A</v>
      </c>
      <c r="Q13010" s="10" t="e">
        <v>#N/A</v>
      </c>
      <c r="R13010" s="30" t="e">
        <f t="shared" si="251"/>
        <v>#N/A</v>
      </c>
    </row>
    <row r="13011" spans="12:18">
      <c r="L13011" s="29">
        <v>32914</v>
      </c>
      <c r="M13011" s="27">
        <v>8.2100000000000009</v>
      </c>
      <c r="N13011" s="9" t="e">
        <v>#N/A</v>
      </c>
      <c r="O13011" s="9" t="e">
        <v>#N/A</v>
      </c>
      <c r="P13011" s="10" t="e">
        <v>#N/A</v>
      </c>
      <c r="Q13011" s="10" t="e">
        <v>#N/A</v>
      </c>
      <c r="R13011" s="30" t="e">
        <f t="shared" si="251"/>
        <v>#N/A</v>
      </c>
    </row>
    <row r="13012" spans="12:18">
      <c r="L13012" s="29">
        <v>32915</v>
      </c>
      <c r="M13012" s="27">
        <v>8.2100000000000009</v>
      </c>
      <c r="N13012" s="9" t="e">
        <v>#N/A</v>
      </c>
      <c r="O13012" s="9" t="e">
        <v>#N/A</v>
      </c>
      <c r="P13012" s="10" t="e">
        <v>#N/A</v>
      </c>
      <c r="Q13012" s="10" t="e">
        <v>#N/A</v>
      </c>
      <c r="R13012" s="30" t="e">
        <f t="shared" si="251"/>
        <v>#N/A</v>
      </c>
    </row>
    <row r="13013" spans="12:18">
      <c r="L13013" s="29">
        <v>32916</v>
      </c>
      <c r="M13013" s="27">
        <v>8.2100000000000009</v>
      </c>
      <c r="N13013" s="9">
        <v>8.43</v>
      </c>
      <c r="O13013" s="9">
        <v>0.67</v>
      </c>
      <c r="P13013" s="10" t="e">
        <v>#N/A</v>
      </c>
      <c r="Q13013" s="10" t="e">
        <v>#N/A</v>
      </c>
      <c r="R13013" s="30" t="e">
        <f t="shared" si="251"/>
        <v>#N/A</v>
      </c>
    </row>
    <row r="13014" spans="12:18">
      <c r="L13014" s="29">
        <v>32917</v>
      </c>
      <c r="M13014" s="27">
        <v>8.2100000000000009</v>
      </c>
      <c r="N13014" s="9">
        <v>8.39</v>
      </c>
      <c r="O13014" s="9">
        <v>0.77</v>
      </c>
      <c r="P13014" s="10" t="e">
        <v>#N/A</v>
      </c>
      <c r="Q13014" s="10" t="e">
        <v>#N/A</v>
      </c>
      <c r="R13014" s="30" t="e">
        <f t="shared" si="251"/>
        <v>#N/A</v>
      </c>
    </row>
    <row r="13015" spans="12:18">
      <c r="L13015" s="29">
        <v>32918</v>
      </c>
      <c r="M13015" s="27">
        <v>8.2100000000000009</v>
      </c>
      <c r="N13015" s="9">
        <v>8.41</v>
      </c>
      <c r="O13015" s="9">
        <v>0.75</v>
      </c>
      <c r="P13015" s="10" t="e">
        <v>#N/A</v>
      </c>
      <c r="Q13015" s="10" t="e">
        <v>#N/A</v>
      </c>
      <c r="R13015" s="30" t="e">
        <f t="shared" si="251"/>
        <v>#N/A</v>
      </c>
    </row>
    <row r="13016" spans="12:18">
      <c r="L13016" s="29">
        <v>32919</v>
      </c>
      <c r="M13016" s="27">
        <v>8.32</v>
      </c>
      <c r="N13016" s="9">
        <v>8.4700000000000006</v>
      </c>
      <c r="O13016" s="9">
        <v>0.72</v>
      </c>
      <c r="P13016" s="10" t="e">
        <v>#N/A</v>
      </c>
      <c r="Q13016" s="10" t="e">
        <v>#N/A</v>
      </c>
      <c r="R13016" s="30" t="e">
        <f t="shared" si="251"/>
        <v>#N/A</v>
      </c>
    </row>
    <row r="13017" spans="12:18">
      <c r="L13017" s="29">
        <v>32920</v>
      </c>
      <c r="M13017" s="27">
        <v>8.19</v>
      </c>
      <c r="N13017" s="9">
        <v>8.4600000000000009</v>
      </c>
      <c r="O13017" s="9">
        <v>0.73</v>
      </c>
      <c r="P13017" s="10" t="e">
        <v>#N/A</v>
      </c>
      <c r="Q13017" s="10" t="e">
        <v>#N/A</v>
      </c>
      <c r="R13017" s="30" t="e">
        <f t="shared" si="251"/>
        <v>#N/A</v>
      </c>
    </row>
    <row r="13018" spans="12:18">
      <c r="L13018" s="29">
        <v>32921</v>
      </c>
      <c r="M13018" s="27">
        <v>8.19</v>
      </c>
      <c r="N13018" s="9" t="e">
        <v>#N/A</v>
      </c>
      <c r="O13018" s="9" t="e">
        <v>#N/A</v>
      </c>
      <c r="P13018" s="10" t="e">
        <v>#N/A</v>
      </c>
      <c r="Q13018" s="10" t="e">
        <v>#N/A</v>
      </c>
      <c r="R13018" s="30" t="e">
        <f t="shared" si="251"/>
        <v>#N/A</v>
      </c>
    </row>
    <row r="13019" spans="12:18">
      <c r="L13019" s="29">
        <v>32922</v>
      </c>
      <c r="M13019" s="27">
        <v>8.19</v>
      </c>
      <c r="N13019" s="9" t="e">
        <v>#N/A</v>
      </c>
      <c r="O13019" s="9" t="e">
        <v>#N/A</v>
      </c>
      <c r="P13019" s="10" t="e">
        <v>#N/A</v>
      </c>
      <c r="Q13019" s="10" t="e">
        <v>#N/A</v>
      </c>
      <c r="R13019" s="30" t="e">
        <f t="shared" si="251"/>
        <v>#N/A</v>
      </c>
    </row>
    <row r="13020" spans="12:18">
      <c r="L13020" s="29">
        <v>32923</v>
      </c>
      <c r="M13020" s="27">
        <v>8.19</v>
      </c>
      <c r="N13020" s="9" t="e">
        <v>#N/A</v>
      </c>
      <c r="O13020" s="9" t="e">
        <v>#N/A</v>
      </c>
      <c r="P13020" s="10" t="e">
        <v>#N/A</v>
      </c>
      <c r="Q13020" s="10" t="e">
        <v>#N/A</v>
      </c>
      <c r="R13020" s="30" t="e">
        <f t="shared" si="251"/>
        <v>#N/A</v>
      </c>
    </row>
    <row r="13021" spans="12:18">
      <c r="L13021" s="29">
        <v>32924</v>
      </c>
      <c r="M13021" s="27">
        <v>8.24</v>
      </c>
      <c r="N13021" s="9">
        <v>8.66</v>
      </c>
      <c r="O13021" s="9">
        <v>0.82</v>
      </c>
      <c r="P13021" s="10" t="e">
        <v>#N/A</v>
      </c>
      <c r="Q13021" s="10" t="e">
        <v>#N/A</v>
      </c>
      <c r="R13021" s="30" t="e">
        <f t="shared" si="251"/>
        <v>#N/A</v>
      </c>
    </row>
    <row r="13022" spans="12:18">
      <c r="L13022" s="29">
        <v>32925</v>
      </c>
      <c r="M13022" s="27">
        <v>8.41</v>
      </c>
      <c r="N13022" s="9">
        <v>8.66</v>
      </c>
      <c r="O13022" s="9">
        <v>0.87</v>
      </c>
      <c r="P13022" s="10" t="e">
        <v>#N/A</v>
      </c>
      <c r="Q13022" s="10" t="e">
        <v>#N/A</v>
      </c>
      <c r="R13022" s="30" t="e">
        <f t="shared" si="251"/>
        <v>#N/A</v>
      </c>
    </row>
    <row r="13023" spans="12:18">
      <c r="L13023" s="29">
        <v>32926</v>
      </c>
      <c r="M13023" s="27">
        <v>8.2799999999999994</v>
      </c>
      <c r="N13023" s="9">
        <v>8.56</v>
      </c>
      <c r="O13023" s="9">
        <v>0.81</v>
      </c>
      <c r="P13023" s="10" t="e">
        <v>#N/A</v>
      </c>
      <c r="Q13023" s="10" t="e">
        <v>#N/A</v>
      </c>
      <c r="R13023" s="30" t="e">
        <f t="shared" si="251"/>
        <v>#N/A</v>
      </c>
    </row>
    <row r="13024" spans="12:18">
      <c r="L13024" s="29">
        <v>32927</v>
      </c>
      <c r="M13024" s="27">
        <v>8.25</v>
      </c>
      <c r="N13024" s="9">
        <v>8.56</v>
      </c>
      <c r="O13024" s="9">
        <v>0.85</v>
      </c>
      <c r="P13024" s="10" t="e">
        <v>#N/A</v>
      </c>
      <c r="Q13024" s="10" t="e">
        <v>#N/A</v>
      </c>
      <c r="R13024" s="30" t="e">
        <f t="shared" si="251"/>
        <v>#N/A</v>
      </c>
    </row>
    <row r="13025" spans="12:18">
      <c r="L13025" s="29">
        <v>32928</v>
      </c>
      <c r="M13025" s="27">
        <v>8.25</v>
      </c>
      <c r="N13025" s="9" t="e">
        <v>#N/A</v>
      </c>
      <c r="O13025" s="9" t="e">
        <v>#N/A</v>
      </c>
      <c r="P13025" s="10" t="e">
        <v>#N/A</v>
      </c>
      <c r="Q13025" s="10" t="e">
        <v>#N/A</v>
      </c>
      <c r="R13025" s="30" t="e">
        <f t="shared" si="251"/>
        <v>#N/A</v>
      </c>
    </row>
    <row r="13026" spans="12:18">
      <c r="L13026" s="29">
        <v>32929</v>
      </c>
      <c r="M13026" s="27">
        <v>8.25</v>
      </c>
      <c r="N13026" s="9" t="e">
        <v>#N/A</v>
      </c>
      <c r="O13026" s="9" t="e">
        <v>#N/A</v>
      </c>
      <c r="P13026" s="10" t="e">
        <v>#N/A</v>
      </c>
      <c r="Q13026" s="10" t="e">
        <v>#N/A</v>
      </c>
      <c r="R13026" s="30" t="e">
        <f t="shared" si="251"/>
        <v>#N/A</v>
      </c>
    </row>
    <row r="13027" spans="12:18">
      <c r="L13027" s="29">
        <v>32930</v>
      </c>
      <c r="M13027" s="27">
        <v>8.2799999999999994</v>
      </c>
      <c r="N13027" s="9">
        <v>8.49</v>
      </c>
      <c r="O13027" s="9">
        <v>0.75</v>
      </c>
      <c r="P13027" s="10" t="e">
        <v>#N/A</v>
      </c>
      <c r="Q13027" s="10" t="e">
        <v>#N/A</v>
      </c>
      <c r="R13027" s="30" t="e">
        <f t="shared" si="251"/>
        <v>#N/A</v>
      </c>
    </row>
    <row r="13028" spans="12:18">
      <c r="L13028" s="29">
        <v>32931</v>
      </c>
      <c r="M13028" s="27">
        <v>8.27</v>
      </c>
      <c r="N13028" s="9">
        <v>8.4499999999999993</v>
      </c>
      <c r="O13028" s="9">
        <v>0.68</v>
      </c>
      <c r="P13028" s="10" t="e">
        <v>#N/A</v>
      </c>
      <c r="Q13028" s="10" t="e">
        <v>#N/A</v>
      </c>
      <c r="R13028" s="30" t="e">
        <f t="shared" si="251"/>
        <v>#N/A</v>
      </c>
    </row>
    <row r="13029" spans="12:18">
      <c r="L13029" s="29">
        <v>32932</v>
      </c>
      <c r="M13029" s="27">
        <v>8.2899999999999991</v>
      </c>
      <c r="N13029" s="9">
        <v>8.5399999999999991</v>
      </c>
      <c r="O13029" s="9">
        <v>0.74</v>
      </c>
      <c r="P13029" s="10" t="e">
        <v>#N/A</v>
      </c>
      <c r="Q13029" s="10" t="e">
        <v>#N/A</v>
      </c>
      <c r="R13029" s="30" t="e">
        <f t="shared" si="251"/>
        <v>#N/A</v>
      </c>
    </row>
    <row r="13030" spans="12:18">
      <c r="L13030" s="29">
        <v>32933</v>
      </c>
      <c r="M13030" s="27">
        <v>8.3000000000000007</v>
      </c>
      <c r="N13030" s="9">
        <v>8.61</v>
      </c>
      <c r="O13030" s="9">
        <v>0.78</v>
      </c>
      <c r="P13030" s="10">
        <v>128.6</v>
      </c>
      <c r="Q13030" s="10">
        <v>0.47</v>
      </c>
      <c r="R13030" s="30">
        <f t="shared" si="251"/>
        <v>5.64</v>
      </c>
    </row>
    <row r="13031" spans="12:18">
      <c r="L13031" s="29">
        <v>32934</v>
      </c>
      <c r="M13031" s="27">
        <v>8.27</v>
      </c>
      <c r="N13031" s="9">
        <v>8.5500000000000007</v>
      </c>
      <c r="O13031" s="9">
        <v>0.78</v>
      </c>
      <c r="P13031" s="10" t="e">
        <v>#N/A</v>
      </c>
      <c r="Q13031" s="10" t="e">
        <v>#N/A</v>
      </c>
      <c r="R13031" s="30" t="e">
        <f t="shared" si="251"/>
        <v>#N/A</v>
      </c>
    </row>
    <row r="13032" spans="12:18">
      <c r="L13032" s="29">
        <v>32935</v>
      </c>
      <c r="M13032" s="27">
        <v>8.27</v>
      </c>
      <c r="N13032" s="9" t="e">
        <v>#N/A</v>
      </c>
      <c r="O13032" s="9" t="e">
        <v>#N/A</v>
      </c>
      <c r="P13032" s="10" t="e">
        <v>#N/A</v>
      </c>
      <c r="Q13032" s="10" t="e">
        <v>#N/A</v>
      </c>
      <c r="R13032" s="30" t="e">
        <f t="shared" si="251"/>
        <v>#N/A</v>
      </c>
    </row>
    <row r="13033" spans="12:18">
      <c r="L13033" s="29">
        <v>32936</v>
      </c>
      <c r="M13033" s="27">
        <v>8.27</v>
      </c>
      <c r="N13033" s="9" t="e">
        <v>#N/A</v>
      </c>
      <c r="O13033" s="9" t="e">
        <v>#N/A</v>
      </c>
      <c r="P13033" s="10" t="e">
        <v>#N/A</v>
      </c>
      <c r="Q13033" s="10" t="e">
        <v>#N/A</v>
      </c>
      <c r="R13033" s="30" t="e">
        <f t="shared" si="251"/>
        <v>#N/A</v>
      </c>
    </row>
    <row r="13034" spans="12:18">
      <c r="L13034" s="29">
        <v>32937</v>
      </c>
      <c r="M13034" s="27">
        <v>8.24</v>
      </c>
      <c r="N13034" s="9">
        <v>8.66</v>
      </c>
      <c r="O13034" s="9">
        <v>0.83</v>
      </c>
      <c r="P13034" s="10" t="e">
        <v>#N/A</v>
      </c>
      <c r="Q13034" s="10" t="e">
        <v>#N/A</v>
      </c>
      <c r="R13034" s="30" t="e">
        <f t="shared" si="251"/>
        <v>#N/A</v>
      </c>
    </row>
    <row r="13035" spans="12:18">
      <c r="L13035" s="29">
        <v>32938</v>
      </c>
      <c r="M13035" s="27">
        <v>8.2100000000000009</v>
      </c>
      <c r="N13035" s="9">
        <v>8.59</v>
      </c>
      <c r="O13035" s="9">
        <v>0.69</v>
      </c>
      <c r="P13035" s="10" t="e">
        <v>#N/A</v>
      </c>
      <c r="Q13035" s="10" t="e">
        <v>#N/A</v>
      </c>
      <c r="R13035" s="30" t="e">
        <f t="shared" si="251"/>
        <v>#N/A</v>
      </c>
    </row>
    <row r="13036" spans="12:18">
      <c r="L13036" s="29">
        <v>32939</v>
      </c>
      <c r="M13036" s="27">
        <v>8.4</v>
      </c>
      <c r="N13036" s="9">
        <v>8.58</v>
      </c>
      <c r="O13036" s="9">
        <v>0.67</v>
      </c>
      <c r="P13036" s="10" t="e">
        <v>#N/A</v>
      </c>
      <c r="Q13036" s="10" t="e">
        <v>#N/A</v>
      </c>
      <c r="R13036" s="30" t="e">
        <f t="shared" si="251"/>
        <v>#N/A</v>
      </c>
    </row>
    <row r="13037" spans="12:18">
      <c r="L13037" s="29">
        <v>32940</v>
      </c>
      <c r="M13037" s="27">
        <v>8.3000000000000007</v>
      </c>
      <c r="N13037" s="9">
        <v>8.56</v>
      </c>
      <c r="O13037" s="9">
        <v>0.66</v>
      </c>
      <c r="P13037" s="10" t="e">
        <v>#N/A</v>
      </c>
      <c r="Q13037" s="10" t="e">
        <v>#N/A</v>
      </c>
      <c r="R13037" s="30" t="e">
        <f t="shared" si="251"/>
        <v>#N/A</v>
      </c>
    </row>
    <row r="13038" spans="12:18">
      <c r="L13038" s="29">
        <v>32941</v>
      </c>
      <c r="M13038" s="27">
        <v>8.2899999999999991</v>
      </c>
      <c r="N13038" s="9">
        <v>8.6300000000000008</v>
      </c>
      <c r="O13038" s="9">
        <v>0.66</v>
      </c>
      <c r="P13038" s="10" t="e">
        <v>#N/A</v>
      </c>
      <c r="Q13038" s="10" t="e">
        <v>#N/A</v>
      </c>
      <c r="R13038" s="30" t="e">
        <f t="shared" si="251"/>
        <v>#N/A</v>
      </c>
    </row>
    <row r="13039" spans="12:18">
      <c r="L13039" s="29">
        <v>32942</v>
      </c>
      <c r="M13039" s="27">
        <v>8.2899999999999991</v>
      </c>
      <c r="N13039" s="9" t="e">
        <v>#N/A</v>
      </c>
      <c r="O13039" s="9" t="e">
        <v>#N/A</v>
      </c>
      <c r="P13039" s="10" t="e">
        <v>#N/A</v>
      </c>
      <c r="Q13039" s="10" t="e">
        <v>#N/A</v>
      </c>
      <c r="R13039" s="30" t="e">
        <f t="shared" si="251"/>
        <v>#N/A</v>
      </c>
    </row>
    <row r="13040" spans="12:18">
      <c r="L13040" s="29">
        <v>32943</v>
      </c>
      <c r="M13040" s="27">
        <v>8.2899999999999991</v>
      </c>
      <c r="N13040" s="9" t="e">
        <v>#N/A</v>
      </c>
      <c r="O13040" s="9" t="e">
        <v>#N/A</v>
      </c>
      <c r="P13040" s="10" t="e">
        <v>#N/A</v>
      </c>
      <c r="Q13040" s="10" t="e">
        <v>#N/A</v>
      </c>
      <c r="R13040" s="30" t="e">
        <f t="shared" si="251"/>
        <v>#N/A</v>
      </c>
    </row>
    <row r="13041" spans="12:18">
      <c r="L13041" s="29">
        <v>32944</v>
      </c>
      <c r="M13041" s="27">
        <v>8.2799999999999994</v>
      </c>
      <c r="N13041" s="9">
        <v>8.6199999999999992</v>
      </c>
      <c r="O13041" s="9">
        <v>0.64</v>
      </c>
      <c r="P13041" s="10" t="e">
        <v>#N/A</v>
      </c>
      <c r="Q13041" s="10" t="e">
        <v>#N/A</v>
      </c>
      <c r="R13041" s="30" t="e">
        <f t="shared" si="251"/>
        <v>#N/A</v>
      </c>
    </row>
    <row r="13042" spans="12:18">
      <c r="L13042" s="29">
        <v>32945</v>
      </c>
      <c r="M13042" s="27">
        <v>8.23</v>
      </c>
      <c r="N13042" s="9">
        <v>8.7200000000000006</v>
      </c>
      <c r="O13042" s="9">
        <v>0.75</v>
      </c>
      <c r="P13042" s="10" t="e">
        <v>#N/A</v>
      </c>
      <c r="Q13042" s="10" t="e">
        <v>#N/A</v>
      </c>
      <c r="R13042" s="30" t="e">
        <f t="shared" si="251"/>
        <v>#N/A</v>
      </c>
    </row>
    <row r="13043" spans="12:18">
      <c r="L13043" s="29">
        <v>32946</v>
      </c>
      <c r="M13043" s="27">
        <v>8.2100000000000009</v>
      </c>
      <c r="N13043" s="9">
        <v>8.61</v>
      </c>
      <c r="O13043" s="9">
        <v>0.7</v>
      </c>
      <c r="P13043" s="10" t="e">
        <v>#N/A</v>
      </c>
      <c r="Q13043" s="10" t="e">
        <v>#N/A</v>
      </c>
      <c r="R13043" s="30" t="e">
        <f t="shared" si="251"/>
        <v>#N/A</v>
      </c>
    </row>
    <row r="13044" spans="12:18">
      <c r="L13044" s="29">
        <v>32947</v>
      </c>
      <c r="M13044" s="27">
        <v>8.2899999999999991</v>
      </c>
      <c r="N13044" s="9">
        <v>8.6300000000000008</v>
      </c>
      <c r="O13044" s="9">
        <v>0.72</v>
      </c>
      <c r="P13044" s="10" t="e">
        <v>#N/A</v>
      </c>
      <c r="Q13044" s="10" t="e">
        <v>#N/A</v>
      </c>
      <c r="R13044" s="30" t="e">
        <f t="shared" si="251"/>
        <v>#N/A</v>
      </c>
    </row>
    <row r="13045" spans="12:18">
      <c r="L13045" s="29">
        <v>32948</v>
      </c>
      <c r="M13045" s="27">
        <v>8.2200000000000006</v>
      </c>
      <c r="N13045" s="9">
        <v>8.5500000000000007</v>
      </c>
      <c r="O13045" s="9">
        <v>0.67</v>
      </c>
      <c r="P13045" s="10" t="e">
        <v>#N/A</v>
      </c>
      <c r="Q13045" s="10" t="e">
        <v>#N/A</v>
      </c>
      <c r="R13045" s="30" t="e">
        <f t="shared" si="251"/>
        <v>#N/A</v>
      </c>
    </row>
    <row r="13046" spans="12:18">
      <c r="L13046" s="29">
        <v>32949</v>
      </c>
      <c r="M13046" s="27">
        <v>8.2200000000000006</v>
      </c>
      <c r="N13046" s="9" t="e">
        <v>#N/A</v>
      </c>
      <c r="O13046" s="9" t="e">
        <v>#N/A</v>
      </c>
      <c r="P13046" s="10" t="e">
        <v>#N/A</v>
      </c>
      <c r="Q13046" s="10" t="e">
        <v>#N/A</v>
      </c>
      <c r="R13046" s="30" t="e">
        <f t="shared" si="251"/>
        <v>#N/A</v>
      </c>
    </row>
    <row r="13047" spans="12:18">
      <c r="L13047" s="29">
        <v>32950</v>
      </c>
      <c r="M13047" s="27">
        <v>8.2200000000000006</v>
      </c>
      <c r="N13047" s="9" t="e">
        <v>#N/A</v>
      </c>
      <c r="O13047" s="9" t="e">
        <v>#N/A</v>
      </c>
      <c r="P13047" s="10" t="e">
        <v>#N/A</v>
      </c>
      <c r="Q13047" s="10" t="e">
        <v>#N/A</v>
      </c>
      <c r="R13047" s="30" t="e">
        <f t="shared" si="251"/>
        <v>#N/A</v>
      </c>
    </row>
    <row r="13048" spans="12:18">
      <c r="L13048" s="29">
        <v>32951</v>
      </c>
      <c r="M13048" s="27">
        <v>8.24</v>
      </c>
      <c r="N13048" s="9">
        <v>8.5399999999999991</v>
      </c>
      <c r="O13048" s="9">
        <v>0.65</v>
      </c>
      <c r="P13048" s="10" t="e">
        <v>#N/A</v>
      </c>
      <c r="Q13048" s="10" t="e">
        <v>#N/A</v>
      </c>
      <c r="R13048" s="30" t="e">
        <f t="shared" si="251"/>
        <v>#N/A</v>
      </c>
    </row>
    <row r="13049" spans="12:18">
      <c r="L13049" s="29">
        <v>32952</v>
      </c>
      <c r="M13049" s="27">
        <v>8.26</v>
      </c>
      <c r="N13049" s="9">
        <v>8.4700000000000006</v>
      </c>
      <c r="O13049" s="9">
        <v>0.56999999999999995</v>
      </c>
      <c r="P13049" s="10" t="e">
        <v>#N/A</v>
      </c>
      <c r="Q13049" s="10" t="e">
        <v>#N/A</v>
      </c>
      <c r="R13049" s="30" t="e">
        <f t="shared" si="251"/>
        <v>#N/A</v>
      </c>
    </row>
    <row r="13050" spans="12:18">
      <c r="L13050" s="29">
        <v>32953</v>
      </c>
      <c r="M13050" s="27">
        <v>8.4700000000000006</v>
      </c>
      <c r="N13050" s="9">
        <v>8.4700000000000006</v>
      </c>
      <c r="O13050" s="9">
        <v>0.6</v>
      </c>
      <c r="P13050" s="10" t="e">
        <v>#N/A</v>
      </c>
      <c r="Q13050" s="10" t="e">
        <v>#N/A</v>
      </c>
      <c r="R13050" s="30" t="e">
        <f t="shared" si="251"/>
        <v>#N/A</v>
      </c>
    </row>
    <row r="13051" spans="12:18">
      <c r="L13051" s="29">
        <v>32954</v>
      </c>
      <c r="M13051" s="27">
        <v>8.2799999999999994</v>
      </c>
      <c r="N13051" s="9">
        <v>8.49</v>
      </c>
      <c r="O13051" s="9">
        <v>0.63</v>
      </c>
      <c r="P13051" s="10" t="e">
        <v>#N/A</v>
      </c>
      <c r="Q13051" s="10" t="e">
        <v>#N/A</v>
      </c>
      <c r="R13051" s="30" t="e">
        <f t="shared" si="251"/>
        <v>#N/A</v>
      </c>
    </row>
    <row r="13052" spans="12:18">
      <c r="L13052" s="29">
        <v>32955</v>
      </c>
      <c r="M13052" s="27">
        <v>8.25</v>
      </c>
      <c r="N13052" s="9">
        <v>8.48</v>
      </c>
      <c r="O13052" s="9">
        <v>0.64</v>
      </c>
      <c r="P13052" s="10" t="e">
        <v>#N/A</v>
      </c>
      <c r="Q13052" s="10" t="e">
        <v>#N/A</v>
      </c>
      <c r="R13052" s="30" t="e">
        <f t="shared" si="251"/>
        <v>#N/A</v>
      </c>
    </row>
    <row r="13053" spans="12:18">
      <c r="L13053" s="29">
        <v>32956</v>
      </c>
      <c r="M13053" s="27">
        <v>8.25</v>
      </c>
      <c r="N13053" s="9" t="e">
        <v>#N/A</v>
      </c>
      <c r="O13053" s="9" t="e">
        <v>#N/A</v>
      </c>
      <c r="P13053" s="10" t="e">
        <v>#N/A</v>
      </c>
      <c r="Q13053" s="10" t="e">
        <v>#N/A</v>
      </c>
      <c r="R13053" s="30" t="e">
        <f t="shared" si="251"/>
        <v>#N/A</v>
      </c>
    </row>
    <row r="13054" spans="12:18">
      <c r="L13054" s="29">
        <v>32957</v>
      </c>
      <c r="M13054" s="27">
        <v>8.25</v>
      </c>
      <c r="N13054" s="9" t="e">
        <v>#N/A</v>
      </c>
      <c r="O13054" s="9" t="e">
        <v>#N/A</v>
      </c>
      <c r="P13054" s="10" t="e">
        <v>#N/A</v>
      </c>
      <c r="Q13054" s="10" t="e">
        <v>#N/A</v>
      </c>
      <c r="R13054" s="30" t="e">
        <f t="shared" si="251"/>
        <v>#N/A</v>
      </c>
    </row>
    <row r="13055" spans="12:18">
      <c r="L13055" s="29">
        <v>32958</v>
      </c>
      <c r="M13055" s="27">
        <v>8.25</v>
      </c>
      <c r="N13055" s="9">
        <v>8.4700000000000006</v>
      </c>
      <c r="O13055" s="9">
        <v>0.65</v>
      </c>
      <c r="P13055" s="10" t="e">
        <v>#N/A</v>
      </c>
      <c r="Q13055" s="10" t="e">
        <v>#N/A</v>
      </c>
      <c r="R13055" s="30" t="e">
        <f t="shared" si="251"/>
        <v>#N/A</v>
      </c>
    </row>
    <row r="13056" spans="12:18">
      <c r="L13056" s="29">
        <v>32959</v>
      </c>
      <c r="M13056" s="27">
        <v>8.26</v>
      </c>
      <c r="N13056" s="9">
        <v>8.48</v>
      </c>
      <c r="O13056" s="9">
        <v>0.62</v>
      </c>
      <c r="P13056" s="10" t="e">
        <v>#N/A</v>
      </c>
      <c r="Q13056" s="10" t="e">
        <v>#N/A</v>
      </c>
      <c r="R13056" s="30" t="e">
        <f t="shared" si="251"/>
        <v>#N/A</v>
      </c>
    </row>
    <row r="13057" spans="12:18">
      <c r="L13057" s="29">
        <v>32960</v>
      </c>
      <c r="M13057" s="27">
        <v>8.3000000000000007</v>
      </c>
      <c r="N13057" s="9">
        <v>8.4700000000000006</v>
      </c>
      <c r="O13057" s="9">
        <v>0.66</v>
      </c>
      <c r="P13057" s="10" t="e">
        <v>#N/A</v>
      </c>
      <c r="Q13057" s="10" t="e">
        <v>#N/A</v>
      </c>
      <c r="R13057" s="30" t="e">
        <f t="shared" si="251"/>
        <v>#N/A</v>
      </c>
    </row>
    <row r="13058" spans="12:18">
      <c r="L13058" s="29">
        <v>32961</v>
      </c>
      <c r="M13058" s="27">
        <v>8.3699999999999992</v>
      </c>
      <c r="N13058" s="9">
        <v>8.58</v>
      </c>
      <c r="O13058" s="9">
        <v>0.77</v>
      </c>
      <c r="P13058" s="10" t="e">
        <v>#N/A</v>
      </c>
      <c r="Q13058" s="10" t="e">
        <v>#N/A</v>
      </c>
      <c r="R13058" s="30" t="e">
        <f t="shared" si="251"/>
        <v>#N/A</v>
      </c>
    </row>
    <row r="13059" spans="12:18">
      <c r="L13059" s="29">
        <v>32962</v>
      </c>
      <c r="M13059" s="27">
        <v>8.3000000000000007</v>
      </c>
      <c r="N13059" s="9">
        <v>8.6300000000000008</v>
      </c>
      <c r="O13059" s="9">
        <v>0.85</v>
      </c>
      <c r="P13059" s="10" t="e">
        <v>#N/A</v>
      </c>
      <c r="Q13059" s="10" t="e">
        <v>#N/A</v>
      </c>
      <c r="R13059" s="30" t="e">
        <f t="shared" si="251"/>
        <v>#N/A</v>
      </c>
    </row>
    <row r="13060" spans="12:18">
      <c r="L13060" s="29">
        <v>32963</v>
      </c>
      <c r="M13060" s="27">
        <v>8.3000000000000007</v>
      </c>
      <c r="N13060" s="9" t="e">
        <v>#N/A</v>
      </c>
      <c r="O13060" s="9" t="e">
        <v>#N/A</v>
      </c>
      <c r="P13060" s="10" t="e">
        <v>#N/A</v>
      </c>
      <c r="Q13060" s="10" t="e">
        <v>#N/A</v>
      </c>
      <c r="R13060" s="30" t="e">
        <f t="shared" ref="R13060:R13123" si="252">Q13060*12</f>
        <v>#N/A</v>
      </c>
    </row>
    <row r="13061" spans="12:18">
      <c r="L13061" s="29">
        <v>32964</v>
      </c>
      <c r="M13061" s="27">
        <v>8.3000000000000007</v>
      </c>
      <c r="N13061" s="9" t="e">
        <v>#N/A</v>
      </c>
      <c r="O13061" s="9" t="e">
        <v>#N/A</v>
      </c>
      <c r="P13061" s="10">
        <v>128.9</v>
      </c>
      <c r="Q13061" s="10">
        <v>0.23</v>
      </c>
      <c r="R13061" s="30">
        <f t="shared" si="252"/>
        <v>2.7600000000000002</v>
      </c>
    </row>
    <row r="13062" spans="12:18">
      <c r="L13062" s="29">
        <v>32965</v>
      </c>
      <c r="M13062" s="27">
        <v>8.34</v>
      </c>
      <c r="N13062" s="9">
        <v>8.6300000000000008</v>
      </c>
      <c r="O13062" s="9">
        <v>0.87</v>
      </c>
      <c r="P13062" s="10" t="e">
        <v>#N/A</v>
      </c>
      <c r="Q13062" s="10" t="e">
        <v>#N/A</v>
      </c>
      <c r="R13062" s="30" t="e">
        <f t="shared" si="252"/>
        <v>#N/A</v>
      </c>
    </row>
    <row r="13063" spans="12:18">
      <c r="L13063" s="29">
        <v>32966</v>
      </c>
      <c r="M13063" s="27">
        <v>8.31</v>
      </c>
      <c r="N13063" s="9">
        <v>8.61</v>
      </c>
      <c r="O13063" s="9">
        <v>0.81</v>
      </c>
      <c r="P13063" s="10" t="e">
        <v>#N/A</v>
      </c>
      <c r="Q13063" s="10" t="e">
        <v>#N/A</v>
      </c>
      <c r="R13063" s="30" t="e">
        <f t="shared" si="252"/>
        <v>#N/A</v>
      </c>
    </row>
    <row r="13064" spans="12:18">
      <c r="L13064" s="29">
        <v>32967</v>
      </c>
      <c r="M13064" s="27">
        <v>8.3699999999999992</v>
      </c>
      <c r="N13064" s="9">
        <v>8.52</v>
      </c>
      <c r="O13064" s="9">
        <v>0.8</v>
      </c>
      <c r="P13064" s="10" t="e">
        <v>#N/A</v>
      </c>
      <c r="Q13064" s="10" t="e">
        <v>#N/A</v>
      </c>
      <c r="R13064" s="30" t="e">
        <f t="shared" si="252"/>
        <v>#N/A</v>
      </c>
    </row>
    <row r="13065" spans="12:18">
      <c r="L13065" s="29">
        <v>32968</v>
      </c>
      <c r="M13065" s="27">
        <v>8.31</v>
      </c>
      <c r="N13065" s="9">
        <v>8.52</v>
      </c>
      <c r="O13065" s="9">
        <v>0.81</v>
      </c>
      <c r="P13065" s="10" t="e">
        <v>#N/A</v>
      </c>
      <c r="Q13065" s="10" t="e">
        <v>#N/A</v>
      </c>
      <c r="R13065" s="30" t="e">
        <f t="shared" si="252"/>
        <v>#N/A</v>
      </c>
    </row>
    <row r="13066" spans="12:18">
      <c r="L13066" s="29">
        <v>32969</v>
      </c>
      <c r="M13066" s="27">
        <v>8.26</v>
      </c>
      <c r="N13066" s="9">
        <v>8.52</v>
      </c>
      <c r="O13066" s="9">
        <v>0.8</v>
      </c>
      <c r="P13066" s="10" t="e">
        <v>#N/A</v>
      </c>
      <c r="Q13066" s="10" t="e">
        <v>#N/A</v>
      </c>
      <c r="R13066" s="30" t="e">
        <f t="shared" si="252"/>
        <v>#N/A</v>
      </c>
    </row>
    <row r="13067" spans="12:18">
      <c r="L13067" s="29">
        <v>32970</v>
      </c>
      <c r="M13067" s="27">
        <v>8.26</v>
      </c>
      <c r="N13067" s="9" t="e">
        <v>#N/A</v>
      </c>
      <c r="O13067" s="9" t="e">
        <v>#N/A</v>
      </c>
      <c r="P13067" s="10" t="e">
        <v>#N/A</v>
      </c>
      <c r="Q13067" s="10" t="e">
        <v>#N/A</v>
      </c>
      <c r="R13067" s="30" t="e">
        <f t="shared" si="252"/>
        <v>#N/A</v>
      </c>
    </row>
    <row r="13068" spans="12:18">
      <c r="L13068" s="29">
        <v>32971</v>
      </c>
      <c r="M13068" s="27">
        <v>8.26</v>
      </c>
      <c r="N13068" s="9" t="e">
        <v>#N/A</v>
      </c>
      <c r="O13068" s="9" t="e">
        <v>#N/A</v>
      </c>
      <c r="P13068" s="10" t="e">
        <v>#N/A</v>
      </c>
      <c r="Q13068" s="10" t="e">
        <v>#N/A</v>
      </c>
      <c r="R13068" s="30" t="e">
        <f t="shared" si="252"/>
        <v>#N/A</v>
      </c>
    </row>
    <row r="13069" spans="12:18">
      <c r="L13069" s="29">
        <v>32972</v>
      </c>
      <c r="M13069" s="27">
        <v>8.24</v>
      </c>
      <c r="N13069" s="9">
        <v>8.5500000000000007</v>
      </c>
      <c r="O13069" s="9">
        <v>0.77</v>
      </c>
      <c r="P13069" s="10" t="e">
        <v>#N/A</v>
      </c>
      <c r="Q13069" s="10" t="e">
        <v>#N/A</v>
      </c>
      <c r="R13069" s="30" t="e">
        <f t="shared" si="252"/>
        <v>#N/A</v>
      </c>
    </row>
    <row r="13070" spans="12:18">
      <c r="L13070" s="29">
        <v>32973</v>
      </c>
      <c r="M13070" s="27">
        <v>8.2100000000000009</v>
      </c>
      <c r="N13070" s="9">
        <v>8.57</v>
      </c>
      <c r="O13070" s="9">
        <v>0.82</v>
      </c>
      <c r="P13070" s="10" t="e">
        <v>#N/A</v>
      </c>
      <c r="Q13070" s="10" t="e">
        <v>#N/A</v>
      </c>
      <c r="R13070" s="30" t="e">
        <f t="shared" si="252"/>
        <v>#N/A</v>
      </c>
    </row>
    <row r="13071" spans="12:18">
      <c r="L13071" s="29">
        <v>32974</v>
      </c>
      <c r="M13071" s="27">
        <v>8.1999999999999993</v>
      </c>
      <c r="N13071" s="9">
        <v>8.58</v>
      </c>
      <c r="O13071" s="9">
        <v>0.87</v>
      </c>
      <c r="P13071" s="10" t="e">
        <v>#N/A</v>
      </c>
      <c r="Q13071" s="10" t="e">
        <v>#N/A</v>
      </c>
      <c r="R13071" s="30" t="e">
        <f t="shared" si="252"/>
        <v>#N/A</v>
      </c>
    </row>
    <row r="13072" spans="12:18">
      <c r="L13072" s="29">
        <v>32975</v>
      </c>
      <c r="M13072" s="27">
        <v>8.2100000000000009</v>
      </c>
      <c r="N13072" s="9">
        <v>8.6</v>
      </c>
      <c r="O13072" s="9">
        <v>0.88</v>
      </c>
      <c r="P13072" s="10" t="e">
        <v>#N/A</v>
      </c>
      <c r="Q13072" s="10" t="e">
        <v>#N/A</v>
      </c>
      <c r="R13072" s="30" t="e">
        <f t="shared" si="252"/>
        <v>#N/A</v>
      </c>
    </row>
    <row r="13073" spans="12:18">
      <c r="L13073" s="29">
        <v>32976</v>
      </c>
      <c r="M13073" s="27">
        <v>8.18</v>
      </c>
      <c r="N13073" s="9" t="e">
        <v>#N/A</v>
      </c>
      <c r="O13073" s="9" t="e">
        <v>#N/A</v>
      </c>
      <c r="P13073" s="10" t="e">
        <v>#N/A</v>
      </c>
      <c r="Q13073" s="10" t="e">
        <v>#N/A</v>
      </c>
      <c r="R13073" s="30" t="e">
        <f t="shared" si="252"/>
        <v>#N/A</v>
      </c>
    </row>
    <row r="13074" spans="12:18">
      <c r="L13074" s="29">
        <v>32977</v>
      </c>
      <c r="M13074" s="27">
        <v>8.18</v>
      </c>
      <c r="N13074" s="9" t="e">
        <v>#N/A</v>
      </c>
      <c r="O13074" s="9" t="e">
        <v>#N/A</v>
      </c>
      <c r="P13074" s="10" t="e">
        <v>#N/A</v>
      </c>
      <c r="Q13074" s="10" t="e">
        <v>#N/A</v>
      </c>
      <c r="R13074" s="30" t="e">
        <f t="shared" si="252"/>
        <v>#N/A</v>
      </c>
    </row>
    <row r="13075" spans="12:18">
      <c r="L13075" s="29">
        <v>32978</v>
      </c>
      <c r="M13075" s="27">
        <v>8.18</v>
      </c>
      <c r="N13075" s="9" t="e">
        <v>#N/A</v>
      </c>
      <c r="O13075" s="9" t="e">
        <v>#N/A</v>
      </c>
      <c r="P13075" s="10" t="e">
        <v>#N/A</v>
      </c>
      <c r="Q13075" s="10" t="e">
        <v>#N/A</v>
      </c>
      <c r="R13075" s="30" t="e">
        <f t="shared" si="252"/>
        <v>#N/A</v>
      </c>
    </row>
    <row r="13076" spans="12:18">
      <c r="L13076" s="29">
        <v>32979</v>
      </c>
      <c r="M13076" s="27">
        <v>8.31</v>
      </c>
      <c r="N13076" s="9">
        <v>8.64</v>
      </c>
      <c r="O13076" s="9">
        <v>0.94</v>
      </c>
      <c r="P13076" s="10" t="e">
        <v>#N/A</v>
      </c>
      <c r="Q13076" s="10" t="e">
        <v>#N/A</v>
      </c>
      <c r="R13076" s="30" t="e">
        <f t="shared" si="252"/>
        <v>#N/A</v>
      </c>
    </row>
    <row r="13077" spans="12:18">
      <c r="L13077" s="29">
        <v>32980</v>
      </c>
      <c r="M13077" s="27">
        <v>8.39</v>
      </c>
      <c r="N13077" s="9">
        <v>8.74</v>
      </c>
      <c r="O13077" s="9">
        <v>1.01</v>
      </c>
      <c r="P13077" s="10" t="e">
        <v>#N/A</v>
      </c>
      <c r="Q13077" s="10" t="e">
        <v>#N/A</v>
      </c>
      <c r="R13077" s="30" t="e">
        <f t="shared" si="252"/>
        <v>#N/A</v>
      </c>
    </row>
    <row r="13078" spans="12:18">
      <c r="L13078" s="29">
        <v>32981</v>
      </c>
      <c r="M13078" s="27">
        <v>8.4600000000000009</v>
      </c>
      <c r="N13078" s="9">
        <v>8.85</v>
      </c>
      <c r="O13078" s="9">
        <v>1.05</v>
      </c>
      <c r="P13078" s="10" t="e">
        <v>#N/A</v>
      </c>
      <c r="Q13078" s="10" t="e">
        <v>#N/A</v>
      </c>
      <c r="R13078" s="30" t="e">
        <f t="shared" si="252"/>
        <v>#N/A</v>
      </c>
    </row>
    <row r="13079" spans="12:18">
      <c r="L13079" s="29">
        <v>32982</v>
      </c>
      <c r="M13079" s="27">
        <v>8.31</v>
      </c>
      <c r="N13079" s="9">
        <v>8.86</v>
      </c>
      <c r="O13079" s="9">
        <v>1.08</v>
      </c>
      <c r="P13079" s="10" t="e">
        <v>#N/A</v>
      </c>
      <c r="Q13079" s="10" t="e">
        <v>#N/A</v>
      </c>
      <c r="R13079" s="30" t="e">
        <f t="shared" si="252"/>
        <v>#N/A</v>
      </c>
    </row>
    <row r="13080" spans="12:18">
      <c r="L13080" s="29">
        <v>32983</v>
      </c>
      <c r="M13080" s="27">
        <v>8.24</v>
      </c>
      <c r="N13080" s="9">
        <v>8.93</v>
      </c>
      <c r="O13080" s="9">
        <v>1.26</v>
      </c>
      <c r="P13080" s="10" t="e">
        <v>#N/A</v>
      </c>
      <c r="Q13080" s="10" t="e">
        <v>#N/A</v>
      </c>
      <c r="R13080" s="30" t="e">
        <f t="shared" si="252"/>
        <v>#N/A</v>
      </c>
    </row>
    <row r="13081" spans="12:18">
      <c r="L13081" s="29">
        <v>32984</v>
      </c>
      <c r="M13081" s="27">
        <v>8.24</v>
      </c>
      <c r="N13081" s="9" t="e">
        <v>#N/A</v>
      </c>
      <c r="O13081" s="9" t="e">
        <v>#N/A</v>
      </c>
      <c r="P13081" s="10" t="e">
        <v>#N/A</v>
      </c>
      <c r="Q13081" s="10" t="e">
        <v>#N/A</v>
      </c>
      <c r="R13081" s="30" t="e">
        <f t="shared" si="252"/>
        <v>#N/A</v>
      </c>
    </row>
    <row r="13082" spans="12:18">
      <c r="L13082" s="29">
        <v>32985</v>
      </c>
      <c r="M13082" s="27">
        <v>8.24</v>
      </c>
      <c r="N13082" s="9" t="e">
        <v>#N/A</v>
      </c>
      <c r="O13082" s="9" t="e">
        <v>#N/A</v>
      </c>
      <c r="P13082" s="10" t="e">
        <v>#N/A</v>
      </c>
      <c r="Q13082" s="10" t="e">
        <v>#N/A</v>
      </c>
      <c r="R13082" s="30" t="e">
        <f t="shared" si="252"/>
        <v>#N/A</v>
      </c>
    </row>
    <row r="13083" spans="12:18">
      <c r="L13083" s="29">
        <v>32986</v>
      </c>
      <c r="M13083" s="27">
        <v>8.25</v>
      </c>
      <c r="N13083" s="9">
        <v>8.9600000000000009</v>
      </c>
      <c r="O13083" s="9">
        <v>1.25</v>
      </c>
      <c r="P13083" s="10" t="e">
        <v>#N/A</v>
      </c>
      <c r="Q13083" s="10" t="e">
        <v>#N/A</v>
      </c>
      <c r="R13083" s="30" t="e">
        <f t="shared" si="252"/>
        <v>#N/A</v>
      </c>
    </row>
    <row r="13084" spans="12:18">
      <c r="L13084" s="29">
        <v>32987</v>
      </c>
      <c r="M13084" s="27">
        <v>8.2100000000000009</v>
      </c>
      <c r="N13084" s="9">
        <v>8.98</v>
      </c>
      <c r="O13084" s="9">
        <v>1.24</v>
      </c>
      <c r="P13084" s="10" t="e">
        <v>#N/A</v>
      </c>
      <c r="Q13084" s="10" t="e">
        <v>#N/A</v>
      </c>
      <c r="R13084" s="30" t="e">
        <f t="shared" si="252"/>
        <v>#N/A</v>
      </c>
    </row>
    <row r="13085" spans="12:18">
      <c r="L13085" s="29">
        <v>32988</v>
      </c>
      <c r="M13085" s="27">
        <v>8.2100000000000009</v>
      </c>
      <c r="N13085" s="9">
        <v>8.98</v>
      </c>
      <c r="O13085" s="9">
        <v>1.22</v>
      </c>
      <c r="P13085" s="10" t="e">
        <v>#N/A</v>
      </c>
      <c r="Q13085" s="10" t="e">
        <v>#N/A</v>
      </c>
      <c r="R13085" s="30" t="e">
        <f t="shared" si="252"/>
        <v>#N/A</v>
      </c>
    </row>
    <row r="13086" spans="12:18">
      <c r="L13086" s="29">
        <v>32989</v>
      </c>
      <c r="M13086" s="27">
        <v>8.2100000000000009</v>
      </c>
      <c r="N13086" s="9">
        <v>9.0399999999999991</v>
      </c>
      <c r="O13086" s="9">
        <v>1.25</v>
      </c>
      <c r="P13086" s="10" t="e">
        <v>#N/A</v>
      </c>
      <c r="Q13086" s="10" t="e">
        <v>#N/A</v>
      </c>
      <c r="R13086" s="30" t="e">
        <f t="shared" si="252"/>
        <v>#N/A</v>
      </c>
    </row>
    <row r="13087" spans="12:18">
      <c r="L13087" s="29">
        <v>32990</v>
      </c>
      <c r="M13087" s="27">
        <v>8.18</v>
      </c>
      <c r="N13087" s="9">
        <v>9.0399999999999991</v>
      </c>
      <c r="O13087" s="9">
        <v>1.27</v>
      </c>
      <c r="P13087" s="10" t="e">
        <v>#N/A</v>
      </c>
      <c r="Q13087" s="10" t="e">
        <v>#N/A</v>
      </c>
      <c r="R13087" s="30" t="e">
        <f t="shared" si="252"/>
        <v>#N/A</v>
      </c>
    </row>
    <row r="13088" spans="12:18">
      <c r="L13088" s="29">
        <v>32991</v>
      </c>
      <c r="M13088" s="27">
        <v>8.18</v>
      </c>
      <c r="N13088" s="9" t="e">
        <v>#N/A</v>
      </c>
      <c r="O13088" s="9" t="e">
        <v>#N/A</v>
      </c>
      <c r="P13088" s="10" t="e">
        <v>#N/A</v>
      </c>
      <c r="Q13088" s="10" t="e">
        <v>#N/A</v>
      </c>
      <c r="R13088" s="30" t="e">
        <f t="shared" si="252"/>
        <v>#N/A</v>
      </c>
    </row>
    <row r="13089" spans="12:18">
      <c r="L13089" s="29">
        <v>32992</v>
      </c>
      <c r="M13089" s="27">
        <v>8.18</v>
      </c>
      <c r="N13089" s="9" t="e">
        <v>#N/A</v>
      </c>
      <c r="O13089" s="9" t="e">
        <v>#N/A</v>
      </c>
      <c r="P13089" s="10" t="e">
        <v>#N/A</v>
      </c>
      <c r="Q13089" s="10" t="e">
        <v>#N/A</v>
      </c>
      <c r="R13089" s="30" t="e">
        <f t="shared" si="252"/>
        <v>#N/A</v>
      </c>
    </row>
    <row r="13090" spans="12:18">
      <c r="L13090" s="29">
        <v>32993</v>
      </c>
      <c r="M13090" s="27">
        <v>8.23</v>
      </c>
      <c r="N13090" s="9">
        <v>9</v>
      </c>
      <c r="O13090" s="9">
        <v>1.25</v>
      </c>
      <c r="P13090" s="10" t="e">
        <v>#N/A</v>
      </c>
      <c r="Q13090" s="10" t="e">
        <v>#N/A</v>
      </c>
      <c r="R13090" s="30" t="e">
        <f t="shared" si="252"/>
        <v>#N/A</v>
      </c>
    </row>
    <row r="13091" spans="12:18">
      <c r="L13091" s="29">
        <v>32994</v>
      </c>
      <c r="M13091" s="27">
        <v>8.11</v>
      </c>
      <c r="N13091" s="9">
        <v>9.0399999999999991</v>
      </c>
      <c r="O13091" s="9">
        <v>1.1599999999999999</v>
      </c>
      <c r="P13091" s="10">
        <v>129.1</v>
      </c>
      <c r="Q13091" s="10">
        <v>0.16</v>
      </c>
      <c r="R13091" s="30">
        <f t="shared" si="252"/>
        <v>1.92</v>
      </c>
    </row>
    <row r="13092" spans="12:18">
      <c r="L13092" s="29">
        <v>32995</v>
      </c>
      <c r="M13092" s="27">
        <v>7.73</v>
      </c>
      <c r="N13092" s="9">
        <v>9.0500000000000007</v>
      </c>
      <c r="O13092" s="9">
        <v>1.19</v>
      </c>
      <c r="P13092" s="10" t="e">
        <v>#N/A</v>
      </c>
      <c r="Q13092" s="10" t="e">
        <v>#N/A</v>
      </c>
      <c r="R13092" s="30" t="e">
        <f t="shared" si="252"/>
        <v>#N/A</v>
      </c>
    </row>
    <row r="13093" spans="12:18">
      <c r="L13093" s="29">
        <v>32996</v>
      </c>
      <c r="M13093" s="27">
        <v>8.19</v>
      </c>
      <c r="N13093" s="9">
        <v>8.99</v>
      </c>
      <c r="O13093" s="9">
        <v>1.1599999999999999</v>
      </c>
      <c r="P13093" s="10" t="e">
        <v>#N/A</v>
      </c>
      <c r="Q13093" s="10" t="e">
        <v>#N/A</v>
      </c>
      <c r="R13093" s="30" t="e">
        <f t="shared" si="252"/>
        <v>#N/A</v>
      </c>
    </row>
    <row r="13094" spans="12:18">
      <c r="L13094" s="29">
        <v>32997</v>
      </c>
      <c r="M13094" s="27">
        <v>8.2100000000000009</v>
      </c>
      <c r="N13094" s="9">
        <v>8.83</v>
      </c>
      <c r="O13094" s="9">
        <v>1.08</v>
      </c>
      <c r="P13094" s="10" t="e">
        <v>#N/A</v>
      </c>
      <c r="Q13094" s="10" t="e">
        <v>#N/A</v>
      </c>
      <c r="R13094" s="30" t="e">
        <f t="shared" si="252"/>
        <v>#N/A</v>
      </c>
    </row>
    <row r="13095" spans="12:18">
      <c r="L13095" s="29">
        <v>32998</v>
      </c>
      <c r="M13095" s="27">
        <v>8.2100000000000009</v>
      </c>
      <c r="N13095" s="9" t="e">
        <v>#N/A</v>
      </c>
      <c r="O13095" s="9" t="e">
        <v>#N/A</v>
      </c>
      <c r="P13095" s="10" t="e">
        <v>#N/A</v>
      </c>
      <c r="Q13095" s="10" t="e">
        <v>#N/A</v>
      </c>
      <c r="R13095" s="30" t="e">
        <f t="shared" si="252"/>
        <v>#N/A</v>
      </c>
    </row>
    <row r="13096" spans="12:18">
      <c r="L13096" s="29">
        <v>32999</v>
      </c>
      <c r="M13096" s="27">
        <v>8.2100000000000009</v>
      </c>
      <c r="N13096" s="9" t="e">
        <v>#N/A</v>
      </c>
      <c r="O13096" s="9" t="e">
        <v>#N/A</v>
      </c>
      <c r="P13096" s="10" t="e">
        <v>#N/A</v>
      </c>
      <c r="Q13096" s="10" t="e">
        <v>#N/A</v>
      </c>
      <c r="R13096" s="30" t="e">
        <f t="shared" si="252"/>
        <v>#N/A</v>
      </c>
    </row>
    <row r="13097" spans="12:18">
      <c r="L13097" s="29">
        <v>33000</v>
      </c>
      <c r="M13097" s="27">
        <v>8.23</v>
      </c>
      <c r="N13097" s="9">
        <v>8.85</v>
      </c>
      <c r="O13097" s="9">
        <v>1.05</v>
      </c>
      <c r="P13097" s="10" t="e">
        <v>#N/A</v>
      </c>
      <c r="Q13097" s="10" t="e">
        <v>#N/A</v>
      </c>
      <c r="R13097" s="30" t="e">
        <f t="shared" si="252"/>
        <v>#N/A</v>
      </c>
    </row>
    <row r="13098" spans="12:18">
      <c r="L13098" s="29">
        <v>33001</v>
      </c>
      <c r="M13098" s="27">
        <v>8.1999999999999993</v>
      </c>
      <c r="N13098" s="9">
        <v>8.81</v>
      </c>
      <c r="O13098" s="9">
        <v>1.05</v>
      </c>
      <c r="P13098" s="10" t="e">
        <v>#N/A</v>
      </c>
      <c r="Q13098" s="10" t="e">
        <v>#N/A</v>
      </c>
      <c r="R13098" s="30" t="e">
        <f t="shared" si="252"/>
        <v>#N/A</v>
      </c>
    </row>
    <row r="13099" spans="12:18">
      <c r="L13099" s="29">
        <v>33002</v>
      </c>
      <c r="M13099" s="27">
        <v>8.18</v>
      </c>
      <c r="N13099" s="9">
        <v>8.9</v>
      </c>
      <c r="O13099" s="9">
        <v>1.1299999999999999</v>
      </c>
      <c r="P13099" s="10" t="e">
        <v>#N/A</v>
      </c>
      <c r="Q13099" s="10" t="e">
        <v>#N/A</v>
      </c>
      <c r="R13099" s="30" t="e">
        <f t="shared" si="252"/>
        <v>#N/A</v>
      </c>
    </row>
    <row r="13100" spans="12:18">
      <c r="L13100" s="29">
        <v>33003</v>
      </c>
      <c r="M13100" s="27">
        <v>8.23</v>
      </c>
      <c r="N13100" s="9">
        <v>8.81</v>
      </c>
      <c r="O13100" s="9">
        <v>1.1100000000000001</v>
      </c>
      <c r="P13100" s="10" t="e">
        <v>#N/A</v>
      </c>
      <c r="Q13100" s="10" t="e">
        <v>#N/A</v>
      </c>
      <c r="R13100" s="30" t="e">
        <f t="shared" si="252"/>
        <v>#N/A</v>
      </c>
    </row>
    <row r="13101" spans="12:18">
      <c r="L13101" s="29">
        <v>33004</v>
      </c>
      <c r="M13101" s="27">
        <v>8.24</v>
      </c>
      <c r="N13101" s="9">
        <v>8.64</v>
      </c>
      <c r="O13101" s="9">
        <v>1.02</v>
      </c>
      <c r="P13101" s="10" t="e">
        <v>#N/A</v>
      </c>
      <c r="Q13101" s="10" t="e">
        <v>#N/A</v>
      </c>
      <c r="R13101" s="30" t="e">
        <f t="shared" si="252"/>
        <v>#N/A</v>
      </c>
    </row>
    <row r="13102" spans="12:18">
      <c r="L13102" s="29">
        <v>33005</v>
      </c>
      <c r="M13102" s="27">
        <v>8.24</v>
      </c>
      <c r="N13102" s="9" t="e">
        <v>#N/A</v>
      </c>
      <c r="O13102" s="9" t="e">
        <v>#N/A</v>
      </c>
      <c r="P13102" s="10" t="e">
        <v>#N/A</v>
      </c>
      <c r="Q13102" s="10" t="e">
        <v>#N/A</v>
      </c>
      <c r="R13102" s="30" t="e">
        <f t="shared" si="252"/>
        <v>#N/A</v>
      </c>
    </row>
    <row r="13103" spans="12:18">
      <c r="L13103" s="29">
        <v>33006</v>
      </c>
      <c r="M13103" s="27">
        <v>8.24</v>
      </c>
      <c r="N13103" s="9" t="e">
        <v>#N/A</v>
      </c>
      <c r="O13103" s="9" t="e">
        <v>#N/A</v>
      </c>
      <c r="P13103" s="10" t="e">
        <v>#N/A</v>
      </c>
      <c r="Q13103" s="10" t="e">
        <v>#N/A</v>
      </c>
      <c r="R13103" s="30" t="e">
        <f t="shared" si="252"/>
        <v>#N/A</v>
      </c>
    </row>
    <row r="13104" spans="12:18">
      <c r="L13104" s="29">
        <v>33007</v>
      </c>
      <c r="M13104" s="27">
        <v>8.27</v>
      </c>
      <c r="N13104" s="9">
        <v>8.58</v>
      </c>
      <c r="O13104" s="9">
        <v>0.98</v>
      </c>
      <c r="P13104" s="10" t="e">
        <v>#N/A</v>
      </c>
      <c r="Q13104" s="10" t="e">
        <v>#N/A</v>
      </c>
      <c r="R13104" s="30" t="e">
        <f t="shared" si="252"/>
        <v>#N/A</v>
      </c>
    </row>
    <row r="13105" spans="12:18">
      <c r="L13105" s="29">
        <v>33008</v>
      </c>
      <c r="M13105" s="27">
        <v>8.34</v>
      </c>
      <c r="N13105" s="9">
        <v>8.6199999999999992</v>
      </c>
      <c r="O13105" s="9">
        <v>1</v>
      </c>
      <c r="P13105" s="10" t="e">
        <v>#N/A</v>
      </c>
      <c r="Q13105" s="10" t="e">
        <v>#N/A</v>
      </c>
      <c r="R13105" s="30" t="e">
        <f t="shared" si="252"/>
        <v>#N/A</v>
      </c>
    </row>
    <row r="13106" spans="12:18">
      <c r="L13106" s="29">
        <v>33009</v>
      </c>
      <c r="M13106" s="27">
        <v>7.53</v>
      </c>
      <c r="N13106" s="9">
        <v>8.64</v>
      </c>
      <c r="O13106" s="9">
        <v>1.01</v>
      </c>
      <c r="P13106" s="10" t="e">
        <v>#N/A</v>
      </c>
      <c r="Q13106" s="10" t="e">
        <v>#N/A</v>
      </c>
      <c r="R13106" s="30" t="e">
        <f t="shared" si="252"/>
        <v>#N/A</v>
      </c>
    </row>
    <row r="13107" spans="12:18">
      <c r="L13107" s="29">
        <v>33010</v>
      </c>
      <c r="M13107" s="27">
        <v>8.1999999999999993</v>
      </c>
      <c r="N13107" s="9">
        <v>8.65</v>
      </c>
      <c r="O13107" s="9">
        <v>1.02</v>
      </c>
      <c r="P13107" s="10" t="e">
        <v>#N/A</v>
      </c>
      <c r="Q13107" s="10" t="e">
        <v>#N/A</v>
      </c>
      <c r="R13107" s="30" t="e">
        <f t="shared" si="252"/>
        <v>#N/A</v>
      </c>
    </row>
    <row r="13108" spans="12:18">
      <c r="L13108" s="29">
        <v>33011</v>
      </c>
      <c r="M13108" s="27">
        <v>8.2200000000000006</v>
      </c>
      <c r="N13108" s="9">
        <v>8.6999999999999993</v>
      </c>
      <c r="O13108" s="9">
        <v>1</v>
      </c>
      <c r="P13108" s="10" t="e">
        <v>#N/A</v>
      </c>
      <c r="Q13108" s="10" t="e">
        <v>#N/A</v>
      </c>
      <c r="R13108" s="30" t="e">
        <f t="shared" si="252"/>
        <v>#N/A</v>
      </c>
    </row>
    <row r="13109" spans="12:18">
      <c r="L13109" s="29">
        <v>33012</v>
      </c>
      <c r="M13109" s="27">
        <v>8.2200000000000006</v>
      </c>
      <c r="N13109" s="9" t="e">
        <v>#N/A</v>
      </c>
      <c r="O13109" s="9" t="e">
        <v>#N/A</v>
      </c>
      <c r="P13109" s="10" t="e">
        <v>#N/A</v>
      </c>
      <c r="Q13109" s="10" t="e">
        <v>#N/A</v>
      </c>
      <c r="R13109" s="30" t="e">
        <f t="shared" si="252"/>
        <v>#N/A</v>
      </c>
    </row>
    <row r="13110" spans="12:18">
      <c r="L13110" s="29">
        <v>33013</v>
      </c>
      <c r="M13110" s="27">
        <v>8.2200000000000006</v>
      </c>
      <c r="N13110" s="9" t="e">
        <v>#N/A</v>
      </c>
      <c r="O13110" s="9" t="e">
        <v>#N/A</v>
      </c>
      <c r="P13110" s="10" t="e">
        <v>#N/A</v>
      </c>
      <c r="Q13110" s="10" t="e">
        <v>#N/A</v>
      </c>
      <c r="R13110" s="30" t="e">
        <f t="shared" si="252"/>
        <v>#N/A</v>
      </c>
    </row>
    <row r="13111" spans="12:18">
      <c r="L13111" s="29">
        <v>33014</v>
      </c>
      <c r="M13111" s="27">
        <v>8.24</v>
      </c>
      <c r="N13111" s="9">
        <v>8.69</v>
      </c>
      <c r="O13111" s="9">
        <v>0.99</v>
      </c>
      <c r="P13111" s="10" t="e">
        <v>#N/A</v>
      </c>
      <c r="Q13111" s="10" t="e">
        <v>#N/A</v>
      </c>
      <c r="R13111" s="30" t="e">
        <f t="shared" si="252"/>
        <v>#N/A</v>
      </c>
    </row>
    <row r="13112" spans="12:18">
      <c r="L13112" s="29">
        <v>33015</v>
      </c>
      <c r="M13112" s="27">
        <v>8.2200000000000006</v>
      </c>
      <c r="N13112" s="9">
        <v>8.61</v>
      </c>
      <c r="O13112" s="9">
        <v>0.92</v>
      </c>
      <c r="P13112" s="10" t="e">
        <v>#N/A</v>
      </c>
      <c r="Q13112" s="10" t="e">
        <v>#N/A</v>
      </c>
      <c r="R13112" s="30" t="e">
        <f t="shared" si="252"/>
        <v>#N/A</v>
      </c>
    </row>
    <row r="13113" spans="12:18">
      <c r="L13113" s="29">
        <v>33016</v>
      </c>
      <c r="M13113" s="27">
        <v>8.24</v>
      </c>
      <c r="N13113" s="9">
        <v>8.59</v>
      </c>
      <c r="O13113" s="9">
        <v>0.96</v>
      </c>
      <c r="P13113" s="10" t="e">
        <v>#N/A</v>
      </c>
      <c r="Q13113" s="10" t="e">
        <v>#N/A</v>
      </c>
      <c r="R13113" s="30" t="e">
        <f t="shared" si="252"/>
        <v>#N/A</v>
      </c>
    </row>
    <row r="13114" spans="12:18">
      <c r="L13114" s="29">
        <v>33017</v>
      </c>
      <c r="M13114" s="27">
        <v>8.2899999999999991</v>
      </c>
      <c r="N13114" s="9">
        <v>8.6</v>
      </c>
      <c r="O13114" s="9">
        <v>0.94</v>
      </c>
      <c r="P13114" s="10" t="e">
        <v>#N/A</v>
      </c>
      <c r="Q13114" s="10" t="e">
        <v>#N/A</v>
      </c>
      <c r="R13114" s="30" t="e">
        <f t="shared" si="252"/>
        <v>#N/A</v>
      </c>
    </row>
    <row r="13115" spans="12:18">
      <c r="L13115" s="29">
        <v>33018</v>
      </c>
      <c r="M13115" s="27">
        <v>8.27</v>
      </c>
      <c r="N13115" s="9">
        <v>8.67</v>
      </c>
      <c r="O13115" s="9">
        <v>0.94</v>
      </c>
      <c r="P13115" s="10" t="e">
        <v>#N/A</v>
      </c>
      <c r="Q13115" s="10" t="e">
        <v>#N/A</v>
      </c>
      <c r="R13115" s="30" t="e">
        <f t="shared" si="252"/>
        <v>#N/A</v>
      </c>
    </row>
    <row r="13116" spans="12:18">
      <c r="L13116" s="29">
        <v>33019</v>
      </c>
      <c r="M13116" s="27">
        <v>8.27</v>
      </c>
      <c r="N13116" s="9" t="e">
        <v>#N/A</v>
      </c>
      <c r="O13116" s="9" t="e">
        <v>#N/A</v>
      </c>
      <c r="P13116" s="10" t="e">
        <v>#N/A</v>
      </c>
      <c r="Q13116" s="10" t="e">
        <v>#N/A</v>
      </c>
      <c r="R13116" s="30" t="e">
        <f t="shared" si="252"/>
        <v>#N/A</v>
      </c>
    </row>
    <row r="13117" spans="12:18">
      <c r="L13117" s="29">
        <v>33020</v>
      </c>
      <c r="M13117" s="27">
        <v>8.27</v>
      </c>
      <c r="N13117" s="9" t="e">
        <v>#N/A</v>
      </c>
      <c r="O13117" s="9" t="e">
        <v>#N/A</v>
      </c>
      <c r="P13117" s="10" t="e">
        <v>#N/A</v>
      </c>
      <c r="Q13117" s="10" t="e">
        <v>#N/A</v>
      </c>
      <c r="R13117" s="30" t="e">
        <f t="shared" si="252"/>
        <v>#N/A</v>
      </c>
    </row>
    <row r="13118" spans="12:18">
      <c r="L13118" s="29">
        <v>33021</v>
      </c>
      <c r="M13118" s="27">
        <v>8.27</v>
      </c>
      <c r="N13118" s="9" t="e">
        <v>#N/A</v>
      </c>
      <c r="O13118" s="9" t="e">
        <v>#N/A</v>
      </c>
      <c r="P13118" s="10" t="e">
        <v>#N/A</v>
      </c>
      <c r="Q13118" s="10" t="e">
        <v>#N/A</v>
      </c>
      <c r="R13118" s="30" t="e">
        <f t="shared" si="252"/>
        <v>#N/A</v>
      </c>
    </row>
    <row r="13119" spans="12:18">
      <c r="L13119" s="29">
        <v>33022</v>
      </c>
      <c r="M13119" s="27">
        <v>8.26</v>
      </c>
      <c r="N13119" s="9">
        <v>8.64</v>
      </c>
      <c r="O13119" s="9">
        <v>0.91</v>
      </c>
      <c r="P13119" s="10" t="e">
        <v>#N/A</v>
      </c>
      <c r="Q13119" s="10" t="e">
        <v>#N/A</v>
      </c>
      <c r="R13119" s="30" t="e">
        <f t="shared" si="252"/>
        <v>#N/A</v>
      </c>
    </row>
    <row r="13120" spans="12:18">
      <c r="L13120" s="29">
        <v>33023</v>
      </c>
      <c r="M13120" s="27">
        <v>7.69</v>
      </c>
      <c r="N13120" s="9">
        <v>8.6</v>
      </c>
      <c r="O13120" s="9">
        <v>0.86</v>
      </c>
      <c r="P13120" s="10" t="e">
        <v>#N/A</v>
      </c>
      <c r="Q13120" s="10" t="e">
        <v>#N/A</v>
      </c>
      <c r="R13120" s="30" t="e">
        <f t="shared" si="252"/>
        <v>#N/A</v>
      </c>
    </row>
    <row r="13121" spans="12:18">
      <c r="L13121" s="29">
        <v>33024</v>
      </c>
      <c r="M13121" s="27">
        <v>8.23</v>
      </c>
      <c r="N13121" s="9">
        <v>8.58</v>
      </c>
      <c r="O13121" s="9">
        <v>0.85</v>
      </c>
      <c r="P13121" s="10" t="e">
        <v>#N/A</v>
      </c>
      <c r="Q13121" s="10" t="e">
        <v>#N/A</v>
      </c>
      <c r="R13121" s="30" t="e">
        <f t="shared" si="252"/>
        <v>#N/A</v>
      </c>
    </row>
    <row r="13122" spans="12:18">
      <c r="L13122" s="29">
        <v>33025</v>
      </c>
      <c r="M13122" s="27">
        <v>8.2799999999999994</v>
      </c>
      <c r="N13122" s="9">
        <v>8.43</v>
      </c>
      <c r="O13122" s="9">
        <v>0.76</v>
      </c>
      <c r="P13122" s="10">
        <v>129.9</v>
      </c>
      <c r="Q13122" s="10">
        <v>0.62</v>
      </c>
      <c r="R13122" s="30">
        <f t="shared" si="252"/>
        <v>7.4399999999999995</v>
      </c>
    </row>
    <row r="13123" spans="12:18">
      <c r="L13123" s="29">
        <v>33026</v>
      </c>
      <c r="M13123" s="27">
        <v>8.2799999999999994</v>
      </c>
      <c r="N13123" s="9" t="e">
        <v>#N/A</v>
      </c>
      <c r="O13123" s="9" t="e">
        <v>#N/A</v>
      </c>
      <c r="P13123" s="10" t="e">
        <v>#N/A</v>
      </c>
      <c r="Q13123" s="10" t="e">
        <v>#N/A</v>
      </c>
      <c r="R13123" s="30" t="e">
        <f t="shared" si="252"/>
        <v>#N/A</v>
      </c>
    </row>
    <row r="13124" spans="12:18">
      <c r="L13124" s="29">
        <v>33027</v>
      </c>
      <c r="M13124" s="27">
        <v>8.2799999999999994</v>
      </c>
      <c r="N13124" s="9" t="e">
        <v>#N/A</v>
      </c>
      <c r="O13124" s="9" t="e">
        <v>#N/A</v>
      </c>
      <c r="P13124" s="10" t="e">
        <v>#N/A</v>
      </c>
      <c r="Q13124" s="10" t="e">
        <v>#N/A</v>
      </c>
      <c r="R13124" s="30" t="e">
        <f t="shared" ref="R13124:R13187" si="253">Q13124*12</f>
        <v>#N/A</v>
      </c>
    </row>
    <row r="13125" spans="12:18">
      <c r="L13125" s="29">
        <v>33028</v>
      </c>
      <c r="M13125" s="27">
        <v>8.2799999999999994</v>
      </c>
      <c r="N13125" s="9">
        <v>8.43</v>
      </c>
      <c r="O13125" s="9">
        <v>0.74</v>
      </c>
      <c r="P13125" s="10" t="e">
        <v>#N/A</v>
      </c>
      <c r="Q13125" s="10" t="e">
        <v>#N/A</v>
      </c>
      <c r="R13125" s="30" t="e">
        <f t="shared" si="253"/>
        <v>#N/A</v>
      </c>
    </row>
    <row r="13126" spans="12:18">
      <c r="L13126" s="29">
        <v>33029</v>
      </c>
      <c r="M13126" s="27">
        <v>8.27</v>
      </c>
      <c r="N13126" s="9">
        <v>8.4600000000000009</v>
      </c>
      <c r="O13126" s="9">
        <v>0.77</v>
      </c>
      <c r="P13126" s="10" t="e">
        <v>#N/A</v>
      </c>
      <c r="Q13126" s="10" t="e">
        <v>#N/A</v>
      </c>
      <c r="R13126" s="30" t="e">
        <f t="shared" si="253"/>
        <v>#N/A</v>
      </c>
    </row>
    <row r="13127" spans="12:18">
      <c r="L13127" s="29">
        <v>33030</v>
      </c>
      <c r="M13127" s="27">
        <v>8.2200000000000006</v>
      </c>
      <c r="N13127" s="9">
        <v>8.44</v>
      </c>
      <c r="O13127" s="9">
        <v>0.76</v>
      </c>
      <c r="P13127" s="10" t="e">
        <v>#N/A</v>
      </c>
      <c r="Q13127" s="10" t="e">
        <v>#N/A</v>
      </c>
      <c r="R13127" s="30" t="e">
        <f t="shared" si="253"/>
        <v>#N/A</v>
      </c>
    </row>
    <row r="13128" spans="12:18">
      <c r="L13128" s="29">
        <v>33031</v>
      </c>
      <c r="M13128" s="27">
        <v>8.25</v>
      </c>
      <c r="N13128" s="9">
        <v>8.43</v>
      </c>
      <c r="O13128" s="9">
        <v>0.76</v>
      </c>
      <c r="P13128" s="10" t="e">
        <v>#N/A</v>
      </c>
      <c r="Q13128" s="10" t="e">
        <v>#N/A</v>
      </c>
      <c r="R13128" s="30" t="e">
        <f t="shared" si="253"/>
        <v>#N/A</v>
      </c>
    </row>
    <row r="13129" spans="12:18">
      <c r="L13129" s="29">
        <v>33032</v>
      </c>
      <c r="M13129" s="27">
        <v>8.26</v>
      </c>
      <c r="N13129" s="9">
        <v>8.44</v>
      </c>
      <c r="O13129" s="9">
        <v>0.76</v>
      </c>
      <c r="P13129" s="10" t="e">
        <v>#N/A</v>
      </c>
      <c r="Q13129" s="10" t="e">
        <v>#N/A</v>
      </c>
      <c r="R13129" s="30" t="e">
        <f t="shared" si="253"/>
        <v>#N/A</v>
      </c>
    </row>
    <row r="13130" spans="12:18">
      <c r="L13130" s="29">
        <v>33033</v>
      </c>
      <c r="M13130" s="27">
        <v>8.26</v>
      </c>
      <c r="N13130" s="9" t="e">
        <v>#N/A</v>
      </c>
      <c r="O13130" s="9" t="e">
        <v>#N/A</v>
      </c>
      <c r="P13130" s="10" t="e">
        <v>#N/A</v>
      </c>
      <c r="Q13130" s="10" t="e">
        <v>#N/A</v>
      </c>
      <c r="R13130" s="30" t="e">
        <f t="shared" si="253"/>
        <v>#N/A</v>
      </c>
    </row>
    <row r="13131" spans="12:18">
      <c r="L13131" s="29">
        <v>33034</v>
      </c>
      <c r="M13131" s="27">
        <v>8.26</v>
      </c>
      <c r="N13131" s="9" t="e">
        <v>#N/A</v>
      </c>
      <c r="O13131" s="9" t="e">
        <v>#N/A</v>
      </c>
      <c r="P13131" s="10" t="e">
        <v>#N/A</v>
      </c>
      <c r="Q13131" s="10" t="e">
        <v>#N/A</v>
      </c>
      <c r="R13131" s="30" t="e">
        <f t="shared" si="253"/>
        <v>#N/A</v>
      </c>
    </row>
    <row r="13132" spans="12:18">
      <c r="L13132" s="29">
        <v>33035</v>
      </c>
      <c r="M13132" s="27">
        <v>8.26</v>
      </c>
      <c r="N13132" s="9">
        <v>8.4499999999999993</v>
      </c>
      <c r="O13132" s="9">
        <v>0.75</v>
      </c>
      <c r="P13132" s="10" t="e">
        <v>#N/A</v>
      </c>
      <c r="Q13132" s="10" t="e">
        <v>#N/A</v>
      </c>
      <c r="R13132" s="30" t="e">
        <f t="shared" si="253"/>
        <v>#N/A</v>
      </c>
    </row>
    <row r="13133" spans="12:18">
      <c r="L13133" s="29">
        <v>33036</v>
      </c>
      <c r="M13133" s="27">
        <v>8.23</v>
      </c>
      <c r="N13133" s="9">
        <v>8.4499999999999993</v>
      </c>
      <c r="O13133" s="9">
        <v>0.75</v>
      </c>
      <c r="P13133" s="10" t="e">
        <v>#N/A</v>
      </c>
      <c r="Q13133" s="10" t="e">
        <v>#N/A</v>
      </c>
      <c r="R13133" s="30" t="e">
        <f t="shared" si="253"/>
        <v>#N/A</v>
      </c>
    </row>
    <row r="13134" spans="12:18">
      <c r="L13134" s="29">
        <v>33037</v>
      </c>
      <c r="M13134" s="27">
        <v>8.61</v>
      </c>
      <c r="N13134" s="9">
        <v>8.39</v>
      </c>
      <c r="O13134" s="9">
        <v>0.73</v>
      </c>
      <c r="P13134" s="10" t="e">
        <v>#N/A</v>
      </c>
      <c r="Q13134" s="10" t="e">
        <v>#N/A</v>
      </c>
      <c r="R13134" s="30" t="e">
        <f t="shared" si="253"/>
        <v>#N/A</v>
      </c>
    </row>
    <row r="13135" spans="12:18">
      <c r="L13135" s="29">
        <v>33038</v>
      </c>
      <c r="M13135" s="27">
        <v>8.2899999999999991</v>
      </c>
      <c r="N13135" s="9">
        <v>8.36</v>
      </c>
      <c r="O13135" s="9">
        <v>0.72</v>
      </c>
      <c r="P13135" s="10" t="e">
        <v>#N/A</v>
      </c>
      <c r="Q13135" s="10" t="e">
        <v>#N/A</v>
      </c>
      <c r="R13135" s="30" t="e">
        <f t="shared" si="253"/>
        <v>#N/A</v>
      </c>
    </row>
    <row r="13136" spans="12:18">
      <c r="L13136" s="29">
        <v>33039</v>
      </c>
      <c r="M13136" s="27">
        <v>8.2899999999999991</v>
      </c>
      <c r="N13136" s="9">
        <v>8.43</v>
      </c>
      <c r="O13136" s="9">
        <v>0.77</v>
      </c>
      <c r="P13136" s="10" t="e">
        <v>#N/A</v>
      </c>
      <c r="Q13136" s="10" t="e">
        <v>#N/A</v>
      </c>
      <c r="R13136" s="30" t="e">
        <f t="shared" si="253"/>
        <v>#N/A</v>
      </c>
    </row>
    <row r="13137" spans="12:18">
      <c r="L13137" s="29">
        <v>33040</v>
      </c>
      <c r="M13137" s="27">
        <v>8.2899999999999991</v>
      </c>
      <c r="N13137" s="9" t="e">
        <v>#N/A</v>
      </c>
      <c r="O13137" s="9" t="e">
        <v>#N/A</v>
      </c>
      <c r="P13137" s="10" t="e">
        <v>#N/A</v>
      </c>
      <c r="Q13137" s="10" t="e">
        <v>#N/A</v>
      </c>
      <c r="R13137" s="30" t="e">
        <f t="shared" si="253"/>
        <v>#N/A</v>
      </c>
    </row>
    <row r="13138" spans="12:18">
      <c r="L13138" s="29">
        <v>33041</v>
      </c>
      <c r="M13138" s="27">
        <v>8.2899999999999991</v>
      </c>
      <c r="N13138" s="9" t="e">
        <v>#N/A</v>
      </c>
      <c r="O13138" s="9" t="e">
        <v>#N/A</v>
      </c>
      <c r="P13138" s="10" t="e">
        <v>#N/A</v>
      </c>
      <c r="Q13138" s="10" t="e">
        <v>#N/A</v>
      </c>
      <c r="R13138" s="30" t="e">
        <f t="shared" si="253"/>
        <v>#N/A</v>
      </c>
    </row>
    <row r="13139" spans="12:18">
      <c r="L13139" s="29">
        <v>33042</v>
      </c>
      <c r="M13139" s="27">
        <v>8.2799999999999994</v>
      </c>
      <c r="N13139" s="9">
        <v>8.4700000000000006</v>
      </c>
      <c r="O13139" s="9">
        <v>0.83</v>
      </c>
      <c r="P13139" s="10" t="e">
        <v>#N/A</v>
      </c>
      <c r="Q13139" s="10" t="e">
        <v>#N/A</v>
      </c>
      <c r="R13139" s="30" t="e">
        <f t="shared" si="253"/>
        <v>#N/A</v>
      </c>
    </row>
    <row r="13140" spans="12:18">
      <c r="L13140" s="29">
        <v>33043</v>
      </c>
      <c r="M13140" s="27">
        <v>8.25</v>
      </c>
      <c r="N13140" s="9">
        <v>8.48</v>
      </c>
      <c r="O13140" s="9">
        <v>0.77</v>
      </c>
      <c r="P13140" s="10" t="e">
        <v>#N/A</v>
      </c>
      <c r="Q13140" s="10" t="e">
        <v>#N/A</v>
      </c>
      <c r="R13140" s="30" t="e">
        <f t="shared" si="253"/>
        <v>#N/A</v>
      </c>
    </row>
    <row r="13141" spans="12:18">
      <c r="L13141" s="29">
        <v>33044</v>
      </c>
      <c r="M13141" s="27">
        <v>8.24</v>
      </c>
      <c r="N13141" s="9">
        <v>8.52</v>
      </c>
      <c r="O13141" s="9">
        <v>0.79</v>
      </c>
      <c r="P13141" s="10" t="e">
        <v>#N/A</v>
      </c>
      <c r="Q13141" s="10" t="e">
        <v>#N/A</v>
      </c>
      <c r="R13141" s="30" t="e">
        <f t="shared" si="253"/>
        <v>#N/A</v>
      </c>
    </row>
    <row r="13142" spans="12:18">
      <c r="L13142" s="29">
        <v>33045</v>
      </c>
      <c r="M13142" s="27">
        <v>8.25</v>
      </c>
      <c r="N13142" s="9">
        <v>8.5</v>
      </c>
      <c r="O13142" s="9">
        <v>0.75</v>
      </c>
      <c r="P13142" s="10" t="e">
        <v>#N/A</v>
      </c>
      <c r="Q13142" s="10" t="e">
        <v>#N/A</v>
      </c>
      <c r="R13142" s="30" t="e">
        <f t="shared" si="253"/>
        <v>#N/A</v>
      </c>
    </row>
    <row r="13143" spans="12:18">
      <c r="L13143" s="29">
        <v>33046</v>
      </c>
      <c r="M13143" s="27">
        <v>8.24</v>
      </c>
      <c r="N13143" s="9">
        <v>8.49</v>
      </c>
      <c r="O13143" s="9">
        <v>0.73</v>
      </c>
      <c r="P13143" s="10" t="e">
        <v>#N/A</v>
      </c>
      <c r="Q13143" s="10" t="e">
        <v>#N/A</v>
      </c>
      <c r="R13143" s="30" t="e">
        <f t="shared" si="253"/>
        <v>#N/A</v>
      </c>
    </row>
    <row r="13144" spans="12:18">
      <c r="L13144" s="29">
        <v>33047</v>
      </c>
      <c r="M13144" s="27">
        <v>8.24</v>
      </c>
      <c r="N13144" s="9" t="e">
        <v>#N/A</v>
      </c>
      <c r="O13144" s="9" t="e">
        <v>#N/A</v>
      </c>
      <c r="P13144" s="10" t="e">
        <v>#N/A</v>
      </c>
      <c r="Q13144" s="10" t="e">
        <v>#N/A</v>
      </c>
      <c r="R13144" s="30" t="e">
        <f t="shared" si="253"/>
        <v>#N/A</v>
      </c>
    </row>
    <row r="13145" spans="12:18">
      <c r="L13145" s="29">
        <v>33048</v>
      </c>
      <c r="M13145" s="27">
        <v>8.24</v>
      </c>
      <c r="N13145" s="9" t="e">
        <v>#N/A</v>
      </c>
      <c r="O13145" s="9" t="e">
        <v>#N/A</v>
      </c>
      <c r="P13145" s="10" t="e">
        <v>#N/A</v>
      </c>
      <c r="Q13145" s="10" t="e">
        <v>#N/A</v>
      </c>
      <c r="R13145" s="30" t="e">
        <f t="shared" si="253"/>
        <v>#N/A</v>
      </c>
    </row>
    <row r="13146" spans="12:18">
      <c r="L13146" s="29">
        <v>33049</v>
      </c>
      <c r="M13146" s="27">
        <v>8.3000000000000007</v>
      </c>
      <c r="N13146" s="9">
        <v>8.56</v>
      </c>
      <c r="O13146" s="9">
        <v>0.79</v>
      </c>
      <c r="P13146" s="10" t="e">
        <v>#N/A</v>
      </c>
      <c r="Q13146" s="10" t="e">
        <v>#N/A</v>
      </c>
      <c r="R13146" s="30" t="e">
        <f t="shared" si="253"/>
        <v>#N/A</v>
      </c>
    </row>
    <row r="13147" spans="12:18">
      <c r="L13147" s="29">
        <v>33050</v>
      </c>
      <c r="M13147" s="27">
        <v>8.33</v>
      </c>
      <c r="N13147" s="9">
        <v>8.5299999999999994</v>
      </c>
      <c r="O13147" s="9">
        <v>0.76</v>
      </c>
      <c r="P13147" s="10" t="e">
        <v>#N/A</v>
      </c>
      <c r="Q13147" s="10" t="e">
        <v>#N/A</v>
      </c>
      <c r="R13147" s="30" t="e">
        <f t="shared" si="253"/>
        <v>#N/A</v>
      </c>
    </row>
    <row r="13148" spans="12:18">
      <c r="L13148" s="29">
        <v>33051</v>
      </c>
      <c r="M13148" s="27">
        <v>8.39</v>
      </c>
      <c r="N13148" s="9">
        <v>8.49</v>
      </c>
      <c r="O13148" s="9">
        <v>0.74</v>
      </c>
      <c r="P13148" s="10" t="e">
        <v>#N/A</v>
      </c>
      <c r="Q13148" s="10" t="e">
        <v>#N/A</v>
      </c>
      <c r="R13148" s="30" t="e">
        <f t="shared" si="253"/>
        <v>#N/A</v>
      </c>
    </row>
    <row r="13149" spans="12:18">
      <c r="L13149" s="29">
        <v>33052</v>
      </c>
      <c r="M13149" s="27">
        <v>8.36</v>
      </c>
      <c r="N13149" s="9">
        <v>8.4499999999999993</v>
      </c>
      <c r="O13149" s="9">
        <v>0.73</v>
      </c>
      <c r="P13149" s="10" t="e">
        <v>#N/A</v>
      </c>
      <c r="Q13149" s="10" t="e">
        <v>#N/A</v>
      </c>
      <c r="R13149" s="30" t="e">
        <f t="shared" si="253"/>
        <v>#N/A</v>
      </c>
    </row>
    <row r="13150" spans="12:18">
      <c r="L13150" s="29">
        <v>33053</v>
      </c>
      <c r="M13150" s="27">
        <v>8.32</v>
      </c>
      <c r="N13150" s="9">
        <v>8.41</v>
      </c>
      <c r="O13150" s="9">
        <v>0.69</v>
      </c>
      <c r="P13150" s="10" t="e">
        <v>#N/A</v>
      </c>
      <c r="Q13150" s="10" t="e">
        <v>#N/A</v>
      </c>
      <c r="R13150" s="30" t="e">
        <f t="shared" si="253"/>
        <v>#N/A</v>
      </c>
    </row>
    <row r="13151" spans="12:18">
      <c r="L13151" s="29">
        <v>33054</v>
      </c>
      <c r="M13151" s="27">
        <v>8.32</v>
      </c>
      <c r="N13151" s="9" t="e">
        <v>#N/A</v>
      </c>
      <c r="O13151" s="9" t="e">
        <v>#N/A</v>
      </c>
      <c r="P13151" s="10" t="e">
        <v>#N/A</v>
      </c>
      <c r="Q13151" s="10" t="e">
        <v>#N/A</v>
      </c>
      <c r="R13151" s="30" t="e">
        <f t="shared" si="253"/>
        <v>#N/A</v>
      </c>
    </row>
    <row r="13152" spans="12:18">
      <c r="L13152" s="29">
        <v>33055</v>
      </c>
      <c r="M13152" s="27">
        <v>8.32</v>
      </c>
      <c r="N13152" s="9" t="e">
        <v>#N/A</v>
      </c>
      <c r="O13152" s="9" t="e">
        <v>#N/A</v>
      </c>
      <c r="P13152" s="10">
        <v>130.5</v>
      </c>
      <c r="Q13152" s="10">
        <v>0.46</v>
      </c>
      <c r="R13152" s="30">
        <f t="shared" si="253"/>
        <v>5.5200000000000005</v>
      </c>
    </row>
    <row r="13153" spans="12:18">
      <c r="L13153" s="29">
        <v>33056</v>
      </c>
      <c r="M13153" s="27">
        <v>8.35</v>
      </c>
      <c r="N13153" s="9">
        <v>8.41</v>
      </c>
      <c r="O13153" s="9">
        <v>0.69</v>
      </c>
      <c r="P13153" s="10" t="e">
        <v>#N/A</v>
      </c>
      <c r="Q13153" s="10" t="e">
        <v>#N/A</v>
      </c>
      <c r="R13153" s="30" t="e">
        <f t="shared" si="253"/>
        <v>#N/A</v>
      </c>
    </row>
    <row r="13154" spans="12:18">
      <c r="L13154" s="29">
        <v>33057</v>
      </c>
      <c r="M13154" s="27">
        <v>8.32</v>
      </c>
      <c r="N13154" s="9">
        <v>8.4</v>
      </c>
      <c r="O13154" s="9">
        <v>0.7</v>
      </c>
      <c r="P13154" s="10" t="e">
        <v>#N/A</v>
      </c>
      <c r="Q13154" s="10" t="e">
        <v>#N/A</v>
      </c>
      <c r="R13154" s="30" t="e">
        <f t="shared" si="253"/>
        <v>#N/A</v>
      </c>
    </row>
    <row r="13155" spans="12:18">
      <c r="L13155" s="29">
        <v>33058</v>
      </c>
      <c r="M13155" s="27">
        <v>8.32</v>
      </c>
      <c r="N13155" s="9" t="e">
        <v>#N/A</v>
      </c>
      <c r="O13155" s="9" t="e">
        <v>#N/A</v>
      </c>
      <c r="P13155" s="10" t="e">
        <v>#N/A</v>
      </c>
      <c r="Q13155" s="10" t="e">
        <v>#N/A</v>
      </c>
      <c r="R13155" s="30" t="e">
        <f t="shared" si="253"/>
        <v>#N/A</v>
      </c>
    </row>
    <row r="13156" spans="12:18">
      <c r="L13156" s="29">
        <v>33059</v>
      </c>
      <c r="M13156" s="27">
        <v>8.32</v>
      </c>
      <c r="N13156" s="9">
        <v>8.42</v>
      </c>
      <c r="O13156" s="9">
        <v>0.76</v>
      </c>
      <c r="P13156" s="10" t="e">
        <v>#N/A</v>
      </c>
      <c r="Q13156" s="10" t="e">
        <v>#N/A</v>
      </c>
      <c r="R13156" s="30" t="e">
        <f t="shared" si="253"/>
        <v>#N/A</v>
      </c>
    </row>
    <row r="13157" spans="12:18">
      <c r="L13157" s="29">
        <v>33060</v>
      </c>
      <c r="M13157" s="27">
        <v>8.32</v>
      </c>
      <c r="N13157" s="9">
        <v>8.51</v>
      </c>
      <c r="O13157" s="9">
        <v>0.76</v>
      </c>
      <c r="P13157" s="10" t="e">
        <v>#N/A</v>
      </c>
      <c r="Q13157" s="10" t="e">
        <v>#N/A</v>
      </c>
      <c r="R13157" s="30" t="e">
        <f t="shared" si="253"/>
        <v>#N/A</v>
      </c>
    </row>
    <row r="13158" spans="12:18">
      <c r="L13158" s="29">
        <v>33061</v>
      </c>
      <c r="M13158" s="27">
        <v>8.32</v>
      </c>
      <c r="N13158" s="9" t="e">
        <v>#N/A</v>
      </c>
      <c r="O13158" s="9" t="e">
        <v>#N/A</v>
      </c>
      <c r="P13158" s="10" t="e">
        <v>#N/A</v>
      </c>
      <c r="Q13158" s="10" t="e">
        <v>#N/A</v>
      </c>
      <c r="R13158" s="30" t="e">
        <f t="shared" si="253"/>
        <v>#N/A</v>
      </c>
    </row>
    <row r="13159" spans="12:18">
      <c r="L13159" s="29">
        <v>33062</v>
      </c>
      <c r="M13159" s="27">
        <v>8.32</v>
      </c>
      <c r="N13159" s="9" t="e">
        <v>#N/A</v>
      </c>
      <c r="O13159" s="9" t="e">
        <v>#N/A</v>
      </c>
      <c r="P13159" s="10" t="e">
        <v>#N/A</v>
      </c>
      <c r="Q13159" s="10" t="e">
        <v>#N/A</v>
      </c>
      <c r="R13159" s="30" t="e">
        <f t="shared" si="253"/>
        <v>#N/A</v>
      </c>
    </row>
    <row r="13160" spans="12:18">
      <c r="L13160" s="29">
        <v>33063</v>
      </c>
      <c r="M13160" s="27">
        <v>8.33</v>
      </c>
      <c r="N13160" s="9">
        <v>8.5500000000000007</v>
      </c>
      <c r="O13160" s="9">
        <v>0.77</v>
      </c>
      <c r="P13160" s="10" t="e">
        <v>#N/A</v>
      </c>
      <c r="Q13160" s="10" t="e">
        <v>#N/A</v>
      </c>
      <c r="R13160" s="30" t="e">
        <f t="shared" si="253"/>
        <v>#N/A</v>
      </c>
    </row>
    <row r="13161" spans="12:18">
      <c r="L13161" s="29">
        <v>33064</v>
      </c>
      <c r="M13161" s="27">
        <v>8.34</v>
      </c>
      <c r="N13161" s="9">
        <v>8.56</v>
      </c>
      <c r="O13161" s="9">
        <v>0.77</v>
      </c>
      <c r="P13161" s="10" t="e">
        <v>#N/A</v>
      </c>
      <c r="Q13161" s="10" t="e">
        <v>#N/A</v>
      </c>
      <c r="R13161" s="30" t="e">
        <f t="shared" si="253"/>
        <v>#N/A</v>
      </c>
    </row>
    <row r="13162" spans="12:18">
      <c r="L13162" s="29">
        <v>33065</v>
      </c>
      <c r="M13162" s="27">
        <v>8.01</v>
      </c>
      <c r="N13162" s="9">
        <v>8.56</v>
      </c>
      <c r="O13162" s="9">
        <v>0.79</v>
      </c>
      <c r="P13162" s="10" t="e">
        <v>#N/A</v>
      </c>
      <c r="Q13162" s="10" t="e">
        <v>#N/A</v>
      </c>
      <c r="R13162" s="30" t="e">
        <f t="shared" si="253"/>
        <v>#N/A</v>
      </c>
    </row>
    <row r="13163" spans="12:18">
      <c r="L13163" s="29">
        <v>33066</v>
      </c>
      <c r="M13163" s="27">
        <v>8.2899999999999991</v>
      </c>
      <c r="N13163" s="9">
        <v>8.5</v>
      </c>
      <c r="O13163" s="9">
        <v>0.82</v>
      </c>
      <c r="P13163" s="10" t="e">
        <v>#N/A</v>
      </c>
      <c r="Q13163" s="10" t="e">
        <v>#N/A</v>
      </c>
      <c r="R13163" s="30" t="e">
        <f t="shared" si="253"/>
        <v>#N/A</v>
      </c>
    </row>
    <row r="13164" spans="12:18">
      <c r="L13164" s="29">
        <v>33067</v>
      </c>
      <c r="M13164" s="27">
        <v>8.18</v>
      </c>
      <c r="N13164" s="9">
        <v>8.4600000000000009</v>
      </c>
      <c r="O13164" s="9">
        <v>0.85</v>
      </c>
      <c r="P13164" s="10" t="e">
        <v>#N/A</v>
      </c>
      <c r="Q13164" s="10" t="e">
        <v>#N/A</v>
      </c>
      <c r="R13164" s="30" t="e">
        <f t="shared" si="253"/>
        <v>#N/A</v>
      </c>
    </row>
    <row r="13165" spans="12:18">
      <c r="L13165" s="29">
        <v>33068</v>
      </c>
      <c r="M13165" s="27">
        <v>8.18</v>
      </c>
      <c r="N13165" s="9" t="e">
        <v>#N/A</v>
      </c>
      <c r="O13165" s="9" t="e">
        <v>#N/A</v>
      </c>
      <c r="P13165" s="10" t="e">
        <v>#N/A</v>
      </c>
      <c r="Q13165" s="10" t="e">
        <v>#N/A</v>
      </c>
      <c r="R13165" s="30" t="e">
        <f t="shared" si="253"/>
        <v>#N/A</v>
      </c>
    </row>
    <row r="13166" spans="12:18">
      <c r="L13166" s="29">
        <v>33069</v>
      </c>
      <c r="M13166" s="27">
        <v>8.18</v>
      </c>
      <c r="N13166" s="9" t="e">
        <v>#N/A</v>
      </c>
      <c r="O13166" s="9" t="e">
        <v>#N/A</v>
      </c>
      <c r="P13166" s="10" t="e">
        <v>#N/A</v>
      </c>
      <c r="Q13166" s="10" t="e">
        <v>#N/A</v>
      </c>
      <c r="R13166" s="30" t="e">
        <f t="shared" si="253"/>
        <v>#N/A</v>
      </c>
    </row>
    <row r="13167" spans="12:18">
      <c r="L13167" s="29">
        <v>33070</v>
      </c>
      <c r="M13167" s="27">
        <v>8.07</v>
      </c>
      <c r="N13167" s="9">
        <v>8.4600000000000009</v>
      </c>
      <c r="O13167" s="9">
        <v>0.83</v>
      </c>
      <c r="P13167" s="10" t="e">
        <v>#N/A</v>
      </c>
      <c r="Q13167" s="10" t="e">
        <v>#N/A</v>
      </c>
      <c r="R13167" s="30" t="e">
        <f t="shared" si="253"/>
        <v>#N/A</v>
      </c>
    </row>
    <row r="13168" spans="12:18">
      <c r="L13168" s="29">
        <v>33071</v>
      </c>
      <c r="M13168" s="27">
        <v>8.0500000000000007</v>
      </c>
      <c r="N13168" s="9">
        <v>8.4600000000000009</v>
      </c>
      <c r="O13168" s="9">
        <v>0.83</v>
      </c>
      <c r="P13168" s="10" t="e">
        <v>#N/A</v>
      </c>
      <c r="Q13168" s="10" t="e">
        <v>#N/A</v>
      </c>
      <c r="R13168" s="30" t="e">
        <f t="shared" si="253"/>
        <v>#N/A</v>
      </c>
    </row>
    <row r="13169" spans="12:18">
      <c r="L13169" s="29">
        <v>33072</v>
      </c>
      <c r="M13169" s="27">
        <v>8.02</v>
      </c>
      <c r="N13169" s="9">
        <v>8.5500000000000007</v>
      </c>
      <c r="O13169" s="9">
        <v>0.95</v>
      </c>
      <c r="P13169" s="10" t="e">
        <v>#N/A</v>
      </c>
      <c r="Q13169" s="10" t="e">
        <v>#N/A</v>
      </c>
      <c r="R13169" s="30" t="e">
        <f t="shared" si="253"/>
        <v>#N/A</v>
      </c>
    </row>
    <row r="13170" spans="12:18">
      <c r="L13170" s="29">
        <v>33073</v>
      </c>
      <c r="M13170" s="27">
        <v>8.0399999999999991</v>
      </c>
      <c r="N13170" s="9">
        <v>8.56</v>
      </c>
      <c r="O13170" s="9">
        <v>0.97</v>
      </c>
      <c r="P13170" s="10" t="e">
        <v>#N/A</v>
      </c>
      <c r="Q13170" s="10" t="e">
        <v>#N/A</v>
      </c>
      <c r="R13170" s="30" t="e">
        <f t="shared" si="253"/>
        <v>#N/A</v>
      </c>
    </row>
    <row r="13171" spans="12:18">
      <c r="L13171" s="29">
        <v>33074</v>
      </c>
      <c r="M13171" s="27">
        <v>7.99</v>
      </c>
      <c r="N13171" s="9">
        <v>8.5399999999999991</v>
      </c>
      <c r="O13171" s="9">
        <v>0.94</v>
      </c>
      <c r="P13171" s="10" t="e">
        <v>#N/A</v>
      </c>
      <c r="Q13171" s="10" t="e">
        <v>#N/A</v>
      </c>
      <c r="R13171" s="30" t="e">
        <f t="shared" si="253"/>
        <v>#N/A</v>
      </c>
    </row>
    <row r="13172" spans="12:18">
      <c r="L13172" s="29">
        <v>33075</v>
      </c>
      <c r="M13172" s="27">
        <v>7.99</v>
      </c>
      <c r="N13172" s="9" t="e">
        <v>#N/A</v>
      </c>
      <c r="O13172" s="9" t="e">
        <v>#N/A</v>
      </c>
      <c r="P13172" s="10" t="e">
        <v>#N/A</v>
      </c>
      <c r="Q13172" s="10" t="e">
        <v>#N/A</v>
      </c>
      <c r="R13172" s="30" t="e">
        <f t="shared" si="253"/>
        <v>#N/A</v>
      </c>
    </row>
    <row r="13173" spans="12:18">
      <c r="L13173" s="29">
        <v>33076</v>
      </c>
      <c r="M13173" s="27">
        <v>7.99</v>
      </c>
      <c r="N13173" s="9" t="e">
        <v>#N/A</v>
      </c>
      <c r="O13173" s="9" t="e">
        <v>#N/A</v>
      </c>
      <c r="P13173" s="10" t="e">
        <v>#N/A</v>
      </c>
      <c r="Q13173" s="10" t="e">
        <v>#N/A</v>
      </c>
      <c r="R13173" s="30" t="e">
        <f t="shared" si="253"/>
        <v>#N/A</v>
      </c>
    </row>
    <row r="13174" spans="12:18">
      <c r="L13174" s="29">
        <v>33077</v>
      </c>
      <c r="M13174" s="27">
        <v>8.02</v>
      </c>
      <c r="N13174" s="9">
        <v>8.5399999999999991</v>
      </c>
      <c r="O13174" s="9">
        <v>1</v>
      </c>
      <c r="P13174" s="10" t="e">
        <v>#N/A</v>
      </c>
      <c r="Q13174" s="10" t="e">
        <v>#N/A</v>
      </c>
      <c r="R13174" s="30" t="e">
        <f t="shared" si="253"/>
        <v>#N/A</v>
      </c>
    </row>
    <row r="13175" spans="12:18">
      <c r="L13175" s="29">
        <v>33078</v>
      </c>
      <c r="M13175" s="27">
        <v>8.02</v>
      </c>
      <c r="N13175" s="9">
        <v>8.59</v>
      </c>
      <c r="O13175" s="9">
        <v>1</v>
      </c>
      <c r="P13175" s="10" t="e">
        <v>#N/A</v>
      </c>
      <c r="Q13175" s="10" t="e">
        <v>#N/A</v>
      </c>
      <c r="R13175" s="30" t="e">
        <f t="shared" si="253"/>
        <v>#N/A</v>
      </c>
    </row>
    <row r="13176" spans="12:18">
      <c r="L13176" s="29">
        <v>33079</v>
      </c>
      <c r="M13176" s="27">
        <v>8.2799999999999994</v>
      </c>
      <c r="N13176" s="9">
        <v>8.5500000000000007</v>
      </c>
      <c r="O13176" s="9">
        <v>0.93</v>
      </c>
      <c r="P13176" s="10" t="e">
        <v>#N/A</v>
      </c>
      <c r="Q13176" s="10" t="e">
        <v>#N/A</v>
      </c>
      <c r="R13176" s="30" t="e">
        <f t="shared" si="253"/>
        <v>#N/A</v>
      </c>
    </row>
    <row r="13177" spans="12:18">
      <c r="L13177" s="29">
        <v>33080</v>
      </c>
      <c r="M13177" s="27">
        <v>8.0500000000000007</v>
      </c>
      <c r="N13177" s="9">
        <v>8.5399999999999991</v>
      </c>
      <c r="O13177" s="9">
        <v>0.91</v>
      </c>
      <c r="P13177" s="10" t="e">
        <v>#N/A</v>
      </c>
      <c r="Q13177" s="10" t="e">
        <v>#N/A</v>
      </c>
      <c r="R13177" s="30" t="e">
        <f t="shared" si="253"/>
        <v>#N/A</v>
      </c>
    </row>
    <row r="13178" spans="12:18">
      <c r="L13178" s="29">
        <v>33081</v>
      </c>
      <c r="M13178" s="27">
        <v>8.01</v>
      </c>
      <c r="N13178" s="9">
        <v>8.48</v>
      </c>
      <c r="O13178" s="9">
        <v>0.9</v>
      </c>
      <c r="P13178" s="10" t="e">
        <v>#N/A</v>
      </c>
      <c r="Q13178" s="10" t="e">
        <v>#N/A</v>
      </c>
      <c r="R13178" s="30" t="e">
        <f t="shared" si="253"/>
        <v>#N/A</v>
      </c>
    </row>
    <row r="13179" spans="12:18">
      <c r="L13179" s="29">
        <v>33082</v>
      </c>
      <c r="M13179" s="27">
        <v>8.01</v>
      </c>
      <c r="N13179" s="9" t="e">
        <v>#N/A</v>
      </c>
      <c r="O13179" s="9" t="e">
        <v>#N/A</v>
      </c>
      <c r="P13179" s="10" t="e">
        <v>#N/A</v>
      </c>
      <c r="Q13179" s="10" t="e">
        <v>#N/A</v>
      </c>
      <c r="R13179" s="30" t="e">
        <f t="shared" si="253"/>
        <v>#N/A</v>
      </c>
    </row>
    <row r="13180" spans="12:18">
      <c r="L13180" s="29">
        <v>33083</v>
      </c>
      <c r="M13180" s="27">
        <v>8.01</v>
      </c>
      <c r="N13180" s="9" t="e">
        <v>#N/A</v>
      </c>
      <c r="O13180" s="9" t="e">
        <v>#N/A</v>
      </c>
      <c r="P13180" s="10" t="e">
        <v>#N/A</v>
      </c>
      <c r="Q13180" s="10" t="e">
        <v>#N/A</v>
      </c>
      <c r="R13180" s="30" t="e">
        <f t="shared" si="253"/>
        <v>#N/A</v>
      </c>
    </row>
    <row r="13181" spans="12:18">
      <c r="L13181" s="29">
        <v>33084</v>
      </c>
      <c r="M13181" s="27">
        <v>8.0299999999999994</v>
      </c>
      <c r="N13181" s="9">
        <v>8.4</v>
      </c>
      <c r="O13181" s="9">
        <v>0.84</v>
      </c>
      <c r="P13181" s="10" t="e">
        <v>#N/A</v>
      </c>
      <c r="Q13181" s="10" t="e">
        <v>#N/A</v>
      </c>
      <c r="R13181" s="30" t="e">
        <f t="shared" si="253"/>
        <v>#N/A</v>
      </c>
    </row>
    <row r="13182" spans="12:18">
      <c r="L13182" s="29">
        <v>33085</v>
      </c>
      <c r="M13182" s="27">
        <v>8.0500000000000007</v>
      </c>
      <c r="N13182" s="9">
        <v>8.42</v>
      </c>
      <c r="O13182" s="9">
        <v>0.87</v>
      </c>
      <c r="P13182" s="10" t="e">
        <v>#N/A</v>
      </c>
      <c r="Q13182" s="10" t="e">
        <v>#N/A</v>
      </c>
      <c r="R13182" s="30" t="e">
        <f t="shared" si="253"/>
        <v>#N/A</v>
      </c>
    </row>
    <row r="13183" spans="12:18">
      <c r="L13183" s="29">
        <v>33086</v>
      </c>
      <c r="M13183" s="27">
        <v>8.07</v>
      </c>
      <c r="N13183" s="9">
        <v>8.36</v>
      </c>
      <c r="O13183" s="9">
        <v>0.87</v>
      </c>
      <c r="P13183" s="10">
        <v>131.6</v>
      </c>
      <c r="Q13183" s="10">
        <v>0.84</v>
      </c>
      <c r="R13183" s="30">
        <f t="shared" si="253"/>
        <v>10.08</v>
      </c>
    </row>
    <row r="13184" spans="12:18">
      <c r="L13184" s="29">
        <v>33087</v>
      </c>
      <c r="M13184" s="27">
        <v>8.09</v>
      </c>
      <c r="N13184" s="9">
        <v>8.4600000000000009</v>
      </c>
      <c r="O13184" s="9">
        <v>0.98</v>
      </c>
      <c r="P13184" s="10" t="e">
        <v>#N/A</v>
      </c>
      <c r="Q13184" s="10" t="e">
        <v>#N/A</v>
      </c>
      <c r="R13184" s="30" t="e">
        <f t="shared" si="253"/>
        <v>#N/A</v>
      </c>
    </row>
    <row r="13185" spans="12:18">
      <c r="L13185" s="29">
        <v>33088</v>
      </c>
      <c r="M13185" s="27">
        <v>8.0299999999999994</v>
      </c>
      <c r="N13185" s="9">
        <v>8.5500000000000007</v>
      </c>
      <c r="O13185" s="9">
        <v>1.1399999999999999</v>
      </c>
      <c r="P13185" s="10" t="e">
        <v>#N/A</v>
      </c>
      <c r="Q13185" s="10" t="e">
        <v>#N/A</v>
      </c>
      <c r="R13185" s="30" t="e">
        <f t="shared" si="253"/>
        <v>#N/A</v>
      </c>
    </row>
    <row r="13186" spans="12:18">
      <c r="L13186" s="29">
        <v>33089</v>
      </c>
      <c r="M13186" s="27">
        <v>8.0299999999999994</v>
      </c>
      <c r="N13186" s="9" t="e">
        <v>#N/A</v>
      </c>
      <c r="O13186" s="9" t="e">
        <v>#N/A</v>
      </c>
      <c r="P13186" s="10" t="e">
        <v>#N/A</v>
      </c>
      <c r="Q13186" s="10" t="e">
        <v>#N/A</v>
      </c>
      <c r="R13186" s="30" t="e">
        <f t="shared" si="253"/>
        <v>#N/A</v>
      </c>
    </row>
    <row r="13187" spans="12:18">
      <c r="L13187" s="29">
        <v>33090</v>
      </c>
      <c r="M13187" s="27">
        <v>8.0299999999999994</v>
      </c>
      <c r="N13187" s="9" t="e">
        <v>#N/A</v>
      </c>
      <c r="O13187" s="9" t="e">
        <v>#N/A</v>
      </c>
      <c r="P13187" s="10" t="e">
        <v>#N/A</v>
      </c>
      <c r="Q13187" s="10" t="e">
        <v>#N/A</v>
      </c>
      <c r="R13187" s="30" t="e">
        <f t="shared" si="253"/>
        <v>#N/A</v>
      </c>
    </row>
    <row r="13188" spans="12:18">
      <c r="L13188" s="29">
        <v>33091</v>
      </c>
      <c r="M13188" s="27">
        <v>8.0399999999999991</v>
      </c>
      <c r="N13188" s="9">
        <v>8.82</v>
      </c>
      <c r="O13188" s="9">
        <v>1.41</v>
      </c>
      <c r="P13188" s="10" t="e">
        <v>#N/A</v>
      </c>
      <c r="Q13188" s="10" t="e">
        <v>#N/A</v>
      </c>
      <c r="R13188" s="30" t="e">
        <f t="shared" ref="R13188:R13251" si="254">Q13188*12</f>
        <v>#N/A</v>
      </c>
    </row>
    <row r="13189" spans="12:18">
      <c r="L13189" s="29">
        <v>33092</v>
      </c>
      <c r="M13189" s="27">
        <v>8.0500000000000007</v>
      </c>
      <c r="N13189" s="9">
        <v>8.86</v>
      </c>
      <c r="O13189" s="9">
        <v>1.41</v>
      </c>
      <c r="P13189" s="10" t="e">
        <v>#N/A</v>
      </c>
      <c r="Q13189" s="10" t="e">
        <v>#N/A</v>
      </c>
      <c r="R13189" s="30" t="e">
        <f t="shared" si="254"/>
        <v>#N/A</v>
      </c>
    </row>
    <row r="13190" spans="12:18">
      <c r="L13190" s="29">
        <v>33093</v>
      </c>
      <c r="M13190" s="27">
        <v>8.19</v>
      </c>
      <c r="N13190" s="9">
        <v>8.8699999999999992</v>
      </c>
      <c r="O13190" s="9">
        <v>1.39</v>
      </c>
      <c r="P13190" s="10" t="e">
        <v>#N/A</v>
      </c>
      <c r="Q13190" s="10" t="e">
        <v>#N/A</v>
      </c>
      <c r="R13190" s="30" t="e">
        <f t="shared" si="254"/>
        <v>#N/A</v>
      </c>
    </row>
    <row r="13191" spans="12:18">
      <c r="L13191" s="29">
        <v>33094</v>
      </c>
      <c r="M13191" s="27">
        <v>8.1</v>
      </c>
      <c r="N13191" s="9">
        <v>8.75</v>
      </c>
      <c r="O13191" s="9">
        <v>1.25</v>
      </c>
      <c r="P13191" s="10" t="e">
        <v>#N/A</v>
      </c>
      <c r="Q13191" s="10" t="e">
        <v>#N/A</v>
      </c>
      <c r="R13191" s="30" t="e">
        <f t="shared" si="254"/>
        <v>#N/A</v>
      </c>
    </row>
    <row r="13192" spans="12:18">
      <c r="L13192" s="29">
        <v>33095</v>
      </c>
      <c r="M13192" s="27">
        <v>8.0500000000000007</v>
      </c>
      <c r="N13192" s="9">
        <v>8.7899999999999991</v>
      </c>
      <c r="O13192" s="9">
        <v>1.28</v>
      </c>
      <c r="P13192" s="10" t="e">
        <v>#N/A</v>
      </c>
      <c r="Q13192" s="10" t="e">
        <v>#N/A</v>
      </c>
      <c r="R13192" s="30" t="e">
        <f t="shared" si="254"/>
        <v>#N/A</v>
      </c>
    </row>
    <row r="13193" spans="12:18">
      <c r="L13193" s="29">
        <v>33096</v>
      </c>
      <c r="M13193" s="27">
        <v>8.0500000000000007</v>
      </c>
      <c r="N13193" s="9" t="e">
        <v>#N/A</v>
      </c>
      <c r="O13193" s="9" t="e">
        <v>#N/A</v>
      </c>
      <c r="P13193" s="10" t="e">
        <v>#N/A</v>
      </c>
      <c r="Q13193" s="10" t="e">
        <v>#N/A</v>
      </c>
      <c r="R13193" s="30" t="e">
        <f t="shared" si="254"/>
        <v>#N/A</v>
      </c>
    </row>
    <row r="13194" spans="12:18">
      <c r="L13194" s="29">
        <v>33097</v>
      </c>
      <c r="M13194" s="27">
        <v>8.0500000000000007</v>
      </c>
      <c r="N13194" s="9" t="e">
        <v>#N/A</v>
      </c>
      <c r="O13194" s="9" t="e">
        <v>#N/A</v>
      </c>
      <c r="P13194" s="10" t="e">
        <v>#N/A</v>
      </c>
      <c r="Q13194" s="10" t="e">
        <v>#N/A</v>
      </c>
      <c r="R13194" s="30" t="e">
        <f t="shared" si="254"/>
        <v>#N/A</v>
      </c>
    </row>
    <row r="13195" spans="12:18">
      <c r="L13195" s="29">
        <v>33098</v>
      </c>
      <c r="M13195" s="27">
        <v>8.23</v>
      </c>
      <c r="N13195" s="9">
        <v>8.83</v>
      </c>
      <c r="O13195" s="9">
        <v>1.29</v>
      </c>
      <c r="P13195" s="10" t="e">
        <v>#N/A</v>
      </c>
      <c r="Q13195" s="10" t="e">
        <v>#N/A</v>
      </c>
      <c r="R13195" s="30" t="e">
        <f t="shared" si="254"/>
        <v>#N/A</v>
      </c>
    </row>
    <row r="13196" spans="12:18">
      <c r="L13196" s="29">
        <v>33099</v>
      </c>
      <c r="M13196" s="27">
        <v>8.14</v>
      </c>
      <c r="N13196" s="9">
        <v>8.7799999999999994</v>
      </c>
      <c r="O13196" s="9">
        <v>1.23</v>
      </c>
      <c r="P13196" s="10" t="e">
        <v>#N/A</v>
      </c>
      <c r="Q13196" s="10" t="e">
        <v>#N/A</v>
      </c>
      <c r="R13196" s="30" t="e">
        <f t="shared" si="254"/>
        <v>#N/A</v>
      </c>
    </row>
    <row r="13197" spans="12:18">
      <c r="L13197" s="29">
        <v>33100</v>
      </c>
      <c r="M13197" s="27">
        <v>8.2799999999999994</v>
      </c>
      <c r="N13197" s="9">
        <v>8.76</v>
      </c>
      <c r="O13197" s="9">
        <v>1.19</v>
      </c>
      <c r="P13197" s="10" t="e">
        <v>#N/A</v>
      </c>
      <c r="Q13197" s="10" t="e">
        <v>#N/A</v>
      </c>
      <c r="R13197" s="30" t="e">
        <f t="shared" si="254"/>
        <v>#N/A</v>
      </c>
    </row>
    <row r="13198" spans="12:18">
      <c r="L13198" s="29">
        <v>33101</v>
      </c>
      <c r="M13198" s="27">
        <v>8.44</v>
      </c>
      <c r="N13198" s="9">
        <v>8.91</v>
      </c>
      <c r="O13198" s="9">
        <v>1.28</v>
      </c>
      <c r="P13198" s="10" t="e">
        <v>#N/A</v>
      </c>
      <c r="Q13198" s="10" t="e">
        <v>#N/A</v>
      </c>
      <c r="R13198" s="30" t="e">
        <f t="shared" si="254"/>
        <v>#N/A</v>
      </c>
    </row>
    <row r="13199" spans="12:18">
      <c r="L13199" s="29">
        <v>33102</v>
      </c>
      <c r="M13199" s="27">
        <v>8.1999999999999993</v>
      </c>
      <c r="N13199" s="9">
        <v>8.94</v>
      </c>
      <c r="O13199" s="9">
        <v>1.33</v>
      </c>
      <c r="P13199" s="10" t="e">
        <v>#N/A</v>
      </c>
      <c r="Q13199" s="10" t="e">
        <v>#N/A</v>
      </c>
      <c r="R13199" s="30" t="e">
        <f t="shared" si="254"/>
        <v>#N/A</v>
      </c>
    </row>
    <row r="13200" spans="12:18">
      <c r="L13200" s="29">
        <v>33103</v>
      </c>
      <c r="M13200" s="27">
        <v>8.1999999999999993</v>
      </c>
      <c r="N13200" s="9" t="e">
        <v>#N/A</v>
      </c>
      <c r="O13200" s="9" t="e">
        <v>#N/A</v>
      </c>
      <c r="P13200" s="10" t="e">
        <v>#N/A</v>
      </c>
      <c r="Q13200" s="10" t="e">
        <v>#N/A</v>
      </c>
      <c r="R13200" s="30" t="e">
        <f t="shared" si="254"/>
        <v>#N/A</v>
      </c>
    </row>
    <row r="13201" spans="12:18">
      <c r="L13201" s="29">
        <v>33104</v>
      </c>
      <c r="M13201" s="27">
        <v>8.1999999999999993</v>
      </c>
      <c r="N13201" s="9" t="e">
        <v>#N/A</v>
      </c>
      <c r="O13201" s="9" t="e">
        <v>#N/A</v>
      </c>
      <c r="P13201" s="10" t="e">
        <v>#N/A</v>
      </c>
      <c r="Q13201" s="10" t="e">
        <v>#N/A</v>
      </c>
      <c r="R13201" s="30" t="e">
        <f t="shared" si="254"/>
        <v>#N/A</v>
      </c>
    </row>
    <row r="13202" spans="12:18">
      <c r="L13202" s="29">
        <v>33105</v>
      </c>
      <c r="M13202" s="27">
        <v>8.08</v>
      </c>
      <c r="N13202" s="9">
        <v>8.92</v>
      </c>
      <c r="O13202" s="9">
        <v>1.29</v>
      </c>
      <c r="P13202" s="10" t="e">
        <v>#N/A</v>
      </c>
      <c r="Q13202" s="10" t="e">
        <v>#N/A</v>
      </c>
      <c r="R13202" s="30" t="e">
        <f t="shared" si="254"/>
        <v>#N/A</v>
      </c>
    </row>
    <row r="13203" spans="12:18">
      <c r="L13203" s="29">
        <v>33106</v>
      </c>
      <c r="M13203" s="27">
        <v>8</v>
      </c>
      <c r="N13203" s="9">
        <v>8.94</v>
      </c>
      <c r="O13203" s="9">
        <v>1.27</v>
      </c>
      <c r="P13203" s="10" t="e">
        <v>#N/A</v>
      </c>
      <c r="Q13203" s="10" t="e">
        <v>#N/A</v>
      </c>
      <c r="R13203" s="30" t="e">
        <f t="shared" si="254"/>
        <v>#N/A</v>
      </c>
    </row>
    <row r="13204" spans="12:18">
      <c r="L13204" s="29">
        <v>33107</v>
      </c>
      <c r="M13204" s="27">
        <v>8.9600000000000009</v>
      </c>
      <c r="N13204" s="9">
        <v>9.0299999999999994</v>
      </c>
      <c r="O13204" s="9">
        <v>1.32</v>
      </c>
      <c r="P13204" s="10" t="e">
        <v>#N/A</v>
      </c>
      <c r="Q13204" s="10" t="e">
        <v>#N/A</v>
      </c>
      <c r="R13204" s="30" t="e">
        <f t="shared" si="254"/>
        <v>#N/A</v>
      </c>
    </row>
    <row r="13205" spans="12:18">
      <c r="L13205" s="29">
        <v>33108</v>
      </c>
      <c r="M13205" s="27">
        <v>8.1300000000000008</v>
      </c>
      <c r="N13205" s="9">
        <v>9.11</v>
      </c>
      <c r="O13205" s="9">
        <v>1.46</v>
      </c>
      <c r="P13205" s="10" t="e">
        <v>#N/A</v>
      </c>
      <c r="Q13205" s="10" t="e">
        <v>#N/A</v>
      </c>
      <c r="R13205" s="30" t="e">
        <f t="shared" si="254"/>
        <v>#N/A</v>
      </c>
    </row>
    <row r="13206" spans="12:18">
      <c r="L13206" s="29">
        <v>33109</v>
      </c>
      <c r="M13206" s="27">
        <v>8.07</v>
      </c>
      <c r="N13206" s="9">
        <v>9.17</v>
      </c>
      <c r="O13206" s="9">
        <v>1.56</v>
      </c>
      <c r="P13206" s="10" t="e">
        <v>#N/A</v>
      </c>
      <c r="Q13206" s="10" t="e">
        <v>#N/A</v>
      </c>
      <c r="R13206" s="30" t="e">
        <f t="shared" si="254"/>
        <v>#N/A</v>
      </c>
    </row>
    <row r="13207" spans="12:18">
      <c r="L13207" s="29">
        <v>33110</v>
      </c>
      <c r="M13207" s="27">
        <v>8.07</v>
      </c>
      <c r="N13207" s="9" t="e">
        <v>#N/A</v>
      </c>
      <c r="O13207" s="9" t="e">
        <v>#N/A</v>
      </c>
      <c r="P13207" s="10" t="e">
        <v>#N/A</v>
      </c>
      <c r="Q13207" s="10" t="e">
        <v>#N/A</v>
      </c>
      <c r="R13207" s="30" t="e">
        <f t="shared" si="254"/>
        <v>#N/A</v>
      </c>
    </row>
    <row r="13208" spans="12:18">
      <c r="L13208" s="29">
        <v>33111</v>
      </c>
      <c r="M13208" s="27">
        <v>8.07</v>
      </c>
      <c r="N13208" s="9" t="e">
        <v>#N/A</v>
      </c>
      <c r="O13208" s="9" t="e">
        <v>#N/A</v>
      </c>
      <c r="P13208" s="10" t="e">
        <v>#N/A</v>
      </c>
      <c r="Q13208" s="10" t="e">
        <v>#N/A</v>
      </c>
      <c r="R13208" s="30" t="e">
        <f t="shared" si="254"/>
        <v>#N/A</v>
      </c>
    </row>
    <row r="13209" spans="12:18">
      <c r="L13209" s="29">
        <v>33112</v>
      </c>
      <c r="M13209" s="27">
        <v>8.08</v>
      </c>
      <c r="N13209" s="9">
        <v>9.02</v>
      </c>
      <c r="O13209" s="9">
        <v>1.37</v>
      </c>
      <c r="P13209" s="10" t="e">
        <v>#N/A</v>
      </c>
      <c r="Q13209" s="10" t="e">
        <v>#N/A</v>
      </c>
      <c r="R13209" s="30" t="e">
        <f t="shared" si="254"/>
        <v>#N/A</v>
      </c>
    </row>
    <row r="13210" spans="12:18">
      <c r="L13210" s="29">
        <v>33113</v>
      </c>
      <c r="M13210" s="27">
        <v>8.07</v>
      </c>
      <c r="N13210" s="9">
        <v>9.07</v>
      </c>
      <c r="O13210" s="9">
        <v>1.46</v>
      </c>
      <c r="P13210" s="10" t="e">
        <v>#N/A</v>
      </c>
      <c r="Q13210" s="10" t="e">
        <v>#N/A</v>
      </c>
      <c r="R13210" s="30" t="e">
        <f t="shared" si="254"/>
        <v>#N/A</v>
      </c>
    </row>
    <row r="13211" spans="12:18">
      <c r="L13211" s="29">
        <v>33114</v>
      </c>
      <c r="M13211" s="27">
        <v>8.0399999999999991</v>
      </c>
      <c r="N13211" s="9">
        <v>8.9499999999999993</v>
      </c>
      <c r="O13211" s="9">
        <v>1.37</v>
      </c>
      <c r="P13211" s="10" t="e">
        <v>#N/A</v>
      </c>
      <c r="Q13211" s="10" t="e">
        <v>#N/A</v>
      </c>
      <c r="R13211" s="30" t="e">
        <f t="shared" si="254"/>
        <v>#N/A</v>
      </c>
    </row>
    <row r="13212" spans="12:18">
      <c r="L13212" s="29">
        <v>33115</v>
      </c>
      <c r="M13212" s="27">
        <v>8.06</v>
      </c>
      <c r="N13212" s="9">
        <v>8.98</v>
      </c>
      <c r="O13212" s="9">
        <v>1.41</v>
      </c>
      <c r="P13212" s="10" t="e">
        <v>#N/A</v>
      </c>
      <c r="Q13212" s="10" t="e">
        <v>#N/A</v>
      </c>
      <c r="R13212" s="30" t="e">
        <f t="shared" si="254"/>
        <v>#N/A</v>
      </c>
    </row>
    <row r="13213" spans="12:18">
      <c r="L13213" s="29">
        <v>33116</v>
      </c>
      <c r="M13213" s="27">
        <v>8.06</v>
      </c>
      <c r="N13213" s="9">
        <v>8.99</v>
      </c>
      <c r="O13213" s="9">
        <v>1.47</v>
      </c>
      <c r="P13213" s="10" t="e">
        <v>#N/A</v>
      </c>
      <c r="Q13213" s="10" t="e">
        <v>#N/A</v>
      </c>
      <c r="R13213" s="30" t="e">
        <f t="shared" si="254"/>
        <v>#N/A</v>
      </c>
    </row>
    <row r="13214" spans="12:18">
      <c r="L13214" s="29">
        <v>33117</v>
      </c>
      <c r="M13214" s="27">
        <v>8.06</v>
      </c>
      <c r="N13214" s="9" t="e">
        <v>#N/A</v>
      </c>
      <c r="O13214" s="9" t="e">
        <v>#N/A</v>
      </c>
      <c r="P13214" s="10">
        <v>132.5</v>
      </c>
      <c r="Q13214" s="10">
        <v>0.68</v>
      </c>
      <c r="R13214" s="30">
        <f t="shared" si="254"/>
        <v>8.16</v>
      </c>
    </row>
    <row r="13215" spans="12:18">
      <c r="L13215" s="29">
        <v>33118</v>
      </c>
      <c r="M13215" s="27">
        <v>8.06</v>
      </c>
      <c r="N13215" s="9" t="e">
        <v>#N/A</v>
      </c>
      <c r="O13215" s="9" t="e">
        <v>#N/A</v>
      </c>
      <c r="P13215" s="10" t="e">
        <v>#N/A</v>
      </c>
      <c r="Q13215" s="10" t="e">
        <v>#N/A</v>
      </c>
      <c r="R13215" s="30" t="e">
        <f t="shared" si="254"/>
        <v>#N/A</v>
      </c>
    </row>
    <row r="13216" spans="12:18">
      <c r="L13216" s="29">
        <v>33119</v>
      </c>
      <c r="M13216" s="27">
        <v>8.06</v>
      </c>
      <c r="N13216" s="9" t="e">
        <v>#N/A</v>
      </c>
      <c r="O13216" s="9" t="e">
        <v>#N/A</v>
      </c>
      <c r="P13216" s="10" t="e">
        <v>#N/A</v>
      </c>
      <c r="Q13216" s="10" t="e">
        <v>#N/A</v>
      </c>
      <c r="R13216" s="30" t="e">
        <f t="shared" si="254"/>
        <v>#N/A</v>
      </c>
    </row>
    <row r="13217" spans="12:18">
      <c r="L13217" s="29">
        <v>33120</v>
      </c>
      <c r="M13217" s="27">
        <v>8.17</v>
      </c>
      <c r="N13217" s="9">
        <v>9.0299999999999994</v>
      </c>
      <c r="O13217" s="9">
        <v>1.51</v>
      </c>
      <c r="P13217" s="10" t="e">
        <v>#N/A</v>
      </c>
      <c r="Q13217" s="10" t="e">
        <v>#N/A</v>
      </c>
      <c r="R13217" s="30" t="e">
        <f t="shared" si="254"/>
        <v>#N/A</v>
      </c>
    </row>
    <row r="13218" spans="12:18">
      <c r="L13218" s="29">
        <v>33121</v>
      </c>
      <c r="M13218" s="27">
        <v>9.31</v>
      </c>
      <c r="N13218" s="9">
        <v>8.98</v>
      </c>
      <c r="O13218" s="9">
        <v>1.49</v>
      </c>
      <c r="P13218" s="10" t="e">
        <v>#N/A</v>
      </c>
      <c r="Q13218" s="10" t="e">
        <v>#N/A</v>
      </c>
      <c r="R13218" s="30" t="e">
        <f t="shared" si="254"/>
        <v>#N/A</v>
      </c>
    </row>
    <row r="13219" spans="12:18">
      <c r="L13219" s="29">
        <v>33122</v>
      </c>
      <c r="M13219" s="27">
        <v>8.1999999999999993</v>
      </c>
      <c r="N13219" s="9">
        <v>8.9600000000000009</v>
      </c>
      <c r="O13219" s="9">
        <v>1.46</v>
      </c>
      <c r="P13219" s="10" t="e">
        <v>#N/A</v>
      </c>
      <c r="Q13219" s="10" t="e">
        <v>#N/A</v>
      </c>
      <c r="R13219" s="30" t="e">
        <f t="shared" si="254"/>
        <v>#N/A</v>
      </c>
    </row>
    <row r="13220" spans="12:18">
      <c r="L13220" s="29">
        <v>33123</v>
      </c>
      <c r="M13220" s="27">
        <v>8.1300000000000008</v>
      </c>
      <c r="N13220" s="9">
        <v>8.92</v>
      </c>
      <c r="O13220" s="9">
        <v>1.42</v>
      </c>
      <c r="P13220" s="10" t="e">
        <v>#N/A</v>
      </c>
      <c r="Q13220" s="10" t="e">
        <v>#N/A</v>
      </c>
      <c r="R13220" s="30" t="e">
        <f t="shared" si="254"/>
        <v>#N/A</v>
      </c>
    </row>
    <row r="13221" spans="12:18">
      <c r="L13221" s="29">
        <v>33124</v>
      </c>
      <c r="M13221" s="27">
        <v>8.1300000000000008</v>
      </c>
      <c r="N13221" s="9" t="e">
        <v>#N/A</v>
      </c>
      <c r="O13221" s="9" t="e">
        <v>#N/A</v>
      </c>
      <c r="P13221" s="10" t="e">
        <v>#N/A</v>
      </c>
      <c r="Q13221" s="10" t="e">
        <v>#N/A</v>
      </c>
      <c r="R13221" s="30" t="e">
        <f t="shared" si="254"/>
        <v>#N/A</v>
      </c>
    </row>
    <row r="13222" spans="12:18">
      <c r="L13222" s="29">
        <v>33125</v>
      </c>
      <c r="M13222" s="27">
        <v>8.1300000000000008</v>
      </c>
      <c r="N13222" s="9" t="e">
        <v>#N/A</v>
      </c>
      <c r="O13222" s="9" t="e">
        <v>#N/A</v>
      </c>
      <c r="P13222" s="10" t="e">
        <v>#N/A</v>
      </c>
      <c r="Q13222" s="10" t="e">
        <v>#N/A</v>
      </c>
      <c r="R13222" s="30" t="e">
        <f t="shared" si="254"/>
        <v>#N/A</v>
      </c>
    </row>
    <row r="13223" spans="12:18">
      <c r="L13223" s="29">
        <v>33126</v>
      </c>
      <c r="M13223" s="27">
        <v>8.1300000000000008</v>
      </c>
      <c r="N13223" s="9">
        <v>8.98</v>
      </c>
      <c r="O13223" s="9">
        <v>1.42</v>
      </c>
      <c r="P13223" s="10" t="e">
        <v>#N/A</v>
      </c>
      <c r="Q13223" s="10" t="e">
        <v>#N/A</v>
      </c>
      <c r="R13223" s="30" t="e">
        <f t="shared" si="254"/>
        <v>#N/A</v>
      </c>
    </row>
    <row r="13224" spans="12:18">
      <c r="L13224" s="29">
        <v>33127</v>
      </c>
      <c r="M13224" s="27">
        <v>8.08</v>
      </c>
      <c r="N13224" s="9">
        <v>8.9600000000000009</v>
      </c>
      <c r="O13224" s="9">
        <v>1.41</v>
      </c>
      <c r="P13224" s="10" t="e">
        <v>#N/A</v>
      </c>
      <c r="Q13224" s="10" t="e">
        <v>#N/A</v>
      </c>
      <c r="R13224" s="30" t="e">
        <f t="shared" si="254"/>
        <v>#N/A</v>
      </c>
    </row>
    <row r="13225" spans="12:18">
      <c r="L13225" s="29">
        <v>33128</v>
      </c>
      <c r="M13225" s="27">
        <v>8.0299999999999994</v>
      </c>
      <c r="N13225" s="9">
        <v>8.9600000000000009</v>
      </c>
      <c r="O13225" s="9">
        <v>1.45</v>
      </c>
      <c r="P13225" s="10" t="e">
        <v>#N/A</v>
      </c>
      <c r="Q13225" s="10" t="e">
        <v>#N/A</v>
      </c>
      <c r="R13225" s="30" t="e">
        <f t="shared" si="254"/>
        <v>#N/A</v>
      </c>
    </row>
    <row r="13226" spans="12:18">
      <c r="L13226" s="29">
        <v>33129</v>
      </c>
      <c r="M13226" s="27">
        <v>8.0299999999999994</v>
      </c>
      <c r="N13226" s="9">
        <v>8.9600000000000009</v>
      </c>
      <c r="O13226" s="9">
        <v>1.47</v>
      </c>
      <c r="P13226" s="10" t="e">
        <v>#N/A</v>
      </c>
      <c r="Q13226" s="10" t="e">
        <v>#N/A</v>
      </c>
      <c r="R13226" s="30" t="e">
        <f t="shared" si="254"/>
        <v>#N/A</v>
      </c>
    </row>
    <row r="13227" spans="12:18">
      <c r="L13227" s="29">
        <v>33130</v>
      </c>
      <c r="M13227" s="27">
        <v>7.93</v>
      </c>
      <c r="N13227" s="9">
        <v>9.01</v>
      </c>
      <c r="O13227" s="9">
        <v>1.52</v>
      </c>
      <c r="P13227" s="10" t="e">
        <v>#N/A</v>
      </c>
      <c r="Q13227" s="10" t="e">
        <v>#N/A</v>
      </c>
      <c r="R13227" s="30" t="e">
        <f t="shared" si="254"/>
        <v>#N/A</v>
      </c>
    </row>
    <row r="13228" spans="12:18">
      <c r="L13228" s="29">
        <v>33131</v>
      </c>
      <c r="M13228" s="27">
        <v>7.93</v>
      </c>
      <c r="N13228" s="9" t="e">
        <v>#N/A</v>
      </c>
      <c r="O13228" s="9" t="e">
        <v>#N/A</v>
      </c>
      <c r="P13228" s="10" t="e">
        <v>#N/A</v>
      </c>
      <c r="Q13228" s="10" t="e">
        <v>#N/A</v>
      </c>
      <c r="R13228" s="30" t="e">
        <f t="shared" si="254"/>
        <v>#N/A</v>
      </c>
    </row>
    <row r="13229" spans="12:18">
      <c r="L13229" s="29">
        <v>33132</v>
      </c>
      <c r="M13229" s="27">
        <v>7.93</v>
      </c>
      <c r="N13229" s="9" t="e">
        <v>#N/A</v>
      </c>
      <c r="O13229" s="9" t="e">
        <v>#N/A</v>
      </c>
      <c r="P13229" s="10" t="e">
        <v>#N/A</v>
      </c>
      <c r="Q13229" s="10" t="e">
        <v>#N/A</v>
      </c>
      <c r="R13229" s="30" t="e">
        <f t="shared" si="254"/>
        <v>#N/A</v>
      </c>
    </row>
    <row r="13230" spans="12:18">
      <c r="L13230" s="29">
        <v>33133</v>
      </c>
      <c r="M13230" s="27">
        <v>8.0399999999999991</v>
      </c>
      <c r="N13230" s="9">
        <v>9.06</v>
      </c>
      <c r="O13230" s="9">
        <v>1.53</v>
      </c>
      <c r="P13230" s="10" t="e">
        <v>#N/A</v>
      </c>
      <c r="Q13230" s="10" t="e">
        <v>#N/A</v>
      </c>
      <c r="R13230" s="30" t="e">
        <f t="shared" si="254"/>
        <v>#N/A</v>
      </c>
    </row>
    <row r="13231" spans="12:18">
      <c r="L13231" s="29">
        <v>33134</v>
      </c>
      <c r="M13231" s="27">
        <v>7.87</v>
      </c>
      <c r="N13231" s="9">
        <v>9.0500000000000007</v>
      </c>
      <c r="O13231" s="9">
        <v>1.53</v>
      </c>
      <c r="P13231" s="10" t="e">
        <v>#N/A</v>
      </c>
      <c r="Q13231" s="10" t="e">
        <v>#N/A</v>
      </c>
      <c r="R13231" s="30" t="e">
        <f t="shared" si="254"/>
        <v>#N/A</v>
      </c>
    </row>
    <row r="13232" spans="12:18">
      <c r="L13232" s="29">
        <v>33135</v>
      </c>
      <c r="M13232" s="27">
        <v>9.5299999999999994</v>
      </c>
      <c r="N13232" s="9">
        <v>9.02</v>
      </c>
      <c r="O13232" s="9">
        <v>1.49</v>
      </c>
      <c r="P13232" s="10" t="e">
        <v>#N/A</v>
      </c>
      <c r="Q13232" s="10" t="e">
        <v>#N/A</v>
      </c>
      <c r="R13232" s="30" t="e">
        <f t="shared" si="254"/>
        <v>#N/A</v>
      </c>
    </row>
    <row r="13233" spans="12:18">
      <c r="L13233" s="29">
        <v>33136</v>
      </c>
      <c r="M13233" s="27">
        <v>8.17</v>
      </c>
      <c r="N13233" s="9">
        <v>9.0500000000000007</v>
      </c>
      <c r="O13233" s="9">
        <v>1.52</v>
      </c>
      <c r="P13233" s="10" t="e">
        <v>#N/A</v>
      </c>
      <c r="Q13233" s="10" t="e">
        <v>#N/A</v>
      </c>
      <c r="R13233" s="30" t="e">
        <f t="shared" si="254"/>
        <v>#N/A</v>
      </c>
    </row>
    <row r="13234" spans="12:18">
      <c r="L13234" s="29">
        <v>33137</v>
      </c>
      <c r="M13234" s="27">
        <v>8.2200000000000006</v>
      </c>
      <c r="N13234" s="9">
        <v>9.1300000000000008</v>
      </c>
      <c r="O13234" s="9">
        <v>1.63</v>
      </c>
      <c r="P13234" s="10" t="e">
        <v>#N/A</v>
      </c>
      <c r="Q13234" s="10" t="e">
        <v>#N/A</v>
      </c>
      <c r="R13234" s="30" t="e">
        <f t="shared" si="254"/>
        <v>#N/A</v>
      </c>
    </row>
    <row r="13235" spans="12:18">
      <c r="L13235" s="29">
        <v>33138</v>
      </c>
      <c r="M13235" s="27">
        <v>8.2200000000000006</v>
      </c>
      <c r="N13235" s="9" t="e">
        <v>#N/A</v>
      </c>
      <c r="O13235" s="9" t="e">
        <v>#N/A</v>
      </c>
      <c r="P13235" s="10" t="e">
        <v>#N/A</v>
      </c>
      <c r="Q13235" s="10" t="e">
        <v>#N/A</v>
      </c>
      <c r="R13235" s="30" t="e">
        <f t="shared" si="254"/>
        <v>#N/A</v>
      </c>
    </row>
    <row r="13236" spans="12:18">
      <c r="L13236" s="29">
        <v>33139</v>
      </c>
      <c r="M13236" s="27">
        <v>8.2200000000000006</v>
      </c>
      <c r="N13236" s="9" t="e">
        <v>#N/A</v>
      </c>
      <c r="O13236" s="9" t="e">
        <v>#N/A</v>
      </c>
      <c r="P13236" s="10" t="e">
        <v>#N/A</v>
      </c>
      <c r="Q13236" s="10" t="e">
        <v>#N/A</v>
      </c>
      <c r="R13236" s="30" t="e">
        <f t="shared" si="254"/>
        <v>#N/A</v>
      </c>
    </row>
    <row r="13237" spans="12:18">
      <c r="L13237" s="29">
        <v>33140</v>
      </c>
      <c r="M13237" s="27">
        <v>8.33</v>
      </c>
      <c r="N13237" s="9">
        <v>9.18</v>
      </c>
      <c r="O13237" s="9">
        <v>1.66</v>
      </c>
      <c r="P13237" s="10" t="e">
        <v>#N/A</v>
      </c>
      <c r="Q13237" s="10" t="e">
        <v>#N/A</v>
      </c>
      <c r="R13237" s="30" t="e">
        <f t="shared" si="254"/>
        <v>#N/A</v>
      </c>
    </row>
    <row r="13238" spans="12:18">
      <c r="L13238" s="29">
        <v>33141</v>
      </c>
      <c r="M13238" s="27">
        <v>8.35</v>
      </c>
      <c r="N13238" s="9">
        <v>9.15</v>
      </c>
      <c r="O13238" s="9">
        <v>1.67</v>
      </c>
      <c r="P13238" s="10" t="e">
        <v>#N/A</v>
      </c>
      <c r="Q13238" s="10" t="e">
        <v>#N/A</v>
      </c>
      <c r="R13238" s="30" t="e">
        <f t="shared" si="254"/>
        <v>#N/A</v>
      </c>
    </row>
    <row r="13239" spans="12:18">
      <c r="L13239" s="29">
        <v>33142</v>
      </c>
      <c r="M13239" s="27">
        <v>8.2899999999999991</v>
      </c>
      <c r="N13239" s="9">
        <v>9.14</v>
      </c>
      <c r="O13239" s="9">
        <v>1.67</v>
      </c>
      <c r="P13239" s="10" t="e">
        <v>#N/A</v>
      </c>
      <c r="Q13239" s="10" t="e">
        <v>#N/A</v>
      </c>
      <c r="R13239" s="30" t="e">
        <f t="shared" si="254"/>
        <v>#N/A</v>
      </c>
    </row>
    <row r="13240" spans="12:18">
      <c r="L13240" s="29">
        <v>33143</v>
      </c>
      <c r="M13240" s="27">
        <v>8.2100000000000009</v>
      </c>
      <c r="N13240" s="9">
        <v>9.0500000000000007</v>
      </c>
      <c r="O13240" s="9">
        <v>1.68</v>
      </c>
      <c r="P13240" s="10" t="e">
        <v>#N/A</v>
      </c>
      <c r="Q13240" s="10" t="e">
        <v>#N/A</v>
      </c>
      <c r="R13240" s="30" t="e">
        <f t="shared" si="254"/>
        <v>#N/A</v>
      </c>
    </row>
    <row r="13241" spans="12:18">
      <c r="L13241" s="29">
        <v>33144</v>
      </c>
      <c r="M13241" s="27">
        <v>8.0299999999999994</v>
      </c>
      <c r="N13241" s="9">
        <v>8.9600000000000009</v>
      </c>
      <c r="O13241" s="9">
        <v>1.68</v>
      </c>
      <c r="P13241" s="10" t="e">
        <v>#N/A</v>
      </c>
      <c r="Q13241" s="10" t="e">
        <v>#N/A</v>
      </c>
      <c r="R13241" s="30" t="e">
        <f t="shared" si="254"/>
        <v>#N/A</v>
      </c>
    </row>
    <row r="13242" spans="12:18">
      <c r="L13242" s="29">
        <v>33145</v>
      </c>
      <c r="M13242" s="27">
        <v>8.0299999999999994</v>
      </c>
      <c r="N13242" s="9" t="e">
        <v>#N/A</v>
      </c>
      <c r="O13242" s="9" t="e">
        <v>#N/A</v>
      </c>
      <c r="P13242" s="10" t="e">
        <v>#N/A</v>
      </c>
      <c r="Q13242" s="10" t="e">
        <v>#N/A</v>
      </c>
      <c r="R13242" s="30" t="e">
        <f t="shared" si="254"/>
        <v>#N/A</v>
      </c>
    </row>
    <row r="13243" spans="12:18">
      <c r="L13243" s="29">
        <v>33146</v>
      </c>
      <c r="M13243" s="27">
        <v>8.0299999999999994</v>
      </c>
      <c r="N13243" s="9" t="e">
        <v>#N/A</v>
      </c>
      <c r="O13243" s="9" t="e">
        <v>#N/A</v>
      </c>
      <c r="P13243" s="10" t="e">
        <v>#N/A</v>
      </c>
      <c r="Q13243" s="10" t="e">
        <v>#N/A</v>
      </c>
      <c r="R13243" s="30" t="e">
        <f t="shared" si="254"/>
        <v>#N/A</v>
      </c>
    </row>
    <row r="13244" spans="12:18">
      <c r="L13244" s="29">
        <v>33147</v>
      </c>
      <c r="M13244" s="27">
        <v>8.25</v>
      </c>
      <c r="N13244" s="9">
        <v>8.84</v>
      </c>
      <c r="O13244" s="9">
        <v>1.58</v>
      </c>
      <c r="P13244" s="10">
        <v>133.4</v>
      </c>
      <c r="Q13244" s="10">
        <v>0.68</v>
      </c>
      <c r="R13244" s="30">
        <f t="shared" si="254"/>
        <v>8.16</v>
      </c>
    </row>
    <row r="13245" spans="12:18">
      <c r="L13245" s="29">
        <v>33148</v>
      </c>
      <c r="M13245" s="27">
        <v>8.32</v>
      </c>
      <c r="N13245" s="9">
        <v>8.84</v>
      </c>
      <c r="O13245" s="9">
        <v>1.51</v>
      </c>
      <c r="P13245" s="10" t="e">
        <v>#N/A</v>
      </c>
      <c r="Q13245" s="10" t="e">
        <v>#N/A</v>
      </c>
      <c r="R13245" s="30" t="e">
        <f t="shared" si="254"/>
        <v>#N/A</v>
      </c>
    </row>
    <row r="13246" spans="12:18">
      <c r="L13246" s="29">
        <v>33149</v>
      </c>
      <c r="M13246" s="27">
        <v>8.7100000000000009</v>
      </c>
      <c r="N13246" s="9">
        <v>8.85</v>
      </c>
      <c r="O13246" s="9">
        <v>1.56</v>
      </c>
      <c r="P13246" s="10" t="e">
        <v>#N/A</v>
      </c>
      <c r="Q13246" s="10" t="e">
        <v>#N/A</v>
      </c>
      <c r="R13246" s="30" t="e">
        <f t="shared" si="254"/>
        <v>#N/A</v>
      </c>
    </row>
    <row r="13247" spans="12:18">
      <c r="L13247" s="29">
        <v>33150</v>
      </c>
      <c r="M13247" s="27">
        <v>8.31</v>
      </c>
      <c r="N13247" s="9">
        <v>8.81</v>
      </c>
      <c r="O13247" s="9">
        <v>1.54</v>
      </c>
      <c r="P13247" s="10" t="e">
        <v>#N/A</v>
      </c>
      <c r="Q13247" s="10" t="e">
        <v>#N/A</v>
      </c>
      <c r="R13247" s="30" t="e">
        <f t="shared" si="254"/>
        <v>#N/A</v>
      </c>
    </row>
    <row r="13248" spans="12:18">
      <c r="L13248" s="29">
        <v>33151</v>
      </c>
      <c r="M13248" s="27">
        <v>8.19</v>
      </c>
      <c r="N13248" s="9">
        <v>8.7899999999999991</v>
      </c>
      <c r="O13248" s="9">
        <v>1.61</v>
      </c>
      <c r="P13248" s="10" t="e">
        <v>#N/A</v>
      </c>
      <c r="Q13248" s="10" t="e">
        <v>#N/A</v>
      </c>
      <c r="R13248" s="30" t="e">
        <f t="shared" si="254"/>
        <v>#N/A</v>
      </c>
    </row>
    <row r="13249" spans="12:18">
      <c r="L13249" s="29">
        <v>33152</v>
      </c>
      <c r="M13249" s="27">
        <v>8.19</v>
      </c>
      <c r="N13249" s="9" t="e">
        <v>#N/A</v>
      </c>
      <c r="O13249" s="9" t="e">
        <v>#N/A</v>
      </c>
      <c r="P13249" s="10" t="e">
        <v>#N/A</v>
      </c>
      <c r="Q13249" s="10" t="e">
        <v>#N/A</v>
      </c>
      <c r="R13249" s="30" t="e">
        <f t="shared" si="254"/>
        <v>#N/A</v>
      </c>
    </row>
    <row r="13250" spans="12:18">
      <c r="L13250" s="29">
        <v>33153</v>
      </c>
      <c r="M13250" s="27">
        <v>8.19</v>
      </c>
      <c r="N13250" s="9" t="e">
        <v>#N/A</v>
      </c>
      <c r="O13250" s="9" t="e">
        <v>#N/A</v>
      </c>
      <c r="P13250" s="10" t="e">
        <v>#N/A</v>
      </c>
      <c r="Q13250" s="10" t="e">
        <v>#N/A</v>
      </c>
      <c r="R13250" s="30" t="e">
        <f t="shared" si="254"/>
        <v>#N/A</v>
      </c>
    </row>
    <row r="13251" spans="12:18">
      <c r="L13251" s="29">
        <v>33154</v>
      </c>
      <c r="M13251" s="27">
        <v>8.19</v>
      </c>
      <c r="N13251" s="9" t="e">
        <v>#N/A</v>
      </c>
      <c r="O13251" s="9" t="e">
        <v>#N/A</v>
      </c>
      <c r="P13251" s="10" t="e">
        <v>#N/A</v>
      </c>
      <c r="Q13251" s="10" t="e">
        <v>#N/A</v>
      </c>
      <c r="R13251" s="30" t="e">
        <f t="shared" si="254"/>
        <v>#N/A</v>
      </c>
    </row>
    <row r="13252" spans="12:18">
      <c r="L13252" s="29">
        <v>33155</v>
      </c>
      <c r="M13252" s="27">
        <v>8.2100000000000009</v>
      </c>
      <c r="N13252" s="9">
        <v>8.98</v>
      </c>
      <c r="O13252" s="9">
        <v>1.66</v>
      </c>
      <c r="P13252" s="10" t="e">
        <v>#N/A</v>
      </c>
      <c r="Q13252" s="10" t="e">
        <v>#N/A</v>
      </c>
      <c r="R13252" s="30" t="e">
        <f t="shared" ref="R13252:R13315" si="255">Q13252*12</f>
        <v>#N/A</v>
      </c>
    </row>
    <row r="13253" spans="12:18">
      <c r="L13253" s="29">
        <v>33156</v>
      </c>
      <c r="M13253" s="27">
        <v>8.11</v>
      </c>
      <c r="N13253" s="9">
        <v>9.0299999999999994</v>
      </c>
      <c r="O13253" s="9">
        <v>1.69</v>
      </c>
      <c r="P13253" s="10" t="e">
        <v>#N/A</v>
      </c>
      <c r="Q13253" s="10" t="e">
        <v>#N/A</v>
      </c>
      <c r="R13253" s="30" t="e">
        <f t="shared" si="255"/>
        <v>#N/A</v>
      </c>
    </row>
    <row r="13254" spans="12:18">
      <c r="L13254" s="29">
        <v>33157</v>
      </c>
      <c r="M13254" s="27">
        <v>8.02</v>
      </c>
      <c r="N13254" s="9">
        <v>9.08</v>
      </c>
      <c r="O13254" s="9">
        <v>1.8</v>
      </c>
      <c r="P13254" s="10" t="e">
        <v>#N/A</v>
      </c>
      <c r="Q13254" s="10" t="e">
        <v>#N/A</v>
      </c>
      <c r="R13254" s="30" t="e">
        <f t="shared" si="255"/>
        <v>#N/A</v>
      </c>
    </row>
    <row r="13255" spans="12:18">
      <c r="L13255" s="29">
        <v>33158</v>
      </c>
      <c r="M13255" s="27">
        <v>7.98</v>
      </c>
      <c r="N13255" s="9">
        <v>8.98</v>
      </c>
      <c r="O13255" s="9">
        <v>1.7</v>
      </c>
      <c r="P13255" s="10" t="e">
        <v>#N/A</v>
      </c>
      <c r="Q13255" s="10" t="e">
        <v>#N/A</v>
      </c>
      <c r="R13255" s="30" t="e">
        <f t="shared" si="255"/>
        <v>#N/A</v>
      </c>
    </row>
    <row r="13256" spans="12:18">
      <c r="L13256" s="29">
        <v>33159</v>
      </c>
      <c r="M13256" s="27">
        <v>7.98</v>
      </c>
      <c r="N13256" s="9" t="e">
        <v>#N/A</v>
      </c>
      <c r="O13256" s="9" t="e">
        <v>#N/A</v>
      </c>
      <c r="P13256" s="10" t="e">
        <v>#N/A</v>
      </c>
      <c r="Q13256" s="10" t="e">
        <v>#N/A</v>
      </c>
      <c r="R13256" s="30" t="e">
        <f t="shared" si="255"/>
        <v>#N/A</v>
      </c>
    </row>
    <row r="13257" spans="12:18">
      <c r="L13257" s="29">
        <v>33160</v>
      </c>
      <c r="M13257" s="27">
        <v>7.98</v>
      </c>
      <c r="N13257" s="9" t="e">
        <v>#N/A</v>
      </c>
      <c r="O13257" s="9" t="e">
        <v>#N/A</v>
      </c>
      <c r="P13257" s="10" t="e">
        <v>#N/A</v>
      </c>
      <c r="Q13257" s="10" t="e">
        <v>#N/A</v>
      </c>
      <c r="R13257" s="30" t="e">
        <f t="shared" si="255"/>
        <v>#N/A</v>
      </c>
    </row>
    <row r="13258" spans="12:18">
      <c r="L13258" s="29">
        <v>33161</v>
      </c>
      <c r="M13258" s="27">
        <v>8.07</v>
      </c>
      <c r="N13258" s="9">
        <v>8.9499999999999993</v>
      </c>
      <c r="O13258" s="9">
        <v>1.64</v>
      </c>
      <c r="P13258" s="10" t="e">
        <v>#N/A</v>
      </c>
      <c r="Q13258" s="10" t="e">
        <v>#N/A</v>
      </c>
      <c r="R13258" s="30" t="e">
        <f t="shared" si="255"/>
        <v>#N/A</v>
      </c>
    </row>
    <row r="13259" spans="12:18">
      <c r="L13259" s="29">
        <v>33162</v>
      </c>
      <c r="M13259" s="27">
        <v>8.01</v>
      </c>
      <c r="N13259" s="9">
        <v>8.94</v>
      </c>
      <c r="O13259" s="9">
        <v>1.63</v>
      </c>
      <c r="P13259" s="10" t="e">
        <v>#N/A</v>
      </c>
      <c r="Q13259" s="10" t="e">
        <v>#N/A</v>
      </c>
      <c r="R13259" s="30" t="e">
        <f t="shared" si="255"/>
        <v>#N/A</v>
      </c>
    </row>
    <row r="13260" spans="12:18">
      <c r="L13260" s="29">
        <v>33163</v>
      </c>
      <c r="M13260" s="27">
        <v>7.69</v>
      </c>
      <c r="N13260" s="9">
        <v>8.89</v>
      </c>
      <c r="O13260" s="9">
        <v>1.56</v>
      </c>
      <c r="P13260" s="10" t="e">
        <v>#N/A</v>
      </c>
      <c r="Q13260" s="10" t="e">
        <v>#N/A</v>
      </c>
      <c r="R13260" s="30" t="e">
        <f t="shared" si="255"/>
        <v>#N/A</v>
      </c>
    </row>
    <row r="13261" spans="12:18">
      <c r="L13261" s="29">
        <v>33164</v>
      </c>
      <c r="M13261" s="27">
        <v>8.0399999999999991</v>
      </c>
      <c r="N13261" s="9">
        <v>8.85</v>
      </c>
      <c r="O13261" s="9">
        <v>1.46</v>
      </c>
      <c r="P13261" s="10" t="e">
        <v>#N/A</v>
      </c>
      <c r="Q13261" s="10" t="e">
        <v>#N/A</v>
      </c>
      <c r="R13261" s="30" t="e">
        <f t="shared" si="255"/>
        <v>#N/A</v>
      </c>
    </row>
    <row r="13262" spans="12:18">
      <c r="L13262" s="29">
        <v>33165</v>
      </c>
      <c r="M13262" s="27">
        <v>8.01</v>
      </c>
      <c r="N13262" s="9">
        <v>8.75</v>
      </c>
      <c r="O13262" s="9">
        <v>1.37</v>
      </c>
      <c r="P13262" s="10" t="e">
        <v>#N/A</v>
      </c>
      <c r="Q13262" s="10" t="e">
        <v>#N/A</v>
      </c>
      <c r="R13262" s="30" t="e">
        <f t="shared" si="255"/>
        <v>#N/A</v>
      </c>
    </row>
    <row r="13263" spans="12:18">
      <c r="L13263" s="29">
        <v>33166</v>
      </c>
      <c r="M13263" s="27">
        <v>8.01</v>
      </c>
      <c r="N13263" s="9" t="e">
        <v>#N/A</v>
      </c>
      <c r="O13263" s="9" t="e">
        <v>#N/A</v>
      </c>
      <c r="P13263" s="10" t="e">
        <v>#N/A</v>
      </c>
      <c r="Q13263" s="10" t="e">
        <v>#N/A</v>
      </c>
      <c r="R13263" s="30" t="e">
        <f t="shared" si="255"/>
        <v>#N/A</v>
      </c>
    </row>
    <row r="13264" spans="12:18">
      <c r="L13264" s="29">
        <v>33167</v>
      </c>
      <c r="M13264" s="27">
        <v>8.01</v>
      </c>
      <c r="N13264" s="9" t="e">
        <v>#N/A</v>
      </c>
      <c r="O13264" s="9" t="e">
        <v>#N/A</v>
      </c>
      <c r="P13264" s="10" t="e">
        <v>#N/A</v>
      </c>
      <c r="Q13264" s="10" t="e">
        <v>#N/A</v>
      </c>
      <c r="R13264" s="30" t="e">
        <f t="shared" si="255"/>
        <v>#N/A</v>
      </c>
    </row>
    <row r="13265" spans="12:18">
      <c r="L13265" s="29">
        <v>33168</v>
      </c>
      <c r="M13265" s="27">
        <v>7.99</v>
      </c>
      <c r="N13265" s="9">
        <v>8.76</v>
      </c>
      <c r="O13265" s="9">
        <v>1.4</v>
      </c>
      <c r="P13265" s="10" t="e">
        <v>#N/A</v>
      </c>
      <c r="Q13265" s="10" t="e">
        <v>#N/A</v>
      </c>
      <c r="R13265" s="30" t="e">
        <f t="shared" si="255"/>
        <v>#N/A</v>
      </c>
    </row>
    <row r="13266" spans="12:18">
      <c r="L13266" s="29">
        <v>33169</v>
      </c>
      <c r="M13266" s="27">
        <v>7.93</v>
      </c>
      <c r="N13266" s="9">
        <v>8.7899999999999991</v>
      </c>
      <c r="O13266" s="9">
        <v>1.44</v>
      </c>
      <c r="P13266" s="10" t="e">
        <v>#N/A</v>
      </c>
      <c r="Q13266" s="10" t="e">
        <v>#N/A</v>
      </c>
      <c r="R13266" s="30" t="e">
        <f t="shared" si="255"/>
        <v>#N/A</v>
      </c>
    </row>
    <row r="13267" spans="12:18">
      <c r="L13267" s="29">
        <v>33170</v>
      </c>
      <c r="M13267" s="27">
        <v>7.94</v>
      </c>
      <c r="N13267" s="9">
        <v>8.7899999999999991</v>
      </c>
      <c r="O13267" s="9">
        <v>1.44</v>
      </c>
      <c r="P13267" s="10" t="e">
        <v>#N/A</v>
      </c>
      <c r="Q13267" s="10" t="e">
        <v>#N/A</v>
      </c>
      <c r="R13267" s="30" t="e">
        <f t="shared" si="255"/>
        <v>#N/A</v>
      </c>
    </row>
    <row r="13268" spans="12:18">
      <c r="L13268" s="29">
        <v>33171</v>
      </c>
      <c r="M13268" s="27">
        <v>8.02</v>
      </c>
      <c r="N13268" s="9">
        <v>8.74</v>
      </c>
      <c r="O13268" s="9">
        <v>1.44</v>
      </c>
      <c r="P13268" s="10" t="e">
        <v>#N/A</v>
      </c>
      <c r="Q13268" s="10" t="e">
        <v>#N/A</v>
      </c>
      <c r="R13268" s="30" t="e">
        <f t="shared" si="255"/>
        <v>#N/A</v>
      </c>
    </row>
    <row r="13269" spans="12:18">
      <c r="L13269" s="29">
        <v>33172</v>
      </c>
      <c r="M13269" s="27">
        <v>7.97</v>
      </c>
      <c r="N13269" s="9">
        <v>8.76</v>
      </c>
      <c r="O13269" s="9">
        <v>1.5</v>
      </c>
      <c r="P13269" s="10" t="e">
        <v>#N/A</v>
      </c>
      <c r="Q13269" s="10" t="e">
        <v>#N/A</v>
      </c>
      <c r="R13269" s="30" t="e">
        <f t="shared" si="255"/>
        <v>#N/A</v>
      </c>
    </row>
    <row r="13270" spans="12:18">
      <c r="L13270" s="29">
        <v>33173</v>
      </c>
      <c r="M13270" s="27">
        <v>7.97</v>
      </c>
      <c r="N13270" s="9" t="e">
        <v>#N/A</v>
      </c>
      <c r="O13270" s="9" t="e">
        <v>#N/A</v>
      </c>
      <c r="P13270" s="10" t="e">
        <v>#N/A</v>
      </c>
      <c r="Q13270" s="10" t="e">
        <v>#N/A</v>
      </c>
      <c r="R13270" s="30" t="e">
        <f t="shared" si="255"/>
        <v>#N/A</v>
      </c>
    </row>
    <row r="13271" spans="12:18">
      <c r="L13271" s="29">
        <v>33174</v>
      </c>
      <c r="M13271" s="27">
        <v>7.97</v>
      </c>
      <c r="N13271" s="9" t="e">
        <v>#N/A</v>
      </c>
      <c r="O13271" s="9" t="e">
        <v>#N/A</v>
      </c>
      <c r="P13271" s="10" t="e">
        <v>#N/A</v>
      </c>
      <c r="Q13271" s="10" t="e">
        <v>#N/A</v>
      </c>
      <c r="R13271" s="30" t="e">
        <f t="shared" si="255"/>
        <v>#N/A</v>
      </c>
    </row>
    <row r="13272" spans="12:18">
      <c r="L13272" s="29">
        <v>33175</v>
      </c>
      <c r="M13272" s="27">
        <v>7.87</v>
      </c>
      <c r="N13272" s="9">
        <v>8.84</v>
      </c>
      <c r="O13272" s="9">
        <v>1.55</v>
      </c>
      <c r="P13272" s="10" t="e">
        <v>#N/A</v>
      </c>
      <c r="Q13272" s="10" t="e">
        <v>#N/A</v>
      </c>
      <c r="R13272" s="30" t="e">
        <f t="shared" si="255"/>
        <v>#N/A</v>
      </c>
    </row>
    <row r="13273" spans="12:18">
      <c r="L13273" s="29">
        <v>33176</v>
      </c>
      <c r="M13273" s="27">
        <v>7.84</v>
      </c>
      <c r="N13273" s="9">
        <v>8.83</v>
      </c>
      <c r="O13273" s="9">
        <v>1.56</v>
      </c>
      <c r="P13273" s="10" t="e">
        <v>#N/A</v>
      </c>
      <c r="Q13273" s="10" t="e">
        <v>#N/A</v>
      </c>
      <c r="R13273" s="30" t="e">
        <f t="shared" si="255"/>
        <v>#N/A</v>
      </c>
    </row>
    <row r="13274" spans="12:18">
      <c r="L13274" s="29">
        <v>33177</v>
      </c>
      <c r="M13274" s="27">
        <v>9.52</v>
      </c>
      <c r="N13274" s="9">
        <v>8.7799999999999994</v>
      </c>
      <c r="O13274" s="9">
        <v>1.54</v>
      </c>
      <c r="P13274" s="10" t="e">
        <v>#N/A</v>
      </c>
      <c r="Q13274" s="10" t="e">
        <v>#N/A</v>
      </c>
      <c r="R13274" s="30" t="e">
        <f t="shared" si="255"/>
        <v>#N/A</v>
      </c>
    </row>
    <row r="13275" spans="12:18">
      <c r="L13275" s="29">
        <v>33178</v>
      </c>
      <c r="M13275" s="27">
        <v>8.06</v>
      </c>
      <c r="N13275" s="9">
        <v>8.6999999999999993</v>
      </c>
      <c r="O13275" s="9">
        <v>1.52</v>
      </c>
      <c r="P13275" s="10">
        <v>133.69999999999999</v>
      </c>
      <c r="Q13275" s="10">
        <v>0.22</v>
      </c>
      <c r="R13275" s="30">
        <f t="shared" si="255"/>
        <v>2.64</v>
      </c>
    </row>
    <row r="13276" spans="12:18">
      <c r="L13276" s="29">
        <v>33179</v>
      </c>
      <c r="M13276" s="27">
        <v>8.02</v>
      </c>
      <c r="N13276" s="9">
        <v>8.6999999999999993</v>
      </c>
      <c r="O13276" s="9">
        <v>1.49</v>
      </c>
      <c r="P13276" s="10" t="e">
        <v>#N/A</v>
      </c>
      <c r="Q13276" s="10" t="e">
        <v>#N/A</v>
      </c>
      <c r="R13276" s="30" t="e">
        <f t="shared" si="255"/>
        <v>#N/A</v>
      </c>
    </row>
    <row r="13277" spans="12:18">
      <c r="L13277" s="29">
        <v>33180</v>
      </c>
      <c r="M13277" s="27">
        <v>8.02</v>
      </c>
      <c r="N13277" s="9" t="e">
        <v>#N/A</v>
      </c>
      <c r="O13277" s="9" t="e">
        <v>#N/A</v>
      </c>
      <c r="P13277" s="10" t="e">
        <v>#N/A</v>
      </c>
      <c r="Q13277" s="10" t="e">
        <v>#N/A</v>
      </c>
      <c r="R13277" s="30" t="e">
        <f t="shared" si="255"/>
        <v>#N/A</v>
      </c>
    </row>
    <row r="13278" spans="12:18">
      <c r="L13278" s="29">
        <v>33181</v>
      </c>
      <c r="M13278" s="27">
        <v>8.02</v>
      </c>
      <c r="N13278" s="9" t="e">
        <v>#N/A</v>
      </c>
      <c r="O13278" s="9" t="e">
        <v>#N/A</v>
      </c>
      <c r="P13278" s="10" t="e">
        <v>#N/A</v>
      </c>
      <c r="Q13278" s="10" t="e">
        <v>#N/A</v>
      </c>
      <c r="R13278" s="30" t="e">
        <f t="shared" si="255"/>
        <v>#N/A</v>
      </c>
    </row>
    <row r="13279" spans="12:18">
      <c r="L13279" s="29">
        <v>33182</v>
      </c>
      <c r="M13279" s="27">
        <v>7.96</v>
      </c>
      <c r="N13279" s="9">
        <v>8.6300000000000008</v>
      </c>
      <c r="O13279" s="9">
        <v>1.42</v>
      </c>
      <c r="P13279" s="10" t="e">
        <v>#N/A</v>
      </c>
      <c r="Q13279" s="10" t="e">
        <v>#N/A</v>
      </c>
      <c r="R13279" s="30" t="e">
        <f t="shared" si="255"/>
        <v>#N/A</v>
      </c>
    </row>
    <row r="13280" spans="12:18">
      <c r="L13280" s="29">
        <v>33183</v>
      </c>
      <c r="M13280" s="27">
        <v>7.89</v>
      </c>
      <c r="N13280" s="9">
        <v>8.64</v>
      </c>
      <c r="O13280" s="9">
        <v>1.44</v>
      </c>
      <c r="P13280" s="10" t="e">
        <v>#N/A</v>
      </c>
      <c r="Q13280" s="10" t="e">
        <v>#N/A</v>
      </c>
      <c r="R13280" s="30" t="e">
        <f t="shared" si="255"/>
        <v>#N/A</v>
      </c>
    </row>
    <row r="13281" spans="12:18">
      <c r="L13281" s="29">
        <v>33184</v>
      </c>
      <c r="M13281" s="27">
        <v>7.8</v>
      </c>
      <c r="N13281" s="9">
        <v>8.7100000000000009</v>
      </c>
      <c r="O13281" s="9">
        <v>1.48</v>
      </c>
      <c r="P13281" s="10" t="e">
        <v>#N/A</v>
      </c>
      <c r="Q13281" s="10" t="e">
        <v>#N/A</v>
      </c>
      <c r="R13281" s="30" t="e">
        <f t="shared" si="255"/>
        <v>#N/A</v>
      </c>
    </row>
    <row r="13282" spans="12:18">
      <c r="L13282" s="29">
        <v>33185</v>
      </c>
      <c r="M13282" s="27">
        <v>7.77</v>
      </c>
      <c r="N13282" s="9">
        <v>8.73</v>
      </c>
      <c r="O13282" s="9">
        <v>1.49</v>
      </c>
      <c r="P13282" s="10" t="e">
        <v>#N/A</v>
      </c>
      <c r="Q13282" s="10" t="e">
        <v>#N/A</v>
      </c>
      <c r="R13282" s="30" t="e">
        <f t="shared" si="255"/>
        <v>#N/A</v>
      </c>
    </row>
    <row r="13283" spans="12:18">
      <c r="L13283" s="29">
        <v>33186</v>
      </c>
      <c r="M13283" s="27">
        <v>7.73</v>
      </c>
      <c r="N13283" s="9">
        <v>8.6300000000000008</v>
      </c>
      <c r="O13283" s="9">
        <v>1.44</v>
      </c>
      <c r="P13283" s="10" t="e">
        <v>#N/A</v>
      </c>
      <c r="Q13283" s="10" t="e">
        <v>#N/A</v>
      </c>
      <c r="R13283" s="30" t="e">
        <f t="shared" si="255"/>
        <v>#N/A</v>
      </c>
    </row>
    <row r="13284" spans="12:18">
      <c r="L13284" s="29">
        <v>33187</v>
      </c>
      <c r="M13284" s="27">
        <v>7.73</v>
      </c>
      <c r="N13284" s="9" t="e">
        <v>#N/A</v>
      </c>
      <c r="O13284" s="9" t="e">
        <v>#N/A</v>
      </c>
      <c r="P13284" s="10" t="e">
        <v>#N/A</v>
      </c>
      <c r="Q13284" s="10" t="e">
        <v>#N/A</v>
      </c>
      <c r="R13284" s="30" t="e">
        <f t="shared" si="255"/>
        <v>#N/A</v>
      </c>
    </row>
    <row r="13285" spans="12:18">
      <c r="L13285" s="29">
        <v>33188</v>
      </c>
      <c r="M13285" s="27">
        <v>7.73</v>
      </c>
      <c r="N13285" s="9" t="e">
        <v>#N/A</v>
      </c>
      <c r="O13285" s="9" t="e">
        <v>#N/A</v>
      </c>
      <c r="P13285" s="10" t="e">
        <v>#N/A</v>
      </c>
      <c r="Q13285" s="10" t="e">
        <v>#N/A</v>
      </c>
      <c r="R13285" s="30" t="e">
        <f t="shared" si="255"/>
        <v>#N/A</v>
      </c>
    </row>
    <row r="13286" spans="12:18">
      <c r="L13286" s="29">
        <v>33189</v>
      </c>
      <c r="M13286" s="27">
        <v>7.73</v>
      </c>
      <c r="N13286" s="9" t="e">
        <v>#N/A</v>
      </c>
      <c r="O13286" s="9" t="e">
        <v>#N/A</v>
      </c>
      <c r="P13286" s="10" t="e">
        <v>#N/A</v>
      </c>
      <c r="Q13286" s="10" t="e">
        <v>#N/A</v>
      </c>
      <c r="R13286" s="30" t="e">
        <f t="shared" si="255"/>
        <v>#N/A</v>
      </c>
    </row>
    <row r="13287" spans="12:18">
      <c r="L13287" s="29">
        <v>33190</v>
      </c>
      <c r="M13287" s="27">
        <v>8</v>
      </c>
      <c r="N13287" s="9">
        <v>8.52</v>
      </c>
      <c r="O13287" s="9">
        <v>1.33</v>
      </c>
      <c r="P13287" s="10" t="e">
        <v>#N/A</v>
      </c>
      <c r="Q13287" s="10" t="e">
        <v>#N/A</v>
      </c>
      <c r="R13287" s="30" t="e">
        <f t="shared" si="255"/>
        <v>#N/A</v>
      </c>
    </row>
    <row r="13288" spans="12:18">
      <c r="L13288" s="29">
        <v>33191</v>
      </c>
      <c r="M13288" s="27">
        <v>8.92</v>
      </c>
      <c r="N13288" s="9">
        <v>8.51</v>
      </c>
      <c r="O13288" s="9">
        <v>1.29</v>
      </c>
      <c r="P13288" s="10" t="e">
        <v>#N/A</v>
      </c>
      <c r="Q13288" s="10" t="e">
        <v>#N/A</v>
      </c>
      <c r="R13288" s="30" t="e">
        <f t="shared" si="255"/>
        <v>#N/A</v>
      </c>
    </row>
    <row r="13289" spans="12:18">
      <c r="L13289" s="29">
        <v>33192</v>
      </c>
      <c r="M13289" s="27">
        <v>8.1199999999999992</v>
      </c>
      <c r="N13289" s="9">
        <v>8.5299999999999994</v>
      </c>
      <c r="O13289" s="9">
        <v>1.28</v>
      </c>
      <c r="P13289" s="10" t="e">
        <v>#N/A</v>
      </c>
      <c r="Q13289" s="10" t="e">
        <v>#N/A</v>
      </c>
      <c r="R13289" s="30" t="e">
        <f t="shared" si="255"/>
        <v>#N/A</v>
      </c>
    </row>
    <row r="13290" spans="12:18">
      <c r="L13290" s="29">
        <v>33193</v>
      </c>
      <c r="M13290" s="27">
        <v>7.85</v>
      </c>
      <c r="N13290" s="9">
        <v>8.4600000000000009</v>
      </c>
      <c r="O13290" s="9">
        <v>1.22</v>
      </c>
      <c r="P13290" s="10" t="e">
        <v>#N/A</v>
      </c>
      <c r="Q13290" s="10" t="e">
        <v>#N/A</v>
      </c>
      <c r="R13290" s="30" t="e">
        <f t="shared" si="255"/>
        <v>#N/A</v>
      </c>
    </row>
    <row r="13291" spans="12:18">
      <c r="L13291" s="29">
        <v>33194</v>
      </c>
      <c r="M13291" s="27">
        <v>7.85</v>
      </c>
      <c r="N13291" s="9" t="e">
        <v>#N/A</v>
      </c>
      <c r="O13291" s="9" t="e">
        <v>#N/A</v>
      </c>
      <c r="P13291" s="10" t="e">
        <v>#N/A</v>
      </c>
      <c r="Q13291" s="10" t="e">
        <v>#N/A</v>
      </c>
      <c r="R13291" s="30" t="e">
        <f t="shared" si="255"/>
        <v>#N/A</v>
      </c>
    </row>
    <row r="13292" spans="12:18">
      <c r="L13292" s="29">
        <v>33195</v>
      </c>
      <c r="M13292" s="27">
        <v>7.85</v>
      </c>
      <c r="N13292" s="9" t="e">
        <v>#N/A</v>
      </c>
      <c r="O13292" s="9" t="e">
        <v>#N/A</v>
      </c>
      <c r="P13292" s="10" t="e">
        <v>#N/A</v>
      </c>
      <c r="Q13292" s="10" t="e">
        <v>#N/A</v>
      </c>
      <c r="R13292" s="30" t="e">
        <f t="shared" si="255"/>
        <v>#N/A</v>
      </c>
    </row>
    <row r="13293" spans="12:18">
      <c r="L13293" s="29">
        <v>33196</v>
      </c>
      <c r="M13293" s="27">
        <v>7.72</v>
      </c>
      <c r="N13293" s="9">
        <v>8.51</v>
      </c>
      <c r="O13293" s="9">
        <v>1.25</v>
      </c>
      <c r="P13293" s="10" t="e">
        <v>#N/A</v>
      </c>
      <c r="Q13293" s="10" t="e">
        <v>#N/A</v>
      </c>
      <c r="R13293" s="30" t="e">
        <f t="shared" si="255"/>
        <v>#N/A</v>
      </c>
    </row>
    <row r="13294" spans="12:18">
      <c r="L13294" s="29">
        <v>33197</v>
      </c>
      <c r="M13294" s="27">
        <v>7.65</v>
      </c>
      <c r="N13294" s="9">
        <v>8.4700000000000006</v>
      </c>
      <c r="O13294" s="9">
        <v>1.22</v>
      </c>
      <c r="P13294" s="10" t="e">
        <v>#N/A</v>
      </c>
      <c r="Q13294" s="10" t="e">
        <v>#N/A</v>
      </c>
      <c r="R13294" s="30" t="e">
        <f t="shared" si="255"/>
        <v>#N/A</v>
      </c>
    </row>
    <row r="13295" spans="12:18">
      <c r="L13295" s="29">
        <v>33198</v>
      </c>
      <c r="M13295" s="27">
        <v>7.59</v>
      </c>
      <c r="N13295" s="9">
        <v>8.44</v>
      </c>
      <c r="O13295" s="9">
        <v>1.23</v>
      </c>
      <c r="P13295" s="10" t="e">
        <v>#N/A</v>
      </c>
      <c r="Q13295" s="10" t="e">
        <v>#N/A</v>
      </c>
      <c r="R13295" s="30" t="e">
        <f t="shared" si="255"/>
        <v>#N/A</v>
      </c>
    </row>
    <row r="13296" spans="12:18">
      <c r="L13296" s="29">
        <v>33199</v>
      </c>
      <c r="M13296" s="27">
        <v>7.59</v>
      </c>
      <c r="N13296" s="9" t="e">
        <v>#N/A</v>
      </c>
      <c r="O13296" s="9" t="e">
        <v>#N/A</v>
      </c>
      <c r="P13296" s="10" t="e">
        <v>#N/A</v>
      </c>
      <c r="Q13296" s="10" t="e">
        <v>#N/A</v>
      </c>
      <c r="R13296" s="30" t="e">
        <f t="shared" si="255"/>
        <v>#N/A</v>
      </c>
    </row>
    <row r="13297" spans="12:18">
      <c r="L13297" s="29">
        <v>33200</v>
      </c>
      <c r="M13297" s="27">
        <v>7.56</v>
      </c>
      <c r="N13297" s="9">
        <v>8.44</v>
      </c>
      <c r="O13297" s="9">
        <v>1.25</v>
      </c>
      <c r="P13297" s="10" t="e">
        <v>#N/A</v>
      </c>
      <c r="Q13297" s="10" t="e">
        <v>#N/A</v>
      </c>
      <c r="R13297" s="30" t="e">
        <f t="shared" si="255"/>
        <v>#N/A</v>
      </c>
    </row>
    <row r="13298" spans="12:18">
      <c r="L13298" s="29">
        <v>33201</v>
      </c>
      <c r="M13298" s="27">
        <v>7.56</v>
      </c>
      <c r="N13298" s="9" t="e">
        <v>#N/A</v>
      </c>
      <c r="O13298" s="9" t="e">
        <v>#N/A</v>
      </c>
      <c r="P13298" s="10" t="e">
        <v>#N/A</v>
      </c>
      <c r="Q13298" s="10" t="e">
        <v>#N/A</v>
      </c>
      <c r="R13298" s="30" t="e">
        <f t="shared" si="255"/>
        <v>#N/A</v>
      </c>
    </row>
    <row r="13299" spans="12:18">
      <c r="L13299" s="29">
        <v>33202</v>
      </c>
      <c r="M13299" s="27">
        <v>7.56</v>
      </c>
      <c r="N13299" s="9" t="e">
        <v>#N/A</v>
      </c>
      <c r="O13299" s="9" t="e">
        <v>#N/A</v>
      </c>
      <c r="P13299" s="10" t="e">
        <v>#N/A</v>
      </c>
      <c r="Q13299" s="10" t="e">
        <v>#N/A</v>
      </c>
      <c r="R13299" s="30" t="e">
        <f t="shared" si="255"/>
        <v>#N/A</v>
      </c>
    </row>
    <row r="13300" spans="12:18">
      <c r="L13300" s="29">
        <v>33203</v>
      </c>
      <c r="M13300" s="27">
        <v>7.65</v>
      </c>
      <c r="N13300" s="9">
        <v>8.42</v>
      </c>
      <c r="O13300" s="9">
        <v>1.24</v>
      </c>
      <c r="P13300" s="10" t="e">
        <v>#N/A</v>
      </c>
      <c r="Q13300" s="10" t="e">
        <v>#N/A</v>
      </c>
      <c r="R13300" s="30" t="e">
        <f t="shared" si="255"/>
        <v>#N/A</v>
      </c>
    </row>
    <row r="13301" spans="12:18">
      <c r="L13301" s="29">
        <v>33204</v>
      </c>
      <c r="M13301" s="27">
        <v>7.62</v>
      </c>
      <c r="N13301" s="9">
        <v>8.44</v>
      </c>
      <c r="O13301" s="9">
        <v>1.24</v>
      </c>
      <c r="P13301" s="10" t="e">
        <v>#N/A</v>
      </c>
      <c r="Q13301" s="10" t="e">
        <v>#N/A</v>
      </c>
      <c r="R13301" s="30" t="e">
        <f t="shared" si="255"/>
        <v>#N/A</v>
      </c>
    </row>
    <row r="13302" spans="12:18">
      <c r="L13302" s="29">
        <v>33205</v>
      </c>
      <c r="M13302" s="27">
        <v>7.39</v>
      </c>
      <c r="N13302" s="9">
        <v>8.4600000000000009</v>
      </c>
      <c r="O13302" s="9">
        <v>1.24</v>
      </c>
      <c r="P13302" s="10" t="e">
        <v>#N/A</v>
      </c>
      <c r="Q13302" s="10" t="e">
        <v>#N/A</v>
      </c>
      <c r="R13302" s="30" t="e">
        <f t="shared" si="255"/>
        <v>#N/A</v>
      </c>
    </row>
    <row r="13303" spans="12:18">
      <c r="L13303" s="29">
        <v>33206</v>
      </c>
      <c r="M13303" s="27">
        <v>7.65</v>
      </c>
      <c r="N13303" s="9">
        <v>8.4700000000000006</v>
      </c>
      <c r="O13303" s="9">
        <v>1.29</v>
      </c>
      <c r="P13303" s="10" t="e">
        <v>#N/A</v>
      </c>
      <c r="Q13303" s="10" t="e">
        <v>#N/A</v>
      </c>
      <c r="R13303" s="30" t="e">
        <f t="shared" si="255"/>
        <v>#N/A</v>
      </c>
    </row>
    <row r="13304" spans="12:18">
      <c r="L13304" s="29">
        <v>33207</v>
      </c>
      <c r="M13304" s="27">
        <v>7.61</v>
      </c>
      <c r="N13304" s="9">
        <v>8.4</v>
      </c>
      <c r="O13304" s="9">
        <v>1.24</v>
      </c>
      <c r="P13304" s="10" t="e">
        <v>#N/A</v>
      </c>
      <c r="Q13304" s="10" t="e">
        <v>#N/A</v>
      </c>
      <c r="R13304" s="30" t="e">
        <f t="shared" si="255"/>
        <v>#N/A</v>
      </c>
    </row>
    <row r="13305" spans="12:18">
      <c r="L13305" s="29">
        <v>33208</v>
      </c>
      <c r="M13305" s="27">
        <v>7.61</v>
      </c>
      <c r="N13305" s="9" t="e">
        <v>#N/A</v>
      </c>
      <c r="O13305" s="9" t="e">
        <v>#N/A</v>
      </c>
      <c r="P13305" s="10">
        <v>134.19999999999999</v>
      </c>
      <c r="Q13305" s="10">
        <v>0.37</v>
      </c>
      <c r="R13305" s="30">
        <f t="shared" si="255"/>
        <v>4.4399999999999995</v>
      </c>
    </row>
    <row r="13306" spans="12:18">
      <c r="L13306" s="29">
        <v>33209</v>
      </c>
      <c r="M13306" s="27">
        <v>7.61</v>
      </c>
      <c r="N13306" s="9" t="e">
        <v>#N/A</v>
      </c>
      <c r="O13306" s="9" t="e">
        <v>#N/A</v>
      </c>
      <c r="P13306" s="10" t="e">
        <v>#N/A</v>
      </c>
      <c r="Q13306" s="10" t="e">
        <v>#N/A</v>
      </c>
      <c r="R13306" s="30" t="e">
        <f t="shared" si="255"/>
        <v>#N/A</v>
      </c>
    </row>
    <row r="13307" spans="12:18">
      <c r="L13307" s="29">
        <v>33210</v>
      </c>
      <c r="M13307" s="27">
        <v>7.65</v>
      </c>
      <c r="N13307" s="9">
        <v>8.36</v>
      </c>
      <c r="O13307" s="9">
        <v>1.17</v>
      </c>
      <c r="P13307" s="10" t="e">
        <v>#N/A</v>
      </c>
      <c r="Q13307" s="10" t="e">
        <v>#N/A</v>
      </c>
      <c r="R13307" s="30" t="e">
        <f t="shared" si="255"/>
        <v>#N/A</v>
      </c>
    </row>
    <row r="13308" spans="12:18">
      <c r="L13308" s="29">
        <v>33211</v>
      </c>
      <c r="M13308" s="27">
        <v>7.58</v>
      </c>
      <c r="N13308" s="9">
        <v>8.3699999999999992</v>
      </c>
      <c r="O13308" s="9">
        <v>1.19</v>
      </c>
      <c r="P13308" s="10" t="e">
        <v>#N/A</v>
      </c>
      <c r="Q13308" s="10" t="e">
        <v>#N/A</v>
      </c>
      <c r="R13308" s="30" t="e">
        <f t="shared" si="255"/>
        <v>#N/A</v>
      </c>
    </row>
    <row r="13309" spans="12:18">
      <c r="L13309" s="29">
        <v>33212</v>
      </c>
      <c r="M13309" s="27">
        <v>7.47</v>
      </c>
      <c r="N13309" s="9">
        <v>8.32</v>
      </c>
      <c r="O13309" s="9">
        <v>1.1599999999999999</v>
      </c>
      <c r="P13309" s="10" t="e">
        <v>#N/A</v>
      </c>
      <c r="Q13309" s="10" t="e">
        <v>#N/A</v>
      </c>
      <c r="R13309" s="30" t="e">
        <f t="shared" si="255"/>
        <v>#N/A</v>
      </c>
    </row>
    <row r="13310" spans="12:18">
      <c r="L13310" s="29">
        <v>33213</v>
      </c>
      <c r="M13310" s="27">
        <v>7.44</v>
      </c>
      <c r="N13310" s="9">
        <v>8.35</v>
      </c>
      <c r="O13310" s="9">
        <v>1.18</v>
      </c>
      <c r="P13310" s="10" t="e">
        <v>#N/A</v>
      </c>
      <c r="Q13310" s="10" t="e">
        <v>#N/A</v>
      </c>
      <c r="R13310" s="30" t="e">
        <f t="shared" si="255"/>
        <v>#N/A</v>
      </c>
    </row>
    <row r="13311" spans="12:18">
      <c r="L13311" s="29">
        <v>33214</v>
      </c>
      <c r="M13311" s="27">
        <v>7.25</v>
      </c>
      <c r="N13311" s="9">
        <v>8.19</v>
      </c>
      <c r="O13311" s="9">
        <v>1.1399999999999999</v>
      </c>
      <c r="P13311" s="10" t="e">
        <v>#N/A</v>
      </c>
      <c r="Q13311" s="10" t="e">
        <v>#N/A</v>
      </c>
      <c r="R13311" s="30" t="e">
        <f t="shared" si="255"/>
        <v>#N/A</v>
      </c>
    </row>
    <row r="13312" spans="12:18">
      <c r="L13312" s="29">
        <v>33215</v>
      </c>
      <c r="M13312" s="27">
        <v>7.25</v>
      </c>
      <c r="N13312" s="9" t="e">
        <v>#N/A</v>
      </c>
      <c r="O13312" s="9" t="e">
        <v>#N/A</v>
      </c>
      <c r="P13312" s="10" t="e">
        <v>#N/A</v>
      </c>
      <c r="Q13312" s="10" t="e">
        <v>#N/A</v>
      </c>
      <c r="R13312" s="30" t="e">
        <f t="shared" si="255"/>
        <v>#N/A</v>
      </c>
    </row>
    <row r="13313" spans="12:18">
      <c r="L13313" s="29">
        <v>33216</v>
      </c>
      <c r="M13313" s="27">
        <v>7.25</v>
      </c>
      <c r="N13313" s="9" t="e">
        <v>#N/A</v>
      </c>
      <c r="O13313" s="9" t="e">
        <v>#N/A</v>
      </c>
      <c r="P13313" s="10" t="e">
        <v>#N/A</v>
      </c>
      <c r="Q13313" s="10" t="e">
        <v>#N/A</v>
      </c>
      <c r="R13313" s="30" t="e">
        <f t="shared" si="255"/>
        <v>#N/A</v>
      </c>
    </row>
    <row r="13314" spans="12:18">
      <c r="L13314" s="29">
        <v>33217</v>
      </c>
      <c r="M13314" s="27">
        <v>7.18</v>
      </c>
      <c r="N13314" s="9">
        <v>8.14</v>
      </c>
      <c r="O13314" s="9">
        <v>1.1200000000000001</v>
      </c>
      <c r="P13314" s="10" t="e">
        <v>#N/A</v>
      </c>
      <c r="Q13314" s="10" t="e">
        <v>#N/A</v>
      </c>
      <c r="R13314" s="30" t="e">
        <f t="shared" si="255"/>
        <v>#N/A</v>
      </c>
    </row>
    <row r="13315" spans="12:18">
      <c r="L13315" s="29">
        <v>33218</v>
      </c>
      <c r="M13315" s="27">
        <v>7.05</v>
      </c>
      <c r="N13315" s="9">
        <v>8.1</v>
      </c>
      <c r="O13315" s="9">
        <v>1.1000000000000001</v>
      </c>
      <c r="P13315" s="10" t="e">
        <v>#N/A</v>
      </c>
      <c r="Q13315" s="10" t="e">
        <v>#N/A</v>
      </c>
      <c r="R13315" s="30" t="e">
        <f t="shared" si="255"/>
        <v>#N/A</v>
      </c>
    </row>
    <row r="13316" spans="12:18">
      <c r="L13316" s="29">
        <v>33219</v>
      </c>
      <c r="M13316" s="27">
        <v>7.36</v>
      </c>
      <c r="N13316" s="9">
        <v>8.07</v>
      </c>
      <c r="O13316" s="9">
        <v>1.1200000000000001</v>
      </c>
      <c r="P13316" s="10" t="e">
        <v>#N/A</v>
      </c>
      <c r="Q13316" s="10" t="e">
        <v>#N/A</v>
      </c>
      <c r="R13316" s="30" t="e">
        <f t="shared" ref="R13316:R13379" si="256">Q13316*12</f>
        <v>#N/A</v>
      </c>
    </row>
    <row r="13317" spans="12:18">
      <c r="L13317" s="29">
        <v>33220</v>
      </c>
      <c r="M13317" s="27">
        <v>7.25</v>
      </c>
      <c r="N13317" s="9">
        <v>8.14</v>
      </c>
      <c r="O13317" s="9">
        <v>1.1499999999999999</v>
      </c>
      <c r="P13317" s="10" t="e">
        <v>#N/A</v>
      </c>
      <c r="Q13317" s="10" t="e">
        <v>#N/A</v>
      </c>
      <c r="R13317" s="30" t="e">
        <f t="shared" si="256"/>
        <v>#N/A</v>
      </c>
    </row>
    <row r="13318" spans="12:18">
      <c r="L13318" s="29">
        <v>33221</v>
      </c>
      <c r="M13318" s="27">
        <v>7.29</v>
      </c>
      <c r="N13318" s="9">
        <v>8.1999999999999993</v>
      </c>
      <c r="O13318" s="9">
        <v>1.2</v>
      </c>
      <c r="P13318" s="10" t="e">
        <v>#N/A</v>
      </c>
      <c r="Q13318" s="10" t="e">
        <v>#N/A</v>
      </c>
      <c r="R13318" s="30" t="e">
        <f t="shared" si="256"/>
        <v>#N/A</v>
      </c>
    </row>
    <row r="13319" spans="12:18">
      <c r="L13319" s="29">
        <v>33222</v>
      </c>
      <c r="M13319" s="27">
        <v>7.29</v>
      </c>
      <c r="N13319" s="9" t="e">
        <v>#N/A</v>
      </c>
      <c r="O13319" s="9" t="e">
        <v>#N/A</v>
      </c>
      <c r="P13319" s="10" t="e">
        <v>#N/A</v>
      </c>
      <c r="Q13319" s="10" t="e">
        <v>#N/A</v>
      </c>
      <c r="R13319" s="30" t="e">
        <f t="shared" si="256"/>
        <v>#N/A</v>
      </c>
    </row>
    <row r="13320" spans="12:18">
      <c r="L13320" s="29">
        <v>33223</v>
      </c>
      <c r="M13320" s="27">
        <v>7.29</v>
      </c>
      <c r="N13320" s="9" t="e">
        <v>#N/A</v>
      </c>
      <c r="O13320" s="9" t="e">
        <v>#N/A</v>
      </c>
      <c r="P13320" s="10" t="e">
        <v>#N/A</v>
      </c>
      <c r="Q13320" s="10" t="e">
        <v>#N/A</v>
      </c>
      <c r="R13320" s="30" t="e">
        <f t="shared" si="256"/>
        <v>#N/A</v>
      </c>
    </row>
    <row r="13321" spans="12:18">
      <c r="L13321" s="29">
        <v>33224</v>
      </c>
      <c r="M13321" s="27">
        <v>7.44</v>
      </c>
      <c r="N13321" s="9">
        <v>8.18</v>
      </c>
      <c r="O13321" s="9">
        <v>1.21</v>
      </c>
      <c r="P13321" s="10" t="e">
        <v>#N/A</v>
      </c>
      <c r="Q13321" s="10" t="e">
        <v>#N/A</v>
      </c>
      <c r="R13321" s="30" t="e">
        <f t="shared" si="256"/>
        <v>#N/A</v>
      </c>
    </row>
    <row r="13322" spans="12:18">
      <c r="L13322" s="29">
        <v>33225</v>
      </c>
      <c r="M13322" s="27">
        <v>7.37</v>
      </c>
      <c r="N13322" s="9">
        <v>8.15</v>
      </c>
      <c r="O13322" s="9">
        <v>1.26</v>
      </c>
      <c r="P13322" s="10" t="e">
        <v>#N/A</v>
      </c>
      <c r="Q13322" s="10" t="e">
        <v>#N/A</v>
      </c>
      <c r="R13322" s="30" t="e">
        <f t="shared" si="256"/>
        <v>#N/A</v>
      </c>
    </row>
    <row r="13323" spans="12:18">
      <c r="L13323" s="29">
        <v>33226</v>
      </c>
      <c r="M13323" s="27">
        <v>7.13</v>
      </c>
      <c r="N13323" s="9">
        <v>8.19</v>
      </c>
      <c r="O13323" s="9">
        <v>1.38</v>
      </c>
      <c r="P13323" s="10" t="e">
        <v>#N/A</v>
      </c>
      <c r="Q13323" s="10" t="e">
        <v>#N/A</v>
      </c>
      <c r="R13323" s="30" t="e">
        <f t="shared" si="256"/>
        <v>#N/A</v>
      </c>
    </row>
    <row r="13324" spans="12:18">
      <c r="L13324" s="29">
        <v>33227</v>
      </c>
      <c r="M13324" s="27">
        <v>7.2</v>
      </c>
      <c r="N13324" s="9">
        <v>8.2200000000000006</v>
      </c>
      <c r="O13324" s="9">
        <v>1.5</v>
      </c>
      <c r="P13324" s="10" t="e">
        <v>#N/A</v>
      </c>
      <c r="Q13324" s="10" t="e">
        <v>#N/A</v>
      </c>
      <c r="R13324" s="30" t="e">
        <f t="shared" si="256"/>
        <v>#N/A</v>
      </c>
    </row>
    <row r="13325" spans="12:18">
      <c r="L13325" s="29">
        <v>33228</v>
      </c>
      <c r="M13325" s="27">
        <v>7.06</v>
      </c>
      <c r="N13325" s="9">
        <v>8.2799999999999994</v>
      </c>
      <c r="O13325" s="9">
        <v>1.52</v>
      </c>
      <c r="P13325" s="10" t="e">
        <v>#N/A</v>
      </c>
      <c r="Q13325" s="10" t="e">
        <v>#N/A</v>
      </c>
      <c r="R13325" s="30" t="e">
        <f t="shared" si="256"/>
        <v>#N/A</v>
      </c>
    </row>
    <row r="13326" spans="12:18">
      <c r="L13326" s="29">
        <v>33229</v>
      </c>
      <c r="M13326" s="27">
        <v>7.06</v>
      </c>
      <c r="N13326" s="9" t="e">
        <v>#N/A</v>
      </c>
      <c r="O13326" s="9" t="e">
        <v>#N/A</v>
      </c>
      <c r="P13326" s="10" t="e">
        <v>#N/A</v>
      </c>
      <c r="Q13326" s="10" t="e">
        <v>#N/A</v>
      </c>
      <c r="R13326" s="30" t="e">
        <f t="shared" si="256"/>
        <v>#N/A</v>
      </c>
    </row>
    <row r="13327" spans="12:18">
      <c r="L13327" s="29">
        <v>33230</v>
      </c>
      <c r="M13327" s="27">
        <v>7.06</v>
      </c>
      <c r="N13327" s="9" t="e">
        <v>#N/A</v>
      </c>
      <c r="O13327" s="9" t="e">
        <v>#N/A</v>
      </c>
      <c r="P13327" s="10" t="e">
        <v>#N/A</v>
      </c>
      <c r="Q13327" s="10" t="e">
        <v>#N/A</v>
      </c>
      <c r="R13327" s="30" t="e">
        <f t="shared" si="256"/>
        <v>#N/A</v>
      </c>
    </row>
    <row r="13328" spans="12:18">
      <c r="L13328" s="29">
        <v>33231</v>
      </c>
      <c r="M13328" s="27">
        <v>6.45</v>
      </c>
      <c r="N13328" s="9">
        <v>8.36</v>
      </c>
      <c r="O13328" s="9">
        <v>1.67</v>
      </c>
      <c r="P13328" s="10" t="e">
        <v>#N/A</v>
      </c>
      <c r="Q13328" s="10" t="e">
        <v>#N/A</v>
      </c>
      <c r="R13328" s="30" t="e">
        <f t="shared" si="256"/>
        <v>#N/A</v>
      </c>
    </row>
    <row r="13329" spans="12:18">
      <c r="L13329" s="29">
        <v>33232</v>
      </c>
      <c r="M13329" s="27">
        <v>6.45</v>
      </c>
      <c r="N13329" s="9" t="e">
        <v>#N/A</v>
      </c>
      <c r="O13329" s="9" t="e">
        <v>#N/A</v>
      </c>
      <c r="P13329" s="10" t="e">
        <v>#N/A</v>
      </c>
      <c r="Q13329" s="10" t="e">
        <v>#N/A</v>
      </c>
      <c r="R13329" s="30" t="e">
        <f t="shared" si="256"/>
        <v>#N/A</v>
      </c>
    </row>
    <row r="13330" spans="12:18">
      <c r="L13330" s="29">
        <v>33233</v>
      </c>
      <c r="M13330" s="27">
        <v>8.86</v>
      </c>
      <c r="N13330" s="9">
        <v>8.3000000000000007</v>
      </c>
      <c r="O13330" s="9">
        <v>1.67</v>
      </c>
      <c r="P13330" s="10" t="e">
        <v>#N/A</v>
      </c>
      <c r="Q13330" s="10" t="e">
        <v>#N/A</v>
      </c>
      <c r="R13330" s="30" t="e">
        <f t="shared" si="256"/>
        <v>#N/A</v>
      </c>
    </row>
    <row r="13331" spans="12:18">
      <c r="L13331" s="29">
        <v>33234</v>
      </c>
      <c r="M13331" s="27">
        <v>8.65</v>
      </c>
      <c r="N13331" s="9">
        <v>8.25</v>
      </c>
      <c r="O13331" s="9">
        <v>1.64</v>
      </c>
      <c r="P13331" s="10" t="e">
        <v>#N/A</v>
      </c>
      <c r="Q13331" s="10" t="e">
        <v>#N/A</v>
      </c>
      <c r="R13331" s="30" t="e">
        <f t="shared" si="256"/>
        <v>#N/A</v>
      </c>
    </row>
    <row r="13332" spans="12:18">
      <c r="L13332" s="29">
        <v>33235</v>
      </c>
      <c r="M13332" s="27">
        <v>7.54</v>
      </c>
      <c r="N13332" s="9">
        <v>8.31</v>
      </c>
      <c r="O13332" s="9">
        <v>1.69</v>
      </c>
      <c r="P13332" s="10" t="e">
        <v>#N/A</v>
      </c>
      <c r="Q13332" s="10" t="e">
        <v>#N/A</v>
      </c>
      <c r="R13332" s="30" t="e">
        <f t="shared" si="256"/>
        <v>#N/A</v>
      </c>
    </row>
    <row r="13333" spans="12:18">
      <c r="L13333" s="29">
        <v>33236</v>
      </c>
      <c r="M13333" s="27">
        <v>7.54</v>
      </c>
      <c r="N13333" s="9" t="e">
        <v>#N/A</v>
      </c>
      <c r="O13333" s="9" t="e">
        <v>#N/A</v>
      </c>
      <c r="P13333" s="10" t="e">
        <v>#N/A</v>
      </c>
      <c r="Q13333" s="10" t="e">
        <v>#N/A</v>
      </c>
      <c r="R13333" s="30" t="e">
        <f t="shared" si="256"/>
        <v>#N/A</v>
      </c>
    </row>
    <row r="13334" spans="12:18">
      <c r="L13334" s="29">
        <v>33237</v>
      </c>
      <c r="M13334" s="27">
        <v>7.54</v>
      </c>
      <c r="N13334" s="9" t="e">
        <v>#N/A</v>
      </c>
      <c r="O13334" s="9" t="e">
        <v>#N/A</v>
      </c>
      <c r="P13334" s="10" t="e">
        <v>#N/A</v>
      </c>
      <c r="Q13334" s="10" t="e">
        <v>#N/A</v>
      </c>
      <c r="R13334" s="30" t="e">
        <f t="shared" si="256"/>
        <v>#N/A</v>
      </c>
    </row>
    <row r="13335" spans="12:18">
      <c r="L13335" s="29">
        <v>33238</v>
      </c>
      <c r="M13335" s="27">
        <v>5.53</v>
      </c>
      <c r="N13335" s="9">
        <v>8.26</v>
      </c>
      <c r="O13335" s="9">
        <v>1.64</v>
      </c>
      <c r="P13335" s="10" t="e">
        <v>#N/A</v>
      </c>
      <c r="Q13335" s="10" t="e">
        <v>#N/A</v>
      </c>
      <c r="R13335" s="30" t="e">
        <f t="shared" si="256"/>
        <v>#N/A</v>
      </c>
    </row>
    <row r="13336" spans="12:18">
      <c r="L13336" s="29">
        <v>33239</v>
      </c>
      <c r="M13336" s="27">
        <v>5.53</v>
      </c>
      <c r="N13336" s="9" t="e">
        <v>#N/A</v>
      </c>
      <c r="O13336" s="9" t="e">
        <v>#N/A</v>
      </c>
      <c r="P13336" s="10">
        <v>134.69999999999999</v>
      </c>
      <c r="Q13336" s="10">
        <v>0.37</v>
      </c>
      <c r="R13336" s="30">
        <f t="shared" si="256"/>
        <v>4.4399999999999995</v>
      </c>
    </row>
    <row r="13337" spans="12:18">
      <c r="L13337" s="29">
        <v>33240</v>
      </c>
      <c r="M13337" s="27">
        <v>7.85</v>
      </c>
      <c r="N13337" s="9">
        <v>8.14</v>
      </c>
      <c r="O13337" s="9">
        <v>1.51</v>
      </c>
      <c r="P13337" s="10" t="e">
        <v>#N/A</v>
      </c>
      <c r="Q13337" s="10" t="e">
        <v>#N/A</v>
      </c>
      <c r="R13337" s="30" t="e">
        <f t="shared" si="256"/>
        <v>#N/A</v>
      </c>
    </row>
    <row r="13338" spans="12:18">
      <c r="L13338" s="29">
        <v>33241</v>
      </c>
      <c r="M13338" s="27">
        <v>7.18</v>
      </c>
      <c r="N13338" s="9">
        <v>8.11</v>
      </c>
      <c r="O13338" s="9">
        <v>1.49</v>
      </c>
      <c r="P13338" s="10" t="e">
        <v>#N/A</v>
      </c>
      <c r="Q13338" s="10" t="e">
        <v>#N/A</v>
      </c>
      <c r="R13338" s="30" t="e">
        <f t="shared" si="256"/>
        <v>#N/A</v>
      </c>
    </row>
    <row r="13339" spans="12:18">
      <c r="L13339" s="29">
        <v>33242</v>
      </c>
      <c r="M13339" s="27">
        <v>6.52</v>
      </c>
      <c r="N13339" s="9">
        <v>8.1999999999999993</v>
      </c>
      <c r="O13339" s="9">
        <v>1.49</v>
      </c>
      <c r="P13339" s="10" t="e">
        <v>#N/A</v>
      </c>
      <c r="Q13339" s="10" t="e">
        <v>#N/A</v>
      </c>
      <c r="R13339" s="30" t="e">
        <f t="shared" si="256"/>
        <v>#N/A</v>
      </c>
    </row>
    <row r="13340" spans="12:18">
      <c r="L13340" s="29">
        <v>33243</v>
      </c>
      <c r="M13340" s="27">
        <v>6.52</v>
      </c>
      <c r="N13340" s="9" t="e">
        <v>#N/A</v>
      </c>
      <c r="O13340" s="9" t="e">
        <v>#N/A</v>
      </c>
      <c r="P13340" s="10" t="e">
        <v>#N/A</v>
      </c>
      <c r="Q13340" s="10" t="e">
        <v>#N/A</v>
      </c>
      <c r="R13340" s="30" t="e">
        <f t="shared" si="256"/>
        <v>#N/A</v>
      </c>
    </row>
    <row r="13341" spans="12:18">
      <c r="L13341" s="29">
        <v>33244</v>
      </c>
      <c r="M13341" s="27">
        <v>6.52</v>
      </c>
      <c r="N13341" s="9" t="e">
        <v>#N/A</v>
      </c>
      <c r="O13341" s="9" t="e">
        <v>#N/A</v>
      </c>
      <c r="P13341" s="10" t="e">
        <v>#N/A</v>
      </c>
      <c r="Q13341" s="10" t="e">
        <v>#N/A</v>
      </c>
      <c r="R13341" s="30" t="e">
        <f t="shared" si="256"/>
        <v>#N/A</v>
      </c>
    </row>
    <row r="13342" spans="12:18">
      <c r="L13342" s="29">
        <v>33245</v>
      </c>
      <c r="M13342" s="27">
        <v>6.26</v>
      </c>
      <c r="N13342" s="9">
        <v>8.32</v>
      </c>
      <c r="O13342" s="9">
        <v>1.62</v>
      </c>
      <c r="P13342" s="10" t="e">
        <v>#N/A</v>
      </c>
      <c r="Q13342" s="10" t="e">
        <v>#N/A</v>
      </c>
      <c r="R13342" s="30" t="e">
        <f t="shared" si="256"/>
        <v>#N/A</v>
      </c>
    </row>
    <row r="13343" spans="12:18">
      <c r="L13343" s="29">
        <v>33246</v>
      </c>
      <c r="M13343" s="27">
        <v>5.94</v>
      </c>
      <c r="N13343" s="9">
        <v>8.3699999999999992</v>
      </c>
      <c r="O13343" s="9">
        <v>1.72</v>
      </c>
      <c r="P13343" s="10" t="e">
        <v>#N/A</v>
      </c>
      <c r="Q13343" s="10" t="e">
        <v>#N/A</v>
      </c>
      <c r="R13343" s="30" t="e">
        <f t="shared" si="256"/>
        <v>#N/A</v>
      </c>
    </row>
    <row r="13344" spans="12:18">
      <c r="L13344" s="29">
        <v>33247</v>
      </c>
      <c r="M13344" s="27">
        <v>5.88</v>
      </c>
      <c r="N13344" s="9">
        <v>8.4600000000000009</v>
      </c>
      <c r="O13344" s="9">
        <v>2</v>
      </c>
      <c r="P13344" s="10" t="e">
        <v>#N/A</v>
      </c>
      <c r="Q13344" s="10" t="e">
        <v>#N/A</v>
      </c>
      <c r="R13344" s="30" t="e">
        <f t="shared" si="256"/>
        <v>#N/A</v>
      </c>
    </row>
    <row r="13345" spans="12:18">
      <c r="L13345" s="29">
        <v>33248</v>
      </c>
      <c r="M13345" s="27">
        <v>6.81</v>
      </c>
      <c r="N13345" s="9">
        <v>8.3699999999999992</v>
      </c>
      <c r="O13345" s="9">
        <v>1.95</v>
      </c>
      <c r="P13345" s="10" t="e">
        <v>#N/A</v>
      </c>
      <c r="Q13345" s="10" t="e">
        <v>#N/A</v>
      </c>
      <c r="R13345" s="30" t="e">
        <f t="shared" si="256"/>
        <v>#N/A</v>
      </c>
    </row>
    <row r="13346" spans="12:18">
      <c r="L13346" s="29">
        <v>33249</v>
      </c>
      <c r="M13346" s="27">
        <v>6.68</v>
      </c>
      <c r="N13346" s="9">
        <v>8.39</v>
      </c>
      <c r="O13346" s="9">
        <v>2.04</v>
      </c>
      <c r="P13346" s="10" t="e">
        <v>#N/A</v>
      </c>
      <c r="Q13346" s="10" t="e">
        <v>#N/A</v>
      </c>
      <c r="R13346" s="30" t="e">
        <f t="shared" si="256"/>
        <v>#N/A</v>
      </c>
    </row>
    <row r="13347" spans="12:18">
      <c r="L13347" s="29">
        <v>33250</v>
      </c>
      <c r="M13347" s="27">
        <v>6.68</v>
      </c>
      <c r="N13347" s="9" t="e">
        <v>#N/A</v>
      </c>
      <c r="O13347" s="9" t="e">
        <v>#N/A</v>
      </c>
      <c r="P13347" s="10" t="e">
        <v>#N/A</v>
      </c>
      <c r="Q13347" s="10" t="e">
        <v>#N/A</v>
      </c>
      <c r="R13347" s="30" t="e">
        <f t="shared" si="256"/>
        <v>#N/A</v>
      </c>
    </row>
    <row r="13348" spans="12:18">
      <c r="L13348" s="29">
        <v>33251</v>
      </c>
      <c r="M13348" s="27">
        <v>6.68</v>
      </c>
      <c r="N13348" s="9" t="e">
        <v>#N/A</v>
      </c>
      <c r="O13348" s="9" t="e">
        <v>#N/A</v>
      </c>
      <c r="P13348" s="10" t="e">
        <v>#N/A</v>
      </c>
      <c r="Q13348" s="10" t="e">
        <v>#N/A</v>
      </c>
      <c r="R13348" s="30" t="e">
        <f t="shared" si="256"/>
        <v>#N/A</v>
      </c>
    </row>
    <row r="13349" spans="12:18">
      <c r="L13349" s="29">
        <v>33252</v>
      </c>
      <c r="M13349" s="27">
        <v>6.83</v>
      </c>
      <c r="N13349" s="9">
        <v>8.41</v>
      </c>
      <c r="O13349" s="9">
        <v>2.1800000000000002</v>
      </c>
      <c r="P13349" s="10" t="e">
        <v>#N/A</v>
      </c>
      <c r="Q13349" s="10" t="e">
        <v>#N/A</v>
      </c>
      <c r="R13349" s="30" t="e">
        <f t="shared" si="256"/>
        <v>#N/A</v>
      </c>
    </row>
    <row r="13350" spans="12:18">
      <c r="L13350" s="29">
        <v>33253</v>
      </c>
      <c r="M13350" s="27">
        <v>6.89</v>
      </c>
      <c r="N13350" s="9">
        <v>8.41</v>
      </c>
      <c r="O13350" s="9">
        <v>2.17</v>
      </c>
      <c r="P13350" s="10" t="e">
        <v>#N/A</v>
      </c>
      <c r="Q13350" s="10" t="e">
        <v>#N/A</v>
      </c>
      <c r="R13350" s="30" t="e">
        <f t="shared" si="256"/>
        <v>#N/A</v>
      </c>
    </row>
    <row r="13351" spans="12:18">
      <c r="L13351" s="29">
        <v>33254</v>
      </c>
      <c r="M13351" s="27">
        <v>6.81</v>
      </c>
      <c r="N13351" s="9">
        <v>8.4</v>
      </c>
      <c r="O13351" s="9">
        <v>2.2000000000000002</v>
      </c>
      <c r="P13351" s="10" t="e">
        <v>#N/A</v>
      </c>
      <c r="Q13351" s="10" t="e">
        <v>#N/A</v>
      </c>
      <c r="R13351" s="30" t="e">
        <f t="shared" si="256"/>
        <v>#N/A</v>
      </c>
    </row>
    <row r="13352" spans="12:18">
      <c r="L13352" s="29">
        <v>33255</v>
      </c>
      <c r="M13352" s="27">
        <v>6.6</v>
      </c>
      <c r="N13352" s="9">
        <v>8.18</v>
      </c>
      <c r="O13352" s="9">
        <v>1.93</v>
      </c>
      <c r="P13352" s="10" t="e">
        <v>#N/A</v>
      </c>
      <c r="Q13352" s="10" t="e">
        <v>#N/A</v>
      </c>
      <c r="R13352" s="30" t="e">
        <f t="shared" si="256"/>
        <v>#N/A</v>
      </c>
    </row>
    <row r="13353" spans="12:18">
      <c r="L13353" s="29">
        <v>33256</v>
      </c>
      <c r="M13353" s="27">
        <v>5.9</v>
      </c>
      <c r="N13353" s="9">
        <v>8.17</v>
      </c>
      <c r="O13353" s="9">
        <v>1.96</v>
      </c>
      <c r="P13353" s="10" t="e">
        <v>#N/A</v>
      </c>
      <c r="Q13353" s="10" t="e">
        <v>#N/A</v>
      </c>
      <c r="R13353" s="30" t="e">
        <f t="shared" si="256"/>
        <v>#N/A</v>
      </c>
    </row>
    <row r="13354" spans="12:18">
      <c r="L13354" s="29">
        <v>33257</v>
      </c>
      <c r="M13354" s="27">
        <v>5.9</v>
      </c>
      <c r="N13354" s="9" t="e">
        <v>#N/A</v>
      </c>
      <c r="O13354" s="9" t="e">
        <v>#N/A</v>
      </c>
      <c r="P13354" s="10" t="e">
        <v>#N/A</v>
      </c>
      <c r="Q13354" s="10" t="e">
        <v>#N/A</v>
      </c>
      <c r="R13354" s="30" t="e">
        <f t="shared" si="256"/>
        <v>#N/A</v>
      </c>
    </row>
    <row r="13355" spans="12:18">
      <c r="L13355" s="29">
        <v>33258</v>
      </c>
      <c r="M13355" s="27">
        <v>5.9</v>
      </c>
      <c r="N13355" s="9" t="e">
        <v>#N/A</v>
      </c>
      <c r="O13355" s="9" t="e">
        <v>#N/A</v>
      </c>
      <c r="P13355" s="10" t="e">
        <v>#N/A</v>
      </c>
      <c r="Q13355" s="10" t="e">
        <v>#N/A</v>
      </c>
      <c r="R13355" s="30" t="e">
        <f t="shared" si="256"/>
        <v>#N/A</v>
      </c>
    </row>
    <row r="13356" spans="12:18">
      <c r="L13356" s="29">
        <v>33259</v>
      </c>
      <c r="M13356" s="27">
        <v>5.9</v>
      </c>
      <c r="N13356" s="9" t="e">
        <v>#N/A</v>
      </c>
      <c r="O13356" s="9" t="e">
        <v>#N/A</v>
      </c>
      <c r="P13356" s="10" t="e">
        <v>#N/A</v>
      </c>
      <c r="Q13356" s="10" t="e">
        <v>#N/A</v>
      </c>
      <c r="R13356" s="30" t="e">
        <f t="shared" si="256"/>
        <v>#N/A</v>
      </c>
    </row>
    <row r="13357" spans="12:18">
      <c r="L13357" s="29">
        <v>33260</v>
      </c>
      <c r="M13357" s="27">
        <v>7.56</v>
      </c>
      <c r="N13357" s="9">
        <v>8.23</v>
      </c>
      <c r="O13357" s="9">
        <v>2.02</v>
      </c>
      <c r="P13357" s="10" t="e">
        <v>#N/A</v>
      </c>
      <c r="Q13357" s="10" t="e">
        <v>#N/A</v>
      </c>
      <c r="R13357" s="30" t="e">
        <f t="shared" si="256"/>
        <v>#N/A</v>
      </c>
    </row>
    <row r="13358" spans="12:18">
      <c r="L13358" s="29">
        <v>33261</v>
      </c>
      <c r="M13358" s="27">
        <v>10.39</v>
      </c>
      <c r="N13358" s="9">
        <v>8.2100000000000009</v>
      </c>
      <c r="O13358" s="9">
        <v>1.9</v>
      </c>
      <c r="P13358" s="10" t="e">
        <v>#N/A</v>
      </c>
      <c r="Q13358" s="10" t="e">
        <v>#N/A</v>
      </c>
      <c r="R13358" s="30" t="e">
        <f t="shared" si="256"/>
        <v>#N/A</v>
      </c>
    </row>
    <row r="13359" spans="12:18">
      <c r="L13359" s="29">
        <v>33262</v>
      </c>
      <c r="M13359" s="27">
        <v>7.69</v>
      </c>
      <c r="N13359" s="9">
        <v>8.18</v>
      </c>
      <c r="O13359" s="9">
        <v>1.87</v>
      </c>
      <c r="P13359" s="10" t="e">
        <v>#N/A</v>
      </c>
      <c r="Q13359" s="10" t="e">
        <v>#N/A</v>
      </c>
      <c r="R13359" s="30" t="e">
        <f t="shared" si="256"/>
        <v>#N/A</v>
      </c>
    </row>
    <row r="13360" spans="12:18">
      <c r="L13360" s="29">
        <v>33263</v>
      </c>
      <c r="M13360" s="27">
        <v>7.59</v>
      </c>
      <c r="N13360" s="9">
        <v>8.24</v>
      </c>
      <c r="O13360" s="9">
        <v>1.89</v>
      </c>
      <c r="P13360" s="10" t="e">
        <v>#N/A</v>
      </c>
      <c r="Q13360" s="10" t="e">
        <v>#N/A</v>
      </c>
      <c r="R13360" s="30" t="e">
        <f t="shared" si="256"/>
        <v>#N/A</v>
      </c>
    </row>
    <row r="13361" spans="12:18">
      <c r="L13361" s="29">
        <v>33264</v>
      </c>
      <c r="M13361" s="27">
        <v>7.59</v>
      </c>
      <c r="N13361" s="9" t="e">
        <v>#N/A</v>
      </c>
      <c r="O13361" s="9" t="e">
        <v>#N/A</v>
      </c>
      <c r="P13361" s="10" t="e">
        <v>#N/A</v>
      </c>
      <c r="Q13361" s="10" t="e">
        <v>#N/A</v>
      </c>
      <c r="R13361" s="30" t="e">
        <f t="shared" si="256"/>
        <v>#N/A</v>
      </c>
    </row>
    <row r="13362" spans="12:18">
      <c r="L13362" s="29">
        <v>33265</v>
      </c>
      <c r="M13362" s="27">
        <v>7.59</v>
      </c>
      <c r="N13362" s="9" t="e">
        <v>#N/A</v>
      </c>
      <c r="O13362" s="9" t="e">
        <v>#N/A</v>
      </c>
      <c r="P13362" s="10" t="e">
        <v>#N/A</v>
      </c>
      <c r="Q13362" s="10" t="e">
        <v>#N/A</v>
      </c>
      <c r="R13362" s="30" t="e">
        <f t="shared" si="256"/>
        <v>#N/A</v>
      </c>
    </row>
    <row r="13363" spans="12:18">
      <c r="L13363" s="29">
        <v>33266</v>
      </c>
      <c r="M13363" s="27">
        <v>7.61</v>
      </c>
      <c r="N13363" s="9">
        <v>8.23</v>
      </c>
      <c r="O13363" s="9">
        <v>1.81</v>
      </c>
      <c r="P13363" s="10" t="e">
        <v>#N/A</v>
      </c>
      <c r="Q13363" s="10" t="e">
        <v>#N/A</v>
      </c>
      <c r="R13363" s="30" t="e">
        <f t="shared" si="256"/>
        <v>#N/A</v>
      </c>
    </row>
    <row r="13364" spans="12:18">
      <c r="L13364" s="29">
        <v>33267</v>
      </c>
      <c r="M13364" s="27">
        <v>7.16</v>
      </c>
      <c r="N13364" s="9">
        <v>8.1999999999999993</v>
      </c>
      <c r="O13364" s="9">
        <v>1.83</v>
      </c>
      <c r="P13364" s="10" t="e">
        <v>#N/A</v>
      </c>
      <c r="Q13364" s="10" t="e">
        <v>#N/A</v>
      </c>
      <c r="R13364" s="30" t="e">
        <f t="shared" si="256"/>
        <v>#N/A</v>
      </c>
    </row>
    <row r="13365" spans="12:18">
      <c r="L13365" s="29">
        <v>33268</v>
      </c>
      <c r="M13365" s="27">
        <v>6.96</v>
      </c>
      <c r="N13365" s="9">
        <v>8.23</v>
      </c>
      <c r="O13365" s="9">
        <v>1.85</v>
      </c>
      <c r="P13365" s="10" t="e">
        <v>#N/A</v>
      </c>
      <c r="Q13365" s="10" t="e">
        <v>#N/A</v>
      </c>
      <c r="R13365" s="30" t="e">
        <f t="shared" si="256"/>
        <v>#N/A</v>
      </c>
    </row>
    <row r="13366" spans="12:18">
      <c r="L13366" s="29">
        <v>33269</v>
      </c>
      <c r="M13366" s="27">
        <v>8.18</v>
      </c>
      <c r="N13366" s="9">
        <v>8.2100000000000009</v>
      </c>
      <c r="O13366" s="9">
        <v>1.84</v>
      </c>
      <c r="P13366" s="10" t="e">
        <v>#N/A</v>
      </c>
      <c r="Q13366" s="10" t="e">
        <v>#N/A</v>
      </c>
      <c r="R13366" s="30" t="e">
        <f t="shared" si="256"/>
        <v>#N/A</v>
      </c>
    </row>
    <row r="13367" spans="12:18">
      <c r="L13367" s="29">
        <v>33270</v>
      </c>
      <c r="M13367" s="27">
        <v>6.3</v>
      </c>
      <c r="N13367" s="9">
        <v>8.09</v>
      </c>
      <c r="O13367" s="9">
        <v>1.91</v>
      </c>
      <c r="P13367" s="10">
        <v>134.80000000000001</v>
      </c>
      <c r="Q13367" s="10">
        <v>7.0000000000000007E-2</v>
      </c>
      <c r="R13367" s="30">
        <f t="shared" si="256"/>
        <v>0.84000000000000008</v>
      </c>
    </row>
    <row r="13368" spans="12:18">
      <c r="L13368" s="29">
        <v>33271</v>
      </c>
      <c r="M13368" s="27">
        <v>6.3</v>
      </c>
      <c r="N13368" s="9" t="e">
        <v>#N/A</v>
      </c>
      <c r="O13368" s="9" t="e">
        <v>#N/A</v>
      </c>
      <c r="P13368" s="10" t="e">
        <v>#N/A</v>
      </c>
      <c r="Q13368" s="10" t="e">
        <v>#N/A</v>
      </c>
      <c r="R13368" s="30" t="e">
        <f t="shared" si="256"/>
        <v>#N/A</v>
      </c>
    </row>
    <row r="13369" spans="12:18">
      <c r="L13369" s="29">
        <v>33272</v>
      </c>
      <c r="M13369" s="27">
        <v>6.3</v>
      </c>
      <c r="N13369" s="9" t="e">
        <v>#N/A</v>
      </c>
      <c r="O13369" s="9" t="e">
        <v>#N/A</v>
      </c>
      <c r="P13369" s="10" t="e">
        <v>#N/A</v>
      </c>
      <c r="Q13369" s="10" t="e">
        <v>#N/A</v>
      </c>
      <c r="R13369" s="30" t="e">
        <f t="shared" si="256"/>
        <v>#N/A</v>
      </c>
    </row>
    <row r="13370" spans="12:18">
      <c r="L13370" s="29">
        <v>33273</v>
      </c>
      <c r="M13370" s="27">
        <v>6.1</v>
      </c>
      <c r="N13370" s="9">
        <v>8.0500000000000007</v>
      </c>
      <c r="O13370" s="9">
        <v>1.9</v>
      </c>
      <c r="P13370" s="10" t="e">
        <v>#N/A</v>
      </c>
      <c r="Q13370" s="10" t="e">
        <v>#N/A</v>
      </c>
      <c r="R13370" s="30" t="e">
        <f t="shared" si="256"/>
        <v>#N/A</v>
      </c>
    </row>
    <row r="13371" spans="12:18">
      <c r="L13371" s="29">
        <v>33274</v>
      </c>
      <c r="M13371" s="27">
        <v>5.49</v>
      </c>
      <c r="N13371" s="9">
        <v>8.02</v>
      </c>
      <c r="O13371" s="9">
        <v>1.88</v>
      </c>
      <c r="P13371" s="10" t="e">
        <v>#N/A</v>
      </c>
      <c r="Q13371" s="10" t="e">
        <v>#N/A</v>
      </c>
      <c r="R13371" s="30" t="e">
        <f t="shared" si="256"/>
        <v>#N/A</v>
      </c>
    </row>
    <row r="13372" spans="12:18">
      <c r="L13372" s="29">
        <v>33275</v>
      </c>
      <c r="M13372" s="27">
        <v>5.57</v>
      </c>
      <c r="N13372" s="9">
        <v>8.02</v>
      </c>
      <c r="O13372" s="9">
        <v>1.88</v>
      </c>
      <c r="P13372" s="10" t="e">
        <v>#N/A</v>
      </c>
      <c r="Q13372" s="10" t="e">
        <v>#N/A</v>
      </c>
      <c r="R13372" s="30" t="e">
        <f t="shared" si="256"/>
        <v>#N/A</v>
      </c>
    </row>
    <row r="13373" spans="12:18">
      <c r="L13373" s="29">
        <v>33276</v>
      </c>
      <c r="M13373" s="27">
        <v>6.38</v>
      </c>
      <c r="N13373" s="9">
        <v>8.01</v>
      </c>
      <c r="O13373" s="9">
        <v>1.88</v>
      </c>
      <c r="P13373" s="10" t="e">
        <v>#N/A</v>
      </c>
      <c r="Q13373" s="10" t="e">
        <v>#N/A</v>
      </c>
      <c r="R13373" s="30" t="e">
        <f t="shared" si="256"/>
        <v>#N/A</v>
      </c>
    </row>
    <row r="13374" spans="12:18">
      <c r="L13374" s="29">
        <v>33277</v>
      </c>
      <c r="M13374" s="27">
        <v>6.27</v>
      </c>
      <c r="N13374" s="9">
        <v>7.95</v>
      </c>
      <c r="O13374" s="9">
        <v>1.85</v>
      </c>
      <c r="P13374" s="10" t="e">
        <v>#N/A</v>
      </c>
      <c r="Q13374" s="10" t="e">
        <v>#N/A</v>
      </c>
      <c r="R13374" s="30" t="e">
        <f t="shared" si="256"/>
        <v>#N/A</v>
      </c>
    </row>
    <row r="13375" spans="12:18">
      <c r="L13375" s="29">
        <v>33278</v>
      </c>
      <c r="M13375" s="27">
        <v>6.27</v>
      </c>
      <c r="N13375" s="9" t="e">
        <v>#N/A</v>
      </c>
      <c r="O13375" s="9" t="e">
        <v>#N/A</v>
      </c>
      <c r="P13375" s="10" t="e">
        <v>#N/A</v>
      </c>
      <c r="Q13375" s="10" t="e">
        <v>#N/A</v>
      </c>
      <c r="R13375" s="30" t="e">
        <f t="shared" si="256"/>
        <v>#N/A</v>
      </c>
    </row>
    <row r="13376" spans="12:18">
      <c r="L13376" s="29">
        <v>33279</v>
      </c>
      <c r="M13376" s="27">
        <v>6.27</v>
      </c>
      <c r="N13376" s="9" t="e">
        <v>#N/A</v>
      </c>
      <c r="O13376" s="9" t="e">
        <v>#N/A</v>
      </c>
      <c r="P13376" s="10" t="e">
        <v>#N/A</v>
      </c>
      <c r="Q13376" s="10" t="e">
        <v>#N/A</v>
      </c>
      <c r="R13376" s="30" t="e">
        <f t="shared" si="256"/>
        <v>#N/A</v>
      </c>
    </row>
    <row r="13377" spans="12:18">
      <c r="L13377" s="29">
        <v>33280</v>
      </c>
      <c r="M13377" s="27">
        <v>6.37</v>
      </c>
      <c r="N13377" s="9">
        <v>7.97</v>
      </c>
      <c r="O13377" s="9">
        <v>1.9</v>
      </c>
      <c r="P13377" s="10" t="e">
        <v>#N/A</v>
      </c>
      <c r="Q13377" s="10" t="e">
        <v>#N/A</v>
      </c>
      <c r="R13377" s="30" t="e">
        <f t="shared" si="256"/>
        <v>#N/A</v>
      </c>
    </row>
    <row r="13378" spans="12:18">
      <c r="L13378" s="29">
        <v>33281</v>
      </c>
      <c r="M13378" s="27">
        <v>6.26</v>
      </c>
      <c r="N13378" s="9">
        <v>7.96</v>
      </c>
      <c r="O13378" s="9">
        <v>1.93</v>
      </c>
      <c r="P13378" s="10" t="e">
        <v>#N/A</v>
      </c>
      <c r="Q13378" s="10" t="e">
        <v>#N/A</v>
      </c>
      <c r="R13378" s="30" t="e">
        <f t="shared" si="256"/>
        <v>#N/A</v>
      </c>
    </row>
    <row r="13379" spans="12:18">
      <c r="L13379" s="29">
        <v>33282</v>
      </c>
      <c r="M13379" s="27">
        <v>6.24</v>
      </c>
      <c r="N13379" s="9">
        <v>7.97</v>
      </c>
      <c r="O13379" s="9">
        <v>1.92</v>
      </c>
      <c r="P13379" s="10" t="e">
        <v>#N/A</v>
      </c>
      <c r="Q13379" s="10" t="e">
        <v>#N/A</v>
      </c>
      <c r="R13379" s="30" t="e">
        <f t="shared" si="256"/>
        <v>#N/A</v>
      </c>
    </row>
    <row r="13380" spans="12:18">
      <c r="L13380" s="29">
        <v>33283</v>
      </c>
      <c r="M13380" s="27">
        <v>6.37</v>
      </c>
      <c r="N13380" s="9">
        <v>7.99</v>
      </c>
      <c r="O13380" s="9">
        <v>1.95</v>
      </c>
      <c r="P13380" s="10" t="e">
        <v>#N/A</v>
      </c>
      <c r="Q13380" s="10" t="e">
        <v>#N/A</v>
      </c>
      <c r="R13380" s="30" t="e">
        <f t="shared" ref="R13380:R13443" si="257">Q13380*12</f>
        <v>#N/A</v>
      </c>
    </row>
    <row r="13381" spans="12:18">
      <c r="L13381" s="29">
        <v>33284</v>
      </c>
      <c r="M13381" s="27">
        <v>6.02</v>
      </c>
      <c r="N13381" s="9">
        <v>7.97</v>
      </c>
      <c r="O13381" s="9">
        <v>1.87</v>
      </c>
      <c r="P13381" s="10" t="e">
        <v>#N/A</v>
      </c>
      <c r="Q13381" s="10" t="e">
        <v>#N/A</v>
      </c>
      <c r="R13381" s="30" t="e">
        <f t="shared" si="257"/>
        <v>#N/A</v>
      </c>
    </row>
    <row r="13382" spans="12:18">
      <c r="L13382" s="29">
        <v>33285</v>
      </c>
      <c r="M13382" s="27">
        <v>6.02</v>
      </c>
      <c r="N13382" s="9" t="e">
        <v>#N/A</v>
      </c>
      <c r="O13382" s="9" t="e">
        <v>#N/A</v>
      </c>
      <c r="P13382" s="10" t="e">
        <v>#N/A</v>
      </c>
      <c r="Q13382" s="10" t="e">
        <v>#N/A</v>
      </c>
      <c r="R13382" s="30" t="e">
        <f t="shared" si="257"/>
        <v>#N/A</v>
      </c>
    </row>
    <row r="13383" spans="12:18">
      <c r="L13383" s="29">
        <v>33286</v>
      </c>
      <c r="M13383" s="27">
        <v>6.02</v>
      </c>
      <c r="N13383" s="9" t="e">
        <v>#N/A</v>
      </c>
      <c r="O13383" s="9" t="e">
        <v>#N/A</v>
      </c>
      <c r="P13383" s="10" t="e">
        <v>#N/A</v>
      </c>
      <c r="Q13383" s="10" t="e">
        <v>#N/A</v>
      </c>
      <c r="R13383" s="30" t="e">
        <f t="shared" si="257"/>
        <v>#N/A</v>
      </c>
    </row>
    <row r="13384" spans="12:18">
      <c r="L13384" s="29">
        <v>33287</v>
      </c>
      <c r="M13384" s="27">
        <v>6.02</v>
      </c>
      <c r="N13384" s="9" t="e">
        <v>#N/A</v>
      </c>
      <c r="O13384" s="9" t="e">
        <v>#N/A</v>
      </c>
      <c r="P13384" s="10" t="e">
        <v>#N/A</v>
      </c>
      <c r="Q13384" s="10" t="e">
        <v>#N/A</v>
      </c>
      <c r="R13384" s="30" t="e">
        <f t="shared" si="257"/>
        <v>#N/A</v>
      </c>
    </row>
    <row r="13385" spans="12:18">
      <c r="L13385" s="29">
        <v>33288</v>
      </c>
      <c r="M13385" s="27">
        <v>6.24</v>
      </c>
      <c r="N13385" s="9">
        <v>7.99</v>
      </c>
      <c r="O13385" s="9">
        <v>1.84</v>
      </c>
      <c r="P13385" s="10" t="e">
        <v>#N/A</v>
      </c>
      <c r="Q13385" s="10" t="e">
        <v>#N/A</v>
      </c>
      <c r="R13385" s="30" t="e">
        <f t="shared" si="257"/>
        <v>#N/A</v>
      </c>
    </row>
    <row r="13386" spans="12:18">
      <c r="L13386" s="29">
        <v>33289</v>
      </c>
      <c r="M13386" s="27">
        <v>7.11</v>
      </c>
      <c r="N13386" s="9">
        <v>8.02</v>
      </c>
      <c r="O13386" s="9">
        <v>1.9</v>
      </c>
      <c r="P13386" s="10" t="e">
        <v>#N/A</v>
      </c>
      <c r="Q13386" s="10" t="e">
        <v>#N/A</v>
      </c>
      <c r="R13386" s="30" t="e">
        <f t="shared" si="257"/>
        <v>#N/A</v>
      </c>
    </row>
    <row r="13387" spans="12:18">
      <c r="L13387" s="29">
        <v>33290</v>
      </c>
      <c r="M13387" s="27">
        <v>6.54</v>
      </c>
      <c r="N13387" s="9">
        <v>8.0399999999999991</v>
      </c>
      <c r="O13387" s="9">
        <v>1.96</v>
      </c>
      <c r="P13387" s="10" t="e">
        <v>#N/A</v>
      </c>
      <c r="Q13387" s="10" t="e">
        <v>#N/A</v>
      </c>
      <c r="R13387" s="30" t="e">
        <f t="shared" si="257"/>
        <v>#N/A</v>
      </c>
    </row>
    <row r="13388" spans="12:18">
      <c r="L13388" s="29">
        <v>33291</v>
      </c>
      <c r="M13388" s="27">
        <v>6.27</v>
      </c>
      <c r="N13388" s="9">
        <v>8.07</v>
      </c>
      <c r="O13388" s="9">
        <v>1.96</v>
      </c>
      <c r="P13388" s="10" t="e">
        <v>#N/A</v>
      </c>
      <c r="Q13388" s="10" t="e">
        <v>#N/A</v>
      </c>
      <c r="R13388" s="30" t="e">
        <f t="shared" si="257"/>
        <v>#N/A</v>
      </c>
    </row>
    <row r="13389" spans="12:18">
      <c r="L13389" s="29">
        <v>33292</v>
      </c>
      <c r="M13389" s="27">
        <v>6.27</v>
      </c>
      <c r="N13389" s="9" t="e">
        <v>#N/A</v>
      </c>
      <c r="O13389" s="9" t="e">
        <v>#N/A</v>
      </c>
      <c r="P13389" s="10" t="e">
        <v>#N/A</v>
      </c>
      <c r="Q13389" s="10" t="e">
        <v>#N/A</v>
      </c>
      <c r="R13389" s="30" t="e">
        <f t="shared" si="257"/>
        <v>#N/A</v>
      </c>
    </row>
    <row r="13390" spans="12:18">
      <c r="L13390" s="29">
        <v>33293</v>
      </c>
      <c r="M13390" s="27">
        <v>6.27</v>
      </c>
      <c r="N13390" s="9" t="e">
        <v>#N/A</v>
      </c>
      <c r="O13390" s="9" t="e">
        <v>#N/A</v>
      </c>
      <c r="P13390" s="10" t="e">
        <v>#N/A</v>
      </c>
      <c r="Q13390" s="10" t="e">
        <v>#N/A</v>
      </c>
      <c r="R13390" s="30" t="e">
        <f t="shared" si="257"/>
        <v>#N/A</v>
      </c>
    </row>
    <row r="13391" spans="12:18">
      <c r="L13391" s="29">
        <v>33294</v>
      </c>
      <c r="M13391" s="27">
        <v>6.43</v>
      </c>
      <c r="N13391" s="9">
        <v>8.0500000000000007</v>
      </c>
      <c r="O13391" s="9">
        <v>1.92</v>
      </c>
      <c r="P13391" s="10" t="e">
        <v>#N/A</v>
      </c>
      <c r="Q13391" s="10" t="e">
        <v>#N/A</v>
      </c>
      <c r="R13391" s="30" t="e">
        <f t="shared" si="257"/>
        <v>#N/A</v>
      </c>
    </row>
    <row r="13392" spans="12:18">
      <c r="L13392" s="29">
        <v>33295</v>
      </c>
      <c r="M13392" s="27">
        <v>6.12</v>
      </c>
      <c r="N13392" s="9">
        <v>8.14</v>
      </c>
      <c r="O13392" s="9">
        <v>1.92</v>
      </c>
      <c r="P13392" s="10" t="e">
        <v>#N/A</v>
      </c>
      <c r="Q13392" s="10" t="e">
        <v>#N/A</v>
      </c>
      <c r="R13392" s="30" t="e">
        <f t="shared" si="257"/>
        <v>#N/A</v>
      </c>
    </row>
    <row r="13393" spans="12:18">
      <c r="L13393" s="29">
        <v>33296</v>
      </c>
      <c r="M13393" s="27">
        <v>6.26</v>
      </c>
      <c r="N13393" s="9">
        <v>8.15</v>
      </c>
      <c r="O13393" s="9">
        <v>1.95</v>
      </c>
      <c r="P13393" s="10" t="e">
        <v>#N/A</v>
      </c>
      <c r="Q13393" s="10" t="e">
        <v>#N/A</v>
      </c>
      <c r="R13393" s="30" t="e">
        <f t="shared" si="257"/>
        <v>#N/A</v>
      </c>
    </row>
    <row r="13394" spans="12:18">
      <c r="L13394" s="29">
        <v>33297</v>
      </c>
      <c r="M13394" s="27">
        <v>6.99</v>
      </c>
      <c r="N13394" s="9">
        <v>8.19</v>
      </c>
      <c r="O13394" s="9">
        <v>1.98</v>
      </c>
      <c r="P13394" s="10" t="e">
        <v>#N/A</v>
      </c>
      <c r="Q13394" s="10" t="e">
        <v>#N/A</v>
      </c>
      <c r="R13394" s="30" t="e">
        <f t="shared" si="257"/>
        <v>#N/A</v>
      </c>
    </row>
    <row r="13395" spans="12:18">
      <c r="L13395" s="29">
        <v>33298</v>
      </c>
      <c r="M13395" s="27">
        <v>6.35</v>
      </c>
      <c r="N13395" s="9">
        <v>8.2799999999999994</v>
      </c>
      <c r="O13395" s="9">
        <v>2.0299999999999998</v>
      </c>
      <c r="P13395" s="10">
        <v>134.80000000000001</v>
      </c>
      <c r="Q13395" s="10">
        <v>0</v>
      </c>
      <c r="R13395" s="30">
        <f t="shared" si="257"/>
        <v>0</v>
      </c>
    </row>
    <row r="13396" spans="12:18">
      <c r="L13396" s="29">
        <v>33299</v>
      </c>
      <c r="M13396" s="27">
        <v>6.35</v>
      </c>
      <c r="N13396" s="9" t="e">
        <v>#N/A</v>
      </c>
      <c r="O13396" s="9" t="e">
        <v>#N/A</v>
      </c>
      <c r="P13396" s="10" t="e">
        <v>#N/A</v>
      </c>
      <c r="Q13396" s="10" t="e">
        <v>#N/A</v>
      </c>
      <c r="R13396" s="30" t="e">
        <f t="shared" si="257"/>
        <v>#N/A</v>
      </c>
    </row>
    <row r="13397" spans="12:18">
      <c r="L13397" s="29">
        <v>33300</v>
      </c>
      <c r="M13397" s="27">
        <v>6.35</v>
      </c>
      <c r="N13397" s="9" t="e">
        <v>#N/A</v>
      </c>
      <c r="O13397" s="9" t="e">
        <v>#N/A</v>
      </c>
      <c r="P13397" s="10" t="e">
        <v>#N/A</v>
      </c>
      <c r="Q13397" s="10" t="e">
        <v>#N/A</v>
      </c>
      <c r="R13397" s="30" t="e">
        <f t="shared" si="257"/>
        <v>#N/A</v>
      </c>
    </row>
    <row r="13398" spans="12:18">
      <c r="L13398" s="29">
        <v>33301</v>
      </c>
      <c r="M13398" s="27">
        <v>6.36</v>
      </c>
      <c r="N13398" s="9">
        <v>8.2899999999999991</v>
      </c>
      <c r="O13398" s="9">
        <v>2.06</v>
      </c>
      <c r="P13398" s="10" t="e">
        <v>#N/A</v>
      </c>
      <c r="Q13398" s="10" t="e">
        <v>#N/A</v>
      </c>
      <c r="R13398" s="30" t="e">
        <f t="shared" si="257"/>
        <v>#N/A</v>
      </c>
    </row>
    <row r="13399" spans="12:18">
      <c r="L13399" s="29">
        <v>33302</v>
      </c>
      <c r="M13399" s="27">
        <v>6.31</v>
      </c>
      <c r="N13399" s="9">
        <v>8.25</v>
      </c>
      <c r="O13399" s="9">
        <v>2.0299999999999998</v>
      </c>
      <c r="P13399" s="10" t="e">
        <v>#N/A</v>
      </c>
      <c r="Q13399" s="10" t="e">
        <v>#N/A</v>
      </c>
      <c r="R13399" s="30" t="e">
        <f t="shared" si="257"/>
        <v>#N/A</v>
      </c>
    </row>
    <row r="13400" spans="12:18">
      <c r="L13400" s="29">
        <v>33303</v>
      </c>
      <c r="M13400" s="27">
        <v>6.55</v>
      </c>
      <c r="N13400" s="9">
        <v>8.2899999999999991</v>
      </c>
      <c r="O13400" s="9">
        <v>2.0299999999999998</v>
      </c>
      <c r="P13400" s="10" t="e">
        <v>#N/A</v>
      </c>
      <c r="Q13400" s="10" t="e">
        <v>#N/A</v>
      </c>
      <c r="R13400" s="30" t="e">
        <f t="shared" si="257"/>
        <v>#N/A</v>
      </c>
    </row>
    <row r="13401" spans="12:18">
      <c r="L13401" s="29">
        <v>33304</v>
      </c>
      <c r="M13401" s="27">
        <v>6.46</v>
      </c>
      <c r="N13401" s="9">
        <v>8.23</v>
      </c>
      <c r="O13401" s="9">
        <v>2</v>
      </c>
      <c r="P13401" s="10" t="e">
        <v>#N/A</v>
      </c>
      <c r="Q13401" s="10" t="e">
        <v>#N/A</v>
      </c>
      <c r="R13401" s="30" t="e">
        <f t="shared" si="257"/>
        <v>#N/A</v>
      </c>
    </row>
    <row r="13402" spans="12:18">
      <c r="L13402" s="29">
        <v>33305</v>
      </c>
      <c r="M13402" s="27">
        <v>6.2</v>
      </c>
      <c r="N13402" s="9">
        <v>8.3000000000000007</v>
      </c>
      <c r="O13402" s="9">
        <v>2.16</v>
      </c>
      <c r="P13402" s="10" t="e">
        <v>#N/A</v>
      </c>
      <c r="Q13402" s="10" t="e">
        <v>#N/A</v>
      </c>
      <c r="R13402" s="30" t="e">
        <f t="shared" si="257"/>
        <v>#N/A</v>
      </c>
    </row>
    <row r="13403" spans="12:18">
      <c r="L13403" s="29">
        <v>33306</v>
      </c>
      <c r="M13403" s="27">
        <v>6.2</v>
      </c>
      <c r="N13403" s="9" t="e">
        <v>#N/A</v>
      </c>
      <c r="O13403" s="9" t="e">
        <v>#N/A</v>
      </c>
      <c r="P13403" s="10" t="e">
        <v>#N/A</v>
      </c>
      <c r="Q13403" s="10" t="e">
        <v>#N/A</v>
      </c>
      <c r="R13403" s="30" t="e">
        <f t="shared" si="257"/>
        <v>#N/A</v>
      </c>
    </row>
    <row r="13404" spans="12:18">
      <c r="L13404" s="29">
        <v>33307</v>
      </c>
      <c r="M13404" s="27">
        <v>6.2</v>
      </c>
      <c r="N13404" s="9" t="e">
        <v>#N/A</v>
      </c>
      <c r="O13404" s="9" t="e">
        <v>#N/A</v>
      </c>
      <c r="P13404" s="10" t="e">
        <v>#N/A</v>
      </c>
      <c r="Q13404" s="10" t="e">
        <v>#N/A</v>
      </c>
      <c r="R13404" s="30" t="e">
        <f t="shared" si="257"/>
        <v>#N/A</v>
      </c>
    </row>
    <row r="13405" spans="12:18">
      <c r="L13405" s="29">
        <v>33308</v>
      </c>
      <c r="M13405" s="27">
        <v>6.1</v>
      </c>
      <c r="N13405" s="9">
        <v>8.23</v>
      </c>
      <c r="O13405" s="9">
        <v>2.17</v>
      </c>
      <c r="P13405" s="10" t="e">
        <v>#N/A</v>
      </c>
      <c r="Q13405" s="10" t="e">
        <v>#N/A</v>
      </c>
      <c r="R13405" s="30" t="e">
        <f t="shared" si="257"/>
        <v>#N/A</v>
      </c>
    </row>
    <row r="13406" spans="12:18">
      <c r="L13406" s="29">
        <v>33309</v>
      </c>
      <c r="M13406" s="27">
        <v>6.03</v>
      </c>
      <c r="N13406" s="9">
        <v>8.26</v>
      </c>
      <c r="O13406" s="9">
        <v>2.23</v>
      </c>
      <c r="P13406" s="10" t="e">
        <v>#N/A</v>
      </c>
      <c r="Q13406" s="10" t="e">
        <v>#N/A</v>
      </c>
      <c r="R13406" s="30" t="e">
        <f t="shared" si="257"/>
        <v>#N/A</v>
      </c>
    </row>
    <row r="13407" spans="12:18">
      <c r="L13407" s="29">
        <v>33310</v>
      </c>
      <c r="M13407" s="27">
        <v>5.98</v>
      </c>
      <c r="N13407" s="9">
        <v>8.1999999999999993</v>
      </c>
      <c r="O13407" s="9">
        <v>2.19</v>
      </c>
      <c r="P13407" s="10" t="e">
        <v>#N/A</v>
      </c>
      <c r="Q13407" s="10" t="e">
        <v>#N/A</v>
      </c>
      <c r="R13407" s="30" t="e">
        <f t="shared" si="257"/>
        <v>#N/A</v>
      </c>
    </row>
    <row r="13408" spans="12:18">
      <c r="L13408" s="29">
        <v>33311</v>
      </c>
      <c r="M13408" s="27">
        <v>5.93</v>
      </c>
      <c r="N13408" s="9">
        <v>8.1999999999999993</v>
      </c>
      <c r="O13408" s="9">
        <v>2.2599999999999998</v>
      </c>
      <c r="P13408" s="10" t="e">
        <v>#N/A</v>
      </c>
      <c r="Q13408" s="10" t="e">
        <v>#N/A</v>
      </c>
      <c r="R13408" s="30" t="e">
        <f t="shared" si="257"/>
        <v>#N/A</v>
      </c>
    </row>
    <row r="13409" spans="12:18">
      <c r="L13409" s="29">
        <v>33312</v>
      </c>
      <c r="M13409" s="27">
        <v>5.96</v>
      </c>
      <c r="N13409" s="9">
        <v>8.3000000000000007</v>
      </c>
      <c r="O13409" s="9">
        <v>2.2999999999999998</v>
      </c>
      <c r="P13409" s="10" t="e">
        <v>#N/A</v>
      </c>
      <c r="Q13409" s="10" t="e">
        <v>#N/A</v>
      </c>
      <c r="R13409" s="30" t="e">
        <f t="shared" si="257"/>
        <v>#N/A</v>
      </c>
    </row>
    <row r="13410" spans="12:18">
      <c r="L13410" s="29">
        <v>33313</v>
      </c>
      <c r="M13410" s="27">
        <v>5.96</v>
      </c>
      <c r="N13410" s="9" t="e">
        <v>#N/A</v>
      </c>
      <c r="O13410" s="9" t="e">
        <v>#N/A</v>
      </c>
      <c r="P13410" s="10" t="e">
        <v>#N/A</v>
      </c>
      <c r="Q13410" s="10" t="e">
        <v>#N/A</v>
      </c>
      <c r="R13410" s="30" t="e">
        <f t="shared" si="257"/>
        <v>#N/A</v>
      </c>
    </row>
    <row r="13411" spans="12:18">
      <c r="L13411" s="29">
        <v>33314</v>
      </c>
      <c r="M13411" s="27">
        <v>5.96</v>
      </c>
      <c r="N13411" s="9" t="e">
        <v>#N/A</v>
      </c>
      <c r="O13411" s="9" t="e">
        <v>#N/A</v>
      </c>
      <c r="P13411" s="10" t="e">
        <v>#N/A</v>
      </c>
      <c r="Q13411" s="10" t="e">
        <v>#N/A</v>
      </c>
      <c r="R13411" s="30" t="e">
        <f t="shared" si="257"/>
        <v>#N/A</v>
      </c>
    </row>
    <row r="13412" spans="12:18">
      <c r="L13412" s="29">
        <v>33315</v>
      </c>
      <c r="M13412" s="27">
        <v>6.03</v>
      </c>
      <c r="N13412" s="9">
        <v>8.34</v>
      </c>
      <c r="O13412" s="9">
        <v>2.31</v>
      </c>
      <c r="P13412" s="10" t="e">
        <v>#N/A</v>
      </c>
      <c r="Q13412" s="10" t="e">
        <v>#N/A</v>
      </c>
      <c r="R13412" s="30" t="e">
        <f t="shared" si="257"/>
        <v>#N/A</v>
      </c>
    </row>
    <row r="13413" spans="12:18">
      <c r="L13413" s="29">
        <v>33316</v>
      </c>
      <c r="M13413" s="27">
        <v>6.16</v>
      </c>
      <c r="N13413" s="9">
        <v>8.42</v>
      </c>
      <c r="O13413" s="9">
        <v>2.36</v>
      </c>
      <c r="P13413" s="10" t="e">
        <v>#N/A</v>
      </c>
      <c r="Q13413" s="10" t="e">
        <v>#N/A</v>
      </c>
      <c r="R13413" s="30" t="e">
        <f t="shared" si="257"/>
        <v>#N/A</v>
      </c>
    </row>
    <row r="13414" spans="12:18">
      <c r="L13414" s="29">
        <v>33317</v>
      </c>
      <c r="M13414" s="27">
        <v>6.67</v>
      </c>
      <c r="N13414" s="9">
        <v>8.3699999999999992</v>
      </c>
      <c r="O13414" s="9">
        <v>2.3199999999999998</v>
      </c>
      <c r="P13414" s="10" t="e">
        <v>#N/A</v>
      </c>
      <c r="Q13414" s="10" t="e">
        <v>#N/A</v>
      </c>
      <c r="R13414" s="30" t="e">
        <f t="shared" si="257"/>
        <v>#N/A</v>
      </c>
    </row>
    <row r="13415" spans="12:18">
      <c r="L13415" s="29">
        <v>33318</v>
      </c>
      <c r="M13415" s="27">
        <v>6.22</v>
      </c>
      <c r="N13415" s="9">
        <v>8.34</v>
      </c>
      <c r="O13415" s="9">
        <v>2.29</v>
      </c>
      <c r="P13415" s="10" t="e">
        <v>#N/A</v>
      </c>
      <c r="Q13415" s="10" t="e">
        <v>#N/A</v>
      </c>
      <c r="R13415" s="30" t="e">
        <f t="shared" si="257"/>
        <v>#N/A</v>
      </c>
    </row>
    <row r="13416" spans="12:18">
      <c r="L13416" s="29">
        <v>33319</v>
      </c>
      <c r="M13416" s="27">
        <v>6.05</v>
      </c>
      <c r="N13416" s="9">
        <v>8.33</v>
      </c>
      <c r="O13416" s="9">
        <v>2.2599999999999998</v>
      </c>
      <c r="P13416" s="10" t="e">
        <v>#N/A</v>
      </c>
      <c r="Q13416" s="10" t="e">
        <v>#N/A</v>
      </c>
      <c r="R13416" s="30" t="e">
        <f t="shared" si="257"/>
        <v>#N/A</v>
      </c>
    </row>
    <row r="13417" spans="12:18">
      <c r="L13417" s="29">
        <v>33320</v>
      </c>
      <c r="M13417" s="27">
        <v>6.05</v>
      </c>
      <c r="N13417" s="9" t="e">
        <v>#N/A</v>
      </c>
      <c r="O13417" s="9" t="e">
        <v>#N/A</v>
      </c>
      <c r="P13417" s="10" t="e">
        <v>#N/A</v>
      </c>
      <c r="Q13417" s="10" t="e">
        <v>#N/A</v>
      </c>
      <c r="R13417" s="30" t="e">
        <f t="shared" si="257"/>
        <v>#N/A</v>
      </c>
    </row>
    <row r="13418" spans="12:18">
      <c r="L13418" s="29">
        <v>33321</v>
      </c>
      <c r="M13418" s="27">
        <v>6.05</v>
      </c>
      <c r="N13418" s="9" t="e">
        <v>#N/A</v>
      </c>
      <c r="O13418" s="9" t="e">
        <v>#N/A</v>
      </c>
      <c r="P13418" s="10" t="e">
        <v>#N/A</v>
      </c>
      <c r="Q13418" s="10" t="e">
        <v>#N/A</v>
      </c>
      <c r="R13418" s="30" t="e">
        <f t="shared" si="257"/>
        <v>#N/A</v>
      </c>
    </row>
    <row r="13419" spans="12:18">
      <c r="L13419" s="29">
        <v>33322</v>
      </c>
      <c r="M13419" s="27">
        <v>6.08</v>
      </c>
      <c r="N13419" s="9">
        <v>8.32</v>
      </c>
      <c r="O13419" s="9">
        <v>2.25</v>
      </c>
      <c r="P13419" s="10" t="e">
        <v>#N/A</v>
      </c>
      <c r="Q13419" s="10" t="e">
        <v>#N/A</v>
      </c>
      <c r="R13419" s="30" t="e">
        <f t="shared" si="257"/>
        <v>#N/A</v>
      </c>
    </row>
    <row r="13420" spans="12:18">
      <c r="L13420" s="29">
        <v>33323</v>
      </c>
      <c r="M13420" s="27">
        <v>6.17</v>
      </c>
      <c r="N13420" s="9">
        <v>8.31</v>
      </c>
      <c r="O13420" s="9">
        <v>2.27</v>
      </c>
      <c r="P13420" s="10" t="e">
        <v>#N/A</v>
      </c>
      <c r="Q13420" s="10" t="e">
        <v>#N/A</v>
      </c>
      <c r="R13420" s="30" t="e">
        <f t="shared" si="257"/>
        <v>#N/A</v>
      </c>
    </row>
    <row r="13421" spans="12:18">
      <c r="L13421" s="29">
        <v>33324</v>
      </c>
      <c r="M13421" s="27">
        <v>6.11</v>
      </c>
      <c r="N13421" s="9">
        <v>8.26</v>
      </c>
      <c r="O13421" s="9">
        <v>2.27</v>
      </c>
      <c r="P13421" s="10" t="e">
        <v>#N/A</v>
      </c>
      <c r="Q13421" s="10" t="e">
        <v>#N/A</v>
      </c>
      <c r="R13421" s="30" t="e">
        <f t="shared" si="257"/>
        <v>#N/A</v>
      </c>
    </row>
    <row r="13422" spans="12:18">
      <c r="L13422" s="29">
        <v>33325</v>
      </c>
      <c r="M13422" s="27">
        <v>6.14</v>
      </c>
      <c r="N13422" s="9">
        <v>8.24</v>
      </c>
      <c r="O13422" s="9">
        <v>2.31</v>
      </c>
      <c r="P13422" s="10" t="e">
        <v>#N/A</v>
      </c>
      <c r="Q13422" s="10" t="e">
        <v>#N/A</v>
      </c>
      <c r="R13422" s="30" t="e">
        <f t="shared" si="257"/>
        <v>#N/A</v>
      </c>
    </row>
    <row r="13423" spans="12:18">
      <c r="L13423" s="29">
        <v>33326</v>
      </c>
      <c r="M13423" s="27">
        <v>5.53</v>
      </c>
      <c r="N13423" s="9" t="e">
        <v>#N/A</v>
      </c>
      <c r="O13423" s="9" t="e">
        <v>#N/A</v>
      </c>
      <c r="P13423" s="10" t="e">
        <v>#N/A</v>
      </c>
      <c r="Q13423" s="10" t="e">
        <v>#N/A</v>
      </c>
      <c r="R13423" s="30" t="e">
        <f t="shared" si="257"/>
        <v>#N/A</v>
      </c>
    </row>
    <row r="13424" spans="12:18">
      <c r="L13424" s="29">
        <v>33327</v>
      </c>
      <c r="M13424" s="27">
        <v>5.53</v>
      </c>
      <c r="N13424" s="9" t="e">
        <v>#N/A</v>
      </c>
      <c r="O13424" s="9" t="e">
        <v>#N/A</v>
      </c>
      <c r="P13424" s="10" t="e">
        <v>#N/A</v>
      </c>
      <c r="Q13424" s="10" t="e">
        <v>#N/A</v>
      </c>
      <c r="R13424" s="30" t="e">
        <f t="shared" si="257"/>
        <v>#N/A</v>
      </c>
    </row>
    <row r="13425" spans="12:18">
      <c r="L13425" s="29">
        <v>33328</v>
      </c>
      <c r="M13425" s="27">
        <v>5.53</v>
      </c>
      <c r="N13425" s="9" t="e">
        <v>#N/A</v>
      </c>
      <c r="O13425" s="9" t="e">
        <v>#N/A</v>
      </c>
      <c r="P13425" s="10" t="e">
        <v>#N/A</v>
      </c>
      <c r="Q13425" s="10" t="e">
        <v>#N/A</v>
      </c>
      <c r="R13425" s="30" t="e">
        <f t="shared" si="257"/>
        <v>#N/A</v>
      </c>
    </row>
    <row r="13426" spans="12:18">
      <c r="L13426" s="29">
        <v>33329</v>
      </c>
      <c r="M13426" s="27">
        <v>6.48</v>
      </c>
      <c r="N13426" s="9">
        <v>8.25</v>
      </c>
      <c r="O13426" s="9">
        <v>2.31</v>
      </c>
      <c r="P13426" s="10">
        <v>135.1</v>
      </c>
      <c r="Q13426" s="10">
        <v>0.22</v>
      </c>
      <c r="R13426" s="30">
        <f t="shared" si="257"/>
        <v>2.64</v>
      </c>
    </row>
    <row r="13427" spans="12:18">
      <c r="L13427" s="29">
        <v>33330</v>
      </c>
      <c r="M13427" s="27">
        <v>6.46</v>
      </c>
      <c r="N13427" s="9">
        <v>8.2200000000000006</v>
      </c>
      <c r="O13427" s="9">
        <v>2.2599999999999998</v>
      </c>
      <c r="P13427" s="10" t="e">
        <v>#N/A</v>
      </c>
      <c r="Q13427" s="10" t="e">
        <v>#N/A</v>
      </c>
      <c r="R13427" s="30" t="e">
        <f t="shared" si="257"/>
        <v>#N/A</v>
      </c>
    </row>
    <row r="13428" spans="12:18">
      <c r="L13428" s="29">
        <v>33331</v>
      </c>
      <c r="M13428" s="27">
        <v>6.36</v>
      </c>
      <c r="N13428" s="9">
        <v>8.24</v>
      </c>
      <c r="O13428" s="9">
        <v>2.2799999999999998</v>
      </c>
      <c r="P13428" s="10" t="e">
        <v>#N/A</v>
      </c>
      <c r="Q13428" s="10" t="e">
        <v>#N/A</v>
      </c>
      <c r="R13428" s="30" t="e">
        <f t="shared" si="257"/>
        <v>#N/A</v>
      </c>
    </row>
    <row r="13429" spans="12:18">
      <c r="L13429" s="29">
        <v>33332</v>
      </c>
      <c r="M13429" s="27">
        <v>6.22</v>
      </c>
      <c r="N13429" s="9">
        <v>8.19</v>
      </c>
      <c r="O13429" s="9">
        <v>2.2599999999999998</v>
      </c>
      <c r="P13429" s="10" t="e">
        <v>#N/A</v>
      </c>
      <c r="Q13429" s="10" t="e">
        <v>#N/A</v>
      </c>
      <c r="R13429" s="30" t="e">
        <f t="shared" si="257"/>
        <v>#N/A</v>
      </c>
    </row>
    <row r="13430" spans="12:18">
      <c r="L13430" s="29">
        <v>33333</v>
      </c>
      <c r="M13430" s="27">
        <v>5.92</v>
      </c>
      <c r="N13430" s="9">
        <v>8.18</v>
      </c>
      <c r="O13430" s="9">
        <v>2.2799999999999998</v>
      </c>
      <c r="P13430" s="10" t="e">
        <v>#N/A</v>
      </c>
      <c r="Q13430" s="10" t="e">
        <v>#N/A</v>
      </c>
      <c r="R13430" s="30" t="e">
        <f t="shared" si="257"/>
        <v>#N/A</v>
      </c>
    </row>
    <row r="13431" spans="12:18">
      <c r="L13431" s="29">
        <v>33334</v>
      </c>
      <c r="M13431" s="27">
        <v>5.92</v>
      </c>
      <c r="N13431" s="9" t="e">
        <v>#N/A</v>
      </c>
      <c r="O13431" s="9" t="e">
        <v>#N/A</v>
      </c>
      <c r="P13431" s="10" t="e">
        <v>#N/A</v>
      </c>
      <c r="Q13431" s="10" t="e">
        <v>#N/A</v>
      </c>
      <c r="R13431" s="30" t="e">
        <f t="shared" si="257"/>
        <v>#N/A</v>
      </c>
    </row>
    <row r="13432" spans="12:18">
      <c r="L13432" s="29">
        <v>33335</v>
      </c>
      <c r="M13432" s="27">
        <v>5.92</v>
      </c>
      <c r="N13432" s="9" t="e">
        <v>#N/A</v>
      </c>
      <c r="O13432" s="9" t="e">
        <v>#N/A</v>
      </c>
      <c r="P13432" s="10" t="e">
        <v>#N/A</v>
      </c>
      <c r="Q13432" s="10" t="e">
        <v>#N/A</v>
      </c>
      <c r="R13432" s="30" t="e">
        <f t="shared" si="257"/>
        <v>#N/A</v>
      </c>
    </row>
    <row r="13433" spans="12:18">
      <c r="L13433" s="29">
        <v>33336</v>
      </c>
      <c r="M13433" s="27">
        <v>5.89</v>
      </c>
      <c r="N13433" s="9">
        <v>8.16</v>
      </c>
      <c r="O13433" s="9">
        <v>2.33</v>
      </c>
      <c r="P13433" s="10" t="e">
        <v>#N/A</v>
      </c>
      <c r="Q13433" s="10" t="e">
        <v>#N/A</v>
      </c>
      <c r="R13433" s="30" t="e">
        <f t="shared" si="257"/>
        <v>#N/A</v>
      </c>
    </row>
    <row r="13434" spans="12:18">
      <c r="L13434" s="29">
        <v>33337</v>
      </c>
      <c r="M13434" s="27">
        <v>5.66</v>
      </c>
      <c r="N13434" s="9">
        <v>8.1999999999999993</v>
      </c>
      <c r="O13434" s="9">
        <v>2.42</v>
      </c>
      <c r="P13434" s="10" t="e">
        <v>#N/A</v>
      </c>
      <c r="Q13434" s="10" t="e">
        <v>#N/A</v>
      </c>
      <c r="R13434" s="30" t="e">
        <f t="shared" si="257"/>
        <v>#N/A</v>
      </c>
    </row>
    <row r="13435" spans="12:18">
      <c r="L13435" s="29">
        <v>33338</v>
      </c>
      <c r="M13435" s="27">
        <v>5.75</v>
      </c>
      <c r="N13435" s="9">
        <v>8.27</v>
      </c>
      <c r="O13435" s="9">
        <v>2.4900000000000002</v>
      </c>
      <c r="P13435" s="10" t="e">
        <v>#N/A</v>
      </c>
      <c r="Q13435" s="10" t="e">
        <v>#N/A</v>
      </c>
      <c r="R13435" s="30" t="e">
        <f t="shared" si="257"/>
        <v>#N/A</v>
      </c>
    </row>
    <row r="13436" spans="12:18">
      <c r="L13436" s="29">
        <v>33339</v>
      </c>
      <c r="M13436" s="27">
        <v>5.71</v>
      </c>
      <c r="N13436" s="9">
        <v>8.27</v>
      </c>
      <c r="O13436" s="9">
        <v>2.52</v>
      </c>
      <c r="P13436" s="10" t="e">
        <v>#N/A</v>
      </c>
      <c r="Q13436" s="10" t="e">
        <v>#N/A</v>
      </c>
      <c r="R13436" s="30" t="e">
        <f t="shared" si="257"/>
        <v>#N/A</v>
      </c>
    </row>
    <row r="13437" spans="12:18">
      <c r="L13437" s="29">
        <v>33340</v>
      </c>
      <c r="M13437" s="27">
        <v>5.36</v>
      </c>
      <c r="N13437" s="9">
        <v>8.16</v>
      </c>
      <c r="O13437" s="9">
        <v>2.4700000000000002</v>
      </c>
      <c r="P13437" s="10" t="e">
        <v>#N/A</v>
      </c>
      <c r="Q13437" s="10" t="e">
        <v>#N/A</v>
      </c>
      <c r="R13437" s="30" t="e">
        <f t="shared" si="257"/>
        <v>#N/A</v>
      </c>
    </row>
    <row r="13438" spans="12:18">
      <c r="L13438" s="29">
        <v>33341</v>
      </c>
      <c r="M13438" s="27">
        <v>5.36</v>
      </c>
      <c r="N13438" s="9" t="e">
        <v>#N/A</v>
      </c>
      <c r="O13438" s="9" t="e">
        <v>#N/A</v>
      </c>
      <c r="P13438" s="10" t="e">
        <v>#N/A</v>
      </c>
      <c r="Q13438" s="10" t="e">
        <v>#N/A</v>
      </c>
      <c r="R13438" s="30" t="e">
        <f t="shared" si="257"/>
        <v>#N/A</v>
      </c>
    </row>
    <row r="13439" spans="12:18">
      <c r="L13439" s="29">
        <v>33342</v>
      </c>
      <c r="M13439" s="27">
        <v>5.36</v>
      </c>
      <c r="N13439" s="9" t="e">
        <v>#N/A</v>
      </c>
      <c r="O13439" s="9" t="e">
        <v>#N/A</v>
      </c>
      <c r="P13439" s="10" t="e">
        <v>#N/A</v>
      </c>
      <c r="Q13439" s="10" t="e">
        <v>#N/A</v>
      </c>
      <c r="R13439" s="30" t="e">
        <f t="shared" si="257"/>
        <v>#N/A</v>
      </c>
    </row>
    <row r="13440" spans="12:18">
      <c r="L13440" s="29">
        <v>33343</v>
      </c>
      <c r="M13440" s="27">
        <v>6.04</v>
      </c>
      <c r="N13440" s="9">
        <v>8.1199999999999992</v>
      </c>
      <c r="O13440" s="9">
        <v>2.36</v>
      </c>
      <c r="P13440" s="10" t="e">
        <v>#N/A</v>
      </c>
      <c r="Q13440" s="10" t="e">
        <v>#N/A</v>
      </c>
      <c r="R13440" s="30" t="e">
        <f t="shared" si="257"/>
        <v>#N/A</v>
      </c>
    </row>
    <row r="13441" spans="12:18">
      <c r="L13441" s="29">
        <v>33344</v>
      </c>
      <c r="M13441" s="27">
        <v>6.05</v>
      </c>
      <c r="N13441" s="9">
        <v>8.1300000000000008</v>
      </c>
      <c r="O13441" s="9">
        <v>2.36</v>
      </c>
      <c r="P13441" s="10" t="e">
        <v>#N/A</v>
      </c>
      <c r="Q13441" s="10" t="e">
        <v>#N/A</v>
      </c>
      <c r="R13441" s="30" t="e">
        <f t="shared" si="257"/>
        <v>#N/A</v>
      </c>
    </row>
    <row r="13442" spans="12:18">
      <c r="L13442" s="29">
        <v>33345</v>
      </c>
      <c r="M13442" s="27">
        <v>5.95</v>
      </c>
      <c r="N13442" s="9">
        <v>8.11</v>
      </c>
      <c r="O13442" s="9">
        <v>2.39</v>
      </c>
      <c r="P13442" s="10" t="e">
        <v>#N/A</v>
      </c>
      <c r="Q13442" s="10" t="e">
        <v>#N/A</v>
      </c>
      <c r="R13442" s="30" t="e">
        <f t="shared" si="257"/>
        <v>#N/A</v>
      </c>
    </row>
    <row r="13443" spans="12:18">
      <c r="L13443" s="29">
        <v>33346</v>
      </c>
      <c r="M13443" s="27">
        <v>6</v>
      </c>
      <c r="N13443" s="9">
        <v>8.18</v>
      </c>
      <c r="O13443" s="9">
        <v>2.36</v>
      </c>
      <c r="P13443" s="10" t="e">
        <v>#N/A</v>
      </c>
      <c r="Q13443" s="10" t="e">
        <v>#N/A</v>
      </c>
      <c r="R13443" s="30" t="e">
        <f t="shared" si="257"/>
        <v>#N/A</v>
      </c>
    </row>
    <row r="13444" spans="12:18">
      <c r="L13444" s="29">
        <v>33347</v>
      </c>
      <c r="M13444" s="27">
        <v>5.89</v>
      </c>
      <c r="N13444" s="9">
        <v>8.24</v>
      </c>
      <c r="O13444" s="9">
        <v>2.35</v>
      </c>
      <c r="P13444" s="10" t="e">
        <v>#N/A</v>
      </c>
      <c r="Q13444" s="10" t="e">
        <v>#N/A</v>
      </c>
      <c r="R13444" s="30" t="e">
        <f t="shared" ref="R13444:R13507" si="258">Q13444*12</f>
        <v>#N/A</v>
      </c>
    </row>
    <row r="13445" spans="12:18">
      <c r="L13445" s="29">
        <v>33348</v>
      </c>
      <c r="M13445" s="27">
        <v>5.89</v>
      </c>
      <c r="N13445" s="9" t="e">
        <v>#N/A</v>
      </c>
      <c r="O13445" s="9" t="e">
        <v>#N/A</v>
      </c>
      <c r="P13445" s="10" t="e">
        <v>#N/A</v>
      </c>
      <c r="Q13445" s="10" t="e">
        <v>#N/A</v>
      </c>
      <c r="R13445" s="30" t="e">
        <f t="shared" si="258"/>
        <v>#N/A</v>
      </c>
    </row>
    <row r="13446" spans="12:18">
      <c r="L13446" s="29">
        <v>33349</v>
      </c>
      <c r="M13446" s="27">
        <v>5.89</v>
      </c>
      <c r="N13446" s="9" t="e">
        <v>#N/A</v>
      </c>
      <c r="O13446" s="9" t="e">
        <v>#N/A</v>
      </c>
      <c r="P13446" s="10" t="e">
        <v>#N/A</v>
      </c>
      <c r="Q13446" s="10" t="e">
        <v>#N/A</v>
      </c>
      <c r="R13446" s="30" t="e">
        <f t="shared" si="258"/>
        <v>#N/A</v>
      </c>
    </row>
    <row r="13447" spans="12:18">
      <c r="L13447" s="29">
        <v>33350</v>
      </c>
      <c r="M13447" s="27">
        <v>5.95</v>
      </c>
      <c r="N13447" s="9">
        <v>8.3000000000000007</v>
      </c>
      <c r="O13447" s="9">
        <v>2.46</v>
      </c>
      <c r="P13447" s="10" t="e">
        <v>#N/A</v>
      </c>
      <c r="Q13447" s="10" t="e">
        <v>#N/A</v>
      </c>
      <c r="R13447" s="30" t="e">
        <f t="shared" si="258"/>
        <v>#N/A</v>
      </c>
    </row>
    <row r="13448" spans="12:18">
      <c r="L13448" s="29">
        <v>33351</v>
      </c>
      <c r="M13448" s="27">
        <v>5.92</v>
      </c>
      <c r="N13448" s="9">
        <v>8.2799999999999994</v>
      </c>
      <c r="O13448" s="9">
        <v>2.41</v>
      </c>
      <c r="P13448" s="10" t="e">
        <v>#N/A</v>
      </c>
      <c r="Q13448" s="10" t="e">
        <v>#N/A</v>
      </c>
      <c r="R13448" s="30" t="e">
        <f t="shared" si="258"/>
        <v>#N/A</v>
      </c>
    </row>
    <row r="13449" spans="12:18">
      <c r="L13449" s="29">
        <v>33352</v>
      </c>
      <c r="M13449" s="27">
        <v>5.89</v>
      </c>
      <c r="N13449" s="9">
        <v>8.2200000000000006</v>
      </c>
      <c r="O13449" s="9">
        <v>2.4</v>
      </c>
      <c r="P13449" s="10" t="e">
        <v>#N/A</v>
      </c>
      <c r="Q13449" s="10" t="e">
        <v>#N/A</v>
      </c>
      <c r="R13449" s="30" t="e">
        <f t="shared" si="258"/>
        <v>#N/A</v>
      </c>
    </row>
    <row r="13450" spans="12:18">
      <c r="L13450" s="29">
        <v>33353</v>
      </c>
      <c r="M13450" s="27">
        <v>5.95</v>
      </c>
      <c r="N13450" s="9">
        <v>8.24</v>
      </c>
      <c r="O13450" s="9">
        <v>2.46</v>
      </c>
      <c r="P13450" s="10" t="e">
        <v>#N/A</v>
      </c>
      <c r="Q13450" s="10" t="e">
        <v>#N/A</v>
      </c>
      <c r="R13450" s="30" t="e">
        <f t="shared" si="258"/>
        <v>#N/A</v>
      </c>
    </row>
    <row r="13451" spans="12:18">
      <c r="L13451" s="29">
        <v>33354</v>
      </c>
      <c r="M13451" s="27">
        <v>5.89</v>
      </c>
      <c r="N13451" s="9">
        <v>8.2200000000000006</v>
      </c>
      <c r="O13451" s="9">
        <v>2.44</v>
      </c>
      <c r="P13451" s="10" t="e">
        <v>#N/A</v>
      </c>
      <c r="Q13451" s="10" t="e">
        <v>#N/A</v>
      </c>
      <c r="R13451" s="30" t="e">
        <f t="shared" si="258"/>
        <v>#N/A</v>
      </c>
    </row>
    <row r="13452" spans="12:18">
      <c r="L13452" s="29">
        <v>33355</v>
      </c>
      <c r="M13452" s="27">
        <v>5.89</v>
      </c>
      <c r="N13452" s="9" t="e">
        <v>#N/A</v>
      </c>
      <c r="O13452" s="9" t="e">
        <v>#N/A</v>
      </c>
      <c r="P13452" s="10" t="e">
        <v>#N/A</v>
      </c>
      <c r="Q13452" s="10" t="e">
        <v>#N/A</v>
      </c>
      <c r="R13452" s="30" t="e">
        <f t="shared" si="258"/>
        <v>#N/A</v>
      </c>
    </row>
    <row r="13453" spans="12:18">
      <c r="L13453" s="29">
        <v>33356</v>
      </c>
      <c r="M13453" s="27">
        <v>5.89</v>
      </c>
      <c r="N13453" s="9" t="e">
        <v>#N/A</v>
      </c>
      <c r="O13453" s="9" t="e">
        <v>#N/A</v>
      </c>
      <c r="P13453" s="10" t="e">
        <v>#N/A</v>
      </c>
      <c r="Q13453" s="10" t="e">
        <v>#N/A</v>
      </c>
      <c r="R13453" s="30" t="e">
        <f t="shared" si="258"/>
        <v>#N/A</v>
      </c>
    </row>
    <row r="13454" spans="12:18">
      <c r="L13454" s="29">
        <v>33357</v>
      </c>
      <c r="M13454" s="27">
        <v>5.93</v>
      </c>
      <c r="N13454" s="9">
        <v>8.23</v>
      </c>
      <c r="O13454" s="9">
        <v>2.48</v>
      </c>
      <c r="P13454" s="10" t="e">
        <v>#N/A</v>
      </c>
      <c r="Q13454" s="10" t="e">
        <v>#N/A</v>
      </c>
      <c r="R13454" s="30" t="e">
        <f t="shared" si="258"/>
        <v>#N/A</v>
      </c>
    </row>
    <row r="13455" spans="12:18">
      <c r="L13455" s="29">
        <v>33358</v>
      </c>
      <c r="M13455" s="27">
        <v>5.98</v>
      </c>
      <c r="N13455" s="9">
        <v>8.1999999999999993</v>
      </c>
      <c r="O13455" s="9">
        <v>2.5099999999999998</v>
      </c>
      <c r="P13455" s="10" t="e">
        <v>#N/A</v>
      </c>
      <c r="Q13455" s="10" t="e">
        <v>#N/A</v>
      </c>
      <c r="R13455" s="30" t="e">
        <f t="shared" si="258"/>
        <v>#N/A</v>
      </c>
    </row>
    <row r="13456" spans="12:18">
      <c r="L13456" s="29">
        <v>33359</v>
      </c>
      <c r="M13456" s="27">
        <v>5.9</v>
      </c>
      <c r="N13456" s="9">
        <v>8.18</v>
      </c>
      <c r="O13456" s="9">
        <v>2.4700000000000002</v>
      </c>
      <c r="P13456" s="10">
        <v>135.6</v>
      </c>
      <c r="Q13456" s="10">
        <v>0.37</v>
      </c>
      <c r="R13456" s="30">
        <f t="shared" si="258"/>
        <v>4.4399999999999995</v>
      </c>
    </row>
    <row r="13457" spans="12:18">
      <c r="L13457" s="29">
        <v>33360</v>
      </c>
      <c r="M13457" s="27">
        <v>5.86</v>
      </c>
      <c r="N13457" s="9">
        <v>8.14</v>
      </c>
      <c r="O13457" s="9">
        <v>2.5099999999999998</v>
      </c>
      <c r="P13457" s="10" t="e">
        <v>#N/A</v>
      </c>
      <c r="Q13457" s="10" t="e">
        <v>#N/A</v>
      </c>
      <c r="R13457" s="30" t="e">
        <f t="shared" si="258"/>
        <v>#N/A</v>
      </c>
    </row>
    <row r="13458" spans="12:18">
      <c r="L13458" s="29">
        <v>33361</v>
      </c>
      <c r="M13458" s="27">
        <v>5.76</v>
      </c>
      <c r="N13458" s="9">
        <v>8.2200000000000006</v>
      </c>
      <c r="O13458" s="9">
        <v>2.57</v>
      </c>
      <c r="P13458" s="10" t="e">
        <v>#N/A</v>
      </c>
      <c r="Q13458" s="10" t="e">
        <v>#N/A</v>
      </c>
      <c r="R13458" s="30" t="e">
        <f t="shared" si="258"/>
        <v>#N/A</v>
      </c>
    </row>
    <row r="13459" spans="12:18">
      <c r="L13459" s="29">
        <v>33362</v>
      </c>
      <c r="M13459" s="27">
        <v>5.76</v>
      </c>
      <c r="N13459" s="9" t="e">
        <v>#N/A</v>
      </c>
      <c r="O13459" s="9" t="e">
        <v>#N/A</v>
      </c>
      <c r="P13459" s="10" t="e">
        <v>#N/A</v>
      </c>
      <c r="Q13459" s="10" t="e">
        <v>#N/A</v>
      </c>
      <c r="R13459" s="30" t="e">
        <f t="shared" si="258"/>
        <v>#N/A</v>
      </c>
    </row>
    <row r="13460" spans="12:18">
      <c r="L13460" s="29">
        <v>33363</v>
      </c>
      <c r="M13460" s="27">
        <v>5.76</v>
      </c>
      <c r="N13460" s="9" t="e">
        <v>#N/A</v>
      </c>
      <c r="O13460" s="9" t="e">
        <v>#N/A</v>
      </c>
      <c r="P13460" s="10" t="e">
        <v>#N/A</v>
      </c>
      <c r="Q13460" s="10" t="e">
        <v>#N/A</v>
      </c>
      <c r="R13460" s="30" t="e">
        <f t="shared" si="258"/>
        <v>#N/A</v>
      </c>
    </row>
    <row r="13461" spans="12:18">
      <c r="L13461" s="29">
        <v>33364</v>
      </c>
      <c r="M13461" s="27">
        <v>5.82</v>
      </c>
      <c r="N13461" s="9">
        <v>8.23</v>
      </c>
      <c r="O13461" s="9">
        <v>2.59</v>
      </c>
      <c r="P13461" s="10" t="e">
        <v>#N/A</v>
      </c>
      <c r="Q13461" s="10" t="e">
        <v>#N/A</v>
      </c>
      <c r="R13461" s="30" t="e">
        <f t="shared" si="258"/>
        <v>#N/A</v>
      </c>
    </row>
    <row r="13462" spans="12:18">
      <c r="L13462" s="29">
        <v>33365</v>
      </c>
      <c r="M13462" s="27">
        <v>5.79</v>
      </c>
      <c r="N13462" s="9">
        <v>8.24</v>
      </c>
      <c r="O13462" s="9">
        <v>2.56</v>
      </c>
      <c r="P13462" s="10" t="e">
        <v>#N/A</v>
      </c>
      <c r="Q13462" s="10" t="e">
        <v>#N/A</v>
      </c>
      <c r="R13462" s="30" t="e">
        <f t="shared" si="258"/>
        <v>#N/A</v>
      </c>
    </row>
    <row r="13463" spans="12:18">
      <c r="L13463" s="29">
        <v>33366</v>
      </c>
      <c r="M13463" s="27">
        <v>5.75</v>
      </c>
      <c r="N13463" s="9">
        <v>8.24</v>
      </c>
      <c r="O13463" s="9">
        <v>2.54</v>
      </c>
      <c r="P13463" s="10" t="e">
        <v>#N/A</v>
      </c>
      <c r="Q13463" s="10" t="e">
        <v>#N/A</v>
      </c>
      <c r="R13463" s="30" t="e">
        <f t="shared" si="258"/>
        <v>#N/A</v>
      </c>
    </row>
    <row r="13464" spans="12:18">
      <c r="L13464" s="29">
        <v>33367</v>
      </c>
      <c r="M13464" s="27">
        <v>5.76</v>
      </c>
      <c r="N13464" s="9">
        <v>8.2100000000000009</v>
      </c>
      <c r="O13464" s="9">
        <v>2.54</v>
      </c>
      <c r="P13464" s="10" t="e">
        <v>#N/A</v>
      </c>
      <c r="Q13464" s="10" t="e">
        <v>#N/A</v>
      </c>
      <c r="R13464" s="30" t="e">
        <f t="shared" si="258"/>
        <v>#N/A</v>
      </c>
    </row>
    <row r="13465" spans="12:18">
      <c r="L13465" s="29">
        <v>33368</v>
      </c>
      <c r="M13465" s="27">
        <v>5.69</v>
      </c>
      <c r="N13465" s="9">
        <v>8.33</v>
      </c>
      <c r="O13465" s="9">
        <v>2.64</v>
      </c>
      <c r="P13465" s="10" t="e">
        <v>#N/A</v>
      </c>
      <c r="Q13465" s="10" t="e">
        <v>#N/A</v>
      </c>
      <c r="R13465" s="30" t="e">
        <f t="shared" si="258"/>
        <v>#N/A</v>
      </c>
    </row>
    <row r="13466" spans="12:18">
      <c r="L13466" s="29">
        <v>33369</v>
      </c>
      <c r="M13466" s="27">
        <v>5.69</v>
      </c>
      <c r="N13466" s="9" t="e">
        <v>#N/A</v>
      </c>
      <c r="O13466" s="9" t="e">
        <v>#N/A</v>
      </c>
      <c r="P13466" s="10" t="e">
        <v>#N/A</v>
      </c>
      <c r="Q13466" s="10" t="e">
        <v>#N/A</v>
      </c>
      <c r="R13466" s="30" t="e">
        <f t="shared" si="258"/>
        <v>#N/A</v>
      </c>
    </row>
    <row r="13467" spans="12:18">
      <c r="L13467" s="29">
        <v>33370</v>
      </c>
      <c r="M13467" s="27">
        <v>5.69</v>
      </c>
      <c r="N13467" s="9" t="e">
        <v>#N/A</v>
      </c>
      <c r="O13467" s="9" t="e">
        <v>#N/A</v>
      </c>
      <c r="P13467" s="10" t="e">
        <v>#N/A</v>
      </c>
      <c r="Q13467" s="10" t="e">
        <v>#N/A</v>
      </c>
      <c r="R13467" s="30" t="e">
        <f t="shared" si="258"/>
        <v>#N/A</v>
      </c>
    </row>
    <row r="13468" spans="12:18">
      <c r="L13468" s="29">
        <v>33371</v>
      </c>
      <c r="M13468" s="27">
        <v>5.8</v>
      </c>
      <c r="N13468" s="9">
        <v>8.27</v>
      </c>
      <c r="O13468" s="9">
        <v>2.6</v>
      </c>
      <c r="P13468" s="10" t="e">
        <v>#N/A</v>
      </c>
      <c r="Q13468" s="10" t="e">
        <v>#N/A</v>
      </c>
      <c r="R13468" s="30" t="e">
        <f t="shared" si="258"/>
        <v>#N/A</v>
      </c>
    </row>
    <row r="13469" spans="12:18">
      <c r="L13469" s="29">
        <v>33372</v>
      </c>
      <c r="M13469" s="27">
        <v>5.85</v>
      </c>
      <c r="N13469" s="9">
        <v>8.36</v>
      </c>
      <c r="O13469" s="9">
        <v>2.65</v>
      </c>
      <c r="P13469" s="10" t="e">
        <v>#N/A</v>
      </c>
      <c r="Q13469" s="10" t="e">
        <v>#N/A</v>
      </c>
      <c r="R13469" s="30" t="e">
        <f t="shared" si="258"/>
        <v>#N/A</v>
      </c>
    </row>
    <row r="13470" spans="12:18">
      <c r="L13470" s="29">
        <v>33373</v>
      </c>
      <c r="M13470" s="27">
        <v>6.01</v>
      </c>
      <c r="N13470" s="9">
        <v>8.34</v>
      </c>
      <c r="O13470" s="9">
        <v>2.68</v>
      </c>
      <c r="P13470" s="10" t="e">
        <v>#N/A</v>
      </c>
      <c r="Q13470" s="10" t="e">
        <v>#N/A</v>
      </c>
      <c r="R13470" s="30" t="e">
        <f t="shared" si="258"/>
        <v>#N/A</v>
      </c>
    </row>
    <row r="13471" spans="12:18">
      <c r="L13471" s="29">
        <v>33374</v>
      </c>
      <c r="M13471" s="27">
        <v>5.89</v>
      </c>
      <c r="N13471" s="9">
        <v>8.33</v>
      </c>
      <c r="O13471" s="9">
        <v>2.72</v>
      </c>
      <c r="P13471" s="10" t="e">
        <v>#N/A</v>
      </c>
      <c r="Q13471" s="10" t="e">
        <v>#N/A</v>
      </c>
      <c r="R13471" s="30" t="e">
        <f t="shared" si="258"/>
        <v>#N/A</v>
      </c>
    </row>
    <row r="13472" spans="12:18">
      <c r="L13472" s="29">
        <v>33375</v>
      </c>
      <c r="M13472" s="27">
        <v>5.79</v>
      </c>
      <c r="N13472" s="9">
        <v>8.2799999999999994</v>
      </c>
      <c r="O13472" s="9">
        <v>2.68</v>
      </c>
      <c r="P13472" s="10" t="e">
        <v>#N/A</v>
      </c>
      <c r="Q13472" s="10" t="e">
        <v>#N/A</v>
      </c>
      <c r="R13472" s="30" t="e">
        <f t="shared" si="258"/>
        <v>#N/A</v>
      </c>
    </row>
    <row r="13473" spans="12:18">
      <c r="L13473" s="29">
        <v>33376</v>
      </c>
      <c r="M13473" s="27">
        <v>5.79</v>
      </c>
      <c r="N13473" s="9" t="e">
        <v>#N/A</v>
      </c>
      <c r="O13473" s="9" t="e">
        <v>#N/A</v>
      </c>
      <c r="P13473" s="10" t="e">
        <v>#N/A</v>
      </c>
      <c r="Q13473" s="10" t="e">
        <v>#N/A</v>
      </c>
      <c r="R13473" s="30" t="e">
        <f t="shared" si="258"/>
        <v>#N/A</v>
      </c>
    </row>
    <row r="13474" spans="12:18">
      <c r="L13474" s="29">
        <v>33377</v>
      </c>
      <c r="M13474" s="27">
        <v>5.79</v>
      </c>
      <c r="N13474" s="9" t="e">
        <v>#N/A</v>
      </c>
      <c r="O13474" s="9" t="e">
        <v>#N/A</v>
      </c>
      <c r="P13474" s="10" t="e">
        <v>#N/A</v>
      </c>
      <c r="Q13474" s="10" t="e">
        <v>#N/A</v>
      </c>
      <c r="R13474" s="30" t="e">
        <f t="shared" si="258"/>
        <v>#N/A</v>
      </c>
    </row>
    <row r="13475" spans="12:18">
      <c r="L13475" s="29">
        <v>33378</v>
      </c>
      <c r="M13475" s="27">
        <v>5.82</v>
      </c>
      <c r="N13475" s="9">
        <v>8.3000000000000007</v>
      </c>
      <c r="O13475" s="9">
        <v>2.65</v>
      </c>
      <c r="P13475" s="10" t="e">
        <v>#N/A</v>
      </c>
      <c r="Q13475" s="10" t="e">
        <v>#N/A</v>
      </c>
      <c r="R13475" s="30" t="e">
        <f t="shared" si="258"/>
        <v>#N/A</v>
      </c>
    </row>
    <row r="13476" spans="12:18">
      <c r="L13476" s="29">
        <v>33379</v>
      </c>
      <c r="M13476" s="27">
        <v>5.76</v>
      </c>
      <c r="N13476" s="9">
        <v>8.26</v>
      </c>
      <c r="O13476" s="9">
        <v>2.56</v>
      </c>
      <c r="P13476" s="10" t="e">
        <v>#N/A</v>
      </c>
      <c r="Q13476" s="10" t="e">
        <v>#N/A</v>
      </c>
      <c r="R13476" s="30" t="e">
        <f t="shared" si="258"/>
        <v>#N/A</v>
      </c>
    </row>
    <row r="13477" spans="12:18">
      <c r="L13477" s="29">
        <v>33380</v>
      </c>
      <c r="M13477" s="27">
        <v>5.71</v>
      </c>
      <c r="N13477" s="9">
        <v>8.2799999999999994</v>
      </c>
      <c r="O13477" s="9">
        <v>2.6</v>
      </c>
      <c r="P13477" s="10" t="e">
        <v>#N/A</v>
      </c>
      <c r="Q13477" s="10" t="e">
        <v>#N/A</v>
      </c>
      <c r="R13477" s="30" t="e">
        <f t="shared" si="258"/>
        <v>#N/A</v>
      </c>
    </row>
    <row r="13478" spans="12:18">
      <c r="L13478" s="29">
        <v>33381</v>
      </c>
      <c r="M13478" s="27">
        <v>5.69</v>
      </c>
      <c r="N13478" s="9">
        <v>8.31</v>
      </c>
      <c r="O13478" s="9">
        <v>2.7</v>
      </c>
      <c r="P13478" s="10" t="e">
        <v>#N/A</v>
      </c>
      <c r="Q13478" s="10" t="e">
        <v>#N/A</v>
      </c>
      <c r="R13478" s="30" t="e">
        <f t="shared" si="258"/>
        <v>#N/A</v>
      </c>
    </row>
    <row r="13479" spans="12:18">
      <c r="L13479" s="29">
        <v>33382</v>
      </c>
      <c r="M13479" s="27">
        <v>5.65</v>
      </c>
      <c r="N13479" s="9">
        <v>8.31</v>
      </c>
      <c r="O13479" s="9">
        <v>2.7</v>
      </c>
      <c r="P13479" s="10" t="e">
        <v>#N/A</v>
      </c>
      <c r="Q13479" s="10" t="e">
        <v>#N/A</v>
      </c>
      <c r="R13479" s="30" t="e">
        <f t="shared" si="258"/>
        <v>#N/A</v>
      </c>
    </row>
    <row r="13480" spans="12:18">
      <c r="L13480" s="29">
        <v>33383</v>
      </c>
      <c r="M13480" s="27">
        <v>5.65</v>
      </c>
      <c r="N13480" s="9" t="e">
        <v>#N/A</v>
      </c>
      <c r="O13480" s="9" t="e">
        <v>#N/A</v>
      </c>
      <c r="P13480" s="10" t="e">
        <v>#N/A</v>
      </c>
      <c r="Q13480" s="10" t="e">
        <v>#N/A</v>
      </c>
      <c r="R13480" s="30" t="e">
        <f t="shared" si="258"/>
        <v>#N/A</v>
      </c>
    </row>
    <row r="13481" spans="12:18">
      <c r="L13481" s="29">
        <v>33384</v>
      </c>
      <c r="M13481" s="27">
        <v>5.65</v>
      </c>
      <c r="N13481" s="9" t="e">
        <v>#N/A</v>
      </c>
      <c r="O13481" s="9" t="e">
        <v>#N/A</v>
      </c>
      <c r="P13481" s="10" t="e">
        <v>#N/A</v>
      </c>
      <c r="Q13481" s="10" t="e">
        <v>#N/A</v>
      </c>
      <c r="R13481" s="30" t="e">
        <f t="shared" si="258"/>
        <v>#N/A</v>
      </c>
    </row>
    <row r="13482" spans="12:18">
      <c r="L13482" s="29">
        <v>33385</v>
      </c>
      <c r="M13482" s="27">
        <v>5.65</v>
      </c>
      <c r="N13482" s="9" t="e">
        <v>#N/A</v>
      </c>
      <c r="O13482" s="9" t="e">
        <v>#N/A</v>
      </c>
      <c r="P13482" s="10" t="e">
        <v>#N/A</v>
      </c>
      <c r="Q13482" s="10" t="e">
        <v>#N/A</v>
      </c>
      <c r="R13482" s="30" t="e">
        <f t="shared" si="258"/>
        <v>#N/A</v>
      </c>
    </row>
    <row r="13483" spans="12:18">
      <c r="L13483" s="29">
        <v>33386</v>
      </c>
      <c r="M13483" s="27">
        <v>5.99</v>
      </c>
      <c r="N13483" s="9">
        <v>8.2799999999999994</v>
      </c>
      <c r="O13483" s="9">
        <v>2.67</v>
      </c>
      <c r="P13483" s="10" t="e">
        <v>#N/A</v>
      </c>
      <c r="Q13483" s="10" t="e">
        <v>#N/A</v>
      </c>
      <c r="R13483" s="30" t="e">
        <f t="shared" si="258"/>
        <v>#N/A</v>
      </c>
    </row>
    <row r="13484" spans="12:18">
      <c r="L13484" s="29">
        <v>33387</v>
      </c>
      <c r="M13484" s="27">
        <v>5.79</v>
      </c>
      <c r="N13484" s="9">
        <v>8.2899999999999991</v>
      </c>
      <c r="O13484" s="9">
        <v>2.62</v>
      </c>
      <c r="P13484" s="10" t="e">
        <v>#N/A</v>
      </c>
      <c r="Q13484" s="10" t="e">
        <v>#N/A</v>
      </c>
      <c r="R13484" s="30" t="e">
        <f t="shared" si="258"/>
        <v>#N/A</v>
      </c>
    </row>
    <row r="13485" spans="12:18">
      <c r="L13485" s="29">
        <v>33388</v>
      </c>
      <c r="M13485" s="27">
        <v>5.84</v>
      </c>
      <c r="N13485" s="9">
        <v>8.2200000000000006</v>
      </c>
      <c r="O13485" s="9">
        <v>2.57</v>
      </c>
      <c r="P13485" s="10" t="e">
        <v>#N/A</v>
      </c>
      <c r="Q13485" s="10" t="e">
        <v>#N/A</v>
      </c>
      <c r="R13485" s="30" t="e">
        <f t="shared" si="258"/>
        <v>#N/A</v>
      </c>
    </row>
    <row r="13486" spans="12:18">
      <c r="L13486" s="29">
        <v>33389</v>
      </c>
      <c r="M13486" s="27">
        <v>5.92</v>
      </c>
      <c r="N13486" s="9">
        <v>8.26</v>
      </c>
      <c r="O13486" s="9">
        <v>2.5299999999999998</v>
      </c>
      <c r="P13486" s="10" t="e">
        <v>#N/A</v>
      </c>
      <c r="Q13486" s="10" t="e">
        <v>#N/A</v>
      </c>
      <c r="R13486" s="30" t="e">
        <f t="shared" si="258"/>
        <v>#N/A</v>
      </c>
    </row>
    <row r="13487" spans="12:18">
      <c r="L13487" s="29">
        <v>33390</v>
      </c>
      <c r="M13487" s="27">
        <v>5.92</v>
      </c>
      <c r="N13487" s="9" t="e">
        <v>#N/A</v>
      </c>
      <c r="O13487" s="9" t="e">
        <v>#N/A</v>
      </c>
      <c r="P13487" s="10">
        <v>136</v>
      </c>
      <c r="Q13487" s="10">
        <v>0.28999999999999998</v>
      </c>
      <c r="R13487" s="30">
        <f t="shared" si="258"/>
        <v>3.4799999999999995</v>
      </c>
    </row>
    <row r="13488" spans="12:18">
      <c r="L13488" s="29">
        <v>33391</v>
      </c>
      <c r="M13488" s="27">
        <v>5.92</v>
      </c>
      <c r="N13488" s="9" t="e">
        <v>#N/A</v>
      </c>
      <c r="O13488" s="9" t="e">
        <v>#N/A</v>
      </c>
      <c r="P13488" s="10" t="e">
        <v>#N/A</v>
      </c>
      <c r="Q13488" s="10" t="e">
        <v>#N/A</v>
      </c>
      <c r="R13488" s="30" t="e">
        <f t="shared" si="258"/>
        <v>#N/A</v>
      </c>
    </row>
    <row r="13489" spans="12:18">
      <c r="L13489" s="29">
        <v>33392</v>
      </c>
      <c r="M13489" s="27">
        <v>5.96</v>
      </c>
      <c r="N13489" s="9">
        <v>8.34</v>
      </c>
      <c r="O13489" s="9">
        <v>2.54</v>
      </c>
      <c r="P13489" s="10" t="e">
        <v>#N/A</v>
      </c>
      <c r="Q13489" s="10" t="e">
        <v>#N/A</v>
      </c>
      <c r="R13489" s="30" t="e">
        <f t="shared" si="258"/>
        <v>#N/A</v>
      </c>
    </row>
    <row r="13490" spans="12:18">
      <c r="L13490" s="29">
        <v>33393</v>
      </c>
      <c r="M13490" s="27">
        <v>5.96</v>
      </c>
      <c r="N13490" s="9">
        <v>8.34</v>
      </c>
      <c r="O13490" s="9">
        <v>2.57</v>
      </c>
      <c r="P13490" s="10" t="e">
        <v>#N/A</v>
      </c>
      <c r="Q13490" s="10" t="e">
        <v>#N/A</v>
      </c>
      <c r="R13490" s="30" t="e">
        <f t="shared" si="258"/>
        <v>#N/A</v>
      </c>
    </row>
    <row r="13491" spans="12:18">
      <c r="L13491" s="29">
        <v>33394</v>
      </c>
      <c r="M13491" s="27">
        <v>5.88</v>
      </c>
      <c r="N13491" s="9">
        <v>8.39</v>
      </c>
      <c r="O13491" s="9">
        <v>2.6</v>
      </c>
      <c r="P13491" s="10" t="e">
        <v>#N/A</v>
      </c>
      <c r="Q13491" s="10" t="e">
        <v>#N/A</v>
      </c>
      <c r="R13491" s="30" t="e">
        <f t="shared" si="258"/>
        <v>#N/A</v>
      </c>
    </row>
    <row r="13492" spans="12:18">
      <c r="L13492" s="29">
        <v>33395</v>
      </c>
      <c r="M13492" s="27">
        <v>5.82</v>
      </c>
      <c r="N13492" s="9">
        <v>8.42</v>
      </c>
      <c r="O13492" s="9">
        <v>2.67</v>
      </c>
      <c r="P13492" s="10" t="e">
        <v>#N/A</v>
      </c>
      <c r="Q13492" s="10" t="e">
        <v>#N/A</v>
      </c>
      <c r="R13492" s="30" t="e">
        <f t="shared" si="258"/>
        <v>#N/A</v>
      </c>
    </row>
    <row r="13493" spans="12:18">
      <c r="L13493" s="29">
        <v>33396</v>
      </c>
      <c r="M13493" s="27">
        <v>5.71</v>
      </c>
      <c r="N13493" s="9">
        <v>8.48</v>
      </c>
      <c r="O13493" s="9">
        <v>2.73</v>
      </c>
      <c r="P13493" s="10" t="e">
        <v>#N/A</v>
      </c>
      <c r="Q13493" s="10" t="e">
        <v>#N/A</v>
      </c>
      <c r="R13493" s="30" t="e">
        <f t="shared" si="258"/>
        <v>#N/A</v>
      </c>
    </row>
    <row r="13494" spans="12:18">
      <c r="L13494" s="29">
        <v>33397</v>
      </c>
      <c r="M13494" s="27">
        <v>5.71</v>
      </c>
      <c r="N13494" s="9" t="e">
        <v>#N/A</v>
      </c>
      <c r="O13494" s="9" t="e">
        <v>#N/A</v>
      </c>
      <c r="P13494" s="10" t="e">
        <v>#N/A</v>
      </c>
      <c r="Q13494" s="10" t="e">
        <v>#N/A</v>
      </c>
      <c r="R13494" s="30" t="e">
        <f t="shared" si="258"/>
        <v>#N/A</v>
      </c>
    </row>
    <row r="13495" spans="12:18">
      <c r="L13495" s="29">
        <v>33398</v>
      </c>
      <c r="M13495" s="27">
        <v>5.71</v>
      </c>
      <c r="N13495" s="9" t="e">
        <v>#N/A</v>
      </c>
      <c r="O13495" s="9" t="e">
        <v>#N/A</v>
      </c>
      <c r="P13495" s="10" t="e">
        <v>#N/A</v>
      </c>
      <c r="Q13495" s="10" t="e">
        <v>#N/A</v>
      </c>
      <c r="R13495" s="30" t="e">
        <f t="shared" si="258"/>
        <v>#N/A</v>
      </c>
    </row>
    <row r="13496" spans="12:18">
      <c r="L13496" s="29">
        <v>33399</v>
      </c>
      <c r="M13496" s="27">
        <v>5.83</v>
      </c>
      <c r="N13496" s="9">
        <v>8.48</v>
      </c>
      <c r="O13496" s="9">
        <v>2.71</v>
      </c>
      <c r="P13496" s="10" t="e">
        <v>#N/A</v>
      </c>
      <c r="Q13496" s="10" t="e">
        <v>#N/A</v>
      </c>
      <c r="R13496" s="30" t="e">
        <f t="shared" si="258"/>
        <v>#N/A</v>
      </c>
    </row>
    <row r="13497" spans="12:18">
      <c r="L13497" s="29">
        <v>33400</v>
      </c>
      <c r="M13497" s="27">
        <v>5.79</v>
      </c>
      <c r="N13497" s="9">
        <v>8.48</v>
      </c>
      <c r="O13497" s="9">
        <v>2.72</v>
      </c>
      <c r="P13497" s="10" t="e">
        <v>#N/A</v>
      </c>
      <c r="Q13497" s="10" t="e">
        <v>#N/A</v>
      </c>
      <c r="R13497" s="30" t="e">
        <f t="shared" si="258"/>
        <v>#N/A</v>
      </c>
    </row>
    <row r="13498" spans="12:18">
      <c r="L13498" s="29">
        <v>33401</v>
      </c>
      <c r="M13498" s="27">
        <v>5.67</v>
      </c>
      <c r="N13498" s="9">
        <v>8.5500000000000007</v>
      </c>
      <c r="O13498" s="9">
        <v>2.8</v>
      </c>
      <c r="P13498" s="10" t="e">
        <v>#N/A</v>
      </c>
      <c r="Q13498" s="10" t="e">
        <v>#N/A</v>
      </c>
      <c r="R13498" s="30" t="e">
        <f t="shared" si="258"/>
        <v>#N/A</v>
      </c>
    </row>
    <row r="13499" spans="12:18">
      <c r="L13499" s="29">
        <v>33402</v>
      </c>
      <c r="M13499" s="27">
        <v>5.79</v>
      </c>
      <c r="N13499" s="9">
        <v>8.5299999999999994</v>
      </c>
      <c r="O13499" s="9">
        <v>2.76</v>
      </c>
      <c r="P13499" s="10" t="e">
        <v>#N/A</v>
      </c>
      <c r="Q13499" s="10" t="e">
        <v>#N/A</v>
      </c>
      <c r="R13499" s="30" t="e">
        <f t="shared" si="258"/>
        <v>#N/A</v>
      </c>
    </row>
    <row r="13500" spans="12:18">
      <c r="L13500" s="29">
        <v>33403</v>
      </c>
      <c r="M13500" s="27">
        <v>5.71</v>
      </c>
      <c r="N13500" s="9">
        <v>8.4700000000000006</v>
      </c>
      <c r="O13500" s="9">
        <v>2.7</v>
      </c>
      <c r="P13500" s="10" t="e">
        <v>#N/A</v>
      </c>
      <c r="Q13500" s="10" t="e">
        <v>#N/A</v>
      </c>
      <c r="R13500" s="30" t="e">
        <f t="shared" si="258"/>
        <v>#N/A</v>
      </c>
    </row>
    <row r="13501" spans="12:18">
      <c r="L13501" s="29">
        <v>33404</v>
      </c>
      <c r="M13501" s="27">
        <v>5.71</v>
      </c>
      <c r="N13501" s="9" t="e">
        <v>#N/A</v>
      </c>
      <c r="O13501" s="9" t="e">
        <v>#N/A</v>
      </c>
      <c r="P13501" s="10" t="e">
        <v>#N/A</v>
      </c>
      <c r="Q13501" s="10" t="e">
        <v>#N/A</v>
      </c>
      <c r="R13501" s="30" t="e">
        <f t="shared" si="258"/>
        <v>#N/A</v>
      </c>
    </row>
    <row r="13502" spans="12:18">
      <c r="L13502" s="29">
        <v>33405</v>
      </c>
      <c r="M13502" s="27">
        <v>5.71</v>
      </c>
      <c r="N13502" s="9" t="e">
        <v>#N/A</v>
      </c>
      <c r="O13502" s="9" t="e">
        <v>#N/A</v>
      </c>
      <c r="P13502" s="10" t="e">
        <v>#N/A</v>
      </c>
      <c r="Q13502" s="10" t="e">
        <v>#N/A</v>
      </c>
      <c r="R13502" s="30" t="e">
        <f t="shared" si="258"/>
        <v>#N/A</v>
      </c>
    </row>
    <row r="13503" spans="12:18">
      <c r="L13503" s="29">
        <v>33406</v>
      </c>
      <c r="M13503" s="27">
        <v>5.94</v>
      </c>
      <c r="N13503" s="9">
        <v>8.49</v>
      </c>
      <c r="O13503" s="9">
        <v>2.71</v>
      </c>
      <c r="P13503" s="10" t="e">
        <v>#N/A</v>
      </c>
      <c r="Q13503" s="10" t="e">
        <v>#N/A</v>
      </c>
      <c r="R13503" s="30" t="e">
        <f t="shared" si="258"/>
        <v>#N/A</v>
      </c>
    </row>
    <row r="13504" spans="12:18">
      <c r="L13504" s="29">
        <v>33407</v>
      </c>
      <c r="M13504" s="27">
        <v>5.82</v>
      </c>
      <c r="N13504" s="9">
        <v>8.52</v>
      </c>
      <c r="O13504" s="9">
        <v>2.7</v>
      </c>
      <c r="P13504" s="10" t="e">
        <v>#N/A</v>
      </c>
      <c r="Q13504" s="10" t="e">
        <v>#N/A</v>
      </c>
      <c r="R13504" s="30" t="e">
        <f t="shared" si="258"/>
        <v>#N/A</v>
      </c>
    </row>
    <row r="13505" spans="12:18">
      <c r="L13505" s="29">
        <v>33408</v>
      </c>
      <c r="M13505" s="27">
        <v>5.8</v>
      </c>
      <c r="N13505" s="9">
        <v>8.52</v>
      </c>
      <c r="O13505" s="9">
        <v>2.76</v>
      </c>
      <c r="P13505" s="10" t="e">
        <v>#N/A</v>
      </c>
      <c r="Q13505" s="10" t="e">
        <v>#N/A</v>
      </c>
      <c r="R13505" s="30" t="e">
        <f t="shared" si="258"/>
        <v>#N/A</v>
      </c>
    </row>
    <row r="13506" spans="12:18">
      <c r="L13506" s="29">
        <v>33409</v>
      </c>
      <c r="M13506" s="27">
        <v>5.79</v>
      </c>
      <c r="N13506" s="9">
        <v>8.48</v>
      </c>
      <c r="O13506" s="9">
        <v>2.74</v>
      </c>
      <c r="P13506" s="10" t="e">
        <v>#N/A</v>
      </c>
      <c r="Q13506" s="10" t="e">
        <v>#N/A</v>
      </c>
      <c r="R13506" s="30" t="e">
        <f t="shared" si="258"/>
        <v>#N/A</v>
      </c>
    </row>
    <row r="13507" spans="12:18">
      <c r="L13507" s="29">
        <v>33410</v>
      </c>
      <c r="M13507" s="27">
        <v>5.75</v>
      </c>
      <c r="N13507" s="9">
        <v>8.51</v>
      </c>
      <c r="O13507" s="9">
        <v>2.75</v>
      </c>
      <c r="P13507" s="10" t="e">
        <v>#N/A</v>
      </c>
      <c r="Q13507" s="10" t="e">
        <v>#N/A</v>
      </c>
      <c r="R13507" s="30" t="e">
        <f t="shared" si="258"/>
        <v>#N/A</v>
      </c>
    </row>
    <row r="13508" spans="12:18">
      <c r="L13508" s="29">
        <v>33411</v>
      </c>
      <c r="M13508" s="27">
        <v>5.75</v>
      </c>
      <c r="N13508" s="9" t="e">
        <v>#N/A</v>
      </c>
      <c r="O13508" s="9" t="e">
        <v>#N/A</v>
      </c>
      <c r="P13508" s="10" t="e">
        <v>#N/A</v>
      </c>
      <c r="Q13508" s="10" t="e">
        <v>#N/A</v>
      </c>
      <c r="R13508" s="30" t="e">
        <f t="shared" ref="R13508:R13571" si="259">Q13508*12</f>
        <v>#N/A</v>
      </c>
    </row>
    <row r="13509" spans="12:18">
      <c r="L13509" s="29">
        <v>33412</v>
      </c>
      <c r="M13509" s="27">
        <v>5.75</v>
      </c>
      <c r="N13509" s="9" t="e">
        <v>#N/A</v>
      </c>
      <c r="O13509" s="9" t="e">
        <v>#N/A</v>
      </c>
      <c r="P13509" s="10" t="e">
        <v>#N/A</v>
      </c>
      <c r="Q13509" s="10" t="e">
        <v>#N/A</v>
      </c>
      <c r="R13509" s="30" t="e">
        <f t="shared" si="259"/>
        <v>#N/A</v>
      </c>
    </row>
    <row r="13510" spans="12:18">
      <c r="L13510" s="29">
        <v>33413</v>
      </c>
      <c r="M13510" s="27">
        <v>5.83</v>
      </c>
      <c r="N13510" s="9">
        <v>8.51</v>
      </c>
      <c r="O13510" s="9">
        <v>2.77</v>
      </c>
      <c r="P13510" s="10" t="e">
        <v>#N/A</v>
      </c>
      <c r="Q13510" s="10" t="e">
        <v>#N/A</v>
      </c>
      <c r="R13510" s="30" t="e">
        <f t="shared" si="259"/>
        <v>#N/A</v>
      </c>
    </row>
    <row r="13511" spans="12:18">
      <c r="L13511" s="29">
        <v>33414</v>
      </c>
      <c r="M13511" s="27">
        <v>5.9</v>
      </c>
      <c r="N13511" s="9">
        <v>8.51</v>
      </c>
      <c r="O13511" s="9">
        <v>2.75</v>
      </c>
      <c r="P13511" s="10" t="e">
        <v>#N/A</v>
      </c>
      <c r="Q13511" s="10" t="e">
        <v>#N/A</v>
      </c>
      <c r="R13511" s="30" t="e">
        <f t="shared" si="259"/>
        <v>#N/A</v>
      </c>
    </row>
    <row r="13512" spans="12:18">
      <c r="L13512" s="29">
        <v>33415</v>
      </c>
      <c r="M13512" s="27">
        <v>5.73</v>
      </c>
      <c r="N13512" s="9">
        <v>8.51</v>
      </c>
      <c r="O13512" s="9">
        <v>2.77</v>
      </c>
      <c r="P13512" s="10" t="e">
        <v>#N/A</v>
      </c>
      <c r="Q13512" s="10" t="e">
        <v>#N/A</v>
      </c>
      <c r="R13512" s="30" t="e">
        <f t="shared" si="259"/>
        <v>#N/A</v>
      </c>
    </row>
    <row r="13513" spans="12:18">
      <c r="L13513" s="29">
        <v>33416</v>
      </c>
      <c r="M13513" s="27">
        <v>5.91</v>
      </c>
      <c r="N13513" s="9">
        <v>8.49</v>
      </c>
      <c r="O13513" s="9">
        <v>2.77</v>
      </c>
      <c r="P13513" s="10" t="e">
        <v>#N/A</v>
      </c>
      <c r="Q13513" s="10" t="e">
        <v>#N/A</v>
      </c>
      <c r="R13513" s="30" t="e">
        <f t="shared" si="259"/>
        <v>#N/A</v>
      </c>
    </row>
    <row r="13514" spans="12:18">
      <c r="L13514" s="29">
        <v>33417</v>
      </c>
      <c r="M13514" s="27">
        <v>6.74</v>
      </c>
      <c r="N13514" s="9">
        <v>8.42</v>
      </c>
      <c r="O13514" s="9">
        <v>2.7</v>
      </c>
      <c r="P13514" s="10" t="e">
        <v>#N/A</v>
      </c>
      <c r="Q13514" s="10" t="e">
        <v>#N/A</v>
      </c>
      <c r="R13514" s="30" t="e">
        <f t="shared" si="259"/>
        <v>#N/A</v>
      </c>
    </row>
    <row r="13515" spans="12:18">
      <c r="L13515" s="29">
        <v>33418</v>
      </c>
      <c r="M13515" s="27">
        <v>6.74</v>
      </c>
      <c r="N13515" s="9" t="e">
        <v>#N/A</v>
      </c>
      <c r="O13515" s="9" t="e">
        <v>#N/A</v>
      </c>
      <c r="P13515" s="10" t="e">
        <v>#N/A</v>
      </c>
      <c r="Q13515" s="10" t="e">
        <v>#N/A</v>
      </c>
      <c r="R13515" s="30" t="e">
        <f t="shared" si="259"/>
        <v>#N/A</v>
      </c>
    </row>
    <row r="13516" spans="12:18">
      <c r="L13516" s="29">
        <v>33419</v>
      </c>
      <c r="M13516" s="27">
        <v>6.74</v>
      </c>
      <c r="N13516" s="9" t="e">
        <v>#N/A</v>
      </c>
      <c r="O13516" s="9" t="e">
        <v>#N/A</v>
      </c>
      <c r="P13516" s="10" t="e">
        <v>#N/A</v>
      </c>
      <c r="Q13516" s="10" t="e">
        <v>#N/A</v>
      </c>
      <c r="R13516" s="30" t="e">
        <f t="shared" si="259"/>
        <v>#N/A</v>
      </c>
    </row>
    <row r="13517" spans="12:18">
      <c r="L13517" s="29">
        <v>33420</v>
      </c>
      <c r="M13517" s="27">
        <v>6.38</v>
      </c>
      <c r="N13517" s="9">
        <v>8.44</v>
      </c>
      <c r="O13517" s="9">
        <v>2.68</v>
      </c>
      <c r="P13517" s="10">
        <v>136.19999999999999</v>
      </c>
      <c r="Q13517" s="10">
        <v>0.15</v>
      </c>
      <c r="R13517" s="30">
        <f t="shared" si="259"/>
        <v>1.7999999999999998</v>
      </c>
    </row>
    <row r="13518" spans="12:18">
      <c r="L13518" s="29">
        <v>33421</v>
      </c>
      <c r="M13518" s="27">
        <v>6.09</v>
      </c>
      <c r="N13518" s="9">
        <v>8.44</v>
      </c>
      <c r="O13518" s="9">
        <v>2.69</v>
      </c>
      <c r="P13518" s="10" t="e">
        <v>#N/A</v>
      </c>
      <c r="Q13518" s="10" t="e">
        <v>#N/A</v>
      </c>
      <c r="R13518" s="30" t="e">
        <f t="shared" si="259"/>
        <v>#N/A</v>
      </c>
    </row>
    <row r="13519" spans="12:18">
      <c r="L13519" s="29">
        <v>33422</v>
      </c>
      <c r="M13519" s="27">
        <v>5.77</v>
      </c>
      <c r="N13519" s="9">
        <v>8.42</v>
      </c>
      <c r="O13519" s="9">
        <v>2.7</v>
      </c>
      <c r="P13519" s="10" t="e">
        <v>#N/A</v>
      </c>
      <c r="Q13519" s="10" t="e">
        <v>#N/A</v>
      </c>
      <c r="R13519" s="30" t="e">
        <f t="shared" si="259"/>
        <v>#N/A</v>
      </c>
    </row>
    <row r="13520" spans="12:18">
      <c r="L13520" s="29">
        <v>33423</v>
      </c>
      <c r="M13520" s="27">
        <v>5.77</v>
      </c>
      <c r="N13520" s="9" t="e">
        <v>#N/A</v>
      </c>
      <c r="O13520" s="9" t="e">
        <v>#N/A</v>
      </c>
      <c r="P13520" s="10" t="e">
        <v>#N/A</v>
      </c>
      <c r="Q13520" s="10" t="e">
        <v>#N/A</v>
      </c>
      <c r="R13520" s="30" t="e">
        <f t="shared" si="259"/>
        <v>#N/A</v>
      </c>
    </row>
    <row r="13521" spans="12:18">
      <c r="L13521" s="29">
        <v>33424</v>
      </c>
      <c r="M13521" s="27">
        <v>5.76</v>
      </c>
      <c r="N13521" s="9">
        <v>8.49</v>
      </c>
      <c r="O13521" s="9">
        <v>2.76</v>
      </c>
      <c r="P13521" s="10" t="e">
        <v>#N/A</v>
      </c>
      <c r="Q13521" s="10" t="e">
        <v>#N/A</v>
      </c>
      <c r="R13521" s="30" t="e">
        <f t="shared" si="259"/>
        <v>#N/A</v>
      </c>
    </row>
    <row r="13522" spans="12:18">
      <c r="L13522" s="29">
        <v>33425</v>
      </c>
      <c r="M13522" s="27">
        <v>5.76</v>
      </c>
      <c r="N13522" s="9" t="e">
        <v>#N/A</v>
      </c>
      <c r="O13522" s="9" t="e">
        <v>#N/A</v>
      </c>
      <c r="P13522" s="10" t="e">
        <v>#N/A</v>
      </c>
      <c r="Q13522" s="10" t="e">
        <v>#N/A</v>
      </c>
      <c r="R13522" s="30" t="e">
        <f t="shared" si="259"/>
        <v>#N/A</v>
      </c>
    </row>
    <row r="13523" spans="12:18">
      <c r="L13523" s="29">
        <v>33426</v>
      </c>
      <c r="M13523" s="27">
        <v>5.76</v>
      </c>
      <c r="N13523" s="9" t="e">
        <v>#N/A</v>
      </c>
      <c r="O13523" s="9" t="e">
        <v>#N/A</v>
      </c>
      <c r="P13523" s="10" t="e">
        <v>#N/A</v>
      </c>
      <c r="Q13523" s="10" t="e">
        <v>#N/A</v>
      </c>
      <c r="R13523" s="30" t="e">
        <f t="shared" si="259"/>
        <v>#N/A</v>
      </c>
    </row>
    <row r="13524" spans="12:18">
      <c r="L13524" s="29">
        <v>33427</v>
      </c>
      <c r="M13524" s="27">
        <v>5.91</v>
      </c>
      <c r="N13524" s="9">
        <v>8.51</v>
      </c>
      <c r="O13524" s="9">
        <v>2.77</v>
      </c>
      <c r="P13524" s="10" t="e">
        <v>#N/A</v>
      </c>
      <c r="Q13524" s="10" t="e">
        <v>#N/A</v>
      </c>
      <c r="R13524" s="30" t="e">
        <f t="shared" si="259"/>
        <v>#N/A</v>
      </c>
    </row>
    <row r="13525" spans="12:18">
      <c r="L13525" s="29">
        <v>33428</v>
      </c>
      <c r="M13525" s="27">
        <v>5.82</v>
      </c>
      <c r="N13525" s="9">
        <v>8.5299999999999994</v>
      </c>
      <c r="O13525" s="9">
        <v>2.77</v>
      </c>
      <c r="P13525" s="10" t="e">
        <v>#N/A</v>
      </c>
      <c r="Q13525" s="10" t="e">
        <v>#N/A</v>
      </c>
      <c r="R13525" s="30" t="e">
        <f t="shared" si="259"/>
        <v>#N/A</v>
      </c>
    </row>
    <row r="13526" spans="12:18">
      <c r="L13526" s="29">
        <v>33429</v>
      </c>
      <c r="M13526" s="27">
        <v>5.72</v>
      </c>
      <c r="N13526" s="9">
        <v>8.5299999999999994</v>
      </c>
      <c r="O13526" s="9">
        <v>2.77</v>
      </c>
      <c r="P13526" s="10" t="e">
        <v>#N/A</v>
      </c>
      <c r="Q13526" s="10" t="e">
        <v>#N/A</v>
      </c>
      <c r="R13526" s="30" t="e">
        <f t="shared" si="259"/>
        <v>#N/A</v>
      </c>
    </row>
    <row r="13527" spans="12:18">
      <c r="L13527" s="29">
        <v>33430</v>
      </c>
      <c r="M13527" s="27">
        <v>5.86</v>
      </c>
      <c r="N13527" s="9">
        <v>8.4700000000000006</v>
      </c>
      <c r="O13527" s="9">
        <v>2.74</v>
      </c>
      <c r="P13527" s="10" t="e">
        <v>#N/A</v>
      </c>
      <c r="Q13527" s="10" t="e">
        <v>#N/A</v>
      </c>
      <c r="R13527" s="30" t="e">
        <f t="shared" si="259"/>
        <v>#N/A</v>
      </c>
    </row>
    <row r="13528" spans="12:18">
      <c r="L13528" s="29">
        <v>33431</v>
      </c>
      <c r="M13528" s="27">
        <v>5.8</v>
      </c>
      <c r="N13528" s="9">
        <v>8.44</v>
      </c>
      <c r="O13528" s="9">
        <v>2.71</v>
      </c>
      <c r="P13528" s="10" t="e">
        <v>#N/A</v>
      </c>
      <c r="Q13528" s="10" t="e">
        <v>#N/A</v>
      </c>
      <c r="R13528" s="30" t="e">
        <f t="shared" si="259"/>
        <v>#N/A</v>
      </c>
    </row>
    <row r="13529" spans="12:18">
      <c r="L13529" s="29">
        <v>33432</v>
      </c>
      <c r="M13529" s="27">
        <v>5.8</v>
      </c>
      <c r="N13529" s="9" t="e">
        <v>#N/A</v>
      </c>
      <c r="O13529" s="9" t="e">
        <v>#N/A</v>
      </c>
      <c r="P13529" s="10" t="e">
        <v>#N/A</v>
      </c>
      <c r="Q13529" s="10" t="e">
        <v>#N/A</v>
      </c>
      <c r="R13529" s="30" t="e">
        <f t="shared" si="259"/>
        <v>#N/A</v>
      </c>
    </row>
    <row r="13530" spans="12:18">
      <c r="L13530" s="29">
        <v>33433</v>
      </c>
      <c r="M13530" s="27">
        <v>5.8</v>
      </c>
      <c r="N13530" s="9" t="e">
        <v>#N/A</v>
      </c>
      <c r="O13530" s="9" t="e">
        <v>#N/A</v>
      </c>
      <c r="P13530" s="10" t="e">
        <v>#N/A</v>
      </c>
      <c r="Q13530" s="10" t="e">
        <v>#N/A</v>
      </c>
      <c r="R13530" s="30" t="e">
        <f t="shared" si="259"/>
        <v>#N/A</v>
      </c>
    </row>
    <row r="13531" spans="12:18">
      <c r="L13531" s="29">
        <v>33434</v>
      </c>
      <c r="M13531" s="27">
        <v>5.96</v>
      </c>
      <c r="N13531" s="9">
        <v>8.44</v>
      </c>
      <c r="O13531" s="9">
        <v>2.69</v>
      </c>
      <c r="P13531" s="10" t="e">
        <v>#N/A</v>
      </c>
      <c r="Q13531" s="10" t="e">
        <v>#N/A</v>
      </c>
      <c r="R13531" s="30" t="e">
        <f t="shared" si="259"/>
        <v>#N/A</v>
      </c>
    </row>
    <row r="13532" spans="12:18">
      <c r="L13532" s="29">
        <v>33435</v>
      </c>
      <c r="M13532" s="27">
        <v>5.91</v>
      </c>
      <c r="N13532" s="9">
        <v>8.4600000000000009</v>
      </c>
      <c r="O13532" s="9">
        <v>2.68</v>
      </c>
      <c r="P13532" s="10" t="e">
        <v>#N/A</v>
      </c>
      <c r="Q13532" s="10" t="e">
        <v>#N/A</v>
      </c>
      <c r="R13532" s="30" t="e">
        <f t="shared" si="259"/>
        <v>#N/A</v>
      </c>
    </row>
    <row r="13533" spans="12:18">
      <c r="L13533" s="29">
        <v>33436</v>
      </c>
      <c r="M13533" s="27">
        <v>5.82</v>
      </c>
      <c r="N13533" s="9">
        <v>8.49</v>
      </c>
      <c r="O13533" s="9">
        <v>2.69</v>
      </c>
      <c r="P13533" s="10" t="e">
        <v>#N/A</v>
      </c>
      <c r="Q13533" s="10" t="e">
        <v>#N/A</v>
      </c>
      <c r="R13533" s="30" t="e">
        <f t="shared" si="259"/>
        <v>#N/A</v>
      </c>
    </row>
    <row r="13534" spans="12:18">
      <c r="L13534" s="29">
        <v>33437</v>
      </c>
      <c r="M13534" s="27">
        <v>5.83</v>
      </c>
      <c r="N13534" s="9">
        <v>8.5</v>
      </c>
      <c r="O13534" s="9">
        <v>2.72</v>
      </c>
      <c r="P13534" s="10" t="e">
        <v>#N/A</v>
      </c>
      <c r="Q13534" s="10" t="e">
        <v>#N/A</v>
      </c>
      <c r="R13534" s="30" t="e">
        <f t="shared" si="259"/>
        <v>#N/A</v>
      </c>
    </row>
    <row r="13535" spans="12:18">
      <c r="L13535" s="29">
        <v>33438</v>
      </c>
      <c r="M13535" s="27">
        <v>5.75</v>
      </c>
      <c r="N13535" s="9">
        <v>8.48</v>
      </c>
      <c r="O13535" s="9">
        <v>2.7</v>
      </c>
      <c r="P13535" s="10" t="e">
        <v>#N/A</v>
      </c>
      <c r="Q13535" s="10" t="e">
        <v>#N/A</v>
      </c>
      <c r="R13535" s="30" t="e">
        <f t="shared" si="259"/>
        <v>#N/A</v>
      </c>
    </row>
    <row r="13536" spans="12:18">
      <c r="L13536" s="29">
        <v>33439</v>
      </c>
      <c r="M13536" s="27">
        <v>5.75</v>
      </c>
      <c r="N13536" s="9" t="e">
        <v>#N/A</v>
      </c>
      <c r="O13536" s="9" t="e">
        <v>#N/A</v>
      </c>
      <c r="P13536" s="10" t="e">
        <v>#N/A</v>
      </c>
      <c r="Q13536" s="10" t="e">
        <v>#N/A</v>
      </c>
      <c r="R13536" s="30" t="e">
        <f t="shared" si="259"/>
        <v>#N/A</v>
      </c>
    </row>
    <row r="13537" spans="12:18">
      <c r="L13537" s="29">
        <v>33440</v>
      </c>
      <c r="M13537" s="27">
        <v>5.75</v>
      </c>
      <c r="N13537" s="9" t="e">
        <v>#N/A</v>
      </c>
      <c r="O13537" s="9" t="e">
        <v>#N/A</v>
      </c>
      <c r="P13537" s="10" t="e">
        <v>#N/A</v>
      </c>
      <c r="Q13537" s="10" t="e">
        <v>#N/A</v>
      </c>
      <c r="R13537" s="30" t="e">
        <f t="shared" si="259"/>
        <v>#N/A</v>
      </c>
    </row>
    <row r="13538" spans="12:18">
      <c r="L13538" s="29">
        <v>33441</v>
      </c>
      <c r="M13538" s="27">
        <v>5.81</v>
      </c>
      <c r="N13538" s="9">
        <v>8.48</v>
      </c>
      <c r="O13538" s="9">
        <v>2.71</v>
      </c>
      <c r="P13538" s="10" t="e">
        <v>#N/A</v>
      </c>
      <c r="Q13538" s="10" t="e">
        <v>#N/A</v>
      </c>
      <c r="R13538" s="30" t="e">
        <f t="shared" si="259"/>
        <v>#N/A</v>
      </c>
    </row>
    <row r="13539" spans="12:18">
      <c r="L13539" s="29">
        <v>33442</v>
      </c>
      <c r="M13539" s="27">
        <v>5.74</v>
      </c>
      <c r="N13539" s="9">
        <v>8.5</v>
      </c>
      <c r="O13539" s="9">
        <v>2.72</v>
      </c>
      <c r="P13539" s="10" t="e">
        <v>#N/A</v>
      </c>
      <c r="Q13539" s="10" t="e">
        <v>#N/A</v>
      </c>
      <c r="R13539" s="30" t="e">
        <f t="shared" si="259"/>
        <v>#N/A</v>
      </c>
    </row>
    <row r="13540" spans="12:18">
      <c r="L13540" s="29">
        <v>33443</v>
      </c>
      <c r="M13540" s="27">
        <v>5.63</v>
      </c>
      <c r="N13540" s="9">
        <v>8.42</v>
      </c>
      <c r="O13540" s="9">
        <v>2.66</v>
      </c>
      <c r="P13540" s="10" t="e">
        <v>#N/A</v>
      </c>
      <c r="Q13540" s="10" t="e">
        <v>#N/A</v>
      </c>
      <c r="R13540" s="30" t="e">
        <f t="shared" si="259"/>
        <v>#N/A</v>
      </c>
    </row>
    <row r="13541" spans="12:18">
      <c r="L13541" s="29">
        <v>33444</v>
      </c>
      <c r="M13541" s="27">
        <v>5.82</v>
      </c>
      <c r="N13541" s="9">
        <v>8.3800000000000008</v>
      </c>
      <c r="O13541" s="9">
        <v>2.62</v>
      </c>
      <c r="P13541" s="10" t="e">
        <v>#N/A</v>
      </c>
      <c r="Q13541" s="10" t="e">
        <v>#N/A</v>
      </c>
      <c r="R13541" s="30" t="e">
        <f t="shared" si="259"/>
        <v>#N/A</v>
      </c>
    </row>
    <row r="13542" spans="12:18">
      <c r="L13542" s="29">
        <v>33445</v>
      </c>
      <c r="M13542" s="27">
        <v>5.76</v>
      </c>
      <c r="N13542" s="9">
        <v>8.39</v>
      </c>
      <c r="O13542" s="9">
        <v>2.62</v>
      </c>
      <c r="P13542" s="10" t="e">
        <v>#N/A</v>
      </c>
      <c r="Q13542" s="10" t="e">
        <v>#N/A</v>
      </c>
      <c r="R13542" s="30" t="e">
        <f t="shared" si="259"/>
        <v>#N/A</v>
      </c>
    </row>
    <row r="13543" spans="12:18">
      <c r="L13543" s="29">
        <v>33446</v>
      </c>
      <c r="M13543" s="27">
        <v>5.76</v>
      </c>
      <c r="N13543" s="9" t="e">
        <v>#N/A</v>
      </c>
      <c r="O13543" s="9" t="e">
        <v>#N/A</v>
      </c>
      <c r="P13543" s="10" t="e">
        <v>#N/A</v>
      </c>
      <c r="Q13543" s="10" t="e">
        <v>#N/A</v>
      </c>
      <c r="R13543" s="30" t="e">
        <f t="shared" si="259"/>
        <v>#N/A</v>
      </c>
    </row>
    <row r="13544" spans="12:18">
      <c r="L13544" s="29">
        <v>33447</v>
      </c>
      <c r="M13544" s="27">
        <v>5.76</v>
      </c>
      <c r="N13544" s="9" t="e">
        <v>#N/A</v>
      </c>
      <c r="O13544" s="9" t="e">
        <v>#N/A</v>
      </c>
      <c r="P13544" s="10" t="e">
        <v>#N/A</v>
      </c>
      <c r="Q13544" s="10" t="e">
        <v>#N/A</v>
      </c>
      <c r="R13544" s="30" t="e">
        <f t="shared" si="259"/>
        <v>#N/A</v>
      </c>
    </row>
    <row r="13545" spans="12:18">
      <c r="L13545" s="29">
        <v>33448</v>
      </c>
      <c r="M13545" s="27">
        <v>5.8</v>
      </c>
      <c r="N13545" s="9">
        <v>8.39</v>
      </c>
      <c r="O13545" s="9">
        <v>2.63</v>
      </c>
      <c r="P13545" s="10" t="e">
        <v>#N/A</v>
      </c>
      <c r="Q13545" s="10" t="e">
        <v>#N/A</v>
      </c>
      <c r="R13545" s="30" t="e">
        <f t="shared" si="259"/>
        <v>#N/A</v>
      </c>
    </row>
    <row r="13546" spans="12:18">
      <c r="L13546" s="29">
        <v>33449</v>
      </c>
      <c r="M13546" s="27">
        <v>5.75</v>
      </c>
      <c r="N13546" s="9">
        <v>8.39</v>
      </c>
      <c r="O13546" s="9">
        <v>2.65</v>
      </c>
      <c r="P13546" s="10" t="e">
        <v>#N/A</v>
      </c>
      <c r="Q13546" s="10" t="e">
        <v>#N/A</v>
      </c>
      <c r="R13546" s="30" t="e">
        <f t="shared" si="259"/>
        <v>#N/A</v>
      </c>
    </row>
    <row r="13547" spans="12:18">
      <c r="L13547" s="29">
        <v>33450</v>
      </c>
      <c r="M13547" s="27">
        <v>5.85</v>
      </c>
      <c r="N13547" s="9">
        <v>8.36</v>
      </c>
      <c r="O13547" s="9">
        <v>2.67</v>
      </c>
      <c r="P13547" s="10" t="e">
        <v>#N/A</v>
      </c>
      <c r="Q13547" s="10" t="e">
        <v>#N/A</v>
      </c>
      <c r="R13547" s="30" t="e">
        <f t="shared" si="259"/>
        <v>#N/A</v>
      </c>
    </row>
    <row r="13548" spans="12:18">
      <c r="L13548" s="29">
        <v>33451</v>
      </c>
      <c r="M13548" s="27">
        <v>5.86</v>
      </c>
      <c r="N13548" s="9">
        <v>8.3800000000000008</v>
      </c>
      <c r="O13548" s="9">
        <v>2.65</v>
      </c>
      <c r="P13548" s="10">
        <v>136.6</v>
      </c>
      <c r="Q13548" s="10">
        <v>0.28999999999999998</v>
      </c>
      <c r="R13548" s="30">
        <f t="shared" si="259"/>
        <v>3.4799999999999995</v>
      </c>
    </row>
    <row r="13549" spans="12:18">
      <c r="L13549" s="29">
        <v>33452</v>
      </c>
      <c r="M13549" s="27">
        <v>5.72</v>
      </c>
      <c r="N13549" s="9">
        <v>8.25</v>
      </c>
      <c r="O13549" s="9">
        <v>2.6</v>
      </c>
      <c r="P13549" s="10" t="e">
        <v>#N/A</v>
      </c>
      <c r="Q13549" s="10" t="e">
        <v>#N/A</v>
      </c>
      <c r="R13549" s="30" t="e">
        <f t="shared" si="259"/>
        <v>#N/A</v>
      </c>
    </row>
    <row r="13550" spans="12:18">
      <c r="L13550" s="29">
        <v>33453</v>
      </c>
      <c r="M13550" s="27">
        <v>5.72</v>
      </c>
      <c r="N13550" s="9" t="e">
        <v>#N/A</v>
      </c>
      <c r="O13550" s="9" t="e">
        <v>#N/A</v>
      </c>
      <c r="P13550" s="10" t="e">
        <v>#N/A</v>
      </c>
      <c r="Q13550" s="10" t="e">
        <v>#N/A</v>
      </c>
      <c r="R13550" s="30" t="e">
        <f t="shared" si="259"/>
        <v>#N/A</v>
      </c>
    </row>
    <row r="13551" spans="12:18">
      <c r="L13551" s="29">
        <v>33454</v>
      </c>
      <c r="M13551" s="27">
        <v>5.72</v>
      </c>
      <c r="N13551" s="9" t="e">
        <v>#N/A</v>
      </c>
      <c r="O13551" s="9" t="e">
        <v>#N/A</v>
      </c>
      <c r="P13551" s="10" t="e">
        <v>#N/A</v>
      </c>
      <c r="Q13551" s="10" t="e">
        <v>#N/A</v>
      </c>
      <c r="R13551" s="30" t="e">
        <f t="shared" si="259"/>
        <v>#N/A</v>
      </c>
    </row>
    <row r="13552" spans="12:18">
      <c r="L13552" s="29">
        <v>33455</v>
      </c>
      <c r="M13552" s="27">
        <v>5.79</v>
      </c>
      <c r="N13552" s="9">
        <v>8.24</v>
      </c>
      <c r="O13552" s="9">
        <v>2.54</v>
      </c>
      <c r="P13552" s="10" t="e">
        <v>#N/A</v>
      </c>
      <c r="Q13552" s="10" t="e">
        <v>#N/A</v>
      </c>
      <c r="R13552" s="30" t="e">
        <f t="shared" si="259"/>
        <v>#N/A</v>
      </c>
    </row>
    <row r="13553" spans="12:18">
      <c r="L13553" s="29">
        <v>33456</v>
      </c>
      <c r="M13553" s="27">
        <v>5.7</v>
      </c>
      <c r="N13553" s="9">
        <v>8.18</v>
      </c>
      <c r="O13553" s="9">
        <v>2.56</v>
      </c>
      <c r="P13553" s="10" t="e">
        <v>#N/A</v>
      </c>
      <c r="Q13553" s="10" t="e">
        <v>#N/A</v>
      </c>
      <c r="R13553" s="30" t="e">
        <f t="shared" si="259"/>
        <v>#N/A</v>
      </c>
    </row>
    <row r="13554" spans="12:18">
      <c r="L13554" s="29">
        <v>33457</v>
      </c>
      <c r="M13554" s="27">
        <v>6.29</v>
      </c>
      <c r="N13554" s="9">
        <v>8.17</v>
      </c>
      <c r="O13554" s="9">
        <v>2.5499999999999998</v>
      </c>
      <c r="P13554" s="10" t="e">
        <v>#N/A</v>
      </c>
      <c r="Q13554" s="10" t="e">
        <v>#N/A</v>
      </c>
      <c r="R13554" s="30" t="e">
        <f t="shared" si="259"/>
        <v>#N/A</v>
      </c>
    </row>
    <row r="13555" spans="12:18">
      <c r="L13555" s="29">
        <v>33458</v>
      </c>
      <c r="M13555" s="27">
        <v>5.71</v>
      </c>
      <c r="N13555" s="9">
        <v>8.2200000000000006</v>
      </c>
      <c r="O13555" s="9">
        <v>2.61</v>
      </c>
      <c r="P13555" s="10" t="e">
        <v>#N/A</v>
      </c>
      <c r="Q13555" s="10" t="e">
        <v>#N/A</v>
      </c>
      <c r="R13555" s="30" t="e">
        <f t="shared" si="259"/>
        <v>#N/A</v>
      </c>
    </row>
    <row r="13556" spans="12:18">
      <c r="L13556" s="29">
        <v>33459</v>
      </c>
      <c r="M13556" s="27">
        <v>5.59</v>
      </c>
      <c r="N13556" s="9">
        <v>8.23</v>
      </c>
      <c r="O13556" s="9">
        <v>2.66</v>
      </c>
      <c r="P13556" s="10" t="e">
        <v>#N/A</v>
      </c>
      <c r="Q13556" s="10" t="e">
        <v>#N/A</v>
      </c>
      <c r="R13556" s="30" t="e">
        <f t="shared" si="259"/>
        <v>#N/A</v>
      </c>
    </row>
    <row r="13557" spans="12:18">
      <c r="L13557" s="29">
        <v>33460</v>
      </c>
      <c r="M13557" s="27">
        <v>5.59</v>
      </c>
      <c r="N13557" s="9" t="e">
        <v>#N/A</v>
      </c>
      <c r="O13557" s="9" t="e">
        <v>#N/A</v>
      </c>
      <c r="P13557" s="10" t="e">
        <v>#N/A</v>
      </c>
      <c r="Q13557" s="10" t="e">
        <v>#N/A</v>
      </c>
      <c r="R13557" s="30" t="e">
        <f t="shared" si="259"/>
        <v>#N/A</v>
      </c>
    </row>
    <row r="13558" spans="12:18">
      <c r="L13558" s="29">
        <v>33461</v>
      </c>
      <c r="M13558" s="27">
        <v>5.59</v>
      </c>
      <c r="N13558" s="9" t="e">
        <v>#N/A</v>
      </c>
      <c r="O13558" s="9" t="e">
        <v>#N/A</v>
      </c>
      <c r="P13558" s="10" t="e">
        <v>#N/A</v>
      </c>
      <c r="Q13558" s="10" t="e">
        <v>#N/A</v>
      </c>
      <c r="R13558" s="30" t="e">
        <f t="shared" si="259"/>
        <v>#N/A</v>
      </c>
    </row>
    <row r="13559" spans="12:18">
      <c r="L13559" s="29">
        <v>33462</v>
      </c>
      <c r="M13559" s="27">
        <v>5.66</v>
      </c>
      <c r="N13559" s="9">
        <v>8.2100000000000009</v>
      </c>
      <c r="O13559" s="9">
        <v>2.64</v>
      </c>
      <c r="P13559" s="10" t="e">
        <v>#N/A</v>
      </c>
      <c r="Q13559" s="10" t="e">
        <v>#N/A</v>
      </c>
      <c r="R13559" s="30" t="e">
        <f t="shared" si="259"/>
        <v>#N/A</v>
      </c>
    </row>
    <row r="13560" spans="12:18">
      <c r="L13560" s="29">
        <v>33463</v>
      </c>
      <c r="M13560" s="27">
        <v>5.64</v>
      </c>
      <c r="N13560" s="9">
        <v>8.17</v>
      </c>
      <c r="O13560" s="9">
        <v>2.62</v>
      </c>
      <c r="P13560" s="10" t="e">
        <v>#N/A</v>
      </c>
      <c r="Q13560" s="10" t="e">
        <v>#N/A</v>
      </c>
      <c r="R13560" s="30" t="e">
        <f t="shared" si="259"/>
        <v>#N/A</v>
      </c>
    </row>
    <row r="13561" spans="12:18">
      <c r="L13561" s="29">
        <v>33464</v>
      </c>
      <c r="M13561" s="27">
        <v>5.58</v>
      </c>
      <c r="N13561" s="9">
        <v>8.08</v>
      </c>
      <c r="O13561" s="9">
        <v>2.5299999999999998</v>
      </c>
      <c r="P13561" s="10" t="e">
        <v>#N/A</v>
      </c>
      <c r="Q13561" s="10" t="e">
        <v>#N/A</v>
      </c>
      <c r="R13561" s="30" t="e">
        <f t="shared" si="259"/>
        <v>#N/A</v>
      </c>
    </row>
    <row r="13562" spans="12:18">
      <c r="L13562" s="29">
        <v>33465</v>
      </c>
      <c r="M13562" s="27">
        <v>5.77</v>
      </c>
      <c r="N13562" s="9">
        <v>8.09</v>
      </c>
      <c r="O13562" s="9">
        <v>2.54</v>
      </c>
      <c r="P13562" s="10" t="e">
        <v>#N/A</v>
      </c>
      <c r="Q13562" s="10" t="e">
        <v>#N/A</v>
      </c>
      <c r="R13562" s="30" t="e">
        <f t="shared" si="259"/>
        <v>#N/A</v>
      </c>
    </row>
    <row r="13563" spans="12:18">
      <c r="L13563" s="29">
        <v>33466</v>
      </c>
      <c r="M13563" s="27">
        <v>5.55</v>
      </c>
      <c r="N13563" s="9">
        <v>8.09</v>
      </c>
      <c r="O13563" s="9">
        <v>2.58</v>
      </c>
      <c r="P13563" s="10" t="e">
        <v>#N/A</v>
      </c>
      <c r="Q13563" s="10" t="e">
        <v>#N/A</v>
      </c>
      <c r="R13563" s="30" t="e">
        <f t="shared" si="259"/>
        <v>#N/A</v>
      </c>
    </row>
    <row r="13564" spans="12:18">
      <c r="L13564" s="29">
        <v>33467</v>
      </c>
      <c r="M13564" s="27">
        <v>5.55</v>
      </c>
      <c r="N13564" s="9" t="e">
        <v>#N/A</v>
      </c>
      <c r="O13564" s="9" t="e">
        <v>#N/A</v>
      </c>
      <c r="P13564" s="10" t="e">
        <v>#N/A</v>
      </c>
      <c r="Q13564" s="10" t="e">
        <v>#N/A</v>
      </c>
      <c r="R13564" s="30" t="e">
        <f t="shared" si="259"/>
        <v>#N/A</v>
      </c>
    </row>
    <row r="13565" spans="12:18">
      <c r="L13565" s="29">
        <v>33468</v>
      </c>
      <c r="M13565" s="27">
        <v>5.55</v>
      </c>
      <c r="N13565" s="9" t="e">
        <v>#N/A</v>
      </c>
      <c r="O13565" s="9" t="e">
        <v>#N/A</v>
      </c>
      <c r="P13565" s="10" t="e">
        <v>#N/A</v>
      </c>
      <c r="Q13565" s="10" t="e">
        <v>#N/A</v>
      </c>
      <c r="R13565" s="30" t="e">
        <f t="shared" si="259"/>
        <v>#N/A</v>
      </c>
    </row>
    <row r="13566" spans="12:18">
      <c r="L13566" s="29">
        <v>33469</v>
      </c>
      <c r="M13566" s="27">
        <v>5.54</v>
      </c>
      <c r="N13566" s="9">
        <v>8.11</v>
      </c>
      <c r="O13566" s="9">
        <v>2.72</v>
      </c>
      <c r="P13566" s="10" t="e">
        <v>#N/A</v>
      </c>
      <c r="Q13566" s="10" t="e">
        <v>#N/A</v>
      </c>
      <c r="R13566" s="30" t="e">
        <f t="shared" si="259"/>
        <v>#N/A</v>
      </c>
    </row>
    <row r="13567" spans="12:18">
      <c r="L13567" s="29">
        <v>33470</v>
      </c>
      <c r="M13567" s="27">
        <v>5.57</v>
      </c>
      <c r="N13567" s="9">
        <v>8.09</v>
      </c>
      <c r="O13567" s="9">
        <v>2.7</v>
      </c>
      <c r="P13567" s="10" t="e">
        <v>#N/A</v>
      </c>
      <c r="Q13567" s="10" t="e">
        <v>#N/A</v>
      </c>
      <c r="R13567" s="30" t="e">
        <f t="shared" si="259"/>
        <v>#N/A</v>
      </c>
    </row>
    <row r="13568" spans="12:18">
      <c r="L13568" s="29">
        <v>33471</v>
      </c>
      <c r="M13568" s="27">
        <v>6.24</v>
      </c>
      <c r="N13568" s="9">
        <v>8.07</v>
      </c>
      <c r="O13568" s="9">
        <v>2.52</v>
      </c>
      <c r="P13568" s="10" t="e">
        <v>#N/A</v>
      </c>
      <c r="Q13568" s="10" t="e">
        <v>#N/A</v>
      </c>
      <c r="R13568" s="30" t="e">
        <f t="shared" si="259"/>
        <v>#N/A</v>
      </c>
    </row>
    <row r="13569" spans="12:18">
      <c r="L13569" s="29">
        <v>33472</v>
      </c>
      <c r="M13569" s="27">
        <v>5.69</v>
      </c>
      <c r="N13569" s="9">
        <v>8.0500000000000007</v>
      </c>
      <c r="O13569" s="9">
        <v>2.4700000000000002</v>
      </c>
      <c r="P13569" s="10" t="e">
        <v>#N/A</v>
      </c>
      <c r="Q13569" s="10" t="e">
        <v>#N/A</v>
      </c>
      <c r="R13569" s="30" t="e">
        <f t="shared" si="259"/>
        <v>#N/A</v>
      </c>
    </row>
    <row r="13570" spans="12:18">
      <c r="L13570" s="29">
        <v>33473</v>
      </c>
      <c r="M13570" s="27">
        <v>5.55</v>
      </c>
      <c r="N13570" s="9">
        <v>8.1300000000000008</v>
      </c>
      <c r="O13570" s="9">
        <v>2.4900000000000002</v>
      </c>
      <c r="P13570" s="10" t="e">
        <v>#N/A</v>
      </c>
      <c r="Q13570" s="10" t="e">
        <v>#N/A</v>
      </c>
      <c r="R13570" s="30" t="e">
        <f t="shared" si="259"/>
        <v>#N/A</v>
      </c>
    </row>
    <row r="13571" spans="12:18">
      <c r="L13571" s="29">
        <v>33474</v>
      </c>
      <c r="M13571" s="27">
        <v>5.55</v>
      </c>
      <c r="N13571" s="9" t="e">
        <v>#N/A</v>
      </c>
      <c r="O13571" s="9" t="e">
        <v>#N/A</v>
      </c>
      <c r="P13571" s="10" t="e">
        <v>#N/A</v>
      </c>
      <c r="Q13571" s="10" t="e">
        <v>#N/A</v>
      </c>
      <c r="R13571" s="30" t="e">
        <f t="shared" si="259"/>
        <v>#N/A</v>
      </c>
    </row>
    <row r="13572" spans="12:18">
      <c r="L13572" s="29">
        <v>33475</v>
      </c>
      <c r="M13572" s="27">
        <v>5.55</v>
      </c>
      <c r="N13572" s="9" t="e">
        <v>#N/A</v>
      </c>
      <c r="O13572" s="9" t="e">
        <v>#N/A</v>
      </c>
      <c r="P13572" s="10" t="e">
        <v>#N/A</v>
      </c>
      <c r="Q13572" s="10" t="e">
        <v>#N/A</v>
      </c>
      <c r="R13572" s="30" t="e">
        <f t="shared" ref="R13572:R13635" si="260">Q13572*12</f>
        <v>#N/A</v>
      </c>
    </row>
    <row r="13573" spans="12:18">
      <c r="L13573" s="29">
        <v>33476</v>
      </c>
      <c r="M13573" s="27">
        <v>5.63</v>
      </c>
      <c r="N13573" s="9">
        <v>8.15</v>
      </c>
      <c r="O13573" s="9">
        <v>2.5</v>
      </c>
      <c r="P13573" s="10" t="e">
        <v>#N/A</v>
      </c>
      <c r="Q13573" s="10" t="e">
        <v>#N/A</v>
      </c>
      <c r="R13573" s="30" t="e">
        <f t="shared" si="260"/>
        <v>#N/A</v>
      </c>
    </row>
    <row r="13574" spans="12:18">
      <c r="L13574" s="29">
        <v>33477</v>
      </c>
      <c r="M13574" s="27">
        <v>5.59</v>
      </c>
      <c r="N13574" s="9">
        <v>8.14</v>
      </c>
      <c r="O13574" s="9">
        <v>2.5099999999999998</v>
      </c>
      <c r="P13574" s="10" t="e">
        <v>#N/A</v>
      </c>
      <c r="Q13574" s="10" t="e">
        <v>#N/A</v>
      </c>
      <c r="R13574" s="30" t="e">
        <f t="shared" si="260"/>
        <v>#N/A</v>
      </c>
    </row>
    <row r="13575" spans="12:18">
      <c r="L13575" s="29">
        <v>33478</v>
      </c>
      <c r="M13575" s="27">
        <v>5.52</v>
      </c>
      <c r="N13575" s="9">
        <v>8.06</v>
      </c>
      <c r="O13575" s="9">
        <v>2.52</v>
      </c>
      <c r="P13575" s="10" t="e">
        <v>#N/A</v>
      </c>
      <c r="Q13575" s="10" t="e">
        <v>#N/A</v>
      </c>
      <c r="R13575" s="30" t="e">
        <f t="shared" si="260"/>
        <v>#N/A</v>
      </c>
    </row>
    <row r="13576" spans="12:18">
      <c r="L13576" s="29">
        <v>33479</v>
      </c>
      <c r="M13576" s="27">
        <v>5.49</v>
      </c>
      <c r="N13576" s="9">
        <v>7.99</v>
      </c>
      <c r="O13576" s="9">
        <v>2.4700000000000002</v>
      </c>
      <c r="P13576" s="10" t="e">
        <v>#N/A</v>
      </c>
      <c r="Q13576" s="10" t="e">
        <v>#N/A</v>
      </c>
      <c r="R13576" s="30" t="e">
        <f t="shared" si="260"/>
        <v>#N/A</v>
      </c>
    </row>
    <row r="13577" spans="12:18">
      <c r="L13577" s="29">
        <v>33480</v>
      </c>
      <c r="M13577" s="27">
        <v>5.5</v>
      </c>
      <c r="N13577" s="9">
        <v>8.06</v>
      </c>
      <c r="O13577" s="9">
        <v>2.4900000000000002</v>
      </c>
      <c r="P13577" s="10" t="e">
        <v>#N/A</v>
      </c>
      <c r="Q13577" s="10" t="e">
        <v>#N/A</v>
      </c>
      <c r="R13577" s="30" t="e">
        <f t="shared" si="260"/>
        <v>#N/A</v>
      </c>
    </row>
    <row r="13578" spans="12:18">
      <c r="L13578" s="29">
        <v>33481</v>
      </c>
      <c r="M13578" s="27">
        <v>5.5</v>
      </c>
      <c r="N13578" s="9" t="e">
        <v>#N/A</v>
      </c>
      <c r="O13578" s="9" t="e">
        <v>#N/A</v>
      </c>
      <c r="P13578" s="10" t="e">
        <v>#N/A</v>
      </c>
      <c r="Q13578" s="10" t="e">
        <v>#N/A</v>
      </c>
      <c r="R13578" s="30" t="e">
        <f t="shared" si="260"/>
        <v>#N/A</v>
      </c>
    </row>
    <row r="13579" spans="12:18">
      <c r="L13579" s="29">
        <v>33482</v>
      </c>
      <c r="M13579" s="27">
        <v>5.5</v>
      </c>
      <c r="N13579" s="9" t="e">
        <v>#N/A</v>
      </c>
      <c r="O13579" s="9" t="e">
        <v>#N/A</v>
      </c>
      <c r="P13579" s="10">
        <v>137</v>
      </c>
      <c r="Q13579" s="10">
        <v>0.28999999999999998</v>
      </c>
      <c r="R13579" s="30">
        <f t="shared" si="260"/>
        <v>3.4799999999999995</v>
      </c>
    </row>
    <row r="13580" spans="12:18">
      <c r="L13580" s="29">
        <v>33483</v>
      </c>
      <c r="M13580" s="27">
        <v>5.5</v>
      </c>
      <c r="N13580" s="9" t="e">
        <v>#N/A</v>
      </c>
      <c r="O13580" s="9" t="e">
        <v>#N/A</v>
      </c>
      <c r="P13580" s="10" t="e">
        <v>#N/A</v>
      </c>
      <c r="Q13580" s="10" t="e">
        <v>#N/A</v>
      </c>
      <c r="R13580" s="30" t="e">
        <f t="shared" si="260"/>
        <v>#N/A</v>
      </c>
    </row>
    <row r="13581" spans="12:18">
      <c r="L13581" s="29">
        <v>33484</v>
      </c>
      <c r="M13581" s="27">
        <v>5.82</v>
      </c>
      <c r="N13581" s="9">
        <v>8.0500000000000007</v>
      </c>
      <c r="O13581" s="9">
        <v>2.4700000000000002</v>
      </c>
      <c r="P13581" s="10" t="e">
        <v>#N/A</v>
      </c>
      <c r="Q13581" s="10" t="e">
        <v>#N/A</v>
      </c>
      <c r="R13581" s="30" t="e">
        <f t="shared" si="260"/>
        <v>#N/A</v>
      </c>
    </row>
    <row r="13582" spans="12:18">
      <c r="L13582" s="29">
        <v>33485</v>
      </c>
      <c r="M13582" s="27">
        <v>5.87</v>
      </c>
      <c r="N13582" s="9">
        <v>8.06</v>
      </c>
      <c r="O13582" s="9">
        <v>2.48</v>
      </c>
      <c r="P13582" s="10" t="e">
        <v>#N/A</v>
      </c>
      <c r="Q13582" s="10" t="e">
        <v>#N/A</v>
      </c>
      <c r="R13582" s="30" t="e">
        <f t="shared" si="260"/>
        <v>#N/A</v>
      </c>
    </row>
    <row r="13583" spans="12:18">
      <c r="L13583" s="29">
        <v>33486</v>
      </c>
      <c r="M13583" s="27">
        <v>5.67</v>
      </c>
      <c r="N13583" s="9">
        <v>8.09</v>
      </c>
      <c r="O13583" s="9">
        <v>2.5099999999999998</v>
      </c>
      <c r="P13583" s="10" t="e">
        <v>#N/A</v>
      </c>
      <c r="Q13583" s="10" t="e">
        <v>#N/A</v>
      </c>
      <c r="R13583" s="30" t="e">
        <f t="shared" si="260"/>
        <v>#N/A</v>
      </c>
    </row>
    <row r="13584" spans="12:18">
      <c r="L13584" s="29">
        <v>33487</v>
      </c>
      <c r="M13584" s="27">
        <v>5.53</v>
      </c>
      <c r="N13584" s="9">
        <v>8.02</v>
      </c>
      <c r="O13584" s="9">
        <v>2.4700000000000002</v>
      </c>
      <c r="P13584" s="10" t="e">
        <v>#N/A</v>
      </c>
      <c r="Q13584" s="10" t="e">
        <v>#N/A</v>
      </c>
      <c r="R13584" s="30" t="e">
        <f t="shared" si="260"/>
        <v>#N/A</v>
      </c>
    </row>
    <row r="13585" spans="12:18">
      <c r="L13585" s="29">
        <v>33488</v>
      </c>
      <c r="M13585" s="27">
        <v>5.53</v>
      </c>
      <c r="N13585" s="9" t="e">
        <v>#N/A</v>
      </c>
      <c r="O13585" s="9" t="e">
        <v>#N/A</v>
      </c>
      <c r="P13585" s="10" t="e">
        <v>#N/A</v>
      </c>
      <c r="Q13585" s="10" t="e">
        <v>#N/A</v>
      </c>
      <c r="R13585" s="30" t="e">
        <f t="shared" si="260"/>
        <v>#N/A</v>
      </c>
    </row>
    <row r="13586" spans="12:18">
      <c r="L13586" s="29">
        <v>33489</v>
      </c>
      <c r="M13586" s="27">
        <v>5.53</v>
      </c>
      <c r="N13586" s="9" t="e">
        <v>#N/A</v>
      </c>
      <c r="O13586" s="9" t="e">
        <v>#N/A</v>
      </c>
      <c r="P13586" s="10" t="e">
        <v>#N/A</v>
      </c>
      <c r="Q13586" s="10" t="e">
        <v>#N/A</v>
      </c>
      <c r="R13586" s="30" t="e">
        <f t="shared" si="260"/>
        <v>#N/A</v>
      </c>
    </row>
    <row r="13587" spans="12:18">
      <c r="L13587" s="29">
        <v>33490</v>
      </c>
      <c r="M13587" s="27">
        <v>5.59</v>
      </c>
      <c r="N13587" s="9">
        <v>8</v>
      </c>
      <c r="O13587" s="9">
        <v>2.4500000000000002</v>
      </c>
      <c r="P13587" s="10" t="e">
        <v>#N/A</v>
      </c>
      <c r="Q13587" s="10" t="e">
        <v>#N/A</v>
      </c>
      <c r="R13587" s="30" t="e">
        <f t="shared" si="260"/>
        <v>#N/A</v>
      </c>
    </row>
    <row r="13588" spans="12:18">
      <c r="L13588" s="29">
        <v>33491</v>
      </c>
      <c r="M13588" s="27">
        <v>5.53</v>
      </c>
      <c r="N13588" s="9">
        <v>8.01</v>
      </c>
      <c r="O13588" s="9">
        <v>2.4900000000000002</v>
      </c>
      <c r="P13588" s="10" t="e">
        <v>#N/A</v>
      </c>
      <c r="Q13588" s="10" t="e">
        <v>#N/A</v>
      </c>
      <c r="R13588" s="30" t="e">
        <f t="shared" si="260"/>
        <v>#N/A</v>
      </c>
    </row>
    <row r="13589" spans="12:18">
      <c r="L13589" s="29">
        <v>33492</v>
      </c>
      <c r="M13589" s="27">
        <v>5.51</v>
      </c>
      <c r="N13589" s="9">
        <v>8.02</v>
      </c>
      <c r="O13589" s="9">
        <v>2.48</v>
      </c>
      <c r="P13589" s="10" t="e">
        <v>#N/A</v>
      </c>
      <c r="Q13589" s="10" t="e">
        <v>#N/A</v>
      </c>
      <c r="R13589" s="30" t="e">
        <f t="shared" si="260"/>
        <v>#N/A</v>
      </c>
    </row>
    <row r="13590" spans="12:18">
      <c r="L13590" s="29">
        <v>33493</v>
      </c>
      <c r="M13590" s="27">
        <v>5.53</v>
      </c>
      <c r="N13590" s="9">
        <v>7.96</v>
      </c>
      <c r="O13590" s="9">
        <v>2.4500000000000002</v>
      </c>
      <c r="P13590" s="10" t="e">
        <v>#N/A</v>
      </c>
      <c r="Q13590" s="10" t="e">
        <v>#N/A</v>
      </c>
      <c r="R13590" s="30" t="e">
        <f t="shared" si="260"/>
        <v>#N/A</v>
      </c>
    </row>
    <row r="13591" spans="12:18">
      <c r="L13591" s="29">
        <v>33494</v>
      </c>
      <c r="M13591" s="27">
        <v>5.31</v>
      </c>
      <c r="N13591" s="9">
        <v>7.95</v>
      </c>
      <c r="O13591" s="9">
        <v>2.5</v>
      </c>
      <c r="P13591" s="10" t="e">
        <v>#N/A</v>
      </c>
      <c r="Q13591" s="10" t="e">
        <v>#N/A</v>
      </c>
      <c r="R13591" s="30" t="e">
        <f t="shared" si="260"/>
        <v>#N/A</v>
      </c>
    </row>
    <row r="13592" spans="12:18">
      <c r="L13592" s="29">
        <v>33495</v>
      </c>
      <c r="M13592" s="27">
        <v>5.31</v>
      </c>
      <c r="N13592" s="9" t="e">
        <v>#N/A</v>
      </c>
      <c r="O13592" s="9" t="e">
        <v>#N/A</v>
      </c>
      <c r="P13592" s="10" t="e">
        <v>#N/A</v>
      </c>
      <c r="Q13592" s="10" t="e">
        <v>#N/A</v>
      </c>
      <c r="R13592" s="30" t="e">
        <f t="shared" si="260"/>
        <v>#N/A</v>
      </c>
    </row>
    <row r="13593" spans="12:18">
      <c r="L13593" s="29">
        <v>33496</v>
      </c>
      <c r="M13593" s="27">
        <v>5.31</v>
      </c>
      <c r="N13593" s="9" t="e">
        <v>#N/A</v>
      </c>
      <c r="O13593" s="9" t="e">
        <v>#N/A</v>
      </c>
      <c r="P13593" s="10" t="e">
        <v>#N/A</v>
      </c>
      <c r="Q13593" s="10" t="e">
        <v>#N/A</v>
      </c>
      <c r="R13593" s="30" t="e">
        <f t="shared" si="260"/>
        <v>#N/A</v>
      </c>
    </row>
    <row r="13594" spans="12:18">
      <c r="L13594" s="29">
        <v>33497</v>
      </c>
      <c r="M13594" s="27">
        <v>5.56</v>
      </c>
      <c r="N13594" s="9">
        <v>7.93</v>
      </c>
      <c r="O13594" s="9">
        <v>2.4500000000000002</v>
      </c>
      <c r="P13594" s="10" t="e">
        <v>#N/A</v>
      </c>
      <c r="Q13594" s="10" t="e">
        <v>#N/A</v>
      </c>
      <c r="R13594" s="30" t="e">
        <f t="shared" si="260"/>
        <v>#N/A</v>
      </c>
    </row>
    <row r="13595" spans="12:18">
      <c r="L13595" s="29">
        <v>33498</v>
      </c>
      <c r="M13595" s="27">
        <v>5.61</v>
      </c>
      <c r="N13595" s="9">
        <v>7.92</v>
      </c>
      <c r="O13595" s="9">
        <v>2.4300000000000002</v>
      </c>
      <c r="P13595" s="10" t="e">
        <v>#N/A</v>
      </c>
      <c r="Q13595" s="10" t="e">
        <v>#N/A</v>
      </c>
      <c r="R13595" s="30" t="e">
        <f t="shared" si="260"/>
        <v>#N/A</v>
      </c>
    </row>
    <row r="13596" spans="12:18">
      <c r="L13596" s="29">
        <v>33499</v>
      </c>
      <c r="M13596" s="27">
        <v>5.43</v>
      </c>
      <c r="N13596" s="9">
        <v>7.92</v>
      </c>
      <c r="O13596" s="9">
        <v>2.44</v>
      </c>
      <c r="P13596" s="10" t="e">
        <v>#N/A</v>
      </c>
      <c r="Q13596" s="10" t="e">
        <v>#N/A</v>
      </c>
      <c r="R13596" s="30" t="e">
        <f t="shared" si="260"/>
        <v>#N/A</v>
      </c>
    </row>
    <row r="13597" spans="12:18">
      <c r="L13597" s="29">
        <v>33500</v>
      </c>
      <c r="M13597" s="27">
        <v>5.37</v>
      </c>
      <c r="N13597" s="9">
        <v>7.92</v>
      </c>
      <c r="O13597" s="9">
        <v>2.41</v>
      </c>
      <c r="P13597" s="10" t="e">
        <v>#N/A</v>
      </c>
      <c r="Q13597" s="10" t="e">
        <v>#N/A</v>
      </c>
      <c r="R13597" s="30" t="e">
        <f t="shared" si="260"/>
        <v>#N/A</v>
      </c>
    </row>
    <row r="13598" spans="12:18">
      <c r="L13598" s="29">
        <v>33501</v>
      </c>
      <c r="M13598" s="27">
        <v>5.24</v>
      </c>
      <c r="N13598" s="9">
        <v>7.89</v>
      </c>
      <c r="O13598" s="9">
        <v>2.38</v>
      </c>
      <c r="P13598" s="10" t="e">
        <v>#N/A</v>
      </c>
      <c r="Q13598" s="10" t="e">
        <v>#N/A</v>
      </c>
      <c r="R13598" s="30" t="e">
        <f t="shared" si="260"/>
        <v>#N/A</v>
      </c>
    </row>
    <row r="13599" spans="12:18">
      <c r="L13599" s="29">
        <v>33502</v>
      </c>
      <c r="M13599" s="27">
        <v>5.24</v>
      </c>
      <c r="N13599" s="9" t="e">
        <v>#N/A</v>
      </c>
      <c r="O13599" s="9" t="e">
        <v>#N/A</v>
      </c>
      <c r="P13599" s="10" t="e">
        <v>#N/A</v>
      </c>
      <c r="Q13599" s="10" t="e">
        <v>#N/A</v>
      </c>
      <c r="R13599" s="30" t="e">
        <f t="shared" si="260"/>
        <v>#N/A</v>
      </c>
    </row>
    <row r="13600" spans="12:18">
      <c r="L13600" s="29">
        <v>33503</v>
      </c>
      <c r="M13600" s="27">
        <v>5.24</v>
      </c>
      <c r="N13600" s="9" t="e">
        <v>#N/A</v>
      </c>
      <c r="O13600" s="9" t="e">
        <v>#N/A</v>
      </c>
      <c r="P13600" s="10" t="e">
        <v>#N/A</v>
      </c>
      <c r="Q13600" s="10" t="e">
        <v>#N/A</v>
      </c>
      <c r="R13600" s="30" t="e">
        <f t="shared" si="260"/>
        <v>#N/A</v>
      </c>
    </row>
    <row r="13601" spans="12:18">
      <c r="L13601" s="29">
        <v>33504</v>
      </c>
      <c r="M13601" s="27">
        <v>5.32</v>
      </c>
      <c r="N13601" s="9">
        <v>7.88</v>
      </c>
      <c r="O13601" s="9">
        <v>2.34</v>
      </c>
      <c r="P13601" s="10" t="e">
        <v>#N/A</v>
      </c>
      <c r="Q13601" s="10" t="e">
        <v>#N/A</v>
      </c>
      <c r="R13601" s="30" t="e">
        <f t="shared" si="260"/>
        <v>#N/A</v>
      </c>
    </row>
    <row r="13602" spans="12:18">
      <c r="L13602" s="29">
        <v>33505</v>
      </c>
      <c r="M13602" s="27">
        <v>5.32</v>
      </c>
      <c r="N13602" s="9">
        <v>7.89</v>
      </c>
      <c r="O13602" s="9">
        <v>2.39</v>
      </c>
      <c r="P13602" s="10" t="e">
        <v>#N/A</v>
      </c>
      <c r="Q13602" s="10" t="e">
        <v>#N/A</v>
      </c>
      <c r="R13602" s="30" t="e">
        <f t="shared" si="260"/>
        <v>#N/A</v>
      </c>
    </row>
    <row r="13603" spans="12:18">
      <c r="L13603" s="29">
        <v>33506</v>
      </c>
      <c r="M13603" s="27">
        <v>5.32</v>
      </c>
      <c r="N13603" s="9">
        <v>7.91</v>
      </c>
      <c r="O13603" s="9">
        <v>2.41</v>
      </c>
      <c r="P13603" s="10" t="e">
        <v>#N/A</v>
      </c>
      <c r="Q13603" s="10" t="e">
        <v>#N/A</v>
      </c>
      <c r="R13603" s="30" t="e">
        <f t="shared" si="260"/>
        <v>#N/A</v>
      </c>
    </row>
    <row r="13604" spans="12:18">
      <c r="L13604" s="29">
        <v>33507</v>
      </c>
      <c r="M13604" s="27">
        <v>5.4</v>
      </c>
      <c r="N13604" s="9">
        <v>7.89</v>
      </c>
      <c r="O13604" s="9">
        <v>2.4300000000000002</v>
      </c>
      <c r="P13604" s="10" t="e">
        <v>#N/A</v>
      </c>
      <c r="Q13604" s="10" t="e">
        <v>#N/A</v>
      </c>
      <c r="R13604" s="30" t="e">
        <f t="shared" si="260"/>
        <v>#N/A</v>
      </c>
    </row>
    <row r="13605" spans="12:18">
      <c r="L13605" s="29">
        <v>33508</v>
      </c>
      <c r="M13605" s="27">
        <v>5.24</v>
      </c>
      <c r="N13605" s="9">
        <v>7.83</v>
      </c>
      <c r="O13605" s="9">
        <v>2.36</v>
      </c>
      <c r="P13605" s="10" t="e">
        <v>#N/A</v>
      </c>
      <c r="Q13605" s="10" t="e">
        <v>#N/A</v>
      </c>
      <c r="R13605" s="30" t="e">
        <f t="shared" si="260"/>
        <v>#N/A</v>
      </c>
    </row>
    <row r="13606" spans="12:18">
      <c r="L13606" s="29">
        <v>33509</v>
      </c>
      <c r="M13606" s="27">
        <v>5.24</v>
      </c>
      <c r="N13606" s="9" t="e">
        <v>#N/A</v>
      </c>
      <c r="O13606" s="9" t="e">
        <v>#N/A</v>
      </c>
      <c r="P13606" s="10" t="e">
        <v>#N/A</v>
      </c>
      <c r="Q13606" s="10" t="e">
        <v>#N/A</v>
      </c>
      <c r="R13606" s="30" t="e">
        <f t="shared" si="260"/>
        <v>#N/A</v>
      </c>
    </row>
    <row r="13607" spans="12:18">
      <c r="L13607" s="29">
        <v>33510</v>
      </c>
      <c r="M13607" s="27">
        <v>5.24</v>
      </c>
      <c r="N13607" s="9" t="e">
        <v>#N/A</v>
      </c>
      <c r="O13607" s="9" t="e">
        <v>#N/A</v>
      </c>
      <c r="P13607" s="10" t="e">
        <v>#N/A</v>
      </c>
      <c r="Q13607" s="10" t="e">
        <v>#N/A</v>
      </c>
      <c r="R13607" s="30" t="e">
        <f t="shared" si="260"/>
        <v>#N/A</v>
      </c>
    </row>
    <row r="13608" spans="12:18">
      <c r="L13608" s="29">
        <v>33511</v>
      </c>
      <c r="M13608" s="27">
        <v>5.6</v>
      </c>
      <c r="N13608" s="9">
        <v>7.82</v>
      </c>
      <c r="O13608" s="9">
        <v>2.36</v>
      </c>
      <c r="P13608" s="10" t="e">
        <v>#N/A</v>
      </c>
      <c r="Q13608" s="10" t="e">
        <v>#N/A</v>
      </c>
      <c r="R13608" s="30" t="e">
        <f t="shared" si="260"/>
        <v>#N/A</v>
      </c>
    </row>
    <row r="13609" spans="12:18">
      <c r="L13609" s="29">
        <v>33512</v>
      </c>
      <c r="M13609" s="27">
        <v>5.4</v>
      </c>
      <c r="N13609" s="9">
        <v>7.81</v>
      </c>
      <c r="O13609" s="9">
        <v>2.35</v>
      </c>
      <c r="P13609" s="10">
        <v>137.19999999999999</v>
      </c>
      <c r="Q13609" s="10">
        <v>0.15</v>
      </c>
      <c r="R13609" s="30">
        <f t="shared" si="260"/>
        <v>1.7999999999999998</v>
      </c>
    </row>
    <row r="13610" spans="12:18">
      <c r="L13610" s="29">
        <v>33513</v>
      </c>
      <c r="M13610" s="27">
        <v>5.2</v>
      </c>
      <c r="N13610" s="9">
        <v>7.83</v>
      </c>
      <c r="O13610" s="9">
        <v>2.38</v>
      </c>
      <c r="P13610" s="10" t="e">
        <v>#N/A</v>
      </c>
      <c r="Q13610" s="10" t="e">
        <v>#N/A</v>
      </c>
      <c r="R13610" s="30" t="e">
        <f t="shared" si="260"/>
        <v>#N/A</v>
      </c>
    </row>
    <row r="13611" spans="12:18">
      <c r="L13611" s="29">
        <v>33514</v>
      </c>
      <c r="M13611" s="27">
        <v>5.33</v>
      </c>
      <c r="N13611" s="9">
        <v>7.84</v>
      </c>
      <c r="O13611" s="9">
        <v>2.4300000000000002</v>
      </c>
      <c r="P13611" s="10" t="e">
        <v>#N/A</v>
      </c>
      <c r="Q13611" s="10" t="e">
        <v>#N/A</v>
      </c>
      <c r="R13611" s="30" t="e">
        <f t="shared" si="260"/>
        <v>#N/A</v>
      </c>
    </row>
    <row r="13612" spans="12:18">
      <c r="L13612" s="29">
        <v>33515</v>
      </c>
      <c r="M13612" s="27">
        <v>5.16</v>
      </c>
      <c r="N13612" s="9">
        <v>7.79</v>
      </c>
      <c r="O13612" s="9">
        <v>2.37</v>
      </c>
      <c r="P13612" s="10" t="e">
        <v>#N/A</v>
      </c>
      <c r="Q13612" s="10" t="e">
        <v>#N/A</v>
      </c>
      <c r="R13612" s="30" t="e">
        <f t="shared" si="260"/>
        <v>#N/A</v>
      </c>
    </row>
    <row r="13613" spans="12:18">
      <c r="L13613" s="29">
        <v>33516</v>
      </c>
      <c r="M13613" s="27">
        <v>5.16</v>
      </c>
      <c r="N13613" s="9" t="e">
        <v>#N/A</v>
      </c>
      <c r="O13613" s="9" t="e">
        <v>#N/A</v>
      </c>
      <c r="P13613" s="10" t="e">
        <v>#N/A</v>
      </c>
      <c r="Q13613" s="10" t="e">
        <v>#N/A</v>
      </c>
      <c r="R13613" s="30" t="e">
        <f t="shared" si="260"/>
        <v>#N/A</v>
      </c>
    </row>
    <row r="13614" spans="12:18">
      <c r="L13614" s="29">
        <v>33517</v>
      </c>
      <c r="M13614" s="27">
        <v>5.16</v>
      </c>
      <c r="N13614" s="9" t="e">
        <v>#N/A</v>
      </c>
      <c r="O13614" s="9" t="e">
        <v>#N/A</v>
      </c>
      <c r="P13614" s="10" t="e">
        <v>#N/A</v>
      </c>
      <c r="Q13614" s="10" t="e">
        <v>#N/A</v>
      </c>
      <c r="R13614" s="30" t="e">
        <f t="shared" si="260"/>
        <v>#N/A</v>
      </c>
    </row>
    <row r="13615" spans="12:18">
      <c r="L13615" s="29">
        <v>33518</v>
      </c>
      <c r="M13615" s="27">
        <v>5.22</v>
      </c>
      <c r="N13615" s="9">
        <v>7.79</v>
      </c>
      <c r="O13615" s="9">
        <v>2.38</v>
      </c>
      <c r="P13615" s="10" t="e">
        <v>#N/A</v>
      </c>
      <c r="Q13615" s="10" t="e">
        <v>#N/A</v>
      </c>
      <c r="R13615" s="30" t="e">
        <f t="shared" si="260"/>
        <v>#N/A</v>
      </c>
    </row>
    <row r="13616" spans="12:18">
      <c r="L13616" s="29">
        <v>33519</v>
      </c>
      <c r="M13616" s="27">
        <v>5.18</v>
      </c>
      <c r="N13616" s="9">
        <v>7.82</v>
      </c>
      <c r="O13616" s="9">
        <v>2.41</v>
      </c>
      <c r="P13616" s="10" t="e">
        <v>#N/A</v>
      </c>
      <c r="Q13616" s="10" t="e">
        <v>#N/A</v>
      </c>
      <c r="R13616" s="30" t="e">
        <f t="shared" si="260"/>
        <v>#N/A</v>
      </c>
    </row>
    <row r="13617" spans="12:18">
      <c r="L13617" s="29">
        <v>33520</v>
      </c>
      <c r="M13617" s="27">
        <v>5.15</v>
      </c>
      <c r="N13617" s="9">
        <v>7.91</v>
      </c>
      <c r="O13617" s="9">
        <v>2.5</v>
      </c>
      <c r="P13617" s="10" t="e">
        <v>#N/A</v>
      </c>
      <c r="Q13617" s="10" t="e">
        <v>#N/A</v>
      </c>
      <c r="R13617" s="30" t="e">
        <f t="shared" si="260"/>
        <v>#N/A</v>
      </c>
    </row>
    <row r="13618" spans="12:18">
      <c r="L13618" s="29">
        <v>33521</v>
      </c>
      <c r="M13618" s="27">
        <v>5.17</v>
      </c>
      <c r="N13618" s="9">
        <v>7.98</v>
      </c>
      <c r="O13618" s="9">
        <v>2.5499999999999998</v>
      </c>
      <c r="P13618" s="10" t="e">
        <v>#N/A</v>
      </c>
      <c r="Q13618" s="10" t="e">
        <v>#N/A</v>
      </c>
      <c r="R13618" s="30" t="e">
        <f t="shared" si="260"/>
        <v>#N/A</v>
      </c>
    </row>
    <row r="13619" spans="12:18">
      <c r="L13619" s="29">
        <v>33522</v>
      </c>
      <c r="M13619" s="27">
        <v>5.03</v>
      </c>
      <c r="N13619" s="9">
        <v>7.9</v>
      </c>
      <c r="O13619" s="9">
        <v>2.5</v>
      </c>
      <c r="P13619" s="10" t="e">
        <v>#N/A</v>
      </c>
      <c r="Q13619" s="10" t="e">
        <v>#N/A</v>
      </c>
      <c r="R13619" s="30" t="e">
        <f t="shared" si="260"/>
        <v>#N/A</v>
      </c>
    </row>
    <row r="13620" spans="12:18">
      <c r="L13620" s="29">
        <v>33523</v>
      </c>
      <c r="M13620" s="27">
        <v>5.03</v>
      </c>
      <c r="N13620" s="9" t="e">
        <v>#N/A</v>
      </c>
      <c r="O13620" s="9" t="e">
        <v>#N/A</v>
      </c>
      <c r="P13620" s="10" t="e">
        <v>#N/A</v>
      </c>
      <c r="Q13620" s="10" t="e">
        <v>#N/A</v>
      </c>
      <c r="R13620" s="30" t="e">
        <f t="shared" si="260"/>
        <v>#N/A</v>
      </c>
    </row>
    <row r="13621" spans="12:18">
      <c r="L13621" s="29">
        <v>33524</v>
      </c>
      <c r="M13621" s="27">
        <v>5.03</v>
      </c>
      <c r="N13621" s="9" t="e">
        <v>#N/A</v>
      </c>
      <c r="O13621" s="9" t="e">
        <v>#N/A</v>
      </c>
      <c r="P13621" s="10" t="e">
        <v>#N/A</v>
      </c>
      <c r="Q13621" s="10" t="e">
        <v>#N/A</v>
      </c>
      <c r="R13621" s="30" t="e">
        <f t="shared" si="260"/>
        <v>#N/A</v>
      </c>
    </row>
    <row r="13622" spans="12:18">
      <c r="L13622" s="29">
        <v>33525</v>
      </c>
      <c r="M13622" s="27">
        <v>5.03</v>
      </c>
      <c r="N13622" s="9" t="e">
        <v>#N/A</v>
      </c>
      <c r="O13622" s="9" t="e">
        <v>#N/A</v>
      </c>
      <c r="P13622" s="10" t="e">
        <v>#N/A</v>
      </c>
      <c r="Q13622" s="10" t="e">
        <v>#N/A</v>
      </c>
      <c r="R13622" s="30" t="e">
        <f t="shared" si="260"/>
        <v>#N/A</v>
      </c>
    </row>
    <row r="13623" spans="12:18">
      <c r="L13623" s="29">
        <v>33526</v>
      </c>
      <c r="M13623" s="27">
        <v>5.58</v>
      </c>
      <c r="N13623" s="9">
        <v>7.87</v>
      </c>
      <c r="O13623" s="9">
        <v>2.5</v>
      </c>
      <c r="P13623" s="10" t="e">
        <v>#N/A</v>
      </c>
      <c r="Q13623" s="10" t="e">
        <v>#N/A</v>
      </c>
      <c r="R13623" s="30" t="e">
        <f t="shared" si="260"/>
        <v>#N/A</v>
      </c>
    </row>
    <row r="13624" spans="12:18">
      <c r="L13624" s="29">
        <v>33527</v>
      </c>
      <c r="M13624" s="27">
        <v>6.11</v>
      </c>
      <c r="N13624" s="9">
        <v>7.88</v>
      </c>
      <c r="O13624" s="9">
        <v>2.48</v>
      </c>
      <c r="P13624" s="10" t="e">
        <v>#N/A</v>
      </c>
      <c r="Q13624" s="10" t="e">
        <v>#N/A</v>
      </c>
      <c r="R13624" s="30" t="e">
        <f t="shared" si="260"/>
        <v>#N/A</v>
      </c>
    </row>
    <row r="13625" spans="12:18">
      <c r="L13625" s="29">
        <v>33528</v>
      </c>
      <c r="M13625" s="27">
        <v>5.33</v>
      </c>
      <c r="N13625" s="9">
        <v>8</v>
      </c>
      <c r="O13625" s="9">
        <v>2.52</v>
      </c>
      <c r="P13625" s="10" t="e">
        <v>#N/A</v>
      </c>
      <c r="Q13625" s="10" t="e">
        <v>#N/A</v>
      </c>
      <c r="R13625" s="30" t="e">
        <f t="shared" si="260"/>
        <v>#N/A</v>
      </c>
    </row>
    <row r="13626" spans="12:18">
      <c r="L13626" s="29">
        <v>33529</v>
      </c>
      <c r="M13626" s="27">
        <v>5.2</v>
      </c>
      <c r="N13626" s="9">
        <v>7.97</v>
      </c>
      <c r="O13626" s="9">
        <v>2.5</v>
      </c>
      <c r="P13626" s="10" t="e">
        <v>#N/A</v>
      </c>
      <c r="Q13626" s="10" t="e">
        <v>#N/A</v>
      </c>
      <c r="R13626" s="30" t="e">
        <f t="shared" si="260"/>
        <v>#N/A</v>
      </c>
    </row>
    <row r="13627" spans="12:18">
      <c r="L13627" s="29">
        <v>33530</v>
      </c>
      <c r="M13627" s="27">
        <v>5.2</v>
      </c>
      <c r="N13627" s="9" t="e">
        <v>#N/A</v>
      </c>
      <c r="O13627" s="9" t="e">
        <v>#N/A</v>
      </c>
      <c r="P13627" s="10" t="e">
        <v>#N/A</v>
      </c>
      <c r="Q13627" s="10" t="e">
        <v>#N/A</v>
      </c>
      <c r="R13627" s="30" t="e">
        <f t="shared" si="260"/>
        <v>#N/A</v>
      </c>
    </row>
    <row r="13628" spans="12:18">
      <c r="L13628" s="29">
        <v>33531</v>
      </c>
      <c r="M13628" s="27">
        <v>5.2</v>
      </c>
      <c r="N13628" s="9" t="e">
        <v>#N/A</v>
      </c>
      <c r="O13628" s="9" t="e">
        <v>#N/A</v>
      </c>
      <c r="P13628" s="10" t="e">
        <v>#N/A</v>
      </c>
      <c r="Q13628" s="10" t="e">
        <v>#N/A</v>
      </c>
      <c r="R13628" s="30" t="e">
        <f t="shared" si="260"/>
        <v>#N/A</v>
      </c>
    </row>
    <row r="13629" spans="12:18">
      <c r="L13629" s="29">
        <v>33532</v>
      </c>
      <c r="M13629" s="27">
        <v>5.27</v>
      </c>
      <c r="N13629" s="9">
        <v>8.06</v>
      </c>
      <c r="O13629" s="9">
        <v>2.58</v>
      </c>
      <c r="P13629" s="10" t="e">
        <v>#N/A</v>
      </c>
      <c r="Q13629" s="10" t="e">
        <v>#N/A</v>
      </c>
      <c r="R13629" s="30" t="e">
        <f t="shared" si="260"/>
        <v>#N/A</v>
      </c>
    </row>
    <row r="13630" spans="12:18">
      <c r="L13630" s="29">
        <v>33533</v>
      </c>
      <c r="M13630" s="27">
        <v>5.25</v>
      </c>
      <c r="N13630" s="9">
        <v>8.1</v>
      </c>
      <c r="O13630" s="9">
        <v>2.61</v>
      </c>
      <c r="P13630" s="10" t="e">
        <v>#N/A</v>
      </c>
      <c r="Q13630" s="10" t="e">
        <v>#N/A</v>
      </c>
      <c r="R13630" s="30" t="e">
        <f t="shared" si="260"/>
        <v>#N/A</v>
      </c>
    </row>
    <row r="13631" spans="12:18">
      <c r="L13631" s="29">
        <v>33534</v>
      </c>
      <c r="M13631" s="27">
        <v>5.21</v>
      </c>
      <c r="N13631" s="9">
        <v>8.09</v>
      </c>
      <c r="O13631" s="9">
        <v>2.65</v>
      </c>
      <c r="P13631" s="10" t="e">
        <v>#N/A</v>
      </c>
      <c r="Q13631" s="10" t="e">
        <v>#N/A</v>
      </c>
      <c r="R13631" s="30" t="e">
        <f t="shared" si="260"/>
        <v>#N/A</v>
      </c>
    </row>
    <row r="13632" spans="12:18">
      <c r="L13632" s="29">
        <v>33535</v>
      </c>
      <c r="M13632" s="27">
        <v>5.22</v>
      </c>
      <c r="N13632" s="9">
        <v>8.0299999999999994</v>
      </c>
      <c r="O13632" s="9">
        <v>2.68</v>
      </c>
      <c r="P13632" s="10" t="e">
        <v>#N/A</v>
      </c>
      <c r="Q13632" s="10" t="e">
        <v>#N/A</v>
      </c>
      <c r="R13632" s="30" t="e">
        <f t="shared" si="260"/>
        <v>#N/A</v>
      </c>
    </row>
    <row r="13633" spans="12:18">
      <c r="L13633" s="29">
        <v>33536</v>
      </c>
      <c r="M13633" s="27">
        <v>5.21</v>
      </c>
      <c r="N13633" s="9">
        <v>8.0500000000000007</v>
      </c>
      <c r="O13633" s="9">
        <v>2.72</v>
      </c>
      <c r="P13633" s="10" t="e">
        <v>#N/A</v>
      </c>
      <c r="Q13633" s="10" t="e">
        <v>#N/A</v>
      </c>
      <c r="R13633" s="30" t="e">
        <f t="shared" si="260"/>
        <v>#N/A</v>
      </c>
    </row>
    <row r="13634" spans="12:18">
      <c r="L13634" s="29">
        <v>33537</v>
      </c>
      <c r="M13634" s="27">
        <v>5.21</v>
      </c>
      <c r="N13634" s="9" t="e">
        <v>#N/A</v>
      </c>
      <c r="O13634" s="9" t="e">
        <v>#N/A</v>
      </c>
      <c r="P13634" s="10" t="e">
        <v>#N/A</v>
      </c>
      <c r="Q13634" s="10" t="e">
        <v>#N/A</v>
      </c>
      <c r="R13634" s="30" t="e">
        <f t="shared" si="260"/>
        <v>#N/A</v>
      </c>
    </row>
    <row r="13635" spans="12:18">
      <c r="L13635" s="29">
        <v>33538</v>
      </c>
      <c r="M13635" s="27">
        <v>5.21</v>
      </c>
      <c r="N13635" s="9" t="e">
        <v>#N/A</v>
      </c>
      <c r="O13635" s="9" t="e">
        <v>#N/A</v>
      </c>
      <c r="P13635" s="10" t="e">
        <v>#N/A</v>
      </c>
      <c r="Q13635" s="10" t="e">
        <v>#N/A</v>
      </c>
      <c r="R13635" s="30" t="e">
        <f t="shared" si="260"/>
        <v>#N/A</v>
      </c>
    </row>
    <row r="13636" spans="12:18">
      <c r="L13636" s="29">
        <v>33539</v>
      </c>
      <c r="M13636" s="27">
        <v>5.27</v>
      </c>
      <c r="N13636" s="9">
        <v>8.0299999999999994</v>
      </c>
      <c r="O13636" s="9">
        <v>2.71</v>
      </c>
      <c r="P13636" s="10" t="e">
        <v>#N/A</v>
      </c>
      <c r="Q13636" s="10" t="e">
        <v>#N/A</v>
      </c>
      <c r="R13636" s="30" t="e">
        <f t="shared" ref="R13636:R13699" si="261">Q13636*12</f>
        <v>#N/A</v>
      </c>
    </row>
    <row r="13637" spans="12:18">
      <c r="L13637" s="29">
        <v>33540</v>
      </c>
      <c r="M13637" s="27">
        <v>5.1100000000000003</v>
      </c>
      <c r="N13637" s="9">
        <v>7.91</v>
      </c>
      <c r="O13637" s="9">
        <v>2.62</v>
      </c>
      <c r="P13637" s="10" t="e">
        <v>#N/A</v>
      </c>
      <c r="Q13637" s="10" t="e">
        <v>#N/A</v>
      </c>
      <c r="R13637" s="30" t="e">
        <f t="shared" si="261"/>
        <v>#N/A</v>
      </c>
    </row>
    <row r="13638" spans="12:18">
      <c r="L13638" s="29">
        <v>33541</v>
      </c>
      <c r="M13638" s="27">
        <v>4.4400000000000004</v>
      </c>
      <c r="N13638" s="9">
        <v>7.9</v>
      </c>
      <c r="O13638" s="9">
        <v>2.64</v>
      </c>
      <c r="P13638" s="10" t="e">
        <v>#N/A</v>
      </c>
      <c r="Q13638" s="10" t="e">
        <v>#N/A</v>
      </c>
      <c r="R13638" s="30" t="e">
        <f t="shared" si="261"/>
        <v>#N/A</v>
      </c>
    </row>
    <row r="13639" spans="12:18">
      <c r="L13639" s="29">
        <v>33542</v>
      </c>
      <c r="M13639" s="27">
        <v>5.23</v>
      </c>
      <c r="N13639" s="9">
        <v>7.91</v>
      </c>
      <c r="O13639" s="9">
        <v>2.65</v>
      </c>
      <c r="P13639" s="10" t="e">
        <v>#N/A</v>
      </c>
      <c r="Q13639" s="10" t="e">
        <v>#N/A</v>
      </c>
      <c r="R13639" s="30" t="e">
        <f t="shared" si="261"/>
        <v>#N/A</v>
      </c>
    </row>
    <row r="13640" spans="12:18">
      <c r="L13640" s="29">
        <v>33543</v>
      </c>
      <c r="M13640" s="27">
        <v>5.03</v>
      </c>
      <c r="N13640" s="9">
        <v>7.93</v>
      </c>
      <c r="O13640" s="9">
        <v>2.73</v>
      </c>
      <c r="P13640" s="10">
        <v>137.80000000000001</v>
      </c>
      <c r="Q13640" s="10">
        <v>0.44</v>
      </c>
      <c r="R13640" s="30">
        <f t="shared" si="261"/>
        <v>5.28</v>
      </c>
    </row>
    <row r="13641" spans="12:18">
      <c r="L13641" s="29">
        <v>33544</v>
      </c>
      <c r="M13641" s="27">
        <v>5.03</v>
      </c>
      <c r="N13641" s="9" t="e">
        <v>#N/A</v>
      </c>
      <c r="O13641" s="9" t="e">
        <v>#N/A</v>
      </c>
      <c r="P13641" s="10" t="e">
        <v>#N/A</v>
      </c>
      <c r="Q13641" s="10" t="e">
        <v>#N/A</v>
      </c>
      <c r="R13641" s="30" t="e">
        <f t="shared" si="261"/>
        <v>#N/A</v>
      </c>
    </row>
    <row r="13642" spans="12:18">
      <c r="L13642" s="29">
        <v>33545</v>
      </c>
      <c r="M13642" s="27">
        <v>5.03</v>
      </c>
      <c r="N13642" s="9" t="e">
        <v>#N/A</v>
      </c>
      <c r="O13642" s="9" t="e">
        <v>#N/A</v>
      </c>
      <c r="P13642" s="10" t="e">
        <v>#N/A</v>
      </c>
      <c r="Q13642" s="10" t="e">
        <v>#N/A</v>
      </c>
      <c r="R13642" s="30" t="e">
        <f t="shared" si="261"/>
        <v>#N/A</v>
      </c>
    </row>
    <row r="13643" spans="12:18">
      <c r="L13643" s="29">
        <v>33546</v>
      </c>
      <c r="M13643" s="27">
        <v>5.09</v>
      </c>
      <c r="N13643" s="9">
        <v>7.95</v>
      </c>
      <c r="O13643" s="9">
        <v>2.76</v>
      </c>
      <c r="P13643" s="10" t="e">
        <v>#N/A</v>
      </c>
      <c r="Q13643" s="10" t="e">
        <v>#N/A</v>
      </c>
      <c r="R13643" s="30" t="e">
        <f t="shared" si="261"/>
        <v>#N/A</v>
      </c>
    </row>
    <row r="13644" spans="12:18">
      <c r="L13644" s="29">
        <v>33547</v>
      </c>
      <c r="M13644" s="27">
        <v>5.0599999999999996</v>
      </c>
      <c r="N13644" s="9">
        <v>8.02</v>
      </c>
      <c r="O13644" s="9">
        <v>2.8</v>
      </c>
      <c r="P13644" s="10" t="e">
        <v>#N/A</v>
      </c>
      <c r="Q13644" s="10" t="e">
        <v>#N/A</v>
      </c>
      <c r="R13644" s="30" t="e">
        <f t="shared" si="261"/>
        <v>#N/A</v>
      </c>
    </row>
    <row r="13645" spans="12:18">
      <c r="L13645" s="29">
        <v>33548</v>
      </c>
      <c r="M13645" s="27">
        <v>4.87</v>
      </c>
      <c r="N13645" s="9">
        <v>8.01</v>
      </c>
      <c r="O13645" s="9">
        <v>2.88</v>
      </c>
      <c r="P13645" s="10" t="e">
        <v>#N/A</v>
      </c>
      <c r="Q13645" s="10" t="e">
        <v>#N/A</v>
      </c>
      <c r="R13645" s="30" t="e">
        <f t="shared" si="261"/>
        <v>#N/A</v>
      </c>
    </row>
    <row r="13646" spans="12:18">
      <c r="L13646" s="29">
        <v>33549</v>
      </c>
      <c r="M13646" s="27">
        <v>4.8</v>
      </c>
      <c r="N13646" s="9">
        <v>7.92</v>
      </c>
      <c r="O13646" s="9">
        <v>2.8</v>
      </c>
      <c r="P13646" s="10" t="e">
        <v>#N/A</v>
      </c>
      <c r="Q13646" s="10" t="e">
        <v>#N/A</v>
      </c>
      <c r="R13646" s="30" t="e">
        <f t="shared" si="261"/>
        <v>#N/A</v>
      </c>
    </row>
    <row r="13647" spans="12:18">
      <c r="L13647" s="29">
        <v>33550</v>
      </c>
      <c r="M13647" s="27">
        <v>4.71</v>
      </c>
      <c r="N13647" s="9">
        <v>7.88</v>
      </c>
      <c r="O13647" s="9">
        <v>2.79</v>
      </c>
      <c r="P13647" s="10" t="e">
        <v>#N/A</v>
      </c>
      <c r="Q13647" s="10" t="e">
        <v>#N/A</v>
      </c>
      <c r="R13647" s="30" t="e">
        <f t="shared" si="261"/>
        <v>#N/A</v>
      </c>
    </row>
    <row r="13648" spans="12:18">
      <c r="L13648" s="29">
        <v>33551</v>
      </c>
      <c r="M13648" s="27">
        <v>4.71</v>
      </c>
      <c r="N13648" s="9" t="e">
        <v>#N/A</v>
      </c>
      <c r="O13648" s="9" t="e">
        <v>#N/A</v>
      </c>
      <c r="P13648" s="10" t="e">
        <v>#N/A</v>
      </c>
      <c r="Q13648" s="10" t="e">
        <v>#N/A</v>
      </c>
      <c r="R13648" s="30" t="e">
        <f t="shared" si="261"/>
        <v>#N/A</v>
      </c>
    </row>
    <row r="13649" spans="12:18">
      <c r="L13649" s="29">
        <v>33552</v>
      </c>
      <c r="M13649" s="27">
        <v>4.71</v>
      </c>
      <c r="N13649" s="9" t="e">
        <v>#N/A</v>
      </c>
      <c r="O13649" s="9" t="e">
        <v>#N/A</v>
      </c>
      <c r="P13649" s="10" t="e">
        <v>#N/A</v>
      </c>
      <c r="Q13649" s="10" t="e">
        <v>#N/A</v>
      </c>
      <c r="R13649" s="30" t="e">
        <f t="shared" si="261"/>
        <v>#N/A</v>
      </c>
    </row>
    <row r="13650" spans="12:18">
      <c r="L13650" s="29">
        <v>33553</v>
      </c>
      <c r="M13650" s="27">
        <v>4.71</v>
      </c>
      <c r="N13650" s="9" t="e">
        <v>#N/A</v>
      </c>
      <c r="O13650" s="9" t="e">
        <v>#N/A</v>
      </c>
      <c r="P13650" s="10" t="e">
        <v>#N/A</v>
      </c>
      <c r="Q13650" s="10" t="e">
        <v>#N/A</v>
      </c>
      <c r="R13650" s="30" t="e">
        <f t="shared" si="261"/>
        <v>#N/A</v>
      </c>
    </row>
    <row r="13651" spans="12:18">
      <c r="L13651" s="29">
        <v>33554</v>
      </c>
      <c r="M13651" s="27">
        <v>4.8899999999999997</v>
      </c>
      <c r="N13651" s="9">
        <v>7.8</v>
      </c>
      <c r="O13651" s="9">
        <v>2.75</v>
      </c>
      <c r="P13651" s="10" t="e">
        <v>#N/A</v>
      </c>
      <c r="Q13651" s="10" t="e">
        <v>#N/A</v>
      </c>
      <c r="R13651" s="30" t="e">
        <f t="shared" si="261"/>
        <v>#N/A</v>
      </c>
    </row>
    <row r="13652" spans="12:18">
      <c r="L13652" s="29">
        <v>33555</v>
      </c>
      <c r="M13652" s="27">
        <v>4.62</v>
      </c>
      <c r="N13652" s="9">
        <v>7.88</v>
      </c>
      <c r="O13652" s="9">
        <v>2.78</v>
      </c>
      <c r="P13652" s="10" t="e">
        <v>#N/A</v>
      </c>
      <c r="Q13652" s="10" t="e">
        <v>#N/A</v>
      </c>
      <c r="R13652" s="30" t="e">
        <f t="shared" si="261"/>
        <v>#N/A</v>
      </c>
    </row>
    <row r="13653" spans="12:18">
      <c r="L13653" s="29">
        <v>33556</v>
      </c>
      <c r="M13653" s="27">
        <v>4.8600000000000003</v>
      </c>
      <c r="N13653" s="9">
        <v>7.82</v>
      </c>
      <c r="O13653" s="9">
        <v>2.72</v>
      </c>
      <c r="P13653" s="10" t="e">
        <v>#N/A</v>
      </c>
      <c r="Q13653" s="10" t="e">
        <v>#N/A</v>
      </c>
      <c r="R13653" s="30" t="e">
        <f t="shared" si="261"/>
        <v>#N/A</v>
      </c>
    </row>
    <row r="13654" spans="12:18">
      <c r="L13654" s="29">
        <v>33557</v>
      </c>
      <c r="M13654" s="27">
        <v>4.9800000000000004</v>
      </c>
      <c r="N13654" s="9">
        <v>7.84</v>
      </c>
      <c r="O13654" s="9">
        <v>2.74</v>
      </c>
      <c r="P13654" s="10" t="e">
        <v>#N/A</v>
      </c>
      <c r="Q13654" s="10" t="e">
        <v>#N/A</v>
      </c>
      <c r="R13654" s="30" t="e">
        <f t="shared" si="261"/>
        <v>#N/A</v>
      </c>
    </row>
    <row r="13655" spans="12:18">
      <c r="L13655" s="29">
        <v>33558</v>
      </c>
      <c r="M13655" s="27">
        <v>4.9800000000000004</v>
      </c>
      <c r="N13655" s="9" t="e">
        <v>#N/A</v>
      </c>
      <c r="O13655" s="9" t="e">
        <v>#N/A</v>
      </c>
      <c r="P13655" s="10" t="e">
        <v>#N/A</v>
      </c>
      <c r="Q13655" s="10" t="e">
        <v>#N/A</v>
      </c>
      <c r="R13655" s="30" t="e">
        <f t="shared" si="261"/>
        <v>#N/A</v>
      </c>
    </row>
    <row r="13656" spans="12:18">
      <c r="L13656" s="29">
        <v>33559</v>
      </c>
      <c r="M13656" s="27">
        <v>4.9800000000000004</v>
      </c>
      <c r="N13656" s="9" t="e">
        <v>#N/A</v>
      </c>
      <c r="O13656" s="9" t="e">
        <v>#N/A</v>
      </c>
      <c r="P13656" s="10" t="e">
        <v>#N/A</v>
      </c>
      <c r="Q13656" s="10" t="e">
        <v>#N/A</v>
      </c>
      <c r="R13656" s="30" t="e">
        <f t="shared" si="261"/>
        <v>#N/A</v>
      </c>
    </row>
    <row r="13657" spans="12:18">
      <c r="L13657" s="29">
        <v>33560</v>
      </c>
      <c r="M13657" s="27">
        <v>4.88</v>
      </c>
      <c r="N13657" s="9">
        <v>7.84</v>
      </c>
      <c r="O13657" s="9">
        <v>2.75</v>
      </c>
      <c r="P13657" s="10" t="e">
        <v>#N/A</v>
      </c>
      <c r="Q13657" s="10" t="e">
        <v>#N/A</v>
      </c>
      <c r="R13657" s="30" t="e">
        <f t="shared" si="261"/>
        <v>#N/A</v>
      </c>
    </row>
    <row r="13658" spans="12:18">
      <c r="L13658" s="29">
        <v>33561</v>
      </c>
      <c r="M13658" s="27">
        <v>4.78</v>
      </c>
      <c r="N13658" s="9">
        <v>7.9</v>
      </c>
      <c r="O13658" s="9">
        <v>2.84</v>
      </c>
      <c r="P13658" s="10" t="e">
        <v>#N/A</v>
      </c>
      <c r="Q13658" s="10" t="e">
        <v>#N/A</v>
      </c>
      <c r="R13658" s="30" t="e">
        <f t="shared" si="261"/>
        <v>#N/A</v>
      </c>
    </row>
    <row r="13659" spans="12:18">
      <c r="L13659" s="29">
        <v>33562</v>
      </c>
      <c r="M13659" s="27">
        <v>4.74</v>
      </c>
      <c r="N13659" s="9">
        <v>7.92</v>
      </c>
      <c r="O13659" s="9">
        <v>2.89</v>
      </c>
      <c r="P13659" s="10" t="e">
        <v>#N/A</v>
      </c>
      <c r="Q13659" s="10" t="e">
        <v>#N/A</v>
      </c>
      <c r="R13659" s="30" t="e">
        <f t="shared" si="261"/>
        <v>#N/A</v>
      </c>
    </row>
    <row r="13660" spans="12:18">
      <c r="L13660" s="29">
        <v>33563</v>
      </c>
      <c r="M13660" s="27">
        <v>4.74</v>
      </c>
      <c r="N13660" s="9">
        <v>7.96</v>
      </c>
      <c r="O13660" s="9">
        <v>2.96</v>
      </c>
      <c r="P13660" s="10" t="e">
        <v>#N/A</v>
      </c>
      <c r="Q13660" s="10" t="e">
        <v>#N/A</v>
      </c>
      <c r="R13660" s="30" t="e">
        <f t="shared" si="261"/>
        <v>#N/A</v>
      </c>
    </row>
    <row r="13661" spans="12:18">
      <c r="L13661" s="29">
        <v>33564</v>
      </c>
      <c r="M13661" s="27">
        <v>4.75</v>
      </c>
      <c r="N13661" s="9">
        <v>7.99</v>
      </c>
      <c r="O13661" s="9">
        <v>3.02</v>
      </c>
      <c r="P13661" s="10" t="e">
        <v>#N/A</v>
      </c>
      <c r="Q13661" s="10" t="e">
        <v>#N/A</v>
      </c>
      <c r="R13661" s="30" t="e">
        <f t="shared" si="261"/>
        <v>#N/A</v>
      </c>
    </row>
    <row r="13662" spans="12:18">
      <c r="L13662" s="29">
        <v>33565</v>
      </c>
      <c r="M13662" s="27">
        <v>4.75</v>
      </c>
      <c r="N13662" s="9" t="e">
        <v>#N/A</v>
      </c>
      <c r="O13662" s="9" t="e">
        <v>#N/A</v>
      </c>
      <c r="P13662" s="10" t="e">
        <v>#N/A</v>
      </c>
      <c r="Q13662" s="10" t="e">
        <v>#N/A</v>
      </c>
      <c r="R13662" s="30" t="e">
        <f t="shared" si="261"/>
        <v>#N/A</v>
      </c>
    </row>
    <row r="13663" spans="12:18">
      <c r="L13663" s="29">
        <v>33566</v>
      </c>
      <c r="M13663" s="27">
        <v>4.75</v>
      </c>
      <c r="N13663" s="9" t="e">
        <v>#N/A</v>
      </c>
      <c r="O13663" s="9" t="e">
        <v>#N/A</v>
      </c>
      <c r="P13663" s="10" t="e">
        <v>#N/A</v>
      </c>
      <c r="Q13663" s="10" t="e">
        <v>#N/A</v>
      </c>
      <c r="R13663" s="30" t="e">
        <f t="shared" si="261"/>
        <v>#N/A</v>
      </c>
    </row>
    <row r="13664" spans="12:18">
      <c r="L13664" s="29">
        <v>33567</v>
      </c>
      <c r="M13664" s="27">
        <v>4.8899999999999997</v>
      </c>
      <c r="N13664" s="9">
        <v>7.99</v>
      </c>
      <c r="O13664" s="9">
        <v>3.02</v>
      </c>
      <c r="P13664" s="10" t="e">
        <v>#N/A</v>
      </c>
      <c r="Q13664" s="10" t="e">
        <v>#N/A</v>
      </c>
      <c r="R13664" s="30" t="e">
        <f t="shared" si="261"/>
        <v>#N/A</v>
      </c>
    </row>
    <row r="13665" spans="12:18">
      <c r="L13665" s="29">
        <v>33568</v>
      </c>
      <c r="M13665" s="27">
        <v>4.5199999999999996</v>
      </c>
      <c r="N13665" s="9">
        <v>7.95</v>
      </c>
      <c r="O13665" s="9">
        <v>3.02</v>
      </c>
      <c r="P13665" s="10" t="e">
        <v>#N/A</v>
      </c>
      <c r="Q13665" s="10" t="e">
        <v>#N/A</v>
      </c>
      <c r="R13665" s="30" t="e">
        <f t="shared" si="261"/>
        <v>#N/A</v>
      </c>
    </row>
    <row r="13666" spans="12:18">
      <c r="L13666" s="29">
        <v>33569</v>
      </c>
      <c r="M13666" s="27">
        <v>4.38</v>
      </c>
      <c r="N13666" s="9">
        <v>7.97</v>
      </c>
      <c r="O13666" s="9">
        <v>3.03</v>
      </c>
      <c r="P13666" s="10" t="e">
        <v>#N/A</v>
      </c>
      <c r="Q13666" s="10" t="e">
        <v>#N/A</v>
      </c>
      <c r="R13666" s="30" t="e">
        <f t="shared" si="261"/>
        <v>#N/A</v>
      </c>
    </row>
    <row r="13667" spans="12:18">
      <c r="L13667" s="29">
        <v>33570</v>
      </c>
      <c r="M13667" s="27">
        <v>4.38</v>
      </c>
      <c r="N13667" s="9" t="e">
        <v>#N/A</v>
      </c>
      <c r="O13667" s="9" t="e">
        <v>#N/A</v>
      </c>
      <c r="P13667" s="10" t="e">
        <v>#N/A</v>
      </c>
      <c r="Q13667" s="10" t="e">
        <v>#N/A</v>
      </c>
      <c r="R13667" s="30" t="e">
        <f t="shared" si="261"/>
        <v>#N/A</v>
      </c>
    </row>
    <row r="13668" spans="12:18">
      <c r="L13668" s="29">
        <v>33571</v>
      </c>
      <c r="M13668" s="27">
        <v>4.8600000000000003</v>
      </c>
      <c r="N13668" s="9">
        <v>7.94</v>
      </c>
      <c r="O13668" s="9">
        <v>3.03</v>
      </c>
      <c r="P13668" s="10" t="e">
        <v>#N/A</v>
      </c>
      <c r="Q13668" s="10" t="e">
        <v>#N/A</v>
      </c>
      <c r="R13668" s="30" t="e">
        <f t="shared" si="261"/>
        <v>#N/A</v>
      </c>
    </row>
    <row r="13669" spans="12:18">
      <c r="L13669" s="29">
        <v>33572</v>
      </c>
      <c r="M13669" s="27">
        <v>4.8600000000000003</v>
      </c>
      <c r="N13669" s="9" t="e">
        <v>#N/A</v>
      </c>
      <c r="O13669" s="9" t="e">
        <v>#N/A</v>
      </c>
      <c r="P13669" s="10" t="e">
        <v>#N/A</v>
      </c>
      <c r="Q13669" s="10" t="e">
        <v>#N/A</v>
      </c>
      <c r="R13669" s="30" t="e">
        <f t="shared" si="261"/>
        <v>#N/A</v>
      </c>
    </row>
    <row r="13670" spans="12:18">
      <c r="L13670" s="29">
        <v>33573</v>
      </c>
      <c r="M13670" s="27">
        <v>4.8600000000000003</v>
      </c>
      <c r="N13670" s="9" t="e">
        <v>#N/A</v>
      </c>
      <c r="O13670" s="9" t="e">
        <v>#N/A</v>
      </c>
      <c r="P13670" s="10">
        <v>138.19999999999999</v>
      </c>
      <c r="Q13670" s="10">
        <v>0.28999999999999998</v>
      </c>
      <c r="R13670" s="30">
        <f t="shared" si="261"/>
        <v>3.4799999999999995</v>
      </c>
    </row>
    <row r="13671" spans="12:18">
      <c r="L13671" s="29">
        <v>33574</v>
      </c>
      <c r="M13671" s="27">
        <v>5</v>
      </c>
      <c r="N13671" s="9">
        <v>7.92</v>
      </c>
      <c r="O13671" s="9">
        <v>2.94</v>
      </c>
      <c r="P13671" s="10" t="e">
        <v>#N/A</v>
      </c>
      <c r="Q13671" s="10" t="e">
        <v>#N/A</v>
      </c>
      <c r="R13671" s="30" t="e">
        <f t="shared" si="261"/>
        <v>#N/A</v>
      </c>
    </row>
    <row r="13672" spans="12:18">
      <c r="L13672" s="29">
        <v>33575</v>
      </c>
      <c r="M13672" s="27">
        <v>4.8600000000000003</v>
      </c>
      <c r="N13672" s="9">
        <v>7.9</v>
      </c>
      <c r="O13672" s="9">
        <v>2.92</v>
      </c>
      <c r="P13672" s="10" t="e">
        <v>#N/A</v>
      </c>
      <c r="Q13672" s="10" t="e">
        <v>#N/A</v>
      </c>
      <c r="R13672" s="30" t="e">
        <f t="shared" si="261"/>
        <v>#N/A</v>
      </c>
    </row>
    <row r="13673" spans="12:18">
      <c r="L13673" s="29">
        <v>33576</v>
      </c>
      <c r="M13673" s="27">
        <v>4.71</v>
      </c>
      <c r="N13673" s="9">
        <v>7.84</v>
      </c>
      <c r="O13673" s="9">
        <v>2.86</v>
      </c>
      <c r="P13673" s="10" t="e">
        <v>#N/A</v>
      </c>
      <c r="Q13673" s="10" t="e">
        <v>#N/A</v>
      </c>
      <c r="R13673" s="30" t="e">
        <f t="shared" si="261"/>
        <v>#N/A</v>
      </c>
    </row>
    <row r="13674" spans="12:18">
      <c r="L13674" s="29">
        <v>33577</v>
      </c>
      <c r="M13674" s="27">
        <v>4.72</v>
      </c>
      <c r="N13674" s="9">
        <v>7.86</v>
      </c>
      <c r="O13674" s="9">
        <v>2.9</v>
      </c>
      <c r="P13674" s="10" t="e">
        <v>#N/A</v>
      </c>
      <c r="Q13674" s="10" t="e">
        <v>#N/A</v>
      </c>
      <c r="R13674" s="30" t="e">
        <f t="shared" si="261"/>
        <v>#N/A</v>
      </c>
    </row>
    <row r="13675" spans="12:18">
      <c r="L13675" s="29">
        <v>33578</v>
      </c>
      <c r="M13675" s="27">
        <v>4.5199999999999996</v>
      </c>
      <c r="N13675" s="9">
        <v>7.78</v>
      </c>
      <c r="O13675" s="9">
        <v>3.02</v>
      </c>
      <c r="P13675" s="10" t="e">
        <v>#N/A</v>
      </c>
      <c r="Q13675" s="10" t="e">
        <v>#N/A</v>
      </c>
      <c r="R13675" s="30" t="e">
        <f t="shared" si="261"/>
        <v>#N/A</v>
      </c>
    </row>
    <row r="13676" spans="12:18">
      <c r="L13676" s="29">
        <v>33579</v>
      </c>
      <c r="M13676" s="27">
        <v>4.5199999999999996</v>
      </c>
      <c r="N13676" s="9" t="e">
        <v>#N/A</v>
      </c>
      <c r="O13676" s="9" t="e">
        <v>#N/A</v>
      </c>
      <c r="P13676" s="10" t="e">
        <v>#N/A</v>
      </c>
      <c r="Q13676" s="10" t="e">
        <v>#N/A</v>
      </c>
      <c r="R13676" s="30" t="e">
        <f t="shared" si="261"/>
        <v>#N/A</v>
      </c>
    </row>
    <row r="13677" spans="12:18">
      <c r="L13677" s="29">
        <v>33580</v>
      </c>
      <c r="M13677" s="27">
        <v>4.5199999999999996</v>
      </c>
      <c r="N13677" s="9" t="e">
        <v>#N/A</v>
      </c>
      <c r="O13677" s="9" t="e">
        <v>#N/A</v>
      </c>
      <c r="P13677" s="10" t="e">
        <v>#N/A</v>
      </c>
      <c r="Q13677" s="10" t="e">
        <v>#N/A</v>
      </c>
      <c r="R13677" s="30" t="e">
        <f t="shared" si="261"/>
        <v>#N/A</v>
      </c>
    </row>
    <row r="13678" spans="12:18">
      <c r="L13678" s="29">
        <v>33581</v>
      </c>
      <c r="M13678" s="27">
        <v>4.5199999999999996</v>
      </c>
      <c r="N13678" s="9">
        <v>7.78</v>
      </c>
      <c r="O13678" s="9">
        <v>3.07</v>
      </c>
      <c r="P13678" s="10" t="e">
        <v>#N/A</v>
      </c>
      <c r="Q13678" s="10" t="e">
        <v>#N/A</v>
      </c>
      <c r="R13678" s="30" t="e">
        <f t="shared" si="261"/>
        <v>#N/A</v>
      </c>
    </row>
    <row r="13679" spans="12:18">
      <c r="L13679" s="29">
        <v>33582</v>
      </c>
      <c r="M13679" s="27">
        <v>4.4000000000000004</v>
      </c>
      <c r="N13679" s="9">
        <v>7.79</v>
      </c>
      <c r="O13679" s="9">
        <v>3.01</v>
      </c>
      <c r="P13679" s="10" t="e">
        <v>#N/A</v>
      </c>
      <c r="Q13679" s="10" t="e">
        <v>#N/A</v>
      </c>
      <c r="R13679" s="30" t="e">
        <f t="shared" si="261"/>
        <v>#N/A</v>
      </c>
    </row>
    <row r="13680" spans="12:18">
      <c r="L13680" s="29">
        <v>33583</v>
      </c>
      <c r="M13680" s="27">
        <v>4.59</v>
      </c>
      <c r="N13680" s="9">
        <v>7.81</v>
      </c>
      <c r="O13680" s="9">
        <v>3.07</v>
      </c>
      <c r="P13680" s="10" t="e">
        <v>#N/A</v>
      </c>
      <c r="Q13680" s="10" t="e">
        <v>#N/A</v>
      </c>
      <c r="R13680" s="30" t="e">
        <f t="shared" si="261"/>
        <v>#N/A</v>
      </c>
    </row>
    <row r="13681" spans="12:18">
      <c r="L13681" s="29">
        <v>33584</v>
      </c>
      <c r="M13681" s="27">
        <v>4.57</v>
      </c>
      <c r="N13681" s="9">
        <v>7.77</v>
      </c>
      <c r="O13681" s="9">
        <v>3.04</v>
      </c>
      <c r="P13681" s="10" t="e">
        <v>#N/A</v>
      </c>
      <c r="Q13681" s="10" t="e">
        <v>#N/A</v>
      </c>
      <c r="R13681" s="30" t="e">
        <f t="shared" si="261"/>
        <v>#N/A</v>
      </c>
    </row>
    <row r="13682" spans="12:18">
      <c r="L13682" s="29">
        <v>33585</v>
      </c>
      <c r="M13682" s="27">
        <v>4.42</v>
      </c>
      <c r="N13682" s="9">
        <v>7.79</v>
      </c>
      <c r="O13682" s="9">
        <v>3.07</v>
      </c>
      <c r="P13682" s="10" t="e">
        <v>#N/A</v>
      </c>
      <c r="Q13682" s="10" t="e">
        <v>#N/A</v>
      </c>
      <c r="R13682" s="30" t="e">
        <f t="shared" si="261"/>
        <v>#N/A</v>
      </c>
    </row>
    <row r="13683" spans="12:18">
      <c r="L13683" s="29">
        <v>33586</v>
      </c>
      <c r="M13683" s="27">
        <v>4.42</v>
      </c>
      <c r="N13683" s="9" t="e">
        <v>#N/A</v>
      </c>
      <c r="O13683" s="9" t="e">
        <v>#N/A</v>
      </c>
      <c r="P13683" s="10" t="e">
        <v>#N/A</v>
      </c>
      <c r="Q13683" s="10" t="e">
        <v>#N/A</v>
      </c>
      <c r="R13683" s="30" t="e">
        <f t="shared" si="261"/>
        <v>#N/A</v>
      </c>
    </row>
    <row r="13684" spans="12:18">
      <c r="L13684" s="29">
        <v>33587</v>
      </c>
      <c r="M13684" s="27">
        <v>4.42</v>
      </c>
      <c r="N13684" s="9" t="e">
        <v>#N/A</v>
      </c>
      <c r="O13684" s="9" t="e">
        <v>#N/A</v>
      </c>
      <c r="P13684" s="10" t="e">
        <v>#N/A</v>
      </c>
      <c r="Q13684" s="10" t="e">
        <v>#N/A</v>
      </c>
      <c r="R13684" s="30" t="e">
        <f t="shared" si="261"/>
        <v>#N/A</v>
      </c>
    </row>
    <row r="13685" spans="12:18">
      <c r="L13685" s="29">
        <v>33588</v>
      </c>
      <c r="M13685" s="27">
        <v>4.6500000000000004</v>
      </c>
      <c r="N13685" s="9">
        <v>7.77</v>
      </c>
      <c r="O13685" s="9">
        <v>3.07</v>
      </c>
      <c r="P13685" s="10" t="e">
        <v>#N/A</v>
      </c>
      <c r="Q13685" s="10" t="e">
        <v>#N/A</v>
      </c>
      <c r="R13685" s="30" t="e">
        <f t="shared" si="261"/>
        <v>#N/A</v>
      </c>
    </row>
    <row r="13686" spans="12:18">
      <c r="L13686" s="29">
        <v>33589</v>
      </c>
      <c r="M13686" s="27">
        <v>4.5</v>
      </c>
      <c r="N13686" s="9">
        <v>7.75</v>
      </c>
      <c r="O13686" s="9">
        <v>3.07</v>
      </c>
      <c r="P13686" s="10" t="e">
        <v>#N/A</v>
      </c>
      <c r="Q13686" s="10" t="e">
        <v>#N/A</v>
      </c>
      <c r="R13686" s="30" t="e">
        <f t="shared" si="261"/>
        <v>#N/A</v>
      </c>
    </row>
    <row r="13687" spans="12:18">
      <c r="L13687" s="29">
        <v>33590</v>
      </c>
      <c r="M13687" s="27">
        <v>4.47</v>
      </c>
      <c r="N13687" s="9">
        <v>7.76</v>
      </c>
      <c r="O13687" s="9">
        <v>3.07</v>
      </c>
      <c r="P13687" s="10" t="e">
        <v>#N/A</v>
      </c>
      <c r="Q13687" s="10" t="e">
        <v>#N/A</v>
      </c>
      <c r="R13687" s="30" t="e">
        <f t="shared" si="261"/>
        <v>#N/A</v>
      </c>
    </row>
    <row r="13688" spans="12:18">
      <c r="L13688" s="29">
        <v>33591</v>
      </c>
      <c r="M13688" s="27">
        <v>4.5999999999999996</v>
      </c>
      <c r="N13688" s="9">
        <v>7.68</v>
      </c>
      <c r="O13688" s="9">
        <v>3.07</v>
      </c>
      <c r="P13688" s="10" t="e">
        <v>#N/A</v>
      </c>
      <c r="Q13688" s="10" t="e">
        <v>#N/A</v>
      </c>
      <c r="R13688" s="30" t="e">
        <f t="shared" si="261"/>
        <v>#N/A</v>
      </c>
    </row>
    <row r="13689" spans="12:18">
      <c r="L13689" s="29">
        <v>33592</v>
      </c>
      <c r="M13689" s="27">
        <v>4.1100000000000003</v>
      </c>
      <c r="N13689" s="9">
        <v>7.59</v>
      </c>
      <c r="O13689" s="9">
        <v>3.23</v>
      </c>
      <c r="P13689" s="10" t="e">
        <v>#N/A</v>
      </c>
      <c r="Q13689" s="10" t="e">
        <v>#N/A</v>
      </c>
      <c r="R13689" s="30" t="e">
        <f t="shared" si="261"/>
        <v>#N/A</v>
      </c>
    </row>
    <row r="13690" spans="12:18">
      <c r="L13690" s="29">
        <v>33593</v>
      </c>
      <c r="M13690" s="27">
        <v>4.1100000000000003</v>
      </c>
      <c r="N13690" s="9" t="e">
        <v>#N/A</v>
      </c>
      <c r="O13690" s="9" t="e">
        <v>#N/A</v>
      </c>
      <c r="P13690" s="10" t="e">
        <v>#N/A</v>
      </c>
      <c r="Q13690" s="10" t="e">
        <v>#N/A</v>
      </c>
      <c r="R13690" s="30" t="e">
        <f t="shared" si="261"/>
        <v>#N/A</v>
      </c>
    </row>
    <row r="13691" spans="12:18">
      <c r="L13691" s="29">
        <v>33594</v>
      </c>
      <c r="M13691" s="27">
        <v>4.1100000000000003</v>
      </c>
      <c r="N13691" s="9" t="e">
        <v>#N/A</v>
      </c>
      <c r="O13691" s="9" t="e">
        <v>#N/A</v>
      </c>
      <c r="P13691" s="10" t="e">
        <v>#N/A</v>
      </c>
      <c r="Q13691" s="10" t="e">
        <v>#N/A</v>
      </c>
      <c r="R13691" s="30" t="e">
        <f t="shared" si="261"/>
        <v>#N/A</v>
      </c>
    </row>
    <row r="13692" spans="12:18">
      <c r="L13692" s="29">
        <v>33595</v>
      </c>
      <c r="M13692" s="27">
        <v>4.26</v>
      </c>
      <c r="N13692" s="9">
        <v>7.53</v>
      </c>
      <c r="O13692" s="9">
        <v>3.12</v>
      </c>
      <c r="P13692" s="10" t="e">
        <v>#N/A</v>
      </c>
      <c r="Q13692" s="10" t="e">
        <v>#N/A</v>
      </c>
      <c r="R13692" s="30" t="e">
        <f t="shared" si="261"/>
        <v>#N/A</v>
      </c>
    </row>
    <row r="13693" spans="12:18">
      <c r="L13693" s="29">
        <v>33596</v>
      </c>
      <c r="M13693" s="27">
        <v>4.1900000000000004</v>
      </c>
      <c r="N13693" s="9">
        <v>7.53</v>
      </c>
      <c r="O13693" s="9">
        <v>3.07</v>
      </c>
      <c r="P13693" s="10" t="e">
        <v>#N/A</v>
      </c>
      <c r="Q13693" s="10" t="e">
        <v>#N/A</v>
      </c>
      <c r="R13693" s="30" t="e">
        <f t="shared" si="261"/>
        <v>#N/A</v>
      </c>
    </row>
    <row r="13694" spans="12:18">
      <c r="L13694" s="29">
        <v>33597</v>
      </c>
      <c r="M13694" s="27">
        <v>4.1900000000000004</v>
      </c>
      <c r="N13694" s="9" t="e">
        <v>#N/A</v>
      </c>
      <c r="O13694" s="9" t="e">
        <v>#N/A</v>
      </c>
      <c r="P13694" s="10" t="e">
        <v>#N/A</v>
      </c>
      <c r="Q13694" s="10" t="e">
        <v>#N/A</v>
      </c>
      <c r="R13694" s="30" t="e">
        <f t="shared" si="261"/>
        <v>#N/A</v>
      </c>
    </row>
    <row r="13695" spans="12:18">
      <c r="L13695" s="29">
        <v>33598</v>
      </c>
      <c r="M13695" s="27">
        <v>4.59</v>
      </c>
      <c r="N13695" s="9">
        <v>7.51</v>
      </c>
      <c r="O13695" s="9">
        <v>3.03</v>
      </c>
      <c r="P13695" s="10" t="e">
        <v>#N/A</v>
      </c>
      <c r="Q13695" s="10" t="e">
        <v>#N/A</v>
      </c>
      <c r="R13695" s="30" t="e">
        <f t="shared" si="261"/>
        <v>#N/A</v>
      </c>
    </row>
    <row r="13696" spans="12:18">
      <c r="L13696" s="29">
        <v>33599</v>
      </c>
      <c r="M13696" s="27">
        <v>4.1399999999999997</v>
      </c>
      <c r="N13696" s="9">
        <v>7.52</v>
      </c>
      <c r="O13696" s="9">
        <v>2.96</v>
      </c>
      <c r="P13696" s="10" t="e">
        <v>#N/A</v>
      </c>
      <c r="Q13696" s="10" t="e">
        <v>#N/A</v>
      </c>
      <c r="R13696" s="30" t="e">
        <f t="shared" si="261"/>
        <v>#N/A</v>
      </c>
    </row>
    <row r="13697" spans="12:18">
      <c r="L13697" s="29">
        <v>33600</v>
      </c>
      <c r="M13697" s="27">
        <v>4.1399999999999997</v>
      </c>
      <c r="N13697" s="9" t="e">
        <v>#N/A</v>
      </c>
      <c r="O13697" s="9" t="e">
        <v>#N/A</v>
      </c>
      <c r="P13697" s="10" t="e">
        <v>#N/A</v>
      </c>
      <c r="Q13697" s="10" t="e">
        <v>#N/A</v>
      </c>
      <c r="R13697" s="30" t="e">
        <f t="shared" si="261"/>
        <v>#N/A</v>
      </c>
    </row>
    <row r="13698" spans="12:18">
      <c r="L13698" s="29">
        <v>33601</v>
      </c>
      <c r="M13698" s="27">
        <v>4.1399999999999997</v>
      </c>
      <c r="N13698" s="9" t="e">
        <v>#N/A</v>
      </c>
      <c r="O13698" s="9" t="e">
        <v>#N/A</v>
      </c>
      <c r="P13698" s="10" t="e">
        <v>#N/A</v>
      </c>
      <c r="Q13698" s="10" t="e">
        <v>#N/A</v>
      </c>
      <c r="R13698" s="30" t="e">
        <f t="shared" si="261"/>
        <v>#N/A</v>
      </c>
    </row>
    <row r="13699" spans="12:18">
      <c r="L13699" s="29">
        <v>33602</v>
      </c>
      <c r="M13699" s="27">
        <v>4.12</v>
      </c>
      <c r="N13699" s="9">
        <v>7.45</v>
      </c>
      <c r="O13699" s="9">
        <v>2.89</v>
      </c>
      <c r="P13699" s="10" t="e">
        <v>#N/A</v>
      </c>
      <c r="Q13699" s="10" t="e">
        <v>#N/A</v>
      </c>
      <c r="R13699" s="30" t="e">
        <f t="shared" si="261"/>
        <v>#N/A</v>
      </c>
    </row>
    <row r="13700" spans="12:18">
      <c r="L13700" s="29">
        <v>33603</v>
      </c>
      <c r="M13700" s="27">
        <v>4.09</v>
      </c>
      <c r="N13700" s="9">
        <v>7.41</v>
      </c>
      <c r="O13700" s="9">
        <v>2.83</v>
      </c>
      <c r="P13700" s="10" t="e">
        <v>#N/A</v>
      </c>
      <c r="Q13700" s="10" t="e">
        <v>#N/A</v>
      </c>
      <c r="R13700" s="30" t="e">
        <f t="shared" ref="R13700:R13763" si="262">Q13700*12</f>
        <v>#N/A</v>
      </c>
    </row>
    <row r="13701" spans="12:18">
      <c r="L13701" s="29">
        <v>33604</v>
      </c>
      <c r="M13701" s="27">
        <v>4.09</v>
      </c>
      <c r="N13701" s="9" t="e">
        <v>#N/A</v>
      </c>
      <c r="O13701" s="9" t="e">
        <v>#N/A</v>
      </c>
      <c r="P13701" s="10">
        <v>138.30000000000001</v>
      </c>
      <c r="Q13701" s="10">
        <v>7.0000000000000007E-2</v>
      </c>
      <c r="R13701" s="30">
        <f t="shared" si="262"/>
        <v>0.84000000000000008</v>
      </c>
    </row>
    <row r="13702" spans="12:18">
      <c r="L13702" s="29">
        <v>33605</v>
      </c>
      <c r="M13702" s="27">
        <v>4.6100000000000003</v>
      </c>
      <c r="N13702" s="9">
        <v>7.46</v>
      </c>
      <c r="O13702" s="9">
        <v>2.92</v>
      </c>
      <c r="P13702" s="10" t="e">
        <v>#N/A</v>
      </c>
      <c r="Q13702" s="10" t="e">
        <v>#N/A</v>
      </c>
      <c r="R13702" s="30" t="e">
        <f t="shared" si="262"/>
        <v>#N/A</v>
      </c>
    </row>
    <row r="13703" spans="12:18">
      <c r="L13703" s="29">
        <v>33606</v>
      </c>
      <c r="M13703" s="27">
        <v>4.0599999999999996</v>
      </c>
      <c r="N13703" s="9">
        <v>7.48</v>
      </c>
      <c r="O13703" s="9">
        <v>3</v>
      </c>
      <c r="P13703" s="10" t="e">
        <v>#N/A</v>
      </c>
      <c r="Q13703" s="10" t="e">
        <v>#N/A</v>
      </c>
      <c r="R13703" s="30" t="e">
        <f t="shared" si="262"/>
        <v>#N/A</v>
      </c>
    </row>
    <row r="13704" spans="12:18">
      <c r="L13704" s="29">
        <v>33607</v>
      </c>
      <c r="M13704" s="27">
        <v>4.0599999999999996</v>
      </c>
      <c r="N13704" s="9" t="e">
        <v>#N/A</v>
      </c>
      <c r="O13704" s="9" t="e">
        <v>#N/A</v>
      </c>
      <c r="P13704" s="10" t="e">
        <v>#N/A</v>
      </c>
      <c r="Q13704" s="10" t="e">
        <v>#N/A</v>
      </c>
      <c r="R13704" s="30" t="e">
        <f t="shared" si="262"/>
        <v>#N/A</v>
      </c>
    </row>
    <row r="13705" spans="12:18">
      <c r="L13705" s="29">
        <v>33608</v>
      </c>
      <c r="M13705" s="27">
        <v>4.0599999999999996</v>
      </c>
      <c r="N13705" s="9" t="e">
        <v>#N/A</v>
      </c>
      <c r="O13705" s="9" t="e">
        <v>#N/A</v>
      </c>
      <c r="P13705" s="10" t="e">
        <v>#N/A</v>
      </c>
      <c r="Q13705" s="10" t="e">
        <v>#N/A</v>
      </c>
      <c r="R13705" s="30" t="e">
        <f t="shared" si="262"/>
        <v>#N/A</v>
      </c>
    </row>
    <row r="13706" spans="12:18">
      <c r="L13706" s="29">
        <v>33609</v>
      </c>
      <c r="M13706" s="27">
        <v>4.04</v>
      </c>
      <c r="N13706" s="9">
        <v>7.44</v>
      </c>
      <c r="O13706" s="9">
        <v>3.01</v>
      </c>
      <c r="P13706" s="10" t="e">
        <v>#N/A</v>
      </c>
      <c r="Q13706" s="10" t="e">
        <v>#N/A</v>
      </c>
      <c r="R13706" s="30" t="e">
        <f t="shared" si="262"/>
        <v>#N/A</v>
      </c>
    </row>
    <row r="13707" spans="12:18">
      <c r="L13707" s="29">
        <v>33610</v>
      </c>
      <c r="M13707" s="27">
        <v>3.67</v>
      </c>
      <c r="N13707" s="9">
        <v>7.39</v>
      </c>
      <c r="O13707" s="9">
        <v>3.01</v>
      </c>
      <c r="P13707" s="10" t="e">
        <v>#N/A</v>
      </c>
      <c r="Q13707" s="10" t="e">
        <v>#N/A</v>
      </c>
      <c r="R13707" s="30" t="e">
        <f t="shared" si="262"/>
        <v>#N/A</v>
      </c>
    </row>
    <row r="13708" spans="12:18">
      <c r="L13708" s="29">
        <v>33611</v>
      </c>
      <c r="M13708" s="27">
        <v>4.83</v>
      </c>
      <c r="N13708" s="9">
        <v>7.41</v>
      </c>
      <c r="O13708" s="9">
        <v>3.05</v>
      </c>
      <c r="P13708" s="10" t="e">
        <v>#N/A</v>
      </c>
      <c r="Q13708" s="10" t="e">
        <v>#N/A</v>
      </c>
      <c r="R13708" s="30" t="e">
        <f t="shared" si="262"/>
        <v>#N/A</v>
      </c>
    </row>
    <row r="13709" spans="12:18">
      <c r="L13709" s="29">
        <v>33612</v>
      </c>
      <c r="M13709" s="27">
        <v>4.22</v>
      </c>
      <c r="N13709" s="9">
        <v>7.42</v>
      </c>
      <c r="O13709" s="9">
        <v>3.02</v>
      </c>
      <c r="P13709" s="10" t="e">
        <v>#N/A</v>
      </c>
      <c r="Q13709" s="10" t="e">
        <v>#N/A</v>
      </c>
      <c r="R13709" s="30" t="e">
        <f t="shared" si="262"/>
        <v>#N/A</v>
      </c>
    </row>
    <row r="13710" spans="12:18">
      <c r="L13710" s="29">
        <v>33613</v>
      </c>
      <c r="M13710" s="27">
        <v>3.96</v>
      </c>
      <c r="N13710" s="9">
        <v>7.47</v>
      </c>
      <c r="O13710" s="9">
        <v>3.03</v>
      </c>
      <c r="P13710" s="10" t="e">
        <v>#N/A</v>
      </c>
      <c r="Q13710" s="10" t="e">
        <v>#N/A</v>
      </c>
      <c r="R13710" s="30" t="e">
        <f t="shared" si="262"/>
        <v>#N/A</v>
      </c>
    </row>
    <row r="13711" spans="12:18">
      <c r="L13711" s="29">
        <v>33614</v>
      </c>
      <c r="M13711" s="27">
        <v>3.96</v>
      </c>
      <c r="N13711" s="9" t="e">
        <v>#N/A</v>
      </c>
      <c r="O13711" s="9" t="e">
        <v>#N/A</v>
      </c>
      <c r="P13711" s="10" t="e">
        <v>#N/A</v>
      </c>
      <c r="Q13711" s="10" t="e">
        <v>#N/A</v>
      </c>
      <c r="R13711" s="30" t="e">
        <f t="shared" si="262"/>
        <v>#N/A</v>
      </c>
    </row>
    <row r="13712" spans="12:18">
      <c r="L13712" s="29">
        <v>33615</v>
      </c>
      <c r="M13712" s="27">
        <v>3.96</v>
      </c>
      <c r="N13712" s="9" t="e">
        <v>#N/A</v>
      </c>
      <c r="O13712" s="9" t="e">
        <v>#N/A</v>
      </c>
      <c r="P13712" s="10" t="e">
        <v>#N/A</v>
      </c>
      <c r="Q13712" s="10" t="e">
        <v>#N/A</v>
      </c>
      <c r="R13712" s="30" t="e">
        <f t="shared" si="262"/>
        <v>#N/A</v>
      </c>
    </row>
    <row r="13713" spans="12:18">
      <c r="L13713" s="29">
        <v>33616</v>
      </c>
      <c r="M13713" s="27">
        <v>3.98</v>
      </c>
      <c r="N13713" s="9">
        <v>7.49</v>
      </c>
      <c r="O13713" s="9">
        <v>3.11</v>
      </c>
      <c r="P13713" s="10" t="e">
        <v>#N/A</v>
      </c>
      <c r="Q13713" s="10" t="e">
        <v>#N/A</v>
      </c>
      <c r="R13713" s="30" t="e">
        <f t="shared" si="262"/>
        <v>#N/A</v>
      </c>
    </row>
    <row r="13714" spans="12:18">
      <c r="L13714" s="29">
        <v>33617</v>
      </c>
      <c r="M13714" s="27">
        <v>3.95</v>
      </c>
      <c r="N13714" s="9">
        <v>7.54</v>
      </c>
      <c r="O13714" s="9">
        <v>3.21</v>
      </c>
      <c r="P13714" s="10" t="e">
        <v>#N/A</v>
      </c>
      <c r="Q13714" s="10" t="e">
        <v>#N/A</v>
      </c>
      <c r="R13714" s="30" t="e">
        <f t="shared" si="262"/>
        <v>#N/A</v>
      </c>
    </row>
    <row r="13715" spans="12:18">
      <c r="L13715" s="29">
        <v>33618</v>
      </c>
      <c r="M13715" s="27">
        <v>4.04</v>
      </c>
      <c r="N13715" s="9">
        <v>7.57</v>
      </c>
      <c r="O13715" s="9">
        <v>3.21</v>
      </c>
      <c r="P13715" s="10" t="e">
        <v>#N/A</v>
      </c>
      <c r="Q13715" s="10" t="e">
        <v>#N/A</v>
      </c>
      <c r="R13715" s="30" t="e">
        <f t="shared" si="262"/>
        <v>#N/A</v>
      </c>
    </row>
    <row r="13716" spans="12:18">
      <c r="L13716" s="29">
        <v>33619</v>
      </c>
      <c r="M13716" s="27">
        <v>3.94</v>
      </c>
      <c r="N13716" s="9">
        <v>7.65</v>
      </c>
      <c r="O13716" s="9">
        <v>3.34</v>
      </c>
      <c r="P13716" s="10" t="e">
        <v>#N/A</v>
      </c>
      <c r="Q13716" s="10" t="e">
        <v>#N/A</v>
      </c>
      <c r="R13716" s="30" t="e">
        <f t="shared" si="262"/>
        <v>#N/A</v>
      </c>
    </row>
    <row r="13717" spans="12:18">
      <c r="L13717" s="29">
        <v>33620</v>
      </c>
      <c r="M13717" s="27">
        <v>3.56</v>
      </c>
      <c r="N13717" s="9">
        <v>7.61</v>
      </c>
      <c r="O13717" s="9">
        <v>3.3</v>
      </c>
      <c r="P13717" s="10" t="e">
        <v>#N/A</v>
      </c>
      <c r="Q13717" s="10" t="e">
        <v>#N/A</v>
      </c>
      <c r="R13717" s="30" t="e">
        <f t="shared" si="262"/>
        <v>#N/A</v>
      </c>
    </row>
    <row r="13718" spans="12:18">
      <c r="L13718" s="29">
        <v>33621</v>
      </c>
      <c r="M13718" s="27">
        <v>3.56</v>
      </c>
      <c r="N13718" s="9" t="e">
        <v>#N/A</v>
      </c>
      <c r="O13718" s="9" t="e">
        <v>#N/A</v>
      </c>
      <c r="P13718" s="10" t="e">
        <v>#N/A</v>
      </c>
      <c r="Q13718" s="10" t="e">
        <v>#N/A</v>
      </c>
      <c r="R13718" s="30" t="e">
        <f t="shared" si="262"/>
        <v>#N/A</v>
      </c>
    </row>
    <row r="13719" spans="12:18">
      <c r="L13719" s="29">
        <v>33622</v>
      </c>
      <c r="M13719" s="27">
        <v>3.56</v>
      </c>
      <c r="N13719" s="9" t="e">
        <v>#N/A</v>
      </c>
      <c r="O13719" s="9" t="e">
        <v>#N/A</v>
      </c>
      <c r="P13719" s="10" t="e">
        <v>#N/A</v>
      </c>
      <c r="Q13719" s="10" t="e">
        <v>#N/A</v>
      </c>
      <c r="R13719" s="30" t="e">
        <f t="shared" si="262"/>
        <v>#N/A</v>
      </c>
    </row>
    <row r="13720" spans="12:18">
      <c r="L13720" s="29">
        <v>33623</v>
      </c>
      <c r="M13720" s="27">
        <v>3.56</v>
      </c>
      <c r="N13720" s="9" t="e">
        <v>#N/A</v>
      </c>
      <c r="O13720" s="9" t="e">
        <v>#N/A</v>
      </c>
      <c r="P13720" s="10" t="e">
        <v>#N/A</v>
      </c>
      <c r="Q13720" s="10" t="e">
        <v>#N/A</v>
      </c>
      <c r="R13720" s="30" t="e">
        <f t="shared" si="262"/>
        <v>#N/A</v>
      </c>
    </row>
    <row r="13721" spans="12:18">
      <c r="L13721" s="29">
        <v>33624</v>
      </c>
      <c r="M13721" s="27">
        <v>4.1100000000000003</v>
      </c>
      <c r="N13721" s="9">
        <v>7.57</v>
      </c>
      <c r="O13721" s="9">
        <v>3.3</v>
      </c>
      <c r="P13721" s="10" t="e">
        <v>#N/A</v>
      </c>
      <c r="Q13721" s="10" t="e">
        <v>#N/A</v>
      </c>
      <c r="R13721" s="30" t="e">
        <f t="shared" si="262"/>
        <v>#N/A</v>
      </c>
    </row>
    <row r="13722" spans="12:18">
      <c r="L13722" s="29">
        <v>33625</v>
      </c>
      <c r="M13722" s="27">
        <v>4.82</v>
      </c>
      <c r="N13722" s="9">
        <v>7.62</v>
      </c>
      <c r="O13722" s="9">
        <v>3.34</v>
      </c>
      <c r="P13722" s="10" t="e">
        <v>#N/A</v>
      </c>
      <c r="Q13722" s="10" t="e">
        <v>#N/A</v>
      </c>
      <c r="R13722" s="30" t="e">
        <f t="shared" si="262"/>
        <v>#N/A</v>
      </c>
    </row>
    <row r="13723" spans="12:18">
      <c r="L13723" s="29">
        <v>33626</v>
      </c>
      <c r="M13723" s="27">
        <v>4.1500000000000004</v>
      </c>
      <c r="N13723" s="9">
        <v>7.71</v>
      </c>
      <c r="O13723" s="9">
        <v>3.43</v>
      </c>
      <c r="P13723" s="10" t="e">
        <v>#N/A</v>
      </c>
      <c r="Q13723" s="10" t="e">
        <v>#N/A</v>
      </c>
      <c r="R13723" s="30" t="e">
        <f t="shared" si="262"/>
        <v>#N/A</v>
      </c>
    </row>
    <row r="13724" spans="12:18">
      <c r="L13724" s="29">
        <v>33627</v>
      </c>
      <c r="M13724" s="27">
        <v>3.96</v>
      </c>
      <c r="N13724" s="9">
        <v>7.71</v>
      </c>
      <c r="O13724" s="9">
        <v>3.44</v>
      </c>
      <c r="P13724" s="10" t="e">
        <v>#N/A</v>
      </c>
      <c r="Q13724" s="10" t="e">
        <v>#N/A</v>
      </c>
      <c r="R13724" s="30" t="e">
        <f t="shared" si="262"/>
        <v>#N/A</v>
      </c>
    </row>
    <row r="13725" spans="12:18">
      <c r="L13725" s="29">
        <v>33628</v>
      </c>
      <c r="M13725" s="27">
        <v>3.96</v>
      </c>
      <c r="N13725" s="9" t="e">
        <v>#N/A</v>
      </c>
      <c r="O13725" s="9" t="e">
        <v>#N/A</v>
      </c>
      <c r="P13725" s="10" t="e">
        <v>#N/A</v>
      </c>
      <c r="Q13725" s="10" t="e">
        <v>#N/A</v>
      </c>
      <c r="R13725" s="30" t="e">
        <f t="shared" si="262"/>
        <v>#N/A</v>
      </c>
    </row>
    <row r="13726" spans="12:18">
      <c r="L13726" s="29">
        <v>33629</v>
      </c>
      <c r="M13726" s="27">
        <v>3.96</v>
      </c>
      <c r="N13726" s="9" t="e">
        <v>#N/A</v>
      </c>
      <c r="O13726" s="9" t="e">
        <v>#N/A</v>
      </c>
      <c r="P13726" s="10" t="e">
        <v>#N/A</v>
      </c>
      <c r="Q13726" s="10" t="e">
        <v>#N/A</v>
      </c>
      <c r="R13726" s="30" t="e">
        <f t="shared" si="262"/>
        <v>#N/A</v>
      </c>
    </row>
    <row r="13727" spans="12:18">
      <c r="L13727" s="29">
        <v>33630</v>
      </c>
      <c r="M13727" s="27">
        <v>4.08</v>
      </c>
      <c r="N13727" s="9">
        <v>7.71</v>
      </c>
      <c r="O13727" s="9">
        <v>3.39</v>
      </c>
      <c r="P13727" s="10" t="e">
        <v>#N/A</v>
      </c>
      <c r="Q13727" s="10" t="e">
        <v>#N/A</v>
      </c>
      <c r="R13727" s="30" t="e">
        <f t="shared" si="262"/>
        <v>#N/A</v>
      </c>
    </row>
    <row r="13728" spans="12:18">
      <c r="L13728" s="29">
        <v>33631</v>
      </c>
      <c r="M13728" s="27">
        <v>4</v>
      </c>
      <c r="N13728" s="9">
        <v>7.66</v>
      </c>
      <c r="O13728" s="9">
        <v>3.33</v>
      </c>
      <c r="P13728" s="10" t="e">
        <v>#N/A</v>
      </c>
      <c r="Q13728" s="10" t="e">
        <v>#N/A</v>
      </c>
      <c r="R13728" s="30" t="e">
        <f t="shared" si="262"/>
        <v>#N/A</v>
      </c>
    </row>
    <row r="13729" spans="12:18">
      <c r="L13729" s="29">
        <v>33632</v>
      </c>
      <c r="M13729" s="27">
        <v>3.93</v>
      </c>
      <c r="N13729" s="9">
        <v>7.75</v>
      </c>
      <c r="O13729" s="9">
        <v>3.39</v>
      </c>
      <c r="P13729" s="10" t="e">
        <v>#N/A</v>
      </c>
      <c r="Q13729" s="10" t="e">
        <v>#N/A</v>
      </c>
      <c r="R13729" s="30" t="e">
        <f t="shared" si="262"/>
        <v>#N/A</v>
      </c>
    </row>
    <row r="13730" spans="12:18">
      <c r="L13730" s="29">
        <v>33633</v>
      </c>
      <c r="M13730" s="27">
        <v>4.0199999999999996</v>
      </c>
      <c r="N13730" s="9">
        <v>7.79</v>
      </c>
      <c r="O13730" s="9">
        <v>3.48</v>
      </c>
      <c r="P13730" s="10" t="e">
        <v>#N/A</v>
      </c>
      <c r="Q13730" s="10" t="e">
        <v>#N/A</v>
      </c>
      <c r="R13730" s="30" t="e">
        <f t="shared" si="262"/>
        <v>#N/A</v>
      </c>
    </row>
    <row r="13731" spans="12:18">
      <c r="L13731" s="29">
        <v>33634</v>
      </c>
      <c r="M13731" s="27">
        <v>4.4000000000000004</v>
      </c>
      <c r="N13731" s="9">
        <v>7.77</v>
      </c>
      <c r="O13731" s="9">
        <v>3.47</v>
      </c>
      <c r="P13731" s="10" t="e">
        <v>#N/A</v>
      </c>
      <c r="Q13731" s="10" t="e">
        <v>#N/A</v>
      </c>
      <c r="R13731" s="30" t="e">
        <f t="shared" si="262"/>
        <v>#N/A</v>
      </c>
    </row>
    <row r="13732" spans="12:18">
      <c r="L13732" s="29">
        <v>33635</v>
      </c>
      <c r="M13732" s="27">
        <v>4.4000000000000004</v>
      </c>
      <c r="N13732" s="9" t="e">
        <v>#N/A</v>
      </c>
      <c r="O13732" s="9" t="e">
        <v>#N/A</v>
      </c>
      <c r="P13732" s="10">
        <v>138.6</v>
      </c>
      <c r="Q13732" s="10">
        <v>0.22</v>
      </c>
      <c r="R13732" s="30">
        <f t="shared" si="262"/>
        <v>2.64</v>
      </c>
    </row>
    <row r="13733" spans="12:18">
      <c r="L13733" s="29">
        <v>33636</v>
      </c>
      <c r="M13733" s="27">
        <v>4.4000000000000004</v>
      </c>
      <c r="N13733" s="9" t="e">
        <v>#N/A</v>
      </c>
      <c r="O13733" s="9" t="e">
        <v>#N/A</v>
      </c>
      <c r="P13733" s="10" t="e">
        <v>#N/A</v>
      </c>
      <c r="Q13733" s="10" t="e">
        <v>#N/A</v>
      </c>
      <c r="R13733" s="30" t="e">
        <f t="shared" si="262"/>
        <v>#N/A</v>
      </c>
    </row>
    <row r="13734" spans="12:18">
      <c r="L13734" s="29">
        <v>33637</v>
      </c>
      <c r="M13734" s="27">
        <v>4</v>
      </c>
      <c r="N13734" s="9">
        <v>7.82</v>
      </c>
      <c r="O13734" s="9">
        <v>3.52</v>
      </c>
      <c r="P13734" s="10" t="e">
        <v>#N/A</v>
      </c>
      <c r="Q13734" s="10" t="e">
        <v>#N/A</v>
      </c>
      <c r="R13734" s="30" t="e">
        <f t="shared" si="262"/>
        <v>#N/A</v>
      </c>
    </row>
    <row r="13735" spans="12:18">
      <c r="L13735" s="29">
        <v>33638</v>
      </c>
      <c r="M13735" s="27">
        <v>3.83</v>
      </c>
      <c r="N13735" s="9">
        <v>7.76</v>
      </c>
      <c r="O13735" s="9">
        <v>3.45</v>
      </c>
      <c r="P13735" s="10" t="e">
        <v>#N/A</v>
      </c>
      <c r="Q13735" s="10" t="e">
        <v>#N/A</v>
      </c>
      <c r="R13735" s="30" t="e">
        <f t="shared" si="262"/>
        <v>#N/A</v>
      </c>
    </row>
    <row r="13736" spans="12:18">
      <c r="L13736" s="29">
        <v>33639</v>
      </c>
      <c r="M13736" s="27">
        <v>4.17</v>
      </c>
      <c r="N13736" s="9">
        <v>7.74</v>
      </c>
      <c r="O13736" s="9">
        <v>3.37</v>
      </c>
      <c r="P13736" s="10" t="e">
        <v>#N/A</v>
      </c>
      <c r="Q13736" s="10" t="e">
        <v>#N/A</v>
      </c>
      <c r="R13736" s="30" t="e">
        <f t="shared" si="262"/>
        <v>#N/A</v>
      </c>
    </row>
    <row r="13737" spans="12:18">
      <c r="L13737" s="29">
        <v>33640</v>
      </c>
      <c r="M13737" s="27">
        <v>4.0999999999999996</v>
      </c>
      <c r="N13737" s="9">
        <v>7.75</v>
      </c>
      <c r="O13737" s="9">
        <v>3.39</v>
      </c>
      <c r="P13737" s="10" t="e">
        <v>#N/A</v>
      </c>
      <c r="Q13737" s="10" t="e">
        <v>#N/A</v>
      </c>
      <c r="R13737" s="30" t="e">
        <f t="shared" si="262"/>
        <v>#N/A</v>
      </c>
    </row>
    <row r="13738" spans="12:18">
      <c r="L13738" s="29">
        <v>33641</v>
      </c>
      <c r="M13738" s="27">
        <v>3.89</v>
      </c>
      <c r="N13738" s="9">
        <v>7.77</v>
      </c>
      <c r="O13738" s="9">
        <v>3.46</v>
      </c>
      <c r="P13738" s="10" t="e">
        <v>#N/A</v>
      </c>
      <c r="Q13738" s="10" t="e">
        <v>#N/A</v>
      </c>
      <c r="R13738" s="30" t="e">
        <f t="shared" si="262"/>
        <v>#N/A</v>
      </c>
    </row>
    <row r="13739" spans="12:18">
      <c r="L13739" s="29">
        <v>33642</v>
      </c>
      <c r="M13739" s="27">
        <v>3.89</v>
      </c>
      <c r="N13739" s="9" t="e">
        <v>#N/A</v>
      </c>
      <c r="O13739" s="9" t="e">
        <v>#N/A</v>
      </c>
      <c r="P13739" s="10" t="e">
        <v>#N/A</v>
      </c>
      <c r="Q13739" s="10" t="e">
        <v>#N/A</v>
      </c>
      <c r="R13739" s="30" t="e">
        <f t="shared" si="262"/>
        <v>#N/A</v>
      </c>
    </row>
    <row r="13740" spans="12:18">
      <c r="L13740" s="29">
        <v>33643</v>
      </c>
      <c r="M13740" s="27">
        <v>3.89</v>
      </c>
      <c r="N13740" s="9" t="e">
        <v>#N/A</v>
      </c>
      <c r="O13740" s="9" t="e">
        <v>#N/A</v>
      </c>
      <c r="P13740" s="10" t="e">
        <v>#N/A</v>
      </c>
      <c r="Q13740" s="10" t="e">
        <v>#N/A</v>
      </c>
      <c r="R13740" s="30" t="e">
        <f t="shared" si="262"/>
        <v>#N/A</v>
      </c>
    </row>
    <row r="13741" spans="12:18">
      <c r="L13741" s="29">
        <v>33644</v>
      </c>
      <c r="M13741" s="27">
        <v>3.95</v>
      </c>
      <c r="N13741" s="9">
        <v>7.79</v>
      </c>
      <c r="O13741" s="9">
        <v>3.48</v>
      </c>
      <c r="P13741" s="10" t="e">
        <v>#N/A</v>
      </c>
      <c r="Q13741" s="10" t="e">
        <v>#N/A</v>
      </c>
      <c r="R13741" s="30" t="e">
        <f t="shared" si="262"/>
        <v>#N/A</v>
      </c>
    </row>
    <row r="13742" spans="12:18">
      <c r="L13742" s="29">
        <v>33645</v>
      </c>
      <c r="M13742" s="27">
        <v>3.91</v>
      </c>
      <c r="N13742" s="9">
        <v>7.79</v>
      </c>
      <c r="O13742" s="9">
        <v>3.48</v>
      </c>
      <c r="P13742" s="10" t="e">
        <v>#N/A</v>
      </c>
      <c r="Q13742" s="10" t="e">
        <v>#N/A</v>
      </c>
      <c r="R13742" s="30" t="e">
        <f t="shared" si="262"/>
        <v>#N/A</v>
      </c>
    </row>
    <row r="13743" spans="12:18">
      <c r="L13743" s="29">
        <v>33646</v>
      </c>
      <c r="M13743" s="27">
        <v>3.9</v>
      </c>
      <c r="N13743" s="9">
        <v>7.81</v>
      </c>
      <c r="O13743" s="9">
        <v>3.55</v>
      </c>
      <c r="P13743" s="10" t="e">
        <v>#N/A</v>
      </c>
      <c r="Q13743" s="10" t="e">
        <v>#N/A</v>
      </c>
      <c r="R13743" s="30" t="e">
        <f t="shared" si="262"/>
        <v>#N/A</v>
      </c>
    </row>
    <row r="13744" spans="12:18">
      <c r="L13744" s="29">
        <v>33647</v>
      </c>
      <c r="M13744" s="27">
        <v>4</v>
      </c>
      <c r="N13744" s="9">
        <v>7.92</v>
      </c>
      <c r="O13744" s="9">
        <v>3.61</v>
      </c>
      <c r="P13744" s="10" t="e">
        <v>#N/A</v>
      </c>
      <c r="Q13744" s="10" t="e">
        <v>#N/A</v>
      </c>
      <c r="R13744" s="30" t="e">
        <f t="shared" si="262"/>
        <v>#N/A</v>
      </c>
    </row>
    <row r="13745" spans="12:18">
      <c r="L13745" s="29">
        <v>33648</v>
      </c>
      <c r="M13745" s="27">
        <v>4</v>
      </c>
      <c r="N13745" s="9">
        <v>7.91</v>
      </c>
      <c r="O13745" s="9">
        <v>3.62</v>
      </c>
      <c r="P13745" s="10" t="e">
        <v>#N/A</v>
      </c>
      <c r="Q13745" s="10" t="e">
        <v>#N/A</v>
      </c>
      <c r="R13745" s="30" t="e">
        <f t="shared" si="262"/>
        <v>#N/A</v>
      </c>
    </row>
    <row r="13746" spans="12:18">
      <c r="L13746" s="29">
        <v>33649</v>
      </c>
      <c r="M13746" s="27">
        <v>4</v>
      </c>
      <c r="N13746" s="9" t="e">
        <v>#N/A</v>
      </c>
      <c r="O13746" s="9" t="e">
        <v>#N/A</v>
      </c>
      <c r="P13746" s="10" t="e">
        <v>#N/A</v>
      </c>
      <c r="Q13746" s="10" t="e">
        <v>#N/A</v>
      </c>
      <c r="R13746" s="30" t="e">
        <f t="shared" si="262"/>
        <v>#N/A</v>
      </c>
    </row>
    <row r="13747" spans="12:18">
      <c r="L13747" s="29">
        <v>33650</v>
      </c>
      <c r="M13747" s="27">
        <v>4</v>
      </c>
      <c r="N13747" s="9" t="e">
        <v>#N/A</v>
      </c>
      <c r="O13747" s="9" t="e">
        <v>#N/A</v>
      </c>
      <c r="P13747" s="10" t="e">
        <v>#N/A</v>
      </c>
      <c r="Q13747" s="10" t="e">
        <v>#N/A</v>
      </c>
      <c r="R13747" s="30" t="e">
        <f t="shared" si="262"/>
        <v>#N/A</v>
      </c>
    </row>
    <row r="13748" spans="12:18">
      <c r="L13748" s="29">
        <v>33651</v>
      </c>
      <c r="M13748" s="27">
        <v>4</v>
      </c>
      <c r="N13748" s="9" t="e">
        <v>#N/A</v>
      </c>
      <c r="O13748" s="9" t="e">
        <v>#N/A</v>
      </c>
      <c r="P13748" s="10" t="e">
        <v>#N/A</v>
      </c>
      <c r="Q13748" s="10" t="e">
        <v>#N/A</v>
      </c>
      <c r="R13748" s="30" t="e">
        <f t="shared" si="262"/>
        <v>#N/A</v>
      </c>
    </row>
    <row r="13749" spans="12:18">
      <c r="L13749" s="29">
        <v>33652</v>
      </c>
      <c r="M13749" s="27">
        <v>4.8099999999999996</v>
      </c>
      <c r="N13749" s="9">
        <v>7.97</v>
      </c>
      <c r="O13749" s="9">
        <v>3.66</v>
      </c>
      <c r="P13749" s="10" t="e">
        <v>#N/A</v>
      </c>
      <c r="Q13749" s="10" t="e">
        <v>#N/A</v>
      </c>
      <c r="R13749" s="30" t="e">
        <f t="shared" si="262"/>
        <v>#N/A</v>
      </c>
    </row>
    <row r="13750" spans="12:18">
      <c r="L13750" s="29">
        <v>33653</v>
      </c>
      <c r="M13750" s="27">
        <v>4.57</v>
      </c>
      <c r="N13750" s="9">
        <v>7.93</v>
      </c>
      <c r="O13750" s="9">
        <v>3.57</v>
      </c>
      <c r="P13750" s="10" t="e">
        <v>#N/A</v>
      </c>
      <c r="Q13750" s="10" t="e">
        <v>#N/A</v>
      </c>
      <c r="R13750" s="30" t="e">
        <f t="shared" si="262"/>
        <v>#N/A</v>
      </c>
    </row>
    <row r="13751" spans="12:18">
      <c r="L13751" s="29">
        <v>33654</v>
      </c>
      <c r="M13751" s="27">
        <v>4.0999999999999996</v>
      </c>
      <c r="N13751" s="9">
        <v>7.91</v>
      </c>
      <c r="O13751" s="9">
        <v>3.53</v>
      </c>
      <c r="P13751" s="10" t="e">
        <v>#N/A</v>
      </c>
      <c r="Q13751" s="10" t="e">
        <v>#N/A</v>
      </c>
      <c r="R13751" s="30" t="e">
        <f t="shared" si="262"/>
        <v>#N/A</v>
      </c>
    </row>
    <row r="13752" spans="12:18">
      <c r="L13752" s="29">
        <v>33655</v>
      </c>
      <c r="M13752" s="27">
        <v>3.9</v>
      </c>
      <c r="N13752" s="9">
        <v>7.95</v>
      </c>
      <c r="O13752" s="9">
        <v>3.52</v>
      </c>
      <c r="P13752" s="10" t="e">
        <v>#N/A</v>
      </c>
      <c r="Q13752" s="10" t="e">
        <v>#N/A</v>
      </c>
      <c r="R13752" s="30" t="e">
        <f t="shared" si="262"/>
        <v>#N/A</v>
      </c>
    </row>
    <row r="13753" spans="12:18">
      <c r="L13753" s="29">
        <v>33656</v>
      </c>
      <c r="M13753" s="27">
        <v>3.9</v>
      </c>
      <c r="N13753" s="9" t="e">
        <v>#N/A</v>
      </c>
      <c r="O13753" s="9" t="e">
        <v>#N/A</v>
      </c>
      <c r="P13753" s="10" t="e">
        <v>#N/A</v>
      </c>
      <c r="Q13753" s="10" t="e">
        <v>#N/A</v>
      </c>
      <c r="R13753" s="30" t="e">
        <f t="shared" si="262"/>
        <v>#N/A</v>
      </c>
    </row>
    <row r="13754" spans="12:18">
      <c r="L13754" s="29">
        <v>33657</v>
      </c>
      <c r="M13754" s="27">
        <v>3.9</v>
      </c>
      <c r="N13754" s="9" t="e">
        <v>#N/A</v>
      </c>
      <c r="O13754" s="9" t="e">
        <v>#N/A</v>
      </c>
      <c r="P13754" s="10" t="e">
        <v>#N/A</v>
      </c>
      <c r="Q13754" s="10" t="e">
        <v>#N/A</v>
      </c>
      <c r="R13754" s="30" t="e">
        <f t="shared" si="262"/>
        <v>#N/A</v>
      </c>
    </row>
    <row r="13755" spans="12:18">
      <c r="L13755" s="29">
        <v>33658</v>
      </c>
      <c r="M13755" s="27">
        <v>4.04</v>
      </c>
      <c r="N13755" s="9">
        <v>7.97</v>
      </c>
      <c r="O13755" s="9">
        <v>3.54</v>
      </c>
      <c r="P13755" s="10" t="e">
        <v>#N/A</v>
      </c>
      <c r="Q13755" s="10" t="e">
        <v>#N/A</v>
      </c>
      <c r="R13755" s="30" t="e">
        <f t="shared" si="262"/>
        <v>#N/A</v>
      </c>
    </row>
    <row r="13756" spans="12:18">
      <c r="L13756" s="29">
        <v>33659</v>
      </c>
      <c r="M13756" s="27">
        <v>3.97</v>
      </c>
      <c r="N13756" s="9">
        <v>7.94</v>
      </c>
      <c r="O13756" s="9">
        <v>3.48</v>
      </c>
      <c r="P13756" s="10" t="e">
        <v>#N/A</v>
      </c>
      <c r="Q13756" s="10" t="e">
        <v>#N/A</v>
      </c>
      <c r="R13756" s="30" t="e">
        <f t="shared" si="262"/>
        <v>#N/A</v>
      </c>
    </row>
    <row r="13757" spans="12:18">
      <c r="L13757" s="29">
        <v>33660</v>
      </c>
      <c r="M13757" s="27">
        <v>3.93</v>
      </c>
      <c r="N13757" s="9">
        <v>7.85</v>
      </c>
      <c r="O13757" s="9">
        <v>3.39</v>
      </c>
      <c r="P13757" s="10" t="e">
        <v>#N/A</v>
      </c>
      <c r="Q13757" s="10" t="e">
        <v>#N/A</v>
      </c>
      <c r="R13757" s="30" t="e">
        <f t="shared" si="262"/>
        <v>#N/A</v>
      </c>
    </row>
    <row r="13758" spans="12:18">
      <c r="L13758" s="29">
        <v>33661</v>
      </c>
      <c r="M13758" s="27">
        <v>3.96</v>
      </c>
      <c r="N13758" s="9">
        <v>7.86</v>
      </c>
      <c r="O13758" s="9">
        <v>3.42</v>
      </c>
      <c r="P13758" s="10" t="e">
        <v>#N/A</v>
      </c>
      <c r="Q13758" s="10" t="e">
        <v>#N/A</v>
      </c>
      <c r="R13758" s="30" t="e">
        <f t="shared" si="262"/>
        <v>#N/A</v>
      </c>
    </row>
    <row r="13759" spans="12:18">
      <c r="L13759" s="29">
        <v>33662</v>
      </c>
      <c r="M13759" s="27">
        <v>4.13</v>
      </c>
      <c r="N13759" s="9">
        <v>7.8</v>
      </c>
      <c r="O13759" s="9">
        <v>3.34</v>
      </c>
      <c r="P13759" s="10" t="e">
        <v>#N/A</v>
      </c>
      <c r="Q13759" s="10" t="e">
        <v>#N/A</v>
      </c>
      <c r="R13759" s="30" t="e">
        <f t="shared" si="262"/>
        <v>#N/A</v>
      </c>
    </row>
    <row r="13760" spans="12:18">
      <c r="L13760" s="29">
        <v>33663</v>
      </c>
      <c r="M13760" s="27">
        <v>4.13</v>
      </c>
      <c r="N13760" s="9" t="e">
        <v>#N/A</v>
      </c>
      <c r="O13760" s="9" t="e">
        <v>#N/A</v>
      </c>
      <c r="P13760" s="10" t="e">
        <v>#N/A</v>
      </c>
      <c r="Q13760" s="10" t="e">
        <v>#N/A</v>
      </c>
      <c r="R13760" s="30" t="e">
        <f t="shared" si="262"/>
        <v>#N/A</v>
      </c>
    </row>
    <row r="13761" spans="12:18">
      <c r="L13761" s="29">
        <v>33664</v>
      </c>
      <c r="M13761" s="27">
        <v>4.13</v>
      </c>
      <c r="N13761" s="9" t="e">
        <v>#N/A</v>
      </c>
      <c r="O13761" s="9" t="e">
        <v>#N/A</v>
      </c>
      <c r="P13761" s="10">
        <v>139.1</v>
      </c>
      <c r="Q13761" s="10">
        <v>0.36</v>
      </c>
      <c r="R13761" s="30">
        <f t="shared" si="262"/>
        <v>4.32</v>
      </c>
    </row>
    <row r="13762" spans="12:18">
      <c r="L13762" s="29">
        <v>33665</v>
      </c>
      <c r="M13762" s="27">
        <v>4.32</v>
      </c>
      <c r="N13762" s="9">
        <v>7.9</v>
      </c>
      <c r="O13762" s="9">
        <v>3.35</v>
      </c>
      <c r="P13762" s="10" t="e">
        <v>#N/A</v>
      </c>
      <c r="Q13762" s="10" t="e">
        <v>#N/A</v>
      </c>
      <c r="R13762" s="30" t="e">
        <f t="shared" si="262"/>
        <v>#N/A</v>
      </c>
    </row>
    <row r="13763" spans="12:18">
      <c r="L13763" s="29">
        <v>33666</v>
      </c>
      <c r="M13763" s="27">
        <v>4.0199999999999996</v>
      </c>
      <c r="N13763" s="9">
        <v>7.93</v>
      </c>
      <c r="O13763" s="9">
        <v>3.39</v>
      </c>
      <c r="P13763" s="10" t="e">
        <v>#N/A</v>
      </c>
      <c r="Q13763" s="10" t="e">
        <v>#N/A</v>
      </c>
      <c r="R13763" s="30" t="e">
        <f t="shared" si="262"/>
        <v>#N/A</v>
      </c>
    </row>
    <row r="13764" spans="12:18">
      <c r="L13764" s="29">
        <v>33667</v>
      </c>
      <c r="M13764" s="27">
        <v>3.86</v>
      </c>
      <c r="N13764" s="9">
        <v>7.9</v>
      </c>
      <c r="O13764" s="9">
        <v>3.4</v>
      </c>
      <c r="P13764" s="10" t="e">
        <v>#N/A</v>
      </c>
      <c r="Q13764" s="10" t="e">
        <v>#N/A</v>
      </c>
      <c r="R13764" s="30" t="e">
        <f t="shared" ref="R13764:R13827" si="263">Q13764*12</f>
        <v>#N/A</v>
      </c>
    </row>
    <row r="13765" spans="12:18">
      <c r="L13765" s="29">
        <v>33668</v>
      </c>
      <c r="M13765" s="27">
        <v>4.08</v>
      </c>
      <c r="N13765" s="9">
        <v>7.95</v>
      </c>
      <c r="O13765" s="9">
        <v>3.47</v>
      </c>
      <c r="P13765" s="10" t="e">
        <v>#N/A</v>
      </c>
      <c r="Q13765" s="10" t="e">
        <v>#N/A</v>
      </c>
      <c r="R13765" s="30" t="e">
        <f t="shared" si="263"/>
        <v>#N/A</v>
      </c>
    </row>
    <row r="13766" spans="12:18">
      <c r="L13766" s="29">
        <v>33669</v>
      </c>
      <c r="M13766" s="27">
        <v>3.95</v>
      </c>
      <c r="N13766" s="9">
        <v>7.93</v>
      </c>
      <c r="O13766" s="9">
        <v>3.44</v>
      </c>
      <c r="P13766" s="10" t="e">
        <v>#N/A</v>
      </c>
      <c r="Q13766" s="10" t="e">
        <v>#N/A</v>
      </c>
      <c r="R13766" s="30" t="e">
        <f t="shared" si="263"/>
        <v>#N/A</v>
      </c>
    </row>
    <row r="13767" spans="12:18">
      <c r="L13767" s="29">
        <v>33670</v>
      </c>
      <c r="M13767" s="27">
        <v>3.95</v>
      </c>
      <c r="N13767" s="9" t="e">
        <v>#N/A</v>
      </c>
      <c r="O13767" s="9" t="e">
        <v>#N/A</v>
      </c>
      <c r="P13767" s="10" t="e">
        <v>#N/A</v>
      </c>
      <c r="Q13767" s="10" t="e">
        <v>#N/A</v>
      </c>
      <c r="R13767" s="30" t="e">
        <f t="shared" si="263"/>
        <v>#N/A</v>
      </c>
    </row>
    <row r="13768" spans="12:18">
      <c r="L13768" s="29">
        <v>33671</v>
      </c>
      <c r="M13768" s="27">
        <v>3.95</v>
      </c>
      <c r="N13768" s="9" t="e">
        <v>#N/A</v>
      </c>
      <c r="O13768" s="9" t="e">
        <v>#N/A</v>
      </c>
      <c r="P13768" s="10" t="e">
        <v>#N/A</v>
      </c>
      <c r="Q13768" s="10" t="e">
        <v>#N/A</v>
      </c>
      <c r="R13768" s="30" t="e">
        <f t="shared" si="263"/>
        <v>#N/A</v>
      </c>
    </row>
    <row r="13769" spans="12:18">
      <c r="L13769" s="29">
        <v>33672</v>
      </c>
      <c r="M13769" s="27">
        <v>4</v>
      </c>
      <c r="N13769" s="9">
        <v>7.88</v>
      </c>
      <c r="O13769" s="9">
        <v>3.41</v>
      </c>
      <c r="P13769" s="10" t="e">
        <v>#N/A</v>
      </c>
      <c r="Q13769" s="10" t="e">
        <v>#N/A</v>
      </c>
      <c r="R13769" s="30" t="e">
        <f t="shared" si="263"/>
        <v>#N/A</v>
      </c>
    </row>
    <row r="13770" spans="12:18">
      <c r="L13770" s="29">
        <v>33673</v>
      </c>
      <c r="M13770" s="27">
        <v>3.87</v>
      </c>
      <c r="N13770" s="9">
        <v>7.89</v>
      </c>
      <c r="O13770" s="9">
        <v>3.42</v>
      </c>
      <c r="P13770" s="10" t="e">
        <v>#N/A</v>
      </c>
      <c r="Q13770" s="10" t="e">
        <v>#N/A</v>
      </c>
      <c r="R13770" s="30" t="e">
        <f t="shared" si="263"/>
        <v>#N/A</v>
      </c>
    </row>
    <row r="13771" spans="12:18">
      <c r="L13771" s="29">
        <v>33674</v>
      </c>
      <c r="M13771" s="27">
        <v>3.83</v>
      </c>
      <c r="N13771" s="9">
        <v>7.96</v>
      </c>
      <c r="O13771" s="9">
        <v>3.5</v>
      </c>
      <c r="P13771" s="10" t="e">
        <v>#N/A</v>
      </c>
      <c r="Q13771" s="10" t="e">
        <v>#N/A</v>
      </c>
      <c r="R13771" s="30" t="e">
        <f t="shared" si="263"/>
        <v>#N/A</v>
      </c>
    </row>
    <row r="13772" spans="12:18">
      <c r="L13772" s="29">
        <v>33675</v>
      </c>
      <c r="M13772" s="27">
        <v>3.94</v>
      </c>
      <c r="N13772" s="9">
        <v>8.0399999999999991</v>
      </c>
      <c r="O13772" s="9">
        <v>3.6</v>
      </c>
      <c r="P13772" s="10" t="e">
        <v>#N/A</v>
      </c>
      <c r="Q13772" s="10" t="e">
        <v>#N/A</v>
      </c>
      <c r="R13772" s="30" t="e">
        <f t="shared" si="263"/>
        <v>#N/A</v>
      </c>
    </row>
    <row r="13773" spans="12:18">
      <c r="L13773" s="29">
        <v>33676</v>
      </c>
      <c r="M13773" s="27">
        <v>3.85</v>
      </c>
      <c r="N13773" s="9">
        <v>8.06</v>
      </c>
      <c r="O13773" s="9">
        <v>3.65</v>
      </c>
      <c r="P13773" s="10" t="e">
        <v>#N/A</v>
      </c>
      <c r="Q13773" s="10" t="e">
        <v>#N/A</v>
      </c>
      <c r="R13773" s="30" t="e">
        <f t="shared" si="263"/>
        <v>#N/A</v>
      </c>
    </row>
    <row r="13774" spans="12:18">
      <c r="L13774" s="29">
        <v>33677</v>
      </c>
      <c r="M13774" s="27">
        <v>3.85</v>
      </c>
      <c r="N13774" s="9" t="e">
        <v>#N/A</v>
      </c>
      <c r="O13774" s="9" t="e">
        <v>#N/A</v>
      </c>
      <c r="P13774" s="10" t="e">
        <v>#N/A</v>
      </c>
      <c r="Q13774" s="10" t="e">
        <v>#N/A</v>
      </c>
      <c r="R13774" s="30" t="e">
        <f t="shared" si="263"/>
        <v>#N/A</v>
      </c>
    </row>
    <row r="13775" spans="12:18">
      <c r="L13775" s="29">
        <v>33678</v>
      </c>
      <c r="M13775" s="27">
        <v>3.85</v>
      </c>
      <c r="N13775" s="9" t="e">
        <v>#N/A</v>
      </c>
      <c r="O13775" s="9" t="e">
        <v>#N/A</v>
      </c>
      <c r="P13775" s="10" t="e">
        <v>#N/A</v>
      </c>
      <c r="Q13775" s="10" t="e">
        <v>#N/A</v>
      </c>
      <c r="R13775" s="30" t="e">
        <f t="shared" si="263"/>
        <v>#N/A</v>
      </c>
    </row>
    <row r="13776" spans="12:18">
      <c r="L13776" s="29">
        <v>33679</v>
      </c>
      <c r="M13776" s="27">
        <v>4.28</v>
      </c>
      <c r="N13776" s="9">
        <v>8.07</v>
      </c>
      <c r="O13776" s="9">
        <v>3.63</v>
      </c>
      <c r="P13776" s="10" t="e">
        <v>#N/A</v>
      </c>
      <c r="Q13776" s="10" t="e">
        <v>#N/A</v>
      </c>
      <c r="R13776" s="30" t="e">
        <f t="shared" si="263"/>
        <v>#N/A</v>
      </c>
    </row>
    <row r="13777" spans="12:18">
      <c r="L13777" s="29">
        <v>33680</v>
      </c>
      <c r="M13777" s="27">
        <v>4.1399999999999997</v>
      </c>
      <c r="N13777" s="9">
        <v>8.02</v>
      </c>
      <c r="O13777" s="9">
        <v>3.56</v>
      </c>
      <c r="P13777" s="10" t="e">
        <v>#N/A</v>
      </c>
      <c r="Q13777" s="10" t="e">
        <v>#N/A</v>
      </c>
      <c r="R13777" s="30" t="e">
        <f t="shared" si="263"/>
        <v>#N/A</v>
      </c>
    </row>
    <row r="13778" spans="12:18">
      <c r="L13778" s="29">
        <v>33681</v>
      </c>
      <c r="M13778" s="27">
        <v>4.4000000000000004</v>
      </c>
      <c r="N13778" s="9">
        <v>8.01</v>
      </c>
      <c r="O13778" s="9">
        <v>3.57</v>
      </c>
      <c r="P13778" s="10" t="e">
        <v>#N/A</v>
      </c>
      <c r="Q13778" s="10" t="e">
        <v>#N/A</v>
      </c>
      <c r="R13778" s="30" t="e">
        <f t="shared" si="263"/>
        <v>#N/A</v>
      </c>
    </row>
    <row r="13779" spans="12:18">
      <c r="L13779" s="29">
        <v>33682</v>
      </c>
      <c r="M13779" s="27">
        <v>4.09</v>
      </c>
      <c r="N13779" s="9">
        <v>7.98</v>
      </c>
      <c r="O13779" s="9">
        <v>3.52</v>
      </c>
      <c r="P13779" s="10" t="e">
        <v>#N/A</v>
      </c>
      <c r="Q13779" s="10" t="e">
        <v>#N/A</v>
      </c>
      <c r="R13779" s="30" t="e">
        <f t="shared" si="263"/>
        <v>#N/A</v>
      </c>
    </row>
    <row r="13780" spans="12:18">
      <c r="L13780" s="29">
        <v>33683</v>
      </c>
      <c r="M13780" s="27">
        <v>3.9</v>
      </c>
      <c r="N13780" s="9">
        <v>8.0500000000000007</v>
      </c>
      <c r="O13780" s="9">
        <v>3.58</v>
      </c>
      <c r="P13780" s="10" t="e">
        <v>#N/A</v>
      </c>
      <c r="Q13780" s="10" t="e">
        <v>#N/A</v>
      </c>
      <c r="R13780" s="30" t="e">
        <f t="shared" si="263"/>
        <v>#N/A</v>
      </c>
    </row>
    <row r="13781" spans="12:18">
      <c r="L13781" s="29">
        <v>33684</v>
      </c>
      <c r="M13781" s="27">
        <v>3.9</v>
      </c>
      <c r="N13781" s="9" t="e">
        <v>#N/A</v>
      </c>
      <c r="O13781" s="9" t="e">
        <v>#N/A</v>
      </c>
      <c r="P13781" s="10" t="e">
        <v>#N/A</v>
      </c>
      <c r="Q13781" s="10" t="e">
        <v>#N/A</v>
      </c>
      <c r="R13781" s="30" t="e">
        <f t="shared" si="263"/>
        <v>#N/A</v>
      </c>
    </row>
    <row r="13782" spans="12:18">
      <c r="L13782" s="29">
        <v>33685</v>
      </c>
      <c r="M13782" s="27">
        <v>3.9</v>
      </c>
      <c r="N13782" s="9" t="e">
        <v>#N/A</v>
      </c>
      <c r="O13782" s="9" t="e">
        <v>#N/A</v>
      </c>
      <c r="P13782" s="10" t="e">
        <v>#N/A</v>
      </c>
      <c r="Q13782" s="10" t="e">
        <v>#N/A</v>
      </c>
      <c r="R13782" s="30" t="e">
        <f t="shared" si="263"/>
        <v>#N/A</v>
      </c>
    </row>
    <row r="13783" spans="12:18">
      <c r="L13783" s="29">
        <v>33686</v>
      </c>
      <c r="M13783" s="27">
        <v>3.98</v>
      </c>
      <c r="N13783" s="9">
        <v>8.0399999999999991</v>
      </c>
      <c r="O13783" s="9">
        <v>3.54</v>
      </c>
      <c r="P13783" s="10" t="e">
        <v>#N/A</v>
      </c>
      <c r="Q13783" s="10" t="e">
        <v>#N/A</v>
      </c>
      <c r="R13783" s="30" t="e">
        <f t="shared" si="263"/>
        <v>#N/A</v>
      </c>
    </row>
    <row r="13784" spans="12:18">
      <c r="L13784" s="29">
        <v>33687</v>
      </c>
      <c r="M13784" s="27">
        <v>3.86</v>
      </c>
      <c r="N13784" s="9">
        <v>7.94</v>
      </c>
      <c r="O13784" s="9">
        <v>3.48</v>
      </c>
      <c r="P13784" s="10" t="e">
        <v>#N/A</v>
      </c>
      <c r="Q13784" s="10" t="e">
        <v>#N/A</v>
      </c>
      <c r="R13784" s="30" t="e">
        <f t="shared" si="263"/>
        <v>#N/A</v>
      </c>
    </row>
    <row r="13785" spans="12:18">
      <c r="L13785" s="29">
        <v>33688</v>
      </c>
      <c r="M13785" s="27">
        <v>3.95</v>
      </c>
      <c r="N13785" s="9">
        <v>7.94</v>
      </c>
      <c r="O13785" s="9">
        <v>3.52</v>
      </c>
      <c r="P13785" s="10" t="e">
        <v>#N/A</v>
      </c>
      <c r="Q13785" s="10" t="e">
        <v>#N/A</v>
      </c>
      <c r="R13785" s="30" t="e">
        <f t="shared" si="263"/>
        <v>#N/A</v>
      </c>
    </row>
    <row r="13786" spans="12:18">
      <c r="L13786" s="29">
        <v>33689</v>
      </c>
      <c r="M13786" s="27">
        <v>4.07</v>
      </c>
      <c r="N13786" s="9">
        <v>7.99</v>
      </c>
      <c r="O13786" s="9">
        <v>3.56</v>
      </c>
      <c r="P13786" s="10" t="e">
        <v>#N/A</v>
      </c>
      <c r="Q13786" s="10" t="e">
        <v>#N/A</v>
      </c>
      <c r="R13786" s="30" t="e">
        <f t="shared" si="263"/>
        <v>#N/A</v>
      </c>
    </row>
    <row r="13787" spans="12:18">
      <c r="L13787" s="29">
        <v>33690</v>
      </c>
      <c r="M13787" s="27">
        <v>3.85</v>
      </c>
      <c r="N13787" s="9">
        <v>7.94</v>
      </c>
      <c r="O13787" s="9">
        <v>3.53</v>
      </c>
      <c r="P13787" s="10" t="e">
        <v>#N/A</v>
      </c>
      <c r="Q13787" s="10" t="e">
        <v>#N/A</v>
      </c>
      <c r="R13787" s="30" t="e">
        <f t="shared" si="263"/>
        <v>#N/A</v>
      </c>
    </row>
    <row r="13788" spans="12:18">
      <c r="L13788" s="29">
        <v>33691</v>
      </c>
      <c r="M13788" s="27">
        <v>3.85</v>
      </c>
      <c r="N13788" s="9" t="e">
        <v>#N/A</v>
      </c>
      <c r="O13788" s="9" t="e">
        <v>#N/A</v>
      </c>
      <c r="P13788" s="10" t="e">
        <v>#N/A</v>
      </c>
      <c r="Q13788" s="10" t="e">
        <v>#N/A</v>
      </c>
      <c r="R13788" s="30" t="e">
        <f t="shared" si="263"/>
        <v>#N/A</v>
      </c>
    </row>
    <row r="13789" spans="12:18">
      <c r="L13789" s="29">
        <v>33692</v>
      </c>
      <c r="M13789" s="27">
        <v>3.85</v>
      </c>
      <c r="N13789" s="9" t="e">
        <v>#N/A</v>
      </c>
      <c r="O13789" s="9" t="e">
        <v>#N/A</v>
      </c>
      <c r="P13789" s="10" t="e">
        <v>#N/A</v>
      </c>
      <c r="Q13789" s="10" t="e">
        <v>#N/A</v>
      </c>
      <c r="R13789" s="30" t="e">
        <f t="shared" si="263"/>
        <v>#N/A</v>
      </c>
    </row>
    <row r="13790" spans="12:18">
      <c r="L13790" s="29">
        <v>33693</v>
      </c>
      <c r="M13790" s="27">
        <v>3.94</v>
      </c>
      <c r="N13790" s="9">
        <v>7.95</v>
      </c>
      <c r="O13790" s="9">
        <v>3.53</v>
      </c>
      <c r="P13790" s="10" t="e">
        <v>#N/A</v>
      </c>
      <c r="Q13790" s="10" t="e">
        <v>#N/A</v>
      </c>
      <c r="R13790" s="30" t="e">
        <f t="shared" si="263"/>
        <v>#N/A</v>
      </c>
    </row>
    <row r="13791" spans="12:18">
      <c r="L13791" s="29">
        <v>33694</v>
      </c>
      <c r="M13791" s="27">
        <v>4.07</v>
      </c>
      <c r="N13791" s="9">
        <v>7.96</v>
      </c>
      <c r="O13791" s="9">
        <v>3.49</v>
      </c>
      <c r="P13791" s="10" t="e">
        <v>#N/A</v>
      </c>
      <c r="Q13791" s="10" t="e">
        <v>#N/A</v>
      </c>
      <c r="R13791" s="30" t="e">
        <f t="shared" si="263"/>
        <v>#N/A</v>
      </c>
    </row>
    <row r="13792" spans="12:18">
      <c r="L13792" s="29">
        <v>33695</v>
      </c>
      <c r="M13792" s="27">
        <v>4.9800000000000004</v>
      </c>
      <c r="N13792" s="9">
        <v>7.9</v>
      </c>
      <c r="O13792" s="9">
        <v>3.45</v>
      </c>
      <c r="P13792" s="10">
        <v>139.4</v>
      </c>
      <c r="Q13792" s="10">
        <v>0.22</v>
      </c>
      <c r="R13792" s="30">
        <f t="shared" si="263"/>
        <v>2.64</v>
      </c>
    </row>
    <row r="13793" spans="12:18">
      <c r="L13793" s="29">
        <v>33696</v>
      </c>
      <c r="M13793" s="27">
        <v>4.1500000000000004</v>
      </c>
      <c r="N13793" s="9">
        <v>7.92</v>
      </c>
      <c r="O13793" s="9">
        <v>3.45</v>
      </c>
      <c r="P13793" s="10" t="e">
        <v>#N/A</v>
      </c>
      <c r="Q13793" s="10" t="e">
        <v>#N/A</v>
      </c>
      <c r="R13793" s="30" t="e">
        <f t="shared" si="263"/>
        <v>#N/A</v>
      </c>
    </row>
    <row r="13794" spans="12:18">
      <c r="L13794" s="29">
        <v>33697</v>
      </c>
      <c r="M13794" s="27">
        <v>3.97</v>
      </c>
      <c r="N13794" s="9">
        <v>7.88</v>
      </c>
      <c r="O13794" s="9">
        <v>3.46</v>
      </c>
      <c r="P13794" s="10" t="e">
        <v>#N/A</v>
      </c>
      <c r="Q13794" s="10" t="e">
        <v>#N/A</v>
      </c>
      <c r="R13794" s="30" t="e">
        <f t="shared" si="263"/>
        <v>#N/A</v>
      </c>
    </row>
    <row r="13795" spans="12:18">
      <c r="L13795" s="29">
        <v>33698</v>
      </c>
      <c r="M13795" s="27">
        <v>3.97</v>
      </c>
      <c r="N13795" s="9" t="e">
        <v>#N/A</v>
      </c>
      <c r="O13795" s="9" t="e">
        <v>#N/A</v>
      </c>
      <c r="P13795" s="10" t="e">
        <v>#N/A</v>
      </c>
      <c r="Q13795" s="10" t="e">
        <v>#N/A</v>
      </c>
      <c r="R13795" s="30" t="e">
        <f t="shared" si="263"/>
        <v>#N/A</v>
      </c>
    </row>
    <row r="13796" spans="12:18">
      <c r="L13796" s="29">
        <v>33699</v>
      </c>
      <c r="M13796" s="27">
        <v>3.97</v>
      </c>
      <c r="N13796" s="9" t="e">
        <v>#N/A</v>
      </c>
      <c r="O13796" s="9" t="e">
        <v>#N/A</v>
      </c>
      <c r="P13796" s="10" t="e">
        <v>#N/A</v>
      </c>
      <c r="Q13796" s="10" t="e">
        <v>#N/A</v>
      </c>
      <c r="R13796" s="30" t="e">
        <f t="shared" si="263"/>
        <v>#N/A</v>
      </c>
    </row>
    <row r="13797" spans="12:18">
      <c r="L13797" s="29">
        <v>33700</v>
      </c>
      <c r="M13797" s="27">
        <v>3.99</v>
      </c>
      <c r="N13797" s="9">
        <v>7.88</v>
      </c>
      <c r="O13797" s="9">
        <v>3.45</v>
      </c>
      <c r="P13797" s="10" t="e">
        <v>#N/A</v>
      </c>
      <c r="Q13797" s="10" t="e">
        <v>#N/A</v>
      </c>
      <c r="R13797" s="30" t="e">
        <f t="shared" si="263"/>
        <v>#N/A</v>
      </c>
    </row>
    <row r="13798" spans="12:18">
      <c r="L13798" s="29">
        <v>33701</v>
      </c>
      <c r="M13798" s="27">
        <v>3.92</v>
      </c>
      <c r="N13798" s="9">
        <v>7.9</v>
      </c>
      <c r="O13798" s="9">
        <v>3.54</v>
      </c>
      <c r="P13798" s="10" t="e">
        <v>#N/A</v>
      </c>
      <c r="Q13798" s="10" t="e">
        <v>#N/A</v>
      </c>
      <c r="R13798" s="30" t="e">
        <f t="shared" si="263"/>
        <v>#N/A</v>
      </c>
    </row>
    <row r="13799" spans="12:18">
      <c r="L13799" s="29">
        <v>33702</v>
      </c>
      <c r="M13799" s="27">
        <v>3.87</v>
      </c>
      <c r="N13799" s="9">
        <v>7.94</v>
      </c>
      <c r="O13799" s="9">
        <v>3.57</v>
      </c>
      <c r="P13799" s="10" t="e">
        <v>#N/A</v>
      </c>
      <c r="Q13799" s="10" t="e">
        <v>#N/A</v>
      </c>
      <c r="R13799" s="30" t="e">
        <f t="shared" si="263"/>
        <v>#N/A</v>
      </c>
    </row>
    <row r="13800" spans="12:18">
      <c r="L13800" s="29">
        <v>33703</v>
      </c>
      <c r="M13800" s="27">
        <v>3.76</v>
      </c>
      <c r="N13800" s="9">
        <v>7.85</v>
      </c>
      <c r="O13800" s="9">
        <v>3.69</v>
      </c>
      <c r="P13800" s="10" t="e">
        <v>#N/A</v>
      </c>
      <c r="Q13800" s="10" t="e">
        <v>#N/A</v>
      </c>
      <c r="R13800" s="30" t="e">
        <f t="shared" si="263"/>
        <v>#N/A</v>
      </c>
    </row>
    <row r="13801" spans="12:18">
      <c r="L13801" s="29">
        <v>33704</v>
      </c>
      <c r="M13801" s="27">
        <v>3.44</v>
      </c>
      <c r="N13801" s="9">
        <v>7.89</v>
      </c>
      <c r="O13801" s="9">
        <v>3.72</v>
      </c>
      <c r="P13801" s="10" t="e">
        <v>#N/A</v>
      </c>
      <c r="Q13801" s="10" t="e">
        <v>#N/A</v>
      </c>
      <c r="R13801" s="30" t="e">
        <f t="shared" si="263"/>
        <v>#N/A</v>
      </c>
    </row>
    <row r="13802" spans="12:18">
      <c r="L13802" s="29">
        <v>33705</v>
      </c>
      <c r="M13802" s="27">
        <v>3.44</v>
      </c>
      <c r="N13802" s="9" t="e">
        <v>#N/A</v>
      </c>
      <c r="O13802" s="9" t="e">
        <v>#N/A</v>
      </c>
      <c r="P13802" s="10" t="e">
        <v>#N/A</v>
      </c>
      <c r="Q13802" s="10" t="e">
        <v>#N/A</v>
      </c>
      <c r="R13802" s="30" t="e">
        <f t="shared" si="263"/>
        <v>#N/A</v>
      </c>
    </row>
    <row r="13803" spans="12:18">
      <c r="L13803" s="29">
        <v>33706</v>
      </c>
      <c r="M13803" s="27">
        <v>3.44</v>
      </c>
      <c r="N13803" s="9" t="e">
        <v>#N/A</v>
      </c>
      <c r="O13803" s="9" t="e">
        <v>#N/A</v>
      </c>
      <c r="P13803" s="10" t="e">
        <v>#N/A</v>
      </c>
      <c r="Q13803" s="10" t="e">
        <v>#N/A</v>
      </c>
      <c r="R13803" s="30" t="e">
        <f t="shared" si="263"/>
        <v>#N/A</v>
      </c>
    </row>
    <row r="13804" spans="12:18">
      <c r="L13804" s="29">
        <v>33707</v>
      </c>
      <c r="M13804" s="27">
        <v>3.74</v>
      </c>
      <c r="N13804" s="9">
        <v>7.86</v>
      </c>
      <c r="O13804" s="9">
        <v>3.71</v>
      </c>
      <c r="P13804" s="10" t="e">
        <v>#N/A</v>
      </c>
      <c r="Q13804" s="10" t="e">
        <v>#N/A</v>
      </c>
      <c r="R13804" s="30" t="e">
        <f t="shared" si="263"/>
        <v>#N/A</v>
      </c>
    </row>
    <row r="13805" spans="12:18">
      <c r="L13805" s="29">
        <v>33708</v>
      </c>
      <c r="M13805" s="27">
        <v>3.68</v>
      </c>
      <c r="N13805" s="9">
        <v>7.88</v>
      </c>
      <c r="O13805" s="9">
        <v>3.73</v>
      </c>
      <c r="P13805" s="10" t="e">
        <v>#N/A</v>
      </c>
      <c r="Q13805" s="10" t="e">
        <v>#N/A</v>
      </c>
      <c r="R13805" s="30" t="e">
        <f t="shared" si="263"/>
        <v>#N/A</v>
      </c>
    </row>
    <row r="13806" spans="12:18">
      <c r="L13806" s="29">
        <v>33709</v>
      </c>
      <c r="M13806" s="27">
        <v>4.0199999999999996</v>
      </c>
      <c r="N13806" s="9">
        <v>7.87</v>
      </c>
      <c r="O13806" s="9">
        <v>3.75</v>
      </c>
      <c r="P13806" s="10" t="e">
        <v>#N/A</v>
      </c>
      <c r="Q13806" s="10" t="e">
        <v>#N/A</v>
      </c>
      <c r="R13806" s="30" t="e">
        <f t="shared" si="263"/>
        <v>#N/A</v>
      </c>
    </row>
    <row r="13807" spans="12:18">
      <c r="L13807" s="29">
        <v>33710</v>
      </c>
      <c r="M13807" s="27">
        <v>3.78</v>
      </c>
      <c r="N13807" s="9">
        <v>7.93</v>
      </c>
      <c r="O13807" s="9">
        <v>3.8</v>
      </c>
      <c r="P13807" s="10" t="e">
        <v>#N/A</v>
      </c>
      <c r="Q13807" s="10" t="e">
        <v>#N/A</v>
      </c>
      <c r="R13807" s="30" t="e">
        <f t="shared" si="263"/>
        <v>#N/A</v>
      </c>
    </row>
    <row r="13808" spans="12:18">
      <c r="L13808" s="29">
        <v>33711</v>
      </c>
      <c r="M13808" s="27">
        <v>3.08</v>
      </c>
      <c r="N13808" s="9" t="e">
        <v>#N/A</v>
      </c>
      <c r="O13808" s="9" t="e">
        <v>#N/A</v>
      </c>
      <c r="P13808" s="10" t="e">
        <v>#N/A</v>
      </c>
      <c r="Q13808" s="10" t="e">
        <v>#N/A</v>
      </c>
      <c r="R13808" s="30" t="e">
        <f t="shared" si="263"/>
        <v>#N/A</v>
      </c>
    </row>
    <row r="13809" spans="12:18">
      <c r="L13809" s="29">
        <v>33712</v>
      </c>
      <c r="M13809" s="27">
        <v>3.08</v>
      </c>
      <c r="N13809" s="9" t="e">
        <v>#N/A</v>
      </c>
      <c r="O13809" s="9" t="e">
        <v>#N/A</v>
      </c>
      <c r="P13809" s="10" t="e">
        <v>#N/A</v>
      </c>
      <c r="Q13809" s="10" t="e">
        <v>#N/A</v>
      </c>
      <c r="R13809" s="30" t="e">
        <f t="shared" si="263"/>
        <v>#N/A</v>
      </c>
    </row>
    <row r="13810" spans="12:18">
      <c r="L13810" s="29">
        <v>33713</v>
      </c>
      <c r="M13810" s="27">
        <v>3.08</v>
      </c>
      <c r="N13810" s="9" t="e">
        <v>#N/A</v>
      </c>
      <c r="O13810" s="9" t="e">
        <v>#N/A</v>
      </c>
      <c r="P13810" s="10" t="e">
        <v>#N/A</v>
      </c>
      <c r="Q13810" s="10" t="e">
        <v>#N/A</v>
      </c>
      <c r="R13810" s="30" t="e">
        <f t="shared" si="263"/>
        <v>#N/A</v>
      </c>
    </row>
    <row r="13811" spans="12:18">
      <c r="L13811" s="29">
        <v>33714</v>
      </c>
      <c r="M13811" s="27">
        <v>3.75</v>
      </c>
      <c r="N13811" s="9">
        <v>8.02</v>
      </c>
      <c r="O13811" s="9">
        <v>3.9</v>
      </c>
      <c r="P13811" s="10" t="e">
        <v>#N/A</v>
      </c>
      <c r="Q13811" s="10" t="e">
        <v>#N/A</v>
      </c>
      <c r="R13811" s="30" t="e">
        <f t="shared" si="263"/>
        <v>#N/A</v>
      </c>
    </row>
    <row r="13812" spans="12:18">
      <c r="L13812" s="29">
        <v>33715</v>
      </c>
      <c r="M13812" s="27">
        <v>3.83</v>
      </c>
      <c r="N13812" s="9">
        <v>8.0299999999999994</v>
      </c>
      <c r="O13812" s="9">
        <v>3.9</v>
      </c>
      <c r="P13812" s="10" t="e">
        <v>#N/A</v>
      </c>
      <c r="Q13812" s="10" t="e">
        <v>#N/A</v>
      </c>
      <c r="R13812" s="30" t="e">
        <f t="shared" si="263"/>
        <v>#N/A</v>
      </c>
    </row>
    <row r="13813" spans="12:18">
      <c r="L13813" s="29">
        <v>33716</v>
      </c>
      <c r="M13813" s="27">
        <v>3.72</v>
      </c>
      <c r="N13813" s="9">
        <v>8.0399999999999991</v>
      </c>
      <c r="O13813" s="9">
        <v>3.89</v>
      </c>
      <c r="P13813" s="10" t="e">
        <v>#N/A</v>
      </c>
      <c r="Q13813" s="10" t="e">
        <v>#N/A</v>
      </c>
      <c r="R13813" s="30" t="e">
        <f t="shared" si="263"/>
        <v>#N/A</v>
      </c>
    </row>
    <row r="13814" spans="12:18">
      <c r="L13814" s="29">
        <v>33717</v>
      </c>
      <c r="M13814" s="27">
        <v>3.68</v>
      </c>
      <c r="N13814" s="9">
        <v>8.06</v>
      </c>
      <c r="O13814" s="9">
        <v>3.92</v>
      </c>
      <c r="P13814" s="10" t="e">
        <v>#N/A</v>
      </c>
      <c r="Q13814" s="10" t="e">
        <v>#N/A</v>
      </c>
      <c r="R13814" s="30" t="e">
        <f t="shared" si="263"/>
        <v>#N/A</v>
      </c>
    </row>
    <row r="13815" spans="12:18">
      <c r="L13815" s="29">
        <v>33718</v>
      </c>
      <c r="M13815" s="27">
        <v>3.63</v>
      </c>
      <c r="N13815" s="9">
        <v>8.06</v>
      </c>
      <c r="O13815" s="9">
        <v>3.88</v>
      </c>
      <c r="P13815" s="10" t="e">
        <v>#N/A</v>
      </c>
      <c r="Q13815" s="10" t="e">
        <v>#N/A</v>
      </c>
      <c r="R13815" s="30" t="e">
        <f t="shared" si="263"/>
        <v>#N/A</v>
      </c>
    </row>
    <row r="13816" spans="12:18">
      <c r="L13816" s="29">
        <v>33719</v>
      </c>
      <c r="M13816" s="27">
        <v>3.63</v>
      </c>
      <c r="N13816" s="9" t="e">
        <v>#N/A</v>
      </c>
      <c r="O13816" s="9" t="e">
        <v>#N/A</v>
      </c>
      <c r="P13816" s="10" t="e">
        <v>#N/A</v>
      </c>
      <c r="Q13816" s="10" t="e">
        <v>#N/A</v>
      </c>
      <c r="R13816" s="30" t="e">
        <f t="shared" si="263"/>
        <v>#N/A</v>
      </c>
    </row>
    <row r="13817" spans="12:18">
      <c r="L13817" s="29">
        <v>33720</v>
      </c>
      <c r="M13817" s="27">
        <v>3.63</v>
      </c>
      <c r="N13817" s="9" t="e">
        <v>#N/A</v>
      </c>
      <c r="O13817" s="9" t="e">
        <v>#N/A</v>
      </c>
      <c r="P13817" s="10" t="e">
        <v>#N/A</v>
      </c>
      <c r="Q13817" s="10" t="e">
        <v>#N/A</v>
      </c>
      <c r="R13817" s="30" t="e">
        <f t="shared" si="263"/>
        <v>#N/A</v>
      </c>
    </row>
    <row r="13818" spans="12:18">
      <c r="L13818" s="29">
        <v>33721</v>
      </c>
      <c r="M13818" s="27">
        <v>3.84</v>
      </c>
      <c r="N13818" s="9">
        <v>8.1</v>
      </c>
      <c r="O13818" s="9">
        <v>3.89</v>
      </c>
      <c r="P13818" s="10" t="e">
        <v>#N/A</v>
      </c>
      <c r="Q13818" s="10" t="e">
        <v>#N/A</v>
      </c>
      <c r="R13818" s="30" t="e">
        <f t="shared" si="263"/>
        <v>#N/A</v>
      </c>
    </row>
    <row r="13819" spans="12:18">
      <c r="L13819" s="29">
        <v>33722</v>
      </c>
      <c r="M13819" s="27">
        <v>3.5</v>
      </c>
      <c r="N13819" s="9">
        <v>8.06</v>
      </c>
      <c r="O13819" s="9">
        <v>3.86</v>
      </c>
      <c r="P13819" s="10" t="e">
        <v>#N/A</v>
      </c>
      <c r="Q13819" s="10" t="e">
        <v>#N/A</v>
      </c>
      <c r="R13819" s="30" t="e">
        <f t="shared" si="263"/>
        <v>#N/A</v>
      </c>
    </row>
    <row r="13820" spans="12:18">
      <c r="L13820" s="29">
        <v>33723</v>
      </c>
      <c r="M13820" s="27">
        <v>3.62</v>
      </c>
      <c r="N13820" s="9">
        <v>8.08</v>
      </c>
      <c r="O13820" s="9">
        <v>3.89</v>
      </c>
      <c r="P13820" s="10" t="e">
        <v>#N/A</v>
      </c>
      <c r="Q13820" s="10" t="e">
        <v>#N/A</v>
      </c>
      <c r="R13820" s="30" t="e">
        <f t="shared" si="263"/>
        <v>#N/A</v>
      </c>
    </row>
    <row r="13821" spans="12:18">
      <c r="L13821" s="29">
        <v>33724</v>
      </c>
      <c r="M13821" s="27">
        <v>3.85</v>
      </c>
      <c r="N13821" s="9">
        <v>8.06</v>
      </c>
      <c r="O13821" s="9">
        <v>3.91</v>
      </c>
      <c r="P13821" s="10" t="e">
        <v>#N/A</v>
      </c>
      <c r="Q13821" s="10" t="e">
        <v>#N/A</v>
      </c>
      <c r="R13821" s="30" t="e">
        <f t="shared" si="263"/>
        <v>#N/A</v>
      </c>
    </row>
    <row r="13822" spans="12:18">
      <c r="L13822" s="29">
        <v>33725</v>
      </c>
      <c r="M13822" s="27">
        <v>3.75</v>
      </c>
      <c r="N13822" s="9">
        <v>8.01</v>
      </c>
      <c r="O13822" s="9">
        <v>3.93</v>
      </c>
      <c r="P13822" s="10">
        <v>139.69999999999999</v>
      </c>
      <c r="Q13822" s="10">
        <v>0.21</v>
      </c>
      <c r="R13822" s="30">
        <f t="shared" si="263"/>
        <v>2.52</v>
      </c>
    </row>
    <row r="13823" spans="12:18">
      <c r="L13823" s="29">
        <v>33726</v>
      </c>
      <c r="M13823" s="27">
        <v>3.75</v>
      </c>
      <c r="N13823" s="9" t="e">
        <v>#N/A</v>
      </c>
      <c r="O13823" s="9" t="e">
        <v>#N/A</v>
      </c>
      <c r="P13823" s="10" t="e">
        <v>#N/A</v>
      </c>
      <c r="Q13823" s="10" t="e">
        <v>#N/A</v>
      </c>
      <c r="R13823" s="30" t="e">
        <f t="shared" si="263"/>
        <v>#N/A</v>
      </c>
    </row>
    <row r="13824" spans="12:18">
      <c r="L13824" s="29">
        <v>33727</v>
      </c>
      <c r="M13824" s="27">
        <v>3.75</v>
      </c>
      <c r="N13824" s="9" t="e">
        <v>#N/A</v>
      </c>
      <c r="O13824" s="9" t="e">
        <v>#N/A</v>
      </c>
      <c r="P13824" s="10" t="e">
        <v>#N/A</v>
      </c>
      <c r="Q13824" s="10" t="e">
        <v>#N/A</v>
      </c>
      <c r="R13824" s="30" t="e">
        <f t="shared" si="263"/>
        <v>#N/A</v>
      </c>
    </row>
    <row r="13825" spans="12:18">
      <c r="L13825" s="29">
        <v>33728</v>
      </c>
      <c r="M13825" s="27">
        <v>3.8</v>
      </c>
      <c r="N13825" s="9">
        <v>8.0299999999999994</v>
      </c>
      <c r="O13825" s="9">
        <v>3.94</v>
      </c>
      <c r="P13825" s="10" t="e">
        <v>#N/A</v>
      </c>
      <c r="Q13825" s="10" t="e">
        <v>#N/A</v>
      </c>
      <c r="R13825" s="30" t="e">
        <f t="shared" si="263"/>
        <v>#N/A</v>
      </c>
    </row>
    <row r="13826" spans="12:18">
      <c r="L13826" s="29">
        <v>33729</v>
      </c>
      <c r="M13826" s="27">
        <v>3.77</v>
      </c>
      <c r="N13826" s="9">
        <v>8.01</v>
      </c>
      <c r="O13826" s="9">
        <v>3.92</v>
      </c>
      <c r="P13826" s="10" t="e">
        <v>#N/A</v>
      </c>
      <c r="Q13826" s="10" t="e">
        <v>#N/A</v>
      </c>
      <c r="R13826" s="30" t="e">
        <f t="shared" si="263"/>
        <v>#N/A</v>
      </c>
    </row>
    <row r="13827" spans="12:18">
      <c r="L13827" s="29">
        <v>33730</v>
      </c>
      <c r="M13827" s="27">
        <v>3.71</v>
      </c>
      <c r="N13827" s="9">
        <v>7.97</v>
      </c>
      <c r="O13827" s="9">
        <v>3.84</v>
      </c>
      <c r="P13827" s="10" t="e">
        <v>#N/A</v>
      </c>
      <c r="Q13827" s="10" t="e">
        <v>#N/A</v>
      </c>
      <c r="R13827" s="30" t="e">
        <f t="shared" si="263"/>
        <v>#N/A</v>
      </c>
    </row>
    <row r="13828" spans="12:18">
      <c r="L13828" s="29">
        <v>33731</v>
      </c>
      <c r="M13828" s="27">
        <v>3.74</v>
      </c>
      <c r="N13828" s="9">
        <v>8</v>
      </c>
      <c r="O13828" s="9">
        <v>3.87</v>
      </c>
      <c r="P13828" s="10" t="e">
        <v>#N/A</v>
      </c>
      <c r="Q13828" s="10" t="e">
        <v>#N/A</v>
      </c>
      <c r="R13828" s="30" t="e">
        <f t="shared" ref="R13828:R13891" si="264">Q13828*12</f>
        <v>#N/A</v>
      </c>
    </row>
    <row r="13829" spans="12:18">
      <c r="L13829" s="29">
        <v>33732</v>
      </c>
      <c r="M13829" s="27">
        <v>3.71</v>
      </c>
      <c r="N13829" s="9">
        <v>7.9</v>
      </c>
      <c r="O13829" s="9">
        <v>3.78</v>
      </c>
      <c r="P13829" s="10" t="e">
        <v>#N/A</v>
      </c>
      <c r="Q13829" s="10" t="e">
        <v>#N/A</v>
      </c>
      <c r="R13829" s="30" t="e">
        <f t="shared" si="264"/>
        <v>#N/A</v>
      </c>
    </row>
    <row r="13830" spans="12:18">
      <c r="L13830" s="29">
        <v>33733</v>
      </c>
      <c r="M13830" s="27">
        <v>3.71</v>
      </c>
      <c r="N13830" s="9" t="e">
        <v>#N/A</v>
      </c>
      <c r="O13830" s="9" t="e">
        <v>#N/A</v>
      </c>
      <c r="P13830" s="10" t="e">
        <v>#N/A</v>
      </c>
      <c r="Q13830" s="10" t="e">
        <v>#N/A</v>
      </c>
      <c r="R13830" s="30" t="e">
        <f t="shared" si="264"/>
        <v>#N/A</v>
      </c>
    </row>
    <row r="13831" spans="12:18">
      <c r="L13831" s="29">
        <v>33734</v>
      </c>
      <c r="M13831" s="27">
        <v>3.71</v>
      </c>
      <c r="N13831" s="9" t="e">
        <v>#N/A</v>
      </c>
      <c r="O13831" s="9" t="e">
        <v>#N/A</v>
      </c>
      <c r="P13831" s="10" t="e">
        <v>#N/A</v>
      </c>
      <c r="Q13831" s="10" t="e">
        <v>#N/A</v>
      </c>
      <c r="R13831" s="30" t="e">
        <f t="shared" si="264"/>
        <v>#N/A</v>
      </c>
    </row>
    <row r="13832" spans="12:18">
      <c r="L13832" s="29">
        <v>33735</v>
      </c>
      <c r="M13832" s="27">
        <v>3.88</v>
      </c>
      <c r="N13832" s="9">
        <v>7.9</v>
      </c>
      <c r="O13832" s="9">
        <v>3.76</v>
      </c>
      <c r="P13832" s="10" t="e">
        <v>#N/A</v>
      </c>
      <c r="Q13832" s="10" t="e">
        <v>#N/A</v>
      </c>
      <c r="R13832" s="30" t="e">
        <f t="shared" si="264"/>
        <v>#N/A</v>
      </c>
    </row>
    <row r="13833" spans="12:18">
      <c r="L13833" s="29">
        <v>33736</v>
      </c>
      <c r="M13833" s="27">
        <v>3.75</v>
      </c>
      <c r="N13833" s="9">
        <v>7.86</v>
      </c>
      <c r="O13833" s="9">
        <v>3.74</v>
      </c>
      <c r="P13833" s="10" t="e">
        <v>#N/A</v>
      </c>
      <c r="Q13833" s="10" t="e">
        <v>#N/A</v>
      </c>
      <c r="R13833" s="30" t="e">
        <f t="shared" si="264"/>
        <v>#N/A</v>
      </c>
    </row>
    <row r="13834" spans="12:18">
      <c r="L13834" s="29">
        <v>33737</v>
      </c>
      <c r="M13834" s="27">
        <v>4.37</v>
      </c>
      <c r="N13834" s="9">
        <v>7.85</v>
      </c>
      <c r="O13834" s="9">
        <v>3.75</v>
      </c>
      <c r="P13834" s="10" t="e">
        <v>#N/A</v>
      </c>
      <c r="Q13834" s="10" t="e">
        <v>#N/A</v>
      </c>
      <c r="R13834" s="30" t="e">
        <f t="shared" si="264"/>
        <v>#N/A</v>
      </c>
    </row>
    <row r="13835" spans="12:18">
      <c r="L13835" s="29">
        <v>33738</v>
      </c>
      <c r="M13835" s="27">
        <v>3.93</v>
      </c>
      <c r="N13835" s="9">
        <v>7.87</v>
      </c>
      <c r="O13835" s="9">
        <v>3.77</v>
      </c>
      <c r="P13835" s="10" t="e">
        <v>#N/A</v>
      </c>
      <c r="Q13835" s="10" t="e">
        <v>#N/A</v>
      </c>
      <c r="R13835" s="30" t="e">
        <f t="shared" si="264"/>
        <v>#N/A</v>
      </c>
    </row>
    <row r="13836" spans="12:18">
      <c r="L13836" s="29">
        <v>33739</v>
      </c>
      <c r="M13836" s="27">
        <v>3.96</v>
      </c>
      <c r="N13836" s="9">
        <v>7.81</v>
      </c>
      <c r="O13836" s="9">
        <v>3.7</v>
      </c>
      <c r="P13836" s="10" t="e">
        <v>#N/A</v>
      </c>
      <c r="Q13836" s="10" t="e">
        <v>#N/A</v>
      </c>
      <c r="R13836" s="30" t="e">
        <f t="shared" si="264"/>
        <v>#N/A</v>
      </c>
    </row>
    <row r="13837" spans="12:18">
      <c r="L13837" s="29">
        <v>33740</v>
      </c>
      <c r="M13837" s="27">
        <v>3.96</v>
      </c>
      <c r="N13837" s="9" t="e">
        <v>#N/A</v>
      </c>
      <c r="O13837" s="9" t="e">
        <v>#N/A</v>
      </c>
      <c r="P13837" s="10" t="e">
        <v>#N/A</v>
      </c>
      <c r="Q13837" s="10" t="e">
        <v>#N/A</v>
      </c>
      <c r="R13837" s="30" t="e">
        <f t="shared" si="264"/>
        <v>#N/A</v>
      </c>
    </row>
    <row r="13838" spans="12:18">
      <c r="L13838" s="29">
        <v>33741</v>
      </c>
      <c r="M13838" s="27">
        <v>3.96</v>
      </c>
      <c r="N13838" s="9" t="e">
        <v>#N/A</v>
      </c>
      <c r="O13838" s="9" t="e">
        <v>#N/A</v>
      </c>
      <c r="P13838" s="10" t="e">
        <v>#N/A</v>
      </c>
      <c r="Q13838" s="10" t="e">
        <v>#N/A</v>
      </c>
      <c r="R13838" s="30" t="e">
        <f t="shared" si="264"/>
        <v>#N/A</v>
      </c>
    </row>
    <row r="13839" spans="12:18">
      <c r="L13839" s="29">
        <v>33742</v>
      </c>
      <c r="M13839" s="27">
        <v>3.88</v>
      </c>
      <c r="N13839" s="9">
        <v>7.82</v>
      </c>
      <c r="O13839" s="9">
        <v>3.68</v>
      </c>
      <c r="P13839" s="10" t="e">
        <v>#N/A</v>
      </c>
      <c r="Q13839" s="10" t="e">
        <v>#N/A</v>
      </c>
      <c r="R13839" s="30" t="e">
        <f t="shared" si="264"/>
        <v>#N/A</v>
      </c>
    </row>
    <row r="13840" spans="12:18">
      <c r="L13840" s="29">
        <v>33743</v>
      </c>
      <c r="M13840" s="27">
        <v>3.8</v>
      </c>
      <c r="N13840" s="9">
        <v>7.77</v>
      </c>
      <c r="O13840" s="9">
        <v>3.66</v>
      </c>
      <c r="P13840" s="10" t="e">
        <v>#N/A</v>
      </c>
      <c r="Q13840" s="10" t="e">
        <v>#N/A</v>
      </c>
      <c r="R13840" s="30" t="e">
        <f t="shared" si="264"/>
        <v>#N/A</v>
      </c>
    </row>
    <row r="13841" spans="12:18">
      <c r="L13841" s="29">
        <v>33744</v>
      </c>
      <c r="M13841" s="27">
        <v>3.75</v>
      </c>
      <c r="N13841" s="9">
        <v>7.79</v>
      </c>
      <c r="O13841" s="9">
        <v>3.68</v>
      </c>
      <c r="P13841" s="10" t="e">
        <v>#N/A</v>
      </c>
      <c r="Q13841" s="10" t="e">
        <v>#N/A</v>
      </c>
      <c r="R13841" s="30" t="e">
        <f t="shared" si="264"/>
        <v>#N/A</v>
      </c>
    </row>
    <row r="13842" spans="12:18">
      <c r="L13842" s="29">
        <v>33745</v>
      </c>
      <c r="M13842" s="27">
        <v>3.85</v>
      </c>
      <c r="N13842" s="9">
        <v>7.86</v>
      </c>
      <c r="O13842" s="9">
        <v>3.72</v>
      </c>
      <c r="P13842" s="10" t="e">
        <v>#N/A</v>
      </c>
      <c r="Q13842" s="10" t="e">
        <v>#N/A</v>
      </c>
      <c r="R13842" s="30" t="e">
        <f t="shared" si="264"/>
        <v>#N/A</v>
      </c>
    </row>
    <row r="13843" spans="12:18">
      <c r="L13843" s="29">
        <v>33746</v>
      </c>
      <c r="M13843" s="27">
        <v>3.74</v>
      </c>
      <c r="N13843" s="9">
        <v>7.83</v>
      </c>
      <c r="O13843" s="9">
        <v>3.67</v>
      </c>
      <c r="P13843" s="10" t="e">
        <v>#N/A</v>
      </c>
      <c r="Q13843" s="10" t="e">
        <v>#N/A</v>
      </c>
      <c r="R13843" s="30" t="e">
        <f t="shared" si="264"/>
        <v>#N/A</v>
      </c>
    </row>
    <row r="13844" spans="12:18">
      <c r="L13844" s="29">
        <v>33747</v>
      </c>
      <c r="M13844" s="27">
        <v>3.74</v>
      </c>
      <c r="N13844" s="9" t="e">
        <v>#N/A</v>
      </c>
      <c r="O13844" s="9" t="e">
        <v>#N/A</v>
      </c>
      <c r="P13844" s="10" t="e">
        <v>#N/A</v>
      </c>
      <c r="Q13844" s="10" t="e">
        <v>#N/A</v>
      </c>
      <c r="R13844" s="30" t="e">
        <f t="shared" si="264"/>
        <v>#N/A</v>
      </c>
    </row>
    <row r="13845" spans="12:18">
      <c r="L13845" s="29">
        <v>33748</v>
      </c>
      <c r="M13845" s="27">
        <v>3.74</v>
      </c>
      <c r="N13845" s="9" t="e">
        <v>#N/A</v>
      </c>
      <c r="O13845" s="9" t="e">
        <v>#N/A</v>
      </c>
      <c r="P13845" s="10" t="e">
        <v>#N/A</v>
      </c>
      <c r="Q13845" s="10" t="e">
        <v>#N/A</v>
      </c>
      <c r="R13845" s="30" t="e">
        <f t="shared" si="264"/>
        <v>#N/A</v>
      </c>
    </row>
    <row r="13846" spans="12:18">
      <c r="L13846" s="29">
        <v>33749</v>
      </c>
      <c r="M13846" s="27">
        <v>3.74</v>
      </c>
      <c r="N13846" s="9" t="e">
        <v>#N/A</v>
      </c>
      <c r="O13846" s="9" t="e">
        <v>#N/A</v>
      </c>
      <c r="P13846" s="10" t="e">
        <v>#N/A</v>
      </c>
      <c r="Q13846" s="10" t="e">
        <v>#N/A</v>
      </c>
      <c r="R13846" s="30" t="e">
        <f t="shared" si="264"/>
        <v>#N/A</v>
      </c>
    </row>
    <row r="13847" spans="12:18">
      <c r="L13847" s="29">
        <v>33750</v>
      </c>
      <c r="M13847" s="27">
        <v>4.0199999999999996</v>
      </c>
      <c r="N13847" s="9">
        <v>7.92</v>
      </c>
      <c r="O13847" s="9">
        <v>3.72</v>
      </c>
      <c r="P13847" s="10" t="e">
        <v>#N/A</v>
      </c>
      <c r="Q13847" s="10" t="e">
        <v>#N/A</v>
      </c>
      <c r="R13847" s="30" t="e">
        <f t="shared" si="264"/>
        <v>#N/A</v>
      </c>
    </row>
    <row r="13848" spans="12:18">
      <c r="L13848" s="29">
        <v>33751</v>
      </c>
      <c r="M13848" s="27">
        <v>3.78</v>
      </c>
      <c r="N13848" s="9">
        <v>7.91</v>
      </c>
      <c r="O13848" s="9">
        <v>3.74</v>
      </c>
      <c r="P13848" s="10" t="e">
        <v>#N/A</v>
      </c>
      <c r="Q13848" s="10" t="e">
        <v>#N/A</v>
      </c>
      <c r="R13848" s="30" t="e">
        <f t="shared" si="264"/>
        <v>#N/A</v>
      </c>
    </row>
    <row r="13849" spans="12:18">
      <c r="L13849" s="29">
        <v>33752</v>
      </c>
      <c r="M13849" s="27">
        <v>3.87</v>
      </c>
      <c r="N13849" s="9">
        <v>7.87</v>
      </c>
      <c r="O13849" s="9">
        <v>3.68</v>
      </c>
      <c r="P13849" s="10" t="e">
        <v>#N/A</v>
      </c>
      <c r="Q13849" s="10" t="e">
        <v>#N/A</v>
      </c>
      <c r="R13849" s="30" t="e">
        <f t="shared" si="264"/>
        <v>#N/A</v>
      </c>
    </row>
    <row r="13850" spans="12:18">
      <c r="L13850" s="29">
        <v>33753</v>
      </c>
      <c r="M13850" s="27">
        <v>3.8</v>
      </c>
      <c r="N13850" s="9">
        <v>7.84</v>
      </c>
      <c r="O13850" s="9">
        <v>3.63</v>
      </c>
      <c r="P13850" s="10" t="e">
        <v>#N/A</v>
      </c>
      <c r="Q13850" s="10" t="e">
        <v>#N/A</v>
      </c>
      <c r="R13850" s="30" t="e">
        <f t="shared" si="264"/>
        <v>#N/A</v>
      </c>
    </row>
    <row r="13851" spans="12:18">
      <c r="L13851" s="29">
        <v>33754</v>
      </c>
      <c r="M13851" s="27">
        <v>3.8</v>
      </c>
      <c r="N13851" s="9" t="e">
        <v>#N/A</v>
      </c>
      <c r="O13851" s="9" t="e">
        <v>#N/A</v>
      </c>
      <c r="P13851" s="10" t="e">
        <v>#N/A</v>
      </c>
      <c r="Q13851" s="10" t="e">
        <v>#N/A</v>
      </c>
      <c r="R13851" s="30" t="e">
        <f t="shared" si="264"/>
        <v>#N/A</v>
      </c>
    </row>
    <row r="13852" spans="12:18">
      <c r="L13852" s="29">
        <v>33755</v>
      </c>
      <c r="M13852" s="27">
        <v>3.8</v>
      </c>
      <c r="N13852" s="9" t="e">
        <v>#N/A</v>
      </c>
      <c r="O13852" s="9" t="e">
        <v>#N/A</v>
      </c>
      <c r="P13852" s="10" t="e">
        <v>#N/A</v>
      </c>
      <c r="Q13852" s="10" t="e">
        <v>#N/A</v>
      </c>
      <c r="R13852" s="30" t="e">
        <f t="shared" si="264"/>
        <v>#N/A</v>
      </c>
    </row>
    <row r="13853" spans="12:18">
      <c r="L13853" s="29">
        <v>33756</v>
      </c>
      <c r="M13853" s="27">
        <v>3.96</v>
      </c>
      <c r="N13853" s="9">
        <v>7.9</v>
      </c>
      <c r="O13853" s="9">
        <v>3.64</v>
      </c>
      <c r="P13853" s="10">
        <v>140.1</v>
      </c>
      <c r="Q13853" s="10">
        <v>0.28999999999999998</v>
      </c>
      <c r="R13853" s="30">
        <f t="shared" si="264"/>
        <v>3.4799999999999995</v>
      </c>
    </row>
    <row r="13854" spans="12:18">
      <c r="L13854" s="29">
        <v>33757</v>
      </c>
      <c r="M13854" s="27">
        <v>3.89</v>
      </c>
      <c r="N13854" s="9">
        <v>7.87</v>
      </c>
      <c r="O13854" s="9">
        <v>3.61</v>
      </c>
      <c r="P13854" s="10" t="e">
        <v>#N/A</v>
      </c>
      <c r="Q13854" s="10" t="e">
        <v>#N/A</v>
      </c>
      <c r="R13854" s="30" t="e">
        <f t="shared" si="264"/>
        <v>#N/A</v>
      </c>
    </row>
    <row r="13855" spans="12:18">
      <c r="L13855" s="29">
        <v>33758</v>
      </c>
      <c r="M13855" s="27">
        <v>3.82</v>
      </c>
      <c r="N13855" s="9">
        <v>7.88</v>
      </c>
      <c r="O13855" s="9">
        <v>3.63</v>
      </c>
      <c r="P13855" s="10" t="e">
        <v>#N/A</v>
      </c>
      <c r="Q13855" s="10" t="e">
        <v>#N/A</v>
      </c>
      <c r="R13855" s="30" t="e">
        <f t="shared" si="264"/>
        <v>#N/A</v>
      </c>
    </row>
    <row r="13856" spans="12:18">
      <c r="L13856" s="29">
        <v>33759</v>
      </c>
      <c r="M13856" s="27">
        <v>3.78</v>
      </c>
      <c r="N13856" s="9">
        <v>7.88</v>
      </c>
      <c r="O13856" s="9">
        <v>3.65</v>
      </c>
      <c r="P13856" s="10" t="e">
        <v>#N/A</v>
      </c>
      <c r="Q13856" s="10" t="e">
        <v>#N/A</v>
      </c>
      <c r="R13856" s="30" t="e">
        <f t="shared" si="264"/>
        <v>#N/A</v>
      </c>
    </row>
    <row r="13857" spans="12:18">
      <c r="L13857" s="29">
        <v>33760</v>
      </c>
      <c r="M13857" s="27">
        <v>3.61</v>
      </c>
      <c r="N13857" s="9">
        <v>7.84</v>
      </c>
      <c r="O13857" s="9">
        <v>3.63</v>
      </c>
      <c r="P13857" s="10" t="e">
        <v>#N/A</v>
      </c>
      <c r="Q13857" s="10" t="e">
        <v>#N/A</v>
      </c>
      <c r="R13857" s="30" t="e">
        <f t="shared" si="264"/>
        <v>#N/A</v>
      </c>
    </row>
    <row r="13858" spans="12:18">
      <c r="L13858" s="29">
        <v>33761</v>
      </c>
      <c r="M13858" s="27">
        <v>3.61</v>
      </c>
      <c r="N13858" s="9" t="e">
        <v>#N/A</v>
      </c>
      <c r="O13858" s="9" t="e">
        <v>#N/A</v>
      </c>
      <c r="P13858" s="10" t="e">
        <v>#N/A</v>
      </c>
      <c r="Q13858" s="10" t="e">
        <v>#N/A</v>
      </c>
      <c r="R13858" s="30" t="e">
        <f t="shared" si="264"/>
        <v>#N/A</v>
      </c>
    </row>
    <row r="13859" spans="12:18">
      <c r="L13859" s="29">
        <v>33762</v>
      </c>
      <c r="M13859" s="27">
        <v>3.61</v>
      </c>
      <c r="N13859" s="9" t="e">
        <v>#N/A</v>
      </c>
      <c r="O13859" s="9" t="e">
        <v>#N/A</v>
      </c>
      <c r="P13859" s="10" t="e">
        <v>#N/A</v>
      </c>
      <c r="Q13859" s="10" t="e">
        <v>#N/A</v>
      </c>
      <c r="R13859" s="30" t="e">
        <f t="shared" si="264"/>
        <v>#N/A</v>
      </c>
    </row>
    <row r="13860" spans="12:18">
      <c r="L13860" s="29">
        <v>33763</v>
      </c>
      <c r="M13860" s="27">
        <v>3.72</v>
      </c>
      <c r="N13860" s="9">
        <v>7.84</v>
      </c>
      <c r="O13860" s="9">
        <v>3.63</v>
      </c>
      <c r="P13860" s="10" t="e">
        <v>#N/A</v>
      </c>
      <c r="Q13860" s="10" t="e">
        <v>#N/A</v>
      </c>
      <c r="R13860" s="30" t="e">
        <f t="shared" si="264"/>
        <v>#N/A</v>
      </c>
    </row>
    <row r="13861" spans="12:18">
      <c r="L13861" s="29">
        <v>33764</v>
      </c>
      <c r="M13861" s="27">
        <v>3.57</v>
      </c>
      <c r="N13861" s="9">
        <v>7.88</v>
      </c>
      <c r="O13861" s="9">
        <v>3.65</v>
      </c>
      <c r="P13861" s="10" t="e">
        <v>#N/A</v>
      </c>
      <c r="Q13861" s="10" t="e">
        <v>#N/A</v>
      </c>
      <c r="R13861" s="30" t="e">
        <f t="shared" si="264"/>
        <v>#N/A</v>
      </c>
    </row>
    <row r="13862" spans="12:18">
      <c r="L13862" s="29">
        <v>33765</v>
      </c>
      <c r="M13862" s="27">
        <v>3.96</v>
      </c>
      <c r="N13862" s="9">
        <v>7.9</v>
      </c>
      <c r="O13862" s="9">
        <v>3.67</v>
      </c>
      <c r="P13862" s="10" t="e">
        <v>#N/A</v>
      </c>
      <c r="Q13862" s="10" t="e">
        <v>#N/A</v>
      </c>
      <c r="R13862" s="30" t="e">
        <f t="shared" si="264"/>
        <v>#N/A</v>
      </c>
    </row>
    <row r="13863" spans="12:18">
      <c r="L13863" s="29">
        <v>33766</v>
      </c>
      <c r="M13863" s="27">
        <v>3.8</v>
      </c>
      <c r="N13863" s="9">
        <v>7.88</v>
      </c>
      <c r="O13863" s="9">
        <v>3.67</v>
      </c>
      <c r="P13863" s="10" t="e">
        <v>#N/A</v>
      </c>
      <c r="Q13863" s="10" t="e">
        <v>#N/A</v>
      </c>
      <c r="R13863" s="30" t="e">
        <f t="shared" si="264"/>
        <v>#N/A</v>
      </c>
    </row>
    <row r="13864" spans="12:18">
      <c r="L13864" s="29">
        <v>33767</v>
      </c>
      <c r="M13864" s="27">
        <v>3.65</v>
      </c>
      <c r="N13864" s="9">
        <v>7.85</v>
      </c>
      <c r="O13864" s="9">
        <v>3.63</v>
      </c>
      <c r="P13864" s="10" t="e">
        <v>#N/A</v>
      </c>
      <c r="Q13864" s="10" t="e">
        <v>#N/A</v>
      </c>
      <c r="R13864" s="30" t="e">
        <f t="shared" si="264"/>
        <v>#N/A</v>
      </c>
    </row>
    <row r="13865" spans="12:18">
      <c r="L13865" s="29">
        <v>33768</v>
      </c>
      <c r="M13865" s="27">
        <v>3.65</v>
      </c>
      <c r="N13865" s="9" t="e">
        <v>#N/A</v>
      </c>
      <c r="O13865" s="9" t="e">
        <v>#N/A</v>
      </c>
      <c r="P13865" s="10" t="e">
        <v>#N/A</v>
      </c>
      <c r="Q13865" s="10" t="e">
        <v>#N/A</v>
      </c>
      <c r="R13865" s="30" t="e">
        <f t="shared" si="264"/>
        <v>#N/A</v>
      </c>
    </row>
    <row r="13866" spans="12:18">
      <c r="L13866" s="29">
        <v>33769</v>
      </c>
      <c r="M13866" s="27">
        <v>3.65</v>
      </c>
      <c r="N13866" s="9" t="e">
        <v>#N/A</v>
      </c>
      <c r="O13866" s="9" t="e">
        <v>#N/A</v>
      </c>
      <c r="P13866" s="10" t="e">
        <v>#N/A</v>
      </c>
      <c r="Q13866" s="10" t="e">
        <v>#N/A</v>
      </c>
      <c r="R13866" s="30" t="e">
        <f t="shared" si="264"/>
        <v>#N/A</v>
      </c>
    </row>
    <row r="13867" spans="12:18">
      <c r="L13867" s="29">
        <v>33770</v>
      </c>
      <c r="M13867" s="27">
        <v>3.88</v>
      </c>
      <c r="N13867" s="9">
        <v>7.85</v>
      </c>
      <c r="O13867" s="9">
        <v>3.63</v>
      </c>
      <c r="P13867" s="10" t="e">
        <v>#N/A</v>
      </c>
      <c r="Q13867" s="10" t="e">
        <v>#N/A</v>
      </c>
      <c r="R13867" s="30" t="e">
        <f t="shared" si="264"/>
        <v>#N/A</v>
      </c>
    </row>
    <row r="13868" spans="12:18">
      <c r="L13868" s="29">
        <v>33771</v>
      </c>
      <c r="M13868" s="27">
        <v>3.74</v>
      </c>
      <c r="N13868" s="9">
        <v>7.84</v>
      </c>
      <c r="O13868" s="9">
        <v>3.6</v>
      </c>
      <c r="P13868" s="10" t="e">
        <v>#N/A</v>
      </c>
      <c r="Q13868" s="10" t="e">
        <v>#N/A</v>
      </c>
      <c r="R13868" s="30" t="e">
        <f t="shared" si="264"/>
        <v>#N/A</v>
      </c>
    </row>
    <row r="13869" spans="12:18">
      <c r="L13869" s="29">
        <v>33772</v>
      </c>
      <c r="M13869" s="27">
        <v>3.72</v>
      </c>
      <c r="N13869" s="9">
        <v>7.82</v>
      </c>
      <c r="O13869" s="9">
        <v>3.61</v>
      </c>
      <c r="P13869" s="10" t="e">
        <v>#N/A</v>
      </c>
      <c r="Q13869" s="10" t="e">
        <v>#N/A</v>
      </c>
      <c r="R13869" s="30" t="e">
        <f t="shared" si="264"/>
        <v>#N/A</v>
      </c>
    </row>
    <row r="13870" spans="12:18">
      <c r="L13870" s="29">
        <v>33773</v>
      </c>
      <c r="M13870" s="27">
        <v>3.71</v>
      </c>
      <c r="N13870" s="9">
        <v>7.8</v>
      </c>
      <c r="O13870" s="9">
        <v>3.58</v>
      </c>
      <c r="P13870" s="10" t="e">
        <v>#N/A</v>
      </c>
      <c r="Q13870" s="10" t="e">
        <v>#N/A</v>
      </c>
      <c r="R13870" s="30" t="e">
        <f t="shared" si="264"/>
        <v>#N/A</v>
      </c>
    </row>
    <row r="13871" spans="12:18">
      <c r="L13871" s="29">
        <v>33774</v>
      </c>
      <c r="M13871" s="27">
        <v>3.66</v>
      </c>
      <c r="N13871" s="9">
        <v>7.83</v>
      </c>
      <c r="O13871" s="9">
        <v>3.59</v>
      </c>
      <c r="P13871" s="10" t="e">
        <v>#N/A</v>
      </c>
      <c r="Q13871" s="10" t="e">
        <v>#N/A</v>
      </c>
      <c r="R13871" s="30" t="e">
        <f t="shared" si="264"/>
        <v>#N/A</v>
      </c>
    </row>
    <row r="13872" spans="12:18">
      <c r="L13872" s="29">
        <v>33775</v>
      </c>
      <c r="M13872" s="27">
        <v>3.66</v>
      </c>
      <c r="N13872" s="9" t="e">
        <v>#N/A</v>
      </c>
      <c r="O13872" s="9" t="e">
        <v>#N/A</v>
      </c>
      <c r="P13872" s="10" t="e">
        <v>#N/A</v>
      </c>
      <c r="Q13872" s="10" t="e">
        <v>#N/A</v>
      </c>
      <c r="R13872" s="30" t="e">
        <f t="shared" si="264"/>
        <v>#N/A</v>
      </c>
    </row>
    <row r="13873" spans="12:18">
      <c r="L13873" s="29">
        <v>33776</v>
      </c>
      <c r="M13873" s="27">
        <v>3.66</v>
      </c>
      <c r="N13873" s="9" t="e">
        <v>#N/A</v>
      </c>
      <c r="O13873" s="9" t="e">
        <v>#N/A</v>
      </c>
      <c r="P13873" s="10" t="e">
        <v>#N/A</v>
      </c>
      <c r="Q13873" s="10" t="e">
        <v>#N/A</v>
      </c>
      <c r="R13873" s="30" t="e">
        <f t="shared" si="264"/>
        <v>#N/A</v>
      </c>
    </row>
    <row r="13874" spans="12:18">
      <c r="L13874" s="29">
        <v>33777</v>
      </c>
      <c r="M13874" s="27">
        <v>3.85</v>
      </c>
      <c r="N13874" s="9">
        <v>7.84</v>
      </c>
      <c r="O13874" s="9">
        <v>3.6</v>
      </c>
      <c r="P13874" s="10" t="e">
        <v>#N/A</v>
      </c>
      <c r="Q13874" s="10" t="e">
        <v>#N/A</v>
      </c>
      <c r="R13874" s="30" t="e">
        <f t="shared" si="264"/>
        <v>#N/A</v>
      </c>
    </row>
    <row r="13875" spans="12:18">
      <c r="L13875" s="29">
        <v>33778</v>
      </c>
      <c r="M13875" s="27">
        <v>3.7</v>
      </c>
      <c r="N13875" s="9">
        <v>7.85</v>
      </c>
      <c r="O13875" s="9">
        <v>3.57</v>
      </c>
      <c r="P13875" s="10" t="e">
        <v>#N/A</v>
      </c>
      <c r="Q13875" s="10" t="e">
        <v>#N/A</v>
      </c>
      <c r="R13875" s="30" t="e">
        <f t="shared" si="264"/>
        <v>#N/A</v>
      </c>
    </row>
    <row r="13876" spans="12:18">
      <c r="L13876" s="29">
        <v>33779</v>
      </c>
      <c r="M13876" s="27">
        <v>3.81</v>
      </c>
      <c r="N13876" s="9">
        <v>7.83</v>
      </c>
      <c r="O13876" s="9">
        <v>3.56</v>
      </c>
      <c r="P13876" s="10" t="e">
        <v>#N/A</v>
      </c>
      <c r="Q13876" s="10" t="e">
        <v>#N/A</v>
      </c>
      <c r="R13876" s="30" t="e">
        <f t="shared" si="264"/>
        <v>#N/A</v>
      </c>
    </row>
    <row r="13877" spans="12:18">
      <c r="L13877" s="29">
        <v>33780</v>
      </c>
      <c r="M13877" s="27">
        <v>3.87</v>
      </c>
      <c r="N13877" s="9">
        <v>7.78</v>
      </c>
      <c r="O13877" s="9">
        <v>3.52</v>
      </c>
      <c r="P13877" s="10" t="e">
        <v>#N/A</v>
      </c>
      <c r="Q13877" s="10" t="e">
        <v>#N/A</v>
      </c>
      <c r="R13877" s="30" t="e">
        <f t="shared" si="264"/>
        <v>#N/A</v>
      </c>
    </row>
    <row r="13878" spans="12:18">
      <c r="L13878" s="29">
        <v>33781</v>
      </c>
      <c r="M13878" s="27">
        <v>3.67</v>
      </c>
      <c r="N13878" s="9">
        <v>7.79</v>
      </c>
      <c r="O13878" s="9">
        <v>3.53</v>
      </c>
      <c r="P13878" s="10" t="e">
        <v>#N/A</v>
      </c>
      <c r="Q13878" s="10" t="e">
        <v>#N/A</v>
      </c>
      <c r="R13878" s="30" t="e">
        <f t="shared" si="264"/>
        <v>#N/A</v>
      </c>
    </row>
    <row r="13879" spans="12:18">
      <c r="L13879" s="29">
        <v>33782</v>
      </c>
      <c r="M13879" s="27">
        <v>3.67</v>
      </c>
      <c r="N13879" s="9" t="e">
        <v>#N/A</v>
      </c>
      <c r="O13879" s="9" t="e">
        <v>#N/A</v>
      </c>
      <c r="P13879" s="10" t="e">
        <v>#N/A</v>
      </c>
      <c r="Q13879" s="10" t="e">
        <v>#N/A</v>
      </c>
      <c r="R13879" s="30" t="e">
        <f t="shared" si="264"/>
        <v>#N/A</v>
      </c>
    </row>
    <row r="13880" spans="12:18">
      <c r="L13880" s="29">
        <v>33783</v>
      </c>
      <c r="M13880" s="27">
        <v>3.67</v>
      </c>
      <c r="N13880" s="9" t="e">
        <v>#N/A</v>
      </c>
      <c r="O13880" s="9" t="e">
        <v>#N/A</v>
      </c>
      <c r="P13880" s="10" t="e">
        <v>#N/A</v>
      </c>
      <c r="Q13880" s="10" t="e">
        <v>#N/A</v>
      </c>
      <c r="R13880" s="30" t="e">
        <f t="shared" si="264"/>
        <v>#N/A</v>
      </c>
    </row>
    <row r="13881" spans="12:18">
      <c r="L13881" s="29">
        <v>33784</v>
      </c>
      <c r="M13881" s="27">
        <v>3.8</v>
      </c>
      <c r="N13881" s="9">
        <v>7.78</v>
      </c>
      <c r="O13881" s="9">
        <v>3.55</v>
      </c>
      <c r="P13881" s="10" t="e">
        <v>#N/A</v>
      </c>
      <c r="Q13881" s="10" t="e">
        <v>#N/A</v>
      </c>
      <c r="R13881" s="30" t="e">
        <f t="shared" si="264"/>
        <v>#N/A</v>
      </c>
    </row>
    <row r="13882" spans="12:18">
      <c r="L13882" s="29">
        <v>33785</v>
      </c>
      <c r="M13882" s="27">
        <v>4.53</v>
      </c>
      <c r="N13882" s="9">
        <v>7.79</v>
      </c>
      <c r="O13882" s="9">
        <v>3.57</v>
      </c>
      <c r="P13882" s="10" t="e">
        <v>#N/A</v>
      </c>
      <c r="Q13882" s="10" t="e">
        <v>#N/A</v>
      </c>
      <c r="R13882" s="30" t="e">
        <f t="shared" si="264"/>
        <v>#N/A</v>
      </c>
    </row>
    <row r="13883" spans="12:18">
      <c r="L13883" s="29">
        <v>33786</v>
      </c>
      <c r="M13883" s="27">
        <v>3.89</v>
      </c>
      <c r="N13883" s="9">
        <v>7.76</v>
      </c>
      <c r="O13883" s="9">
        <v>3.55</v>
      </c>
      <c r="P13883" s="10">
        <v>140.5</v>
      </c>
      <c r="Q13883" s="10">
        <v>0.28999999999999998</v>
      </c>
      <c r="R13883" s="30">
        <f t="shared" si="264"/>
        <v>3.4799999999999995</v>
      </c>
    </row>
    <row r="13884" spans="12:18">
      <c r="L13884" s="29">
        <v>33787</v>
      </c>
      <c r="M13884" s="27">
        <v>3.46</v>
      </c>
      <c r="N13884" s="9">
        <v>7.63</v>
      </c>
      <c r="O13884" s="9">
        <v>3.69</v>
      </c>
      <c r="P13884" s="10" t="e">
        <v>#N/A</v>
      </c>
      <c r="Q13884" s="10" t="e">
        <v>#N/A</v>
      </c>
      <c r="R13884" s="30" t="e">
        <f t="shared" si="264"/>
        <v>#N/A</v>
      </c>
    </row>
    <row r="13885" spans="12:18">
      <c r="L13885" s="29">
        <v>33788</v>
      </c>
      <c r="M13885" s="27">
        <v>2.84</v>
      </c>
      <c r="N13885" s="9" t="e">
        <v>#N/A</v>
      </c>
      <c r="O13885" s="9" t="e">
        <v>#N/A</v>
      </c>
      <c r="P13885" s="10" t="e">
        <v>#N/A</v>
      </c>
      <c r="Q13885" s="10" t="e">
        <v>#N/A</v>
      </c>
      <c r="R13885" s="30" t="e">
        <f t="shared" si="264"/>
        <v>#N/A</v>
      </c>
    </row>
    <row r="13886" spans="12:18">
      <c r="L13886" s="29">
        <v>33789</v>
      </c>
      <c r="M13886" s="27">
        <v>2.84</v>
      </c>
      <c r="N13886" s="9" t="e">
        <v>#N/A</v>
      </c>
      <c r="O13886" s="9" t="e">
        <v>#N/A</v>
      </c>
      <c r="P13886" s="10" t="e">
        <v>#N/A</v>
      </c>
      <c r="Q13886" s="10" t="e">
        <v>#N/A</v>
      </c>
      <c r="R13886" s="30" t="e">
        <f t="shared" si="264"/>
        <v>#N/A</v>
      </c>
    </row>
    <row r="13887" spans="12:18">
      <c r="L13887" s="29">
        <v>33790</v>
      </c>
      <c r="M13887" s="27">
        <v>2.84</v>
      </c>
      <c r="N13887" s="9" t="e">
        <v>#N/A</v>
      </c>
      <c r="O13887" s="9" t="e">
        <v>#N/A</v>
      </c>
      <c r="P13887" s="10" t="e">
        <v>#N/A</v>
      </c>
      <c r="Q13887" s="10" t="e">
        <v>#N/A</v>
      </c>
      <c r="R13887" s="30" t="e">
        <f t="shared" si="264"/>
        <v>#N/A</v>
      </c>
    </row>
    <row r="13888" spans="12:18">
      <c r="L13888" s="29">
        <v>33791</v>
      </c>
      <c r="M13888" s="27">
        <v>3.15</v>
      </c>
      <c r="N13888" s="9">
        <v>7.62</v>
      </c>
      <c r="O13888" s="9">
        <v>3.68</v>
      </c>
      <c r="P13888" s="10" t="e">
        <v>#N/A</v>
      </c>
      <c r="Q13888" s="10" t="e">
        <v>#N/A</v>
      </c>
      <c r="R13888" s="30" t="e">
        <f t="shared" si="264"/>
        <v>#N/A</v>
      </c>
    </row>
    <row r="13889" spans="12:18">
      <c r="L13889" s="29">
        <v>33792</v>
      </c>
      <c r="M13889" s="27">
        <v>3.35</v>
      </c>
      <c r="N13889" s="9">
        <v>7.61</v>
      </c>
      <c r="O13889" s="9">
        <v>3.66</v>
      </c>
      <c r="P13889" s="10" t="e">
        <v>#N/A</v>
      </c>
      <c r="Q13889" s="10" t="e">
        <v>#N/A</v>
      </c>
      <c r="R13889" s="30" t="e">
        <f t="shared" si="264"/>
        <v>#N/A</v>
      </c>
    </row>
    <row r="13890" spans="12:18">
      <c r="L13890" s="29">
        <v>33793</v>
      </c>
      <c r="M13890" s="27">
        <v>4.1900000000000004</v>
      </c>
      <c r="N13890" s="9">
        <v>7.61</v>
      </c>
      <c r="O13890" s="9">
        <v>3.69</v>
      </c>
      <c r="P13890" s="10" t="e">
        <v>#N/A</v>
      </c>
      <c r="Q13890" s="10" t="e">
        <v>#N/A</v>
      </c>
      <c r="R13890" s="30" t="e">
        <f t="shared" si="264"/>
        <v>#N/A</v>
      </c>
    </row>
    <row r="13891" spans="12:18">
      <c r="L13891" s="29">
        <v>33794</v>
      </c>
      <c r="M13891" s="27">
        <v>3.46</v>
      </c>
      <c r="N13891" s="9">
        <v>7.61</v>
      </c>
      <c r="O13891" s="9">
        <v>3.7</v>
      </c>
      <c r="P13891" s="10" t="e">
        <v>#N/A</v>
      </c>
      <c r="Q13891" s="10" t="e">
        <v>#N/A</v>
      </c>
      <c r="R13891" s="30" t="e">
        <f t="shared" si="264"/>
        <v>#N/A</v>
      </c>
    </row>
    <row r="13892" spans="12:18">
      <c r="L13892" s="29">
        <v>33795</v>
      </c>
      <c r="M13892" s="27">
        <v>3.2</v>
      </c>
      <c r="N13892" s="9">
        <v>7.64</v>
      </c>
      <c r="O13892" s="9">
        <v>3.71</v>
      </c>
      <c r="P13892" s="10" t="e">
        <v>#N/A</v>
      </c>
      <c r="Q13892" s="10" t="e">
        <v>#N/A</v>
      </c>
      <c r="R13892" s="30" t="e">
        <f t="shared" ref="R13892:R13955" si="265">Q13892*12</f>
        <v>#N/A</v>
      </c>
    </row>
    <row r="13893" spans="12:18">
      <c r="L13893" s="29">
        <v>33796</v>
      </c>
      <c r="M13893" s="27">
        <v>3.2</v>
      </c>
      <c r="N13893" s="9" t="e">
        <v>#N/A</v>
      </c>
      <c r="O13893" s="9" t="e">
        <v>#N/A</v>
      </c>
      <c r="P13893" s="10" t="e">
        <v>#N/A</v>
      </c>
      <c r="Q13893" s="10" t="e">
        <v>#N/A</v>
      </c>
      <c r="R13893" s="30" t="e">
        <f t="shared" si="265"/>
        <v>#N/A</v>
      </c>
    </row>
    <row r="13894" spans="12:18">
      <c r="L13894" s="29">
        <v>33797</v>
      </c>
      <c r="M13894" s="27">
        <v>3.2</v>
      </c>
      <c r="N13894" s="9" t="e">
        <v>#N/A</v>
      </c>
      <c r="O13894" s="9" t="e">
        <v>#N/A</v>
      </c>
      <c r="P13894" s="10" t="e">
        <v>#N/A</v>
      </c>
      <c r="Q13894" s="10" t="e">
        <v>#N/A</v>
      </c>
      <c r="R13894" s="30" t="e">
        <f t="shared" si="265"/>
        <v>#N/A</v>
      </c>
    </row>
    <row r="13895" spans="12:18">
      <c r="L13895" s="29">
        <v>33798</v>
      </c>
      <c r="M13895" s="27">
        <v>3.28</v>
      </c>
      <c r="N13895" s="9">
        <v>7.67</v>
      </c>
      <c r="O13895" s="9">
        <v>3.76</v>
      </c>
      <c r="P13895" s="10" t="e">
        <v>#N/A</v>
      </c>
      <c r="Q13895" s="10" t="e">
        <v>#N/A</v>
      </c>
      <c r="R13895" s="30" t="e">
        <f t="shared" si="265"/>
        <v>#N/A</v>
      </c>
    </row>
    <row r="13896" spans="12:18">
      <c r="L13896" s="29">
        <v>33799</v>
      </c>
      <c r="M13896" s="27">
        <v>3.25</v>
      </c>
      <c r="N13896" s="9">
        <v>7.69</v>
      </c>
      <c r="O13896" s="9">
        <v>3.76</v>
      </c>
      <c r="P13896" s="10" t="e">
        <v>#N/A</v>
      </c>
      <c r="Q13896" s="10" t="e">
        <v>#N/A</v>
      </c>
      <c r="R13896" s="30" t="e">
        <f t="shared" si="265"/>
        <v>#N/A</v>
      </c>
    </row>
    <row r="13897" spans="12:18">
      <c r="L13897" s="29">
        <v>33800</v>
      </c>
      <c r="M13897" s="27">
        <v>3.38</v>
      </c>
      <c r="N13897" s="9">
        <v>7.64</v>
      </c>
      <c r="O13897" s="9">
        <v>3.72</v>
      </c>
      <c r="P13897" s="10" t="e">
        <v>#N/A</v>
      </c>
      <c r="Q13897" s="10" t="e">
        <v>#N/A</v>
      </c>
      <c r="R13897" s="30" t="e">
        <f t="shared" si="265"/>
        <v>#N/A</v>
      </c>
    </row>
    <row r="13898" spans="12:18">
      <c r="L13898" s="29">
        <v>33801</v>
      </c>
      <c r="M13898" s="27">
        <v>3.32</v>
      </c>
      <c r="N13898" s="9">
        <v>7.62</v>
      </c>
      <c r="O13898" s="9">
        <v>3.7</v>
      </c>
      <c r="P13898" s="10" t="e">
        <v>#N/A</v>
      </c>
      <c r="Q13898" s="10" t="e">
        <v>#N/A</v>
      </c>
      <c r="R13898" s="30" t="e">
        <f t="shared" si="265"/>
        <v>#N/A</v>
      </c>
    </row>
    <row r="13899" spans="12:18">
      <c r="L13899" s="29">
        <v>33802</v>
      </c>
      <c r="M13899" s="27">
        <v>3.12</v>
      </c>
      <c r="N13899" s="9">
        <v>7.68</v>
      </c>
      <c r="O13899" s="9">
        <v>3.74</v>
      </c>
      <c r="P13899" s="10" t="e">
        <v>#N/A</v>
      </c>
      <c r="Q13899" s="10" t="e">
        <v>#N/A</v>
      </c>
      <c r="R13899" s="30" t="e">
        <f t="shared" si="265"/>
        <v>#N/A</v>
      </c>
    </row>
    <row r="13900" spans="12:18">
      <c r="L13900" s="29">
        <v>33803</v>
      </c>
      <c r="M13900" s="27">
        <v>3.12</v>
      </c>
      <c r="N13900" s="9" t="e">
        <v>#N/A</v>
      </c>
      <c r="O13900" s="9" t="e">
        <v>#N/A</v>
      </c>
      <c r="P13900" s="10" t="e">
        <v>#N/A</v>
      </c>
      <c r="Q13900" s="10" t="e">
        <v>#N/A</v>
      </c>
      <c r="R13900" s="30" t="e">
        <f t="shared" si="265"/>
        <v>#N/A</v>
      </c>
    </row>
    <row r="13901" spans="12:18">
      <c r="L13901" s="29">
        <v>33804</v>
      </c>
      <c r="M13901" s="27">
        <v>3.12</v>
      </c>
      <c r="N13901" s="9" t="e">
        <v>#N/A</v>
      </c>
      <c r="O13901" s="9" t="e">
        <v>#N/A</v>
      </c>
      <c r="P13901" s="10" t="e">
        <v>#N/A</v>
      </c>
      <c r="Q13901" s="10" t="e">
        <v>#N/A</v>
      </c>
      <c r="R13901" s="30" t="e">
        <f t="shared" si="265"/>
        <v>#N/A</v>
      </c>
    </row>
    <row r="13902" spans="12:18">
      <c r="L13902" s="29">
        <v>33805</v>
      </c>
      <c r="M13902" s="27">
        <v>3.32</v>
      </c>
      <c r="N13902" s="9">
        <v>7.66</v>
      </c>
      <c r="O13902" s="9">
        <v>3.72</v>
      </c>
      <c r="P13902" s="10" t="e">
        <v>#N/A</v>
      </c>
      <c r="Q13902" s="10" t="e">
        <v>#N/A</v>
      </c>
      <c r="R13902" s="30" t="e">
        <f t="shared" si="265"/>
        <v>#N/A</v>
      </c>
    </row>
    <row r="13903" spans="12:18">
      <c r="L13903" s="29">
        <v>33806</v>
      </c>
      <c r="M13903" s="27">
        <v>3.15</v>
      </c>
      <c r="N13903" s="9">
        <v>7.67</v>
      </c>
      <c r="O13903" s="9">
        <v>3.7</v>
      </c>
      <c r="P13903" s="10" t="e">
        <v>#N/A</v>
      </c>
      <c r="Q13903" s="10" t="e">
        <v>#N/A</v>
      </c>
      <c r="R13903" s="30" t="e">
        <f t="shared" si="265"/>
        <v>#N/A</v>
      </c>
    </row>
    <row r="13904" spans="12:18">
      <c r="L13904" s="29">
        <v>33807</v>
      </c>
      <c r="M13904" s="27">
        <v>3.4</v>
      </c>
      <c r="N13904" s="9">
        <v>7.62</v>
      </c>
      <c r="O13904" s="9">
        <v>3.68</v>
      </c>
      <c r="P13904" s="10" t="e">
        <v>#N/A</v>
      </c>
      <c r="Q13904" s="10" t="e">
        <v>#N/A</v>
      </c>
      <c r="R13904" s="30" t="e">
        <f t="shared" si="265"/>
        <v>#N/A</v>
      </c>
    </row>
    <row r="13905" spans="12:18">
      <c r="L13905" s="29">
        <v>33808</v>
      </c>
      <c r="M13905" s="27">
        <v>3.29</v>
      </c>
      <c r="N13905" s="9">
        <v>7.54</v>
      </c>
      <c r="O13905" s="9">
        <v>3.56</v>
      </c>
      <c r="P13905" s="10" t="e">
        <v>#N/A</v>
      </c>
      <c r="Q13905" s="10" t="e">
        <v>#N/A</v>
      </c>
      <c r="R13905" s="30" t="e">
        <f t="shared" si="265"/>
        <v>#N/A</v>
      </c>
    </row>
    <row r="13906" spans="12:18">
      <c r="L13906" s="29">
        <v>33809</v>
      </c>
      <c r="M13906" s="27">
        <v>3.08</v>
      </c>
      <c r="N13906" s="9">
        <v>7.57</v>
      </c>
      <c r="O13906" s="9">
        <v>3.57</v>
      </c>
      <c r="P13906" s="10" t="e">
        <v>#N/A</v>
      </c>
      <c r="Q13906" s="10" t="e">
        <v>#N/A</v>
      </c>
      <c r="R13906" s="30" t="e">
        <f t="shared" si="265"/>
        <v>#N/A</v>
      </c>
    </row>
    <row r="13907" spans="12:18">
      <c r="L13907" s="29">
        <v>33810</v>
      </c>
      <c r="M13907" s="27">
        <v>3.08</v>
      </c>
      <c r="N13907" s="9" t="e">
        <v>#N/A</v>
      </c>
      <c r="O13907" s="9" t="e">
        <v>#N/A</v>
      </c>
      <c r="P13907" s="10" t="e">
        <v>#N/A</v>
      </c>
      <c r="Q13907" s="10" t="e">
        <v>#N/A</v>
      </c>
      <c r="R13907" s="30" t="e">
        <f t="shared" si="265"/>
        <v>#N/A</v>
      </c>
    </row>
    <row r="13908" spans="12:18">
      <c r="L13908" s="29">
        <v>33811</v>
      </c>
      <c r="M13908" s="27">
        <v>3.08</v>
      </c>
      <c r="N13908" s="9" t="e">
        <v>#N/A</v>
      </c>
      <c r="O13908" s="9" t="e">
        <v>#N/A</v>
      </c>
      <c r="P13908" s="10" t="e">
        <v>#N/A</v>
      </c>
      <c r="Q13908" s="10" t="e">
        <v>#N/A</v>
      </c>
      <c r="R13908" s="30" t="e">
        <f t="shared" si="265"/>
        <v>#N/A</v>
      </c>
    </row>
    <row r="13909" spans="12:18">
      <c r="L13909" s="29">
        <v>33812</v>
      </c>
      <c r="M13909" s="27">
        <v>3.29</v>
      </c>
      <c r="N13909" s="9">
        <v>7.53</v>
      </c>
      <c r="O13909" s="9">
        <v>3.5</v>
      </c>
      <c r="P13909" s="10" t="e">
        <v>#N/A</v>
      </c>
      <c r="Q13909" s="10" t="e">
        <v>#N/A</v>
      </c>
      <c r="R13909" s="30" t="e">
        <f t="shared" si="265"/>
        <v>#N/A</v>
      </c>
    </row>
    <row r="13910" spans="12:18">
      <c r="L13910" s="29">
        <v>33813</v>
      </c>
      <c r="M13910" s="27">
        <v>3.27</v>
      </c>
      <c r="N13910" s="9">
        <v>7.44</v>
      </c>
      <c r="O13910" s="9">
        <v>3.44</v>
      </c>
      <c r="P13910" s="10" t="e">
        <v>#N/A</v>
      </c>
      <c r="Q13910" s="10" t="e">
        <v>#N/A</v>
      </c>
      <c r="R13910" s="30" t="e">
        <f t="shared" si="265"/>
        <v>#N/A</v>
      </c>
    </row>
    <row r="13911" spans="12:18">
      <c r="L13911" s="29">
        <v>33814</v>
      </c>
      <c r="M13911" s="27">
        <v>3.15</v>
      </c>
      <c r="N13911" s="9">
        <v>7.43</v>
      </c>
      <c r="O13911" s="9">
        <v>3.42</v>
      </c>
      <c r="P13911" s="10" t="e">
        <v>#N/A</v>
      </c>
      <c r="Q13911" s="10" t="e">
        <v>#N/A</v>
      </c>
      <c r="R13911" s="30" t="e">
        <f t="shared" si="265"/>
        <v>#N/A</v>
      </c>
    </row>
    <row r="13912" spans="12:18">
      <c r="L13912" s="29">
        <v>33815</v>
      </c>
      <c r="M13912" s="27">
        <v>3.17</v>
      </c>
      <c r="N13912" s="9">
        <v>7.46</v>
      </c>
      <c r="O13912" s="9">
        <v>3.51</v>
      </c>
      <c r="P13912" s="10" t="e">
        <v>#N/A</v>
      </c>
      <c r="Q13912" s="10" t="e">
        <v>#N/A</v>
      </c>
      <c r="R13912" s="30" t="e">
        <f t="shared" si="265"/>
        <v>#N/A</v>
      </c>
    </row>
    <row r="13913" spans="12:18">
      <c r="L13913" s="29">
        <v>33816</v>
      </c>
      <c r="M13913" s="27">
        <v>3.37</v>
      </c>
      <c r="N13913" s="9">
        <v>7.46</v>
      </c>
      <c r="O13913" s="9">
        <v>3.54</v>
      </c>
      <c r="P13913" s="10" t="e">
        <v>#N/A</v>
      </c>
      <c r="Q13913" s="10" t="e">
        <v>#N/A</v>
      </c>
      <c r="R13913" s="30" t="e">
        <f t="shared" si="265"/>
        <v>#N/A</v>
      </c>
    </row>
    <row r="13914" spans="12:18">
      <c r="L13914" s="29">
        <v>33817</v>
      </c>
      <c r="M13914" s="27">
        <v>3.37</v>
      </c>
      <c r="N13914" s="9" t="e">
        <v>#N/A</v>
      </c>
      <c r="O13914" s="9" t="e">
        <v>#N/A</v>
      </c>
      <c r="P13914" s="10">
        <v>140.80000000000001</v>
      </c>
      <c r="Q13914" s="10">
        <v>0.21</v>
      </c>
      <c r="R13914" s="30">
        <f t="shared" si="265"/>
        <v>2.52</v>
      </c>
    </row>
    <row r="13915" spans="12:18">
      <c r="L13915" s="29">
        <v>33818</v>
      </c>
      <c r="M13915" s="27">
        <v>3.37</v>
      </c>
      <c r="N13915" s="9" t="e">
        <v>#N/A</v>
      </c>
      <c r="O13915" s="9" t="e">
        <v>#N/A</v>
      </c>
      <c r="P13915" s="10" t="e">
        <v>#N/A</v>
      </c>
      <c r="Q13915" s="10" t="e">
        <v>#N/A</v>
      </c>
      <c r="R13915" s="30" t="e">
        <f t="shared" si="265"/>
        <v>#N/A</v>
      </c>
    </row>
    <row r="13916" spans="12:18">
      <c r="L13916" s="29">
        <v>33819</v>
      </c>
      <c r="M13916" s="27">
        <v>3.37</v>
      </c>
      <c r="N13916" s="9">
        <v>7.46</v>
      </c>
      <c r="O13916" s="9">
        <v>3.55</v>
      </c>
      <c r="P13916" s="10" t="e">
        <v>#N/A</v>
      </c>
      <c r="Q13916" s="10" t="e">
        <v>#N/A</v>
      </c>
      <c r="R13916" s="30" t="e">
        <f t="shared" si="265"/>
        <v>#N/A</v>
      </c>
    </row>
    <row r="13917" spans="12:18">
      <c r="L13917" s="29">
        <v>33820</v>
      </c>
      <c r="M13917" s="27">
        <v>3.28</v>
      </c>
      <c r="N13917" s="9">
        <v>7.43</v>
      </c>
      <c r="O13917" s="9">
        <v>3.49</v>
      </c>
      <c r="P13917" s="10" t="e">
        <v>#N/A</v>
      </c>
      <c r="Q13917" s="10" t="e">
        <v>#N/A</v>
      </c>
      <c r="R13917" s="30" t="e">
        <f t="shared" si="265"/>
        <v>#N/A</v>
      </c>
    </row>
    <row r="13918" spans="12:18">
      <c r="L13918" s="29">
        <v>33821</v>
      </c>
      <c r="M13918" s="27">
        <v>3.35</v>
      </c>
      <c r="N13918" s="9">
        <v>7.43</v>
      </c>
      <c r="O13918" s="9">
        <v>3.47</v>
      </c>
      <c r="P13918" s="10" t="e">
        <v>#N/A</v>
      </c>
      <c r="Q13918" s="10" t="e">
        <v>#N/A</v>
      </c>
      <c r="R13918" s="30" t="e">
        <f t="shared" si="265"/>
        <v>#N/A</v>
      </c>
    </row>
    <row r="13919" spans="12:18">
      <c r="L13919" s="29">
        <v>33822</v>
      </c>
      <c r="M13919" s="27">
        <v>3.34</v>
      </c>
      <c r="N13919" s="9">
        <v>7.45</v>
      </c>
      <c r="O13919" s="9">
        <v>3.49</v>
      </c>
      <c r="P13919" s="10" t="e">
        <v>#N/A</v>
      </c>
      <c r="Q13919" s="10" t="e">
        <v>#N/A</v>
      </c>
      <c r="R13919" s="30" t="e">
        <f t="shared" si="265"/>
        <v>#N/A</v>
      </c>
    </row>
    <row r="13920" spans="12:18">
      <c r="L13920" s="29">
        <v>33823</v>
      </c>
      <c r="M13920" s="27">
        <v>3.2</v>
      </c>
      <c r="N13920" s="9">
        <v>7.4</v>
      </c>
      <c r="O13920" s="9">
        <v>3.43</v>
      </c>
      <c r="P13920" s="10" t="e">
        <v>#N/A</v>
      </c>
      <c r="Q13920" s="10" t="e">
        <v>#N/A</v>
      </c>
      <c r="R13920" s="30" t="e">
        <f t="shared" si="265"/>
        <v>#N/A</v>
      </c>
    </row>
    <row r="13921" spans="12:18">
      <c r="L13921" s="29">
        <v>33824</v>
      </c>
      <c r="M13921" s="27">
        <v>3.2</v>
      </c>
      <c r="N13921" s="9" t="e">
        <v>#N/A</v>
      </c>
      <c r="O13921" s="9" t="e">
        <v>#N/A</v>
      </c>
      <c r="P13921" s="10" t="e">
        <v>#N/A</v>
      </c>
      <c r="Q13921" s="10" t="e">
        <v>#N/A</v>
      </c>
      <c r="R13921" s="30" t="e">
        <f t="shared" si="265"/>
        <v>#N/A</v>
      </c>
    </row>
    <row r="13922" spans="12:18">
      <c r="L13922" s="29">
        <v>33825</v>
      </c>
      <c r="M13922" s="27">
        <v>3.2</v>
      </c>
      <c r="N13922" s="9" t="e">
        <v>#N/A</v>
      </c>
      <c r="O13922" s="9" t="e">
        <v>#N/A</v>
      </c>
      <c r="P13922" s="10" t="e">
        <v>#N/A</v>
      </c>
      <c r="Q13922" s="10" t="e">
        <v>#N/A</v>
      </c>
      <c r="R13922" s="30" t="e">
        <f t="shared" si="265"/>
        <v>#N/A</v>
      </c>
    </row>
    <row r="13923" spans="12:18">
      <c r="L13923" s="29">
        <v>33826</v>
      </c>
      <c r="M13923" s="27">
        <v>3.32</v>
      </c>
      <c r="N13923" s="9">
        <v>7.37</v>
      </c>
      <c r="O13923" s="9">
        <v>3.39</v>
      </c>
      <c r="P13923" s="10" t="e">
        <v>#N/A</v>
      </c>
      <c r="Q13923" s="10" t="e">
        <v>#N/A</v>
      </c>
      <c r="R13923" s="30" t="e">
        <f t="shared" si="265"/>
        <v>#N/A</v>
      </c>
    </row>
    <row r="13924" spans="12:18">
      <c r="L13924" s="29">
        <v>33827</v>
      </c>
      <c r="M13924" s="27">
        <v>3.23</v>
      </c>
      <c r="N13924" s="9">
        <v>7.33</v>
      </c>
      <c r="O13924" s="9">
        <v>3.37</v>
      </c>
      <c r="P13924" s="10" t="e">
        <v>#N/A</v>
      </c>
      <c r="Q13924" s="10" t="e">
        <v>#N/A</v>
      </c>
      <c r="R13924" s="30" t="e">
        <f t="shared" si="265"/>
        <v>#N/A</v>
      </c>
    </row>
    <row r="13925" spans="12:18">
      <c r="L13925" s="29">
        <v>33828</v>
      </c>
      <c r="M13925" s="27">
        <v>3.22</v>
      </c>
      <c r="N13925" s="9">
        <v>7.33</v>
      </c>
      <c r="O13925" s="9">
        <v>3.36</v>
      </c>
      <c r="P13925" s="10" t="e">
        <v>#N/A</v>
      </c>
      <c r="Q13925" s="10" t="e">
        <v>#N/A</v>
      </c>
      <c r="R13925" s="30" t="e">
        <f t="shared" si="265"/>
        <v>#N/A</v>
      </c>
    </row>
    <row r="13926" spans="12:18">
      <c r="L13926" s="29">
        <v>33829</v>
      </c>
      <c r="M13926" s="27">
        <v>3.3</v>
      </c>
      <c r="N13926" s="9">
        <v>7.36</v>
      </c>
      <c r="O13926" s="9">
        <v>3.46</v>
      </c>
      <c r="P13926" s="10" t="e">
        <v>#N/A</v>
      </c>
      <c r="Q13926" s="10" t="e">
        <v>#N/A</v>
      </c>
      <c r="R13926" s="30" t="e">
        <f t="shared" si="265"/>
        <v>#N/A</v>
      </c>
    </row>
    <row r="13927" spans="12:18">
      <c r="L13927" s="29">
        <v>33830</v>
      </c>
      <c r="M13927" s="27">
        <v>3.22</v>
      </c>
      <c r="N13927" s="9">
        <v>7.33</v>
      </c>
      <c r="O13927" s="9">
        <v>3.47</v>
      </c>
      <c r="P13927" s="10" t="e">
        <v>#N/A</v>
      </c>
      <c r="Q13927" s="10" t="e">
        <v>#N/A</v>
      </c>
      <c r="R13927" s="30" t="e">
        <f t="shared" si="265"/>
        <v>#N/A</v>
      </c>
    </row>
    <row r="13928" spans="12:18">
      <c r="L13928" s="29">
        <v>33831</v>
      </c>
      <c r="M13928" s="27">
        <v>3.22</v>
      </c>
      <c r="N13928" s="9" t="e">
        <v>#N/A</v>
      </c>
      <c r="O13928" s="9" t="e">
        <v>#N/A</v>
      </c>
      <c r="P13928" s="10" t="e">
        <v>#N/A</v>
      </c>
      <c r="Q13928" s="10" t="e">
        <v>#N/A</v>
      </c>
      <c r="R13928" s="30" t="e">
        <f t="shared" si="265"/>
        <v>#N/A</v>
      </c>
    </row>
    <row r="13929" spans="12:18">
      <c r="L13929" s="29">
        <v>33832</v>
      </c>
      <c r="M13929" s="27">
        <v>3.22</v>
      </c>
      <c r="N13929" s="9" t="e">
        <v>#N/A</v>
      </c>
      <c r="O13929" s="9" t="e">
        <v>#N/A</v>
      </c>
      <c r="P13929" s="10" t="e">
        <v>#N/A</v>
      </c>
      <c r="Q13929" s="10" t="e">
        <v>#N/A</v>
      </c>
      <c r="R13929" s="30" t="e">
        <f t="shared" si="265"/>
        <v>#N/A</v>
      </c>
    </row>
    <row r="13930" spans="12:18">
      <c r="L13930" s="29">
        <v>33833</v>
      </c>
      <c r="M13930" s="27">
        <v>3.54</v>
      </c>
      <c r="N13930" s="9">
        <v>7.37</v>
      </c>
      <c r="O13930" s="9">
        <v>3.49</v>
      </c>
      <c r="P13930" s="10" t="e">
        <v>#N/A</v>
      </c>
      <c r="Q13930" s="10" t="e">
        <v>#N/A</v>
      </c>
      <c r="R13930" s="30" t="e">
        <f t="shared" si="265"/>
        <v>#N/A</v>
      </c>
    </row>
    <row r="13931" spans="12:18">
      <c r="L13931" s="29">
        <v>33834</v>
      </c>
      <c r="M13931" s="27">
        <v>3.26</v>
      </c>
      <c r="N13931" s="9">
        <v>7.33</v>
      </c>
      <c r="O13931" s="9">
        <v>3.41</v>
      </c>
      <c r="P13931" s="10" t="e">
        <v>#N/A</v>
      </c>
      <c r="Q13931" s="10" t="e">
        <v>#N/A</v>
      </c>
      <c r="R13931" s="30" t="e">
        <f t="shared" si="265"/>
        <v>#N/A</v>
      </c>
    </row>
    <row r="13932" spans="12:18">
      <c r="L13932" s="29">
        <v>33835</v>
      </c>
      <c r="M13932" s="27">
        <v>3.56</v>
      </c>
      <c r="N13932" s="9">
        <v>7.33</v>
      </c>
      <c r="O13932" s="9">
        <v>3.39</v>
      </c>
      <c r="P13932" s="10" t="e">
        <v>#N/A</v>
      </c>
      <c r="Q13932" s="10" t="e">
        <v>#N/A</v>
      </c>
      <c r="R13932" s="30" t="e">
        <f t="shared" si="265"/>
        <v>#N/A</v>
      </c>
    </row>
    <row r="13933" spans="12:18">
      <c r="L13933" s="29">
        <v>33836</v>
      </c>
      <c r="M13933" s="27">
        <v>3.37</v>
      </c>
      <c r="N13933" s="9">
        <v>7.32</v>
      </c>
      <c r="O13933" s="9">
        <v>3.38</v>
      </c>
      <c r="P13933" s="10" t="e">
        <v>#N/A</v>
      </c>
      <c r="Q13933" s="10" t="e">
        <v>#N/A</v>
      </c>
      <c r="R13933" s="30" t="e">
        <f t="shared" si="265"/>
        <v>#N/A</v>
      </c>
    </row>
    <row r="13934" spans="12:18">
      <c r="L13934" s="29">
        <v>33837</v>
      </c>
      <c r="M13934" s="27">
        <v>3.2</v>
      </c>
      <c r="N13934" s="9">
        <v>7.36</v>
      </c>
      <c r="O13934" s="9">
        <v>3.46</v>
      </c>
      <c r="P13934" s="10" t="e">
        <v>#N/A</v>
      </c>
      <c r="Q13934" s="10" t="e">
        <v>#N/A</v>
      </c>
      <c r="R13934" s="30" t="e">
        <f t="shared" si="265"/>
        <v>#N/A</v>
      </c>
    </row>
    <row r="13935" spans="12:18">
      <c r="L13935" s="29">
        <v>33838</v>
      </c>
      <c r="M13935" s="27">
        <v>3.2</v>
      </c>
      <c r="N13935" s="9" t="e">
        <v>#N/A</v>
      </c>
      <c r="O13935" s="9" t="e">
        <v>#N/A</v>
      </c>
      <c r="P13935" s="10" t="e">
        <v>#N/A</v>
      </c>
      <c r="Q13935" s="10" t="e">
        <v>#N/A</v>
      </c>
      <c r="R13935" s="30" t="e">
        <f t="shared" si="265"/>
        <v>#N/A</v>
      </c>
    </row>
    <row r="13936" spans="12:18">
      <c r="L13936" s="29">
        <v>33839</v>
      </c>
      <c r="M13936" s="27">
        <v>3.2</v>
      </c>
      <c r="N13936" s="9" t="e">
        <v>#N/A</v>
      </c>
      <c r="O13936" s="9" t="e">
        <v>#N/A</v>
      </c>
      <c r="P13936" s="10" t="e">
        <v>#N/A</v>
      </c>
      <c r="Q13936" s="10" t="e">
        <v>#N/A</v>
      </c>
      <c r="R13936" s="30" t="e">
        <f t="shared" si="265"/>
        <v>#N/A</v>
      </c>
    </row>
    <row r="13937" spans="12:18">
      <c r="L13937" s="29">
        <v>33840</v>
      </c>
      <c r="M13937" s="27">
        <v>3.35</v>
      </c>
      <c r="N13937" s="9">
        <v>7.44</v>
      </c>
      <c r="O13937" s="9">
        <v>3.53</v>
      </c>
      <c r="P13937" s="10" t="e">
        <v>#N/A</v>
      </c>
      <c r="Q13937" s="10" t="e">
        <v>#N/A</v>
      </c>
      <c r="R13937" s="30" t="e">
        <f t="shared" si="265"/>
        <v>#N/A</v>
      </c>
    </row>
    <row r="13938" spans="12:18">
      <c r="L13938" s="29">
        <v>33841</v>
      </c>
      <c r="M13938" s="27">
        <v>3.29</v>
      </c>
      <c r="N13938" s="9">
        <v>7.47</v>
      </c>
      <c r="O13938" s="9">
        <v>3.56</v>
      </c>
      <c r="P13938" s="10" t="e">
        <v>#N/A</v>
      </c>
      <c r="Q13938" s="10" t="e">
        <v>#N/A</v>
      </c>
      <c r="R13938" s="30" t="e">
        <f t="shared" si="265"/>
        <v>#N/A</v>
      </c>
    </row>
    <row r="13939" spans="12:18">
      <c r="L13939" s="29">
        <v>33842</v>
      </c>
      <c r="M13939" s="27">
        <v>3.31</v>
      </c>
      <c r="N13939" s="9">
        <v>7.43</v>
      </c>
      <c r="O13939" s="9">
        <v>3.52</v>
      </c>
      <c r="P13939" s="10" t="e">
        <v>#N/A</v>
      </c>
      <c r="Q13939" s="10" t="e">
        <v>#N/A</v>
      </c>
      <c r="R13939" s="30" t="e">
        <f t="shared" si="265"/>
        <v>#N/A</v>
      </c>
    </row>
    <row r="13940" spans="12:18">
      <c r="L13940" s="29">
        <v>33843</v>
      </c>
      <c r="M13940" s="27">
        <v>3.36</v>
      </c>
      <c r="N13940" s="9">
        <v>7.42</v>
      </c>
      <c r="O13940" s="9">
        <v>3.48</v>
      </c>
      <c r="P13940" s="10" t="e">
        <v>#N/A</v>
      </c>
      <c r="Q13940" s="10" t="e">
        <v>#N/A</v>
      </c>
      <c r="R13940" s="30" t="e">
        <f t="shared" si="265"/>
        <v>#N/A</v>
      </c>
    </row>
    <row r="13941" spans="12:18">
      <c r="L13941" s="29">
        <v>33844</v>
      </c>
      <c r="M13941" s="27">
        <v>3.28</v>
      </c>
      <c r="N13941" s="9">
        <v>7.42</v>
      </c>
      <c r="O13941" s="9">
        <v>3.47</v>
      </c>
      <c r="P13941" s="10" t="e">
        <v>#N/A</v>
      </c>
      <c r="Q13941" s="10" t="e">
        <v>#N/A</v>
      </c>
      <c r="R13941" s="30" t="e">
        <f t="shared" si="265"/>
        <v>#N/A</v>
      </c>
    </row>
    <row r="13942" spans="12:18">
      <c r="L13942" s="29">
        <v>33845</v>
      </c>
      <c r="M13942" s="27">
        <v>3.28</v>
      </c>
      <c r="N13942" s="9" t="e">
        <v>#N/A</v>
      </c>
      <c r="O13942" s="9" t="e">
        <v>#N/A</v>
      </c>
      <c r="P13942" s="10" t="e">
        <v>#N/A</v>
      </c>
      <c r="Q13942" s="10" t="e">
        <v>#N/A</v>
      </c>
      <c r="R13942" s="30" t="e">
        <f t="shared" si="265"/>
        <v>#N/A</v>
      </c>
    </row>
    <row r="13943" spans="12:18">
      <c r="L13943" s="29">
        <v>33846</v>
      </c>
      <c r="M13943" s="27">
        <v>3.28</v>
      </c>
      <c r="N13943" s="9" t="e">
        <v>#N/A</v>
      </c>
      <c r="O13943" s="9" t="e">
        <v>#N/A</v>
      </c>
      <c r="P13943" s="10" t="e">
        <v>#N/A</v>
      </c>
      <c r="Q13943" s="10" t="e">
        <v>#N/A</v>
      </c>
      <c r="R13943" s="30" t="e">
        <f t="shared" si="265"/>
        <v>#N/A</v>
      </c>
    </row>
    <row r="13944" spans="12:18">
      <c r="L13944" s="29">
        <v>33847</v>
      </c>
      <c r="M13944" s="27">
        <v>3.51</v>
      </c>
      <c r="N13944" s="9">
        <v>7.42</v>
      </c>
      <c r="O13944" s="9">
        <v>3.46</v>
      </c>
      <c r="P13944" s="10" t="e">
        <v>#N/A</v>
      </c>
      <c r="Q13944" s="10" t="e">
        <v>#N/A</v>
      </c>
      <c r="R13944" s="30" t="e">
        <f t="shared" si="265"/>
        <v>#N/A</v>
      </c>
    </row>
    <row r="13945" spans="12:18">
      <c r="L13945" s="29">
        <v>33848</v>
      </c>
      <c r="M13945" s="27">
        <v>3.39</v>
      </c>
      <c r="N13945" s="9">
        <v>7.38</v>
      </c>
      <c r="O13945" s="9">
        <v>3.41</v>
      </c>
      <c r="P13945" s="10">
        <v>141.1</v>
      </c>
      <c r="Q13945" s="10">
        <v>0.21</v>
      </c>
      <c r="R13945" s="30">
        <f t="shared" si="265"/>
        <v>2.52</v>
      </c>
    </row>
    <row r="13946" spans="12:18">
      <c r="L13946" s="29">
        <v>33849</v>
      </c>
      <c r="M13946" s="27">
        <v>3.21</v>
      </c>
      <c r="N13946" s="9">
        <v>7.37</v>
      </c>
      <c r="O13946" s="9">
        <v>3.4</v>
      </c>
      <c r="P13946" s="10" t="e">
        <v>#N/A</v>
      </c>
      <c r="Q13946" s="10" t="e">
        <v>#N/A</v>
      </c>
      <c r="R13946" s="30" t="e">
        <f t="shared" si="265"/>
        <v>#N/A</v>
      </c>
    </row>
    <row r="13947" spans="12:18">
      <c r="L13947" s="29">
        <v>33850</v>
      </c>
      <c r="M13947" s="27">
        <v>3.33</v>
      </c>
      <c r="N13947" s="9">
        <v>7.37</v>
      </c>
      <c r="O13947" s="9">
        <v>3.4</v>
      </c>
      <c r="P13947" s="10" t="e">
        <v>#N/A</v>
      </c>
      <c r="Q13947" s="10" t="e">
        <v>#N/A</v>
      </c>
      <c r="R13947" s="30" t="e">
        <f t="shared" si="265"/>
        <v>#N/A</v>
      </c>
    </row>
    <row r="13948" spans="12:18">
      <c r="L13948" s="29">
        <v>33851</v>
      </c>
      <c r="M13948" s="27">
        <v>3.02</v>
      </c>
      <c r="N13948" s="9">
        <v>7.29</v>
      </c>
      <c r="O13948" s="9">
        <v>3.48</v>
      </c>
      <c r="P13948" s="10" t="e">
        <v>#N/A</v>
      </c>
      <c r="Q13948" s="10" t="e">
        <v>#N/A</v>
      </c>
      <c r="R13948" s="30" t="e">
        <f t="shared" si="265"/>
        <v>#N/A</v>
      </c>
    </row>
    <row r="13949" spans="12:18">
      <c r="L13949" s="29">
        <v>33852</v>
      </c>
      <c r="M13949" s="27">
        <v>3.02</v>
      </c>
      <c r="N13949" s="9" t="e">
        <v>#N/A</v>
      </c>
      <c r="O13949" s="9" t="e">
        <v>#N/A</v>
      </c>
      <c r="P13949" s="10" t="e">
        <v>#N/A</v>
      </c>
      <c r="Q13949" s="10" t="e">
        <v>#N/A</v>
      </c>
      <c r="R13949" s="30" t="e">
        <f t="shared" si="265"/>
        <v>#N/A</v>
      </c>
    </row>
    <row r="13950" spans="12:18">
      <c r="L13950" s="29">
        <v>33853</v>
      </c>
      <c r="M13950" s="27">
        <v>3.02</v>
      </c>
      <c r="N13950" s="9" t="e">
        <v>#N/A</v>
      </c>
      <c r="O13950" s="9" t="e">
        <v>#N/A</v>
      </c>
      <c r="P13950" s="10" t="e">
        <v>#N/A</v>
      </c>
      <c r="Q13950" s="10" t="e">
        <v>#N/A</v>
      </c>
      <c r="R13950" s="30" t="e">
        <f t="shared" si="265"/>
        <v>#N/A</v>
      </c>
    </row>
    <row r="13951" spans="12:18">
      <c r="L13951" s="29">
        <v>33854</v>
      </c>
      <c r="M13951" s="27">
        <v>3.02</v>
      </c>
      <c r="N13951" s="9" t="e">
        <v>#N/A</v>
      </c>
      <c r="O13951" s="9" t="e">
        <v>#N/A</v>
      </c>
      <c r="P13951" s="10" t="e">
        <v>#N/A</v>
      </c>
      <c r="Q13951" s="10" t="e">
        <v>#N/A</v>
      </c>
      <c r="R13951" s="30" t="e">
        <f t="shared" si="265"/>
        <v>#N/A</v>
      </c>
    </row>
    <row r="13952" spans="12:18">
      <c r="L13952" s="29">
        <v>33855</v>
      </c>
      <c r="M13952" s="27">
        <v>3.13</v>
      </c>
      <c r="N13952" s="9">
        <v>7.23</v>
      </c>
      <c r="O13952" s="9">
        <v>3.39</v>
      </c>
      <c r="P13952" s="10" t="e">
        <v>#N/A</v>
      </c>
      <c r="Q13952" s="10" t="e">
        <v>#N/A</v>
      </c>
      <c r="R13952" s="30" t="e">
        <f t="shared" si="265"/>
        <v>#N/A</v>
      </c>
    </row>
    <row r="13953" spans="12:18">
      <c r="L13953" s="29">
        <v>33856</v>
      </c>
      <c r="M13953" s="27">
        <v>3.08</v>
      </c>
      <c r="N13953" s="9">
        <v>7.25</v>
      </c>
      <c r="O13953" s="9">
        <v>3.4</v>
      </c>
      <c r="P13953" s="10" t="e">
        <v>#N/A</v>
      </c>
      <c r="Q13953" s="10" t="e">
        <v>#N/A</v>
      </c>
      <c r="R13953" s="30" t="e">
        <f t="shared" si="265"/>
        <v>#N/A</v>
      </c>
    </row>
    <row r="13954" spans="12:18">
      <c r="L13954" s="29">
        <v>33857</v>
      </c>
      <c r="M13954" s="27">
        <v>3.06</v>
      </c>
      <c r="N13954" s="9">
        <v>7.24</v>
      </c>
      <c r="O13954" s="9">
        <v>3.4</v>
      </c>
      <c r="P13954" s="10" t="e">
        <v>#N/A</v>
      </c>
      <c r="Q13954" s="10" t="e">
        <v>#N/A</v>
      </c>
      <c r="R13954" s="30" t="e">
        <f t="shared" si="265"/>
        <v>#N/A</v>
      </c>
    </row>
    <row r="13955" spans="12:18">
      <c r="L13955" s="29">
        <v>33858</v>
      </c>
      <c r="M13955" s="27">
        <v>3.01</v>
      </c>
      <c r="N13955" s="9">
        <v>7.3</v>
      </c>
      <c r="O13955" s="9">
        <v>3.45</v>
      </c>
      <c r="P13955" s="10" t="e">
        <v>#N/A</v>
      </c>
      <c r="Q13955" s="10" t="e">
        <v>#N/A</v>
      </c>
      <c r="R13955" s="30" t="e">
        <f t="shared" si="265"/>
        <v>#N/A</v>
      </c>
    </row>
    <row r="13956" spans="12:18">
      <c r="L13956" s="29">
        <v>33859</v>
      </c>
      <c r="M13956" s="27">
        <v>3.01</v>
      </c>
      <c r="N13956" s="9" t="e">
        <v>#N/A</v>
      </c>
      <c r="O13956" s="9" t="e">
        <v>#N/A</v>
      </c>
      <c r="P13956" s="10" t="e">
        <v>#N/A</v>
      </c>
      <c r="Q13956" s="10" t="e">
        <v>#N/A</v>
      </c>
      <c r="R13956" s="30" t="e">
        <f t="shared" ref="R13956:R14019" si="266">Q13956*12</f>
        <v>#N/A</v>
      </c>
    </row>
    <row r="13957" spans="12:18">
      <c r="L13957" s="29">
        <v>33860</v>
      </c>
      <c r="M13957" s="27">
        <v>3.01</v>
      </c>
      <c r="N13957" s="9" t="e">
        <v>#N/A</v>
      </c>
      <c r="O13957" s="9" t="e">
        <v>#N/A</v>
      </c>
      <c r="P13957" s="10" t="e">
        <v>#N/A</v>
      </c>
      <c r="Q13957" s="10" t="e">
        <v>#N/A</v>
      </c>
      <c r="R13957" s="30" t="e">
        <f t="shared" si="266"/>
        <v>#N/A</v>
      </c>
    </row>
    <row r="13958" spans="12:18">
      <c r="L13958" s="29">
        <v>33861</v>
      </c>
      <c r="M13958" s="27">
        <v>3.22</v>
      </c>
      <c r="N13958" s="9">
        <v>7.26</v>
      </c>
      <c r="O13958" s="9">
        <v>3.43</v>
      </c>
      <c r="P13958" s="10" t="e">
        <v>#N/A</v>
      </c>
      <c r="Q13958" s="10" t="e">
        <v>#N/A</v>
      </c>
      <c r="R13958" s="30" t="e">
        <f t="shared" si="266"/>
        <v>#N/A</v>
      </c>
    </row>
    <row r="13959" spans="12:18">
      <c r="L13959" s="29">
        <v>33862</v>
      </c>
      <c r="M13959" s="27">
        <v>3.2</v>
      </c>
      <c r="N13959" s="9">
        <v>7.33</v>
      </c>
      <c r="O13959" s="9">
        <v>3.48</v>
      </c>
      <c r="P13959" s="10" t="e">
        <v>#N/A</v>
      </c>
      <c r="Q13959" s="10" t="e">
        <v>#N/A</v>
      </c>
      <c r="R13959" s="30" t="e">
        <f t="shared" si="266"/>
        <v>#N/A</v>
      </c>
    </row>
    <row r="13960" spans="12:18">
      <c r="L13960" s="29">
        <v>33863</v>
      </c>
      <c r="M13960" s="27">
        <v>4.4800000000000004</v>
      </c>
      <c r="N13960" s="9">
        <v>7.35</v>
      </c>
      <c r="O13960" s="9">
        <v>3.51</v>
      </c>
      <c r="P13960" s="10" t="e">
        <v>#N/A</v>
      </c>
      <c r="Q13960" s="10" t="e">
        <v>#N/A</v>
      </c>
      <c r="R13960" s="30" t="e">
        <f t="shared" si="266"/>
        <v>#N/A</v>
      </c>
    </row>
    <row r="13961" spans="12:18">
      <c r="L13961" s="29">
        <v>33864</v>
      </c>
      <c r="M13961" s="27">
        <v>3.22</v>
      </c>
      <c r="N13961" s="9">
        <v>7.34</v>
      </c>
      <c r="O13961" s="9">
        <v>3.52</v>
      </c>
      <c r="P13961" s="10" t="e">
        <v>#N/A</v>
      </c>
      <c r="Q13961" s="10" t="e">
        <v>#N/A</v>
      </c>
      <c r="R13961" s="30" t="e">
        <f t="shared" si="266"/>
        <v>#N/A</v>
      </c>
    </row>
    <row r="13962" spans="12:18">
      <c r="L13962" s="29">
        <v>33865</v>
      </c>
      <c r="M13962" s="27">
        <v>3.02</v>
      </c>
      <c r="N13962" s="9">
        <v>7.32</v>
      </c>
      <c r="O13962" s="9">
        <v>3.53</v>
      </c>
      <c r="P13962" s="10" t="e">
        <v>#N/A</v>
      </c>
      <c r="Q13962" s="10" t="e">
        <v>#N/A</v>
      </c>
      <c r="R13962" s="30" t="e">
        <f t="shared" si="266"/>
        <v>#N/A</v>
      </c>
    </row>
    <row r="13963" spans="12:18">
      <c r="L13963" s="29">
        <v>33866</v>
      </c>
      <c r="M13963" s="27">
        <v>3.02</v>
      </c>
      <c r="N13963" s="9" t="e">
        <v>#N/A</v>
      </c>
      <c r="O13963" s="9" t="e">
        <v>#N/A</v>
      </c>
      <c r="P13963" s="10" t="e">
        <v>#N/A</v>
      </c>
      <c r="Q13963" s="10" t="e">
        <v>#N/A</v>
      </c>
      <c r="R13963" s="30" t="e">
        <f t="shared" si="266"/>
        <v>#N/A</v>
      </c>
    </row>
    <row r="13964" spans="12:18">
      <c r="L13964" s="29">
        <v>33867</v>
      </c>
      <c r="M13964" s="27">
        <v>3.02</v>
      </c>
      <c r="N13964" s="9" t="e">
        <v>#N/A</v>
      </c>
      <c r="O13964" s="9" t="e">
        <v>#N/A</v>
      </c>
      <c r="P13964" s="10" t="e">
        <v>#N/A</v>
      </c>
      <c r="Q13964" s="10" t="e">
        <v>#N/A</v>
      </c>
      <c r="R13964" s="30" t="e">
        <f t="shared" si="266"/>
        <v>#N/A</v>
      </c>
    </row>
    <row r="13965" spans="12:18">
      <c r="L13965" s="29">
        <v>33868</v>
      </c>
      <c r="M13965" s="27">
        <v>3.1</v>
      </c>
      <c r="N13965" s="9">
        <v>7.35</v>
      </c>
      <c r="O13965" s="9">
        <v>3.51</v>
      </c>
      <c r="P13965" s="10" t="e">
        <v>#N/A</v>
      </c>
      <c r="Q13965" s="10" t="e">
        <v>#N/A</v>
      </c>
      <c r="R13965" s="30" t="e">
        <f t="shared" si="266"/>
        <v>#N/A</v>
      </c>
    </row>
    <row r="13966" spans="12:18">
      <c r="L13966" s="29">
        <v>33869</v>
      </c>
      <c r="M13966" s="27">
        <v>3.04</v>
      </c>
      <c r="N13966" s="9">
        <v>7.45</v>
      </c>
      <c r="O13966" s="9">
        <v>3.58</v>
      </c>
      <c r="P13966" s="10" t="e">
        <v>#N/A</v>
      </c>
      <c r="Q13966" s="10" t="e">
        <v>#N/A</v>
      </c>
      <c r="R13966" s="30" t="e">
        <f t="shared" si="266"/>
        <v>#N/A</v>
      </c>
    </row>
    <row r="13967" spans="12:18">
      <c r="L13967" s="29">
        <v>33870</v>
      </c>
      <c r="M13967" s="27">
        <v>3.06</v>
      </c>
      <c r="N13967" s="9">
        <v>7.48</v>
      </c>
      <c r="O13967" s="9">
        <v>3.62</v>
      </c>
      <c r="P13967" s="10" t="e">
        <v>#N/A</v>
      </c>
      <c r="Q13967" s="10" t="e">
        <v>#N/A</v>
      </c>
      <c r="R13967" s="30" t="e">
        <f t="shared" si="266"/>
        <v>#N/A</v>
      </c>
    </row>
    <row r="13968" spans="12:18">
      <c r="L13968" s="29">
        <v>33871</v>
      </c>
      <c r="M13968" s="27">
        <v>3.15</v>
      </c>
      <c r="N13968" s="9">
        <v>7.42</v>
      </c>
      <c r="O13968" s="9">
        <v>3.59</v>
      </c>
      <c r="P13968" s="10" t="e">
        <v>#N/A</v>
      </c>
      <c r="Q13968" s="10" t="e">
        <v>#N/A</v>
      </c>
      <c r="R13968" s="30" t="e">
        <f t="shared" si="266"/>
        <v>#N/A</v>
      </c>
    </row>
    <row r="13969" spans="12:18">
      <c r="L13969" s="29">
        <v>33872</v>
      </c>
      <c r="M13969" s="27">
        <v>3.19</v>
      </c>
      <c r="N13969" s="9">
        <v>7.35</v>
      </c>
      <c r="O13969" s="9">
        <v>3.61</v>
      </c>
      <c r="P13969" s="10" t="e">
        <v>#N/A</v>
      </c>
      <c r="Q13969" s="10" t="e">
        <v>#N/A</v>
      </c>
      <c r="R13969" s="30" t="e">
        <f t="shared" si="266"/>
        <v>#N/A</v>
      </c>
    </row>
    <row r="13970" spans="12:18">
      <c r="L13970" s="29">
        <v>33873</v>
      </c>
      <c r="M13970" s="27">
        <v>3.19</v>
      </c>
      <c r="N13970" s="9" t="e">
        <v>#N/A</v>
      </c>
      <c r="O13970" s="9" t="e">
        <v>#N/A</v>
      </c>
      <c r="P13970" s="10" t="e">
        <v>#N/A</v>
      </c>
      <c r="Q13970" s="10" t="e">
        <v>#N/A</v>
      </c>
      <c r="R13970" s="30" t="e">
        <f t="shared" si="266"/>
        <v>#N/A</v>
      </c>
    </row>
    <row r="13971" spans="12:18">
      <c r="L13971" s="29">
        <v>33874</v>
      </c>
      <c r="M13971" s="27">
        <v>3.19</v>
      </c>
      <c r="N13971" s="9" t="e">
        <v>#N/A</v>
      </c>
      <c r="O13971" s="9" t="e">
        <v>#N/A</v>
      </c>
      <c r="P13971" s="10" t="e">
        <v>#N/A</v>
      </c>
      <c r="Q13971" s="10" t="e">
        <v>#N/A</v>
      </c>
      <c r="R13971" s="30" t="e">
        <f t="shared" si="266"/>
        <v>#N/A</v>
      </c>
    </row>
    <row r="13972" spans="12:18">
      <c r="L13972" s="29">
        <v>33875</v>
      </c>
      <c r="M13972" s="27">
        <v>3.45</v>
      </c>
      <c r="N13972" s="9">
        <v>7.34</v>
      </c>
      <c r="O13972" s="9">
        <v>3.59</v>
      </c>
      <c r="P13972" s="10" t="e">
        <v>#N/A</v>
      </c>
      <c r="Q13972" s="10" t="e">
        <v>#N/A</v>
      </c>
      <c r="R13972" s="30" t="e">
        <f t="shared" si="266"/>
        <v>#N/A</v>
      </c>
    </row>
    <row r="13973" spans="12:18">
      <c r="L13973" s="29">
        <v>33876</v>
      </c>
      <c r="M13973" s="27">
        <v>3.26</v>
      </c>
      <c r="N13973" s="9">
        <v>7.36</v>
      </c>
      <c r="O13973" s="9">
        <v>3.64</v>
      </c>
      <c r="P13973" s="10" t="e">
        <v>#N/A</v>
      </c>
      <c r="Q13973" s="10" t="e">
        <v>#N/A</v>
      </c>
      <c r="R13973" s="30" t="e">
        <f t="shared" si="266"/>
        <v>#N/A</v>
      </c>
    </row>
    <row r="13974" spans="12:18">
      <c r="L13974" s="29">
        <v>33877</v>
      </c>
      <c r="M13974" s="27">
        <v>4.47</v>
      </c>
      <c r="N13974" s="9">
        <v>7.38</v>
      </c>
      <c r="O13974" s="9">
        <v>3.68</v>
      </c>
      <c r="P13974" s="10" t="e">
        <v>#N/A</v>
      </c>
      <c r="Q13974" s="10" t="e">
        <v>#N/A</v>
      </c>
      <c r="R13974" s="30" t="e">
        <f t="shared" si="266"/>
        <v>#N/A</v>
      </c>
    </row>
    <row r="13975" spans="12:18">
      <c r="L13975" s="29">
        <v>33878</v>
      </c>
      <c r="M13975" s="27">
        <v>3.58</v>
      </c>
      <c r="N13975" s="9">
        <v>7.3</v>
      </c>
      <c r="O13975" s="9">
        <v>3.62</v>
      </c>
      <c r="P13975" s="10">
        <v>141.69999999999999</v>
      </c>
      <c r="Q13975" s="10">
        <v>0.42</v>
      </c>
      <c r="R13975" s="30">
        <f t="shared" si="266"/>
        <v>5.04</v>
      </c>
    </row>
    <row r="13976" spans="12:18">
      <c r="L13976" s="29">
        <v>33879</v>
      </c>
      <c r="M13976" s="27">
        <v>3.15</v>
      </c>
      <c r="N13976" s="9">
        <v>7.33</v>
      </c>
      <c r="O13976" s="9">
        <v>3.63</v>
      </c>
      <c r="P13976" s="10" t="e">
        <v>#N/A</v>
      </c>
      <c r="Q13976" s="10" t="e">
        <v>#N/A</v>
      </c>
      <c r="R13976" s="30" t="e">
        <f t="shared" si="266"/>
        <v>#N/A</v>
      </c>
    </row>
    <row r="13977" spans="12:18">
      <c r="L13977" s="29">
        <v>33880</v>
      </c>
      <c r="M13977" s="27">
        <v>3.15</v>
      </c>
      <c r="N13977" s="9" t="e">
        <v>#N/A</v>
      </c>
      <c r="O13977" s="9" t="e">
        <v>#N/A</v>
      </c>
      <c r="P13977" s="10" t="e">
        <v>#N/A</v>
      </c>
      <c r="Q13977" s="10" t="e">
        <v>#N/A</v>
      </c>
      <c r="R13977" s="30" t="e">
        <f t="shared" si="266"/>
        <v>#N/A</v>
      </c>
    </row>
    <row r="13978" spans="12:18">
      <c r="L13978" s="29">
        <v>33881</v>
      </c>
      <c r="M13978" s="27">
        <v>3.15</v>
      </c>
      <c r="N13978" s="9" t="e">
        <v>#N/A</v>
      </c>
      <c r="O13978" s="9" t="e">
        <v>#N/A</v>
      </c>
      <c r="P13978" s="10" t="e">
        <v>#N/A</v>
      </c>
      <c r="Q13978" s="10" t="e">
        <v>#N/A</v>
      </c>
      <c r="R13978" s="30" t="e">
        <f t="shared" si="266"/>
        <v>#N/A</v>
      </c>
    </row>
    <row r="13979" spans="12:18">
      <c r="L13979" s="29">
        <v>33882</v>
      </c>
      <c r="M13979" s="27">
        <v>3.22</v>
      </c>
      <c r="N13979" s="9">
        <v>7.34</v>
      </c>
      <c r="O13979" s="9">
        <v>3.6</v>
      </c>
      <c r="P13979" s="10" t="e">
        <v>#N/A</v>
      </c>
      <c r="Q13979" s="10" t="e">
        <v>#N/A</v>
      </c>
      <c r="R13979" s="30" t="e">
        <f t="shared" si="266"/>
        <v>#N/A</v>
      </c>
    </row>
    <row r="13980" spans="12:18">
      <c r="L13980" s="29">
        <v>33883</v>
      </c>
      <c r="M13980" s="27">
        <v>3.1</v>
      </c>
      <c r="N13980" s="9">
        <v>7.41</v>
      </c>
      <c r="O13980" s="9">
        <v>3.57</v>
      </c>
      <c r="P13980" s="10" t="e">
        <v>#N/A</v>
      </c>
      <c r="Q13980" s="10" t="e">
        <v>#N/A</v>
      </c>
      <c r="R13980" s="30" t="e">
        <f t="shared" si="266"/>
        <v>#N/A</v>
      </c>
    </row>
    <row r="13981" spans="12:18">
      <c r="L13981" s="29">
        <v>33884</v>
      </c>
      <c r="M13981" s="27">
        <v>3.06</v>
      </c>
      <c r="N13981" s="9">
        <v>7.48</v>
      </c>
      <c r="O13981" s="9">
        <v>3.63</v>
      </c>
      <c r="P13981" s="10" t="e">
        <v>#N/A</v>
      </c>
      <c r="Q13981" s="10" t="e">
        <v>#N/A</v>
      </c>
      <c r="R13981" s="30" t="e">
        <f t="shared" si="266"/>
        <v>#N/A</v>
      </c>
    </row>
    <row r="13982" spans="12:18">
      <c r="L13982" s="29">
        <v>33885</v>
      </c>
      <c r="M13982" s="27">
        <v>3.04</v>
      </c>
      <c r="N13982" s="9">
        <v>7.45</v>
      </c>
      <c r="O13982" s="9">
        <v>3.62</v>
      </c>
      <c r="P13982" s="10" t="e">
        <v>#N/A</v>
      </c>
      <c r="Q13982" s="10" t="e">
        <v>#N/A</v>
      </c>
      <c r="R13982" s="30" t="e">
        <f t="shared" si="266"/>
        <v>#N/A</v>
      </c>
    </row>
    <row r="13983" spans="12:18">
      <c r="L13983" s="29">
        <v>33886</v>
      </c>
      <c r="M13983" s="27">
        <v>2.97</v>
      </c>
      <c r="N13983" s="9">
        <v>7.52</v>
      </c>
      <c r="O13983" s="9">
        <v>3.69</v>
      </c>
      <c r="P13983" s="10" t="e">
        <v>#N/A</v>
      </c>
      <c r="Q13983" s="10" t="e">
        <v>#N/A</v>
      </c>
      <c r="R13983" s="30" t="e">
        <f t="shared" si="266"/>
        <v>#N/A</v>
      </c>
    </row>
    <row r="13984" spans="12:18">
      <c r="L13984" s="29">
        <v>33887</v>
      </c>
      <c r="M13984" s="27">
        <v>2.97</v>
      </c>
      <c r="N13984" s="9" t="e">
        <v>#N/A</v>
      </c>
      <c r="O13984" s="9" t="e">
        <v>#N/A</v>
      </c>
      <c r="P13984" s="10" t="e">
        <v>#N/A</v>
      </c>
      <c r="Q13984" s="10" t="e">
        <v>#N/A</v>
      </c>
      <c r="R13984" s="30" t="e">
        <f t="shared" si="266"/>
        <v>#N/A</v>
      </c>
    </row>
    <row r="13985" spans="12:18">
      <c r="L13985" s="29">
        <v>33888</v>
      </c>
      <c r="M13985" s="27">
        <v>2.97</v>
      </c>
      <c r="N13985" s="9" t="e">
        <v>#N/A</v>
      </c>
      <c r="O13985" s="9" t="e">
        <v>#N/A</v>
      </c>
      <c r="P13985" s="10" t="e">
        <v>#N/A</v>
      </c>
      <c r="Q13985" s="10" t="e">
        <v>#N/A</v>
      </c>
      <c r="R13985" s="30" t="e">
        <f t="shared" si="266"/>
        <v>#N/A</v>
      </c>
    </row>
    <row r="13986" spans="12:18">
      <c r="L13986" s="29">
        <v>33889</v>
      </c>
      <c r="M13986" s="27">
        <v>2.97</v>
      </c>
      <c r="N13986" s="9" t="e">
        <v>#N/A</v>
      </c>
      <c r="O13986" s="9" t="e">
        <v>#N/A</v>
      </c>
      <c r="P13986" s="10" t="e">
        <v>#N/A</v>
      </c>
      <c r="Q13986" s="10" t="e">
        <v>#N/A</v>
      </c>
      <c r="R13986" s="30" t="e">
        <f t="shared" si="266"/>
        <v>#N/A</v>
      </c>
    </row>
    <row r="13987" spans="12:18">
      <c r="L13987" s="29">
        <v>33890</v>
      </c>
      <c r="M13987" s="27">
        <v>3.53</v>
      </c>
      <c r="N13987" s="9">
        <v>7.53</v>
      </c>
      <c r="O13987" s="9">
        <v>3.65</v>
      </c>
      <c r="P13987" s="10" t="e">
        <v>#N/A</v>
      </c>
      <c r="Q13987" s="10" t="e">
        <v>#N/A</v>
      </c>
      <c r="R13987" s="30" t="e">
        <f t="shared" si="266"/>
        <v>#N/A</v>
      </c>
    </row>
    <row r="13988" spans="12:18">
      <c r="L13988" s="29">
        <v>33891</v>
      </c>
      <c r="M13988" s="27">
        <v>3.96</v>
      </c>
      <c r="N13988" s="9">
        <v>7.5</v>
      </c>
      <c r="O13988" s="9">
        <v>3.58</v>
      </c>
      <c r="P13988" s="10" t="e">
        <v>#N/A</v>
      </c>
      <c r="Q13988" s="10" t="e">
        <v>#N/A</v>
      </c>
      <c r="R13988" s="30" t="e">
        <f t="shared" si="266"/>
        <v>#N/A</v>
      </c>
    </row>
    <row r="13989" spans="12:18">
      <c r="L13989" s="29">
        <v>33892</v>
      </c>
      <c r="M13989" s="27">
        <v>3.4</v>
      </c>
      <c r="N13989" s="9">
        <v>7.51</v>
      </c>
      <c r="O13989" s="9">
        <v>3.61</v>
      </c>
      <c r="P13989" s="10" t="e">
        <v>#N/A</v>
      </c>
      <c r="Q13989" s="10" t="e">
        <v>#N/A</v>
      </c>
      <c r="R13989" s="30" t="e">
        <f t="shared" si="266"/>
        <v>#N/A</v>
      </c>
    </row>
    <row r="13990" spans="12:18">
      <c r="L13990" s="29">
        <v>33893</v>
      </c>
      <c r="M13990" s="27">
        <v>2.99</v>
      </c>
      <c r="N13990" s="9">
        <v>7.54</v>
      </c>
      <c r="O13990" s="9">
        <v>3.7</v>
      </c>
      <c r="P13990" s="10" t="e">
        <v>#N/A</v>
      </c>
      <c r="Q13990" s="10" t="e">
        <v>#N/A</v>
      </c>
      <c r="R13990" s="30" t="e">
        <f t="shared" si="266"/>
        <v>#N/A</v>
      </c>
    </row>
    <row r="13991" spans="12:18">
      <c r="L13991" s="29">
        <v>33894</v>
      </c>
      <c r="M13991" s="27">
        <v>2.99</v>
      </c>
      <c r="N13991" s="9" t="e">
        <v>#N/A</v>
      </c>
      <c r="O13991" s="9" t="e">
        <v>#N/A</v>
      </c>
      <c r="P13991" s="10" t="e">
        <v>#N/A</v>
      </c>
      <c r="Q13991" s="10" t="e">
        <v>#N/A</v>
      </c>
      <c r="R13991" s="30" t="e">
        <f t="shared" si="266"/>
        <v>#N/A</v>
      </c>
    </row>
    <row r="13992" spans="12:18">
      <c r="L13992" s="29">
        <v>33895</v>
      </c>
      <c r="M13992" s="27">
        <v>2.99</v>
      </c>
      <c r="N13992" s="9" t="e">
        <v>#N/A</v>
      </c>
      <c r="O13992" s="9" t="e">
        <v>#N/A</v>
      </c>
      <c r="P13992" s="10" t="e">
        <v>#N/A</v>
      </c>
      <c r="Q13992" s="10" t="e">
        <v>#N/A</v>
      </c>
      <c r="R13992" s="30" t="e">
        <f t="shared" si="266"/>
        <v>#N/A</v>
      </c>
    </row>
    <row r="13993" spans="12:18">
      <c r="L13993" s="29">
        <v>33896</v>
      </c>
      <c r="M13993" s="27">
        <v>3.05</v>
      </c>
      <c r="N13993" s="9">
        <v>7.57</v>
      </c>
      <c r="O13993" s="9">
        <v>3.72</v>
      </c>
      <c r="P13993" s="10" t="e">
        <v>#N/A</v>
      </c>
      <c r="Q13993" s="10" t="e">
        <v>#N/A</v>
      </c>
      <c r="R13993" s="30" t="e">
        <f t="shared" si="266"/>
        <v>#N/A</v>
      </c>
    </row>
    <row r="13994" spans="12:18">
      <c r="L13994" s="29">
        <v>33897</v>
      </c>
      <c r="M13994" s="27">
        <v>2.97</v>
      </c>
      <c r="N13994" s="9">
        <v>7.65</v>
      </c>
      <c r="O13994" s="9">
        <v>3.84</v>
      </c>
      <c r="P13994" s="10" t="e">
        <v>#N/A</v>
      </c>
      <c r="Q13994" s="10" t="e">
        <v>#N/A</v>
      </c>
      <c r="R13994" s="30" t="e">
        <f t="shared" si="266"/>
        <v>#N/A</v>
      </c>
    </row>
    <row r="13995" spans="12:18">
      <c r="L13995" s="29">
        <v>33898</v>
      </c>
      <c r="M13995" s="27">
        <v>2.95</v>
      </c>
      <c r="N13995" s="9">
        <v>7.63</v>
      </c>
      <c r="O13995" s="9">
        <v>3.87</v>
      </c>
      <c r="P13995" s="10" t="e">
        <v>#N/A</v>
      </c>
      <c r="Q13995" s="10" t="e">
        <v>#N/A</v>
      </c>
      <c r="R13995" s="30" t="e">
        <f t="shared" si="266"/>
        <v>#N/A</v>
      </c>
    </row>
    <row r="13996" spans="12:18">
      <c r="L13996" s="29">
        <v>33899</v>
      </c>
      <c r="M13996" s="27">
        <v>2.96</v>
      </c>
      <c r="N13996" s="9">
        <v>7.61</v>
      </c>
      <c r="O13996" s="9">
        <v>3.83</v>
      </c>
      <c r="P13996" s="10" t="e">
        <v>#N/A</v>
      </c>
      <c r="Q13996" s="10" t="e">
        <v>#N/A</v>
      </c>
      <c r="R13996" s="30" t="e">
        <f t="shared" si="266"/>
        <v>#N/A</v>
      </c>
    </row>
    <row r="13997" spans="12:18">
      <c r="L13997" s="29">
        <v>33900</v>
      </c>
      <c r="M13997" s="27">
        <v>2.9</v>
      </c>
      <c r="N13997" s="9">
        <v>7.65</v>
      </c>
      <c r="O13997" s="9">
        <v>3.9</v>
      </c>
      <c r="P13997" s="10" t="e">
        <v>#N/A</v>
      </c>
      <c r="Q13997" s="10" t="e">
        <v>#N/A</v>
      </c>
      <c r="R13997" s="30" t="e">
        <f t="shared" si="266"/>
        <v>#N/A</v>
      </c>
    </row>
    <row r="13998" spans="12:18">
      <c r="L13998" s="29">
        <v>33901</v>
      </c>
      <c r="M13998" s="27">
        <v>2.9</v>
      </c>
      <c r="N13998" s="9" t="e">
        <v>#N/A</v>
      </c>
      <c r="O13998" s="9" t="e">
        <v>#N/A</v>
      </c>
      <c r="P13998" s="10" t="e">
        <v>#N/A</v>
      </c>
      <c r="Q13998" s="10" t="e">
        <v>#N/A</v>
      </c>
      <c r="R13998" s="30" t="e">
        <f t="shared" si="266"/>
        <v>#N/A</v>
      </c>
    </row>
    <row r="13999" spans="12:18">
      <c r="L13999" s="29">
        <v>33902</v>
      </c>
      <c r="M13999" s="27">
        <v>2.9</v>
      </c>
      <c r="N13999" s="9" t="e">
        <v>#N/A</v>
      </c>
      <c r="O13999" s="9" t="e">
        <v>#N/A</v>
      </c>
      <c r="P13999" s="10" t="e">
        <v>#N/A</v>
      </c>
      <c r="Q13999" s="10" t="e">
        <v>#N/A</v>
      </c>
      <c r="R13999" s="30" t="e">
        <f t="shared" si="266"/>
        <v>#N/A</v>
      </c>
    </row>
    <row r="14000" spans="12:18">
      <c r="L14000" s="29">
        <v>33903</v>
      </c>
      <c r="M14000" s="27">
        <v>3.12</v>
      </c>
      <c r="N14000" s="9">
        <v>7.66</v>
      </c>
      <c r="O14000" s="9">
        <v>3.91</v>
      </c>
      <c r="P14000" s="10" t="e">
        <v>#N/A</v>
      </c>
      <c r="Q14000" s="10" t="e">
        <v>#N/A</v>
      </c>
      <c r="R14000" s="30" t="e">
        <f t="shared" si="266"/>
        <v>#N/A</v>
      </c>
    </row>
    <row r="14001" spans="12:18">
      <c r="L14001" s="29">
        <v>33904</v>
      </c>
      <c r="M14001" s="27">
        <v>2.91</v>
      </c>
      <c r="N14001" s="9">
        <v>7.62</v>
      </c>
      <c r="O14001" s="9">
        <v>3.84</v>
      </c>
      <c r="P14001" s="10" t="e">
        <v>#N/A</v>
      </c>
      <c r="Q14001" s="10" t="e">
        <v>#N/A</v>
      </c>
      <c r="R14001" s="30" t="e">
        <f t="shared" si="266"/>
        <v>#N/A</v>
      </c>
    </row>
    <row r="14002" spans="12:18">
      <c r="L14002" s="29">
        <v>33905</v>
      </c>
      <c r="M14002" s="27">
        <v>3.06</v>
      </c>
      <c r="N14002" s="9">
        <v>7.64</v>
      </c>
      <c r="O14002" s="9">
        <v>3.82</v>
      </c>
      <c r="P14002" s="10" t="e">
        <v>#N/A</v>
      </c>
      <c r="Q14002" s="10" t="e">
        <v>#N/A</v>
      </c>
      <c r="R14002" s="30" t="e">
        <f t="shared" si="266"/>
        <v>#N/A</v>
      </c>
    </row>
    <row r="14003" spans="12:18">
      <c r="L14003" s="29">
        <v>33906</v>
      </c>
      <c r="M14003" s="27">
        <v>3.08</v>
      </c>
      <c r="N14003" s="9">
        <v>7.6</v>
      </c>
      <c r="O14003" s="9">
        <v>3.76</v>
      </c>
      <c r="P14003" s="10" t="e">
        <v>#N/A</v>
      </c>
      <c r="Q14003" s="10" t="e">
        <v>#N/A</v>
      </c>
      <c r="R14003" s="30" t="e">
        <f t="shared" si="266"/>
        <v>#N/A</v>
      </c>
    </row>
    <row r="14004" spans="12:18">
      <c r="L14004" s="29">
        <v>33907</v>
      </c>
      <c r="M14004" s="27">
        <v>3.04</v>
      </c>
      <c r="N14004" s="9">
        <v>7.63</v>
      </c>
      <c r="O14004" s="9">
        <v>3.84</v>
      </c>
      <c r="P14004" s="10" t="e">
        <v>#N/A</v>
      </c>
      <c r="Q14004" s="10" t="e">
        <v>#N/A</v>
      </c>
      <c r="R14004" s="30" t="e">
        <f t="shared" si="266"/>
        <v>#N/A</v>
      </c>
    </row>
    <row r="14005" spans="12:18">
      <c r="L14005" s="29">
        <v>33908</v>
      </c>
      <c r="M14005" s="27">
        <v>3.04</v>
      </c>
      <c r="N14005" s="9" t="e">
        <v>#N/A</v>
      </c>
      <c r="O14005" s="9" t="e">
        <v>#N/A</v>
      </c>
      <c r="P14005" s="10" t="e">
        <v>#N/A</v>
      </c>
      <c r="Q14005" s="10" t="e">
        <v>#N/A</v>
      </c>
      <c r="R14005" s="30" t="e">
        <f t="shared" si="266"/>
        <v>#N/A</v>
      </c>
    </row>
    <row r="14006" spans="12:18">
      <c r="L14006" s="29">
        <v>33909</v>
      </c>
      <c r="M14006" s="27">
        <v>3.04</v>
      </c>
      <c r="N14006" s="9" t="e">
        <v>#N/A</v>
      </c>
      <c r="O14006" s="9" t="e">
        <v>#N/A</v>
      </c>
      <c r="P14006" s="10">
        <v>142.1</v>
      </c>
      <c r="Q14006" s="10">
        <v>0.28000000000000003</v>
      </c>
      <c r="R14006" s="30">
        <f t="shared" si="266"/>
        <v>3.3600000000000003</v>
      </c>
    </row>
    <row r="14007" spans="12:18">
      <c r="L14007" s="29">
        <v>33910</v>
      </c>
      <c r="M14007" s="27">
        <v>3.21</v>
      </c>
      <c r="N14007" s="9">
        <v>7.66</v>
      </c>
      <c r="O14007" s="9">
        <v>3.87</v>
      </c>
      <c r="P14007" s="10" t="e">
        <v>#N/A</v>
      </c>
      <c r="Q14007" s="10" t="e">
        <v>#N/A</v>
      </c>
      <c r="R14007" s="30" t="e">
        <f t="shared" si="266"/>
        <v>#N/A</v>
      </c>
    </row>
    <row r="14008" spans="12:18">
      <c r="L14008" s="29">
        <v>33911</v>
      </c>
      <c r="M14008" s="27">
        <v>3.09</v>
      </c>
      <c r="N14008" s="9">
        <v>7.65</v>
      </c>
      <c r="O14008" s="9">
        <v>3.84</v>
      </c>
      <c r="P14008" s="10" t="e">
        <v>#N/A</v>
      </c>
      <c r="Q14008" s="10" t="e">
        <v>#N/A</v>
      </c>
      <c r="R14008" s="30" t="e">
        <f t="shared" si="266"/>
        <v>#N/A</v>
      </c>
    </row>
    <row r="14009" spans="12:18">
      <c r="L14009" s="29">
        <v>33912</v>
      </c>
      <c r="M14009" s="27">
        <v>2.98</v>
      </c>
      <c r="N14009" s="9">
        <v>7.69</v>
      </c>
      <c r="O14009" s="9">
        <v>3.87</v>
      </c>
      <c r="P14009" s="10" t="e">
        <v>#N/A</v>
      </c>
      <c r="Q14009" s="10" t="e">
        <v>#N/A</v>
      </c>
      <c r="R14009" s="30" t="e">
        <f t="shared" si="266"/>
        <v>#N/A</v>
      </c>
    </row>
    <row r="14010" spans="12:18">
      <c r="L14010" s="29">
        <v>33913</v>
      </c>
      <c r="M14010" s="27">
        <v>2.92</v>
      </c>
      <c r="N14010" s="9">
        <v>7.69</v>
      </c>
      <c r="O14010" s="9">
        <v>3.86</v>
      </c>
      <c r="P14010" s="10" t="e">
        <v>#N/A</v>
      </c>
      <c r="Q14010" s="10" t="e">
        <v>#N/A</v>
      </c>
      <c r="R14010" s="30" t="e">
        <f t="shared" si="266"/>
        <v>#N/A</v>
      </c>
    </row>
    <row r="14011" spans="12:18">
      <c r="L14011" s="29">
        <v>33914</v>
      </c>
      <c r="M14011" s="27">
        <v>2.86</v>
      </c>
      <c r="N14011" s="9">
        <v>7.76</v>
      </c>
      <c r="O14011" s="9">
        <v>3.91</v>
      </c>
      <c r="P14011" s="10" t="e">
        <v>#N/A</v>
      </c>
      <c r="Q14011" s="10" t="e">
        <v>#N/A</v>
      </c>
      <c r="R14011" s="30" t="e">
        <f t="shared" si="266"/>
        <v>#N/A</v>
      </c>
    </row>
    <row r="14012" spans="12:18">
      <c r="L14012" s="29">
        <v>33915</v>
      </c>
      <c r="M14012" s="27">
        <v>2.86</v>
      </c>
      <c r="N14012" s="9" t="e">
        <v>#N/A</v>
      </c>
      <c r="O14012" s="9" t="e">
        <v>#N/A</v>
      </c>
      <c r="P14012" s="10" t="e">
        <v>#N/A</v>
      </c>
      <c r="Q14012" s="10" t="e">
        <v>#N/A</v>
      </c>
      <c r="R14012" s="30" t="e">
        <f t="shared" si="266"/>
        <v>#N/A</v>
      </c>
    </row>
    <row r="14013" spans="12:18">
      <c r="L14013" s="29">
        <v>33916</v>
      </c>
      <c r="M14013" s="27">
        <v>2.86</v>
      </c>
      <c r="N14013" s="9" t="e">
        <v>#N/A</v>
      </c>
      <c r="O14013" s="9" t="e">
        <v>#N/A</v>
      </c>
      <c r="P14013" s="10" t="e">
        <v>#N/A</v>
      </c>
      <c r="Q14013" s="10" t="e">
        <v>#N/A</v>
      </c>
      <c r="R14013" s="30" t="e">
        <f t="shared" si="266"/>
        <v>#N/A</v>
      </c>
    </row>
    <row r="14014" spans="12:18">
      <c r="L14014" s="29">
        <v>33917</v>
      </c>
      <c r="M14014" s="27">
        <v>2.98</v>
      </c>
      <c r="N14014" s="9">
        <v>7.75</v>
      </c>
      <c r="O14014" s="9">
        <v>3.92</v>
      </c>
      <c r="P14014" s="10" t="e">
        <v>#N/A</v>
      </c>
      <c r="Q14014" s="10" t="e">
        <v>#N/A</v>
      </c>
      <c r="R14014" s="30" t="e">
        <f t="shared" si="266"/>
        <v>#N/A</v>
      </c>
    </row>
    <row r="14015" spans="12:18">
      <c r="L14015" s="29">
        <v>33918</v>
      </c>
      <c r="M14015" s="27">
        <v>2.93</v>
      </c>
      <c r="N14015" s="9">
        <v>7.68</v>
      </c>
      <c r="O14015" s="9">
        <v>3.83</v>
      </c>
      <c r="P14015" s="10" t="e">
        <v>#N/A</v>
      </c>
      <c r="Q14015" s="10" t="e">
        <v>#N/A</v>
      </c>
      <c r="R14015" s="30" t="e">
        <f t="shared" si="266"/>
        <v>#N/A</v>
      </c>
    </row>
    <row r="14016" spans="12:18">
      <c r="L14016" s="29">
        <v>33919</v>
      </c>
      <c r="M14016" s="27">
        <v>2.93</v>
      </c>
      <c r="N14016" s="9" t="e">
        <v>#N/A</v>
      </c>
      <c r="O14016" s="9" t="e">
        <v>#N/A</v>
      </c>
      <c r="P14016" s="10" t="e">
        <v>#N/A</v>
      </c>
      <c r="Q14016" s="10" t="e">
        <v>#N/A</v>
      </c>
      <c r="R14016" s="30" t="e">
        <f t="shared" si="266"/>
        <v>#N/A</v>
      </c>
    </row>
    <row r="14017" spans="12:18">
      <c r="L14017" s="29">
        <v>33920</v>
      </c>
      <c r="M14017" s="27">
        <v>3.04</v>
      </c>
      <c r="N14017" s="9">
        <v>7.57</v>
      </c>
      <c r="O14017" s="9">
        <v>3.73</v>
      </c>
      <c r="P14017" s="10" t="e">
        <v>#N/A</v>
      </c>
      <c r="Q14017" s="10" t="e">
        <v>#N/A</v>
      </c>
      <c r="R14017" s="30" t="e">
        <f t="shared" si="266"/>
        <v>#N/A</v>
      </c>
    </row>
    <row r="14018" spans="12:18">
      <c r="L14018" s="29">
        <v>33921</v>
      </c>
      <c r="M14018" s="27">
        <v>2.85</v>
      </c>
      <c r="N14018" s="9">
        <v>7.57</v>
      </c>
      <c r="O14018" s="9">
        <v>3.74</v>
      </c>
      <c r="P14018" s="10" t="e">
        <v>#N/A</v>
      </c>
      <c r="Q14018" s="10" t="e">
        <v>#N/A</v>
      </c>
      <c r="R14018" s="30" t="e">
        <f t="shared" si="266"/>
        <v>#N/A</v>
      </c>
    </row>
    <row r="14019" spans="12:18">
      <c r="L14019" s="29">
        <v>33922</v>
      </c>
      <c r="M14019" s="27">
        <v>2.85</v>
      </c>
      <c r="N14019" s="9" t="e">
        <v>#N/A</v>
      </c>
      <c r="O14019" s="9" t="e">
        <v>#N/A</v>
      </c>
      <c r="P14019" s="10" t="e">
        <v>#N/A</v>
      </c>
      <c r="Q14019" s="10" t="e">
        <v>#N/A</v>
      </c>
      <c r="R14019" s="30" t="e">
        <f t="shared" si="266"/>
        <v>#N/A</v>
      </c>
    </row>
    <row r="14020" spans="12:18">
      <c r="L14020" s="29">
        <v>33923</v>
      </c>
      <c r="M14020" s="27">
        <v>2.85</v>
      </c>
      <c r="N14020" s="9" t="e">
        <v>#N/A</v>
      </c>
      <c r="O14020" s="9" t="e">
        <v>#N/A</v>
      </c>
      <c r="P14020" s="10" t="e">
        <v>#N/A</v>
      </c>
      <c r="Q14020" s="10" t="e">
        <v>#N/A</v>
      </c>
      <c r="R14020" s="30" t="e">
        <f t="shared" ref="R14020:R14083" si="267">Q14020*12</f>
        <v>#N/A</v>
      </c>
    </row>
    <row r="14021" spans="12:18">
      <c r="L14021" s="29">
        <v>33924</v>
      </c>
      <c r="M14021" s="27">
        <v>3.28</v>
      </c>
      <c r="N14021" s="9">
        <v>7.56</v>
      </c>
      <c r="O14021" s="9">
        <v>3.78</v>
      </c>
      <c r="P14021" s="10" t="e">
        <v>#N/A</v>
      </c>
      <c r="Q14021" s="10" t="e">
        <v>#N/A</v>
      </c>
      <c r="R14021" s="30" t="e">
        <f t="shared" si="267"/>
        <v>#N/A</v>
      </c>
    </row>
    <row r="14022" spans="12:18">
      <c r="L14022" s="29">
        <v>33925</v>
      </c>
      <c r="M14022" s="27">
        <v>3.06</v>
      </c>
      <c r="N14022" s="9">
        <v>7.55</v>
      </c>
      <c r="O14022" s="9">
        <v>3.69</v>
      </c>
      <c r="P14022" s="10" t="e">
        <v>#N/A</v>
      </c>
      <c r="Q14022" s="10" t="e">
        <v>#N/A</v>
      </c>
      <c r="R14022" s="30" t="e">
        <f t="shared" si="267"/>
        <v>#N/A</v>
      </c>
    </row>
    <row r="14023" spans="12:18">
      <c r="L14023" s="29">
        <v>33926</v>
      </c>
      <c r="M14023" s="27">
        <v>2.89</v>
      </c>
      <c r="N14023" s="9">
        <v>7.51</v>
      </c>
      <c r="O14023" s="9">
        <v>3.63</v>
      </c>
      <c r="P14023" s="10" t="e">
        <v>#N/A</v>
      </c>
      <c r="Q14023" s="10" t="e">
        <v>#N/A</v>
      </c>
      <c r="R14023" s="30" t="e">
        <f t="shared" si="267"/>
        <v>#N/A</v>
      </c>
    </row>
    <row r="14024" spans="12:18">
      <c r="L14024" s="29">
        <v>33927</v>
      </c>
      <c r="M14024" s="27">
        <v>2.94</v>
      </c>
      <c r="N14024" s="9">
        <v>7.54</v>
      </c>
      <c r="O14024" s="9">
        <v>3.66</v>
      </c>
      <c r="P14024" s="10" t="e">
        <v>#N/A</v>
      </c>
      <c r="Q14024" s="10" t="e">
        <v>#N/A</v>
      </c>
      <c r="R14024" s="30" t="e">
        <f t="shared" si="267"/>
        <v>#N/A</v>
      </c>
    </row>
    <row r="14025" spans="12:18">
      <c r="L14025" s="29">
        <v>33928</v>
      </c>
      <c r="M14025" s="27">
        <v>2.9</v>
      </c>
      <c r="N14025" s="9">
        <v>7.54</v>
      </c>
      <c r="O14025" s="9">
        <v>3.64</v>
      </c>
      <c r="P14025" s="10" t="e">
        <v>#N/A</v>
      </c>
      <c r="Q14025" s="10" t="e">
        <v>#N/A</v>
      </c>
      <c r="R14025" s="30" t="e">
        <f t="shared" si="267"/>
        <v>#N/A</v>
      </c>
    </row>
    <row r="14026" spans="12:18">
      <c r="L14026" s="29">
        <v>33929</v>
      </c>
      <c r="M14026" s="27">
        <v>2.9</v>
      </c>
      <c r="N14026" s="9" t="e">
        <v>#N/A</v>
      </c>
      <c r="O14026" s="9" t="e">
        <v>#N/A</v>
      </c>
      <c r="P14026" s="10" t="e">
        <v>#N/A</v>
      </c>
      <c r="Q14026" s="10" t="e">
        <v>#N/A</v>
      </c>
      <c r="R14026" s="30" t="e">
        <f t="shared" si="267"/>
        <v>#N/A</v>
      </c>
    </row>
    <row r="14027" spans="12:18">
      <c r="L14027" s="29">
        <v>33930</v>
      </c>
      <c r="M14027" s="27">
        <v>2.9</v>
      </c>
      <c r="N14027" s="9" t="e">
        <v>#N/A</v>
      </c>
      <c r="O14027" s="9" t="e">
        <v>#N/A</v>
      </c>
      <c r="P14027" s="10" t="e">
        <v>#N/A</v>
      </c>
      <c r="Q14027" s="10" t="e">
        <v>#N/A</v>
      </c>
      <c r="R14027" s="30" t="e">
        <f t="shared" si="267"/>
        <v>#N/A</v>
      </c>
    </row>
    <row r="14028" spans="12:18">
      <c r="L14028" s="29">
        <v>33931</v>
      </c>
      <c r="M14028" s="27">
        <v>2.89</v>
      </c>
      <c r="N14028" s="9">
        <v>7.56</v>
      </c>
      <c r="O14028" s="9">
        <v>3.62</v>
      </c>
      <c r="P14028" s="10" t="e">
        <v>#N/A</v>
      </c>
      <c r="Q14028" s="10" t="e">
        <v>#N/A</v>
      </c>
      <c r="R14028" s="30" t="e">
        <f t="shared" si="267"/>
        <v>#N/A</v>
      </c>
    </row>
    <row r="14029" spans="12:18">
      <c r="L14029" s="29">
        <v>33932</v>
      </c>
      <c r="M14029" s="27">
        <v>2.58</v>
      </c>
      <c r="N14029" s="9">
        <v>7.53</v>
      </c>
      <c r="O14029" s="9">
        <v>3.6</v>
      </c>
      <c r="P14029" s="10" t="e">
        <v>#N/A</v>
      </c>
      <c r="Q14029" s="10" t="e">
        <v>#N/A</v>
      </c>
      <c r="R14029" s="30" t="e">
        <f t="shared" si="267"/>
        <v>#N/A</v>
      </c>
    </row>
    <row r="14030" spans="12:18">
      <c r="L14030" s="29">
        <v>33933</v>
      </c>
      <c r="M14030" s="27">
        <v>4.5999999999999996</v>
      </c>
      <c r="N14030" s="9">
        <v>7.54</v>
      </c>
      <c r="O14030" s="9">
        <v>3.6</v>
      </c>
      <c r="P14030" s="10" t="e">
        <v>#N/A</v>
      </c>
      <c r="Q14030" s="10" t="e">
        <v>#N/A</v>
      </c>
      <c r="R14030" s="30" t="e">
        <f t="shared" si="267"/>
        <v>#N/A</v>
      </c>
    </row>
    <row r="14031" spans="12:18">
      <c r="L14031" s="29">
        <v>33934</v>
      </c>
      <c r="M14031" s="27">
        <v>4.5999999999999996</v>
      </c>
      <c r="N14031" s="9" t="e">
        <v>#N/A</v>
      </c>
      <c r="O14031" s="9" t="e">
        <v>#N/A</v>
      </c>
      <c r="P14031" s="10" t="e">
        <v>#N/A</v>
      </c>
      <c r="Q14031" s="10" t="e">
        <v>#N/A</v>
      </c>
      <c r="R14031" s="30" t="e">
        <f t="shared" si="267"/>
        <v>#N/A</v>
      </c>
    </row>
    <row r="14032" spans="12:18">
      <c r="L14032" s="29">
        <v>33935</v>
      </c>
      <c r="M14032" s="27">
        <v>3.13</v>
      </c>
      <c r="N14032" s="9">
        <v>7.59</v>
      </c>
      <c r="O14032" s="9">
        <v>3.68</v>
      </c>
      <c r="P14032" s="10" t="e">
        <v>#N/A</v>
      </c>
      <c r="Q14032" s="10" t="e">
        <v>#N/A</v>
      </c>
      <c r="R14032" s="30" t="e">
        <f t="shared" si="267"/>
        <v>#N/A</v>
      </c>
    </row>
    <row r="14033" spans="12:18">
      <c r="L14033" s="29">
        <v>33936</v>
      </c>
      <c r="M14033" s="27">
        <v>3.13</v>
      </c>
      <c r="N14033" s="9" t="e">
        <v>#N/A</v>
      </c>
      <c r="O14033" s="9" t="e">
        <v>#N/A</v>
      </c>
      <c r="P14033" s="10" t="e">
        <v>#N/A</v>
      </c>
      <c r="Q14033" s="10" t="e">
        <v>#N/A</v>
      </c>
      <c r="R14033" s="30" t="e">
        <f t="shared" si="267"/>
        <v>#N/A</v>
      </c>
    </row>
    <row r="14034" spans="12:18">
      <c r="L14034" s="29">
        <v>33937</v>
      </c>
      <c r="M14034" s="27">
        <v>3.13</v>
      </c>
      <c r="N14034" s="9" t="e">
        <v>#N/A</v>
      </c>
      <c r="O14034" s="9" t="e">
        <v>#N/A</v>
      </c>
      <c r="P14034" s="10" t="e">
        <v>#N/A</v>
      </c>
      <c r="Q14034" s="10" t="e">
        <v>#N/A</v>
      </c>
      <c r="R14034" s="30" t="e">
        <f t="shared" si="267"/>
        <v>#N/A</v>
      </c>
    </row>
    <row r="14035" spans="12:18">
      <c r="L14035" s="29">
        <v>33938</v>
      </c>
      <c r="M14035" s="27">
        <v>3.45</v>
      </c>
      <c r="N14035" s="9">
        <v>7.59</v>
      </c>
      <c r="O14035" s="9">
        <v>3.68</v>
      </c>
      <c r="P14035" s="10" t="e">
        <v>#N/A</v>
      </c>
      <c r="Q14035" s="10" t="e">
        <v>#N/A</v>
      </c>
      <c r="R14035" s="30" t="e">
        <f t="shared" si="267"/>
        <v>#N/A</v>
      </c>
    </row>
    <row r="14036" spans="12:18">
      <c r="L14036" s="29">
        <v>33939</v>
      </c>
      <c r="M14036" s="27">
        <v>3.17</v>
      </c>
      <c r="N14036" s="9">
        <v>7.57</v>
      </c>
      <c r="O14036" s="9">
        <v>3.61</v>
      </c>
      <c r="P14036" s="10">
        <v>142.30000000000001</v>
      </c>
      <c r="Q14036" s="10">
        <v>0.14000000000000001</v>
      </c>
      <c r="R14036" s="30">
        <f t="shared" si="267"/>
        <v>1.6800000000000002</v>
      </c>
    </row>
    <row r="14037" spans="12:18">
      <c r="L14037" s="29">
        <v>33940</v>
      </c>
      <c r="M14037" s="27">
        <v>2.99</v>
      </c>
      <c r="N14037" s="9">
        <v>7.57</v>
      </c>
      <c r="O14037" s="9">
        <v>3.59</v>
      </c>
      <c r="P14037" s="10" t="e">
        <v>#N/A</v>
      </c>
      <c r="Q14037" s="10" t="e">
        <v>#N/A</v>
      </c>
      <c r="R14037" s="30" t="e">
        <f t="shared" si="267"/>
        <v>#N/A</v>
      </c>
    </row>
    <row r="14038" spans="12:18">
      <c r="L14038" s="29">
        <v>33941</v>
      </c>
      <c r="M14038" s="27">
        <v>3</v>
      </c>
      <c r="N14038" s="9">
        <v>7.57</v>
      </c>
      <c r="O14038" s="9">
        <v>3.61</v>
      </c>
      <c r="P14038" s="10" t="e">
        <v>#N/A</v>
      </c>
      <c r="Q14038" s="10" t="e">
        <v>#N/A</v>
      </c>
      <c r="R14038" s="30" t="e">
        <f t="shared" si="267"/>
        <v>#N/A</v>
      </c>
    </row>
    <row r="14039" spans="12:18">
      <c r="L14039" s="29">
        <v>33942</v>
      </c>
      <c r="M14039" s="27">
        <v>2.86</v>
      </c>
      <c r="N14039" s="9">
        <v>7.5</v>
      </c>
      <c r="O14039" s="9">
        <v>3.59</v>
      </c>
      <c r="P14039" s="10" t="e">
        <v>#N/A</v>
      </c>
      <c r="Q14039" s="10" t="e">
        <v>#N/A</v>
      </c>
      <c r="R14039" s="30" t="e">
        <f t="shared" si="267"/>
        <v>#N/A</v>
      </c>
    </row>
    <row r="14040" spans="12:18">
      <c r="L14040" s="29">
        <v>33943</v>
      </c>
      <c r="M14040" s="27">
        <v>2.86</v>
      </c>
      <c r="N14040" s="9" t="e">
        <v>#N/A</v>
      </c>
      <c r="O14040" s="9" t="e">
        <v>#N/A</v>
      </c>
      <c r="P14040" s="10" t="e">
        <v>#N/A</v>
      </c>
      <c r="Q14040" s="10" t="e">
        <v>#N/A</v>
      </c>
      <c r="R14040" s="30" t="e">
        <f t="shared" si="267"/>
        <v>#N/A</v>
      </c>
    </row>
    <row r="14041" spans="12:18">
      <c r="L14041" s="29">
        <v>33944</v>
      </c>
      <c r="M14041" s="27">
        <v>2.86</v>
      </c>
      <c r="N14041" s="9" t="e">
        <v>#N/A</v>
      </c>
      <c r="O14041" s="9" t="e">
        <v>#N/A</v>
      </c>
      <c r="P14041" s="10" t="e">
        <v>#N/A</v>
      </c>
      <c r="Q14041" s="10" t="e">
        <v>#N/A</v>
      </c>
      <c r="R14041" s="30" t="e">
        <f t="shared" si="267"/>
        <v>#N/A</v>
      </c>
    </row>
    <row r="14042" spans="12:18">
      <c r="L14042" s="29">
        <v>33945</v>
      </c>
      <c r="M14042" s="27">
        <v>2.92</v>
      </c>
      <c r="N14042" s="9">
        <v>7.45</v>
      </c>
      <c r="O14042" s="9">
        <v>3.53</v>
      </c>
      <c r="P14042" s="10" t="e">
        <v>#N/A</v>
      </c>
      <c r="Q14042" s="10" t="e">
        <v>#N/A</v>
      </c>
      <c r="R14042" s="30" t="e">
        <f t="shared" si="267"/>
        <v>#N/A</v>
      </c>
    </row>
    <row r="14043" spans="12:18">
      <c r="L14043" s="29">
        <v>33946</v>
      </c>
      <c r="M14043" s="27">
        <v>2.77</v>
      </c>
      <c r="N14043" s="9">
        <v>7.44</v>
      </c>
      <c r="O14043" s="9">
        <v>3.47</v>
      </c>
      <c r="P14043" s="10" t="e">
        <v>#N/A</v>
      </c>
      <c r="Q14043" s="10" t="e">
        <v>#N/A</v>
      </c>
      <c r="R14043" s="30" t="e">
        <f t="shared" si="267"/>
        <v>#N/A</v>
      </c>
    </row>
    <row r="14044" spans="12:18">
      <c r="L14044" s="29">
        <v>33947</v>
      </c>
      <c r="M14044" s="27">
        <v>3.3</v>
      </c>
      <c r="N14044" s="9">
        <v>7.44</v>
      </c>
      <c r="O14044" s="9">
        <v>3.53</v>
      </c>
      <c r="P14044" s="10" t="e">
        <v>#N/A</v>
      </c>
      <c r="Q14044" s="10" t="e">
        <v>#N/A</v>
      </c>
      <c r="R14044" s="30" t="e">
        <f t="shared" si="267"/>
        <v>#N/A</v>
      </c>
    </row>
    <row r="14045" spans="12:18">
      <c r="L14045" s="29">
        <v>33948</v>
      </c>
      <c r="M14045" s="27">
        <v>3.08</v>
      </c>
      <c r="N14045" s="9">
        <v>7.42</v>
      </c>
      <c r="O14045" s="9">
        <v>3.55</v>
      </c>
      <c r="P14045" s="10" t="e">
        <v>#N/A</v>
      </c>
      <c r="Q14045" s="10" t="e">
        <v>#N/A</v>
      </c>
      <c r="R14045" s="30" t="e">
        <f t="shared" si="267"/>
        <v>#N/A</v>
      </c>
    </row>
    <row r="14046" spans="12:18">
      <c r="L14046" s="29">
        <v>33949</v>
      </c>
      <c r="M14046" s="27">
        <v>2.76</v>
      </c>
      <c r="N14046" s="9">
        <v>7.44</v>
      </c>
      <c r="O14046" s="9">
        <v>3.55</v>
      </c>
      <c r="P14046" s="10" t="e">
        <v>#N/A</v>
      </c>
      <c r="Q14046" s="10" t="e">
        <v>#N/A</v>
      </c>
      <c r="R14046" s="30" t="e">
        <f t="shared" si="267"/>
        <v>#N/A</v>
      </c>
    </row>
    <row r="14047" spans="12:18">
      <c r="L14047" s="29">
        <v>33950</v>
      </c>
      <c r="M14047" s="27">
        <v>2.76</v>
      </c>
      <c r="N14047" s="9" t="e">
        <v>#N/A</v>
      </c>
      <c r="O14047" s="9" t="e">
        <v>#N/A</v>
      </c>
      <c r="P14047" s="10" t="e">
        <v>#N/A</v>
      </c>
      <c r="Q14047" s="10" t="e">
        <v>#N/A</v>
      </c>
      <c r="R14047" s="30" t="e">
        <f t="shared" si="267"/>
        <v>#N/A</v>
      </c>
    </row>
    <row r="14048" spans="12:18">
      <c r="L14048" s="29">
        <v>33951</v>
      </c>
      <c r="M14048" s="27">
        <v>2.76</v>
      </c>
      <c r="N14048" s="9" t="e">
        <v>#N/A</v>
      </c>
      <c r="O14048" s="9" t="e">
        <v>#N/A</v>
      </c>
      <c r="P14048" s="10" t="e">
        <v>#N/A</v>
      </c>
      <c r="Q14048" s="10" t="e">
        <v>#N/A</v>
      </c>
      <c r="R14048" s="30" t="e">
        <f t="shared" si="267"/>
        <v>#N/A</v>
      </c>
    </row>
    <row r="14049" spans="12:18">
      <c r="L14049" s="29">
        <v>33952</v>
      </c>
      <c r="M14049" s="27">
        <v>2.99</v>
      </c>
      <c r="N14049" s="9">
        <v>7.45</v>
      </c>
      <c r="O14049" s="9">
        <v>3.57</v>
      </c>
      <c r="P14049" s="10" t="e">
        <v>#N/A</v>
      </c>
      <c r="Q14049" s="10" t="e">
        <v>#N/A</v>
      </c>
      <c r="R14049" s="30" t="e">
        <f t="shared" si="267"/>
        <v>#N/A</v>
      </c>
    </row>
    <row r="14050" spans="12:18">
      <c r="L14050" s="29">
        <v>33953</v>
      </c>
      <c r="M14050" s="27">
        <v>3.17</v>
      </c>
      <c r="N14050" s="9">
        <v>7.45</v>
      </c>
      <c r="O14050" s="9">
        <v>3.61</v>
      </c>
      <c r="P14050" s="10" t="e">
        <v>#N/A</v>
      </c>
      <c r="Q14050" s="10" t="e">
        <v>#N/A</v>
      </c>
      <c r="R14050" s="30" t="e">
        <f t="shared" si="267"/>
        <v>#N/A</v>
      </c>
    </row>
    <row r="14051" spans="12:18">
      <c r="L14051" s="29">
        <v>33954</v>
      </c>
      <c r="M14051" s="27">
        <v>3.02</v>
      </c>
      <c r="N14051" s="9">
        <v>7.44</v>
      </c>
      <c r="O14051" s="9">
        <v>3.56</v>
      </c>
      <c r="P14051" s="10" t="e">
        <v>#N/A</v>
      </c>
      <c r="Q14051" s="10" t="e">
        <v>#N/A</v>
      </c>
      <c r="R14051" s="30" t="e">
        <f t="shared" si="267"/>
        <v>#N/A</v>
      </c>
    </row>
    <row r="14052" spans="12:18">
      <c r="L14052" s="29">
        <v>33955</v>
      </c>
      <c r="M14052" s="27">
        <v>2.97</v>
      </c>
      <c r="N14052" s="9">
        <v>7.43</v>
      </c>
      <c r="O14052" s="9">
        <v>3.57</v>
      </c>
      <c r="P14052" s="10" t="e">
        <v>#N/A</v>
      </c>
      <c r="Q14052" s="10" t="e">
        <v>#N/A</v>
      </c>
      <c r="R14052" s="30" t="e">
        <f t="shared" si="267"/>
        <v>#N/A</v>
      </c>
    </row>
    <row r="14053" spans="12:18">
      <c r="L14053" s="29">
        <v>33956</v>
      </c>
      <c r="M14053" s="27">
        <v>2.73</v>
      </c>
      <c r="N14053" s="9">
        <v>7.43</v>
      </c>
      <c r="O14053" s="9">
        <v>3.6</v>
      </c>
      <c r="P14053" s="10" t="e">
        <v>#N/A</v>
      </c>
      <c r="Q14053" s="10" t="e">
        <v>#N/A</v>
      </c>
      <c r="R14053" s="30" t="e">
        <f t="shared" si="267"/>
        <v>#N/A</v>
      </c>
    </row>
    <row r="14054" spans="12:18">
      <c r="L14054" s="29">
        <v>33957</v>
      </c>
      <c r="M14054" s="27">
        <v>2.73</v>
      </c>
      <c r="N14054" s="9" t="e">
        <v>#N/A</v>
      </c>
      <c r="O14054" s="9" t="e">
        <v>#N/A</v>
      </c>
      <c r="P14054" s="10" t="e">
        <v>#N/A</v>
      </c>
      <c r="Q14054" s="10" t="e">
        <v>#N/A</v>
      </c>
      <c r="R14054" s="30" t="e">
        <f t="shared" si="267"/>
        <v>#N/A</v>
      </c>
    </row>
    <row r="14055" spans="12:18">
      <c r="L14055" s="29">
        <v>33958</v>
      </c>
      <c r="M14055" s="27">
        <v>2.73</v>
      </c>
      <c r="N14055" s="9" t="e">
        <v>#N/A</v>
      </c>
      <c r="O14055" s="9" t="e">
        <v>#N/A</v>
      </c>
      <c r="P14055" s="10" t="e">
        <v>#N/A</v>
      </c>
      <c r="Q14055" s="10" t="e">
        <v>#N/A</v>
      </c>
      <c r="R14055" s="30" t="e">
        <f t="shared" si="267"/>
        <v>#N/A</v>
      </c>
    </row>
    <row r="14056" spans="12:18">
      <c r="L14056" s="29">
        <v>33959</v>
      </c>
      <c r="M14056" s="27">
        <v>3.06</v>
      </c>
      <c r="N14056" s="9">
        <v>7.38</v>
      </c>
      <c r="O14056" s="9">
        <v>3.54</v>
      </c>
      <c r="P14056" s="10" t="e">
        <v>#N/A</v>
      </c>
      <c r="Q14056" s="10" t="e">
        <v>#N/A</v>
      </c>
      <c r="R14056" s="30" t="e">
        <f t="shared" si="267"/>
        <v>#N/A</v>
      </c>
    </row>
    <row r="14057" spans="12:18">
      <c r="L14057" s="29">
        <v>33960</v>
      </c>
      <c r="M14057" s="27">
        <v>2.97</v>
      </c>
      <c r="N14057" s="9">
        <v>7.34</v>
      </c>
      <c r="O14057" s="9">
        <v>3.45</v>
      </c>
      <c r="P14057" s="10" t="e">
        <v>#N/A</v>
      </c>
      <c r="Q14057" s="10" t="e">
        <v>#N/A</v>
      </c>
      <c r="R14057" s="30" t="e">
        <f t="shared" si="267"/>
        <v>#N/A</v>
      </c>
    </row>
    <row r="14058" spans="12:18">
      <c r="L14058" s="29">
        <v>33961</v>
      </c>
      <c r="M14058" s="27">
        <v>3.38</v>
      </c>
      <c r="N14058" s="9">
        <v>7.36</v>
      </c>
      <c r="O14058" s="9">
        <v>3.5</v>
      </c>
      <c r="P14058" s="10" t="e">
        <v>#N/A</v>
      </c>
      <c r="Q14058" s="10" t="e">
        <v>#N/A</v>
      </c>
      <c r="R14058" s="30" t="e">
        <f t="shared" si="267"/>
        <v>#N/A</v>
      </c>
    </row>
    <row r="14059" spans="12:18">
      <c r="L14059" s="29">
        <v>33962</v>
      </c>
      <c r="M14059" s="27">
        <v>2.85</v>
      </c>
      <c r="N14059" s="9">
        <v>7.36</v>
      </c>
      <c r="O14059" s="9">
        <v>3.53</v>
      </c>
      <c r="P14059" s="10" t="e">
        <v>#N/A</v>
      </c>
      <c r="Q14059" s="10" t="e">
        <v>#N/A</v>
      </c>
      <c r="R14059" s="30" t="e">
        <f t="shared" si="267"/>
        <v>#N/A</v>
      </c>
    </row>
    <row r="14060" spans="12:18">
      <c r="L14060" s="29">
        <v>33963</v>
      </c>
      <c r="M14060" s="27">
        <v>2.85</v>
      </c>
      <c r="N14060" s="9" t="e">
        <v>#N/A</v>
      </c>
      <c r="O14060" s="9" t="e">
        <v>#N/A</v>
      </c>
      <c r="P14060" s="10" t="e">
        <v>#N/A</v>
      </c>
      <c r="Q14060" s="10" t="e">
        <v>#N/A</v>
      </c>
      <c r="R14060" s="30" t="e">
        <f t="shared" si="267"/>
        <v>#N/A</v>
      </c>
    </row>
    <row r="14061" spans="12:18">
      <c r="L14061" s="29">
        <v>33964</v>
      </c>
      <c r="M14061" s="27">
        <v>2.85</v>
      </c>
      <c r="N14061" s="9" t="e">
        <v>#N/A</v>
      </c>
      <c r="O14061" s="9" t="e">
        <v>#N/A</v>
      </c>
      <c r="P14061" s="10" t="e">
        <v>#N/A</v>
      </c>
      <c r="Q14061" s="10" t="e">
        <v>#N/A</v>
      </c>
      <c r="R14061" s="30" t="e">
        <f t="shared" si="267"/>
        <v>#N/A</v>
      </c>
    </row>
    <row r="14062" spans="12:18">
      <c r="L14062" s="29">
        <v>33965</v>
      </c>
      <c r="M14062" s="27">
        <v>2.85</v>
      </c>
      <c r="N14062" s="9" t="e">
        <v>#N/A</v>
      </c>
      <c r="O14062" s="9" t="e">
        <v>#N/A</v>
      </c>
      <c r="P14062" s="10" t="e">
        <v>#N/A</v>
      </c>
      <c r="Q14062" s="10" t="e">
        <v>#N/A</v>
      </c>
      <c r="R14062" s="30" t="e">
        <f t="shared" si="267"/>
        <v>#N/A</v>
      </c>
    </row>
    <row r="14063" spans="12:18">
      <c r="L14063" s="29">
        <v>33966</v>
      </c>
      <c r="M14063" s="27">
        <v>3.27</v>
      </c>
      <c r="N14063" s="9">
        <v>7.4</v>
      </c>
      <c r="O14063" s="9">
        <v>3.54</v>
      </c>
      <c r="P14063" s="10" t="e">
        <v>#N/A</v>
      </c>
      <c r="Q14063" s="10" t="e">
        <v>#N/A</v>
      </c>
      <c r="R14063" s="30" t="e">
        <f t="shared" si="267"/>
        <v>#N/A</v>
      </c>
    </row>
    <row r="14064" spans="12:18">
      <c r="L14064" s="29">
        <v>33967</v>
      </c>
      <c r="M14064" s="27">
        <v>2.74</v>
      </c>
      <c r="N14064" s="9">
        <v>7.37</v>
      </c>
      <c r="O14064" s="9">
        <v>3.49</v>
      </c>
      <c r="P14064" s="10" t="e">
        <v>#N/A</v>
      </c>
      <c r="Q14064" s="10" t="e">
        <v>#N/A</v>
      </c>
      <c r="R14064" s="30" t="e">
        <f t="shared" si="267"/>
        <v>#N/A</v>
      </c>
    </row>
    <row r="14065" spans="12:18">
      <c r="L14065" s="29">
        <v>33968</v>
      </c>
      <c r="M14065" s="27">
        <v>2.6</v>
      </c>
      <c r="N14065" s="9">
        <v>7.39</v>
      </c>
      <c r="O14065" s="9">
        <v>3.56</v>
      </c>
      <c r="P14065" s="10" t="e">
        <v>#N/A</v>
      </c>
      <c r="Q14065" s="10" t="e">
        <v>#N/A</v>
      </c>
      <c r="R14065" s="30" t="e">
        <f t="shared" si="267"/>
        <v>#N/A</v>
      </c>
    </row>
    <row r="14066" spans="12:18">
      <c r="L14066" s="29">
        <v>33969</v>
      </c>
      <c r="M14066" s="27">
        <v>2.66</v>
      </c>
      <c r="N14066" s="9">
        <v>7.4</v>
      </c>
      <c r="O14066" s="9">
        <v>3.62</v>
      </c>
      <c r="P14066" s="10" t="e">
        <v>#N/A</v>
      </c>
      <c r="Q14066" s="10" t="e">
        <v>#N/A</v>
      </c>
      <c r="R14066" s="30" t="e">
        <f t="shared" si="267"/>
        <v>#N/A</v>
      </c>
    </row>
    <row r="14067" spans="12:18">
      <c r="L14067" s="29">
        <v>33970</v>
      </c>
      <c r="M14067" s="27">
        <v>2.66</v>
      </c>
      <c r="N14067" s="9" t="e">
        <v>#N/A</v>
      </c>
      <c r="O14067" s="9" t="e">
        <v>#N/A</v>
      </c>
      <c r="P14067" s="10">
        <v>142.80000000000001</v>
      </c>
      <c r="Q14067" s="10">
        <v>0.35</v>
      </c>
      <c r="R14067" s="30">
        <f t="shared" si="267"/>
        <v>4.1999999999999993</v>
      </c>
    </row>
    <row r="14068" spans="12:18">
      <c r="L14068" s="29">
        <v>33971</v>
      </c>
      <c r="M14068" s="27">
        <v>2.66</v>
      </c>
      <c r="N14068" s="9" t="e">
        <v>#N/A</v>
      </c>
      <c r="O14068" s="9" t="e">
        <v>#N/A</v>
      </c>
      <c r="P14068" s="10" t="e">
        <v>#N/A</v>
      </c>
      <c r="Q14068" s="10" t="e">
        <v>#N/A</v>
      </c>
      <c r="R14068" s="30" t="e">
        <f t="shared" si="267"/>
        <v>#N/A</v>
      </c>
    </row>
    <row r="14069" spans="12:18">
      <c r="L14069" s="29">
        <v>33972</v>
      </c>
      <c r="M14069" s="27">
        <v>2.66</v>
      </c>
      <c r="N14069" s="9" t="e">
        <v>#N/A</v>
      </c>
      <c r="O14069" s="9" t="e">
        <v>#N/A</v>
      </c>
      <c r="P14069" s="10" t="e">
        <v>#N/A</v>
      </c>
      <c r="Q14069" s="10" t="e">
        <v>#N/A</v>
      </c>
      <c r="R14069" s="30" t="e">
        <f t="shared" si="267"/>
        <v>#N/A</v>
      </c>
    </row>
    <row r="14070" spans="12:18">
      <c r="L14070" s="29">
        <v>33973</v>
      </c>
      <c r="M14070" s="27">
        <v>3.6</v>
      </c>
      <c r="N14070" s="9">
        <v>7.33</v>
      </c>
      <c r="O14070" s="9">
        <v>3.52</v>
      </c>
      <c r="P14070" s="10" t="e">
        <v>#N/A</v>
      </c>
      <c r="Q14070" s="10" t="e">
        <v>#N/A</v>
      </c>
      <c r="R14070" s="30" t="e">
        <f t="shared" si="267"/>
        <v>#N/A</v>
      </c>
    </row>
    <row r="14071" spans="12:18">
      <c r="L14071" s="29">
        <v>33974</v>
      </c>
      <c r="M14071" s="27">
        <v>3.33</v>
      </c>
      <c r="N14071" s="9">
        <v>7.33</v>
      </c>
      <c r="O14071" s="9">
        <v>3.5</v>
      </c>
      <c r="P14071" s="10" t="e">
        <v>#N/A</v>
      </c>
      <c r="Q14071" s="10" t="e">
        <v>#N/A</v>
      </c>
      <c r="R14071" s="30" t="e">
        <f t="shared" si="267"/>
        <v>#N/A</v>
      </c>
    </row>
    <row r="14072" spans="12:18">
      <c r="L14072" s="29">
        <v>33975</v>
      </c>
      <c r="M14072" s="27">
        <v>3.62</v>
      </c>
      <c r="N14072" s="9">
        <v>7.34</v>
      </c>
      <c r="O14072" s="9">
        <v>3.53</v>
      </c>
      <c r="P14072" s="10" t="e">
        <v>#N/A</v>
      </c>
      <c r="Q14072" s="10" t="e">
        <v>#N/A</v>
      </c>
      <c r="R14072" s="30" t="e">
        <f t="shared" si="267"/>
        <v>#N/A</v>
      </c>
    </row>
    <row r="14073" spans="12:18">
      <c r="L14073" s="29">
        <v>33976</v>
      </c>
      <c r="M14073" s="27">
        <v>3.25</v>
      </c>
      <c r="N14073" s="9">
        <v>7.45</v>
      </c>
      <c r="O14073" s="9">
        <v>3.64</v>
      </c>
      <c r="P14073" s="10" t="e">
        <v>#N/A</v>
      </c>
      <c r="Q14073" s="10" t="e">
        <v>#N/A</v>
      </c>
      <c r="R14073" s="30" t="e">
        <f t="shared" si="267"/>
        <v>#N/A</v>
      </c>
    </row>
    <row r="14074" spans="12:18">
      <c r="L14074" s="29">
        <v>33977</v>
      </c>
      <c r="M14074" s="27">
        <v>2.93</v>
      </c>
      <c r="N14074" s="9">
        <v>7.47</v>
      </c>
      <c r="O14074" s="9">
        <v>3.69</v>
      </c>
      <c r="P14074" s="10" t="e">
        <v>#N/A</v>
      </c>
      <c r="Q14074" s="10" t="e">
        <v>#N/A</v>
      </c>
      <c r="R14074" s="30" t="e">
        <f t="shared" si="267"/>
        <v>#N/A</v>
      </c>
    </row>
    <row r="14075" spans="12:18">
      <c r="L14075" s="29">
        <v>33978</v>
      </c>
      <c r="M14075" s="27">
        <v>2.93</v>
      </c>
      <c r="N14075" s="9" t="e">
        <v>#N/A</v>
      </c>
      <c r="O14075" s="9" t="e">
        <v>#N/A</v>
      </c>
      <c r="P14075" s="10" t="e">
        <v>#N/A</v>
      </c>
      <c r="Q14075" s="10" t="e">
        <v>#N/A</v>
      </c>
      <c r="R14075" s="30" t="e">
        <f t="shared" si="267"/>
        <v>#N/A</v>
      </c>
    </row>
    <row r="14076" spans="12:18">
      <c r="L14076" s="29">
        <v>33979</v>
      </c>
      <c r="M14076" s="27">
        <v>2.93</v>
      </c>
      <c r="N14076" s="9" t="e">
        <v>#N/A</v>
      </c>
      <c r="O14076" s="9" t="e">
        <v>#N/A</v>
      </c>
      <c r="P14076" s="10" t="e">
        <v>#N/A</v>
      </c>
      <c r="Q14076" s="10" t="e">
        <v>#N/A</v>
      </c>
      <c r="R14076" s="30" t="e">
        <f t="shared" si="267"/>
        <v>#N/A</v>
      </c>
    </row>
    <row r="14077" spans="12:18">
      <c r="L14077" s="29">
        <v>33980</v>
      </c>
      <c r="M14077" s="27">
        <v>3.06</v>
      </c>
      <c r="N14077" s="9">
        <v>7.47</v>
      </c>
      <c r="O14077" s="9">
        <v>3.66</v>
      </c>
      <c r="P14077" s="10" t="e">
        <v>#N/A</v>
      </c>
      <c r="Q14077" s="10" t="e">
        <v>#N/A</v>
      </c>
      <c r="R14077" s="30" t="e">
        <f t="shared" si="267"/>
        <v>#N/A</v>
      </c>
    </row>
    <row r="14078" spans="12:18">
      <c r="L14078" s="29">
        <v>33981</v>
      </c>
      <c r="M14078" s="27">
        <v>2.91</v>
      </c>
      <c r="N14078" s="9">
        <v>7.48</v>
      </c>
      <c r="O14078" s="9">
        <v>3.7</v>
      </c>
      <c r="P14078" s="10" t="e">
        <v>#N/A</v>
      </c>
      <c r="Q14078" s="10" t="e">
        <v>#N/A</v>
      </c>
      <c r="R14078" s="30" t="e">
        <f t="shared" si="267"/>
        <v>#N/A</v>
      </c>
    </row>
    <row r="14079" spans="12:18">
      <c r="L14079" s="29">
        <v>33982</v>
      </c>
      <c r="M14079" s="27">
        <v>2.87</v>
      </c>
      <c r="N14079" s="9">
        <v>7.45</v>
      </c>
      <c r="O14079" s="9">
        <v>3.71</v>
      </c>
      <c r="P14079" s="10" t="e">
        <v>#N/A</v>
      </c>
      <c r="Q14079" s="10" t="e">
        <v>#N/A</v>
      </c>
      <c r="R14079" s="30" t="e">
        <f t="shared" si="267"/>
        <v>#N/A</v>
      </c>
    </row>
    <row r="14080" spans="12:18">
      <c r="L14080" s="29">
        <v>33983</v>
      </c>
      <c r="M14080" s="27">
        <v>2.97</v>
      </c>
      <c r="N14080" s="9">
        <v>7.41</v>
      </c>
      <c r="O14080" s="9">
        <v>3.67</v>
      </c>
      <c r="P14080" s="10" t="e">
        <v>#N/A</v>
      </c>
      <c r="Q14080" s="10" t="e">
        <v>#N/A</v>
      </c>
      <c r="R14080" s="30" t="e">
        <f t="shared" si="267"/>
        <v>#N/A</v>
      </c>
    </row>
    <row r="14081" spans="12:18">
      <c r="L14081" s="29">
        <v>33984</v>
      </c>
      <c r="M14081" s="27">
        <v>2.96</v>
      </c>
      <c r="N14081" s="9">
        <v>7.35</v>
      </c>
      <c r="O14081" s="9">
        <v>3.66</v>
      </c>
      <c r="P14081" s="10" t="e">
        <v>#N/A</v>
      </c>
      <c r="Q14081" s="10" t="e">
        <v>#N/A</v>
      </c>
      <c r="R14081" s="30" t="e">
        <f t="shared" si="267"/>
        <v>#N/A</v>
      </c>
    </row>
    <row r="14082" spans="12:18">
      <c r="L14082" s="29">
        <v>33985</v>
      </c>
      <c r="M14082" s="27">
        <v>2.96</v>
      </c>
      <c r="N14082" s="9" t="e">
        <v>#N/A</v>
      </c>
      <c r="O14082" s="9" t="e">
        <v>#N/A</v>
      </c>
      <c r="P14082" s="10" t="e">
        <v>#N/A</v>
      </c>
      <c r="Q14082" s="10" t="e">
        <v>#N/A</v>
      </c>
      <c r="R14082" s="30" t="e">
        <f t="shared" si="267"/>
        <v>#N/A</v>
      </c>
    </row>
    <row r="14083" spans="12:18">
      <c r="L14083" s="29">
        <v>33986</v>
      </c>
      <c r="M14083" s="27">
        <v>2.96</v>
      </c>
      <c r="N14083" s="9" t="e">
        <v>#N/A</v>
      </c>
      <c r="O14083" s="9" t="e">
        <v>#N/A</v>
      </c>
      <c r="P14083" s="10" t="e">
        <v>#N/A</v>
      </c>
      <c r="Q14083" s="10" t="e">
        <v>#N/A</v>
      </c>
      <c r="R14083" s="30" t="e">
        <f t="shared" si="267"/>
        <v>#N/A</v>
      </c>
    </row>
    <row r="14084" spans="12:18">
      <c r="L14084" s="29">
        <v>33987</v>
      </c>
      <c r="M14084" s="27">
        <v>2.96</v>
      </c>
      <c r="N14084" s="9" t="e">
        <v>#N/A</v>
      </c>
      <c r="O14084" s="9" t="e">
        <v>#N/A</v>
      </c>
      <c r="P14084" s="10" t="e">
        <v>#N/A</v>
      </c>
      <c r="Q14084" s="10" t="e">
        <v>#N/A</v>
      </c>
      <c r="R14084" s="30" t="e">
        <f t="shared" ref="R14084:R14147" si="268">Q14084*12</f>
        <v>#N/A</v>
      </c>
    </row>
    <row r="14085" spans="12:18">
      <c r="L14085" s="29">
        <v>33988</v>
      </c>
      <c r="M14085" s="27">
        <v>3.35</v>
      </c>
      <c r="N14085" s="9">
        <v>7.31</v>
      </c>
      <c r="O14085" s="9">
        <v>3.6</v>
      </c>
      <c r="P14085" s="10" t="e">
        <v>#N/A</v>
      </c>
      <c r="Q14085" s="10" t="e">
        <v>#N/A</v>
      </c>
      <c r="R14085" s="30" t="e">
        <f t="shared" si="268"/>
        <v>#N/A</v>
      </c>
    </row>
    <row r="14086" spans="12:18">
      <c r="L14086" s="29">
        <v>33989</v>
      </c>
      <c r="M14086" s="27">
        <v>3.56</v>
      </c>
      <c r="N14086" s="9">
        <v>7.32</v>
      </c>
      <c r="O14086" s="9">
        <v>3.6</v>
      </c>
      <c r="P14086" s="10" t="e">
        <v>#N/A</v>
      </c>
      <c r="Q14086" s="10" t="e">
        <v>#N/A</v>
      </c>
      <c r="R14086" s="30" t="e">
        <f t="shared" si="268"/>
        <v>#N/A</v>
      </c>
    </row>
    <row r="14087" spans="12:18">
      <c r="L14087" s="29">
        <v>33990</v>
      </c>
      <c r="M14087" s="27">
        <v>3.05</v>
      </c>
      <c r="N14087" s="9">
        <v>7.31</v>
      </c>
      <c r="O14087" s="9">
        <v>3.61</v>
      </c>
      <c r="P14087" s="10" t="e">
        <v>#N/A</v>
      </c>
      <c r="Q14087" s="10" t="e">
        <v>#N/A</v>
      </c>
      <c r="R14087" s="30" t="e">
        <f t="shared" si="268"/>
        <v>#N/A</v>
      </c>
    </row>
    <row r="14088" spans="12:18">
      <c r="L14088" s="29">
        <v>33991</v>
      </c>
      <c r="M14088" s="27">
        <v>2.86</v>
      </c>
      <c r="N14088" s="9">
        <v>7.3</v>
      </c>
      <c r="O14088" s="9">
        <v>3.6</v>
      </c>
      <c r="P14088" s="10" t="e">
        <v>#N/A</v>
      </c>
      <c r="Q14088" s="10" t="e">
        <v>#N/A</v>
      </c>
      <c r="R14088" s="30" t="e">
        <f t="shared" si="268"/>
        <v>#N/A</v>
      </c>
    </row>
    <row r="14089" spans="12:18">
      <c r="L14089" s="29">
        <v>33992</v>
      </c>
      <c r="M14089" s="27">
        <v>2.86</v>
      </c>
      <c r="N14089" s="9" t="e">
        <v>#N/A</v>
      </c>
      <c r="O14089" s="9" t="e">
        <v>#N/A</v>
      </c>
      <c r="P14089" s="10" t="e">
        <v>#N/A</v>
      </c>
      <c r="Q14089" s="10" t="e">
        <v>#N/A</v>
      </c>
      <c r="R14089" s="30" t="e">
        <f t="shared" si="268"/>
        <v>#N/A</v>
      </c>
    </row>
    <row r="14090" spans="12:18">
      <c r="L14090" s="29">
        <v>33993</v>
      </c>
      <c r="M14090" s="27">
        <v>2.86</v>
      </c>
      <c r="N14090" s="9" t="e">
        <v>#N/A</v>
      </c>
      <c r="O14090" s="9" t="e">
        <v>#N/A</v>
      </c>
      <c r="P14090" s="10" t="e">
        <v>#N/A</v>
      </c>
      <c r="Q14090" s="10" t="e">
        <v>#N/A</v>
      </c>
      <c r="R14090" s="30" t="e">
        <f t="shared" si="268"/>
        <v>#N/A</v>
      </c>
    </row>
    <row r="14091" spans="12:18">
      <c r="L14091" s="29">
        <v>33994</v>
      </c>
      <c r="M14091" s="27">
        <v>3.06</v>
      </c>
      <c r="N14091" s="9">
        <v>7.22</v>
      </c>
      <c r="O14091" s="9">
        <v>3.53</v>
      </c>
      <c r="P14091" s="10" t="e">
        <v>#N/A</v>
      </c>
      <c r="Q14091" s="10" t="e">
        <v>#N/A</v>
      </c>
      <c r="R14091" s="30" t="e">
        <f t="shared" si="268"/>
        <v>#N/A</v>
      </c>
    </row>
    <row r="14092" spans="12:18">
      <c r="L14092" s="29">
        <v>33995</v>
      </c>
      <c r="M14092" s="27">
        <v>2.96</v>
      </c>
      <c r="N14092" s="9">
        <v>7.26</v>
      </c>
      <c r="O14092" s="9">
        <v>3.55</v>
      </c>
      <c r="P14092" s="10" t="e">
        <v>#N/A</v>
      </c>
      <c r="Q14092" s="10" t="e">
        <v>#N/A</v>
      </c>
      <c r="R14092" s="30" t="e">
        <f t="shared" si="268"/>
        <v>#N/A</v>
      </c>
    </row>
    <row r="14093" spans="12:18">
      <c r="L14093" s="29">
        <v>33996</v>
      </c>
      <c r="M14093" s="27">
        <v>2.94</v>
      </c>
      <c r="N14093" s="9">
        <v>7.25</v>
      </c>
      <c r="O14093" s="9">
        <v>3.57</v>
      </c>
      <c r="P14093" s="10" t="e">
        <v>#N/A</v>
      </c>
      <c r="Q14093" s="10" t="e">
        <v>#N/A</v>
      </c>
      <c r="R14093" s="30" t="e">
        <f t="shared" si="268"/>
        <v>#N/A</v>
      </c>
    </row>
    <row r="14094" spans="12:18">
      <c r="L14094" s="29">
        <v>33997</v>
      </c>
      <c r="M14094" s="27">
        <v>2.97</v>
      </c>
      <c r="N14094" s="9">
        <v>7.23</v>
      </c>
      <c r="O14094" s="9">
        <v>3.54</v>
      </c>
      <c r="P14094" s="10" t="e">
        <v>#N/A</v>
      </c>
      <c r="Q14094" s="10" t="e">
        <v>#N/A</v>
      </c>
      <c r="R14094" s="30" t="e">
        <f t="shared" si="268"/>
        <v>#N/A</v>
      </c>
    </row>
    <row r="14095" spans="12:18">
      <c r="L14095" s="29">
        <v>33998</v>
      </c>
      <c r="M14095" s="27">
        <v>3.02</v>
      </c>
      <c r="N14095" s="9">
        <v>7.21</v>
      </c>
      <c r="O14095" s="9">
        <v>3.49</v>
      </c>
      <c r="P14095" s="10" t="e">
        <v>#N/A</v>
      </c>
      <c r="Q14095" s="10" t="e">
        <v>#N/A</v>
      </c>
      <c r="R14095" s="30" t="e">
        <f t="shared" si="268"/>
        <v>#N/A</v>
      </c>
    </row>
    <row r="14096" spans="12:18">
      <c r="L14096" s="29">
        <v>33999</v>
      </c>
      <c r="M14096" s="27">
        <v>3.02</v>
      </c>
      <c r="N14096" s="9" t="e">
        <v>#N/A</v>
      </c>
      <c r="O14096" s="9" t="e">
        <v>#N/A</v>
      </c>
      <c r="P14096" s="10" t="e">
        <v>#N/A</v>
      </c>
      <c r="Q14096" s="10" t="e">
        <v>#N/A</v>
      </c>
      <c r="R14096" s="30" t="e">
        <f t="shared" si="268"/>
        <v>#N/A</v>
      </c>
    </row>
    <row r="14097" spans="12:18">
      <c r="L14097" s="29">
        <v>34000</v>
      </c>
      <c r="M14097" s="27">
        <v>3.02</v>
      </c>
      <c r="N14097" s="9" t="e">
        <v>#N/A</v>
      </c>
      <c r="O14097" s="9" t="e">
        <v>#N/A</v>
      </c>
      <c r="P14097" s="10" t="e">
        <v>#N/A</v>
      </c>
      <c r="Q14097" s="10" t="e">
        <v>#N/A</v>
      </c>
      <c r="R14097" s="30" t="e">
        <f t="shared" si="268"/>
        <v>#N/A</v>
      </c>
    </row>
    <row r="14098" spans="12:18">
      <c r="L14098" s="29">
        <v>34001</v>
      </c>
      <c r="M14098" s="27">
        <v>3.25</v>
      </c>
      <c r="N14098" s="9">
        <v>7.21</v>
      </c>
      <c r="O14098" s="9">
        <v>3.48</v>
      </c>
      <c r="P14098" s="10">
        <v>143.1</v>
      </c>
      <c r="Q14098" s="10">
        <v>0.21</v>
      </c>
      <c r="R14098" s="30">
        <f t="shared" si="268"/>
        <v>2.52</v>
      </c>
    </row>
    <row r="14099" spans="12:18">
      <c r="L14099" s="29">
        <v>34002</v>
      </c>
      <c r="M14099" s="27">
        <v>3.18</v>
      </c>
      <c r="N14099" s="9">
        <v>7.25</v>
      </c>
      <c r="O14099" s="9">
        <v>3.5</v>
      </c>
      <c r="P14099" s="10" t="e">
        <v>#N/A</v>
      </c>
      <c r="Q14099" s="10" t="e">
        <v>#N/A</v>
      </c>
      <c r="R14099" s="30" t="e">
        <f t="shared" si="268"/>
        <v>#N/A</v>
      </c>
    </row>
    <row r="14100" spans="12:18">
      <c r="L14100" s="29">
        <v>34003</v>
      </c>
      <c r="M14100" s="27">
        <v>3.56</v>
      </c>
      <c r="N14100" s="9">
        <v>7.23</v>
      </c>
      <c r="O14100" s="9">
        <v>3.52</v>
      </c>
      <c r="P14100" s="10" t="e">
        <v>#N/A</v>
      </c>
      <c r="Q14100" s="10" t="e">
        <v>#N/A</v>
      </c>
      <c r="R14100" s="30" t="e">
        <f t="shared" si="268"/>
        <v>#N/A</v>
      </c>
    </row>
    <row r="14101" spans="12:18">
      <c r="L14101" s="29">
        <v>34004</v>
      </c>
      <c r="M14101" s="27">
        <v>3.08</v>
      </c>
      <c r="N14101" s="9">
        <v>7.19</v>
      </c>
      <c r="O14101" s="9">
        <v>3.49</v>
      </c>
      <c r="P14101" s="10" t="e">
        <v>#N/A</v>
      </c>
      <c r="Q14101" s="10" t="e">
        <v>#N/A</v>
      </c>
      <c r="R14101" s="30" t="e">
        <f t="shared" si="268"/>
        <v>#N/A</v>
      </c>
    </row>
    <row r="14102" spans="12:18">
      <c r="L14102" s="29">
        <v>34005</v>
      </c>
      <c r="M14102" s="27">
        <v>2.87</v>
      </c>
      <c r="N14102" s="9">
        <v>7.17</v>
      </c>
      <c r="O14102" s="9">
        <v>3.42</v>
      </c>
      <c r="P14102" s="10" t="e">
        <v>#N/A</v>
      </c>
      <c r="Q14102" s="10" t="e">
        <v>#N/A</v>
      </c>
      <c r="R14102" s="30" t="e">
        <f t="shared" si="268"/>
        <v>#N/A</v>
      </c>
    </row>
    <row r="14103" spans="12:18">
      <c r="L14103" s="29">
        <v>34006</v>
      </c>
      <c r="M14103" s="27">
        <v>2.87</v>
      </c>
      <c r="N14103" s="9" t="e">
        <v>#N/A</v>
      </c>
      <c r="O14103" s="9" t="e">
        <v>#N/A</v>
      </c>
      <c r="P14103" s="10" t="e">
        <v>#N/A</v>
      </c>
      <c r="Q14103" s="10" t="e">
        <v>#N/A</v>
      </c>
      <c r="R14103" s="30" t="e">
        <f t="shared" si="268"/>
        <v>#N/A</v>
      </c>
    </row>
    <row r="14104" spans="12:18">
      <c r="L14104" s="29">
        <v>34007</v>
      </c>
      <c r="M14104" s="27">
        <v>2.87</v>
      </c>
      <c r="N14104" s="9" t="e">
        <v>#N/A</v>
      </c>
      <c r="O14104" s="9" t="e">
        <v>#N/A</v>
      </c>
      <c r="P14104" s="10" t="e">
        <v>#N/A</v>
      </c>
      <c r="Q14104" s="10" t="e">
        <v>#N/A</v>
      </c>
      <c r="R14104" s="30" t="e">
        <f t="shared" si="268"/>
        <v>#N/A</v>
      </c>
    </row>
    <row r="14105" spans="12:18">
      <c r="L14105" s="29">
        <v>34008</v>
      </c>
      <c r="M14105" s="27">
        <v>2.94</v>
      </c>
      <c r="N14105" s="9">
        <v>7.18</v>
      </c>
      <c r="O14105" s="9">
        <v>3.45</v>
      </c>
      <c r="P14105" s="10" t="e">
        <v>#N/A</v>
      </c>
      <c r="Q14105" s="10" t="e">
        <v>#N/A</v>
      </c>
      <c r="R14105" s="30" t="e">
        <f t="shared" si="268"/>
        <v>#N/A</v>
      </c>
    </row>
    <row r="14106" spans="12:18">
      <c r="L14106" s="29">
        <v>34009</v>
      </c>
      <c r="M14106" s="27">
        <v>2.9</v>
      </c>
      <c r="N14106" s="9">
        <v>7.2</v>
      </c>
      <c r="O14106" s="9">
        <v>3.48</v>
      </c>
      <c r="P14106" s="10" t="e">
        <v>#N/A</v>
      </c>
      <c r="Q14106" s="10" t="e">
        <v>#N/A</v>
      </c>
      <c r="R14106" s="30" t="e">
        <f t="shared" si="268"/>
        <v>#N/A</v>
      </c>
    </row>
    <row r="14107" spans="12:18">
      <c r="L14107" s="29">
        <v>34010</v>
      </c>
      <c r="M14107" s="27">
        <v>2.88</v>
      </c>
      <c r="N14107" s="9">
        <v>7.26</v>
      </c>
      <c r="O14107" s="9">
        <v>3.46</v>
      </c>
      <c r="P14107" s="10" t="e">
        <v>#N/A</v>
      </c>
      <c r="Q14107" s="10" t="e">
        <v>#N/A</v>
      </c>
      <c r="R14107" s="30" t="e">
        <f t="shared" si="268"/>
        <v>#N/A</v>
      </c>
    </row>
    <row r="14108" spans="12:18">
      <c r="L14108" s="29">
        <v>34011</v>
      </c>
      <c r="M14108" s="27">
        <v>2.97</v>
      </c>
      <c r="N14108" s="9">
        <v>7.15</v>
      </c>
      <c r="O14108" s="9">
        <v>3.45</v>
      </c>
      <c r="P14108" s="10" t="e">
        <v>#N/A</v>
      </c>
      <c r="Q14108" s="10" t="e">
        <v>#N/A</v>
      </c>
      <c r="R14108" s="30" t="e">
        <f t="shared" si="268"/>
        <v>#N/A</v>
      </c>
    </row>
    <row r="14109" spans="12:18">
      <c r="L14109" s="29">
        <v>34012</v>
      </c>
      <c r="M14109" s="27">
        <v>2.95</v>
      </c>
      <c r="N14109" s="9">
        <v>7.13</v>
      </c>
      <c r="O14109" s="9">
        <v>3.42</v>
      </c>
      <c r="P14109" s="10" t="e">
        <v>#N/A</v>
      </c>
      <c r="Q14109" s="10" t="e">
        <v>#N/A</v>
      </c>
      <c r="R14109" s="30" t="e">
        <f t="shared" si="268"/>
        <v>#N/A</v>
      </c>
    </row>
    <row r="14110" spans="12:18">
      <c r="L14110" s="29">
        <v>34013</v>
      </c>
      <c r="M14110" s="27">
        <v>2.95</v>
      </c>
      <c r="N14110" s="9" t="e">
        <v>#N/A</v>
      </c>
      <c r="O14110" s="9" t="e">
        <v>#N/A</v>
      </c>
      <c r="P14110" s="10" t="e">
        <v>#N/A</v>
      </c>
      <c r="Q14110" s="10" t="e">
        <v>#N/A</v>
      </c>
      <c r="R14110" s="30" t="e">
        <f t="shared" si="268"/>
        <v>#N/A</v>
      </c>
    </row>
    <row r="14111" spans="12:18">
      <c r="L14111" s="29">
        <v>34014</v>
      </c>
      <c r="M14111" s="27">
        <v>2.95</v>
      </c>
      <c r="N14111" s="9" t="e">
        <v>#N/A</v>
      </c>
      <c r="O14111" s="9" t="e">
        <v>#N/A</v>
      </c>
      <c r="P14111" s="10" t="e">
        <v>#N/A</v>
      </c>
      <c r="Q14111" s="10" t="e">
        <v>#N/A</v>
      </c>
      <c r="R14111" s="30" t="e">
        <f t="shared" si="268"/>
        <v>#N/A</v>
      </c>
    </row>
    <row r="14112" spans="12:18">
      <c r="L14112" s="29">
        <v>34015</v>
      </c>
      <c r="M14112" s="27">
        <v>2.95</v>
      </c>
      <c r="N14112" s="9" t="e">
        <v>#N/A</v>
      </c>
      <c r="O14112" s="9" t="e">
        <v>#N/A</v>
      </c>
      <c r="P14112" s="10" t="e">
        <v>#N/A</v>
      </c>
      <c r="Q14112" s="10" t="e">
        <v>#N/A</v>
      </c>
      <c r="R14112" s="30" t="e">
        <f t="shared" si="268"/>
        <v>#N/A</v>
      </c>
    </row>
    <row r="14113" spans="12:18">
      <c r="L14113" s="29">
        <v>34016</v>
      </c>
      <c r="M14113" s="27">
        <v>3.59</v>
      </c>
      <c r="N14113" s="9">
        <v>7.14</v>
      </c>
      <c r="O14113" s="9">
        <v>3.41</v>
      </c>
      <c r="P14113" s="10" t="e">
        <v>#N/A</v>
      </c>
      <c r="Q14113" s="10" t="e">
        <v>#N/A</v>
      </c>
      <c r="R14113" s="30" t="e">
        <f t="shared" si="268"/>
        <v>#N/A</v>
      </c>
    </row>
    <row r="14114" spans="12:18">
      <c r="L14114" s="29">
        <v>34017</v>
      </c>
      <c r="M14114" s="27">
        <v>3.09</v>
      </c>
      <c r="N14114" s="9">
        <v>7.11</v>
      </c>
      <c r="O14114" s="9">
        <v>3.37</v>
      </c>
      <c r="P14114" s="10" t="e">
        <v>#N/A</v>
      </c>
      <c r="Q14114" s="10" t="e">
        <v>#N/A</v>
      </c>
      <c r="R14114" s="30" t="e">
        <f t="shared" si="268"/>
        <v>#N/A</v>
      </c>
    </row>
    <row r="14115" spans="12:18">
      <c r="L14115" s="29">
        <v>34018</v>
      </c>
      <c r="M14115" s="27">
        <v>2.98</v>
      </c>
      <c r="N14115" s="9">
        <v>7.02</v>
      </c>
      <c r="O14115" s="9">
        <v>3.28</v>
      </c>
      <c r="P14115" s="10" t="e">
        <v>#N/A</v>
      </c>
      <c r="Q14115" s="10" t="e">
        <v>#N/A</v>
      </c>
      <c r="R14115" s="30" t="e">
        <f t="shared" si="268"/>
        <v>#N/A</v>
      </c>
    </row>
    <row r="14116" spans="12:18">
      <c r="L14116" s="29">
        <v>34019</v>
      </c>
      <c r="M14116" s="27">
        <v>2.86</v>
      </c>
      <c r="N14116" s="9">
        <v>7.01</v>
      </c>
      <c r="O14116" s="9">
        <v>3.22</v>
      </c>
      <c r="P14116" s="10" t="e">
        <v>#N/A</v>
      </c>
      <c r="Q14116" s="10" t="e">
        <v>#N/A</v>
      </c>
      <c r="R14116" s="30" t="e">
        <f t="shared" si="268"/>
        <v>#N/A</v>
      </c>
    </row>
    <row r="14117" spans="12:18">
      <c r="L14117" s="29">
        <v>34020</v>
      </c>
      <c r="M14117" s="27">
        <v>2.86</v>
      </c>
      <c r="N14117" s="9" t="e">
        <v>#N/A</v>
      </c>
      <c r="O14117" s="9" t="e">
        <v>#N/A</v>
      </c>
      <c r="P14117" s="10" t="e">
        <v>#N/A</v>
      </c>
      <c r="Q14117" s="10" t="e">
        <v>#N/A</v>
      </c>
      <c r="R14117" s="30" t="e">
        <f t="shared" si="268"/>
        <v>#N/A</v>
      </c>
    </row>
    <row r="14118" spans="12:18">
      <c r="L14118" s="29">
        <v>34021</v>
      </c>
      <c r="M14118" s="27">
        <v>2.86</v>
      </c>
      <c r="N14118" s="9" t="e">
        <v>#N/A</v>
      </c>
      <c r="O14118" s="9" t="e">
        <v>#N/A</v>
      </c>
      <c r="P14118" s="10" t="e">
        <v>#N/A</v>
      </c>
      <c r="Q14118" s="10" t="e">
        <v>#N/A</v>
      </c>
      <c r="R14118" s="30" t="e">
        <f t="shared" si="268"/>
        <v>#N/A</v>
      </c>
    </row>
    <row r="14119" spans="12:18">
      <c r="L14119" s="29">
        <v>34022</v>
      </c>
      <c r="M14119" s="27">
        <v>2.96</v>
      </c>
      <c r="N14119" s="9">
        <v>6.95</v>
      </c>
      <c r="O14119" s="9">
        <v>3.14</v>
      </c>
      <c r="P14119" s="10" t="e">
        <v>#N/A</v>
      </c>
      <c r="Q14119" s="10" t="e">
        <v>#N/A</v>
      </c>
      <c r="R14119" s="30" t="e">
        <f t="shared" si="268"/>
        <v>#N/A</v>
      </c>
    </row>
    <row r="14120" spans="12:18">
      <c r="L14120" s="29">
        <v>34023</v>
      </c>
      <c r="M14120" s="27">
        <v>2.91</v>
      </c>
      <c r="N14120" s="9">
        <v>6.83</v>
      </c>
      <c r="O14120" s="9">
        <v>2.98</v>
      </c>
      <c r="P14120" s="10" t="e">
        <v>#N/A</v>
      </c>
      <c r="Q14120" s="10" t="e">
        <v>#N/A</v>
      </c>
      <c r="R14120" s="30" t="e">
        <f t="shared" si="268"/>
        <v>#N/A</v>
      </c>
    </row>
    <row r="14121" spans="12:18">
      <c r="L14121" s="29">
        <v>34024</v>
      </c>
      <c r="M14121" s="27">
        <v>2.91</v>
      </c>
      <c r="N14121" s="9">
        <v>6.88</v>
      </c>
      <c r="O14121" s="9">
        <v>3.05</v>
      </c>
      <c r="P14121" s="10" t="e">
        <v>#N/A</v>
      </c>
      <c r="Q14121" s="10" t="e">
        <v>#N/A</v>
      </c>
      <c r="R14121" s="30" t="e">
        <f t="shared" si="268"/>
        <v>#N/A</v>
      </c>
    </row>
    <row r="14122" spans="12:18">
      <c r="L14122" s="29">
        <v>34025</v>
      </c>
      <c r="M14122" s="27">
        <v>3.03</v>
      </c>
      <c r="N14122" s="9">
        <v>6.89</v>
      </c>
      <c r="O14122" s="9">
        <v>3.08</v>
      </c>
      <c r="P14122" s="10" t="e">
        <v>#N/A</v>
      </c>
      <c r="Q14122" s="10" t="e">
        <v>#N/A</v>
      </c>
      <c r="R14122" s="30" t="e">
        <f t="shared" si="268"/>
        <v>#N/A</v>
      </c>
    </row>
    <row r="14123" spans="12:18">
      <c r="L14123" s="29">
        <v>34026</v>
      </c>
      <c r="M14123" s="27">
        <v>3.18</v>
      </c>
      <c r="N14123" s="9">
        <v>6.9</v>
      </c>
      <c r="O14123" s="9">
        <v>3.08</v>
      </c>
      <c r="P14123" s="10" t="e">
        <v>#N/A</v>
      </c>
      <c r="Q14123" s="10" t="e">
        <v>#N/A</v>
      </c>
      <c r="R14123" s="30" t="e">
        <f t="shared" si="268"/>
        <v>#N/A</v>
      </c>
    </row>
    <row r="14124" spans="12:18">
      <c r="L14124" s="29">
        <v>34027</v>
      </c>
      <c r="M14124" s="27">
        <v>3.18</v>
      </c>
      <c r="N14124" s="9" t="e">
        <v>#N/A</v>
      </c>
      <c r="O14124" s="9" t="e">
        <v>#N/A</v>
      </c>
      <c r="P14124" s="10" t="e">
        <v>#N/A</v>
      </c>
      <c r="Q14124" s="10" t="e">
        <v>#N/A</v>
      </c>
      <c r="R14124" s="30" t="e">
        <f t="shared" si="268"/>
        <v>#N/A</v>
      </c>
    </row>
    <row r="14125" spans="12:18">
      <c r="L14125" s="29">
        <v>34028</v>
      </c>
      <c r="M14125" s="27">
        <v>3.18</v>
      </c>
      <c r="N14125" s="9" t="e">
        <v>#N/A</v>
      </c>
      <c r="O14125" s="9" t="e">
        <v>#N/A</v>
      </c>
      <c r="P14125" s="10" t="e">
        <v>#N/A</v>
      </c>
      <c r="Q14125" s="10" t="e">
        <v>#N/A</v>
      </c>
      <c r="R14125" s="30" t="e">
        <f t="shared" si="268"/>
        <v>#N/A</v>
      </c>
    </row>
    <row r="14126" spans="12:18">
      <c r="L14126" s="29">
        <v>34029</v>
      </c>
      <c r="M14126" s="27">
        <v>3.65</v>
      </c>
      <c r="N14126" s="9">
        <v>6.83</v>
      </c>
      <c r="O14126" s="9">
        <v>2.99</v>
      </c>
      <c r="P14126" s="10">
        <v>143.30000000000001</v>
      </c>
      <c r="Q14126" s="10">
        <v>0.14000000000000001</v>
      </c>
      <c r="R14126" s="30">
        <f t="shared" si="268"/>
        <v>1.6800000000000002</v>
      </c>
    </row>
    <row r="14127" spans="12:18">
      <c r="L14127" s="29">
        <v>34030</v>
      </c>
      <c r="M14127" s="27">
        <v>3.19</v>
      </c>
      <c r="N14127" s="9">
        <v>6.84</v>
      </c>
      <c r="O14127" s="9">
        <v>2.98</v>
      </c>
      <c r="P14127" s="10" t="e">
        <v>#N/A</v>
      </c>
      <c r="Q14127" s="10" t="e">
        <v>#N/A</v>
      </c>
      <c r="R14127" s="30" t="e">
        <f t="shared" si="268"/>
        <v>#N/A</v>
      </c>
    </row>
    <row r="14128" spans="12:18">
      <c r="L14128" s="29">
        <v>34031</v>
      </c>
      <c r="M14128" s="27">
        <v>3.29</v>
      </c>
      <c r="N14128" s="9">
        <v>6.78</v>
      </c>
      <c r="O14128" s="9">
        <v>2.94</v>
      </c>
      <c r="P14128" s="10" t="e">
        <v>#N/A</v>
      </c>
      <c r="Q14128" s="10" t="e">
        <v>#N/A</v>
      </c>
      <c r="R14128" s="30" t="e">
        <f t="shared" si="268"/>
        <v>#N/A</v>
      </c>
    </row>
    <row r="14129" spans="12:18">
      <c r="L14129" s="29">
        <v>34032</v>
      </c>
      <c r="M14129" s="27">
        <v>3.1</v>
      </c>
      <c r="N14129" s="9">
        <v>6.73</v>
      </c>
      <c r="O14129" s="9">
        <v>2.92</v>
      </c>
      <c r="P14129" s="10" t="e">
        <v>#N/A</v>
      </c>
      <c r="Q14129" s="10" t="e">
        <v>#N/A</v>
      </c>
      <c r="R14129" s="30" t="e">
        <f t="shared" si="268"/>
        <v>#N/A</v>
      </c>
    </row>
    <row r="14130" spans="12:18">
      <c r="L14130" s="29">
        <v>34033</v>
      </c>
      <c r="M14130" s="27">
        <v>3.02</v>
      </c>
      <c r="N14130" s="9">
        <v>6.76</v>
      </c>
      <c r="O14130" s="9">
        <v>2.9</v>
      </c>
      <c r="P14130" s="10" t="e">
        <v>#N/A</v>
      </c>
      <c r="Q14130" s="10" t="e">
        <v>#N/A</v>
      </c>
      <c r="R14130" s="30" t="e">
        <f t="shared" si="268"/>
        <v>#N/A</v>
      </c>
    </row>
    <row r="14131" spans="12:18">
      <c r="L14131" s="29">
        <v>34034</v>
      </c>
      <c r="M14131" s="27">
        <v>3.02</v>
      </c>
      <c r="N14131" s="9" t="e">
        <v>#N/A</v>
      </c>
      <c r="O14131" s="9" t="e">
        <v>#N/A</v>
      </c>
      <c r="P14131" s="10" t="e">
        <v>#N/A</v>
      </c>
      <c r="Q14131" s="10" t="e">
        <v>#N/A</v>
      </c>
      <c r="R14131" s="30" t="e">
        <f t="shared" si="268"/>
        <v>#N/A</v>
      </c>
    </row>
    <row r="14132" spans="12:18">
      <c r="L14132" s="29">
        <v>34035</v>
      </c>
      <c r="M14132" s="27">
        <v>3.02</v>
      </c>
      <c r="N14132" s="9" t="e">
        <v>#N/A</v>
      </c>
      <c r="O14132" s="9" t="e">
        <v>#N/A</v>
      </c>
      <c r="P14132" s="10" t="e">
        <v>#N/A</v>
      </c>
      <c r="Q14132" s="10" t="e">
        <v>#N/A</v>
      </c>
      <c r="R14132" s="30" t="e">
        <f t="shared" si="268"/>
        <v>#N/A</v>
      </c>
    </row>
    <row r="14133" spans="12:18">
      <c r="L14133" s="29">
        <v>34036</v>
      </c>
      <c r="M14133" s="27">
        <v>3.06</v>
      </c>
      <c r="N14133" s="9">
        <v>6.72</v>
      </c>
      <c r="O14133" s="9">
        <v>2.85</v>
      </c>
      <c r="P14133" s="10" t="e">
        <v>#N/A</v>
      </c>
      <c r="Q14133" s="10" t="e">
        <v>#N/A</v>
      </c>
      <c r="R14133" s="30" t="e">
        <f t="shared" si="268"/>
        <v>#N/A</v>
      </c>
    </row>
    <row r="14134" spans="12:18">
      <c r="L14134" s="29">
        <v>34037</v>
      </c>
      <c r="M14134" s="27">
        <v>2.98</v>
      </c>
      <c r="N14134" s="9">
        <v>6.73</v>
      </c>
      <c r="O14134" s="9">
        <v>2.92</v>
      </c>
      <c r="P14134" s="10" t="e">
        <v>#N/A</v>
      </c>
      <c r="Q14134" s="10" t="e">
        <v>#N/A</v>
      </c>
      <c r="R14134" s="30" t="e">
        <f t="shared" si="268"/>
        <v>#N/A</v>
      </c>
    </row>
    <row r="14135" spans="12:18">
      <c r="L14135" s="29">
        <v>34038</v>
      </c>
      <c r="M14135" s="27">
        <v>2.96</v>
      </c>
      <c r="N14135" s="9">
        <v>6.75</v>
      </c>
      <c r="O14135" s="9">
        <v>2.99</v>
      </c>
      <c r="P14135" s="10" t="e">
        <v>#N/A</v>
      </c>
      <c r="Q14135" s="10" t="e">
        <v>#N/A</v>
      </c>
      <c r="R14135" s="30" t="e">
        <f t="shared" si="268"/>
        <v>#N/A</v>
      </c>
    </row>
    <row r="14136" spans="12:18">
      <c r="L14136" s="29">
        <v>34039</v>
      </c>
      <c r="M14136" s="27">
        <v>3</v>
      </c>
      <c r="N14136" s="9">
        <v>6.75</v>
      </c>
      <c r="O14136" s="9">
        <v>3</v>
      </c>
      <c r="P14136" s="10" t="e">
        <v>#N/A</v>
      </c>
      <c r="Q14136" s="10" t="e">
        <v>#N/A</v>
      </c>
      <c r="R14136" s="30" t="e">
        <f t="shared" si="268"/>
        <v>#N/A</v>
      </c>
    </row>
    <row r="14137" spans="12:18">
      <c r="L14137" s="29">
        <v>34040</v>
      </c>
      <c r="M14137" s="27">
        <v>2.93</v>
      </c>
      <c r="N14137" s="9">
        <v>6.86</v>
      </c>
      <c r="O14137" s="9">
        <v>3.14</v>
      </c>
      <c r="P14137" s="10" t="e">
        <v>#N/A</v>
      </c>
      <c r="Q14137" s="10" t="e">
        <v>#N/A</v>
      </c>
      <c r="R14137" s="30" t="e">
        <f t="shared" si="268"/>
        <v>#N/A</v>
      </c>
    </row>
    <row r="14138" spans="12:18">
      <c r="L14138" s="29">
        <v>34041</v>
      </c>
      <c r="M14138" s="27">
        <v>2.93</v>
      </c>
      <c r="N14138" s="9" t="e">
        <v>#N/A</v>
      </c>
      <c r="O14138" s="9" t="e">
        <v>#N/A</v>
      </c>
      <c r="P14138" s="10" t="e">
        <v>#N/A</v>
      </c>
      <c r="Q14138" s="10" t="e">
        <v>#N/A</v>
      </c>
      <c r="R14138" s="30" t="e">
        <f t="shared" si="268"/>
        <v>#N/A</v>
      </c>
    </row>
    <row r="14139" spans="12:18">
      <c r="L14139" s="29">
        <v>34042</v>
      </c>
      <c r="M14139" s="27">
        <v>2.93</v>
      </c>
      <c r="N14139" s="9" t="e">
        <v>#N/A</v>
      </c>
      <c r="O14139" s="9" t="e">
        <v>#N/A</v>
      </c>
      <c r="P14139" s="10" t="e">
        <v>#N/A</v>
      </c>
      <c r="Q14139" s="10" t="e">
        <v>#N/A</v>
      </c>
      <c r="R14139" s="30" t="e">
        <f t="shared" si="268"/>
        <v>#N/A</v>
      </c>
    </row>
    <row r="14140" spans="12:18">
      <c r="L14140" s="29">
        <v>34043</v>
      </c>
      <c r="M14140" s="27">
        <v>3.16</v>
      </c>
      <c r="N14140" s="9">
        <v>6.91</v>
      </c>
      <c r="O14140" s="9">
        <v>3.18</v>
      </c>
      <c r="P14140" s="10" t="e">
        <v>#N/A</v>
      </c>
      <c r="Q14140" s="10" t="e">
        <v>#N/A</v>
      </c>
      <c r="R14140" s="30" t="e">
        <f t="shared" si="268"/>
        <v>#N/A</v>
      </c>
    </row>
    <row r="14141" spans="12:18">
      <c r="L14141" s="29">
        <v>34044</v>
      </c>
      <c r="M14141" s="27">
        <v>2.72</v>
      </c>
      <c r="N14141" s="9">
        <v>6.87</v>
      </c>
      <c r="O14141" s="9">
        <v>3.08</v>
      </c>
      <c r="P14141" s="10" t="e">
        <v>#N/A</v>
      </c>
      <c r="Q14141" s="10" t="e">
        <v>#N/A</v>
      </c>
      <c r="R14141" s="30" t="e">
        <f t="shared" si="268"/>
        <v>#N/A</v>
      </c>
    </row>
    <row r="14142" spans="12:18">
      <c r="L14142" s="29">
        <v>34045</v>
      </c>
      <c r="M14142" s="27">
        <v>3.58</v>
      </c>
      <c r="N14142" s="9">
        <v>6.86</v>
      </c>
      <c r="O14142" s="9">
        <v>3.04</v>
      </c>
      <c r="P14142" s="10" t="e">
        <v>#N/A</v>
      </c>
      <c r="Q14142" s="10" t="e">
        <v>#N/A</v>
      </c>
      <c r="R14142" s="30" t="e">
        <f t="shared" si="268"/>
        <v>#N/A</v>
      </c>
    </row>
    <row r="14143" spans="12:18">
      <c r="L14143" s="29">
        <v>34046</v>
      </c>
      <c r="M14143" s="27">
        <v>3.03</v>
      </c>
      <c r="N14143" s="9">
        <v>6.8</v>
      </c>
      <c r="O14143" s="9">
        <v>2.98</v>
      </c>
      <c r="P14143" s="10" t="e">
        <v>#N/A</v>
      </c>
      <c r="Q14143" s="10" t="e">
        <v>#N/A</v>
      </c>
      <c r="R14143" s="30" t="e">
        <f t="shared" si="268"/>
        <v>#N/A</v>
      </c>
    </row>
    <row r="14144" spans="12:18">
      <c r="L14144" s="29">
        <v>34047</v>
      </c>
      <c r="M14144" s="27">
        <v>2.88</v>
      </c>
      <c r="N14144" s="9">
        <v>6.81</v>
      </c>
      <c r="O14144" s="9">
        <v>2.99</v>
      </c>
      <c r="P14144" s="10" t="e">
        <v>#N/A</v>
      </c>
      <c r="Q14144" s="10" t="e">
        <v>#N/A</v>
      </c>
      <c r="R14144" s="30" t="e">
        <f t="shared" si="268"/>
        <v>#N/A</v>
      </c>
    </row>
    <row r="14145" spans="12:18">
      <c r="L14145" s="29">
        <v>34048</v>
      </c>
      <c r="M14145" s="27">
        <v>2.88</v>
      </c>
      <c r="N14145" s="9" t="e">
        <v>#N/A</v>
      </c>
      <c r="O14145" s="9" t="e">
        <v>#N/A</v>
      </c>
      <c r="P14145" s="10" t="e">
        <v>#N/A</v>
      </c>
      <c r="Q14145" s="10" t="e">
        <v>#N/A</v>
      </c>
      <c r="R14145" s="30" t="e">
        <f t="shared" si="268"/>
        <v>#N/A</v>
      </c>
    </row>
    <row r="14146" spans="12:18">
      <c r="L14146" s="29">
        <v>34049</v>
      </c>
      <c r="M14146" s="27">
        <v>2.88</v>
      </c>
      <c r="N14146" s="9" t="e">
        <v>#N/A</v>
      </c>
      <c r="O14146" s="9" t="e">
        <v>#N/A</v>
      </c>
      <c r="P14146" s="10" t="e">
        <v>#N/A</v>
      </c>
      <c r="Q14146" s="10" t="e">
        <v>#N/A</v>
      </c>
      <c r="R14146" s="30" t="e">
        <f t="shared" si="268"/>
        <v>#N/A</v>
      </c>
    </row>
    <row r="14147" spans="12:18">
      <c r="L14147" s="29">
        <v>34050</v>
      </c>
      <c r="M14147" s="27">
        <v>2.99</v>
      </c>
      <c r="N14147" s="9">
        <v>6.81</v>
      </c>
      <c r="O14147" s="9">
        <v>3.02</v>
      </c>
      <c r="P14147" s="10" t="e">
        <v>#N/A</v>
      </c>
      <c r="Q14147" s="10" t="e">
        <v>#N/A</v>
      </c>
      <c r="R14147" s="30" t="e">
        <f t="shared" si="268"/>
        <v>#N/A</v>
      </c>
    </row>
    <row r="14148" spans="12:18">
      <c r="L14148" s="29">
        <v>34051</v>
      </c>
      <c r="M14148" s="27">
        <v>2.93</v>
      </c>
      <c r="N14148" s="9">
        <v>6.77</v>
      </c>
      <c r="O14148" s="9">
        <v>2.99</v>
      </c>
      <c r="P14148" s="10" t="e">
        <v>#N/A</v>
      </c>
      <c r="Q14148" s="10" t="e">
        <v>#N/A</v>
      </c>
      <c r="R14148" s="30" t="e">
        <f t="shared" ref="R14148:R14211" si="269">Q14148*12</f>
        <v>#N/A</v>
      </c>
    </row>
    <row r="14149" spans="12:18">
      <c r="L14149" s="29">
        <v>34052</v>
      </c>
      <c r="M14149" s="27">
        <v>2.92</v>
      </c>
      <c r="N14149" s="9">
        <v>6.81</v>
      </c>
      <c r="O14149" s="9">
        <v>3.03</v>
      </c>
      <c r="P14149" s="10" t="e">
        <v>#N/A</v>
      </c>
      <c r="Q14149" s="10" t="e">
        <v>#N/A</v>
      </c>
      <c r="R14149" s="30" t="e">
        <f t="shared" si="269"/>
        <v>#N/A</v>
      </c>
    </row>
    <row r="14150" spans="12:18">
      <c r="L14150" s="29">
        <v>34053</v>
      </c>
      <c r="M14150" s="27">
        <v>3.05</v>
      </c>
      <c r="N14150" s="9">
        <v>6.83</v>
      </c>
      <c r="O14150" s="9">
        <v>3.07</v>
      </c>
      <c r="P14150" s="10" t="e">
        <v>#N/A</v>
      </c>
      <c r="Q14150" s="10" t="e">
        <v>#N/A</v>
      </c>
      <c r="R14150" s="30" t="e">
        <f t="shared" si="269"/>
        <v>#N/A</v>
      </c>
    </row>
    <row r="14151" spans="12:18">
      <c r="L14151" s="29">
        <v>34054</v>
      </c>
      <c r="M14151" s="27">
        <v>3.04</v>
      </c>
      <c r="N14151" s="9">
        <v>6.94</v>
      </c>
      <c r="O14151" s="9">
        <v>3.16</v>
      </c>
      <c r="P14151" s="10" t="e">
        <v>#N/A</v>
      </c>
      <c r="Q14151" s="10" t="e">
        <v>#N/A</v>
      </c>
      <c r="R14151" s="30" t="e">
        <f t="shared" si="269"/>
        <v>#N/A</v>
      </c>
    </row>
    <row r="14152" spans="12:18">
      <c r="L14152" s="29">
        <v>34055</v>
      </c>
      <c r="M14152" s="27">
        <v>3.04</v>
      </c>
      <c r="N14152" s="9" t="e">
        <v>#N/A</v>
      </c>
      <c r="O14152" s="9" t="e">
        <v>#N/A</v>
      </c>
      <c r="P14152" s="10" t="e">
        <v>#N/A</v>
      </c>
      <c r="Q14152" s="10" t="e">
        <v>#N/A</v>
      </c>
      <c r="R14152" s="30" t="e">
        <f t="shared" si="269"/>
        <v>#N/A</v>
      </c>
    </row>
    <row r="14153" spans="12:18">
      <c r="L14153" s="29">
        <v>34056</v>
      </c>
      <c r="M14153" s="27">
        <v>3.04</v>
      </c>
      <c r="N14153" s="9" t="e">
        <v>#N/A</v>
      </c>
      <c r="O14153" s="9" t="e">
        <v>#N/A</v>
      </c>
      <c r="P14153" s="10" t="e">
        <v>#N/A</v>
      </c>
      <c r="Q14153" s="10" t="e">
        <v>#N/A</v>
      </c>
      <c r="R14153" s="30" t="e">
        <f t="shared" si="269"/>
        <v>#N/A</v>
      </c>
    </row>
    <row r="14154" spans="12:18">
      <c r="L14154" s="29">
        <v>34057</v>
      </c>
      <c r="M14154" s="27">
        <v>3.34</v>
      </c>
      <c r="N14154" s="9">
        <v>6.9</v>
      </c>
      <c r="O14154" s="9">
        <v>3.12</v>
      </c>
      <c r="P14154" s="10" t="e">
        <v>#N/A</v>
      </c>
      <c r="Q14154" s="10" t="e">
        <v>#N/A</v>
      </c>
      <c r="R14154" s="30" t="e">
        <f t="shared" si="269"/>
        <v>#N/A</v>
      </c>
    </row>
    <row r="14155" spans="12:18">
      <c r="L14155" s="29">
        <v>34058</v>
      </c>
      <c r="M14155" s="27">
        <v>2.91</v>
      </c>
      <c r="N14155" s="9">
        <v>6.91</v>
      </c>
      <c r="O14155" s="9">
        <v>3.11</v>
      </c>
      <c r="P14155" s="10" t="e">
        <v>#N/A</v>
      </c>
      <c r="Q14155" s="10" t="e">
        <v>#N/A</v>
      </c>
      <c r="R14155" s="30" t="e">
        <f t="shared" si="269"/>
        <v>#N/A</v>
      </c>
    </row>
    <row r="14156" spans="12:18">
      <c r="L14156" s="29">
        <v>34059</v>
      </c>
      <c r="M14156" s="27">
        <v>3.83</v>
      </c>
      <c r="N14156" s="9">
        <v>6.93</v>
      </c>
      <c r="O14156" s="9">
        <v>3.14</v>
      </c>
      <c r="P14156" s="10" t="e">
        <v>#N/A</v>
      </c>
      <c r="Q14156" s="10" t="e">
        <v>#N/A</v>
      </c>
      <c r="R14156" s="30" t="e">
        <f t="shared" si="269"/>
        <v>#N/A</v>
      </c>
    </row>
    <row r="14157" spans="12:18">
      <c r="L14157" s="29">
        <v>34060</v>
      </c>
      <c r="M14157" s="27">
        <v>3.31</v>
      </c>
      <c r="N14157" s="9">
        <v>6.97</v>
      </c>
      <c r="O14157" s="9">
        <v>3.16</v>
      </c>
      <c r="P14157" s="10">
        <v>143.80000000000001</v>
      </c>
      <c r="Q14157" s="10">
        <v>0.35</v>
      </c>
      <c r="R14157" s="30">
        <f t="shared" si="269"/>
        <v>4.1999999999999993</v>
      </c>
    </row>
    <row r="14158" spans="12:18">
      <c r="L14158" s="29">
        <v>34061</v>
      </c>
      <c r="M14158" s="27">
        <v>3.13</v>
      </c>
      <c r="N14158" s="9">
        <v>7.06</v>
      </c>
      <c r="O14158" s="9">
        <v>3.25</v>
      </c>
      <c r="P14158" s="10" t="e">
        <v>#N/A</v>
      </c>
      <c r="Q14158" s="10" t="e">
        <v>#N/A</v>
      </c>
      <c r="R14158" s="30" t="e">
        <f t="shared" si="269"/>
        <v>#N/A</v>
      </c>
    </row>
    <row r="14159" spans="12:18">
      <c r="L14159" s="29">
        <v>34062</v>
      </c>
      <c r="M14159" s="27">
        <v>3.13</v>
      </c>
      <c r="N14159" s="9" t="e">
        <v>#N/A</v>
      </c>
      <c r="O14159" s="9" t="e">
        <v>#N/A</v>
      </c>
      <c r="P14159" s="10" t="e">
        <v>#N/A</v>
      </c>
      <c r="Q14159" s="10" t="e">
        <v>#N/A</v>
      </c>
      <c r="R14159" s="30" t="e">
        <f t="shared" si="269"/>
        <v>#N/A</v>
      </c>
    </row>
    <row r="14160" spans="12:18">
      <c r="L14160" s="29">
        <v>34063</v>
      </c>
      <c r="M14160" s="27">
        <v>3.13</v>
      </c>
      <c r="N14160" s="9" t="e">
        <v>#N/A</v>
      </c>
      <c r="O14160" s="9" t="e">
        <v>#N/A</v>
      </c>
      <c r="P14160" s="10" t="e">
        <v>#N/A</v>
      </c>
      <c r="Q14160" s="10" t="e">
        <v>#N/A</v>
      </c>
      <c r="R14160" s="30" t="e">
        <f t="shared" si="269"/>
        <v>#N/A</v>
      </c>
    </row>
    <row r="14161" spans="12:18">
      <c r="L14161" s="29">
        <v>34064</v>
      </c>
      <c r="M14161" s="27">
        <v>3.15</v>
      </c>
      <c r="N14161" s="9">
        <v>7.04</v>
      </c>
      <c r="O14161" s="9">
        <v>3.23</v>
      </c>
      <c r="P14161" s="10" t="e">
        <v>#N/A</v>
      </c>
      <c r="Q14161" s="10" t="e">
        <v>#N/A</v>
      </c>
      <c r="R14161" s="30" t="e">
        <f t="shared" si="269"/>
        <v>#N/A</v>
      </c>
    </row>
    <row r="14162" spans="12:18">
      <c r="L14162" s="29">
        <v>34065</v>
      </c>
      <c r="M14162" s="27">
        <v>2.97</v>
      </c>
      <c r="N14162" s="9">
        <v>6.97</v>
      </c>
      <c r="O14162" s="9">
        <v>3.17</v>
      </c>
      <c r="P14162" s="10" t="e">
        <v>#N/A</v>
      </c>
      <c r="Q14162" s="10" t="e">
        <v>#N/A</v>
      </c>
      <c r="R14162" s="30" t="e">
        <f t="shared" si="269"/>
        <v>#N/A</v>
      </c>
    </row>
    <row r="14163" spans="12:18">
      <c r="L14163" s="29">
        <v>34066</v>
      </c>
      <c r="M14163" s="27">
        <v>2.93</v>
      </c>
      <c r="N14163" s="9">
        <v>6.96</v>
      </c>
      <c r="O14163" s="9">
        <v>3.15</v>
      </c>
      <c r="P14163" s="10" t="e">
        <v>#N/A</v>
      </c>
      <c r="Q14163" s="10" t="e">
        <v>#N/A</v>
      </c>
      <c r="R14163" s="30" t="e">
        <f t="shared" si="269"/>
        <v>#N/A</v>
      </c>
    </row>
    <row r="14164" spans="12:18">
      <c r="L14164" s="29">
        <v>34067</v>
      </c>
      <c r="M14164" s="27">
        <v>2.94</v>
      </c>
      <c r="N14164" s="9">
        <v>6.85</v>
      </c>
      <c r="O14164" s="9">
        <v>3.07</v>
      </c>
      <c r="P14164" s="10" t="e">
        <v>#N/A</v>
      </c>
      <c r="Q14164" s="10" t="e">
        <v>#N/A</v>
      </c>
      <c r="R14164" s="30" t="e">
        <f t="shared" si="269"/>
        <v>#N/A</v>
      </c>
    </row>
    <row r="14165" spans="12:18">
      <c r="L14165" s="29">
        <v>34068</v>
      </c>
      <c r="M14165" s="27">
        <v>2.82</v>
      </c>
      <c r="N14165" s="9" t="e">
        <v>#N/A</v>
      </c>
      <c r="O14165" s="9" t="e">
        <v>#N/A</v>
      </c>
      <c r="P14165" s="10" t="e">
        <v>#N/A</v>
      </c>
      <c r="Q14165" s="10" t="e">
        <v>#N/A</v>
      </c>
      <c r="R14165" s="30" t="e">
        <f t="shared" si="269"/>
        <v>#N/A</v>
      </c>
    </row>
    <row r="14166" spans="12:18">
      <c r="L14166" s="29">
        <v>34069</v>
      </c>
      <c r="M14166" s="27">
        <v>2.82</v>
      </c>
      <c r="N14166" s="9" t="e">
        <v>#N/A</v>
      </c>
      <c r="O14166" s="9" t="e">
        <v>#N/A</v>
      </c>
      <c r="P14166" s="10" t="e">
        <v>#N/A</v>
      </c>
      <c r="Q14166" s="10" t="e">
        <v>#N/A</v>
      </c>
      <c r="R14166" s="30" t="e">
        <f t="shared" si="269"/>
        <v>#N/A</v>
      </c>
    </row>
    <row r="14167" spans="12:18">
      <c r="L14167" s="29">
        <v>34070</v>
      </c>
      <c r="M14167" s="27">
        <v>2.82</v>
      </c>
      <c r="N14167" s="9" t="e">
        <v>#N/A</v>
      </c>
      <c r="O14167" s="9" t="e">
        <v>#N/A</v>
      </c>
      <c r="P14167" s="10" t="e">
        <v>#N/A</v>
      </c>
      <c r="Q14167" s="10" t="e">
        <v>#N/A</v>
      </c>
      <c r="R14167" s="30" t="e">
        <f t="shared" si="269"/>
        <v>#N/A</v>
      </c>
    </row>
    <row r="14168" spans="12:18">
      <c r="L14168" s="29">
        <v>34071</v>
      </c>
      <c r="M14168" s="27">
        <v>3.11</v>
      </c>
      <c r="N14168" s="9">
        <v>6.79</v>
      </c>
      <c r="O14168" s="9">
        <v>3.03</v>
      </c>
      <c r="P14168" s="10" t="e">
        <v>#N/A</v>
      </c>
      <c r="Q14168" s="10" t="e">
        <v>#N/A</v>
      </c>
      <c r="R14168" s="30" t="e">
        <f t="shared" si="269"/>
        <v>#N/A</v>
      </c>
    </row>
    <row r="14169" spans="12:18">
      <c r="L14169" s="29">
        <v>34072</v>
      </c>
      <c r="M14169" s="27">
        <v>2.98</v>
      </c>
      <c r="N14169" s="9">
        <v>6.8</v>
      </c>
      <c r="O14169" s="9">
        <v>3.08</v>
      </c>
      <c r="P14169" s="10" t="e">
        <v>#N/A</v>
      </c>
      <c r="Q14169" s="10" t="e">
        <v>#N/A</v>
      </c>
      <c r="R14169" s="30" t="e">
        <f t="shared" si="269"/>
        <v>#N/A</v>
      </c>
    </row>
    <row r="14170" spans="12:18">
      <c r="L14170" s="29">
        <v>34073</v>
      </c>
      <c r="M14170" s="27">
        <v>3.03</v>
      </c>
      <c r="N14170" s="9">
        <v>6.76</v>
      </c>
      <c r="O14170" s="9">
        <v>3.08</v>
      </c>
      <c r="P14170" s="10" t="e">
        <v>#N/A</v>
      </c>
      <c r="Q14170" s="10" t="e">
        <v>#N/A</v>
      </c>
      <c r="R14170" s="30" t="e">
        <f t="shared" si="269"/>
        <v>#N/A</v>
      </c>
    </row>
    <row r="14171" spans="12:18">
      <c r="L14171" s="29">
        <v>34074</v>
      </c>
      <c r="M14171" s="27">
        <v>3.15</v>
      </c>
      <c r="N14171" s="9">
        <v>6.73</v>
      </c>
      <c r="O14171" s="9">
        <v>3.04</v>
      </c>
      <c r="P14171" s="10" t="e">
        <v>#N/A</v>
      </c>
      <c r="Q14171" s="10" t="e">
        <v>#N/A</v>
      </c>
      <c r="R14171" s="30" t="e">
        <f t="shared" si="269"/>
        <v>#N/A</v>
      </c>
    </row>
    <row r="14172" spans="12:18">
      <c r="L14172" s="29">
        <v>34075</v>
      </c>
      <c r="M14172" s="27">
        <v>2.84</v>
      </c>
      <c r="N14172" s="9">
        <v>6.76</v>
      </c>
      <c r="O14172" s="9">
        <v>3.05</v>
      </c>
      <c r="P14172" s="10" t="e">
        <v>#N/A</v>
      </c>
      <c r="Q14172" s="10" t="e">
        <v>#N/A</v>
      </c>
      <c r="R14172" s="30" t="e">
        <f t="shared" si="269"/>
        <v>#N/A</v>
      </c>
    </row>
    <row r="14173" spans="12:18">
      <c r="L14173" s="29">
        <v>34076</v>
      </c>
      <c r="M14173" s="27">
        <v>2.84</v>
      </c>
      <c r="N14173" s="9" t="e">
        <v>#N/A</v>
      </c>
      <c r="O14173" s="9" t="e">
        <v>#N/A</v>
      </c>
      <c r="P14173" s="10" t="e">
        <v>#N/A</v>
      </c>
      <c r="Q14173" s="10" t="e">
        <v>#N/A</v>
      </c>
      <c r="R14173" s="30" t="e">
        <f t="shared" si="269"/>
        <v>#N/A</v>
      </c>
    </row>
    <row r="14174" spans="12:18">
      <c r="L14174" s="29">
        <v>34077</v>
      </c>
      <c r="M14174" s="27">
        <v>2.84</v>
      </c>
      <c r="N14174" s="9" t="e">
        <v>#N/A</v>
      </c>
      <c r="O14174" s="9" t="e">
        <v>#N/A</v>
      </c>
      <c r="P14174" s="10" t="e">
        <v>#N/A</v>
      </c>
      <c r="Q14174" s="10" t="e">
        <v>#N/A</v>
      </c>
      <c r="R14174" s="30" t="e">
        <f t="shared" si="269"/>
        <v>#N/A</v>
      </c>
    </row>
    <row r="14175" spans="12:18">
      <c r="L14175" s="29">
        <v>34078</v>
      </c>
      <c r="M14175" s="27">
        <v>2.94</v>
      </c>
      <c r="N14175" s="9">
        <v>6.73</v>
      </c>
      <c r="O14175" s="9">
        <v>3.06</v>
      </c>
      <c r="P14175" s="10" t="e">
        <v>#N/A</v>
      </c>
      <c r="Q14175" s="10" t="e">
        <v>#N/A</v>
      </c>
      <c r="R14175" s="30" t="e">
        <f t="shared" si="269"/>
        <v>#N/A</v>
      </c>
    </row>
    <row r="14176" spans="12:18">
      <c r="L14176" s="29">
        <v>34079</v>
      </c>
      <c r="M14176" s="27">
        <v>2.84</v>
      </c>
      <c r="N14176" s="9">
        <v>6.76</v>
      </c>
      <c r="O14176" s="9">
        <v>3.08</v>
      </c>
      <c r="P14176" s="10" t="e">
        <v>#N/A</v>
      </c>
      <c r="Q14176" s="10" t="e">
        <v>#N/A</v>
      </c>
      <c r="R14176" s="30" t="e">
        <f t="shared" si="269"/>
        <v>#N/A</v>
      </c>
    </row>
    <row r="14177" spans="12:18">
      <c r="L14177" s="29">
        <v>34080</v>
      </c>
      <c r="M14177" s="27">
        <v>2.95</v>
      </c>
      <c r="N14177" s="9">
        <v>6.75</v>
      </c>
      <c r="O14177" s="9">
        <v>3.06</v>
      </c>
      <c r="P14177" s="10" t="e">
        <v>#N/A</v>
      </c>
      <c r="Q14177" s="10" t="e">
        <v>#N/A</v>
      </c>
      <c r="R14177" s="30" t="e">
        <f t="shared" si="269"/>
        <v>#N/A</v>
      </c>
    </row>
    <row r="14178" spans="12:18">
      <c r="L14178" s="29">
        <v>34081</v>
      </c>
      <c r="M14178" s="27">
        <v>2.97</v>
      </c>
      <c r="N14178" s="9">
        <v>6.75</v>
      </c>
      <c r="O14178" s="9">
        <v>3.03</v>
      </c>
      <c r="P14178" s="10" t="e">
        <v>#N/A</v>
      </c>
      <c r="Q14178" s="10" t="e">
        <v>#N/A</v>
      </c>
      <c r="R14178" s="30" t="e">
        <f t="shared" si="269"/>
        <v>#N/A</v>
      </c>
    </row>
    <row r="14179" spans="12:18">
      <c r="L14179" s="29">
        <v>34082</v>
      </c>
      <c r="M14179" s="27">
        <v>2.85</v>
      </c>
      <c r="N14179" s="9">
        <v>6.79</v>
      </c>
      <c r="O14179" s="9">
        <v>3.05</v>
      </c>
      <c r="P14179" s="10" t="e">
        <v>#N/A</v>
      </c>
      <c r="Q14179" s="10" t="e">
        <v>#N/A</v>
      </c>
      <c r="R14179" s="30" t="e">
        <f t="shared" si="269"/>
        <v>#N/A</v>
      </c>
    </row>
    <row r="14180" spans="12:18">
      <c r="L14180" s="29">
        <v>34083</v>
      </c>
      <c r="M14180" s="27">
        <v>2.85</v>
      </c>
      <c r="N14180" s="9" t="e">
        <v>#N/A</v>
      </c>
      <c r="O14180" s="9" t="e">
        <v>#N/A</v>
      </c>
      <c r="P14180" s="10" t="e">
        <v>#N/A</v>
      </c>
      <c r="Q14180" s="10" t="e">
        <v>#N/A</v>
      </c>
      <c r="R14180" s="30" t="e">
        <f t="shared" si="269"/>
        <v>#N/A</v>
      </c>
    </row>
    <row r="14181" spans="12:18">
      <c r="L14181" s="29">
        <v>34084</v>
      </c>
      <c r="M14181" s="27">
        <v>2.85</v>
      </c>
      <c r="N14181" s="9" t="e">
        <v>#N/A</v>
      </c>
      <c r="O14181" s="9" t="e">
        <v>#N/A</v>
      </c>
      <c r="P14181" s="10" t="e">
        <v>#N/A</v>
      </c>
      <c r="Q14181" s="10" t="e">
        <v>#N/A</v>
      </c>
      <c r="R14181" s="30" t="e">
        <f t="shared" si="269"/>
        <v>#N/A</v>
      </c>
    </row>
    <row r="14182" spans="12:18">
      <c r="L14182" s="29">
        <v>34085</v>
      </c>
      <c r="M14182" s="27">
        <v>2.99</v>
      </c>
      <c r="N14182" s="9">
        <v>6.83</v>
      </c>
      <c r="O14182" s="9">
        <v>3.05</v>
      </c>
      <c r="P14182" s="10" t="e">
        <v>#N/A</v>
      </c>
      <c r="Q14182" s="10" t="e">
        <v>#N/A</v>
      </c>
      <c r="R14182" s="30" t="e">
        <f t="shared" si="269"/>
        <v>#N/A</v>
      </c>
    </row>
    <row r="14183" spans="12:18">
      <c r="L14183" s="29">
        <v>34086</v>
      </c>
      <c r="M14183" s="27">
        <v>2.72</v>
      </c>
      <c r="N14183" s="9">
        <v>6.9</v>
      </c>
      <c r="O14183" s="9">
        <v>3.11</v>
      </c>
      <c r="P14183" s="10" t="e">
        <v>#N/A</v>
      </c>
      <c r="Q14183" s="10" t="e">
        <v>#N/A</v>
      </c>
      <c r="R14183" s="30" t="e">
        <f t="shared" si="269"/>
        <v>#N/A</v>
      </c>
    </row>
    <row r="14184" spans="12:18">
      <c r="L14184" s="29">
        <v>34087</v>
      </c>
      <c r="M14184" s="27">
        <v>2.88</v>
      </c>
      <c r="N14184" s="9">
        <v>6.91</v>
      </c>
      <c r="O14184" s="9">
        <v>3.11</v>
      </c>
      <c r="P14184" s="10" t="e">
        <v>#N/A</v>
      </c>
      <c r="Q14184" s="10" t="e">
        <v>#N/A</v>
      </c>
      <c r="R14184" s="30" t="e">
        <f t="shared" si="269"/>
        <v>#N/A</v>
      </c>
    </row>
    <row r="14185" spans="12:18">
      <c r="L14185" s="29">
        <v>34088</v>
      </c>
      <c r="M14185" s="27">
        <v>2.94</v>
      </c>
      <c r="N14185" s="9">
        <v>6.88</v>
      </c>
      <c r="O14185" s="9">
        <v>3.09</v>
      </c>
      <c r="P14185" s="10" t="e">
        <v>#N/A</v>
      </c>
      <c r="Q14185" s="10" t="e">
        <v>#N/A</v>
      </c>
      <c r="R14185" s="30" t="e">
        <f t="shared" si="269"/>
        <v>#N/A</v>
      </c>
    </row>
    <row r="14186" spans="12:18">
      <c r="L14186" s="29">
        <v>34089</v>
      </c>
      <c r="M14186" s="27">
        <v>3.01</v>
      </c>
      <c r="N14186" s="9">
        <v>6.95</v>
      </c>
      <c r="O14186" s="9">
        <v>3.14</v>
      </c>
      <c r="P14186" s="10" t="e">
        <v>#N/A</v>
      </c>
      <c r="Q14186" s="10" t="e">
        <v>#N/A</v>
      </c>
      <c r="R14186" s="30" t="e">
        <f t="shared" si="269"/>
        <v>#N/A</v>
      </c>
    </row>
    <row r="14187" spans="12:18">
      <c r="L14187" s="29">
        <v>34090</v>
      </c>
      <c r="M14187" s="27">
        <v>3.01</v>
      </c>
      <c r="N14187" s="9" t="e">
        <v>#N/A</v>
      </c>
      <c r="O14187" s="9" t="e">
        <v>#N/A</v>
      </c>
      <c r="P14187" s="10">
        <v>144.19999999999999</v>
      </c>
      <c r="Q14187" s="10">
        <v>0.28000000000000003</v>
      </c>
      <c r="R14187" s="30">
        <f t="shared" si="269"/>
        <v>3.3600000000000003</v>
      </c>
    </row>
    <row r="14188" spans="12:18">
      <c r="L14188" s="29">
        <v>34091</v>
      </c>
      <c r="M14188" s="27">
        <v>3.01</v>
      </c>
      <c r="N14188" s="9" t="e">
        <v>#N/A</v>
      </c>
      <c r="O14188" s="9" t="e">
        <v>#N/A</v>
      </c>
      <c r="P14188" s="10" t="e">
        <v>#N/A</v>
      </c>
      <c r="Q14188" s="10" t="e">
        <v>#N/A</v>
      </c>
      <c r="R14188" s="30" t="e">
        <f t="shared" si="269"/>
        <v>#N/A</v>
      </c>
    </row>
    <row r="14189" spans="12:18">
      <c r="L14189" s="29">
        <v>34092</v>
      </c>
      <c r="M14189" s="27">
        <v>3.03</v>
      </c>
      <c r="N14189" s="9">
        <v>6.86</v>
      </c>
      <c r="O14189" s="9">
        <v>3.09</v>
      </c>
      <c r="P14189" s="10" t="e">
        <v>#N/A</v>
      </c>
      <c r="Q14189" s="10" t="e">
        <v>#N/A</v>
      </c>
      <c r="R14189" s="30" t="e">
        <f t="shared" si="269"/>
        <v>#N/A</v>
      </c>
    </row>
    <row r="14190" spans="12:18">
      <c r="L14190" s="29">
        <v>34093</v>
      </c>
      <c r="M14190" s="27">
        <v>2.94</v>
      </c>
      <c r="N14190" s="9">
        <v>6.81</v>
      </c>
      <c r="O14190" s="9">
        <v>3.05</v>
      </c>
      <c r="P14190" s="10" t="e">
        <v>#N/A</v>
      </c>
      <c r="Q14190" s="10" t="e">
        <v>#N/A</v>
      </c>
      <c r="R14190" s="30" t="e">
        <f t="shared" si="269"/>
        <v>#N/A</v>
      </c>
    </row>
    <row r="14191" spans="12:18">
      <c r="L14191" s="29">
        <v>34094</v>
      </c>
      <c r="M14191" s="27">
        <v>2.9</v>
      </c>
      <c r="N14191" s="9">
        <v>6.82</v>
      </c>
      <c r="O14191" s="9">
        <v>3.04</v>
      </c>
      <c r="P14191" s="10" t="e">
        <v>#N/A</v>
      </c>
      <c r="Q14191" s="10" t="e">
        <v>#N/A</v>
      </c>
      <c r="R14191" s="30" t="e">
        <f t="shared" si="269"/>
        <v>#N/A</v>
      </c>
    </row>
    <row r="14192" spans="12:18">
      <c r="L14192" s="29">
        <v>34095</v>
      </c>
      <c r="M14192" s="27">
        <v>2.88</v>
      </c>
      <c r="N14192" s="9">
        <v>6.8</v>
      </c>
      <c r="O14192" s="9">
        <v>3.03</v>
      </c>
      <c r="P14192" s="10" t="e">
        <v>#N/A</v>
      </c>
      <c r="Q14192" s="10" t="e">
        <v>#N/A</v>
      </c>
      <c r="R14192" s="30" t="e">
        <f t="shared" si="269"/>
        <v>#N/A</v>
      </c>
    </row>
    <row r="14193" spans="12:18">
      <c r="L14193" s="29">
        <v>34096</v>
      </c>
      <c r="M14193" s="27">
        <v>2.83</v>
      </c>
      <c r="N14193" s="9">
        <v>6.85</v>
      </c>
      <c r="O14193" s="9">
        <v>3.05</v>
      </c>
      <c r="P14193" s="10" t="e">
        <v>#N/A</v>
      </c>
      <c r="Q14193" s="10" t="e">
        <v>#N/A</v>
      </c>
      <c r="R14193" s="30" t="e">
        <f t="shared" si="269"/>
        <v>#N/A</v>
      </c>
    </row>
    <row r="14194" spans="12:18">
      <c r="L14194" s="29">
        <v>34097</v>
      </c>
      <c r="M14194" s="27">
        <v>2.83</v>
      </c>
      <c r="N14194" s="9" t="e">
        <v>#N/A</v>
      </c>
      <c r="O14194" s="9" t="e">
        <v>#N/A</v>
      </c>
      <c r="P14194" s="10" t="e">
        <v>#N/A</v>
      </c>
      <c r="Q14194" s="10" t="e">
        <v>#N/A</v>
      </c>
      <c r="R14194" s="30" t="e">
        <f t="shared" si="269"/>
        <v>#N/A</v>
      </c>
    </row>
    <row r="14195" spans="12:18">
      <c r="L14195" s="29">
        <v>34098</v>
      </c>
      <c r="M14195" s="27">
        <v>2.83</v>
      </c>
      <c r="N14195" s="9" t="e">
        <v>#N/A</v>
      </c>
      <c r="O14195" s="9" t="e">
        <v>#N/A</v>
      </c>
      <c r="P14195" s="10" t="e">
        <v>#N/A</v>
      </c>
      <c r="Q14195" s="10" t="e">
        <v>#N/A</v>
      </c>
      <c r="R14195" s="30" t="e">
        <f t="shared" si="269"/>
        <v>#N/A</v>
      </c>
    </row>
    <row r="14196" spans="12:18">
      <c r="L14196" s="29">
        <v>34099</v>
      </c>
      <c r="M14196" s="27">
        <v>2.99</v>
      </c>
      <c r="N14196" s="9">
        <v>6.81</v>
      </c>
      <c r="O14196" s="9">
        <v>3.02</v>
      </c>
      <c r="P14196" s="10" t="e">
        <v>#N/A</v>
      </c>
      <c r="Q14196" s="10" t="e">
        <v>#N/A</v>
      </c>
      <c r="R14196" s="30" t="e">
        <f t="shared" si="269"/>
        <v>#N/A</v>
      </c>
    </row>
    <row r="14197" spans="12:18">
      <c r="L14197" s="29">
        <v>34100</v>
      </c>
      <c r="M14197" s="27">
        <v>2.98</v>
      </c>
      <c r="N14197" s="9">
        <v>6.82</v>
      </c>
      <c r="O14197" s="9">
        <v>3</v>
      </c>
      <c r="P14197" s="10" t="e">
        <v>#N/A</v>
      </c>
      <c r="Q14197" s="10" t="e">
        <v>#N/A</v>
      </c>
      <c r="R14197" s="30" t="e">
        <f t="shared" si="269"/>
        <v>#N/A</v>
      </c>
    </row>
    <row r="14198" spans="12:18">
      <c r="L14198" s="29">
        <v>34101</v>
      </c>
      <c r="M14198" s="27">
        <v>2.95</v>
      </c>
      <c r="N14198" s="9">
        <v>6.86</v>
      </c>
      <c r="O14198" s="9">
        <v>3.06</v>
      </c>
      <c r="P14198" s="10" t="e">
        <v>#N/A</v>
      </c>
      <c r="Q14198" s="10" t="e">
        <v>#N/A</v>
      </c>
      <c r="R14198" s="30" t="e">
        <f t="shared" si="269"/>
        <v>#N/A</v>
      </c>
    </row>
    <row r="14199" spans="12:18">
      <c r="L14199" s="29">
        <v>34102</v>
      </c>
      <c r="M14199" s="27">
        <v>2.97</v>
      </c>
      <c r="N14199" s="9">
        <v>6.96</v>
      </c>
      <c r="O14199" s="9">
        <v>3.09</v>
      </c>
      <c r="P14199" s="10" t="e">
        <v>#N/A</v>
      </c>
      <c r="Q14199" s="10" t="e">
        <v>#N/A</v>
      </c>
      <c r="R14199" s="30" t="e">
        <f t="shared" si="269"/>
        <v>#N/A</v>
      </c>
    </row>
    <row r="14200" spans="12:18">
      <c r="L14200" s="29">
        <v>34103</v>
      </c>
      <c r="M14200" s="27">
        <v>2.94</v>
      </c>
      <c r="N14200" s="9">
        <v>6.95</v>
      </c>
      <c r="O14200" s="9">
        <v>3.07</v>
      </c>
      <c r="P14200" s="10" t="e">
        <v>#N/A</v>
      </c>
      <c r="Q14200" s="10" t="e">
        <v>#N/A</v>
      </c>
      <c r="R14200" s="30" t="e">
        <f t="shared" si="269"/>
        <v>#N/A</v>
      </c>
    </row>
    <row r="14201" spans="12:18">
      <c r="L14201" s="29">
        <v>34104</v>
      </c>
      <c r="M14201" s="27">
        <v>2.94</v>
      </c>
      <c r="N14201" s="9" t="e">
        <v>#N/A</v>
      </c>
      <c r="O14201" s="9" t="e">
        <v>#N/A</v>
      </c>
      <c r="P14201" s="10" t="e">
        <v>#N/A</v>
      </c>
      <c r="Q14201" s="10" t="e">
        <v>#N/A</v>
      </c>
      <c r="R14201" s="30" t="e">
        <f t="shared" si="269"/>
        <v>#N/A</v>
      </c>
    </row>
    <row r="14202" spans="12:18">
      <c r="L14202" s="29">
        <v>34105</v>
      </c>
      <c r="M14202" s="27">
        <v>2.94</v>
      </c>
      <c r="N14202" s="9" t="e">
        <v>#N/A</v>
      </c>
      <c r="O14202" s="9" t="e">
        <v>#N/A</v>
      </c>
      <c r="P14202" s="10" t="e">
        <v>#N/A</v>
      </c>
      <c r="Q14202" s="10" t="e">
        <v>#N/A</v>
      </c>
      <c r="R14202" s="30" t="e">
        <f t="shared" si="269"/>
        <v>#N/A</v>
      </c>
    </row>
    <row r="14203" spans="12:18">
      <c r="L14203" s="29">
        <v>34106</v>
      </c>
      <c r="M14203" s="27">
        <v>3.34</v>
      </c>
      <c r="N14203" s="9">
        <v>6.97</v>
      </c>
      <c r="O14203" s="9">
        <v>3.07</v>
      </c>
      <c r="P14203" s="10" t="e">
        <v>#N/A</v>
      </c>
      <c r="Q14203" s="10" t="e">
        <v>#N/A</v>
      </c>
      <c r="R14203" s="30" t="e">
        <f t="shared" si="269"/>
        <v>#N/A</v>
      </c>
    </row>
    <row r="14204" spans="12:18">
      <c r="L14204" s="29">
        <v>34107</v>
      </c>
      <c r="M14204" s="27">
        <v>2.97</v>
      </c>
      <c r="N14204" s="9">
        <v>7.02</v>
      </c>
      <c r="O14204" s="9">
        <v>3.14</v>
      </c>
      <c r="P14204" s="10" t="e">
        <v>#N/A</v>
      </c>
      <c r="Q14204" s="10" t="e">
        <v>#N/A</v>
      </c>
      <c r="R14204" s="30" t="e">
        <f t="shared" si="269"/>
        <v>#N/A</v>
      </c>
    </row>
    <row r="14205" spans="12:18">
      <c r="L14205" s="29">
        <v>34108</v>
      </c>
      <c r="M14205" s="27">
        <v>2.94</v>
      </c>
      <c r="N14205" s="9">
        <v>6.98</v>
      </c>
      <c r="O14205" s="9">
        <v>3.14</v>
      </c>
      <c r="P14205" s="10" t="e">
        <v>#N/A</v>
      </c>
      <c r="Q14205" s="10" t="e">
        <v>#N/A</v>
      </c>
      <c r="R14205" s="30" t="e">
        <f t="shared" si="269"/>
        <v>#N/A</v>
      </c>
    </row>
    <row r="14206" spans="12:18">
      <c r="L14206" s="29">
        <v>34109</v>
      </c>
      <c r="M14206" s="27">
        <v>2.97</v>
      </c>
      <c r="N14206" s="9">
        <v>6.99</v>
      </c>
      <c r="O14206" s="9">
        <v>3.13</v>
      </c>
      <c r="P14206" s="10" t="e">
        <v>#N/A</v>
      </c>
      <c r="Q14206" s="10" t="e">
        <v>#N/A</v>
      </c>
      <c r="R14206" s="30" t="e">
        <f t="shared" si="269"/>
        <v>#N/A</v>
      </c>
    </row>
    <row r="14207" spans="12:18">
      <c r="L14207" s="29">
        <v>34110</v>
      </c>
      <c r="M14207" s="27">
        <v>2.96</v>
      </c>
      <c r="N14207" s="9">
        <v>7.03</v>
      </c>
      <c r="O14207" s="9">
        <v>3.16</v>
      </c>
      <c r="P14207" s="10" t="e">
        <v>#N/A</v>
      </c>
      <c r="Q14207" s="10" t="e">
        <v>#N/A</v>
      </c>
      <c r="R14207" s="30" t="e">
        <f t="shared" si="269"/>
        <v>#N/A</v>
      </c>
    </row>
    <row r="14208" spans="12:18">
      <c r="L14208" s="29">
        <v>34111</v>
      </c>
      <c r="M14208" s="27">
        <v>2.96</v>
      </c>
      <c r="N14208" s="9" t="e">
        <v>#N/A</v>
      </c>
      <c r="O14208" s="9" t="e">
        <v>#N/A</v>
      </c>
      <c r="P14208" s="10" t="e">
        <v>#N/A</v>
      </c>
      <c r="Q14208" s="10" t="e">
        <v>#N/A</v>
      </c>
      <c r="R14208" s="30" t="e">
        <f t="shared" si="269"/>
        <v>#N/A</v>
      </c>
    </row>
    <row r="14209" spans="12:18">
      <c r="L14209" s="29">
        <v>34112</v>
      </c>
      <c r="M14209" s="27">
        <v>2.96</v>
      </c>
      <c r="N14209" s="9" t="e">
        <v>#N/A</v>
      </c>
      <c r="O14209" s="9" t="e">
        <v>#N/A</v>
      </c>
      <c r="P14209" s="10" t="e">
        <v>#N/A</v>
      </c>
      <c r="Q14209" s="10" t="e">
        <v>#N/A</v>
      </c>
      <c r="R14209" s="30" t="e">
        <f t="shared" si="269"/>
        <v>#N/A</v>
      </c>
    </row>
    <row r="14210" spans="12:18">
      <c r="L14210" s="29">
        <v>34113</v>
      </c>
      <c r="M14210" s="27">
        <v>3.15</v>
      </c>
      <c r="N14210" s="9">
        <v>6.99</v>
      </c>
      <c r="O14210" s="9">
        <v>3.12</v>
      </c>
      <c r="P14210" s="10" t="e">
        <v>#N/A</v>
      </c>
      <c r="Q14210" s="10" t="e">
        <v>#N/A</v>
      </c>
      <c r="R14210" s="30" t="e">
        <f t="shared" si="269"/>
        <v>#N/A</v>
      </c>
    </row>
    <row r="14211" spans="12:18">
      <c r="L14211" s="29">
        <v>34114</v>
      </c>
      <c r="M14211" s="27">
        <v>3.21</v>
      </c>
      <c r="N14211" s="9">
        <v>7.01</v>
      </c>
      <c r="O14211" s="9">
        <v>3.1</v>
      </c>
      <c r="P14211" s="10" t="e">
        <v>#N/A</v>
      </c>
      <c r="Q14211" s="10" t="e">
        <v>#N/A</v>
      </c>
      <c r="R14211" s="30" t="e">
        <f t="shared" si="269"/>
        <v>#N/A</v>
      </c>
    </row>
    <row r="14212" spans="12:18">
      <c r="L14212" s="29">
        <v>34115</v>
      </c>
      <c r="M14212" s="27">
        <v>3.26</v>
      </c>
      <c r="N14212" s="9">
        <v>6.94</v>
      </c>
      <c r="O14212" s="9">
        <v>3.07</v>
      </c>
      <c r="P14212" s="10" t="e">
        <v>#N/A</v>
      </c>
      <c r="Q14212" s="10" t="e">
        <v>#N/A</v>
      </c>
      <c r="R14212" s="30" t="e">
        <f t="shared" ref="R14212:R14275" si="270">Q14212*12</f>
        <v>#N/A</v>
      </c>
    </row>
    <row r="14213" spans="12:18">
      <c r="L14213" s="29">
        <v>34116</v>
      </c>
      <c r="M14213" s="27">
        <v>3.11</v>
      </c>
      <c r="N14213" s="9">
        <v>6.93</v>
      </c>
      <c r="O14213" s="9">
        <v>3.05</v>
      </c>
      <c r="P14213" s="10" t="e">
        <v>#N/A</v>
      </c>
      <c r="Q14213" s="10" t="e">
        <v>#N/A</v>
      </c>
      <c r="R14213" s="30" t="e">
        <f t="shared" si="270"/>
        <v>#N/A</v>
      </c>
    </row>
    <row r="14214" spans="12:18">
      <c r="L14214" s="29">
        <v>34117</v>
      </c>
      <c r="M14214" s="27">
        <v>3.02</v>
      </c>
      <c r="N14214" s="9">
        <v>6.98</v>
      </c>
      <c r="O14214" s="9">
        <v>3.1</v>
      </c>
      <c r="P14214" s="10" t="e">
        <v>#N/A</v>
      </c>
      <c r="Q14214" s="10" t="e">
        <v>#N/A</v>
      </c>
      <c r="R14214" s="30" t="e">
        <f t="shared" si="270"/>
        <v>#N/A</v>
      </c>
    </row>
    <row r="14215" spans="12:18">
      <c r="L14215" s="29">
        <v>34118</v>
      </c>
      <c r="M14215" s="27">
        <v>3.02</v>
      </c>
      <c r="N14215" s="9" t="e">
        <v>#N/A</v>
      </c>
      <c r="O14215" s="9" t="e">
        <v>#N/A</v>
      </c>
      <c r="P14215" s="10" t="e">
        <v>#N/A</v>
      </c>
      <c r="Q14215" s="10" t="e">
        <v>#N/A</v>
      </c>
      <c r="R14215" s="30" t="e">
        <f t="shared" si="270"/>
        <v>#N/A</v>
      </c>
    </row>
    <row r="14216" spans="12:18">
      <c r="L14216" s="29">
        <v>34119</v>
      </c>
      <c r="M14216" s="27">
        <v>3.02</v>
      </c>
      <c r="N14216" s="9" t="e">
        <v>#N/A</v>
      </c>
      <c r="O14216" s="9" t="e">
        <v>#N/A</v>
      </c>
      <c r="P14216" s="10" t="e">
        <v>#N/A</v>
      </c>
      <c r="Q14216" s="10" t="e">
        <v>#N/A</v>
      </c>
      <c r="R14216" s="30" t="e">
        <f t="shared" si="270"/>
        <v>#N/A</v>
      </c>
    </row>
    <row r="14217" spans="12:18">
      <c r="L14217" s="29">
        <v>34120</v>
      </c>
      <c r="M14217" s="27">
        <v>3.02</v>
      </c>
      <c r="N14217" s="9" t="e">
        <v>#N/A</v>
      </c>
      <c r="O14217" s="9" t="e">
        <v>#N/A</v>
      </c>
      <c r="P14217" s="10" t="e">
        <v>#N/A</v>
      </c>
      <c r="Q14217" s="10" t="e">
        <v>#N/A</v>
      </c>
      <c r="R14217" s="30" t="e">
        <f t="shared" si="270"/>
        <v>#N/A</v>
      </c>
    </row>
    <row r="14218" spans="12:18">
      <c r="L14218" s="29">
        <v>34121</v>
      </c>
      <c r="M14218" s="27">
        <v>3.33</v>
      </c>
      <c r="N14218" s="9">
        <v>6.88</v>
      </c>
      <c r="O14218" s="9">
        <v>3.03</v>
      </c>
      <c r="P14218" s="10">
        <v>144.30000000000001</v>
      </c>
      <c r="Q14218" s="10">
        <v>7.0000000000000007E-2</v>
      </c>
      <c r="R14218" s="30">
        <f t="shared" si="270"/>
        <v>0.84000000000000008</v>
      </c>
    </row>
    <row r="14219" spans="12:18">
      <c r="L14219" s="29">
        <v>34122</v>
      </c>
      <c r="M14219" s="27">
        <v>3.12</v>
      </c>
      <c r="N14219" s="9">
        <v>6.88</v>
      </c>
      <c r="O14219" s="9">
        <v>2.99</v>
      </c>
      <c r="P14219" s="10" t="e">
        <v>#N/A</v>
      </c>
      <c r="Q14219" s="10" t="e">
        <v>#N/A</v>
      </c>
      <c r="R14219" s="30" t="e">
        <f t="shared" si="270"/>
        <v>#N/A</v>
      </c>
    </row>
    <row r="14220" spans="12:18">
      <c r="L14220" s="29">
        <v>34123</v>
      </c>
      <c r="M14220" s="27">
        <v>3.03</v>
      </c>
      <c r="N14220" s="9">
        <v>6.86</v>
      </c>
      <c r="O14220" s="9">
        <v>2.99</v>
      </c>
      <c r="P14220" s="10" t="e">
        <v>#N/A</v>
      </c>
      <c r="Q14220" s="10" t="e">
        <v>#N/A</v>
      </c>
      <c r="R14220" s="30" t="e">
        <f t="shared" si="270"/>
        <v>#N/A</v>
      </c>
    </row>
    <row r="14221" spans="12:18">
      <c r="L14221" s="29">
        <v>34124</v>
      </c>
      <c r="M14221" s="27">
        <v>2.98</v>
      </c>
      <c r="N14221" s="9">
        <v>6.91</v>
      </c>
      <c r="O14221" s="9">
        <v>3</v>
      </c>
      <c r="P14221" s="10" t="e">
        <v>#N/A</v>
      </c>
      <c r="Q14221" s="10" t="e">
        <v>#N/A</v>
      </c>
      <c r="R14221" s="30" t="e">
        <f t="shared" si="270"/>
        <v>#N/A</v>
      </c>
    </row>
    <row r="14222" spans="12:18">
      <c r="L14222" s="29">
        <v>34125</v>
      </c>
      <c r="M14222" s="27">
        <v>2.98</v>
      </c>
      <c r="N14222" s="9" t="e">
        <v>#N/A</v>
      </c>
      <c r="O14222" s="9" t="e">
        <v>#N/A</v>
      </c>
      <c r="P14222" s="10" t="e">
        <v>#N/A</v>
      </c>
      <c r="Q14222" s="10" t="e">
        <v>#N/A</v>
      </c>
      <c r="R14222" s="30" t="e">
        <f t="shared" si="270"/>
        <v>#N/A</v>
      </c>
    </row>
    <row r="14223" spans="12:18">
      <c r="L14223" s="29">
        <v>34126</v>
      </c>
      <c r="M14223" s="27">
        <v>2.98</v>
      </c>
      <c r="N14223" s="9" t="e">
        <v>#N/A</v>
      </c>
      <c r="O14223" s="9" t="e">
        <v>#N/A</v>
      </c>
      <c r="P14223" s="10" t="e">
        <v>#N/A</v>
      </c>
      <c r="Q14223" s="10" t="e">
        <v>#N/A</v>
      </c>
      <c r="R14223" s="30" t="e">
        <f t="shared" si="270"/>
        <v>#N/A</v>
      </c>
    </row>
    <row r="14224" spans="12:18">
      <c r="L14224" s="29">
        <v>34127</v>
      </c>
      <c r="M14224" s="27">
        <v>3.14</v>
      </c>
      <c r="N14224" s="9">
        <v>6.88</v>
      </c>
      <c r="O14224" s="9">
        <v>2.98</v>
      </c>
      <c r="P14224" s="10" t="e">
        <v>#N/A</v>
      </c>
      <c r="Q14224" s="10" t="e">
        <v>#N/A</v>
      </c>
      <c r="R14224" s="30" t="e">
        <f t="shared" si="270"/>
        <v>#N/A</v>
      </c>
    </row>
    <row r="14225" spans="12:18">
      <c r="L14225" s="29">
        <v>34128</v>
      </c>
      <c r="M14225" s="27">
        <v>2.72</v>
      </c>
      <c r="N14225" s="9">
        <v>6.91</v>
      </c>
      <c r="O14225" s="9">
        <v>2.96</v>
      </c>
      <c r="P14225" s="10" t="e">
        <v>#N/A</v>
      </c>
      <c r="Q14225" s="10" t="e">
        <v>#N/A</v>
      </c>
      <c r="R14225" s="30" t="e">
        <f t="shared" si="270"/>
        <v>#N/A</v>
      </c>
    </row>
    <row r="14226" spans="12:18">
      <c r="L14226" s="29">
        <v>34129</v>
      </c>
      <c r="M14226" s="27">
        <v>2.92</v>
      </c>
      <c r="N14226" s="9">
        <v>6.87</v>
      </c>
      <c r="O14226" s="9">
        <v>2.96</v>
      </c>
      <c r="P14226" s="10" t="e">
        <v>#N/A</v>
      </c>
      <c r="Q14226" s="10" t="e">
        <v>#N/A</v>
      </c>
      <c r="R14226" s="30" t="e">
        <f t="shared" si="270"/>
        <v>#N/A</v>
      </c>
    </row>
    <row r="14227" spans="12:18">
      <c r="L14227" s="29">
        <v>34130</v>
      </c>
      <c r="M14227" s="27">
        <v>3.01</v>
      </c>
      <c r="N14227" s="9">
        <v>6.88</v>
      </c>
      <c r="O14227" s="9">
        <v>2.96</v>
      </c>
      <c r="P14227" s="10" t="e">
        <v>#N/A</v>
      </c>
      <c r="Q14227" s="10" t="e">
        <v>#N/A</v>
      </c>
      <c r="R14227" s="30" t="e">
        <f t="shared" si="270"/>
        <v>#N/A</v>
      </c>
    </row>
    <row r="14228" spans="12:18">
      <c r="L14228" s="29">
        <v>34131</v>
      </c>
      <c r="M14228" s="27">
        <v>2.93</v>
      </c>
      <c r="N14228" s="9">
        <v>6.8</v>
      </c>
      <c r="O14228" s="9">
        <v>2.92</v>
      </c>
      <c r="P14228" s="10" t="e">
        <v>#N/A</v>
      </c>
      <c r="Q14228" s="10" t="e">
        <v>#N/A</v>
      </c>
      <c r="R14228" s="30" t="e">
        <f t="shared" si="270"/>
        <v>#N/A</v>
      </c>
    </row>
    <row r="14229" spans="12:18">
      <c r="L14229" s="29">
        <v>34132</v>
      </c>
      <c r="M14229" s="27">
        <v>2.93</v>
      </c>
      <c r="N14229" s="9" t="e">
        <v>#N/A</v>
      </c>
      <c r="O14229" s="9" t="e">
        <v>#N/A</v>
      </c>
      <c r="P14229" s="10" t="e">
        <v>#N/A</v>
      </c>
      <c r="Q14229" s="10" t="e">
        <v>#N/A</v>
      </c>
      <c r="R14229" s="30" t="e">
        <f t="shared" si="270"/>
        <v>#N/A</v>
      </c>
    </row>
    <row r="14230" spans="12:18">
      <c r="L14230" s="29">
        <v>34133</v>
      </c>
      <c r="M14230" s="27">
        <v>2.93</v>
      </c>
      <c r="N14230" s="9" t="e">
        <v>#N/A</v>
      </c>
      <c r="O14230" s="9" t="e">
        <v>#N/A</v>
      </c>
      <c r="P14230" s="10" t="e">
        <v>#N/A</v>
      </c>
      <c r="Q14230" s="10" t="e">
        <v>#N/A</v>
      </c>
      <c r="R14230" s="30" t="e">
        <f t="shared" si="270"/>
        <v>#N/A</v>
      </c>
    </row>
    <row r="14231" spans="12:18">
      <c r="L14231" s="29">
        <v>34134</v>
      </c>
      <c r="M14231" s="27">
        <v>3.06</v>
      </c>
      <c r="N14231" s="9">
        <v>6.81</v>
      </c>
      <c r="O14231" s="9">
        <v>2.92</v>
      </c>
      <c r="P14231" s="10" t="e">
        <v>#N/A</v>
      </c>
      <c r="Q14231" s="10" t="e">
        <v>#N/A</v>
      </c>
      <c r="R14231" s="30" t="e">
        <f t="shared" si="270"/>
        <v>#N/A</v>
      </c>
    </row>
    <row r="14232" spans="12:18">
      <c r="L14232" s="29">
        <v>34135</v>
      </c>
      <c r="M14232" s="27">
        <v>3.14</v>
      </c>
      <c r="N14232" s="9">
        <v>6.83</v>
      </c>
      <c r="O14232" s="9">
        <v>2.91</v>
      </c>
      <c r="P14232" s="10" t="e">
        <v>#N/A</v>
      </c>
      <c r="Q14232" s="10" t="e">
        <v>#N/A</v>
      </c>
      <c r="R14232" s="30" t="e">
        <f t="shared" si="270"/>
        <v>#N/A</v>
      </c>
    </row>
    <row r="14233" spans="12:18">
      <c r="L14233" s="29">
        <v>34136</v>
      </c>
      <c r="M14233" s="27">
        <v>3.04</v>
      </c>
      <c r="N14233" s="9">
        <v>6.82</v>
      </c>
      <c r="O14233" s="9">
        <v>2.92</v>
      </c>
      <c r="P14233" s="10" t="e">
        <v>#N/A</v>
      </c>
      <c r="Q14233" s="10" t="e">
        <v>#N/A</v>
      </c>
      <c r="R14233" s="30" t="e">
        <f t="shared" si="270"/>
        <v>#N/A</v>
      </c>
    </row>
    <row r="14234" spans="12:18">
      <c r="L14234" s="29">
        <v>34137</v>
      </c>
      <c r="M14234" s="27">
        <v>3.02</v>
      </c>
      <c r="N14234" s="9">
        <v>6.81</v>
      </c>
      <c r="O14234" s="9">
        <v>2.9</v>
      </c>
      <c r="P14234" s="10" t="e">
        <v>#N/A</v>
      </c>
      <c r="Q14234" s="10" t="e">
        <v>#N/A</v>
      </c>
      <c r="R14234" s="30" t="e">
        <f t="shared" si="270"/>
        <v>#N/A</v>
      </c>
    </row>
    <row r="14235" spans="12:18">
      <c r="L14235" s="29">
        <v>34138</v>
      </c>
      <c r="M14235" s="27">
        <v>2.91</v>
      </c>
      <c r="N14235" s="9">
        <v>6.82</v>
      </c>
      <c r="O14235" s="9">
        <v>2.91</v>
      </c>
      <c r="P14235" s="10" t="e">
        <v>#N/A</v>
      </c>
      <c r="Q14235" s="10" t="e">
        <v>#N/A</v>
      </c>
      <c r="R14235" s="30" t="e">
        <f t="shared" si="270"/>
        <v>#N/A</v>
      </c>
    </row>
    <row r="14236" spans="12:18">
      <c r="L14236" s="29">
        <v>34139</v>
      </c>
      <c r="M14236" s="27">
        <v>2.91</v>
      </c>
      <c r="N14236" s="9" t="e">
        <v>#N/A</v>
      </c>
      <c r="O14236" s="9" t="e">
        <v>#N/A</v>
      </c>
      <c r="P14236" s="10" t="e">
        <v>#N/A</v>
      </c>
      <c r="Q14236" s="10" t="e">
        <v>#N/A</v>
      </c>
      <c r="R14236" s="30" t="e">
        <f t="shared" si="270"/>
        <v>#N/A</v>
      </c>
    </row>
    <row r="14237" spans="12:18">
      <c r="L14237" s="29">
        <v>34140</v>
      </c>
      <c r="M14237" s="27">
        <v>2.91</v>
      </c>
      <c r="N14237" s="9" t="e">
        <v>#N/A</v>
      </c>
      <c r="O14237" s="9" t="e">
        <v>#N/A</v>
      </c>
      <c r="P14237" s="10" t="e">
        <v>#N/A</v>
      </c>
      <c r="Q14237" s="10" t="e">
        <v>#N/A</v>
      </c>
      <c r="R14237" s="30" t="e">
        <f t="shared" si="270"/>
        <v>#N/A</v>
      </c>
    </row>
    <row r="14238" spans="12:18">
      <c r="L14238" s="29">
        <v>34141</v>
      </c>
      <c r="M14238" s="27">
        <v>3.03</v>
      </c>
      <c r="N14238" s="9">
        <v>6.78</v>
      </c>
      <c r="O14238" s="9">
        <v>2.86</v>
      </c>
      <c r="P14238" s="10" t="e">
        <v>#N/A</v>
      </c>
      <c r="Q14238" s="10" t="e">
        <v>#N/A</v>
      </c>
      <c r="R14238" s="30" t="e">
        <f t="shared" si="270"/>
        <v>#N/A</v>
      </c>
    </row>
    <row r="14239" spans="12:18">
      <c r="L14239" s="29">
        <v>34142</v>
      </c>
      <c r="M14239" s="27">
        <v>2.98</v>
      </c>
      <c r="N14239" s="9">
        <v>6.78</v>
      </c>
      <c r="O14239" s="9">
        <v>2.82</v>
      </c>
      <c r="P14239" s="10" t="e">
        <v>#N/A</v>
      </c>
      <c r="Q14239" s="10" t="e">
        <v>#N/A</v>
      </c>
      <c r="R14239" s="30" t="e">
        <f t="shared" si="270"/>
        <v>#N/A</v>
      </c>
    </row>
    <row r="14240" spans="12:18">
      <c r="L14240" s="29">
        <v>34143</v>
      </c>
      <c r="M14240" s="27">
        <v>3.24</v>
      </c>
      <c r="N14240" s="9">
        <v>6.77</v>
      </c>
      <c r="O14240" s="9">
        <v>2.79</v>
      </c>
      <c r="P14240" s="10" t="e">
        <v>#N/A</v>
      </c>
      <c r="Q14240" s="10" t="e">
        <v>#N/A</v>
      </c>
      <c r="R14240" s="30" t="e">
        <f t="shared" si="270"/>
        <v>#N/A</v>
      </c>
    </row>
    <row r="14241" spans="12:18">
      <c r="L14241" s="29">
        <v>34144</v>
      </c>
      <c r="M14241" s="27">
        <v>3.02</v>
      </c>
      <c r="N14241" s="9">
        <v>6.74</v>
      </c>
      <c r="O14241" s="9">
        <v>2.78</v>
      </c>
      <c r="P14241" s="10" t="e">
        <v>#N/A</v>
      </c>
      <c r="Q14241" s="10" t="e">
        <v>#N/A</v>
      </c>
      <c r="R14241" s="30" t="e">
        <f t="shared" si="270"/>
        <v>#N/A</v>
      </c>
    </row>
    <row r="14242" spans="12:18">
      <c r="L14242" s="29">
        <v>34145</v>
      </c>
      <c r="M14242" s="27">
        <v>2.96</v>
      </c>
      <c r="N14242" s="9">
        <v>6.71</v>
      </c>
      <c r="O14242" s="9">
        <v>2.76</v>
      </c>
      <c r="P14242" s="10" t="e">
        <v>#N/A</v>
      </c>
      <c r="Q14242" s="10" t="e">
        <v>#N/A</v>
      </c>
      <c r="R14242" s="30" t="e">
        <f t="shared" si="270"/>
        <v>#N/A</v>
      </c>
    </row>
    <row r="14243" spans="12:18">
      <c r="L14243" s="29">
        <v>34146</v>
      </c>
      <c r="M14243" s="27">
        <v>2.96</v>
      </c>
      <c r="N14243" s="9" t="e">
        <v>#N/A</v>
      </c>
      <c r="O14243" s="9" t="e">
        <v>#N/A</v>
      </c>
      <c r="P14243" s="10" t="e">
        <v>#N/A</v>
      </c>
      <c r="Q14243" s="10" t="e">
        <v>#N/A</v>
      </c>
      <c r="R14243" s="30" t="e">
        <f t="shared" si="270"/>
        <v>#N/A</v>
      </c>
    </row>
    <row r="14244" spans="12:18">
      <c r="L14244" s="29">
        <v>34147</v>
      </c>
      <c r="M14244" s="27">
        <v>2.96</v>
      </c>
      <c r="N14244" s="9" t="e">
        <v>#N/A</v>
      </c>
      <c r="O14244" s="9" t="e">
        <v>#N/A</v>
      </c>
      <c r="P14244" s="10" t="e">
        <v>#N/A</v>
      </c>
      <c r="Q14244" s="10" t="e">
        <v>#N/A</v>
      </c>
      <c r="R14244" s="30" t="e">
        <f t="shared" si="270"/>
        <v>#N/A</v>
      </c>
    </row>
    <row r="14245" spans="12:18">
      <c r="L14245" s="29">
        <v>34148</v>
      </c>
      <c r="M14245" s="27">
        <v>3.08</v>
      </c>
      <c r="N14245" s="9">
        <v>6.67</v>
      </c>
      <c r="O14245" s="9">
        <v>2.73</v>
      </c>
      <c r="P14245" s="10" t="e">
        <v>#N/A</v>
      </c>
      <c r="Q14245" s="10" t="e">
        <v>#N/A</v>
      </c>
      <c r="R14245" s="30" t="e">
        <f t="shared" si="270"/>
        <v>#N/A</v>
      </c>
    </row>
    <row r="14246" spans="12:18">
      <c r="L14246" s="29">
        <v>34149</v>
      </c>
      <c r="M14246" s="27">
        <v>3</v>
      </c>
      <c r="N14246" s="9">
        <v>6.67</v>
      </c>
      <c r="O14246" s="9">
        <v>2.76</v>
      </c>
      <c r="P14246" s="10" t="e">
        <v>#N/A</v>
      </c>
      <c r="Q14246" s="10" t="e">
        <v>#N/A</v>
      </c>
      <c r="R14246" s="30" t="e">
        <f t="shared" si="270"/>
        <v>#N/A</v>
      </c>
    </row>
    <row r="14247" spans="12:18">
      <c r="L14247" s="29">
        <v>34150</v>
      </c>
      <c r="M14247" s="27">
        <v>3.92</v>
      </c>
      <c r="N14247" s="9">
        <v>6.68</v>
      </c>
      <c r="O14247" s="9">
        <v>2.77</v>
      </c>
      <c r="P14247" s="10" t="e">
        <v>#N/A</v>
      </c>
      <c r="Q14247" s="10" t="e">
        <v>#N/A</v>
      </c>
      <c r="R14247" s="30" t="e">
        <f t="shared" si="270"/>
        <v>#N/A</v>
      </c>
    </row>
    <row r="14248" spans="12:18">
      <c r="L14248" s="29">
        <v>34151</v>
      </c>
      <c r="M14248" s="27">
        <v>3.27</v>
      </c>
      <c r="N14248" s="9">
        <v>6.69</v>
      </c>
      <c r="O14248" s="9">
        <v>2.81</v>
      </c>
      <c r="P14248" s="10">
        <v>144.5</v>
      </c>
      <c r="Q14248" s="10">
        <v>0.14000000000000001</v>
      </c>
      <c r="R14248" s="30">
        <f t="shared" si="270"/>
        <v>1.6800000000000002</v>
      </c>
    </row>
    <row r="14249" spans="12:18">
      <c r="L14249" s="29">
        <v>34152</v>
      </c>
      <c r="M14249" s="27">
        <v>2.96</v>
      </c>
      <c r="N14249" s="9">
        <v>6.67</v>
      </c>
      <c r="O14249" s="9">
        <v>2.81</v>
      </c>
      <c r="P14249" s="10" t="e">
        <v>#N/A</v>
      </c>
      <c r="Q14249" s="10" t="e">
        <v>#N/A</v>
      </c>
      <c r="R14249" s="30" t="e">
        <f t="shared" si="270"/>
        <v>#N/A</v>
      </c>
    </row>
    <row r="14250" spans="12:18">
      <c r="L14250" s="29">
        <v>34153</v>
      </c>
      <c r="M14250" s="27">
        <v>2.96</v>
      </c>
      <c r="N14250" s="9" t="e">
        <v>#N/A</v>
      </c>
      <c r="O14250" s="9" t="e">
        <v>#N/A</v>
      </c>
      <c r="P14250" s="10" t="e">
        <v>#N/A</v>
      </c>
      <c r="Q14250" s="10" t="e">
        <v>#N/A</v>
      </c>
      <c r="R14250" s="30" t="e">
        <f t="shared" si="270"/>
        <v>#N/A</v>
      </c>
    </row>
    <row r="14251" spans="12:18">
      <c r="L14251" s="29">
        <v>34154</v>
      </c>
      <c r="M14251" s="27">
        <v>2.96</v>
      </c>
      <c r="N14251" s="9" t="e">
        <v>#N/A</v>
      </c>
      <c r="O14251" s="9" t="e">
        <v>#N/A</v>
      </c>
      <c r="P14251" s="10" t="e">
        <v>#N/A</v>
      </c>
      <c r="Q14251" s="10" t="e">
        <v>#N/A</v>
      </c>
      <c r="R14251" s="30" t="e">
        <f t="shared" si="270"/>
        <v>#N/A</v>
      </c>
    </row>
    <row r="14252" spans="12:18">
      <c r="L14252" s="29">
        <v>34155</v>
      </c>
      <c r="M14252" s="27">
        <v>2.96</v>
      </c>
      <c r="N14252" s="9" t="e">
        <v>#N/A</v>
      </c>
      <c r="O14252" s="9" t="e">
        <v>#N/A</v>
      </c>
      <c r="P14252" s="10" t="e">
        <v>#N/A</v>
      </c>
      <c r="Q14252" s="10" t="e">
        <v>#N/A</v>
      </c>
      <c r="R14252" s="30" t="e">
        <f t="shared" si="270"/>
        <v>#N/A</v>
      </c>
    </row>
    <row r="14253" spans="12:18">
      <c r="L14253" s="29">
        <v>34156</v>
      </c>
      <c r="M14253" s="27">
        <v>3.19</v>
      </c>
      <c r="N14253" s="9">
        <v>6.68</v>
      </c>
      <c r="O14253" s="9">
        <v>2.79</v>
      </c>
      <c r="P14253" s="10" t="e">
        <v>#N/A</v>
      </c>
      <c r="Q14253" s="10" t="e">
        <v>#N/A</v>
      </c>
      <c r="R14253" s="30" t="e">
        <f t="shared" si="270"/>
        <v>#N/A</v>
      </c>
    </row>
    <row r="14254" spans="12:18">
      <c r="L14254" s="29">
        <v>34157</v>
      </c>
      <c r="M14254" s="27">
        <v>3.39</v>
      </c>
      <c r="N14254" s="9">
        <v>6.68</v>
      </c>
      <c r="O14254" s="9">
        <v>2.76</v>
      </c>
      <c r="P14254" s="10" t="e">
        <v>#N/A</v>
      </c>
      <c r="Q14254" s="10" t="e">
        <v>#N/A</v>
      </c>
      <c r="R14254" s="30" t="e">
        <f t="shared" si="270"/>
        <v>#N/A</v>
      </c>
    </row>
    <row r="14255" spans="12:18">
      <c r="L14255" s="29">
        <v>34158</v>
      </c>
      <c r="M14255" s="27">
        <v>3.09</v>
      </c>
      <c r="N14255" s="9">
        <v>6.66</v>
      </c>
      <c r="O14255" s="9">
        <v>2.76</v>
      </c>
      <c r="P14255" s="10" t="e">
        <v>#N/A</v>
      </c>
      <c r="Q14255" s="10" t="e">
        <v>#N/A</v>
      </c>
      <c r="R14255" s="30" t="e">
        <f t="shared" si="270"/>
        <v>#N/A</v>
      </c>
    </row>
    <row r="14256" spans="12:18">
      <c r="L14256" s="29">
        <v>34159</v>
      </c>
      <c r="M14256" s="27">
        <v>2.96</v>
      </c>
      <c r="N14256" s="9">
        <v>6.64</v>
      </c>
      <c r="O14256" s="9">
        <v>2.74</v>
      </c>
      <c r="P14256" s="10" t="e">
        <v>#N/A</v>
      </c>
      <c r="Q14256" s="10" t="e">
        <v>#N/A</v>
      </c>
      <c r="R14256" s="30" t="e">
        <f t="shared" si="270"/>
        <v>#N/A</v>
      </c>
    </row>
    <row r="14257" spans="12:18">
      <c r="L14257" s="29">
        <v>34160</v>
      </c>
      <c r="M14257" s="27">
        <v>2.96</v>
      </c>
      <c r="N14257" s="9" t="e">
        <v>#N/A</v>
      </c>
      <c r="O14257" s="9" t="e">
        <v>#N/A</v>
      </c>
      <c r="P14257" s="10" t="e">
        <v>#N/A</v>
      </c>
      <c r="Q14257" s="10" t="e">
        <v>#N/A</v>
      </c>
      <c r="R14257" s="30" t="e">
        <f t="shared" si="270"/>
        <v>#N/A</v>
      </c>
    </row>
    <row r="14258" spans="12:18">
      <c r="L14258" s="29">
        <v>34161</v>
      </c>
      <c r="M14258" s="27">
        <v>2.96</v>
      </c>
      <c r="N14258" s="9" t="e">
        <v>#N/A</v>
      </c>
      <c r="O14258" s="9" t="e">
        <v>#N/A</v>
      </c>
      <c r="P14258" s="10" t="e">
        <v>#N/A</v>
      </c>
      <c r="Q14258" s="10" t="e">
        <v>#N/A</v>
      </c>
      <c r="R14258" s="30" t="e">
        <f t="shared" si="270"/>
        <v>#N/A</v>
      </c>
    </row>
    <row r="14259" spans="12:18">
      <c r="L14259" s="29">
        <v>34162</v>
      </c>
      <c r="M14259" s="27">
        <v>3.12</v>
      </c>
      <c r="N14259" s="9">
        <v>6.62</v>
      </c>
      <c r="O14259" s="9">
        <v>2.74</v>
      </c>
      <c r="P14259" s="10" t="e">
        <v>#N/A</v>
      </c>
      <c r="Q14259" s="10" t="e">
        <v>#N/A</v>
      </c>
      <c r="R14259" s="30" t="e">
        <f t="shared" si="270"/>
        <v>#N/A</v>
      </c>
    </row>
    <row r="14260" spans="12:18">
      <c r="L14260" s="29">
        <v>34163</v>
      </c>
      <c r="M14260" s="27">
        <v>2.99</v>
      </c>
      <c r="N14260" s="9">
        <v>6.62</v>
      </c>
      <c r="O14260" s="9">
        <v>2.74</v>
      </c>
      <c r="P14260" s="10" t="e">
        <v>#N/A</v>
      </c>
      <c r="Q14260" s="10" t="e">
        <v>#N/A</v>
      </c>
      <c r="R14260" s="30" t="e">
        <f t="shared" si="270"/>
        <v>#N/A</v>
      </c>
    </row>
    <row r="14261" spans="12:18">
      <c r="L14261" s="29">
        <v>34164</v>
      </c>
      <c r="M14261" s="27">
        <v>2.97</v>
      </c>
      <c r="N14261" s="9">
        <v>6.56</v>
      </c>
      <c r="O14261" s="9">
        <v>2.71</v>
      </c>
      <c r="P14261" s="10" t="e">
        <v>#N/A</v>
      </c>
      <c r="Q14261" s="10" t="e">
        <v>#N/A</v>
      </c>
      <c r="R14261" s="30" t="e">
        <f t="shared" si="270"/>
        <v>#N/A</v>
      </c>
    </row>
    <row r="14262" spans="12:18">
      <c r="L14262" s="29">
        <v>34165</v>
      </c>
      <c r="M14262" s="27">
        <v>3.13</v>
      </c>
      <c r="N14262" s="9">
        <v>6.55</v>
      </c>
      <c r="O14262" s="9">
        <v>2.71</v>
      </c>
      <c r="P14262" s="10" t="e">
        <v>#N/A</v>
      </c>
      <c r="Q14262" s="10" t="e">
        <v>#N/A</v>
      </c>
      <c r="R14262" s="30" t="e">
        <f t="shared" si="270"/>
        <v>#N/A</v>
      </c>
    </row>
    <row r="14263" spans="12:18">
      <c r="L14263" s="29">
        <v>34166</v>
      </c>
      <c r="M14263" s="27">
        <v>2.97</v>
      </c>
      <c r="N14263" s="9">
        <v>6.54</v>
      </c>
      <c r="O14263" s="9">
        <v>2.7</v>
      </c>
      <c r="P14263" s="10" t="e">
        <v>#N/A</v>
      </c>
      <c r="Q14263" s="10" t="e">
        <v>#N/A</v>
      </c>
      <c r="R14263" s="30" t="e">
        <f t="shared" si="270"/>
        <v>#N/A</v>
      </c>
    </row>
    <row r="14264" spans="12:18">
      <c r="L14264" s="29">
        <v>34167</v>
      </c>
      <c r="M14264" s="27">
        <v>2.97</v>
      </c>
      <c r="N14264" s="9" t="e">
        <v>#N/A</v>
      </c>
      <c r="O14264" s="9" t="e">
        <v>#N/A</v>
      </c>
      <c r="P14264" s="10" t="e">
        <v>#N/A</v>
      </c>
      <c r="Q14264" s="10" t="e">
        <v>#N/A</v>
      </c>
      <c r="R14264" s="30" t="e">
        <f t="shared" si="270"/>
        <v>#N/A</v>
      </c>
    </row>
    <row r="14265" spans="12:18">
      <c r="L14265" s="29">
        <v>34168</v>
      </c>
      <c r="M14265" s="27">
        <v>2.97</v>
      </c>
      <c r="N14265" s="9" t="e">
        <v>#N/A</v>
      </c>
      <c r="O14265" s="9" t="e">
        <v>#N/A</v>
      </c>
      <c r="P14265" s="10" t="e">
        <v>#N/A</v>
      </c>
      <c r="Q14265" s="10" t="e">
        <v>#N/A</v>
      </c>
      <c r="R14265" s="30" t="e">
        <f t="shared" si="270"/>
        <v>#N/A</v>
      </c>
    </row>
    <row r="14266" spans="12:18">
      <c r="L14266" s="29">
        <v>34169</v>
      </c>
      <c r="M14266" s="27">
        <v>3.13</v>
      </c>
      <c r="N14266" s="9">
        <v>6.54</v>
      </c>
      <c r="O14266" s="9">
        <v>2.68</v>
      </c>
      <c r="P14266" s="10" t="e">
        <v>#N/A</v>
      </c>
      <c r="Q14266" s="10" t="e">
        <v>#N/A</v>
      </c>
      <c r="R14266" s="30" t="e">
        <f t="shared" si="270"/>
        <v>#N/A</v>
      </c>
    </row>
    <row r="14267" spans="12:18">
      <c r="L14267" s="29">
        <v>34170</v>
      </c>
      <c r="M14267" s="27">
        <v>3.08</v>
      </c>
      <c r="N14267" s="9">
        <v>6.55</v>
      </c>
      <c r="O14267" s="9">
        <v>2.69</v>
      </c>
      <c r="P14267" s="10" t="e">
        <v>#N/A</v>
      </c>
      <c r="Q14267" s="10" t="e">
        <v>#N/A</v>
      </c>
      <c r="R14267" s="30" t="e">
        <f t="shared" si="270"/>
        <v>#N/A</v>
      </c>
    </row>
    <row r="14268" spans="12:18">
      <c r="L14268" s="29">
        <v>34171</v>
      </c>
      <c r="M14268" s="27">
        <v>3.36</v>
      </c>
      <c r="N14268" s="9">
        <v>6.62</v>
      </c>
      <c r="O14268" s="9">
        <v>2.76</v>
      </c>
      <c r="P14268" s="10" t="e">
        <v>#N/A</v>
      </c>
      <c r="Q14268" s="10" t="e">
        <v>#N/A</v>
      </c>
      <c r="R14268" s="30" t="e">
        <f t="shared" si="270"/>
        <v>#N/A</v>
      </c>
    </row>
    <row r="14269" spans="12:18">
      <c r="L14269" s="29">
        <v>34172</v>
      </c>
      <c r="M14269" s="27">
        <v>3.12</v>
      </c>
      <c r="N14269" s="9">
        <v>6.65</v>
      </c>
      <c r="O14269" s="9">
        <v>2.81</v>
      </c>
      <c r="P14269" s="10" t="e">
        <v>#N/A</v>
      </c>
      <c r="Q14269" s="10" t="e">
        <v>#N/A</v>
      </c>
      <c r="R14269" s="30" t="e">
        <f t="shared" si="270"/>
        <v>#N/A</v>
      </c>
    </row>
    <row r="14270" spans="12:18">
      <c r="L14270" s="29">
        <v>34173</v>
      </c>
      <c r="M14270" s="27">
        <v>2.99</v>
      </c>
      <c r="N14270" s="9">
        <v>6.71</v>
      </c>
      <c r="O14270" s="9">
        <v>2.86</v>
      </c>
      <c r="P14270" s="10" t="e">
        <v>#N/A</v>
      </c>
      <c r="Q14270" s="10" t="e">
        <v>#N/A</v>
      </c>
      <c r="R14270" s="30" t="e">
        <f t="shared" si="270"/>
        <v>#N/A</v>
      </c>
    </row>
    <row r="14271" spans="12:18">
      <c r="L14271" s="29">
        <v>34174</v>
      </c>
      <c r="M14271" s="27">
        <v>2.99</v>
      </c>
      <c r="N14271" s="9" t="e">
        <v>#N/A</v>
      </c>
      <c r="O14271" s="9" t="e">
        <v>#N/A</v>
      </c>
      <c r="P14271" s="10" t="e">
        <v>#N/A</v>
      </c>
      <c r="Q14271" s="10" t="e">
        <v>#N/A</v>
      </c>
      <c r="R14271" s="30" t="e">
        <f t="shared" si="270"/>
        <v>#N/A</v>
      </c>
    </row>
    <row r="14272" spans="12:18">
      <c r="L14272" s="29">
        <v>34175</v>
      </c>
      <c r="M14272" s="27">
        <v>2.99</v>
      </c>
      <c r="N14272" s="9" t="e">
        <v>#N/A</v>
      </c>
      <c r="O14272" s="9" t="e">
        <v>#N/A</v>
      </c>
      <c r="P14272" s="10" t="e">
        <v>#N/A</v>
      </c>
      <c r="Q14272" s="10" t="e">
        <v>#N/A</v>
      </c>
      <c r="R14272" s="30" t="e">
        <f t="shared" si="270"/>
        <v>#N/A</v>
      </c>
    </row>
    <row r="14273" spans="12:18">
      <c r="L14273" s="29">
        <v>34176</v>
      </c>
      <c r="M14273" s="27">
        <v>3.11</v>
      </c>
      <c r="N14273" s="9">
        <v>6.68</v>
      </c>
      <c r="O14273" s="9">
        <v>2.85</v>
      </c>
      <c r="P14273" s="10" t="e">
        <v>#N/A</v>
      </c>
      <c r="Q14273" s="10" t="e">
        <v>#N/A</v>
      </c>
      <c r="R14273" s="30" t="e">
        <f t="shared" si="270"/>
        <v>#N/A</v>
      </c>
    </row>
    <row r="14274" spans="12:18">
      <c r="L14274" s="29">
        <v>34177</v>
      </c>
      <c r="M14274" s="27">
        <v>3.01</v>
      </c>
      <c r="N14274" s="9">
        <v>6.68</v>
      </c>
      <c r="O14274" s="9">
        <v>2.82</v>
      </c>
      <c r="P14274" s="10" t="e">
        <v>#N/A</v>
      </c>
      <c r="Q14274" s="10" t="e">
        <v>#N/A</v>
      </c>
      <c r="R14274" s="30" t="e">
        <f t="shared" si="270"/>
        <v>#N/A</v>
      </c>
    </row>
    <row r="14275" spans="12:18">
      <c r="L14275" s="29">
        <v>34178</v>
      </c>
      <c r="M14275" s="27">
        <v>2.98</v>
      </c>
      <c r="N14275" s="9">
        <v>6.66</v>
      </c>
      <c r="O14275" s="9">
        <v>2.82</v>
      </c>
      <c r="P14275" s="10" t="e">
        <v>#N/A</v>
      </c>
      <c r="Q14275" s="10" t="e">
        <v>#N/A</v>
      </c>
      <c r="R14275" s="30" t="e">
        <f t="shared" si="270"/>
        <v>#N/A</v>
      </c>
    </row>
    <row r="14276" spans="12:18">
      <c r="L14276" s="29">
        <v>34179</v>
      </c>
      <c r="M14276" s="27">
        <v>3.04</v>
      </c>
      <c r="N14276" s="9">
        <v>6.57</v>
      </c>
      <c r="O14276" s="9">
        <v>2.79</v>
      </c>
      <c r="P14276" s="10" t="e">
        <v>#N/A</v>
      </c>
      <c r="Q14276" s="10" t="e">
        <v>#N/A</v>
      </c>
      <c r="R14276" s="30" t="e">
        <f t="shared" ref="R14276:R14339" si="271">Q14276*12</f>
        <v>#N/A</v>
      </c>
    </row>
    <row r="14277" spans="12:18">
      <c r="L14277" s="29">
        <v>34180</v>
      </c>
      <c r="M14277" s="27">
        <v>3.07</v>
      </c>
      <c r="N14277" s="9">
        <v>6.57</v>
      </c>
      <c r="O14277" s="9">
        <v>2.8</v>
      </c>
      <c r="P14277" s="10" t="e">
        <v>#N/A</v>
      </c>
      <c r="Q14277" s="10" t="e">
        <v>#N/A</v>
      </c>
      <c r="R14277" s="30" t="e">
        <f t="shared" si="271"/>
        <v>#N/A</v>
      </c>
    </row>
    <row r="14278" spans="12:18">
      <c r="L14278" s="29">
        <v>34181</v>
      </c>
      <c r="M14278" s="27">
        <v>3.07</v>
      </c>
      <c r="N14278" s="9" t="e">
        <v>#N/A</v>
      </c>
      <c r="O14278" s="9" t="e">
        <v>#N/A</v>
      </c>
      <c r="P14278" s="10" t="e">
        <v>#N/A</v>
      </c>
      <c r="Q14278" s="10" t="e">
        <v>#N/A</v>
      </c>
      <c r="R14278" s="30" t="e">
        <f t="shared" si="271"/>
        <v>#N/A</v>
      </c>
    </row>
    <row r="14279" spans="12:18">
      <c r="L14279" s="29">
        <v>34182</v>
      </c>
      <c r="M14279" s="27">
        <v>3.07</v>
      </c>
      <c r="N14279" s="9" t="e">
        <v>#N/A</v>
      </c>
      <c r="O14279" s="9" t="e">
        <v>#N/A</v>
      </c>
      <c r="P14279" s="10">
        <v>144.80000000000001</v>
      </c>
      <c r="Q14279" s="10">
        <v>0.21</v>
      </c>
      <c r="R14279" s="30">
        <f t="shared" si="271"/>
        <v>2.52</v>
      </c>
    </row>
    <row r="14280" spans="12:18">
      <c r="L14280" s="29">
        <v>34183</v>
      </c>
      <c r="M14280" s="27">
        <v>3.26</v>
      </c>
      <c r="N14280" s="9">
        <v>6.56</v>
      </c>
      <c r="O14280" s="9">
        <v>2.78</v>
      </c>
      <c r="P14280" s="10" t="e">
        <v>#N/A</v>
      </c>
      <c r="Q14280" s="10" t="e">
        <v>#N/A</v>
      </c>
      <c r="R14280" s="30" t="e">
        <f t="shared" si="271"/>
        <v>#N/A</v>
      </c>
    </row>
    <row r="14281" spans="12:18">
      <c r="L14281" s="29">
        <v>34184</v>
      </c>
      <c r="M14281" s="27">
        <v>3.06</v>
      </c>
      <c r="N14281" s="9">
        <v>6.53</v>
      </c>
      <c r="O14281" s="9">
        <v>2.75</v>
      </c>
      <c r="P14281" s="10" t="e">
        <v>#N/A</v>
      </c>
      <c r="Q14281" s="10" t="e">
        <v>#N/A</v>
      </c>
      <c r="R14281" s="30" t="e">
        <f t="shared" si="271"/>
        <v>#N/A</v>
      </c>
    </row>
    <row r="14282" spans="12:18">
      <c r="L14282" s="29">
        <v>34185</v>
      </c>
      <c r="M14282" s="27">
        <v>3.14</v>
      </c>
      <c r="N14282" s="9">
        <v>6.54</v>
      </c>
      <c r="O14282" s="9">
        <v>2.79</v>
      </c>
      <c r="P14282" s="10" t="e">
        <v>#N/A</v>
      </c>
      <c r="Q14282" s="10" t="e">
        <v>#N/A</v>
      </c>
      <c r="R14282" s="30" t="e">
        <f t="shared" si="271"/>
        <v>#N/A</v>
      </c>
    </row>
    <row r="14283" spans="12:18">
      <c r="L14283" s="29">
        <v>34186</v>
      </c>
      <c r="M14283" s="27">
        <v>3.05</v>
      </c>
      <c r="N14283" s="9">
        <v>6.53</v>
      </c>
      <c r="O14283" s="9">
        <v>2.81</v>
      </c>
      <c r="P14283" s="10" t="e">
        <v>#N/A</v>
      </c>
      <c r="Q14283" s="10" t="e">
        <v>#N/A</v>
      </c>
      <c r="R14283" s="30" t="e">
        <f t="shared" si="271"/>
        <v>#N/A</v>
      </c>
    </row>
    <row r="14284" spans="12:18">
      <c r="L14284" s="29">
        <v>34187</v>
      </c>
      <c r="M14284" s="27">
        <v>2.96</v>
      </c>
      <c r="N14284" s="9">
        <v>6.53</v>
      </c>
      <c r="O14284" s="9">
        <v>2.82</v>
      </c>
      <c r="P14284" s="10" t="e">
        <v>#N/A</v>
      </c>
      <c r="Q14284" s="10" t="e">
        <v>#N/A</v>
      </c>
      <c r="R14284" s="30" t="e">
        <f t="shared" si="271"/>
        <v>#N/A</v>
      </c>
    </row>
    <row r="14285" spans="12:18">
      <c r="L14285" s="29">
        <v>34188</v>
      </c>
      <c r="M14285" s="27">
        <v>2.96</v>
      </c>
      <c r="N14285" s="9" t="e">
        <v>#N/A</v>
      </c>
      <c r="O14285" s="9" t="e">
        <v>#N/A</v>
      </c>
      <c r="P14285" s="10" t="e">
        <v>#N/A</v>
      </c>
      <c r="Q14285" s="10" t="e">
        <v>#N/A</v>
      </c>
      <c r="R14285" s="30" t="e">
        <f t="shared" si="271"/>
        <v>#N/A</v>
      </c>
    </row>
    <row r="14286" spans="12:18">
      <c r="L14286" s="29">
        <v>34189</v>
      </c>
      <c r="M14286" s="27">
        <v>2.96</v>
      </c>
      <c r="N14286" s="9" t="e">
        <v>#N/A</v>
      </c>
      <c r="O14286" s="9" t="e">
        <v>#N/A</v>
      </c>
      <c r="P14286" s="10" t="e">
        <v>#N/A</v>
      </c>
      <c r="Q14286" s="10" t="e">
        <v>#N/A</v>
      </c>
      <c r="R14286" s="30" t="e">
        <f t="shared" si="271"/>
        <v>#N/A</v>
      </c>
    </row>
    <row r="14287" spans="12:18">
      <c r="L14287" s="29">
        <v>34190</v>
      </c>
      <c r="M14287" s="27">
        <v>3.04</v>
      </c>
      <c r="N14287" s="9">
        <v>6.47</v>
      </c>
      <c r="O14287" s="9">
        <v>2.8</v>
      </c>
      <c r="P14287" s="10" t="e">
        <v>#N/A</v>
      </c>
      <c r="Q14287" s="10" t="e">
        <v>#N/A</v>
      </c>
      <c r="R14287" s="30" t="e">
        <f t="shared" si="271"/>
        <v>#N/A</v>
      </c>
    </row>
    <row r="14288" spans="12:18">
      <c r="L14288" s="29">
        <v>34191</v>
      </c>
      <c r="M14288" s="27">
        <v>2.96</v>
      </c>
      <c r="N14288" s="9">
        <v>6.45</v>
      </c>
      <c r="O14288" s="9">
        <v>2.79</v>
      </c>
      <c r="P14288" s="10" t="e">
        <v>#N/A</v>
      </c>
      <c r="Q14288" s="10" t="e">
        <v>#N/A</v>
      </c>
      <c r="R14288" s="30" t="e">
        <f t="shared" si="271"/>
        <v>#N/A</v>
      </c>
    </row>
    <row r="14289" spans="12:18">
      <c r="L14289" s="29">
        <v>34192</v>
      </c>
      <c r="M14289" s="27">
        <v>2.92</v>
      </c>
      <c r="N14289" s="9">
        <v>6.44</v>
      </c>
      <c r="O14289" s="9">
        <v>2.73</v>
      </c>
      <c r="P14289" s="10" t="e">
        <v>#N/A</v>
      </c>
      <c r="Q14289" s="10" t="e">
        <v>#N/A</v>
      </c>
      <c r="R14289" s="30" t="e">
        <f t="shared" si="271"/>
        <v>#N/A</v>
      </c>
    </row>
    <row r="14290" spans="12:18">
      <c r="L14290" s="29">
        <v>34193</v>
      </c>
      <c r="M14290" s="27">
        <v>2.97</v>
      </c>
      <c r="N14290" s="9">
        <v>6.37</v>
      </c>
      <c r="O14290" s="9">
        <v>2.76</v>
      </c>
      <c r="P14290" s="10" t="e">
        <v>#N/A</v>
      </c>
      <c r="Q14290" s="10" t="e">
        <v>#N/A</v>
      </c>
      <c r="R14290" s="30" t="e">
        <f t="shared" si="271"/>
        <v>#N/A</v>
      </c>
    </row>
    <row r="14291" spans="12:18">
      <c r="L14291" s="29">
        <v>34194</v>
      </c>
      <c r="M14291" s="27">
        <v>3</v>
      </c>
      <c r="N14291" s="9">
        <v>6.35</v>
      </c>
      <c r="O14291" s="9">
        <v>2.7</v>
      </c>
      <c r="P14291" s="10" t="e">
        <v>#N/A</v>
      </c>
      <c r="Q14291" s="10" t="e">
        <v>#N/A</v>
      </c>
      <c r="R14291" s="30" t="e">
        <f t="shared" si="271"/>
        <v>#N/A</v>
      </c>
    </row>
    <row r="14292" spans="12:18">
      <c r="L14292" s="29">
        <v>34195</v>
      </c>
      <c r="M14292" s="27">
        <v>3</v>
      </c>
      <c r="N14292" s="9" t="e">
        <v>#N/A</v>
      </c>
      <c r="O14292" s="9" t="e">
        <v>#N/A</v>
      </c>
      <c r="P14292" s="10" t="e">
        <v>#N/A</v>
      </c>
      <c r="Q14292" s="10" t="e">
        <v>#N/A</v>
      </c>
      <c r="R14292" s="30" t="e">
        <f t="shared" si="271"/>
        <v>#N/A</v>
      </c>
    </row>
    <row r="14293" spans="12:18">
      <c r="L14293" s="29">
        <v>34196</v>
      </c>
      <c r="M14293" s="27">
        <v>3</v>
      </c>
      <c r="N14293" s="9" t="e">
        <v>#N/A</v>
      </c>
      <c r="O14293" s="9" t="e">
        <v>#N/A</v>
      </c>
      <c r="P14293" s="10" t="e">
        <v>#N/A</v>
      </c>
      <c r="Q14293" s="10" t="e">
        <v>#N/A</v>
      </c>
      <c r="R14293" s="30" t="e">
        <f t="shared" si="271"/>
        <v>#N/A</v>
      </c>
    </row>
    <row r="14294" spans="12:18">
      <c r="L14294" s="29">
        <v>34197</v>
      </c>
      <c r="M14294" s="27">
        <v>3.34</v>
      </c>
      <c r="N14294" s="9">
        <v>6.31</v>
      </c>
      <c r="O14294" s="9">
        <v>2.66</v>
      </c>
      <c r="P14294" s="10" t="e">
        <v>#N/A</v>
      </c>
      <c r="Q14294" s="10" t="e">
        <v>#N/A</v>
      </c>
      <c r="R14294" s="30" t="e">
        <f t="shared" si="271"/>
        <v>#N/A</v>
      </c>
    </row>
    <row r="14295" spans="12:18">
      <c r="L14295" s="29">
        <v>34198</v>
      </c>
      <c r="M14295" s="27">
        <v>3.1</v>
      </c>
      <c r="N14295" s="9">
        <v>6.31</v>
      </c>
      <c r="O14295" s="9">
        <v>2.69</v>
      </c>
      <c r="P14295" s="10" t="e">
        <v>#N/A</v>
      </c>
      <c r="Q14295" s="10" t="e">
        <v>#N/A</v>
      </c>
      <c r="R14295" s="30" t="e">
        <f t="shared" si="271"/>
        <v>#N/A</v>
      </c>
    </row>
    <row r="14296" spans="12:18">
      <c r="L14296" s="29">
        <v>34199</v>
      </c>
      <c r="M14296" s="27">
        <v>3.02</v>
      </c>
      <c r="N14296" s="9">
        <v>6.26</v>
      </c>
      <c r="O14296" s="9">
        <v>2.7</v>
      </c>
      <c r="P14296" s="10" t="e">
        <v>#N/A</v>
      </c>
      <c r="Q14296" s="10" t="e">
        <v>#N/A</v>
      </c>
      <c r="R14296" s="30" t="e">
        <f t="shared" si="271"/>
        <v>#N/A</v>
      </c>
    </row>
    <row r="14297" spans="12:18">
      <c r="L14297" s="29">
        <v>34200</v>
      </c>
      <c r="M14297" s="27">
        <v>3.02</v>
      </c>
      <c r="N14297" s="9">
        <v>6.21</v>
      </c>
      <c r="O14297" s="9">
        <v>2.66</v>
      </c>
      <c r="P14297" s="10" t="e">
        <v>#N/A</v>
      </c>
      <c r="Q14297" s="10" t="e">
        <v>#N/A</v>
      </c>
      <c r="R14297" s="30" t="e">
        <f t="shared" si="271"/>
        <v>#N/A</v>
      </c>
    </row>
    <row r="14298" spans="12:18">
      <c r="L14298" s="29">
        <v>34201</v>
      </c>
      <c r="M14298" s="27">
        <v>2.95</v>
      </c>
      <c r="N14298" s="9">
        <v>6.22</v>
      </c>
      <c r="O14298" s="9">
        <v>2.62</v>
      </c>
      <c r="P14298" s="10" t="e">
        <v>#N/A</v>
      </c>
      <c r="Q14298" s="10" t="e">
        <v>#N/A</v>
      </c>
      <c r="R14298" s="30" t="e">
        <f t="shared" si="271"/>
        <v>#N/A</v>
      </c>
    </row>
    <row r="14299" spans="12:18">
      <c r="L14299" s="29">
        <v>34202</v>
      </c>
      <c r="M14299" s="27">
        <v>2.95</v>
      </c>
      <c r="N14299" s="9" t="e">
        <v>#N/A</v>
      </c>
      <c r="O14299" s="9" t="e">
        <v>#N/A</v>
      </c>
      <c r="P14299" s="10" t="e">
        <v>#N/A</v>
      </c>
      <c r="Q14299" s="10" t="e">
        <v>#N/A</v>
      </c>
      <c r="R14299" s="30" t="e">
        <f t="shared" si="271"/>
        <v>#N/A</v>
      </c>
    </row>
    <row r="14300" spans="12:18">
      <c r="L14300" s="29">
        <v>34203</v>
      </c>
      <c r="M14300" s="27">
        <v>2.95</v>
      </c>
      <c r="N14300" s="9" t="e">
        <v>#N/A</v>
      </c>
      <c r="O14300" s="9" t="e">
        <v>#N/A</v>
      </c>
      <c r="P14300" s="10" t="e">
        <v>#N/A</v>
      </c>
      <c r="Q14300" s="10" t="e">
        <v>#N/A</v>
      </c>
      <c r="R14300" s="30" t="e">
        <f t="shared" si="271"/>
        <v>#N/A</v>
      </c>
    </row>
    <row r="14301" spans="12:18">
      <c r="L14301" s="29">
        <v>34204</v>
      </c>
      <c r="M14301" s="27">
        <v>3.01</v>
      </c>
      <c r="N14301" s="9">
        <v>6.22</v>
      </c>
      <c r="O14301" s="9">
        <v>2.61</v>
      </c>
      <c r="P14301" s="10" t="e">
        <v>#N/A</v>
      </c>
      <c r="Q14301" s="10" t="e">
        <v>#N/A</v>
      </c>
      <c r="R14301" s="30" t="e">
        <f t="shared" si="271"/>
        <v>#N/A</v>
      </c>
    </row>
    <row r="14302" spans="12:18">
      <c r="L14302" s="29">
        <v>34205</v>
      </c>
      <c r="M14302" s="27">
        <v>2.95</v>
      </c>
      <c r="N14302" s="9">
        <v>6.2</v>
      </c>
      <c r="O14302" s="9">
        <v>2.5499999999999998</v>
      </c>
      <c r="P14302" s="10" t="e">
        <v>#N/A</v>
      </c>
      <c r="Q14302" s="10" t="e">
        <v>#N/A</v>
      </c>
      <c r="R14302" s="30" t="e">
        <f t="shared" si="271"/>
        <v>#N/A</v>
      </c>
    </row>
    <row r="14303" spans="12:18">
      <c r="L14303" s="29">
        <v>34206</v>
      </c>
      <c r="M14303" s="27">
        <v>3.03</v>
      </c>
      <c r="N14303" s="9">
        <v>6.18</v>
      </c>
      <c r="O14303" s="9">
        <v>2.5299999999999998</v>
      </c>
      <c r="P14303" s="10" t="e">
        <v>#N/A</v>
      </c>
      <c r="Q14303" s="10" t="e">
        <v>#N/A</v>
      </c>
      <c r="R14303" s="30" t="e">
        <f t="shared" si="271"/>
        <v>#N/A</v>
      </c>
    </row>
    <row r="14304" spans="12:18">
      <c r="L14304" s="29">
        <v>34207</v>
      </c>
      <c r="M14304" s="27">
        <v>3.06</v>
      </c>
      <c r="N14304" s="9">
        <v>6.09</v>
      </c>
      <c r="O14304" s="9">
        <v>2.42</v>
      </c>
      <c r="P14304" s="10" t="e">
        <v>#N/A</v>
      </c>
      <c r="Q14304" s="10" t="e">
        <v>#N/A</v>
      </c>
      <c r="R14304" s="30" t="e">
        <f t="shared" si="271"/>
        <v>#N/A</v>
      </c>
    </row>
    <row r="14305" spans="12:18">
      <c r="L14305" s="29">
        <v>34208</v>
      </c>
      <c r="M14305" s="27">
        <v>2.99</v>
      </c>
      <c r="N14305" s="9">
        <v>6.13</v>
      </c>
      <c r="O14305" s="9">
        <v>2.46</v>
      </c>
      <c r="P14305" s="10" t="e">
        <v>#N/A</v>
      </c>
      <c r="Q14305" s="10" t="e">
        <v>#N/A</v>
      </c>
      <c r="R14305" s="30" t="e">
        <f t="shared" si="271"/>
        <v>#N/A</v>
      </c>
    </row>
    <row r="14306" spans="12:18">
      <c r="L14306" s="29">
        <v>34209</v>
      </c>
      <c r="M14306" s="27">
        <v>2.99</v>
      </c>
      <c r="N14306" s="9" t="e">
        <v>#N/A</v>
      </c>
      <c r="O14306" s="9" t="e">
        <v>#N/A</v>
      </c>
      <c r="P14306" s="10" t="e">
        <v>#N/A</v>
      </c>
      <c r="Q14306" s="10" t="e">
        <v>#N/A</v>
      </c>
      <c r="R14306" s="30" t="e">
        <f t="shared" si="271"/>
        <v>#N/A</v>
      </c>
    </row>
    <row r="14307" spans="12:18">
      <c r="L14307" s="29">
        <v>34210</v>
      </c>
      <c r="M14307" s="27">
        <v>2.99</v>
      </c>
      <c r="N14307" s="9" t="e">
        <v>#N/A</v>
      </c>
      <c r="O14307" s="9" t="e">
        <v>#N/A</v>
      </c>
      <c r="P14307" s="10" t="e">
        <v>#N/A</v>
      </c>
      <c r="Q14307" s="10" t="e">
        <v>#N/A</v>
      </c>
      <c r="R14307" s="30" t="e">
        <f t="shared" si="271"/>
        <v>#N/A</v>
      </c>
    </row>
    <row r="14308" spans="12:18">
      <c r="L14308" s="29">
        <v>34211</v>
      </c>
      <c r="M14308" s="27">
        <v>3.11</v>
      </c>
      <c r="N14308" s="9">
        <v>6.12</v>
      </c>
      <c r="O14308" s="9">
        <v>2.42</v>
      </c>
      <c r="P14308" s="10" t="e">
        <v>#N/A</v>
      </c>
      <c r="Q14308" s="10" t="e">
        <v>#N/A</v>
      </c>
      <c r="R14308" s="30" t="e">
        <f t="shared" si="271"/>
        <v>#N/A</v>
      </c>
    </row>
    <row r="14309" spans="12:18">
      <c r="L14309" s="29">
        <v>34212</v>
      </c>
      <c r="M14309" s="27">
        <v>3.19</v>
      </c>
      <c r="N14309" s="9">
        <v>6.09</v>
      </c>
      <c r="O14309" s="9">
        <v>2.44</v>
      </c>
      <c r="P14309" s="10" t="e">
        <v>#N/A</v>
      </c>
      <c r="Q14309" s="10" t="e">
        <v>#N/A</v>
      </c>
      <c r="R14309" s="30" t="e">
        <f t="shared" si="271"/>
        <v>#N/A</v>
      </c>
    </row>
    <row r="14310" spans="12:18">
      <c r="L14310" s="29">
        <v>34213</v>
      </c>
      <c r="M14310" s="27">
        <v>3.25</v>
      </c>
      <c r="N14310" s="9">
        <v>6.09</v>
      </c>
      <c r="O14310" s="9">
        <v>2.4500000000000002</v>
      </c>
      <c r="P14310" s="10">
        <v>145</v>
      </c>
      <c r="Q14310" s="10">
        <v>0.14000000000000001</v>
      </c>
      <c r="R14310" s="30">
        <f t="shared" si="271"/>
        <v>1.6800000000000002</v>
      </c>
    </row>
    <row r="14311" spans="12:18">
      <c r="L14311" s="29">
        <v>34214</v>
      </c>
      <c r="M14311" s="27">
        <v>3.03</v>
      </c>
      <c r="N14311" s="9">
        <v>6.04</v>
      </c>
      <c r="O14311" s="9">
        <v>2.42</v>
      </c>
      <c r="P14311" s="10" t="e">
        <v>#N/A</v>
      </c>
      <c r="Q14311" s="10" t="e">
        <v>#N/A</v>
      </c>
      <c r="R14311" s="30" t="e">
        <f t="shared" si="271"/>
        <v>#N/A</v>
      </c>
    </row>
    <row r="14312" spans="12:18">
      <c r="L14312" s="29">
        <v>34215</v>
      </c>
      <c r="M14312" s="27">
        <v>2.94</v>
      </c>
      <c r="N14312" s="9">
        <v>5.95</v>
      </c>
      <c r="O14312" s="9">
        <v>2.37</v>
      </c>
      <c r="P14312" s="10" t="e">
        <v>#N/A</v>
      </c>
      <c r="Q14312" s="10" t="e">
        <v>#N/A</v>
      </c>
      <c r="R14312" s="30" t="e">
        <f t="shared" si="271"/>
        <v>#N/A</v>
      </c>
    </row>
    <row r="14313" spans="12:18">
      <c r="L14313" s="29">
        <v>34216</v>
      </c>
      <c r="M14313" s="27">
        <v>2.94</v>
      </c>
      <c r="N14313" s="9" t="e">
        <v>#N/A</v>
      </c>
      <c r="O14313" s="9" t="e">
        <v>#N/A</v>
      </c>
      <c r="P14313" s="10" t="e">
        <v>#N/A</v>
      </c>
      <c r="Q14313" s="10" t="e">
        <v>#N/A</v>
      </c>
      <c r="R14313" s="30" t="e">
        <f t="shared" si="271"/>
        <v>#N/A</v>
      </c>
    </row>
    <row r="14314" spans="12:18">
      <c r="L14314" s="29">
        <v>34217</v>
      </c>
      <c r="M14314" s="27">
        <v>2.94</v>
      </c>
      <c r="N14314" s="9" t="e">
        <v>#N/A</v>
      </c>
      <c r="O14314" s="9" t="e">
        <v>#N/A</v>
      </c>
      <c r="P14314" s="10" t="e">
        <v>#N/A</v>
      </c>
      <c r="Q14314" s="10" t="e">
        <v>#N/A</v>
      </c>
      <c r="R14314" s="30" t="e">
        <f t="shared" si="271"/>
        <v>#N/A</v>
      </c>
    </row>
    <row r="14315" spans="12:18">
      <c r="L14315" s="29">
        <v>34218</v>
      </c>
      <c r="M14315" s="27">
        <v>2.94</v>
      </c>
      <c r="N14315" s="9" t="e">
        <v>#N/A</v>
      </c>
      <c r="O14315" s="9" t="e">
        <v>#N/A</v>
      </c>
      <c r="P14315" s="10" t="e">
        <v>#N/A</v>
      </c>
      <c r="Q14315" s="10" t="e">
        <v>#N/A</v>
      </c>
      <c r="R14315" s="30" t="e">
        <f t="shared" si="271"/>
        <v>#N/A</v>
      </c>
    </row>
    <row r="14316" spans="12:18">
      <c r="L14316" s="29">
        <v>34219</v>
      </c>
      <c r="M14316" s="27">
        <v>3.11</v>
      </c>
      <c r="N14316" s="9">
        <v>5.88</v>
      </c>
      <c r="O14316" s="9">
        <v>2.2999999999999998</v>
      </c>
      <c r="P14316" s="10" t="e">
        <v>#N/A</v>
      </c>
      <c r="Q14316" s="10" t="e">
        <v>#N/A</v>
      </c>
      <c r="R14316" s="30" t="e">
        <f t="shared" si="271"/>
        <v>#N/A</v>
      </c>
    </row>
    <row r="14317" spans="12:18">
      <c r="L14317" s="29">
        <v>34220</v>
      </c>
      <c r="M14317" s="27">
        <v>3.02</v>
      </c>
      <c r="N14317" s="9">
        <v>5.86</v>
      </c>
      <c r="O14317" s="9">
        <v>2.27</v>
      </c>
      <c r="P14317" s="10" t="e">
        <v>#N/A</v>
      </c>
      <c r="Q14317" s="10" t="e">
        <v>#N/A</v>
      </c>
      <c r="R14317" s="30" t="e">
        <f t="shared" si="271"/>
        <v>#N/A</v>
      </c>
    </row>
    <row r="14318" spans="12:18">
      <c r="L14318" s="29">
        <v>34221</v>
      </c>
      <c r="M14318" s="27">
        <v>2.99</v>
      </c>
      <c r="N14318" s="9">
        <v>5.96</v>
      </c>
      <c r="O14318" s="9">
        <v>2.37</v>
      </c>
      <c r="P14318" s="10" t="e">
        <v>#N/A</v>
      </c>
      <c r="Q14318" s="10" t="e">
        <v>#N/A</v>
      </c>
      <c r="R14318" s="30" t="e">
        <f t="shared" si="271"/>
        <v>#N/A</v>
      </c>
    </row>
    <row r="14319" spans="12:18">
      <c r="L14319" s="29">
        <v>34222</v>
      </c>
      <c r="M14319" s="27">
        <v>2.94</v>
      </c>
      <c r="N14319" s="9">
        <v>5.89</v>
      </c>
      <c r="O14319" s="9">
        <v>2.33</v>
      </c>
      <c r="P14319" s="10" t="e">
        <v>#N/A</v>
      </c>
      <c r="Q14319" s="10" t="e">
        <v>#N/A</v>
      </c>
      <c r="R14319" s="30" t="e">
        <f t="shared" si="271"/>
        <v>#N/A</v>
      </c>
    </row>
    <row r="14320" spans="12:18">
      <c r="L14320" s="29">
        <v>34223</v>
      </c>
      <c r="M14320" s="27">
        <v>2.94</v>
      </c>
      <c r="N14320" s="9" t="e">
        <v>#N/A</v>
      </c>
      <c r="O14320" s="9" t="e">
        <v>#N/A</v>
      </c>
      <c r="P14320" s="10" t="e">
        <v>#N/A</v>
      </c>
      <c r="Q14320" s="10" t="e">
        <v>#N/A</v>
      </c>
      <c r="R14320" s="30" t="e">
        <f t="shared" si="271"/>
        <v>#N/A</v>
      </c>
    </row>
    <row r="14321" spans="12:18">
      <c r="L14321" s="29">
        <v>34224</v>
      </c>
      <c r="M14321" s="27">
        <v>2.94</v>
      </c>
      <c r="N14321" s="9" t="e">
        <v>#N/A</v>
      </c>
      <c r="O14321" s="9" t="e">
        <v>#N/A</v>
      </c>
      <c r="P14321" s="10" t="e">
        <v>#N/A</v>
      </c>
      <c r="Q14321" s="10" t="e">
        <v>#N/A</v>
      </c>
      <c r="R14321" s="30" t="e">
        <f t="shared" si="271"/>
        <v>#N/A</v>
      </c>
    </row>
    <row r="14322" spans="12:18">
      <c r="L14322" s="29">
        <v>34225</v>
      </c>
      <c r="M14322" s="27">
        <v>3.05</v>
      </c>
      <c r="N14322" s="9">
        <v>5.86</v>
      </c>
      <c r="O14322" s="9">
        <v>2.29</v>
      </c>
      <c r="P14322" s="10" t="e">
        <v>#N/A</v>
      </c>
      <c r="Q14322" s="10" t="e">
        <v>#N/A</v>
      </c>
      <c r="R14322" s="30" t="e">
        <f t="shared" si="271"/>
        <v>#N/A</v>
      </c>
    </row>
    <row r="14323" spans="12:18">
      <c r="L14323" s="29">
        <v>34226</v>
      </c>
      <c r="M14323" s="27">
        <v>3</v>
      </c>
      <c r="N14323" s="9">
        <v>5.97</v>
      </c>
      <c r="O14323" s="9">
        <v>2.38</v>
      </c>
      <c r="P14323" s="10" t="e">
        <v>#N/A</v>
      </c>
      <c r="Q14323" s="10" t="e">
        <v>#N/A</v>
      </c>
      <c r="R14323" s="30" t="e">
        <f t="shared" si="271"/>
        <v>#N/A</v>
      </c>
    </row>
    <row r="14324" spans="12:18">
      <c r="L14324" s="29">
        <v>34227</v>
      </c>
      <c r="M14324" s="27">
        <v>3.38</v>
      </c>
      <c r="N14324" s="9">
        <v>6</v>
      </c>
      <c r="O14324" s="9">
        <v>2.4300000000000002</v>
      </c>
      <c r="P14324" s="10" t="e">
        <v>#N/A</v>
      </c>
      <c r="Q14324" s="10" t="e">
        <v>#N/A</v>
      </c>
      <c r="R14324" s="30" t="e">
        <f t="shared" si="271"/>
        <v>#N/A</v>
      </c>
    </row>
    <row r="14325" spans="12:18">
      <c r="L14325" s="29">
        <v>34228</v>
      </c>
      <c r="M14325" s="27">
        <v>3.1</v>
      </c>
      <c r="N14325" s="9">
        <v>6.01</v>
      </c>
      <c r="O14325" s="9">
        <v>2.42</v>
      </c>
      <c r="P14325" s="10" t="e">
        <v>#N/A</v>
      </c>
      <c r="Q14325" s="10" t="e">
        <v>#N/A</v>
      </c>
      <c r="R14325" s="30" t="e">
        <f t="shared" si="271"/>
        <v>#N/A</v>
      </c>
    </row>
    <row r="14326" spans="12:18">
      <c r="L14326" s="29">
        <v>34229</v>
      </c>
      <c r="M14326" s="27">
        <v>2.99</v>
      </c>
      <c r="N14326" s="9">
        <v>6.04</v>
      </c>
      <c r="O14326" s="9">
        <v>2.4300000000000002</v>
      </c>
      <c r="P14326" s="10" t="e">
        <v>#N/A</v>
      </c>
      <c r="Q14326" s="10" t="e">
        <v>#N/A</v>
      </c>
      <c r="R14326" s="30" t="e">
        <f t="shared" si="271"/>
        <v>#N/A</v>
      </c>
    </row>
    <row r="14327" spans="12:18">
      <c r="L14327" s="29">
        <v>34230</v>
      </c>
      <c r="M14327" s="27">
        <v>2.99</v>
      </c>
      <c r="N14327" s="9" t="e">
        <v>#N/A</v>
      </c>
      <c r="O14327" s="9" t="e">
        <v>#N/A</v>
      </c>
      <c r="P14327" s="10" t="e">
        <v>#N/A</v>
      </c>
      <c r="Q14327" s="10" t="e">
        <v>#N/A</v>
      </c>
      <c r="R14327" s="30" t="e">
        <f t="shared" si="271"/>
        <v>#N/A</v>
      </c>
    </row>
    <row r="14328" spans="12:18">
      <c r="L14328" s="29">
        <v>34231</v>
      </c>
      <c r="M14328" s="27">
        <v>2.99</v>
      </c>
      <c r="N14328" s="9" t="e">
        <v>#N/A</v>
      </c>
      <c r="O14328" s="9" t="e">
        <v>#N/A</v>
      </c>
      <c r="P14328" s="10" t="e">
        <v>#N/A</v>
      </c>
      <c r="Q14328" s="10" t="e">
        <v>#N/A</v>
      </c>
      <c r="R14328" s="30" t="e">
        <f t="shared" si="271"/>
        <v>#N/A</v>
      </c>
    </row>
    <row r="14329" spans="12:18">
      <c r="L14329" s="29">
        <v>34232</v>
      </c>
      <c r="M14329" s="27">
        <v>3.38</v>
      </c>
      <c r="N14329" s="9">
        <v>6.08</v>
      </c>
      <c r="O14329" s="9">
        <v>2.4700000000000002</v>
      </c>
      <c r="P14329" s="10" t="e">
        <v>#N/A</v>
      </c>
      <c r="Q14329" s="10" t="e">
        <v>#N/A</v>
      </c>
      <c r="R14329" s="30" t="e">
        <f t="shared" si="271"/>
        <v>#N/A</v>
      </c>
    </row>
    <row r="14330" spans="12:18">
      <c r="L14330" s="29">
        <v>34233</v>
      </c>
      <c r="M14330" s="27">
        <v>3.23</v>
      </c>
      <c r="N14330" s="9">
        <v>6.14</v>
      </c>
      <c r="O14330" s="9">
        <v>2.5499999999999998</v>
      </c>
      <c r="P14330" s="10" t="e">
        <v>#N/A</v>
      </c>
      <c r="Q14330" s="10" t="e">
        <v>#N/A</v>
      </c>
      <c r="R14330" s="30" t="e">
        <f t="shared" si="271"/>
        <v>#N/A</v>
      </c>
    </row>
    <row r="14331" spans="12:18">
      <c r="L14331" s="29">
        <v>34234</v>
      </c>
      <c r="M14331" s="27">
        <v>3.14</v>
      </c>
      <c r="N14331" s="9">
        <v>6.1</v>
      </c>
      <c r="O14331" s="9">
        <v>2.5299999999999998</v>
      </c>
      <c r="P14331" s="10" t="e">
        <v>#N/A</v>
      </c>
      <c r="Q14331" s="10" t="e">
        <v>#N/A</v>
      </c>
      <c r="R14331" s="30" t="e">
        <f t="shared" si="271"/>
        <v>#N/A</v>
      </c>
    </row>
    <row r="14332" spans="12:18">
      <c r="L14332" s="29">
        <v>34235</v>
      </c>
      <c r="M14332" s="27">
        <v>3.06</v>
      </c>
      <c r="N14332" s="9">
        <v>6.06</v>
      </c>
      <c r="O14332" s="9">
        <v>2.4900000000000002</v>
      </c>
      <c r="P14332" s="10" t="e">
        <v>#N/A</v>
      </c>
      <c r="Q14332" s="10" t="e">
        <v>#N/A</v>
      </c>
      <c r="R14332" s="30" t="e">
        <f t="shared" si="271"/>
        <v>#N/A</v>
      </c>
    </row>
    <row r="14333" spans="12:18">
      <c r="L14333" s="29">
        <v>34236</v>
      </c>
      <c r="M14333" s="27">
        <v>2.99</v>
      </c>
      <c r="N14333" s="9">
        <v>6.06</v>
      </c>
      <c r="O14333" s="9">
        <v>2.4900000000000002</v>
      </c>
      <c r="P14333" s="10" t="e">
        <v>#N/A</v>
      </c>
      <c r="Q14333" s="10" t="e">
        <v>#N/A</v>
      </c>
      <c r="R14333" s="30" t="e">
        <f t="shared" si="271"/>
        <v>#N/A</v>
      </c>
    </row>
    <row r="14334" spans="12:18">
      <c r="L14334" s="29">
        <v>34237</v>
      </c>
      <c r="M14334" s="27">
        <v>2.99</v>
      </c>
      <c r="N14334" s="9" t="e">
        <v>#N/A</v>
      </c>
      <c r="O14334" s="9" t="e">
        <v>#N/A</v>
      </c>
      <c r="P14334" s="10" t="e">
        <v>#N/A</v>
      </c>
      <c r="Q14334" s="10" t="e">
        <v>#N/A</v>
      </c>
      <c r="R14334" s="30" t="e">
        <f t="shared" si="271"/>
        <v>#N/A</v>
      </c>
    </row>
    <row r="14335" spans="12:18">
      <c r="L14335" s="29">
        <v>34238</v>
      </c>
      <c r="M14335" s="27">
        <v>2.99</v>
      </c>
      <c r="N14335" s="9" t="e">
        <v>#N/A</v>
      </c>
      <c r="O14335" s="9" t="e">
        <v>#N/A</v>
      </c>
      <c r="P14335" s="10" t="e">
        <v>#N/A</v>
      </c>
      <c r="Q14335" s="10" t="e">
        <v>#N/A</v>
      </c>
      <c r="R14335" s="30" t="e">
        <f t="shared" si="271"/>
        <v>#N/A</v>
      </c>
    </row>
    <row r="14336" spans="12:18">
      <c r="L14336" s="29">
        <v>34239</v>
      </c>
      <c r="M14336" s="27">
        <v>3.16</v>
      </c>
      <c r="N14336" s="9">
        <v>5.97</v>
      </c>
      <c r="O14336" s="9">
        <v>2.39</v>
      </c>
      <c r="P14336" s="10" t="e">
        <v>#N/A</v>
      </c>
      <c r="Q14336" s="10" t="e">
        <v>#N/A</v>
      </c>
      <c r="R14336" s="30" t="e">
        <f t="shared" si="271"/>
        <v>#N/A</v>
      </c>
    </row>
    <row r="14337" spans="12:18">
      <c r="L14337" s="29">
        <v>34240</v>
      </c>
      <c r="M14337" s="27">
        <v>3.08</v>
      </c>
      <c r="N14337" s="9">
        <v>5.94</v>
      </c>
      <c r="O14337" s="9">
        <v>2.38</v>
      </c>
      <c r="P14337" s="10" t="e">
        <v>#N/A</v>
      </c>
      <c r="Q14337" s="10" t="e">
        <v>#N/A</v>
      </c>
      <c r="R14337" s="30" t="e">
        <f t="shared" si="271"/>
        <v>#N/A</v>
      </c>
    </row>
    <row r="14338" spans="12:18">
      <c r="L14338" s="29">
        <v>34241</v>
      </c>
      <c r="M14338" s="27">
        <v>3.1</v>
      </c>
      <c r="N14338" s="9">
        <v>6</v>
      </c>
      <c r="O14338" s="9">
        <v>2.42</v>
      </c>
      <c r="P14338" s="10" t="e">
        <v>#N/A</v>
      </c>
      <c r="Q14338" s="10" t="e">
        <v>#N/A</v>
      </c>
      <c r="R14338" s="30" t="e">
        <f t="shared" si="271"/>
        <v>#N/A</v>
      </c>
    </row>
    <row r="14339" spans="12:18">
      <c r="L14339" s="29">
        <v>34242</v>
      </c>
      <c r="M14339" s="27">
        <v>3.99</v>
      </c>
      <c r="N14339" s="9">
        <v>6.04</v>
      </c>
      <c r="O14339" s="9">
        <v>2.48</v>
      </c>
      <c r="P14339" s="10" t="e">
        <v>#N/A</v>
      </c>
      <c r="Q14339" s="10" t="e">
        <v>#N/A</v>
      </c>
      <c r="R14339" s="30" t="e">
        <f t="shared" si="271"/>
        <v>#N/A</v>
      </c>
    </row>
    <row r="14340" spans="12:18">
      <c r="L14340" s="29">
        <v>34243</v>
      </c>
      <c r="M14340" s="27">
        <v>3.19</v>
      </c>
      <c r="N14340" s="9">
        <v>5.98</v>
      </c>
      <c r="O14340" s="9">
        <v>2.42</v>
      </c>
      <c r="P14340" s="10">
        <v>145.6</v>
      </c>
      <c r="Q14340" s="10">
        <v>0.41</v>
      </c>
      <c r="R14340" s="30">
        <f t="shared" ref="R14340:R14403" si="272">Q14340*12</f>
        <v>4.92</v>
      </c>
    </row>
    <row r="14341" spans="12:18">
      <c r="L14341" s="29">
        <v>34244</v>
      </c>
      <c r="M14341" s="27">
        <v>3.19</v>
      </c>
      <c r="N14341" s="9" t="e">
        <v>#N/A</v>
      </c>
      <c r="O14341" s="9" t="e">
        <v>#N/A</v>
      </c>
      <c r="P14341" s="10" t="e">
        <v>#N/A</v>
      </c>
      <c r="Q14341" s="10" t="e">
        <v>#N/A</v>
      </c>
      <c r="R14341" s="30" t="e">
        <f t="shared" si="272"/>
        <v>#N/A</v>
      </c>
    </row>
    <row r="14342" spans="12:18">
      <c r="L14342" s="29">
        <v>34245</v>
      </c>
      <c r="M14342" s="27">
        <v>3.19</v>
      </c>
      <c r="N14342" s="9" t="e">
        <v>#N/A</v>
      </c>
      <c r="O14342" s="9" t="e">
        <v>#N/A</v>
      </c>
      <c r="P14342" s="10" t="e">
        <v>#N/A</v>
      </c>
      <c r="Q14342" s="10" t="e">
        <v>#N/A</v>
      </c>
      <c r="R14342" s="30" t="e">
        <f t="shared" si="272"/>
        <v>#N/A</v>
      </c>
    </row>
    <row r="14343" spans="12:18">
      <c r="L14343" s="29">
        <v>34246</v>
      </c>
      <c r="M14343" s="27">
        <v>3.11</v>
      </c>
      <c r="N14343" s="9">
        <v>5.99</v>
      </c>
      <c r="O14343" s="9">
        <v>2.41</v>
      </c>
      <c r="P14343" s="10" t="e">
        <v>#N/A</v>
      </c>
      <c r="Q14343" s="10" t="e">
        <v>#N/A</v>
      </c>
      <c r="R14343" s="30" t="e">
        <f t="shared" si="272"/>
        <v>#N/A</v>
      </c>
    </row>
    <row r="14344" spans="12:18">
      <c r="L14344" s="29">
        <v>34247</v>
      </c>
      <c r="M14344" s="27">
        <v>3.04</v>
      </c>
      <c r="N14344" s="9">
        <v>6.01</v>
      </c>
      <c r="O14344" s="9">
        <v>2.35</v>
      </c>
      <c r="P14344" s="10" t="e">
        <v>#N/A</v>
      </c>
      <c r="Q14344" s="10" t="e">
        <v>#N/A</v>
      </c>
      <c r="R14344" s="30" t="e">
        <f t="shared" si="272"/>
        <v>#N/A</v>
      </c>
    </row>
    <row r="14345" spans="12:18">
      <c r="L14345" s="29">
        <v>34248</v>
      </c>
      <c r="M14345" s="27">
        <v>2.98</v>
      </c>
      <c r="N14345" s="9">
        <v>6.01</v>
      </c>
      <c r="O14345" s="9">
        <v>2.37</v>
      </c>
      <c r="P14345" s="10" t="e">
        <v>#N/A</v>
      </c>
      <c r="Q14345" s="10" t="e">
        <v>#N/A</v>
      </c>
      <c r="R14345" s="30" t="e">
        <f t="shared" si="272"/>
        <v>#N/A</v>
      </c>
    </row>
    <row r="14346" spans="12:18">
      <c r="L14346" s="29">
        <v>34249</v>
      </c>
      <c r="M14346" s="27">
        <v>2.95</v>
      </c>
      <c r="N14346" s="9">
        <v>6.01</v>
      </c>
      <c r="O14346" s="9">
        <v>2.35</v>
      </c>
      <c r="P14346" s="10" t="e">
        <v>#N/A</v>
      </c>
      <c r="Q14346" s="10" t="e">
        <v>#N/A</v>
      </c>
      <c r="R14346" s="30" t="e">
        <f t="shared" si="272"/>
        <v>#N/A</v>
      </c>
    </row>
    <row r="14347" spans="12:18">
      <c r="L14347" s="29">
        <v>34250</v>
      </c>
      <c r="M14347" s="27">
        <v>2.87</v>
      </c>
      <c r="N14347" s="9">
        <v>5.92</v>
      </c>
      <c r="O14347" s="9">
        <v>2.2799999999999998</v>
      </c>
      <c r="P14347" s="10" t="e">
        <v>#N/A</v>
      </c>
      <c r="Q14347" s="10" t="e">
        <v>#N/A</v>
      </c>
      <c r="R14347" s="30" t="e">
        <f t="shared" si="272"/>
        <v>#N/A</v>
      </c>
    </row>
    <row r="14348" spans="12:18">
      <c r="L14348" s="29">
        <v>34251</v>
      </c>
      <c r="M14348" s="27">
        <v>2.87</v>
      </c>
      <c r="N14348" s="9" t="e">
        <v>#N/A</v>
      </c>
      <c r="O14348" s="9" t="e">
        <v>#N/A</v>
      </c>
      <c r="P14348" s="10" t="e">
        <v>#N/A</v>
      </c>
      <c r="Q14348" s="10" t="e">
        <v>#N/A</v>
      </c>
      <c r="R14348" s="30" t="e">
        <f t="shared" si="272"/>
        <v>#N/A</v>
      </c>
    </row>
    <row r="14349" spans="12:18">
      <c r="L14349" s="29">
        <v>34252</v>
      </c>
      <c r="M14349" s="27">
        <v>2.87</v>
      </c>
      <c r="N14349" s="9" t="e">
        <v>#N/A</v>
      </c>
      <c r="O14349" s="9" t="e">
        <v>#N/A</v>
      </c>
      <c r="P14349" s="10" t="e">
        <v>#N/A</v>
      </c>
      <c r="Q14349" s="10" t="e">
        <v>#N/A</v>
      </c>
      <c r="R14349" s="30" t="e">
        <f t="shared" si="272"/>
        <v>#N/A</v>
      </c>
    </row>
    <row r="14350" spans="12:18">
      <c r="L14350" s="29">
        <v>34253</v>
      </c>
      <c r="M14350" s="27">
        <v>2.87</v>
      </c>
      <c r="N14350" s="9" t="e">
        <v>#N/A</v>
      </c>
      <c r="O14350" s="9" t="e">
        <v>#N/A</v>
      </c>
      <c r="P14350" s="10" t="e">
        <v>#N/A</v>
      </c>
      <c r="Q14350" s="10" t="e">
        <v>#N/A</v>
      </c>
      <c r="R14350" s="30" t="e">
        <f t="shared" si="272"/>
        <v>#N/A</v>
      </c>
    </row>
    <row r="14351" spans="12:18">
      <c r="L14351" s="29">
        <v>34254</v>
      </c>
      <c r="M14351" s="27">
        <v>3.07</v>
      </c>
      <c r="N14351" s="9">
        <v>5.92</v>
      </c>
      <c r="O14351" s="9">
        <v>2.2599999999999998</v>
      </c>
      <c r="P14351" s="10" t="e">
        <v>#N/A</v>
      </c>
      <c r="Q14351" s="10" t="e">
        <v>#N/A</v>
      </c>
      <c r="R14351" s="30" t="e">
        <f t="shared" si="272"/>
        <v>#N/A</v>
      </c>
    </row>
    <row r="14352" spans="12:18">
      <c r="L14352" s="29">
        <v>34255</v>
      </c>
      <c r="M14352" s="27">
        <v>2.85</v>
      </c>
      <c r="N14352" s="9">
        <v>5.92</v>
      </c>
      <c r="O14352" s="9">
        <v>2.2400000000000002</v>
      </c>
      <c r="P14352" s="10" t="e">
        <v>#N/A</v>
      </c>
      <c r="Q14352" s="10" t="e">
        <v>#N/A</v>
      </c>
      <c r="R14352" s="30" t="e">
        <f t="shared" si="272"/>
        <v>#N/A</v>
      </c>
    </row>
    <row r="14353" spans="12:18">
      <c r="L14353" s="29">
        <v>34256</v>
      </c>
      <c r="M14353" s="27">
        <v>2.99</v>
      </c>
      <c r="N14353" s="9">
        <v>5.86</v>
      </c>
      <c r="O14353" s="9">
        <v>2.2200000000000002</v>
      </c>
      <c r="P14353" s="10" t="e">
        <v>#N/A</v>
      </c>
      <c r="Q14353" s="10" t="e">
        <v>#N/A</v>
      </c>
      <c r="R14353" s="30" t="e">
        <f t="shared" si="272"/>
        <v>#N/A</v>
      </c>
    </row>
    <row r="14354" spans="12:18">
      <c r="L14354" s="29">
        <v>34257</v>
      </c>
      <c r="M14354" s="27">
        <v>2.97</v>
      </c>
      <c r="N14354" s="9">
        <v>5.78</v>
      </c>
      <c r="O14354" s="9">
        <v>2.1800000000000002</v>
      </c>
      <c r="P14354" s="10" t="e">
        <v>#N/A</v>
      </c>
      <c r="Q14354" s="10" t="e">
        <v>#N/A</v>
      </c>
      <c r="R14354" s="30" t="e">
        <f t="shared" si="272"/>
        <v>#N/A</v>
      </c>
    </row>
    <row r="14355" spans="12:18">
      <c r="L14355" s="29">
        <v>34258</v>
      </c>
      <c r="M14355" s="27">
        <v>2.97</v>
      </c>
      <c r="N14355" s="9" t="e">
        <v>#N/A</v>
      </c>
      <c r="O14355" s="9" t="e">
        <v>#N/A</v>
      </c>
      <c r="P14355" s="10" t="e">
        <v>#N/A</v>
      </c>
      <c r="Q14355" s="10" t="e">
        <v>#N/A</v>
      </c>
      <c r="R14355" s="30" t="e">
        <f t="shared" si="272"/>
        <v>#N/A</v>
      </c>
    </row>
    <row r="14356" spans="12:18">
      <c r="L14356" s="29">
        <v>34259</v>
      </c>
      <c r="M14356" s="27">
        <v>2.97</v>
      </c>
      <c r="N14356" s="9" t="e">
        <v>#N/A</v>
      </c>
      <c r="O14356" s="9" t="e">
        <v>#N/A</v>
      </c>
      <c r="P14356" s="10" t="e">
        <v>#N/A</v>
      </c>
      <c r="Q14356" s="10" t="e">
        <v>#N/A</v>
      </c>
      <c r="R14356" s="30" t="e">
        <f t="shared" si="272"/>
        <v>#N/A</v>
      </c>
    </row>
    <row r="14357" spans="12:18">
      <c r="L14357" s="29">
        <v>34260</v>
      </c>
      <c r="M14357" s="27">
        <v>3.03</v>
      </c>
      <c r="N14357" s="9">
        <v>5.85</v>
      </c>
      <c r="O14357" s="9">
        <v>2.25</v>
      </c>
      <c r="P14357" s="10" t="e">
        <v>#N/A</v>
      </c>
      <c r="Q14357" s="10" t="e">
        <v>#N/A</v>
      </c>
      <c r="R14357" s="30" t="e">
        <f t="shared" si="272"/>
        <v>#N/A</v>
      </c>
    </row>
    <row r="14358" spans="12:18">
      <c r="L14358" s="29">
        <v>34261</v>
      </c>
      <c r="M14358" s="27">
        <v>2.94</v>
      </c>
      <c r="N14358" s="9">
        <v>5.85</v>
      </c>
      <c r="O14358" s="9">
        <v>2.21</v>
      </c>
      <c r="P14358" s="10" t="e">
        <v>#N/A</v>
      </c>
      <c r="Q14358" s="10" t="e">
        <v>#N/A</v>
      </c>
      <c r="R14358" s="30" t="e">
        <f t="shared" si="272"/>
        <v>#N/A</v>
      </c>
    </row>
    <row r="14359" spans="12:18">
      <c r="L14359" s="29">
        <v>34262</v>
      </c>
      <c r="M14359" s="27">
        <v>2.91</v>
      </c>
      <c r="N14359" s="9">
        <v>5.83</v>
      </c>
      <c r="O14359" s="9">
        <v>2.2200000000000002</v>
      </c>
      <c r="P14359" s="10" t="e">
        <v>#N/A</v>
      </c>
      <c r="Q14359" s="10" t="e">
        <v>#N/A</v>
      </c>
      <c r="R14359" s="30" t="e">
        <f t="shared" si="272"/>
        <v>#N/A</v>
      </c>
    </row>
    <row r="14360" spans="12:18">
      <c r="L14360" s="29">
        <v>34263</v>
      </c>
      <c r="M14360" s="27">
        <v>2.94</v>
      </c>
      <c r="N14360" s="9">
        <v>5.92</v>
      </c>
      <c r="O14360" s="9">
        <v>2.2999999999999998</v>
      </c>
      <c r="P14360" s="10" t="e">
        <v>#N/A</v>
      </c>
      <c r="Q14360" s="10" t="e">
        <v>#N/A</v>
      </c>
      <c r="R14360" s="30" t="e">
        <f t="shared" si="272"/>
        <v>#N/A</v>
      </c>
    </row>
    <row r="14361" spans="12:18">
      <c r="L14361" s="29">
        <v>34264</v>
      </c>
      <c r="M14361" s="27">
        <v>2.95</v>
      </c>
      <c r="N14361" s="9">
        <v>5.98</v>
      </c>
      <c r="O14361" s="9">
        <v>2.38</v>
      </c>
      <c r="P14361" s="10" t="e">
        <v>#N/A</v>
      </c>
      <c r="Q14361" s="10" t="e">
        <v>#N/A</v>
      </c>
      <c r="R14361" s="30" t="e">
        <f t="shared" si="272"/>
        <v>#N/A</v>
      </c>
    </row>
    <row r="14362" spans="12:18">
      <c r="L14362" s="29">
        <v>34265</v>
      </c>
      <c r="M14362" s="27">
        <v>2.95</v>
      </c>
      <c r="N14362" s="9" t="e">
        <v>#N/A</v>
      </c>
      <c r="O14362" s="9" t="e">
        <v>#N/A</v>
      </c>
      <c r="P14362" s="10" t="e">
        <v>#N/A</v>
      </c>
      <c r="Q14362" s="10" t="e">
        <v>#N/A</v>
      </c>
      <c r="R14362" s="30" t="e">
        <f t="shared" si="272"/>
        <v>#N/A</v>
      </c>
    </row>
    <row r="14363" spans="12:18">
      <c r="L14363" s="29">
        <v>34266</v>
      </c>
      <c r="M14363" s="27">
        <v>2.95</v>
      </c>
      <c r="N14363" s="9" t="e">
        <v>#N/A</v>
      </c>
      <c r="O14363" s="9" t="e">
        <v>#N/A</v>
      </c>
      <c r="P14363" s="10" t="e">
        <v>#N/A</v>
      </c>
      <c r="Q14363" s="10" t="e">
        <v>#N/A</v>
      </c>
      <c r="R14363" s="30" t="e">
        <f t="shared" si="272"/>
        <v>#N/A</v>
      </c>
    </row>
    <row r="14364" spans="12:18">
      <c r="L14364" s="29">
        <v>34267</v>
      </c>
      <c r="M14364" s="27">
        <v>3.17</v>
      </c>
      <c r="N14364" s="9">
        <v>6.02</v>
      </c>
      <c r="O14364" s="9">
        <v>2.4300000000000002</v>
      </c>
      <c r="P14364" s="10" t="e">
        <v>#N/A</v>
      </c>
      <c r="Q14364" s="10" t="e">
        <v>#N/A</v>
      </c>
      <c r="R14364" s="30" t="e">
        <f t="shared" si="272"/>
        <v>#N/A</v>
      </c>
    </row>
    <row r="14365" spans="12:18">
      <c r="L14365" s="29">
        <v>34268</v>
      </c>
      <c r="M14365" s="27">
        <v>3.03</v>
      </c>
      <c r="N14365" s="9">
        <v>6</v>
      </c>
      <c r="O14365" s="9">
        <v>2.34</v>
      </c>
      <c r="P14365" s="10" t="e">
        <v>#N/A</v>
      </c>
      <c r="Q14365" s="10" t="e">
        <v>#N/A</v>
      </c>
      <c r="R14365" s="30" t="e">
        <f t="shared" si="272"/>
        <v>#N/A</v>
      </c>
    </row>
    <row r="14366" spans="12:18">
      <c r="L14366" s="29">
        <v>34269</v>
      </c>
      <c r="M14366" s="27">
        <v>2.82</v>
      </c>
      <c r="N14366" s="9">
        <v>6</v>
      </c>
      <c r="O14366" s="9">
        <v>2.35</v>
      </c>
      <c r="P14366" s="10" t="e">
        <v>#N/A</v>
      </c>
      <c r="Q14366" s="10" t="e">
        <v>#N/A</v>
      </c>
      <c r="R14366" s="30" t="e">
        <f t="shared" si="272"/>
        <v>#N/A</v>
      </c>
    </row>
    <row r="14367" spans="12:18">
      <c r="L14367" s="29">
        <v>34270</v>
      </c>
      <c r="M14367" s="27">
        <v>3.04</v>
      </c>
      <c r="N14367" s="9">
        <v>5.97</v>
      </c>
      <c r="O14367" s="9">
        <v>2.37</v>
      </c>
      <c r="P14367" s="10" t="e">
        <v>#N/A</v>
      </c>
      <c r="Q14367" s="10" t="e">
        <v>#N/A</v>
      </c>
      <c r="R14367" s="30" t="e">
        <f t="shared" si="272"/>
        <v>#N/A</v>
      </c>
    </row>
    <row r="14368" spans="12:18">
      <c r="L14368" s="29">
        <v>34271</v>
      </c>
      <c r="M14368" s="27">
        <v>3.03</v>
      </c>
      <c r="N14368" s="9">
        <v>5.96</v>
      </c>
      <c r="O14368" s="9">
        <v>2.4</v>
      </c>
      <c r="P14368" s="10" t="e">
        <v>#N/A</v>
      </c>
      <c r="Q14368" s="10" t="e">
        <v>#N/A</v>
      </c>
      <c r="R14368" s="30" t="e">
        <f t="shared" si="272"/>
        <v>#N/A</v>
      </c>
    </row>
    <row r="14369" spans="12:18">
      <c r="L14369" s="29">
        <v>34272</v>
      </c>
      <c r="M14369" s="27">
        <v>3.03</v>
      </c>
      <c r="N14369" s="9" t="e">
        <v>#N/A</v>
      </c>
      <c r="O14369" s="9" t="e">
        <v>#N/A</v>
      </c>
      <c r="P14369" s="10" t="e">
        <v>#N/A</v>
      </c>
      <c r="Q14369" s="10" t="e">
        <v>#N/A</v>
      </c>
      <c r="R14369" s="30" t="e">
        <f t="shared" si="272"/>
        <v>#N/A</v>
      </c>
    </row>
    <row r="14370" spans="12:18">
      <c r="L14370" s="29">
        <v>34273</v>
      </c>
      <c r="M14370" s="27">
        <v>3.03</v>
      </c>
      <c r="N14370" s="9" t="e">
        <v>#N/A</v>
      </c>
      <c r="O14370" s="9" t="e">
        <v>#N/A</v>
      </c>
      <c r="P14370" s="10" t="e">
        <v>#N/A</v>
      </c>
      <c r="Q14370" s="10" t="e">
        <v>#N/A</v>
      </c>
      <c r="R14370" s="30" t="e">
        <f t="shared" si="272"/>
        <v>#N/A</v>
      </c>
    </row>
    <row r="14371" spans="12:18">
      <c r="L14371" s="29">
        <v>34274</v>
      </c>
      <c r="M14371" s="27">
        <v>3.15</v>
      </c>
      <c r="N14371" s="9">
        <v>6.02</v>
      </c>
      <c r="O14371" s="9">
        <v>2.5</v>
      </c>
      <c r="P14371" s="10">
        <v>146</v>
      </c>
      <c r="Q14371" s="10">
        <v>0.27</v>
      </c>
      <c r="R14371" s="30">
        <f t="shared" si="272"/>
        <v>3.24</v>
      </c>
    </row>
    <row r="14372" spans="12:18">
      <c r="L14372" s="29">
        <v>34275</v>
      </c>
      <c r="M14372" s="27">
        <v>3.02</v>
      </c>
      <c r="N14372" s="9">
        <v>6.07</v>
      </c>
      <c r="O14372" s="9">
        <v>2.5099999999999998</v>
      </c>
      <c r="P14372" s="10" t="e">
        <v>#N/A</v>
      </c>
      <c r="Q14372" s="10" t="e">
        <v>#N/A</v>
      </c>
      <c r="R14372" s="30" t="e">
        <f t="shared" si="272"/>
        <v>#N/A</v>
      </c>
    </row>
    <row r="14373" spans="12:18">
      <c r="L14373" s="29">
        <v>34276</v>
      </c>
      <c r="M14373" s="27">
        <v>2.98</v>
      </c>
      <c r="N14373" s="9">
        <v>6.11</v>
      </c>
      <c r="O14373" s="9">
        <v>2.58</v>
      </c>
      <c r="P14373" s="10" t="e">
        <v>#N/A</v>
      </c>
      <c r="Q14373" s="10" t="e">
        <v>#N/A</v>
      </c>
      <c r="R14373" s="30" t="e">
        <f t="shared" si="272"/>
        <v>#N/A</v>
      </c>
    </row>
    <row r="14374" spans="12:18">
      <c r="L14374" s="29">
        <v>34277</v>
      </c>
      <c r="M14374" s="27">
        <v>2.99</v>
      </c>
      <c r="N14374" s="9">
        <v>6.19</v>
      </c>
      <c r="O14374" s="9">
        <v>2.59</v>
      </c>
      <c r="P14374" s="10" t="e">
        <v>#N/A</v>
      </c>
      <c r="Q14374" s="10" t="e">
        <v>#N/A</v>
      </c>
      <c r="R14374" s="30" t="e">
        <f t="shared" si="272"/>
        <v>#N/A</v>
      </c>
    </row>
    <row r="14375" spans="12:18">
      <c r="L14375" s="29">
        <v>34278</v>
      </c>
      <c r="M14375" s="27">
        <v>2.95</v>
      </c>
      <c r="N14375" s="9">
        <v>6.22</v>
      </c>
      <c r="O14375" s="9">
        <v>2.69</v>
      </c>
      <c r="P14375" s="10" t="e">
        <v>#N/A</v>
      </c>
      <c r="Q14375" s="10" t="e">
        <v>#N/A</v>
      </c>
      <c r="R14375" s="30" t="e">
        <f t="shared" si="272"/>
        <v>#N/A</v>
      </c>
    </row>
    <row r="14376" spans="12:18">
      <c r="L14376" s="29">
        <v>34279</v>
      </c>
      <c r="M14376" s="27">
        <v>2.95</v>
      </c>
      <c r="N14376" s="9" t="e">
        <v>#N/A</v>
      </c>
      <c r="O14376" s="9" t="e">
        <v>#N/A</v>
      </c>
      <c r="P14376" s="10" t="e">
        <v>#N/A</v>
      </c>
      <c r="Q14376" s="10" t="e">
        <v>#N/A</v>
      </c>
      <c r="R14376" s="30" t="e">
        <f t="shared" si="272"/>
        <v>#N/A</v>
      </c>
    </row>
    <row r="14377" spans="12:18">
      <c r="L14377" s="29">
        <v>34280</v>
      </c>
      <c r="M14377" s="27">
        <v>2.95</v>
      </c>
      <c r="N14377" s="9" t="e">
        <v>#N/A</v>
      </c>
      <c r="O14377" s="9" t="e">
        <v>#N/A</v>
      </c>
      <c r="P14377" s="10" t="e">
        <v>#N/A</v>
      </c>
      <c r="Q14377" s="10" t="e">
        <v>#N/A</v>
      </c>
      <c r="R14377" s="30" t="e">
        <f t="shared" si="272"/>
        <v>#N/A</v>
      </c>
    </row>
    <row r="14378" spans="12:18">
      <c r="L14378" s="29">
        <v>34281</v>
      </c>
      <c r="M14378" s="27">
        <v>3.04</v>
      </c>
      <c r="N14378" s="9">
        <v>6.22</v>
      </c>
      <c r="O14378" s="9">
        <v>2.64</v>
      </c>
      <c r="P14378" s="10" t="e">
        <v>#N/A</v>
      </c>
      <c r="Q14378" s="10" t="e">
        <v>#N/A</v>
      </c>
      <c r="R14378" s="30" t="e">
        <f t="shared" si="272"/>
        <v>#N/A</v>
      </c>
    </row>
    <row r="14379" spans="12:18">
      <c r="L14379" s="29">
        <v>34282</v>
      </c>
      <c r="M14379" s="27">
        <v>2.95</v>
      </c>
      <c r="N14379" s="9">
        <v>6.16</v>
      </c>
      <c r="O14379" s="9">
        <v>2.5299999999999998</v>
      </c>
      <c r="P14379" s="10" t="e">
        <v>#N/A</v>
      </c>
      <c r="Q14379" s="10" t="e">
        <v>#N/A</v>
      </c>
      <c r="R14379" s="30" t="e">
        <f t="shared" si="272"/>
        <v>#N/A</v>
      </c>
    </row>
    <row r="14380" spans="12:18">
      <c r="L14380" s="29">
        <v>34283</v>
      </c>
      <c r="M14380" s="27">
        <v>2.91</v>
      </c>
      <c r="N14380" s="9">
        <v>6.21</v>
      </c>
      <c r="O14380" s="9">
        <v>2.6</v>
      </c>
      <c r="P14380" s="10" t="e">
        <v>#N/A</v>
      </c>
      <c r="Q14380" s="10" t="e">
        <v>#N/A</v>
      </c>
      <c r="R14380" s="30" t="e">
        <f t="shared" si="272"/>
        <v>#N/A</v>
      </c>
    </row>
    <row r="14381" spans="12:18">
      <c r="L14381" s="29">
        <v>34284</v>
      </c>
      <c r="M14381" s="27">
        <v>2.91</v>
      </c>
      <c r="N14381" s="9" t="e">
        <v>#N/A</v>
      </c>
      <c r="O14381" s="9" t="e">
        <v>#N/A</v>
      </c>
      <c r="P14381" s="10" t="e">
        <v>#N/A</v>
      </c>
      <c r="Q14381" s="10" t="e">
        <v>#N/A</v>
      </c>
      <c r="R14381" s="30" t="e">
        <f t="shared" si="272"/>
        <v>#N/A</v>
      </c>
    </row>
    <row r="14382" spans="12:18">
      <c r="L14382" s="29">
        <v>34285</v>
      </c>
      <c r="M14382" s="27">
        <v>3.03</v>
      </c>
      <c r="N14382" s="9">
        <v>6.15</v>
      </c>
      <c r="O14382" s="9">
        <v>2.5499999999999998</v>
      </c>
      <c r="P14382" s="10" t="e">
        <v>#N/A</v>
      </c>
      <c r="Q14382" s="10" t="e">
        <v>#N/A</v>
      </c>
      <c r="R14382" s="30" t="e">
        <f t="shared" si="272"/>
        <v>#N/A</v>
      </c>
    </row>
    <row r="14383" spans="12:18">
      <c r="L14383" s="29">
        <v>34286</v>
      </c>
      <c r="M14383" s="27">
        <v>3.03</v>
      </c>
      <c r="N14383" s="9" t="e">
        <v>#N/A</v>
      </c>
      <c r="O14383" s="9" t="e">
        <v>#N/A</v>
      </c>
      <c r="P14383" s="10" t="e">
        <v>#N/A</v>
      </c>
      <c r="Q14383" s="10" t="e">
        <v>#N/A</v>
      </c>
      <c r="R14383" s="30" t="e">
        <f t="shared" si="272"/>
        <v>#N/A</v>
      </c>
    </row>
    <row r="14384" spans="12:18">
      <c r="L14384" s="29">
        <v>34287</v>
      </c>
      <c r="M14384" s="27">
        <v>3.03</v>
      </c>
      <c r="N14384" s="9" t="e">
        <v>#N/A</v>
      </c>
      <c r="O14384" s="9" t="e">
        <v>#N/A</v>
      </c>
      <c r="P14384" s="10" t="e">
        <v>#N/A</v>
      </c>
      <c r="Q14384" s="10" t="e">
        <v>#N/A</v>
      </c>
      <c r="R14384" s="30" t="e">
        <f t="shared" si="272"/>
        <v>#N/A</v>
      </c>
    </row>
    <row r="14385" spans="12:18">
      <c r="L14385" s="29">
        <v>34288</v>
      </c>
      <c r="M14385" s="27">
        <v>3.23</v>
      </c>
      <c r="N14385" s="9">
        <v>6.17</v>
      </c>
      <c r="O14385" s="9">
        <v>2.58</v>
      </c>
      <c r="P14385" s="10" t="e">
        <v>#N/A</v>
      </c>
      <c r="Q14385" s="10" t="e">
        <v>#N/A</v>
      </c>
      <c r="R14385" s="30" t="e">
        <f t="shared" si="272"/>
        <v>#N/A</v>
      </c>
    </row>
    <row r="14386" spans="12:18">
      <c r="L14386" s="29">
        <v>34289</v>
      </c>
      <c r="M14386" s="27">
        <v>3.02</v>
      </c>
      <c r="N14386" s="9">
        <v>6.17</v>
      </c>
      <c r="O14386" s="9">
        <v>2.57</v>
      </c>
      <c r="P14386" s="10" t="e">
        <v>#N/A</v>
      </c>
      <c r="Q14386" s="10" t="e">
        <v>#N/A</v>
      </c>
      <c r="R14386" s="30" t="e">
        <f t="shared" si="272"/>
        <v>#N/A</v>
      </c>
    </row>
    <row r="14387" spans="12:18">
      <c r="L14387" s="29">
        <v>34290</v>
      </c>
      <c r="M14387" s="27">
        <v>2.99</v>
      </c>
      <c r="N14387" s="9">
        <v>6.19</v>
      </c>
      <c r="O14387" s="9">
        <v>2.56</v>
      </c>
      <c r="P14387" s="10" t="e">
        <v>#N/A</v>
      </c>
      <c r="Q14387" s="10" t="e">
        <v>#N/A</v>
      </c>
      <c r="R14387" s="30" t="e">
        <f t="shared" si="272"/>
        <v>#N/A</v>
      </c>
    </row>
    <row r="14388" spans="12:18">
      <c r="L14388" s="29">
        <v>34291</v>
      </c>
      <c r="M14388" s="27">
        <v>2.99</v>
      </c>
      <c r="N14388" s="9">
        <v>6.23</v>
      </c>
      <c r="O14388" s="9">
        <v>2.61</v>
      </c>
      <c r="P14388" s="10" t="e">
        <v>#N/A</v>
      </c>
      <c r="Q14388" s="10" t="e">
        <v>#N/A</v>
      </c>
      <c r="R14388" s="30" t="e">
        <f t="shared" si="272"/>
        <v>#N/A</v>
      </c>
    </row>
    <row r="14389" spans="12:18">
      <c r="L14389" s="29">
        <v>34292</v>
      </c>
      <c r="M14389" s="27">
        <v>2.94</v>
      </c>
      <c r="N14389" s="9">
        <v>6.34</v>
      </c>
      <c r="O14389" s="9">
        <v>2.71</v>
      </c>
      <c r="P14389" s="10" t="e">
        <v>#N/A</v>
      </c>
      <c r="Q14389" s="10" t="e">
        <v>#N/A</v>
      </c>
      <c r="R14389" s="30" t="e">
        <f t="shared" si="272"/>
        <v>#N/A</v>
      </c>
    </row>
    <row r="14390" spans="12:18">
      <c r="L14390" s="29">
        <v>34293</v>
      </c>
      <c r="M14390" s="27">
        <v>2.94</v>
      </c>
      <c r="N14390" s="9" t="e">
        <v>#N/A</v>
      </c>
      <c r="O14390" s="9" t="e">
        <v>#N/A</v>
      </c>
      <c r="P14390" s="10" t="e">
        <v>#N/A</v>
      </c>
      <c r="Q14390" s="10" t="e">
        <v>#N/A</v>
      </c>
      <c r="R14390" s="30" t="e">
        <f t="shared" si="272"/>
        <v>#N/A</v>
      </c>
    </row>
    <row r="14391" spans="12:18">
      <c r="L14391" s="29">
        <v>34294</v>
      </c>
      <c r="M14391" s="27">
        <v>2.94</v>
      </c>
      <c r="N14391" s="9" t="e">
        <v>#N/A</v>
      </c>
      <c r="O14391" s="9" t="e">
        <v>#N/A</v>
      </c>
      <c r="P14391" s="10" t="e">
        <v>#N/A</v>
      </c>
      <c r="Q14391" s="10" t="e">
        <v>#N/A</v>
      </c>
      <c r="R14391" s="30" t="e">
        <f t="shared" si="272"/>
        <v>#N/A</v>
      </c>
    </row>
    <row r="14392" spans="12:18">
      <c r="L14392" s="29">
        <v>34295</v>
      </c>
      <c r="M14392" s="27">
        <v>3.05</v>
      </c>
      <c r="N14392" s="9">
        <v>6.36</v>
      </c>
      <c r="O14392" s="9">
        <v>2.76</v>
      </c>
      <c r="P14392" s="10" t="e">
        <v>#N/A</v>
      </c>
      <c r="Q14392" s="10" t="e">
        <v>#N/A</v>
      </c>
      <c r="R14392" s="30" t="e">
        <f t="shared" si="272"/>
        <v>#N/A</v>
      </c>
    </row>
    <row r="14393" spans="12:18">
      <c r="L14393" s="29">
        <v>34296</v>
      </c>
      <c r="M14393" s="27">
        <v>2.94</v>
      </c>
      <c r="N14393" s="9">
        <v>6.3</v>
      </c>
      <c r="O14393" s="9">
        <v>2.7</v>
      </c>
      <c r="P14393" s="10" t="e">
        <v>#N/A</v>
      </c>
      <c r="Q14393" s="10" t="e">
        <v>#N/A</v>
      </c>
      <c r="R14393" s="30" t="e">
        <f t="shared" si="272"/>
        <v>#N/A</v>
      </c>
    </row>
    <row r="14394" spans="12:18">
      <c r="L14394" s="29">
        <v>34297</v>
      </c>
      <c r="M14394" s="27">
        <v>3.03</v>
      </c>
      <c r="N14394" s="9">
        <v>6.31</v>
      </c>
      <c r="O14394" s="9">
        <v>2.72</v>
      </c>
      <c r="P14394" s="10" t="e">
        <v>#N/A</v>
      </c>
      <c r="Q14394" s="10" t="e">
        <v>#N/A</v>
      </c>
      <c r="R14394" s="30" t="e">
        <f t="shared" si="272"/>
        <v>#N/A</v>
      </c>
    </row>
    <row r="14395" spans="12:18">
      <c r="L14395" s="29">
        <v>34298</v>
      </c>
      <c r="M14395" s="27">
        <v>3.03</v>
      </c>
      <c r="N14395" s="9" t="e">
        <v>#N/A</v>
      </c>
      <c r="O14395" s="9" t="e">
        <v>#N/A</v>
      </c>
      <c r="P14395" s="10" t="e">
        <v>#N/A</v>
      </c>
      <c r="Q14395" s="10" t="e">
        <v>#N/A</v>
      </c>
      <c r="R14395" s="30" t="e">
        <f t="shared" si="272"/>
        <v>#N/A</v>
      </c>
    </row>
    <row r="14396" spans="12:18">
      <c r="L14396" s="29">
        <v>34299</v>
      </c>
      <c r="M14396" s="27">
        <v>3.09</v>
      </c>
      <c r="N14396" s="9">
        <v>6.26</v>
      </c>
      <c r="O14396" s="9">
        <v>2.67</v>
      </c>
      <c r="P14396" s="10" t="e">
        <v>#N/A</v>
      </c>
      <c r="Q14396" s="10" t="e">
        <v>#N/A</v>
      </c>
      <c r="R14396" s="30" t="e">
        <f t="shared" si="272"/>
        <v>#N/A</v>
      </c>
    </row>
    <row r="14397" spans="12:18">
      <c r="L14397" s="29">
        <v>34300</v>
      </c>
      <c r="M14397" s="27">
        <v>3.09</v>
      </c>
      <c r="N14397" s="9" t="e">
        <v>#N/A</v>
      </c>
      <c r="O14397" s="9" t="e">
        <v>#N/A</v>
      </c>
      <c r="P14397" s="10" t="e">
        <v>#N/A</v>
      </c>
      <c r="Q14397" s="10" t="e">
        <v>#N/A</v>
      </c>
      <c r="R14397" s="30" t="e">
        <f t="shared" si="272"/>
        <v>#N/A</v>
      </c>
    </row>
    <row r="14398" spans="12:18">
      <c r="L14398" s="29">
        <v>34301</v>
      </c>
      <c r="M14398" s="27">
        <v>3.09</v>
      </c>
      <c r="N14398" s="9" t="e">
        <v>#N/A</v>
      </c>
      <c r="O14398" s="9" t="e">
        <v>#N/A</v>
      </c>
      <c r="P14398" s="10" t="e">
        <v>#N/A</v>
      </c>
      <c r="Q14398" s="10" t="e">
        <v>#N/A</v>
      </c>
      <c r="R14398" s="30" t="e">
        <f t="shared" si="272"/>
        <v>#N/A</v>
      </c>
    </row>
    <row r="14399" spans="12:18">
      <c r="L14399" s="29">
        <v>34302</v>
      </c>
      <c r="M14399" s="27">
        <v>3.12</v>
      </c>
      <c r="N14399" s="9">
        <v>6.23</v>
      </c>
      <c r="O14399" s="9">
        <v>2.64</v>
      </c>
      <c r="P14399" s="10" t="e">
        <v>#N/A</v>
      </c>
      <c r="Q14399" s="10" t="e">
        <v>#N/A</v>
      </c>
      <c r="R14399" s="30" t="e">
        <f t="shared" si="272"/>
        <v>#N/A</v>
      </c>
    </row>
    <row r="14400" spans="12:18">
      <c r="L14400" s="29">
        <v>34303</v>
      </c>
      <c r="M14400" s="27">
        <v>3.16</v>
      </c>
      <c r="N14400" s="9">
        <v>6.29</v>
      </c>
      <c r="O14400" s="9">
        <v>2.69</v>
      </c>
      <c r="P14400" s="10" t="e">
        <v>#N/A</v>
      </c>
      <c r="Q14400" s="10" t="e">
        <v>#N/A</v>
      </c>
      <c r="R14400" s="30" t="e">
        <f t="shared" si="272"/>
        <v>#N/A</v>
      </c>
    </row>
    <row r="14401" spans="12:18">
      <c r="L14401" s="29">
        <v>34304</v>
      </c>
      <c r="M14401" s="27">
        <v>3.07</v>
      </c>
      <c r="N14401" s="9">
        <v>6.28</v>
      </c>
      <c r="O14401" s="9">
        <v>2.7</v>
      </c>
      <c r="P14401" s="10">
        <v>146.30000000000001</v>
      </c>
      <c r="Q14401" s="10">
        <v>0.21</v>
      </c>
      <c r="R14401" s="30">
        <f t="shared" si="272"/>
        <v>2.52</v>
      </c>
    </row>
    <row r="14402" spans="12:18">
      <c r="L14402" s="29">
        <v>34305</v>
      </c>
      <c r="M14402" s="27">
        <v>3.04</v>
      </c>
      <c r="N14402" s="9">
        <v>6.27</v>
      </c>
      <c r="O14402" s="9">
        <v>2.7</v>
      </c>
      <c r="P14402" s="10" t="e">
        <v>#N/A</v>
      </c>
      <c r="Q14402" s="10" t="e">
        <v>#N/A</v>
      </c>
      <c r="R14402" s="30" t="e">
        <f t="shared" si="272"/>
        <v>#N/A</v>
      </c>
    </row>
    <row r="14403" spans="12:18">
      <c r="L14403" s="29">
        <v>34306</v>
      </c>
      <c r="M14403" s="27">
        <v>2.96</v>
      </c>
      <c r="N14403" s="9">
        <v>6.25</v>
      </c>
      <c r="O14403" s="9">
        <v>2.69</v>
      </c>
      <c r="P14403" s="10" t="e">
        <v>#N/A</v>
      </c>
      <c r="Q14403" s="10" t="e">
        <v>#N/A</v>
      </c>
      <c r="R14403" s="30" t="e">
        <f t="shared" si="272"/>
        <v>#N/A</v>
      </c>
    </row>
    <row r="14404" spans="12:18">
      <c r="L14404" s="29">
        <v>34307</v>
      </c>
      <c r="M14404" s="27">
        <v>2.96</v>
      </c>
      <c r="N14404" s="9" t="e">
        <v>#N/A</v>
      </c>
      <c r="O14404" s="9" t="e">
        <v>#N/A</v>
      </c>
      <c r="P14404" s="10" t="e">
        <v>#N/A</v>
      </c>
      <c r="Q14404" s="10" t="e">
        <v>#N/A</v>
      </c>
      <c r="R14404" s="30" t="e">
        <f t="shared" ref="R14404:R14467" si="273">Q14404*12</f>
        <v>#N/A</v>
      </c>
    </row>
    <row r="14405" spans="12:18">
      <c r="L14405" s="29">
        <v>34308</v>
      </c>
      <c r="M14405" s="27">
        <v>2.96</v>
      </c>
      <c r="N14405" s="9" t="e">
        <v>#N/A</v>
      </c>
      <c r="O14405" s="9" t="e">
        <v>#N/A</v>
      </c>
      <c r="P14405" s="10" t="e">
        <v>#N/A</v>
      </c>
      <c r="Q14405" s="10" t="e">
        <v>#N/A</v>
      </c>
      <c r="R14405" s="30" t="e">
        <f t="shared" si="273"/>
        <v>#N/A</v>
      </c>
    </row>
    <row r="14406" spans="12:18">
      <c r="L14406" s="29">
        <v>34309</v>
      </c>
      <c r="M14406" s="27">
        <v>2.97</v>
      </c>
      <c r="N14406" s="9">
        <v>6.17</v>
      </c>
      <c r="O14406" s="9">
        <v>2.63</v>
      </c>
      <c r="P14406" s="10" t="e">
        <v>#N/A</v>
      </c>
      <c r="Q14406" s="10" t="e">
        <v>#N/A</v>
      </c>
      <c r="R14406" s="30" t="e">
        <f t="shared" si="273"/>
        <v>#N/A</v>
      </c>
    </row>
    <row r="14407" spans="12:18">
      <c r="L14407" s="29">
        <v>34310</v>
      </c>
      <c r="M14407" s="27">
        <v>2.67</v>
      </c>
      <c r="N14407" s="9">
        <v>6.17</v>
      </c>
      <c r="O14407" s="9">
        <v>2.62</v>
      </c>
      <c r="P14407" s="10" t="e">
        <v>#N/A</v>
      </c>
      <c r="Q14407" s="10" t="e">
        <v>#N/A</v>
      </c>
      <c r="R14407" s="30" t="e">
        <f t="shared" si="273"/>
        <v>#N/A</v>
      </c>
    </row>
    <row r="14408" spans="12:18">
      <c r="L14408" s="29">
        <v>34311</v>
      </c>
      <c r="M14408" s="27">
        <v>2.87</v>
      </c>
      <c r="N14408" s="9">
        <v>6.17</v>
      </c>
      <c r="O14408" s="9">
        <v>2.63</v>
      </c>
      <c r="P14408" s="10" t="e">
        <v>#N/A</v>
      </c>
      <c r="Q14408" s="10" t="e">
        <v>#N/A</v>
      </c>
      <c r="R14408" s="30" t="e">
        <f t="shared" si="273"/>
        <v>#N/A</v>
      </c>
    </row>
    <row r="14409" spans="12:18">
      <c r="L14409" s="29">
        <v>34312</v>
      </c>
      <c r="M14409" s="27">
        <v>2.94</v>
      </c>
      <c r="N14409" s="9">
        <v>6.15</v>
      </c>
      <c r="O14409" s="9">
        <v>2.62</v>
      </c>
      <c r="P14409" s="10" t="e">
        <v>#N/A</v>
      </c>
      <c r="Q14409" s="10" t="e">
        <v>#N/A</v>
      </c>
      <c r="R14409" s="30" t="e">
        <f t="shared" si="273"/>
        <v>#N/A</v>
      </c>
    </row>
    <row r="14410" spans="12:18">
      <c r="L14410" s="29">
        <v>34313</v>
      </c>
      <c r="M14410" s="27">
        <v>2.9</v>
      </c>
      <c r="N14410" s="9">
        <v>6.19</v>
      </c>
      <c r="O14410" s="9">
        <v>2.68</v>
      </c>
      <c r="P14410" s="10" t="e">
        <v>#N/A</v>
      </c>
      <c r="Q14410" s="10" t="e">
        <v>#N/A</v>
      </c>
      <c r="R14410" s="30" t="e">
        <f t="shared" si="273"/>
        <v>#N/A</v>
      </c>
    </row>
    <row r="14411" spans="12:18">
      <c r="L14411" s="29">
        <v>34314</v>
      </c>
      <c r="M14411" s="27">
        <v>2.9</v>
      </c>
      <c r="N14411" s="9" t="e">
        <v>#N/A</v>
      </c>
      <c r="O14411" s="9" t="e">
        <v>#N/A</v>
      </c>
      <c r="P14411" s="10" t="e">
        <v>#N/A</v>
      </c>
      <c r="Q14411" s="10" t="e">
        <v>#N/A</v>
      </c>
      <c r="R14411" s="30" t="e">
        <f t="shared" si="273"/>
        <v>#N/A</v>
      </c>
    </row>
    <row r="14412" spans="12:18">
      <c r="L14412" s="29">
        <v>34315</v>
      </c>
      <c r="M14412" s="27">
        <v>2.9</v>
      </c>
      <c r="N14412" s="9" t="e">
        <v>#N/A</v>
      </c>
      <c r="O14412" s="9" t="e">
        <v>#N/A</v>
      </c>
      <c r="P14412" s="10" t="e">
        <v>#N/A</v>
      </c>
      <c r="Q14412" s="10" t="e">
        <v>#N/A</v>
      </c>
      <c r="R14412" s="30" t="e">
        <f t="shared" si="273"/>
        <v>#N/A</v>
      </c>
    </row>
    <row r="14413" spans="12:18">
      <c r="L14413" s="29">
        <v>34316</v>
      </c>
      <c r="M14413" s="27">
        <v>2.96</v>
      </c>
      <c r="N14413" s="9">
        <v>6.24</v>
      </c>
      <c r="O14413" s="9">
        <v>2.73</v>
      </c>
      <c r="P14413" s="10" t="e">
        <v>#N/A</v>
      </c>
      <c r="Q14413" s="10" t="e">
        <v>#N/A</v>
      </c>
      <c r="R14413" s="30" t="e">
        <f t="shared" si="273"/>
        <v>#N/A</v>
      </c>
    </row>
    <row r="14414" spans="12:18">
      <c r="L14414" s="29">
        <v>34317</v>
      </c>
      <c r="M14414" s="27">
        <v>2.95</v>
      </c>
      <c r="N14414" s="9">
        <v>6.29</v>
      </c>
      <c r="O14414" s="9">
        <v>2.78</v>
      </c>
      <c r="P14414" s="10" t="e">
        <v>#N/A</v>
      </c>
      <c r="Q14414" s="10" t="e">
        <v>#N/A</v>
      </c>
      <c r="R14414" s="30" t="e">
        <f t="shared" si="273"/>
        <v>#N/A</v>
      </c>
    </row>
    <row r="14415" spans="12:18">
      <c r="L14415" s="29">
        <v>34318</v>
      </c>
      <c r="M14415" s="27">
        <v>3.06</v>
      </c>
      <c r="N14415" s="9">
        <v>6.29</v>
      </c>
      <c r="O14415" s="9">
        <v>2.8</v>
      </c>
      <c r="P14415" s="10" t="e">
        <v>#N/A</v>
      </c>
      <c r="Q14415" s="10" t="e">
        <v>#N/A</v>
      </c>
      <c r="R14415" s="30" t="e">
        <f t="shared" si="273"/>
        <v>#N/A</v>
      </c>
    </row>
    <row r="14416" spans="12:18">
      <c r="L14416" s="29">
        <v>34319</v>
      </c>
      <c r="M14416" s="27">
        <v>3.03</v>
      </c>
      <c r="N14416" s="9">
        <v>6.31</v>
      </c>
      <c r="O14416" s="9">
        <v>2.81</v>
      </c>
      <c r="P14416" s="10" t="e">
        <v>#N/A</v>
      </c>
      <c r="Q14416" s="10" t="e">
        <v>#N/A</v>
      </c>
      <c r="R14416" s="30" t="e">
        <f t="shared" si="273"/>
        <v>#N/A</v>
      </c>
    </row>
    <row r="14417" spans="12:18">
      <c r="L14417" s="29">
        <v>34320</v>
      </c>
      <c r="M14417" s="27">
        <v>2.94</v>
      </c>
      <c r="N14417" s="9">
        <v>6.29</v>
      </c>
      <c r="O14417" s="9">
        <v>2.78</v>
      </c>
      <c r="P14417" s="10" t="e">
        <v>#N/A</v>
      </c>
      <c r="Q14417" s="10" t="e">
        <v>#N/A</v>
      </c>
      <c r="R14417" s="30" t="e">
        <f t="shared" si="273"/>
        <v>#N/A</v>
      </c>
    </row>
    <row r="14418" spans="12:18">
      <c r="L14418" s="29">
        <v>34321</v>
      </c>
      <c r="M14418" s="27">
        <v>2.94</v>
      </c>
      <c r="N14418" s="9" t="e">
        <v>#N/A</v>
      </c>
      <c r="O14418" s="9" t="e">
        <v>#N/A</v>
      </c>
      <c r="P14418" s="10" t="e">
        <v>#N/A</v>
      </c>
      <c r="Q14418" s="10" t="e">
        <v>#N/A</v>
      </c>
      <c r="R14418" s="30" t="e">
        <f t="shared" si="273"/>
        <v>#N/A</v>
      </c>
    </row>
    <row r="14419" spans="12:18">
      <c r="L14419" s="29">
        <v>34322</v>
      </c>
      <c r="M14419" s="27">
        <v>2.94</v>
      </c>
      <c r="N14419" s="9" t="e">
        <v>#N/A</v>
      </c>
      <c r="O14419" s="9" t="e">
        <v>#N/A</v>
      </c>
      <c r="P14419" s="10" t="e">
        <v>#N/A</v>
      </c>
      <c r="Q14419" s="10" t="e">
        <v>#N/A</v>
      </c>
      <c r="R14419" s="30" t="e">
        <f t="shared" si="273"/>
        <v>#N/A</v>
      </c>
    </row>
    <row r="14420" spans="12:18">
      <c r="L14420" s="29">
        <v>34323</v>
      </c>
      <c r="M14420" s="27">
        <v>3.03</v>
      </c>
      <c r="N14420" s="9">
        <v>6.3</v>
      </c>
      <c r="O14420" s="9">
        <v>2.78</v>
      </c>
      <c r="P14420" s="10" t="e">
        <v>#N/A</v>
      </c>
      <c r="Q14420" s="10" t="e">
        <v>#N/A</v>
      </c>
      <c r="R14420" s="30" t="e">
        <f t="shared" si="273"/>
        <v>#N/A</v>
      </c>
    </row>
    <row r="14421" spans="12:18">
      <c r="L14421" s="29">
        <v>34324</v>
      </c>
      <c r="M14421" s="27">
        <v>2.97</v>
      </c>
      <c r="N14421" s="9">
        <v>6.32</v>
      </c>
      <c r="O14421" s="9">
        <v>2.78</v>
      </c>
      <c r="P14421" s="10" t="e">
        <v>#N/A</v>
      </c>
      <c r="Q14421" s="10" t="e">
        <v>#N/A</v>
      </c>
      <c r="R14421" s="30" t="e">
        <f t="shared" si="273"/>
        <v>#N/A</v>
      </c>
    </row>
    <row r="14422" spans="12:18">
      <c r="L14422" s="29">
        <v>34325</v>
      </c>
      <c r="M14422" s="27">
        <v>3.08</v>
      </c>
      <c r="N14422" s="9">
        <v>6.22</v>
      </c>
      <c r="O14422" s="9">
        <v>2.68</v>
      </c>
      <c r="P14422" s="10" t="e">
        <v>#N/A</v>
      </c>
      <c r="Q14422" s="10" t="e">
        <v>#N/A</v>
      </c>
      <c r="R14422" s="30" t="e">
        <f t="shared" si="273"/>
        <v>#N/A</v>
      </c>
    </row>
    <row r="14423" spans="12:18">
      <c r="L14423" s="29">
        <v>34326</v>
      </c>
      <c r="M14423" s="27">
        <v>3.05</v>
      </c>
      <c r="N14423" s="9">
        <v>6.22</v>
      </c>
      <c r="O14423" s="9">
        <v>2.66</v>
      </c>
      <c r="P14423" s="10" t="e">
        <v>#N/A</v>
      </c>
      <c r="Q14423" s="10" t="e">
        <v>#N/A</v>
      </c>
      <c r="R14423" s="30" t="e">
        <f t="shared" si="273"/>
        <v>#N/A</v>
      </c>
    </row>
    <row r="14424" spans="12:18">
      <c r="L14424" s="29">
        <v>34327</v>
      </c>
      <c r="M14424" s="27">
        <v>2.97</v>
      </c>
      <c r="N14424" s="9" t="e">
        <v>#N/A</v>
      </c>
      <c r="O14424" s="9" t="e">
        <v>#N/A</v>
      </c>
      <c r="P14424" s="10" t="e">
        <v>#N/A</v>
      </c>
      <c r="Q14424" s="10" t="e">
        <v>#N/A</v>
      </c>
      <c r="R14424" s="30" t="e">
        <f t="shared" si="273"/>
        <v>#N/A</v>
      </c>
    </row>
    <row r="14425" spans="12:18">
      <c r="L14425" s="29">
        <v>34328</v>
      </c>
      <c r="M14425" s="27">
        <v>2.97</v>
      </c>
      <c r="N14425" s="9" t="e">
        <v>#N/A</v>
      </c>
      <c r="O14425" s="9" t="e">
        <v>#N/A</v>
      </c>
      <c r="P14425" s="10" t="e">
        <v>#N/A</v>
      </c>
      <c r="Q14425" s="10" t="e">
        <v>#N/A</v>
      </c>
      <c r="R14425" s="30" t="e">
        <f t="shared" si="273"/>
        <v>#N/A</v>
      </c>
    </row>
    <row r="14426" spans="12:18">
      <c r="L14426" s="29">
        <v>34329</v>
      </c>
      <c r="M14426" s="27">
        <v>2.97</v>
      </c>
      <c r="N14426" s="9" t="e">
        <v>#N/A</v>
      </c>
      <c r="O14426" s="9" t="e">
        <v>#N/A</v>
      </c>
      <c r="P14426" s="10" t="e">
        <v>#N/A</v>
      </c>
      <c r="Q14426" s="10" t="e">
        <v>#N/A</v>
      </c>
      <c r="R14426" s="30" t="e">
        <f t="shared" si="273"/>
        <v>#N/A</v>
      </c>
    </row>
    <row r="14427" spans="12:18">
      <c r="L14427" s="29">
        <v>34330</v>
      </c>
      <c r="M14427" s="27">
        <v>3.11</v>
      </c>
      <c r="N14427" s="9">
        <v>6.23</v>
      </c>
      <c r="O14427" s="9">
        <v>2.66</v>
      </c>
      <c r="P14427" s="10" t="e">
        <v>#N/A</v>
      </c>
      <c r="Q14427" s="10" t="e">
        <v>#N/A</v>
      </c>
      <c r="R14427" s="30" t="e">
        <f t="shared" si="273"/>
        <v>#N/A</v>
      </c>
    </row>
    <row r="14428" spans="12:18">
      <c r="L14428" s="29">
        <v>34331</v>
      </c>
      <c r="M14428" s="27">
        <v>2.98</v>
      </c>
      <c r="N14428" s="9">
        <v>6.24</v>
      </c>
      <c r="O14428" s="9">
        <v>2.66</v>
      </c>
      <c r="P14428" s="10" t="e">
        <v>#N/A</v>
      </c>
      <c r="Q14428" s="10" t="e">
        <v>#N/A</v>
      </c>
      <c r="R14428" s="30" t="e">
        <f t="shared" si="273"/>
        <v>#N/A</v>
      </c>
    </row>
    <row r="14429" spans="12:18">
      <c r="L14429" s="29">
        <v>34332</v>
      </c>
      <c r="M14429" s="27">
        <v>2.85</v>
      </c>
      <c r="N14429" s="9">
        <v>6.25</v>
      </c>
      <c r="O14429" s="9">
        <v>2.73</v>
      </c>
      <c r="P14429" s="10" t="e">
        <v>#N/A</v>
      </c>
      <c r="Q14429" s="10" t="e">
        <v>#N/A</v>
      </c>
      <c r="R14429" s="30" t="e">
        <f t="shared" si="273"/>
        <v>#N/A</v>
      </c>
    </row>
    <row r="14430" spans="12:18">
      <c r="L14430" s="29">
        <v>34333</v>
      </c>
      <c r="M14430" s="27">
        <v>2.82</v>
      </c>
      <c r="N14430" s="9">
        <v>6.34</v>
      </c>
      <c r="O14430" s="9">
        <v>2.84</v>
      </c>
      <c r="P14430" s="10" t="e">
        <v>#N/A</v>
      </c>
      <c r="Q14430" s="10" t="e">
        <v>#N/A</v>
      </c>
      <c r="R14430" s="30" t="e">
        <f t="shared" si="273"/>
        <v>#N/A</v>
      </c>
    </row>
    <row r="14431" spans="12:18">
      <c r="L14431" s="29">
        <v>34334</v>
      </c>
      <c r="M14431" s="27">
        <v>2.85</v>
      </c>
      <c r="N14431" s="9">
        <v>6.35</v>
      </c>
      <c r="O14431" s="9">
        <v>2.82</v>
      </c>
      <c r="P14431" s="10" t="e">
        <v>#N/A</v>
      </c>
      <c r="Q14431" s="10" t="e">
        <v>#N/A</v>
      </c>
      <c r="R14431" s="30" t="e">
        <f t="shared" si="273"/>
        <v>#N/A</v>
      </c>
    </row>
    <row r="14432" spans="12:18">
      <c r="L14432" s="29">
        <v>34335</v>
      </c>
      <c r="M14432" s="27">
        <v>2.85</v>
      </c>
      <c r="N14432" s="9" t="e">
        <v>#N/A</v>
      </c>
      <c r="O14432" s="9" t="e">
        <v>#N/A</v>
      </c>
      <c r="P14432" s="10">
        <v>146.30000000000001</v>
      </c>
      <c r="Q14432" s="10">
        <v>0</v>
      </c>
      <c r="R14432" s="30">
        <f t="shared" si="273"/>
        <v>0</v>
      </c>
    </row>
    <row r="14433" spans="12:18">
      <c r="L14433" s="29">
        <v>34336</v>
      </c>
      <c r="M14433" s="27">
        <v>2.85</v>
      </c>
      <c r="N14433" s="9" t="e">
        <v>#N/A</v>
      </c>
      <c r="O14433" s="9" t="e">
        <v>#N/A</v>
      </c>
      <c r="P14433" s="10" t="e">
        <v>#N/A</v>
      </c>
      <c r="Q14433" s="10" t="e">
        <v>#N/A</v>
      </c>
      <c r="R14433" s="30" t="e">
        <f t="shared" si="273"/>
        <v>#N/A</v>
      </c>
    </row>
    <row r="14434" spans="12:18">
      <c r="L14434" s="29">
        <v>34337</v>
      </c>
      <c r="M14434" s="27">
        <v>3.15</v>
      </c>
      <c r="N14434" s="9">
        <v>6.41</v>
      </c>
      <c r="O14434" s="9">
        <v>2.89</v>
      </c>
      <c r="P14434" s="10" t="e">
        <v>#N/A</v>
      </c>
      <c r="Q14434" s="10" t="e">
        <v>#N/A</v>
      </c>
      <c r="R14434" s="30" t="e">
        <f t="shared" si="273"/>
        <v>#N/A</v>
      </c>
    </row>
    <row r="14435" spans="12:18">
      <c r="L14435" s="29">
        <v>34338</v>
      </c>
      <c r="M14435" s="27">
        <v>3.03</v>
      </c>
      <c r="N14435" s="9">
        <v>6.37</v>
      </c>
      <c r="O14435" s="9">
        <v>2.8</v>
      </c>
      <c r="P14435" s="10" t="e">
        <v>#N/A</v>
      </c>
      <c r="Q14435" s="10" t="e">
        <v>#N/A</v>
      </c>
      <c r="R14435" s="30" t="e">
        <f t="shared" si="273"/>
        <v>#N/A</v>
      </c>
    </row>
    <row r="14436" spans="12:18">
      <c r="L14436" s="29">
        <v>34339</v>
      </c>
      <c r="M14436" s="27">
        <v>3.46</v>
      </c>
      <c r="N14436" s="9">
        <v>6.4</v>
      </c>
      <c r="O14436" s="9">
        <v>2.83</v>
      </c>
      <c r="P14436" s="10" t="e">
        <v>#N/A</v>
      </c>
      <c r="Q14436" s="10" t="e">
        <v>#N/A</v>
      </c>
      <c r="R14436" s="30" t="e">
        <f t="shared" si="273"/>
        <v>#N/A</v>
      </c>
    </row>
    <row r="14437" spans="12:18">
      <c r="L14437" s="29">
        <v>34340</v>
      </c>
      <c r="M14437" s="27">
        <v>3.08</v>
      </c>
      <c r="N14437" s="9">
        <v>6.36</v>
      </c>
      <c r="O14437" s="9">
        <v>2.79</v>
      </c>
      <c r="P14437" s="10" t="e">
        <v>#N/A</v>
      </c>
      <c r="Q14437" s="10" t="e">
        <v>#N/A</v>
      </c>
      <c r="R14437" s="30" t="e">
        <f t="shared" si="273"/>
        <v>#N/A</v>
      </c>
    </row>
    <row r="14438" spans="12:18">
      <c r="L14438" s="29">
        <v>34341</v>
      </c>
      <c r="M14438" s="27">
        <v>2.96</v>
      </c>
      <c r="N14438" s="9">
        <v>6.24</v>
      </c>
      <c r="O14438" s="9">
        <v>2.69</v>
      </c>
      <c r="P14438" s="10" t="e">
        <v>#N/A</v>
      </c>
      <c r="Q14438" s="10" t="e">
        <v>#N/A</v>
      </c>
      <c r="R14438" s="30" t="e">
        <f t="shared" si="273"/>
        <v>#N/A</v>
      </c>
    </row>
    <row r="14439" spans="12:18">
      <c r="L14439" s="29">
        <v>34342</v>
      </c>
      <c r="M14439" s="27">
        <v>2.96</v>
      </c>
      <c r="N14439" s="9" t="e">
        <v>#N/A</v>
      </c>
      <c r="O14439" s="9" t="e">
        <v>#N/A</v>
      </c>
      <c r="P14439" s="10" t="e">
        <v>#N/A</v>
      </c>
      <c r="Q14439" s="10" t="e">
        <v>#N/A</v>
      </c>
      <c r="R14439" s="30" t="e">
        <f t="shared" si="273"/>
        <v>#N/A</v>
      </c>
    </row>
    <row r="14440" spans="12:18">
      <c r="L14440" s="29">
        <v>34343</v>
      </c>
      <c r="M14440" s="27">
        <v>2.96</v>
      </c>
      <c r="N14440" s="9" t="e">
        <v>#N/A</v>
      </c>
      <c r="O14440" s="9" t="e">
        <v>#N/A</v>
      </c>
      <c r="P14440" s="10" t="e">
        <v>#N/A</v>
      </c>
      <c r="Q14440" s="10" t="e">
        <v>#N/A</v>
      </c>
      <c r="R14440" s="30" t="e">
        <f t="shared" si="273"/>
        <v>#N/A</v>
      </c>
    </row>
    <row r="14441" spans="12:18">
      <c r="L14441" s="29">
        <v>34344</v>
      </c>
      <c r="M14441" s="27">
        <v>3.02</v>
      </c>
      <c r="N14441" s="9">
        <v>6.24</v>
      </c>
      <c r="O14441" s="9">
        <v>2.68</v>
      </c>
      <c r="P14441" s="10" t="e">
        <v>#N/A</v>
      </c>
      <c r="Q14441" s="10" t="e">
        <v>#N/A</v>
      </c>
      <c r="R14441" s="30" t="e">
        <f t="shared" si="273"/>
        <v>#N/A</v>
      </c>
    </row>
    <row r="14442" spans="12:18">
      <c r="L14442" s="29">
        <v>34345</v>
      </c>
      <c r="M14442" s="27">
        <v>2.97</v>
      </c>
      <c r="N14442" s="9">
        <v>6.25</v>
      </c>
      <c r="O14442" s="9">
        <v>2.69</v>
      </c>
      <c r="P14442" s="10" t="e">
        <v>#N/A</v>
      </c>
      <c r="Q14442" s="10" t="e">
        <v>#N/A</v>
      </c>
      <c r="R14442" s="30" t="e">
        <f t="shared" si="273"/>
        <v>#N/A</v>
      </c>
    </row>
    <row r="14443" spans="12:18">
      <c r="L14443" s="29">
        <v>34346</v>
      </c>
      <c r="M14443" s="27">
        <v>2.93</v>
      </c>
      <c r="N14443" s="9">
        <v>6.17</v>
      </c>
      <c r="O14443" s="9">
        <v>2.64</v>
      </c>
      <c r="P14443" s="10" t="e">
        <v>#N/A</v>
      </c>
      <c r="Q14443" s="10" t="e">
        <v>#N/A</v>
      </c>
      <c r="R14443" s="30" t="e">
        <f t="shared" si="273"/>
        <v>#N/A</v>
      </c>
    </row>
    <row r="14444" spans="12:18">
      <c r="L14444" s="29">
        <v>34347</v>
      </c>
      <c r="M14444" s="27">
        <v>2.94</v>
      </c>
      <c r="N14444" s="9">
        <v>6.26</v>
      </c>
      <c r="O14444" s="9">
        <v>2.76</v>
      </c>
      <c r="P14444" s="10" t="e">
        <v>#N/A</v>
      </c>
      <c r="Q14444" s="10" t="e">
        <v>#N/A</v>
      </c>
      <c r="R14444" s="30" t="e">
        <f t="shared" si="273"/>
        <v>#N/A</v>
      </c>
    </row>
    <row r="14445" spans="12:18">
      <c r="L14445" s="29">
        <v>34348</v>
      </c>
      <c r="M14445" s="27">
        <v>2.95</v>
      </c>
      <c r="N14445" s="9">
        <v>6.3</v>
      </c>
      <c r="O14445" s="9">
        <v>2.81</v>
      </c>
      <c r="P14445" s="10" t="e">
        <v>#N/A</v>
      </c>
      <c r="Q14445" s="10" t="e">
        <v>#N/A</v>
      </c>
      <c r="R14445" s="30" t="e">
        <f t="shared" si="273"/>
        <v>#N/A</v>
      </c>
    </row>
    <row r="14446" spans="12:18">
      <c r="L14446" s="29">
        <v>34349</v>
      </c>
      <c r="M14446" s="27">
        <v>2.95</v>
      </c>
      <c r="N14446" s="9" t="e">
        <v>#N/A</v>
      </c>
      <c r="O14446" s="9" t="e">
        <v>#N/A</v>
      </c>
      <c r="P14446" s="10" t="e">
        <v>#N/A</v>
      </c>
      <c r="Q14446" s="10" t="e">
        <v>#N/A</v>
      </c>
      <c r="R14446" s="30" t="e">
        <f t="shared" si="273"/>
        <v>#N/A</v>
      </c>
    </row>
    <row r="14447" spans="12:18">
      <c r="L14447" s="29">
        <v>34350</v>
      </c>
      <c r="M14447" s="27">
        <v>2.95</v>
      </c>
      <c r="N14447" s="9" t="e">
        <v>#N/A</v>
      </c>
      <c r="O14447" s="9" t="e">
        <v>#N/A</v>
      </c>
      <c r="P14447" s="10" t="e">
        <v>#N/A</v>
      </c>
      <c r="Q14447" s="10" t="e">
        <v>#N/A</v>
      </c>
      <c r="R14447" s="30" t="e">
        <f t="shared" si="273"/>
        <v>#N/A</v>
      </c>
    </row>
    <row r="14448" spans="12:18">
      <c r="L14448" s="29">
        <v>34351</v>
      </c>
      <c r="M14448" s="27">
        <v>2.95</v>
      </c>
      <c r="N14448" s="9" t="e">
        <v>#N/A</v>
      </c>
      <c r="O14448" s="9" t="e">
        <v>#N/A</v>
      </c>
      <c r="P14448" s="10" t="e">
        <v>#N/A</v>
      </c>
      <c r="Q14448" s="10" t="e">
        <v>#N/A</v>
      </c>
      <c r="R14448" s="30" t="e">
        <f t="shared" si="273"/>
        <v>#N/A</v>
      </c>
    </row>
    <row r="14449" spans="12:18">
      <c r="L14449" s="29">
        <v>34352</v>
      </c>
      <c r="M14449" s="27">
        <v>3.97</v>
      </c>
      <c r="N14449" s="9">
        <v>6.28</v>
      </c>
      <c r="O14449" s="9">
        <v>2.78</v>
      </c>
      <c r="P14449" s="10" t="e">
        <v>#N/A</v>
      </c>
      <c r="Q14449" s="10" t="e">
        <v>#N/A</v>
      </c>
      <c r="R14449" s="30" t="e">
        <f t="shared" si="273"/>
        <v>#N/A</v>
      </c>
    </row>
    <row r="14450" spans="12:18">
      <c r="L14450" s="29">
        <v>34353</v>
      </c>
      <c r="M14450" s="27">
        <v>3.2</v>
      </c>
      <c r="N14450" s="9">
        <v>6.3</v>
      </c>
      <c r="O14450" s="9">
        <v>2.79</v>
      </c>
      <c r="P14450" s="10" t="e">
        <v>#N/A</v>
      </c>
      <c r="Q14450" s="10" t="e">
        <v>#N/A</v>
      </c>
      <c r="R14450" s="30" t="e">
        <f t="shared" si="273"/>
        <v>#N/A</v>
      </c>
    </row>
    <row r="14451" spans="12:18">
      <c r="L14451" s="29">
        <v>34354</v>
      </c>
      <c r="M14451" s="27">
        <v>2.97</v>
      </c>
      <c r="N14451" s="9">
        <v>6.27</v>
      </c>
      <c r="O14451" s="9">
        <v>2.76</v>
      </c>
      <c r="P14451" s="10" t="e">
        <v>#N/A</v>
      </c>
      <c r="Q14451" s="10" t="e">
        <v>#N/A</v>
      </c>
      <c r="R14451" s="30" t="e">
        <f t="shared" si="273"/>
        <v>#N/A</v>
      </c>
    </row>
    <row r="14452" spans="12:18">
      <c r="L14452" s="29">
        <v>34355</v>
      </c>
      <c r="M14452" s="27">
        <v>2.91</v>
      </c>
      <c r="N14452" s="9">
        <v>6.29</v>
      </c>
      <c r="O14452" s="9">
        <v>2.78</v>
      </c>
      <c r="P14452" s="10" t="e">
        <v>#N/A</v>
      </c>
      <c r="Q14452" s="10" t="e">
        <v>#N/A</v>
      </c>
      <c r="R14452" s="30" t="e">
        <f t="shared" si="273"/>
        <v>#N/A</v>
      </c>
    </row>
    <row r="14453" spans="12:18">
      <c r="L14453" s="29">
        <v>34356</v>
      </c>
      <c r="M14453" s="27">
        <v>2.91</v>
      </c>
      <c r="N14453" s="9" t="e">
        <v>#N/A</v>
      </c>
      <c r="O14453" s="9" t="e">
        <v>#N/A</v>
      </c>
      <c r="P14453" s="10" t="e">
        <v>#N/A</v>
      </c>
      <c r="Q14453" s="10" t="e">
        <v>#N/A</v>
      </c>
      <c r="R14453" s="30" t="e">
        <f t="shared" si="273"/>
        <v>#N/A</v>
      </c>
    </row>
    <row r="14454" spans="12:18">
      <c r="L14454" s="29">
        <v>34357</v>
      </c>
      <c r="M14454" s="27">
        <v>2.91</v>
      </c>
      <c r="N14454" s="9" t="e">
        <v>#N/A</v>
      </c>
      <c r="O14454" s="9" t="e">
        <v>#N/A</v>
      </c>
      <c r="P14454" s="10" t="e">
        <v>#N/A</v>
      </c>
      <c r="Q14454" s="10" t="e">
        <v>#N/A</v>
      </c>
      <c r="R14454" s="30" t="e">
        <f t="shared" si="273"/>
        <v>#N/A</v>
      </c>
    </row>
    <row r="14455" spans="12:18">
      <c r="L14455" s="29">
        <v>34358</v>
      </c>
      <c r="M14455" s="27">
        <v>3.04</v>
      </c>
      <c r="N14455" s="9">
        <v>6.3</v>
      </c>
      <c r="O14455" s="9">
        <v>2.81</v>
      </c>
      <c r="P14455" s="10" t="e">
        <v>#N/A</v>
      </c>
      <c r="Q14455" s="10" t="e">
        <v>#N/A</v>
      </c>
      <c r="R14455" s="30" t="e">
        <f t="shared" si="273"/>
        <v>#N/A</v>
      </c>
    </row>
    <row r="14456" spans="12:18">
      <c r="L14456" s="29">
        <v>34359</v>
      </c>
      <c r="M14456" s="27">
        <v>3.04</v>
      </c>
      <c r="N14456" s="9">
        <v>6.34</v>
      </c>
      <c r="O14456" s="9">
        <v>2.85</v>
      </c>
      <c r="P14456" s="10" t="e">
        <v>#N/A</v>
      </c>
      <c r="Q14456" s="10" t="e">
        <v>#N/A</v>
      </c>
      <c r="R14456" s="30" t="e">
        <f t="shared" si="273"/>
        <v>#N/A</v>
      </c>
    </row>
    <row r="14457" spans="12:18">
      <c r="L14457" s="29">
        <v>34360</v>
      </c>
      <c r="M14457" s="27">
        <v>3.04</v>
      </c>
      <c r="N14457" s="9">
        <v>6.33</v>
      </c>
      <c r="O14457" s="9">
        <v>2.85</v>
      </c>
      <c r="P14457" s="10" t="e">
        <v>#N/A</v>
      </c>
      <c r="Q14457" s="10" t="e">
        <v>#N/A</v>
      </c>
      <c r="R14457" s="30" t="e">
        <f t="shared" si="273"/>
        <v>#N/A</v>
      </c>
    </row>
    <row r="14458" spans="12:18">
      <c r="L14458" s="29">
        <v>34361</v>
      </c>
      <c r="M14458" s="27">
        <v>3</v>
      </c>
      <c r="N14458" s="9">
        <v>6.27</v>
      </c>
      <c r="O14458" s="9">
        <v>2.81</v>
      </c>
      <c r="P14458" s="10" t="e">
        <v>#N/A</v>
      </c>
      <c r="Q14458" s="10" t="e">
        <v>#N/A</v>
      </c>
      <c r="R14458" s="30" t="e">
        <f t="shared" si="273"/>
        <v>#N/A</v>
      </c>
    </row>
    <row r="14459" spans="12:18">
      <c r="L14459" s="29">
        <v>34362</v>
      </c>
      <c r="M14459" s="27">
        <v>2.98</v>
      </c>
      <c r="N14459" s="9">
        <v>6.21</v>
      </c>
      <c r="O14459" s="9">
        <v>2.75</v>
      </c>
      <c r="P14459" s="10" t="e">
        <v>#N/A</v>
      </c>
      <c r="Q14459" s="10" t="e">
        <v>#N/A</v>
      </c>
      <c r="R14459" s="30" t="e">
        <f t="shared" si="273"/>
        <v>#N/A</v>
      </c>
    </row>
    <row r="14460" spans="12:18">
      <c r="L14460" s="29">
        <v>34363</v>
      </c>
      <c r="M14460" s="27">
        <v>2.98</v>
      </c>
      <c r="N14460" s="9" t="e">
        <v>#N/A</v>
      </c>
      <c r="O14460" s="9" t="e">
        <v>#N/A</v>
      </c>
      <c r="P14460" s="10" t="e">
        <v>#N/A</v>
      </c>
      <c r="Q14460" s="10" t="e">
        <v>#N/A</v>
      </c>
      <c r="R14460" s="30" t="e">
        <f t="shared" si="273"/>
        <v>#N/A</v>
      </c>
    </row>
    <row r="14461" spans="12:18">
      <c r="L14461" s="29">
        <v>34364</v>
      </c>
      <c r="M14461" s="27">
        <v>2.98</v>
      </c>
      <c r="N14461" s="9" t="e">
        <v>#N/A</v>
      </c>
      <c r="O14461" s="9" t="e">
        <v>#N/A</v>
      </c>
      <c r="P14461" s="10" t="e">
        <v>#N/A</v>
      </c>
      <c r="Q14461" s="10" t="e">
        <v>#N/A</v>
      </c>
      <c r="R14461" s="30" t="e">
        <f t="shared" si="273"/>
        <v>#N/A</v>
      </c>
    </row>
    <row r="14462" spans="12:18">
      <c r="L14462" s="29">
        <v>34365</v>
      </c>
      <c r="M14462" s="27">
        <v>3.68</v>
      </c>
      <c r="N14462" s="9">
        <v>6.23</v>
      </c>
      <c r="O14462" s="9">
        <v>2.74</v>
      </c>
      <c r="P14462" s="10" t="e">
        <v>#N/A</v>
      </c>
      <c r="Q14462" s="10" t="e">
        <v>#N/A</v>
      </c>
      <c r="R14462" s="30" t="e">
        <f t="shared" si="273"/>
        <v>#N/A</v>
      </c>
    </row>
    <row r="14463" spans="12:18">
      <c r="L14463" s="29">
        <v>34366</v>
      </c>
      <c r="M14463" s="27">
        <v>3.25</v>
      </c>
      <c r="N14463" s="9">
        <v>6.31</v>
      </c>
      <c r="O14463" s="9">
        <v>2.74</v>
      </c>
      <c r="P14463" s="10">
        <v>146.69999999999999</v>
      </c>
      <c r="Q14463" s="10">
        <v>0.27</v>
      </c>
      <c r="R14463" s="30">
        <f t="shared" si="273"/>
        <v>3.24</v>
      </c>
    </row>
    <row r="14464" spans="12:18">
      <c r="L14464" s="29">
        <v>34367</v>
      </c>
      <c r="M14464" s="27">
        <v>3.31</v>
      </c>
      <c r="N14464" s="9">
        <v>6.29</v>
      </c>
      <c r="O14464" s="9">
        <v>2.71</v>
      </c>
      <c r="P14464" s="10" t="e">
        <v>#N/A</v>
      </c>
      <c r="Q14464" s="10" t="e">
        <v>#N/A</v>
      </c>
      <c r="R14464" s="30" t="e">
        <f t="shared" si="273"/>
        <v>#N/A</v>
      </c>
    </row>
    <row r="14465" spans="12:18">
      <c r="L14465" s="29">
        <v>34368</v>
      </c>
      <c r="M14465" s="27">
        <v>3.12</v>
      </c>
      <c r="N14465" s="9">
        <v>6.31</v>
      </c>
      <c r="O14465" s="9">
        <v>2.68</v>
      </c>
      <c r="P14465" s="10" t="e">
        <v>#N/A</v>
      </c>
      <c r="Q14465" s="10" t="e">
        <v>#N/A</v>
      </c>
      <c r="R14465" s="30" t="e">
        <f t="shared" si="273"/>
        <v>#N/A</v>
      </c>
    </row>
    <row r="14466" spans="12:18">
      <c r="L14466" s="29">
        <v>34369</v>
      </c>
      <c r="M14466" s="27">
        <v>3.19</v>
      </c>
      <c r="N14466" s="9">
        <v>6.37</v>
      </c>
      <c r="O14466" s="9">
        <v>2.71</v>
      </c>
      <c r="P14466" s="10" t="e">
        <v>#N/A</v>
      </c>
      <c r="Q14466" s="10" t="e">
        <v>#N/A</v>
      </c>
      <c r="R14466" s="30" t="e">
        <f t="shared" si="273"/>
        <v>#N/A</v>
      </c>
    </row>
    <row r="14467" spans="12:18">
      <c r="L14467" s="29">
        <v>34370</v>
      </c>
      <c r="M14467" s="27">
        <v>3.19</v>
      </c>
      <c r="N14467" s="9" t="e">
        <v>#N/A</v>
      </c>
      <c r="O14467" s="9" t="e">
        <v>#N/A</v>
      </c>
      <c r="P14467" s="10" t="e">
        <v>#N/A</v>
      </c>
      <c r="Q14467" s="10" t="e">
        <v>#N/A</v>
      </c>
      <c r="R14467" s="30" t="e">
        <f t="shared" si="273"/>
        <v>#N/A</v>
      </c>
    </row>
    <row r="14468" spans="12:18">
      <c r="L14468" s="29">
        <v>34371</v>
      </c>
      <c r="M14468" s="27">
        <v>3.19</v>
      </c>
      <c r="N14468" s="9" t="e">
        <v>#N/A</v>
      </c>
      <c r="O14468" s="9" t="e">
        <v>#N/A</v>
      </c>
      <c r="P14468" s="10" t="e">
        <v>#N/A</v>
      </c>
      <c r="Q14468" s="10" t="e">
        <v>#N/A</v>
      </c>
      <c r="R14468" s="30" t="e">
        <f t="shared" ref="R14468:R14531" si="274">Q14468*12</f>
        <v>#N/A</v>
      </c>
    </row>
    <row r="14469" spans="12:18">
      <c r="L14469" s="29">
        <v>34372</v>
      </c>
      <c r="M14469" s="27">
        <v>3.31</v>
      </c>
      <c r="N14469" s="9">
        <v>6.38</v>
      </c>
      <c r="O14469" s="9">
        <v>2.74</v>
      </c>
      <c r="P14469" s="10" t="e">
        <v>#N/A</v>
      </c>
      <c r="Q14469" s="10" t="e">
        <v>#N/A</v>
      </c>
      <c r="R14469" s="30" t="e">
        <f t="shared" si="274"/>
        <v>#N/A</v>
      </c>
    </row>
    <row r="14470" spans="12:18">
      <c r="L14470" s="29">
        <v>34373</v>
      </c>
      <c r="M14470" s="27">
        <v>3.24</v>
      </c>
      <c r="N14470" s="9">
        <v>6.44</v>
      </c>
      <c r="O14470" s="9">
        <v>2.76</v>
      </c>
      <c r="P14470" s="10" t="e">
        <v>#N/A</v>
      </c>
      <c r="Q14470" s="10" t="e">
        <v>#N/A</v>
      </c>
      <c r="R14470" s="30" t="e">
        <f t="shared" si="274"/>
        <v>#N/A</v>
      </c>
    </row>
    <row r="14471" spans="12:18">
      <c r="L14471" s="29">
        <v>34374</v>
      </c>
      <c r="M14471" s="27">
        <v>3.15</v>
      </c>
      <c r="N14471" s="9">
        <v>6.43</v>
      </c>
      <c r="O14471" s="9">
        <v>2.67</v>
      </c>
      <c r="P14471" s="10" t="e">
        <v>#N/A</v>
      </c>
      <c r="Q14471" s="10" t="e">
        <v>#N/A</v>
      </c>
      <c r="R14471" s="30" t="e">
        <f t="shared" si="274"/>
        <v>#N/A</v>
      </c>
    </row>
    <row r="14472" spans="12:18">
      <c r="L14472" s="29">
        <v>34375</v>
      </c>
      <c r="M14472" s="27">
        <v>3.16</v>
      </c>
      <c r="N14472" s="9">
        <v>6.45</v>
      </c>
      <c r="O14472" s="9">
        <v>2.65</v>
      </c>
      <c r="P14472" s="10" t="e">
        <v>#N/A</v>
      </c>
      <c r="Q14472" s="10" t="e">
        <v>#N/A</v>
      </c>
      <c r="R14472" s="30" t="e">
        <f t="shared" si="274"/>
        <v>#N/A</v>
      </c>
    </row>
    <row r="14473" spans="12:18">
      <c r="L14473" s="29">
        <v>34376</v>
      </c>
      <c r="M14473" s="27">
        <v>3.14</v>
      </c>
      <c r="N14473" s="9">
        <v>6.41</v>
      </c>
      <c r="O14473" s="9">
        <v>2.62</v>
      </c>
      <c r="P14473" s="10" t="e">
        <v>#N/A</v>
      </c>
      <c r="Q14473" s="10" t="e">
        <v>#N/A</v>
      </c>
      <c r="R14473" s="30" t="e">
        <f t="shared" si="274"/>
        <v>#N/A</v>
      </c>
    </row>
    <row r="14474" spans="12:18">
      <c r="L14474" s="29">
        <v>34377</v>
      </c>
      <c r="M14474" s="27">
        <v>3.14</v>
      </c>
      <c r="N14474" s="9" t="e">
        <v>#N/A</v>
      </c>
      <c r="O14474" s="9" t="e">
        <v>#N/A</v>
      </c>
      <c r="P14474" s="10" t="e">
        <v>#N/A</v>
      </c>
      <c r="Q14474" s="10" t="e">
        <v>#N/A</v>
      </c>
      <c r="R14474" s="30" t="e">
        <f t="shared" si="274"/>
        <v>#N/A</v>
      </c>
    </row>
    <row r="14475" spans="12:18">
      <c r="L14475" s="29">
        <v>34378</v>
      </c>
      <c r="M14475" s="27">
        <v>3.14</v>
      </c>
      <c r="N14475" s="9" t="e">
        <v>#N/A</v>
      </c>
      <c r="O14475" s="9" t="e">
        <v>#N/A</v>
      </c>
      <c r="P14475" s="10" t="e">
        <v>#N/A</v>
      </c>
      <c r="Q14475" s="10" t="e">
        <v>#N/A</v>
      </c>
      <c r="R14475" s="30" t="e">
        <f t="shared" si="274"/>
        <v>#N/A</v>
      </c>
    </row>
    <row r="14476" spans="12:18">
      <c r="L14476" s="29">
        <v>34379</v>
      </c>
      <c r="M14476" s="27">
        <v>3.35</v>
      </c>
      <c r="N14476" s="9">
        <v>6.45</v>
      </c>
      <c r="O14476" s="9">
        <v>2.64</v>
      </c>
      <c r="P14476" s="10" t="e">
        <v>#N/A</v>
      </c>
      <c r="Q14476" s="10" t="e">
        <v>#N/A</v>
      </c>
      <c r="R14476" s="30" t="e">
        <f t="shared" si="274"/>
        <v>#N/A</v>
      </c>
    </row>
    <row r="14477" spans="12:18">
      <c r="L14477" s="29">
        <v>34380</v>
      </c>
      <c r="M14477" s="27">
        <v>3.49</v>
      </c>
      <c r="N14477" s="9">
        <v>6.45</v>
      </c>
      <c r="O14477" s="9">
        <v>2.61</v>
      </c>
      <c r="P14477" s="10" t="e">
        <v>#N/A</v>
      </c>
      <c r="Q14477" s="10" t="e">
        <v>#N/A</v>
      </c>
      <c r="R14477" s="30" t="e">
        <f t="shared" si="274"/>
        <v>#N/A</v>
      </c>
    </row>
    <row r="14478" spans="12:18">
      <c r="L14478" s="29">
        <v>34381</v>
      </c>
      <c r="M14478" s="27">
        <v>3.34</v>
      </c>
      <c r="N14478" s="9">
        <v>6.46</v>
      </c>
      <c r="O14478" s="9">
        <v>2.62</v>
      </c>
      <c r="P14478" s="10" t="e">
        <v>#N/A</v>
      </c>
      <c r="Q14478" s="10" t="e">
        <v>#N/A</v>
      </c>
      <c r="R14478" s="30" t="e">
        <f t="shared" si="274"/>
        <v>#N/A</v>
      </c>
    </row>
    <row r="14479" spans="12:18">
      <c r="L14479" s="29">
        <v>34382</v>
      </c>
      <c r="M14479" s="27">
        <v>3.3</v>
      </c>
      <c r="N14479" s="9">
        <v>6.54</v>
      </c>
      <c r="O14479" s="9">
        <v>2.72</v>
      </c>
      <c r="P14479" s="10" t="e">
        <v>#N/A</v>
      </c>
      <c r="Q14479" s="10" t="e">
        <v>#N/A</v>
      </c>
      <c r="R14479" s="30" t="e">
        <f t="shared" si="274"/>
        <v>#N/A</v>
      </c>
    </row>
    <row r="14480" spans="12:18">
      <c r="L14480" s="29">
        <v>34383</v>
      </c>
      <c r="M14480" s="27">
        <v>3.21</v>
      </c>
      <c r="N14480" s="9">
        <v>6.63</v>
      </c>
      <c r="O14480" s="9">
        <v>2.8</v>
      </c>
      <c r="P14480" s="10" t="e">
        <v>#N/A</v>
      </c>
      <c r="Q14480" s="10" t="e">
        <v>#N/A</v>
      </c>
      <c r="R14480" s="30" t="e">
        <f t="shared" si="274"/>
        <v>#N/A</v>
      </c>
    </row>
    <row r="14481" spans="12:18">
      <c r="L14481" s="29">
        <v>34384</v>
      </c>
      <c r="M14481" s="27">
        <v>3.21</v>
      </c>
      <c r="N14481" s="9" t="e">
        <v>#N/A</v>
      </c>
      <c r="O14481" s="9" t="e">
        <v>#N/A</v>
      </c>
      <c r="P14481" s="10" t="e">
        <v>#N/A</v>
      </c>
      <c r="Q14481" s="10" t="e">
        <v>#N/A</v>
      </c>
      <c r="R14481" s="30" t="e">
        <f t="shared" si="274"/>
        <v>#N/A</v>
      </c>
    </row>
    <row r="14482" spans="12:18">
      <c r="L14482" s="29">
        <v>34385</v>
      </c>
      <c r="M14482" s="27">
        <v>3.21</v>
      </c>
      <c r="N14482" s="9" t="e">
        <v>#N/A</v>
      </c>
      <c r="O14482" s="9" t="e">
        <v>#N/A</v>
      </c>
      <c r="P14482" s="10" t="e">
        <v>#N/A</v>
      </c>
      <c r="Q14482" s="10" t="e">
        <v>#N/A</v>
      </c>
      <c r="R14482" s="30" t="e">
        <f t="shared" si="274"/>
        <v>#N/A</v>
      </c>
    </row>
    <row r="14483" spans="12:18">
      <c r="L14483" s="29">
        <v>34386</v>
      </c>
      <c r="M14483" s="27">
        <v>3.21</v>
      </c>
      <c r="N14483" s="9" t="e">
        <v>#N/A</v>
      </c>
      <c r="O14483" s="9" t="e">
        <v>#N/A</v>
      </c>
      <c r="P14483" s="10" t="e">
        <v>#N/A</v>
      </c>
      <c r="Q14483" s="10" t="e">
        <v>#N/A</v>
      </c>
      <c r="R14483" s="30" t="e">
        <f t="shared" si="274"/>
        <v>#N/A</v>
      </c>
    </row>
    <row r="14484" spans="12:18">
      <c r="L14484" s="29">
        <v>34387</v>
      </c>
      <c r="M14484" s="27">
        <v>3.33</v>
      </c>
      <c r="N14484" s="9">
        <v>6.6</v>
      </c>
      <c r="O14484" s="9">
        <v>2.76</v>
      </c>
      <c r="P14484" s="10" t="e">
        <v>#N/A</v>
      </c>
      <c r="Q14484" s="10" t="e">
        <v>#N/A</v>
      </c>
      <c r="R14484" s="30" t="e">
        <f t="shared" si="274"/>
        <v>#N/A</v>
      </c>
    </row>
    <row r="14485" spans="12:18">
      <c r="L14485" s="29">
        <v>34388</v>
      </c>
      <c r="M14485" s="27">
        <v>3.25</v>
      </c>
      <c r="N14485" s="9">
        <v>6.65</v>
      </c>
      <c r="O14485" s="9">
        <v>2.75</v>
      </c>
      <c r="P14485" s="10" t="e">
        <v>#N/A</v>
      </c>
      <c r="Q14485" s="10" t="e">
        <v>#N/A</v>
      </c>
      <c r="R14485" s="30" t="e">
        <f t="shared" si="274"/>
        <v>#N/A</v>
      </c>
    </row>
    <row r="14486" spans="12:18">
      <c r="L14486" s="29">
        <v>34389</v>
      </c>
      <c r="M14486" s="27">
        <v>3.25</v>
      </c>
      <c r="N14486" s="9">
        <v>6.75</v>
      </c>
      <c r="O14486" s="9">
        <v>2.86</v>
      </c>
      <c r="P14486" s="10" t="e">
        <v>#N/A</v>
      </c>
      <c r="Q14486" s="10" t="e">
        <v>#N/A</v>
      </c>
      <c r="R14486" s="30" t="e">
        <f t="shared" si="274"/>
        <v>#N/A</v>
      </c>
    </row>
    <row r="14487" spans="12:18">
      <c r="L14487" s="29">
        <v>34390</v>
      </c>
      <c r="M14487" s="27">
        <v>3.23</v>
      </c>
      <c r="N14487" s="9">
        <v>6.73</v>
      </c>
      <c r="O14487" s="9">
        <v>2.84</v>
      </c>
      <c r="P14487" s="10" t="e">
        <v>#N/A</v>
      </c>
      <c r="Q14487" s="10" t="e">
        <v>#N/A</v>
      </c>
      <c r="R14487" s="30" t="e">
        <f t="shared" si="274"/>
        <v>#N/A</v>
      </c>
    </row>
    <row r="14488" spans="12:18">
      <c r="L14488" s="29">
        <v>34391</v>
      </c>
      <c r="M14488" s="27">
        <v>3.23</v>
      </c>
      <c r="N14488" s="9" t="e">
        <v>#N/A</v>
      </c>
      <c r="O14488" s="9" t="e">
        <v>#N/A</v>
      </c>
      <c r="P14488" s="10" t="e">
        <v>#N/A</v>
      </c>
      <c r="Q14488" s="10" t="e">
        <v>#N/A</v>
      </c>
      <c r="R14488" s="30" t="e">
        <f t="shared" si="274"/>
        <v>#N/A</v>
      </c>
    </row>
    <row r="14489" spans="12:18">
      <c r="L14489" s="29">
        <v>34392</v>
      </c>
      <c r="M14489" s="27">
        <v>3.23</v>
      </c>
      <c r="N14489" s="9" t="e">
        <v>#N/A</v>
      </c>
      <c r="O14489" s="9" t="e">
        <v>#N/A</v>
      </c>
      <c r="P14489" s="10" t="e">
        <v>#N/A</v>
      </c>
      <c r="Q14489" s="10" t="e">
        <v>#N/A</v>
      </c>
      <c r="R14489" s="30" t="e">
        <f t="shared" si="274"/>
        <v>#N/A</v>
      </c>
    </row>
    <row r="14490" spans="12:18">
      <c r="L14490" s="29">
        <v>34393</v>
      </c>
      <c r="M14490" s="27">
        <v>3.49</v>
      </c>
      <c r="N14490" s="9">
        <v>6.67</v>
      </c>
      <c r="O14490" s="9">
        <v>2.79</v>
      </c>
      <c r="P14490" s="10" t="e">
        <v>#N/A</v>
      </c>
      <c r="Q14490" s="10" t="e">
        <v>#N/A</v>
      </c>
      <c r="R14490" s="30" t="e">
        <f t="shared" si="274"/>
        <v>#N/A</v>
      </c>
    </row>
    <row r="14491" spans="12:18">
      <c r="L14491" s="29">
        <v>34394</v>
      </c>
      <c r="M14491" s="27">
        <v>3.31</v>
      </c>
      <c r="N14491" s="9">
        <v>6.79</v>
      </c>
      <c r="O14491" s="9">
        <v>2.78</v>
      </c>
      <c r="P14491" s="10">
        <v>147.1</v>
      </c>
      <c r="Q14491" s="10">
        <v>0.27</v>
      </c>
      <c r="R14491" s="30">
        <f t="shared" si="274"/>
        <v>3.24</v>
      </c>
    </row>
    <row r="14492" spans="12:18">
      <c r="L14492" s="29">
        <v>34395</v>
      </c>
      <c r="M14492" s="27">
        <v>3.24</v>
      </c>
      <c r="N14492" s="9">
        <v>6.79</v>
      </c>
      <c r="O14492" s="9">
        <v>2.83</v>
      </c>
      <c r="P14492" s="10" t="e">
        <v>#N/A</v>
      </c>
      <c r="Q14492" s="10" t="e">
        <v>#N/A</v>
      </c>
      <c r="R14492" s="30" t="e">
        <f t="shared" si="274"/>
        <v>#N/A</v>
      </c>
    </row>
    <row r="14493" spans="12:18">
      <c r="L14493" s="29">
        <v>34396</v>
      </c>
      <c r="M14493" s="27">
        <v>3.26</v>
      </c>
      <c r="N14493" s="9">
        <v>6.84</v>
      </c>
      <c r="O14493" s="9">
        <v>2.87</v>
      </c>
      <c r="P14493" s="10" t="e">
        <v>#N/A</v>
      </c>
      <c r="Q14493" s="10" t="e">
        <v>#N/A</v>
      </c>
      <c r="R14493" s="30" t="e">
        <f t="shared" si="274"/>
        <v>#N/A</v>
      </c>
    </row>
    <row r="14494" spans="12:18">
      <c r="L14494" s="29">
        <v>34397</v>
      </c>
      <c r="M14494" s="27">
        <v>3.25</v>
      </c>
      <c r="N14494" s="9">
        <v>6.85</v>
      </c>
      <c r="O14494" s="9">
        <v>2.85</v>
      </c>
      <c r="P14494" s="10" t="e">
        <v>#N/A</v>
      </c>
      <c r="Q14494" s="10" t="e">
        <v>#N/A</v>
      </c>
      <c r="R14494" s="30" t="e">
        <f t="shared" si="274"/>
        <v>#N/A</v>
      </c>
    </row>
    <row r="14495" spans="12:18">
      <c r="L14495" s="29">
        <v>34398</v>
      </c>
      <c r="M14495" s="27">
        <v>3.25</v>
      </c>
      <c r="N14495" s="9" t="e">
        <v>#N/A</v>
      </c>
      <c r="O14495" s="9" t="e">
        <v>#N/A</v>
      </c>
      <c r="P14495" s="10" t="e">
        <v>#N/A</v>
      </c>
      <c r="Q14495" s="10" t="e">
        <v>#N/A</v>
      </c>
      <c r="R14495" s="30" t="e">
        <f t="shared" si="274"/>
        <v>#N/A</v>
      </c>
    </row>
    <row r="14496" spans="12:18">
      <c r="L14496" s="29">
        <v>34399</v>
      </c>
      <c r="M14496" s="27">
        <v>3.25</v>
      </c>
      <c r="N14496" s="9" t="e">
        <v>#N/A</v>
      </c>
      <c r="O14496" s="9" t="e">
        <v>#N/A</v>
      </c>
      <c r="P14496" s="10" t="e">
        <v>#N/A</v>
      </c>
      <c r="Q14496" s="10" t="e">
        <v>#N/A</v>
      </c>
      <c r="R14496" s="30" t="e">
        <f t="shared" si="274"/>
        <v>#N/A</v>
      </c>
    </row>
    <row r="14497" spans="12:18">
      <c r="L14497" s="29">
        <v>34400</v>
      </c>
      <c r="M14497" s="27">
        <v>3.29</v>
      </c>
      <c r="N14497" s="9">
        <v>6.8</v>
      </c>
      <c r="O14497" s="9">
        <v>2.8</v>
      </c>
      <c r="P14497" s="10" t="e">
        <v>#N/A</v>
      </c>
      <c r="Q14497" s="10" t="e">
        <v>#N/A</v>
      </c>
      <c r="R14497" s="30" t="e">
        <f t="shared" si="274"/>
        <v>#N/A</v>
      </c>
    </row>
    <row r="14498" spans="12:18">
      <c r="L14498" s="29">
        <v>34401</v>
      </c>
      <c r="M14498" s="27">
        <v>3.24</v>
      </c>
      <c r="N14498" s="9">
        <v>6.85</v>
      </c>
      <c r="O14498" s="9">
        <v>2.83</v>
      </c>
      <c r="P14498" s="10" t="e">
        <v>#N/A</v>
      </c>
      <c r="Q14498" s="10" t="e">
        <v>#N/A</v>
      </c>
      <c r="R14498" s="30" t="e">
        <f t="shared" si="274"/>
        <v>#N/A</v>
      </c>
    </row>
    <row r="14499" spans="12:18">
      <c r="L14499" s="29">
        <v>34402</v>
      </c>
      <c r="M14499" s="27">
        <v>3.22</v>
      </c>
      <c r="N14499" s="9">
        <v>6.85</v>
      </c>
      <c r="O14499" s="9">
        <v>2.85</v>
      </c>
      <c r="P14499" s="10" t="e">
        <v>#N/A</v>
      </c>
      <c r="Q14499" s="10" t="e">
        <v>#N/A</v>
      </c>
      <c r="R14499" s="30" t="e">
        <f t="shared" si="274"/>
        <v>#N/A</v>
      </c>
    </row>
    <row r="14500" spans="12:18">
      <c r="L14500" s="29">
        <v>34403</v>
      </c>
      <c r="M14500" s="27">
        <v>3.22</v>
      </c>
      <c r="N14500" s="9">
        <v>6.94</v>
      </c>
      <c r="O14500" s="9">
        <v>2.99</v>
      </c>
      <c r="P14500" s="10" t="e">
        <v>#N/A</v>
      </c>
      <c r="Q14500" s="10" t="e">
        <v>#N/A</v>
      </c>
      <c r="R14500" s="30" t="e">
        <f t="shared" si="274"/>
        <v>#N/A</v>
      </c>
    </row>
    <row r="14501" spans="12:18">
      <c r="L14501" s="29">
        <v>34404</v>
      </c>
      <c r="M14501" s="27">
        <v>3.17</v>
      </c>
      <c r="N14501" s="9">
        <v>6.91</v>
      </c>
      <c r="O14501" s="9">
        <v>2.97</v>
      </c>
      <c r="P14501" s="10" t="e">
        <v>#N/A</v>
      </c>
      <c r="Q14501" s="10" t="e">
        <v>#N/A</v>
      </c>
      <c r="R14501" s="30" t="e">
        <f t="shared" si="274"/>
        <v>#N/A</v>
      </c>
    </row>
    <row r="14502" spans="12:18">
      <c r="L14502" s="29">
        <v>34405</v>
      </c>
      <c r="M14502" s="27">
        <v>3.17</v>
      </c>
      <c r="N14502" s="9" t="e">
        <v>#N/A</v>
      </c>
      <c r="O14502" s="9" t="e">
        <v>#N/A</v>
      </c>
      <c r="P14502" s="10" t="e">
        <v>#N/A</v>
      </c>
      <c r="Q14502" s="10" t="e">
        <v>#N/A</v>
      </c>
      <c r="R14502" s="30" t="e">
        <f t="shared" si="274"/>
        <v>#N/A</v>
      </c>
    </row>
    <row r="14503" spans="12:18">
      <c r="L14503" s="29">
        <v>34406</v>
      </c>
      <c r="M14503" s="27">
        <v>3.17</v>
      </c>
      <c r="N14503" s="9" t="e">
        <v>#N/A</v>
      </c>
      <c r="O14503" s="9" t="e">
        <v>#N/A</v>
      </c>
      <c r="P14503" s="10" t="e">
        <v>#N/A</v>
      </c>
      <c r="Q14503" s="10" t="e">
        <v>#N/A</v>
      </c>
      <c r="R14503" s="30" t="e">
        <f t="shared" si="274"/>
        <v>#N/A</v>
      </c>
    </row>
    <row r="14504" spans="12:18">
      <c r="L14504" s="29">
        <v>34407</v>
      </c>
      <c r="M14504" s="27">
        <v>3.3</v>
      </c>
      <c r="N14504" s="9">
        <v>6.93</v>
      </c>
      <c r="O14504" s="9">
        <v>2.96</v>
      </c>
      <c r="P14504" s="10" t="e">
        <v>#N/A</v>
      </c>
      <c r="Q14504" s="10" t="e">
        <v>#N/A</v>
      </c>
      <c r="R14504" s="30" t="e">
        <f t="shared" si="274"/>
        <v>#N/A</v>
      </c>
    </row>
    <row r="14505" spans="12:18">
      <c r="L14505" s="29">
        <v>34408</v>
      </c>
      <c r="M14505" s="27">
        <v>3.25</v>
      </c>
      <c r="N14505" s="9">
        <v>6.9</v>
      </c>
      <c r="O14505" s="9">
        <v>2.89</v>
      </c>
      <c r="P14505" s="10" t="e">
        <v>#N/A</v>
      </c>
      <c r="Q14505" s="10" t="e">
        <v>#N/A</v>
      </c>
      <c r="R14505" s="30" t="e">
        <f t="shared" si="274"/>
        <v>#N/A</v>
      </c>
    </row>
    <row r="14506" spans="12:18">
      <c r="L14506" s="29">
        <v>34409</v>
      </c>
      <c r="M14506" s="27">
        <v>3.05</v>
      </c>
      <c r="N14506" s="9">
        <v>6.82</v>
      </c>
      <c r="O14506" s="9">
        <v>2.87</v>
      </c>
      <c r="P14506" s="10" t="e">
        <v>#N/A</v>
      </c>
      <c r="Q14506" s="10" t="e">
        <v>#N/A</v>
      </c>
      <c r="R14506" s="30" t="e">
        <f t="shared" si="274"/>
        <v>#N/A</v>
      </c>
    </row>
    <row r="14507" spans="12:18">
      <c r="L14507" s="29">
        <v>34410</v>
      </c>
      <c r="M14507" s="27">
        <v>3.24</v>
      </c>
      <c r="N14507" s="9">
        <v>6.82</v>
      </c>
      <c r="O14507" s="9">
        <v>2.93</v>
      </c>
      <c r="P14507" s="10" t="e">
        <v>#N/A</v>
      </c>
      <c r="Q14507" s="10" t="e">
        <v>#N/A</v>
      </c>
      <c r="R14507" s="30" t="e">
        <f t="shared" si="274"/>
        <v>#N/A</v>
      </c>
    </row>
    <row r="14508" spans="12:18">
      <c r="L14508" s="29">
        <v>34411</v>
      </c>
      <c r="M14508" s="27">
        <v>3.22</v>
      </c>
      <c r="N14508" s="9">
        <v>6.9</v>
      </c>
      <c r="O14508" s="9">
        <v>3.01</v>
      </c>
      <c r="P14508" s="10" t="e">
        <v>#N/A</v>
      </c>
      <c r="Q14508" s="10" t="e">
        <v>#N/A</v>
      </c>
      <c r="R14508" s="30" t="e">
        <f t="shared" si="274"/>
        <v>#N/A</v>
      </c>
    </row>
    <row r="14509" spans="12:18">
      <c r="L14509" s="29">
        <v>34412</v>
      </c>
      <c r="M14509" s="27">
        <v>3.22</v>
      </c>
      <c r="N14509" s="9" t="e">
        <v>#N/A</v>
      </c>
      <c r="O14509" s="9" t="e">
        <v>#N/A</v>
      </c>
      <c r="P14509" s="10" t="e">
        <v>#N/A</v>
      </c>
      <c r="Q14509" s="10" t="e">
        <v>#N/A</v>
      </c>
      <c r="R14509" s="30" t="e">
        <f t="shared" si="274"/>
        <v>#N/A</v>
      </c>
    </row>
    <row r="14510" spans="12:18">
      <c r="L14510" s="29">
        <v>34413</v>
      </c>
      <c r="M14510" s="27">
        <v>3.22</v>
      </c>
      <c r="N14510" s="9" t="e">
        <v>#N/A</v>
      </c>
      <c r="O14510" s="9" t="e">
        <v>#N/A</v>
      </c>
      <c r="P14510" s="10" t="e">
        <v>#N/A</v>
      </c>
      <c r="Q14510" s="10" t="e">
        <v>#N/A</v>
      </c>
      <c r="R14510" s="30" t="e">
        <f t="shared" si="274"/>
        <v>#N/A</v>
      </c>
    </row>
    <row r="14511" spans="12:18">
      <c r="L14511" s="29">
        <v>34414</v>
      </c>
      <c r="M14511" s="27">
        <v>3.36</v>
      </c>
      <c r="N14511" s="9">
        <v>6.94</v>
      </c>
      <c r="O14511" s="9">
        <v>3.03</v>
      </c>
      <c r="P14511" s="10" t="e">
        <v>#N/A</v>
      </c>
      <c r="Q14511" s="10" t="e">
        <v>#N/A</v>
      </c>
      <c r="R14511" s="30" t="e">
        <f t="shared" si="274"/>
        <v>#N/A</v>
      </c>
    </row>
    <row r="14512" spans="12:18">
      <c r="L14512" s="29">
        <v>34415</v>
      </c>
      <c r="M14512" s="27">
        <v>3.44</v>
      </c>
      <c r="N14512" s="9">
        <v>6.85</v>
      </c>
      <c r="O14512" s="9">
        <v>2.92</v>
      </c>
      <c r="P14512" s="10" t="e">
        <v>#N/A</v>
      </c>
      <c r="Q14512" s="10" t="e">
        <v>#N/A</v>
      </c>
      <c r="R14512" s="30" t="e">
        <f t="shared" si="274"/>
        <v>#N/A</v>
      </c>
    </row>
    <row r="14513" spans="12:18">
      <c r="L14513" s="29">
        <v>34416</v>
      </c>
      <c r="M14513" s="27">
        <v>3.47</v>
      </c>
      <c r="N14513" s="9">
        <v>6.85</v>
      </c>
      <c r="O14513" s="9">
        <v>2.98</v>
      </c>
      <c r="P14513" s="10" t="e">
        <v>#N/A</v>
      </c>
      <c r="Q14513" s="10" t="e">
        <v>#N/A</v>
      </c>
      <c r="R14513" s="30" t="e">
        <f t="shared" si="274"/>
        <v>#N/A</v>
      </c>
    </row>
    <row r="14514" spans="12:18">
      <c r="L14514" s="29">
        <v>34417</v>
      </c>
      <c r="M14514" s="27">
        <v>3.49</v>
      </c>
      <c r="N14514" s="9">
        <v>6.98</v>
      </c>
      <c r="O14514" s="9">
        <v>3.13</v>
      </c>
      <c r="P14514" s="10" t="e">
        <v>#N/A</v>
      </c>
      <c r="Q14514" s="10" t="e">
        <v>#N/A</v>
      </c>
      <c r="R14514" s="30" t="e">
        <f t="shared" si="274"/>
        <v>#N/A</v>
      </c>
    </row>
    <row r="14515" spans="12:18">
      <c r="L14515" s="29">
        <v>34418</v>
      </c>
      <c r="M14515" s="27">
        <v>3.53</v>
      </c>
      <c r="N14515" s="9">
        <v>6.99</v>
      </c>
      <c r="O14515" s="9">
        <v>3.13</v>
      </c>
      <c r="P14515" s="10" t="e">
        <v>#N/A</v>
      </c>
      <c r="Q14515" s="10" t="e">
        <v>#N/A</v>
      </c>
      <c r="R14515" s="30" t="e">
        <f t="shared" si="274"/>
        <v>#N/A</v>
      </c>
    </row>
    <row r="14516" spans="12:18">
      <c r="L14516" s="29">
        <v>34419</v>
      </c>
      <c r="M14516" s="27">
        <v>3.53</v>
      </c>
      <c r="N14516" s="9" t="e">
        <v>#N/A</v>
      </c>
      <c r="O14516" s="9" t="e">
        <v>#N/A</v>
      </c>
      <c r="P14516" s="10" t="e">
        <v>#N/A</v>
      </c>
      <c r="Q14516" s="10" t="e">
        <v>#N/A</v>
      </c>
      <c r="R14516" s="30" t="e">
        <f t="shared" si="274"/>
        <v>#N/A</v>
      </c>
    </row>
    <row r="14517" spans="12:18">
      <c r="L14517" s="29">
        <v>34420</v>
      </c>
      <c r="M14517" s="27">
        <v>3.53</v>
      </c>
      <c r="N14517" s="9" t="e">
        <v>#N/A</v>
      </c>
      <c r="O14517" s="9" t="e">
        <v>#N/A</v>
      </c>
      <c r="P14517" s="10" t="e">
        <v>#N/A</v>
      </c>
      <c r="Q14517" s="10" t="e">
        <v>#N/A</v>
      </c>
      <c r="R14517" s="30" t="e">
        <f t="shared" si="274"/>
        <v>#N/A</v>
      </c>
    </row>
    <row r="14518" spans="12:18">
      <c r="L14518" s="29">
        <v>34421</v>
      </c>
      <c r="M14518" s="27">
        <v>3.53</v>
      </c>
      <c r="N14518" s="9">
        <v>6.98</v>
      </c>
      <c r="O14518" s="9">
        <v>3.13</v>
      </c>
      <c r="P14518" s="10" t="e">
        <v>#N/A</v>
      </c>
      <c r="Q14518" s="10" t="e">
        <v>#N/A</v>
      </c>
      <c r="R14518" s="30" t="e">
        <f t="shared" si="274"/>
        <v>#N/A</v>
      </c>
    </row>
    <row r="14519" spans="12:18">
      <c r="L14519" s="29">
        <v>34422</v>
      </c>
      <c r="M14519" s="27">
        <v>3.45</v>
      </c>
      <c r="N14519" s="9">
        <v>7.06</v>
      </c>
      <c r="O14519" s="9">
        <v>3.2</v>
      </c>
      <c r="P14519" s="10" t="e">
        <v>#N/A</v>
      </c>
      <c r="Q14519" s="10" t="e">
        <v>#N/A</v>
      </c>
      <c r="R14519" s="30" t="e">
        <f t="shared" si="274"/>
        <v>#N/A</v>
      </c>
    </row>
    <row r="14520" spans="12:18">
      <c r="L14520" s="29">
        <v>34423</v>
      </c>
      <c r="M14520" s="27">
        <v>3.36</v>
      </c>
      <c r="N14520" s="9">
        <v>7.1</v>
      </c>
      <c r="O14520" s="9">
        <v>3.29</v>
      </c>
      <c r="P14520" s="10" t="e">
        <v>#N/A</v>
      </c>
      <c r="Q14520" s="10" t="e">
        <v>#N/A</v>
      </c>
      <c r="R14520" s="30" t="e">
        <f t="shared" si="274"/>
        <v>#N/A</v>
      </c>
    </row>
    <row r="14521" spans="12:18">
      <c r="L14521" s="29">
        <v>34424</v>
      </c>
      <c r="M14521" s="27">
        <v>4.18</v>
      </c>
      <c r="N14521" s="9">
        <v>7.11</v>
      </c>
      <c r="O14521" s="9">
        <v>3.29</v>
      </c>
      <c r="P14521" s="10" t="e">
        <v>#N/A</v>
      </c>
      <c r="Q14521" s="10" t="e">
        <v>#N/A</v>
      </c>
      <c r="R14521" s="30" t="e">
        <f t="shared" si="274"/>
        <v>#N/A</v>
      </c>
    </row>
    <row r="14522" spans="12:18">
      <c r="L14522" s="29">
        <v>34425</v>
      </c>
      <c r="M14522" s="27">
        <v>3.64</v>
      </c>
      <c r="N14522" s="9" t="e">
        <v>#N/A</v>
      </c>
      <c r="O14522" s="9" t="e">
        <v>#N/A</v>
      </c>
      <c r="P14522" s="10">
        <v>147.19999999999999</v>
      </c>
      <c r="Q14522" s="10">
        <v>7.0000000000000007E-2</v>
      </c>
      <c r="R14522" s="30">
        <f t="shared" si="274"/>
        <v>0.84000000000000008</v>
      </c>
    </row>
    <row r="14523" spans="12:18">
      <c r="L14523" s="29">
        <v>34426</v>
      </c>
      <c r="M14523" s="27">
        <v>3.64</v>
      </c>
      <c r="N14523" s="9" t="e">
        <v>#N/A</v>
      </c>
      <c r="O14523" s="9" t="e">
        <v>#N/A</v>
      </c>
      <c r="P14523" s="10" t="e">
        <v>#N/A</v>
      </c>
      <c r="Q14523" s="10" t="e">
        <v>#N/A</v>
      </c>
      <c r="R14523" s="30" t="e">
        <f t="shared" si="274"/>
        <v>#N/A</v>
      </c>
    </row>
    <row r="14524" spans="12:18">
      <c r="L14524" s="29">
        <v>34427</v>
      </c>
      <c r="M14524" s="27">
        <v>3.64</v>
      </c>
      <c r="N14524" s="9" t="e">
        <v>#N/A</v>
      </c>
      <c r="O14524" s="9" t="e">
        <v>#N/A</v>
      </c>
      <c r="P14524" s="10" t="e">
        <v>#N/A</v>
      </c>
      <c r="Q14524" s="10" t="e">
        <v>#N/A</v>
      </c>
      <c r="R14524" s="30" t="e">
        <f t="shared" si="274"/>
        <v>#N/A</v>
      </c>
    </row>
    <row r="14525" spans="12:18">
      <c r="L14525" s="29">
        <v>34428</v>
      </c>
      <c r="M14525" s="27">
        <v>3.62</v>
      </c>
      <c r="N14525" s="9">
        <v>7.43</v>
      </c>
      <c r="O14525" s="9">
        <v>3.51</v>
      </c>
      <c r="P14525" s="10" t="e">
        <v>#N/A</v>
      </c>
      <c r="Q14525" s="10" t="e">
        <v>#N/A</v>
      </c>
      <c r="R14525" s="30" t="e">
        <f t="shared" si="274"/>
        <v>#N/A</v>
      </c>
    </row>
    <row r="14526" spans="12:18">
      <c r="L14526" s="29">
        <v>34429</v>
      </c>
      <c r="M14526" s="27">
        <v>3.6</v>
      </c>
      <c r="N14526" s="9">
        <v>7.28</v>
      </c>
      <c r="O14526" s="9">
        <v>3.31</v>
      </c>
      <c r="P14526" s="10" t="e">
        <v>#N/A</v>
      </c>
      <c r="Q14526" s="10" t="e">
        <v>#N/A</v>
      </c>
      <c r="R14526" s="30" t="e">
        <f t="shared" si="274"/>
        <v>#N/A</v>
      </c>
    </row>
    <row r="14527" spans="12:18">
      <c r="L14527" s="29">
        <v>34430</v>
      </c>
      <c r="M14527" s="27">
        <v>3.48</v>
      </c>
      <c r="N14527" s="9">
        <v>7.25</v>
      </c>
      <c r="O14527" s="9">
        <v>3.34</v>
      </c>
      <c r="P14527" s="10" t="e">
        <v>#N/A</v>
      </c>
      <c r="Q14527" s="10" t="e">
        <v>#N/A</v>
      </c>
      <c r="R14527" s="30" t="e">
        <f t="shared" si="274"/>
        <v>#N/A</v>
      </c>
    </row>
    <row r="14528" spans="12:18">
      <c r="L14528" s="29">
        <v>34431</v>
      </c>
      <c r="M14528" s="27">
        <v>3.46</v>
      </c>
      <c r="N14528" s="9">
        <v>7.21</v>
      </c>
      <c r="O14528" s="9">
        <v>3.33</v>
      </c>
      <c r="P14528" s="10" t="e">
        <v>#N/A</v>
      </c>
      <c r="Q14528" s="10" t="e">
        <v>#N/A</v>
      </c>
      <c r="R14528" s="30" t="e">
        <f t="shared" si="274"/>
        <v>#N/A</v>
      </c>
    </row>
    <row r="14529" spans="12:18">
      <c r="L14529" s="29">
        <v>34432</v>
      </c>
      <c r="M14529" s="27">
        <v>3.36</v>
      </c>
      <c r="N14529" s="9">
        <v>7.26</v>
      </c>
      <c r="O14529" s="9">
        <v>3.38</v>
      </c>
      <c r="P14529" s="10" t="e">
        <v>#N/A</v>
      </c>
      <c r="Q14529" s="10" t="e">
        <v>#N/A</v>
      </c>
      <c r="R14529" s="30" t="e">
        <f t="shared" si="274"/>
        <v>#N/A</v>
      </c>
    </row>
    <row r="14530" spans="12:18">
      <c r="L14530" s="29">
        <v>34433</v>
      </c>
      <c r="M14530" s="27">
        <v>3.36</v>
      </c>
      <c r="N14530" s="9" t="e">
        <v>#N/A</v>
      </c>
      <c r="O14530" s="9" t="e">
        <v>#N/A</v>
      </c>
      <c r="P14530" s="10" t="e">
        <v>#N/A</v>
      </c>
      <c r="Q14530" s="10" t="e">
        <v>#N/A</v>
      </c>
      <c r="R14530" s="30" t="e">
        <f t="shared" si="274"/>
        <v>#N/A</v>
      </c>
    </row>
    <row r="14531" spans="12:18">
      <c r="L14531" s="29">
        <v>34434</v>
      </c>
      <c r="M14531" s="27">
        <v>3.36</v>
      </c>
      <c r="N14531" s="9" t="e">
        <v>#N/A</v>
      </c>
      <c r="O14531" s="9" t="e">
        <v>#N/A</v>
      </c>
      <c r="P14531" s="10" t="e">
        <v>#N/A</v>
      </c>
      <c r="Q14531" s="10" t="e">
        <v>#N/A</v>
      </c>
      <c r="R14531" s="30" t="e">
        <f t="shared" si="274"/>
        <v>#N/A</v>
      </c>
    </row>
    <row r="14532" spans="12:18">
      <c r="L14532" s="29">
        <v>34435</v>
      </c>
      <c r="M14532" s="27">
        <v>3.41</v>
      </c>
      <c r="N14532" s="9">
        <v>7.24</v>
      </c>
      <c r="O14532" s="9">
        <v>3.38</v>
      </c>
      <c r="P14532" s="10" t="e">
        <v>#N/A</v>
      </c>
      <c r="Q14532" s="10" t="e">
        <v>#N/A</v>
      </c>
      <c r="R14532" s="30" t="e">
        <f t="shared" ref="R14532:R14595" si="275">Q14532*12</f>
        <v>#N/A</v>
      </c>
    </row>
    <row r="14533" spans="12:18">
      <c r="L14533" s="29">
        <v>34436</v>
      </c>
      <c r="M14533" s="27">
        <v>3.24</v>
      </c>
      <c r="N14533" s="9">
        <v>7.2</v>
      </c>
      <c r="O14533" s="9">
        <v>3.31</v>
      </c>
      <c r="P14533" s="10" t="e">
        <v>#N/A</v>
      </c>
      <c r="Q14533" s="10" t="e">
        <v>#N/A</v>
      </c>
      <c r="R14533" s="30" t="e">
        <f t="shared" si="275"/>
        <v>#N/A</v>
      </c>
    </row>
    <row r="14534" spans="12:18">
      <c r="L14534" s="29">
        <v>34437</v>
      </c>
      <c r="M14534" s="27">
        <v>3.43</v>
      </c>
      <c r="N14534" s="9">
        <v>7.26</v>
      </c>
      <c r="O14534" s="9">
        <v>3.37</v>
      </c>
      <c r="P14534" s="10" t="e">
        <v>#N/A</v>
      </c>
      <c r="Q14534" s="10" t="e">
        <v>#N/A</v>
      </c>
      <c r="R14534" s="30" t="e">
        <f t="shared" si="275"/>
        <v>#N/A</v>
      </c>
    </row>
    <row r="14535" spans="12:18">
      <c r="L14535" s="29">
        <v>34438</v>
      </c>
      <c r="M14535" s="27">
        <v>3.49</v>
      </c>
      <c r="N14535" s="9">
        <v>7.29</v>
      </c>
      <c r="O14535" s="9">
        <v>3.39</v>
      </c>
      <c r="P14535" s="10" t="e">
        <v>#N/A</v>
      </c>
      <c r="Q14535" s="10" t="e">
        <v>#N/A</v>
      </c>
      <c r="R14535" s="30" t="e">
        <f t="shared" si="275"/>
        <v>#N/A</v>
      </c>
    </row>
    <row r="14536" spans="12:18">
      <c r="L14536" s="29">
        <v>34439</v>
      </c>
      <c r="M14536" s="27">
        <v>3.51</v>
      </c>
      <c r="N14536" s="9">
        <v>7.29</v>
      </c>
      <c r="O14536" s="9">
        <v>3.38</v>
      </c>
      <c r="P14536" s="10" t="e">
        <v>#N/A</v>
      </c>
      <c r="Q14536" s="10" t="e">
        <v>#N/A</v>
      </c>
      <c r="R14536" s="30" t="e">
        <f t="shared" si="275"/>
        <v>#N/A</v>
      </c>
    </row>
    <row r="14537" spans="12:18">
      <c r="L14537" s="29">
        <v>34440</v>
      </c>
      <c r="M14537" s="27">
        <v>3.51</v>
      </c>
      <c r="N14537" s="9" t="e">
        <v>#N/A</v>
      </c>
      <c r="O14537" s="9" t="e">
        <v>#N/A</v>
      </c>
      <c r="P14537" s="10" t="e">
        <v>#N/A</v>
      </c>
      <c r="Q14537" s="10" t="e">
        <v>#N/A</v>
      </c>
      <c r="R14537" s="30" t="e">
        <f t="shared" si="275"/>
        <v>#N/A</v>
      </c>
    </row>
    <row r="14538" spans="12:18">
      <c r="L14538" s="29">
        <v>34441</v>
      </c>
      <c r="M14538" s="27">
        <v>3.51</v>
      </c>
      <c r="N14538" s="9" t="e">
        <v>#N/A</v>
      </c>
      <c r="O14538" s="9" t="e">
        <v>#N/A</v>
      </c>
      <c r="P14538" s="10" t="e">
        <v>#N/A</v>
      </c>
      <c r="Q14538" s="10" t="e">
        <v>#N/A</v>
      </c>
      <c r="R14538" s="30" t="e">
        <f t="shared" si="275"/>
        <v>#N/A</v>
      </c>
    </row>
    <row r="14539" spans="12:18">
      <c r="L14539" s="29">
        <v>34442</v>
      </c>
      <c r="M14539" s="27">
        <v>3.7</v>
      </c>
      <c r="N14539" s="9">
        <v>7.41</v>
      </c>
      <c r="O14539" s="9">
        <v>3.44</v>
      </c>
      <c r="P14539" s="10" t="e">
        <v>#N/A</v>
      </c>
      <c r="Q14539" s="10" t="e">
        <v>#N/A</v>
      </c>
      <c r="R14539" s="30" t="e">
        <f t="shared" si="275"/>
        <v>#N/A</v>
      </c>
    </row>
    <row r="14540" spans="12:18">
      <c r="L14540" s="29">
        <v>34443</v>
      </c>
      <c r="M14540" s="27">
        <v>3.71</v>
      </c>
      <c r="N14540" s="9">
        <v>7.37</v>
      </c>
      <c r="O14540" s="9">
        <v>3.36</v>
      </c>
      <c r="P14540" s="10" t="e">
        <v>#N/A</v>
      </c>
      <c r="Q14540" s="10" t="e">
        <v>#N/A</v>
      </c>
      <c r="R14540" s="30" t="e">
        <f t="shared" si="275"/>
        <v>#N/A</v>
      </c>
    </row>
    <row r="14541" spans="12:18">
      <c r="L14541" s="29">
        <v>34444</v>
      </c>
      <c r="M14541" s="27">
        <v>3.71</v>
      </c>
      <c r="N14541" s="9">
        <v>7.33</v>
      </c>
      <c r="O14541" s="9">
        <v>3.31</v>
      </c>
      <c r="P14541" s="10" t="e">
        <v>#N/A</v>
      </c>
      <c r="Q14541" s="10" t="e">
        <v>#N/A</v>
      </c>
      <c r="R14541" s="30" t="e">
        <f t="shared" si="275"/>
        <v>#N/A</v>
      </c>
    </row>
    <row r="14542" spans="12:18">
      <c r="L14542" s="29">
        <v>34445</v>
      </c>
      <c r="M14542" s="27">
        <v>3.7</v>
      </c>
      <c r="N14542" s="9">
        <v>7.22</v>
      </c>
      <c r="O14542" s="9">
        <v>3.17</v>
      </c>
      <c r="P14542" s="10" t="e">
        <v>#N/A</v>
      </c>
      <c r="Q14542" s="10" t="e">
        <v>#N/A</v>
      </c>
      <c r="R14542" s="30" t="e">
        <f t="shared" si="275"/>
        <v>#N/A</v>
      </c>
    </row>
    <row r="14543" spans="12:18">
      <c r="L14543" s="29">
        <v>34446</v>
      </c>
      <c r="M14543" s="27">
        <v>3.7</v>
      </c>
      <c r="N14543" s="9">
        <v>7.21</v>
      </c>
      <c r="O14543" s="9">
        <v>3.18</v>
      </c>
      <c r="P14543" s="10" t="e">
        <v>#N/A</v>
      </c>
      <c r="Q14543" s="10" t="e">
        <v>#N/A</v>
      </c>
      <c r="R14543" s="30" t="e">
        <f t="shared" si="275"/>
        <v>#N/A</v>
      </c>
    </row>
    <row r="14544" spans="12:18">
      <c r="L14544" s="29">
        <v>34447</v>
      </c>
      <c r="M14544" s="27">
        <v>3.7</v>
      </c>
      <c r="N14544" s="9" t="e">
        <v>#N/A</v>
      </c>
      <c r="O14544" s="9" t="e">
        <v>#N/A</v>
      </c>
      <c r="P14544" s="10" t="e">
        <v>#N/A</v>
      </c>
      <c r="Q14544" s="10" t="e">
        <v>#N/A</v>
      </c>
      <c r="R14544" s="30" t="e">
        <f t="shared" si="275"/>
        <v>#N/A</v>
      </c>
    </row>
    <row r="14545" spans="12:18">
      <c r="L14545" s="29">
        <v>34448</v>
      </c>
      <c r="M14545" s="27">
        <v>3.7</v>
      </c>
      <c r="N14545" s="9" t="e">
        <v>#N/A</v>
      </c>
      <c r="O14545" s="9" t="e">
        <v>#N/A</v>
      </c>
      <c r="P14545" s="10" t="e">
        <v>#N/A</v>
      </c>
      <c r="Q14545" s="10" t="e">
        <v>#N/A</v>
      </c>
      <c r="R14545" s="30" t="e">
        <f t="shared" si="275"/>
        <v>#N/A</v>
      </c>
    </row>
    <row r="14546" spans="12:18">
      <c r="L14546" s="29">
        <v>34449</v>
      </c>
      <c r="M14546" s="27">
        <v>3.78</v>
      </c>
      <c r="N14546" s="9">
        <v>7.14</v>
      </c>
      <c r="O14546" s="9">
        <v>3.1</v>
      </c>
      <c r="P14546" s="10" t="e">
        <v>#N/A</v>
      </c>
      <c r="Q14546" s="10" t="e">
        <v>#N/A</v>
      </c>
      <c r="R14546" s="30" t="e">
        <f t="shared" si="275"/>
        <v>#N/A</v>
      </c>
    </row>
    <row r="14547" spans="12:18">
      <c r="L14547" s="29">
        <v>34450</v>
      </c>
      <c r="M14547" s="27">
        <v>3.42</v>
      </c>
      <c r="N14547" s="9">
        <v>7.12</v>
      </c>
      <c r="O14547" s="9">
        <v>2.98</v>
      </c>
      <c r="P14547" s="10" t="e">
        <v>#N/A</v>
      </c>
      <c r="Q14547" s="10" t="e">
        <v>#N/A</v>
      </c>
      <c r="R14547" s="30" t="e">
        <f t="shared" si="275"/>
        <v>#N/A</v>
      </c>
    </row>
    <row r="14548" spans="12:18">
      <c r="L14548" s="29">
        <v>34451</v>
      </c>
      <c r="M14548" s="27">
        <v>3.15</v>
      </c>
      <c r="N14548" s="9" t="e">
        <v>#N/A</v>
      </c>
      <c r="O14548" s="9" t="e">
        <v>#N/A</v>
      </c>
      <c r="P14548" s="10" t="e">
        <v>#N/A</v>
      </c>
      <c r="Q14548" s="10" t="e">
        <v>#N/A</v>
      </c>
      <c r="R14548" s="30" t="e">
        <f t="shared" si="275"/>
        <v>#N/A</v>
      </c>
    </row>
    <row r="14549" spans="12:18">
      <c r="L14549" s="29">
        <v>34452</v>
      </c>
      <c r="M14549" s="27">
        <v>3.66</v>
      </c>
      <c r="N14549" s="9">
        <v>7.29</v>
      </c>
      <c r="O14549" s="9">
        <v>3.15</v>
      </c>
      <c r="P14549" s="10" t="e">
        <v>#N/A</v>
      </c>
      <c r="Q14549" s="10" t="e">
        <v>#N/A</v>
      </c>
      <c r="R14549" s="30" t="e">
        <f t="shared" si="275"/>
        <v>#N/A</v>
      </c>
    </row>
    <row r="14550" spans="12:18">
      <c r="L14550" s="29">
        <v>34453</v>
      </c>
      <c r="M14550" s="27">
        <v>3.73</v>
      </c>
      <c r="N14550" s="9">
        <v>7.31</v>
      </c>
      <c r="O14550" s="9">
        <v>3.19</v>
      </c>
      <c r="P14550" s="10" t="e">
        <v>#N/A</v>
      </c>
      <c r="Q14550" s="10" t="e">
        <v>#N/A</v>
      </c>
      <c r="R14550" s="30" t="e">
        <f t="shared" si="275"/>
        <v>#N/A</v>
      </c>
    </row>
    <row r="14551" spans="12:18">
      <c r="L14551" s="29">
        <v>34454</v>
      </c>
      <c r="M14551" s="27">
        <v>3.73</v>
      </c>
      <c r="N14551" s="9" t="e">
        <v>#N/A</v>
      </c>
      <c r="O14551" s="9" t="e">
        <v>#N/A</v>
      </c>
      <c r="P14551" s="10" t="e">
        <v>#N/A</v>
      </c>
      <c r="Q14551" s="10" t="e">
        <v>#N/A</v>
      </c>
      <c r="R14551" s="30" t="e">
        <f t="shared" si="275"/>
        <v>#N/A</v>
      </c>
    </row>
    <row r="14552" spans="12:18">
      <c r="L14552" s="29">
        <v>34455</v>
      </c>
      <c r="M14552" s="27">
        <v>3.73</v>
      </c>
      <c r="N14552" s="9" t="e">
        <v>#N/A</v>
      </c>
      <c r="O14552" s="9" t="e">
        <v>#N/A</v>
      </c>
      <c r="P14552" s="10">
        <v>147.5</v>
      </c>
      <c r="Q14552" s="10">
        <v>0.2</v>
      </c>
      <c r="R14552" s="30">
        <f t="shared" si="275"/>
        <v>2.4000000000000004</v>
      </c>
    </row>
    <row r="14553" spans="12:18">
      <c r="L14553" s="29">
        <v>34456</v>
      </c>
      <c r="M14553" s="27">
        <v>3.86</v>
      </c>
      <c r="N14553" s="9">
        <v>7.33</v>
      </c>
      <c r="O14553" s="9">
        <v>3.17</v>
      </c>
      <c r="P14553" s="10" t="e">
        <v>#N/A</v>
      </c>
      <c r="Q14553" s="10" t="e">
        <v>#N/A</v>
      </c>
      <c r="R14553" s="30" t="e">
        <f t="shared" si="275"/>
        <v>#N/A</v>
      </c>
    </row>
    <row r="14554" spans="12:18">
      <c r="L14554" s="29">
        <v>34457</v>
      </c>
      <c r="M14554" s="27">
        <v>3.81</v>
      </c>
      <c r="N14554" s="9">
        <v>7.35</v>
      </c>
      <c r="O14554" s="9">
        <v>3.11</v>
      </c>
      <c r="P14554" s="10" t="e">
        <v>#N/A</v>
      </c>
      <c r="Q14554" s="10" t="e">
        <v>#N/A</v>
      </c>
      <c r="R14554" s="30" t="e">
        <f t="shared" si="275"/>
        <v>#N/A</v>
      </c>
    </row>
    <row r="14555" spans="12:18">
      <c r="L14555" s="29">
        <v>34458</v>
      </c>
      <c r="M14555" s="27">
        <v>3.78</v>
      </c>
      <c r="N14555" s="9">
        <v>7.35</v>
      </c>
      <c r="O14555" s="9">
        <v>3.09</v>
      </c>
      <c r="P14555" s="10" t="e">
        <v>#N/A</v>
      </c>
      <c r="Q14555" s="10" t="e">
        <v>#N/A</v>
      </c>
      <c r="R14555" s="30" t="e">
        <f t="shared" si="275"/>
        <v>#N/A</v>
      </c>
    </row>
    <row r="14556" spans="12:18">
      <c r="L14556" s="29">
        <v>34459</v>
      </c>
      <c r="M14556" s="27">
        <v>3.77</v>
      </c>
      <c r="N14556" s="9">
        <v>7.33</v>
      </c>
      <c r="O14556" s="9">
        <v>3.08</v>
      </c>
      <c r="P14556" s="10" t="e">
        <v>#N/A</v>
      </c>
      <c r="Q14556" s="10" t="e">
        <v>#N/A</v>
      </c>
      <c r="R14556" s="30" t="e">
        <f t="shared" si="275"/>
        <v>#N/A</v>
      </c>
    </row>
    <row r="14557" spans="12:18">
      <c r="L14557" s="29">
        <v>34460</v>
      </c>
      <c r="M14557" s="27">
        <v>3.78</v>
      </c>
      <c r="N14557" s="9">
        <v>7.53</v>
      </c>
      <c r="O14557" s="9">
        <v>3.17</v>
      </c>
      <c r="P14557" s="10" t="e">
        <v>#N/A</v>
      </c>
      <c r="Q14557" s="10" t="e">
        <v>#N/A</v>
      </c>
      <c r="R14557" s="30" t="e">
        <f t="shared" si="275"/>
        <v>#N/A</v>
      </c>
    </row>
    <row r="14558" spans="12:18">
      <c r="L14558" s="29">
        <v>34461</v>
      </c>
      <c r="M14558" s="27">
        <v>3.78</v>
      </c>
      <c r="N14558" s="9" t="e">
        <v>#N/A</v>
      </c>
      <c r="O14558" s="9" t="e">
        <v>#N/A</v>
      </c>
      <c r="P14558" s="10" t="e">
        <v>#N/A</v>
      </c>
      <c r="Q14558" s="10" t="e">
        <v>#N/A</v>
      </c>
      <c r="R14558" s="30" t="e">
        <f t="shared" si="275"/>
        <v>#N/A</v>
      </c>
    </row>
    <row r="14559" spans="12:18">
      <c r="L14559" s="29">
        <v>34462</v>
      </c>
      <c r="M14559" s="27">
        <v>3.78</v>
      </c>
      <c r="N14559" s="9" t="e">
        <v>#N/A</v>
      </c>
      <c r="O14559" s="9" t="e">
        <v>#N/A</v>
      </c>
      <c r="P14559" s="10" t="e">
        <v>#N/A</v>
      </c>
      <c r="Q14559" s="10" t="e">
        <v>#N/A</v>
      </c>
      <c r="R14559" s="30" t="e">
        <f t="shared" si="275"/>
        <v>#N/A</v>
      </c>
    </row>
    <row r="14560" spans="12:18">
      <c r="L14560" s="29">
        <v>34463</v>
      </c>
      <c r="M14560" s="27">
        <v>3.77</v>
      </c>
      <c r="N14560" s="9">
        <v>7.63</v>
      </c>
      <c r="O14560" s="9">
        <v>3.24</v>
      </c>
      <c r="P14560" s="10" t="e">
        <v>#N/A</v>
      </c>
      <c r="Q14560" s="10" t="e">
        <v>#N/A</v>
      </c>
      <c r="R14560" s="30" t="e">
        <f t="shared" si="275"/>
        <v>#N/A</v>
      </c>
    </row>
    <row r="14561" spans="12:18">
      <c r="L14561" s="29">
        <v>34464</v>
      </c>
      <c r="M14561" s="27">
        <v>3.58</v>
      </c>
      <c r="N14561" s="9">
        <v>7.5</v>
      </c>
      <c r="O14561" s="9">
        <v>3.09</v>
      </c>
      <c r="P14561" s="10" t="e">
        <v>#N/A</v>
      </c>
      <c r="Q14561" s="10" t="e">
        <v>#N/A</v>
      </c>
      <c r="R14561" s="30" t="e">
        <f t="shared" si="275"/>
        <v>#N/A</v>
      </c>
    </row>
    <row r="14562" spans="12:18">
      <c r="L14562" s="29">
        <v>34465</v>
      </c>
      <c r="M14562" s="27">
        <v>3.42</v>
      </c>
      <c r="N14562" s="9">
        <v>7.6</v>
      </c>
      <c r="O14562" s="9">
        <v>3.18</v>
      </c>
      <c r="P14562" s="10" t="e">
        <v>#N/A</v>
      </c>
      <c r="Q14562" s="10" t="e">
        <v>#N/A</v>
      </c>
      <c r="R14562" s="30" t="e">
        <f t="shared" si="275"/>
        <v>#N/A</v>
      </c>
    </row>
    <row r="14563" spans="12:18">
      <c r="L14563" s="29">
        <v>34466</v>
      </c>
      <c r="M14563" s="27">
        <v>3.78</v>
      </c>
      <c r="N14563" s="9">
        <v>7.57</v>
      </c>
      <c r="O14563" s="9">
        <v>3.23</v>
      </c>
      <c r="P14563" s="10" t="e">
        <v>#N/A</v>
      </c>
      <c r="Q14563" s="10" t="e">
        <v>#N/A</v>
      </c>
      <c r="R14563" s="30" t="e">
        <f t="shared" si="275"/>
        <v>#N/A</v>
      </c>
    </row>
    <row r="14564" spans="12:18">
      <c r="L14564" s="29">
        <v>34467</v>
      </c>
      <c r="M14564" s="27">
        <v>3.84</v>
      </c>
      <c r="N14564" s="9">
        <v>7.5</v>
      </c>
      <c r="O14564" s="9">
        <v>3.17</v>
      </c>
      <c r="P14564" s="10" t="e">
        <v>#N/A</v>
      </c>
      <c r="Q14564" s="10" t="e">
        <v>#N/A</v>
      </c>
      <c r="R14564" s="30" t="e">
        <f t="shared" si="275"/>
        <v>#N/A</v>
      </c>
    </row>
    <row r="14565" spans="12:18">
      <c r="L14565" s="29">
        <v>34468</v>
      </c>
      <c r="M14565" s="27">
        <v>3.84</v>
      </c>
      <c r="N14565" s="9" t="e">
        <v>#N/A</v>
      </c>
      <c r="O14565" s="9" t="e">
        <v>#N/A</v>
      </c>
      <c r="P14565" s="10" t="e">
        <v>#N/A</v>
      </c>
      <c r="Q14565" s="10" t="e">
        <v>#N/A</v>
      </c>
      <c r="R14565" s="30" t="e">
        <f t="shared" si="275"/>
        <v>#N/A</v>
      </c>
    </row>
    <row r="14566" spans="12:18">
      <c r="L14566" s="29">
        <v>34469</v>
      </c>
      <c r="M14566" s="27">
        <v>3.84</v>
      </c>
      <c r="N14566" s="9" t="e">
        <v>#N/A</v>
      </c>
      <c r="O14566" s="9" t="e">
        <v>#N/A</v>
      </c>
      <c r="P14566" s="10" t="e">
        <v>#N/A</v>
      </c>
      <c r="Q14566" s="10" t="e">
        <v>#N/A</v>
      </c>
      <c r="R14566" s="30" t="e">
        <f t="shared" si="275"/>
        <v>#N/A</v>
      </c>
    </row>
    <row r="14567" spans="12:18">
      <c r="L14567" s="29">
        <v>34470</v>
      </c>
      <c r="M14567" s="27">
        <v>4.29</v>
      </c>
      <c r="N14567" s="9">
        <v>7.46</v>
      </c>
      <c r="O14567" s="9">
        <v>3.09</v>
      </c>
      <c r="P14567" s="10" t="e">
        <v>#N/A</v>
      </c>
      <c r="Q14567" s="10" t="e">
        <v>#N/A</v>
      </c>
      <c r="R14567" s="30" t="e">
        <f t="shared" si="275"/>
        <v>#N/A</v>
      </c>
    </row>
    <row r="14568" spans="12:18">
      <c r="L14568" s="29">
        <v>34471</v>
      </c>
      <c r="M14568" s="27">
        <v>4.2699999999999996</v>
      </c>
      <c r="N14568" s="9">
        <v>7.27</v>
      </c>
      <c r="O14568" s="9">
        <v>2.83</v>
      </c>
      <c r="P14568" s="10" t="e">
        <v>#N/A</v>
      </c>
      <c r="Q14568" s="10" t="e">
        <v>#N/A</v>
      </c>
      <c r="R14568" s="30" t="e">
        <f t="shared" si="275"/>
        <v>#N/A</v>
      </c>
    </row>
    <row r="14569" spans="12:18">
      <c r="L14569" s="29">
        <v>34472</v>
      </c>
      <c r="M14569" s="27">
        <v>4.26</v>
      </c>
      <c r="N14569" s="9">
        <v>7.27</v>
      </c>
      <c r="O14569" s="9">
        <v>2.84</v>
      </c>
      <c r="P14569" s="10" t="e">
        <v>#N/A</v>
      </c>
      <c r="Q14569" s="10" t="e">
        <v>#N/A</v>
      </c>
      <c r="R14569" s="30" t="e">
        <f t="shared" si="275"/>
        <v>#N/A</v>
      </c>
    </row>
    <row r="14570" spans="12:18">
      <c r="L14570" s="29">
        <v>34473</v>
      </c>
      <c r="M14570" s="27">
        <v>4.2300000000000004</v>
      </c>
      <c r="N14570" s="9">
        <v>7.24</v>
      </c>
      <c r="O14570" s="9">
        <v>2.83</v>
      </c>
      <c r="P14570" s="10" t="e">
        <v>#N/A</v>
      </c>
      <c r="Q14570" s="10" t="e">
        <v>#N/A</v>
      </c>
      <c r="R14570" s="30" t="e">
        <f t="shared" si="275"/>
        <v>#N/A</v>
      </c>
    </row>
    <row r="14571" spans="12:18">
      <c r="L14571" s="29">
        <v>34474</v>
      </c>
      <c r="M14571" s="27">
        <v>4.21</v>
      </c>
      <c r="N14571" s="9">
        <v>7.3</v>
      </c>
      <c r="O14571" s="9">
        <v>2.87</v>
      </c>
      <c r="P14571" s="10" t="e">
        <v>#N/A</v>
      </c>
      <c r="Q14571" s="10" t="e">
        <v>#N/A</v>
      </c>
      <c r="R14571" s="30" t="e">
        <f t="shared" si="275"/>
        <v>#N/A</v>
      </c>
    </row>
    <row r="14572" spans="12:18">
      <c r="L14572" s="29">
        <v>34475</v>
      </c>
      <c r="M14572" s="27">
        <v>4.21</v>
      </c>
      <c r="N14572" s="9" t="e">
        <v>#N/A</v>
      </c>
      <c r="O14572" s="9" t="e">
        <v>#N/A</v>
      </c>
      <c r="P14572" s="10" t="e">
        <v>#N/A</v>
      </c>
      <c r="Q14572" s="10" t="e">
        <v>#N/A</v>
      </c>
      <c r="R14572" s="30" t="e">
        <f t="shared" si="275"/>
        <v>#N/A</v>
      </c>
    </row>
    <row r="14573" spans="12:18">
      <c r="L14573" s="29">
        <v>34476</v>
      </c>
      <c r="M14573" s="27">
        <v>4.21</v>
      </c>
      <c r="N14573" s="9" t="e">
        <v>#N/A</v>
      </c>
      <c r="O14573" s="9" t="e">
        <v>#N/A</v>
      </c>
      <c r="P14573" s="10" t="e">
        <v>#N/A</v>
      </c>
      <c r="Q14573" s="10" t="e">
        <v>#N/A</v>
      </c>
      <c r="R14573" s="30" t="e">
        <f t="shared" si="275"/>
        <v>#N/A</v>
      </c>
    </row>
    <row r="14574" spans="12:18">
      <c r="L14574" s="29">
        <v>34477</v>
      </c>
      <c r="M14574" s="27">
        <v>4.28</v>
      </c>
      <c r="N14574" s="9">
        <v>7.44</v>
      </c>
      <c r="O14574" s="9">
        <v>3.03</v>
      </c>
      <c r="P14574" s="10" t="e">
        <v>#N/A</v>
      </c>
      <c r="Q14574" s="10" t="e">
        <v>#N/A</v>
      </c>
      <c r="R14574" s="30" t="e">
        <f t="shared" si="275"/>
        <v>#N/A</v>
      </c>
    </row>
    <row r="14575" spans="12:18">
      <c r="L14575" s="29">
        <v>34478</v>
      </c>
      <c r="M14575" s="27">
        <v>4.1900000000000004</v>
      </c>
      <c r="N14575" s="9">
        <v>7.41</v>
      </c>
      <c r="O14575" s="9">
        <v>2.95</v>
      </c>
      <c r="P14575" s="10" t="e">
        <v>#N/A</v>
      </c>
      <c r="Q14575" s="10" t="e">
        <v>#N/A</v>
      </c>
      <c r="R14575" s="30" t="e">
        <f t="shared" si="275"/>
        <v>#N/A</v>
      </c>
    </row>
    <row r="14576" spans="12:18">
      <c r="L14576" s="29">
        <v>34479</v>
      </c>
      <c r="M14576" s="27">
        <v>4.24</v>
      </c>
      <c r="N14576" s="9">
        <v>7.37</v>
      </c>
      <c r="O14576" s="9">
        <v>2.96</v>
      </c>
      <c r="P14576" s="10" t="e">
        <v>#N/A</v>
      </c>
      <c r="Q14576" s="10" t="e">
        <v>#N/A</v>
      </c>
      <c r="R14576" s="30" t="e">
        <f t="shared" si="275"/>
        <v>#N/A</v>
      </c>
    </row>
    <row r="14577" spans="12:18">
      <c r="L14577" s="29">
        <v>34480</v>
      </c>
      <c r="M14577" s="27">
        <v>4.2300000000000004</v>
      </c>
      <c r="N14577" s="9">
        <v>7.37</v>
      </c>
      <c r="O14577" s="9">
        <v>2.93</v>
      </c>
      <c r="P14577" s="10" t="e">
        <v>#N/A</v>
      </c>
      <c r="Q14577" s="10" t="e">
        <v>#N/A</v>
      </c>
      <c r="R14577" s="30" t="e">
        <f t="shared" si="275"/>
        <v>#N/A</v>
      </c>
    </row>
    <row r="14578" spans="12:18">
      <c r="L14578" s="29">
        <v>34481</v>
      </c>
      <c r="M14578" s="27">
        <v>4.1900000000000004</v>
      </c>
      <c r="N14578" s="9">
        <v>7.4</v>
      </c>
      <c r="O14578" s="9">
        <v>2.94</v>
      </c>
      <c r="P14578" s="10" t="e">
        <v>#N/A</v>
      </c>
      <c r="Q14578" s="10" t="e">
        <v>#N/A</v>
      </c>
      <c r="R14578" s="30" t="e">
        <f t="shared" si="275"/>
        <v>#N/A</v>
      </c>
    </row>
    <row r="14579" spans="12:18">
      <c r="L14579" s="29">
        <v>34482</v>
      </c>
      <c r="M14579" s="27">
        <v>4.1900000000000004</v>
      </c>
      <c r="N14579" s="9" t="e">
        <v>#N/A</v>
      </c>
      <c r="O14579" s="9" t="e">
        <v>#N/A</v>
      </c>
      <c r="P14579" s="10" t="e">
        <v>#N/A</v>
      </c>
      <c r="Q14579" s="10" t="e">
        <v>#N/A</v>
      </c>
      <c r="R14579" s="30" t="e">
        <f t="shared" si="275"/>
        <v>#N/A</v>
      </c>
    </row>
    <row r="14580" spans="12:18">
      <c r="L14580" s="29">
        <v>34483</v>
      </c>
      <c r="M14580" s="27">
        <v>4.1900000000000004</v>
      </c>
      <c r="N14580" s="9" t="e">
        <v>#N/A</v>
      </c>
      <c r="O14580" s="9" t="e">
        <v>#N/A</v>
      </c>
      <c r="P14580" s="10" t="e">
        <v>#N/A</v>
      </c>
      <c r="Q14580" s="10" t="e">
        <v>#N/A</v>
      </c>
      <c r="R14580" s="30" t="e">
        <f t="shared" si="275"/>
        <v>#N/A</v>
      </c>
    </row>
    <row r="14581" spans="12:18">
      <c r="L14581" s="29">
        <v>34484</v>
      </c>
      <c r="M14581" s="27">
        <v>4.1900000000000004</v>
      </c>
      <c r="N14581" s="9" t="e">
        <v>#N/A</v>
      </c>
      <c r="O14581" s="9" t="e">
        <v>#N/A</v>
      </c>
      <c r="P14581" s="10" t="e">
        <v>#N/A</v>
      </c>
      <c r="Q14581" s="10" t="e">
        <v>#N/A</v>
      </c>
      <c r="R14581" s="30" t="e">
        <f t="shared" si="275"/>
        <v>#N/A</v>
      </c>
    </row>
    <row r="14582" spans="12:18">
      <c r="L14582" s="29">
        <v>34485</v>
      </c>
      <c r="M14582" s="27">
        <v>4.5999999999999996</v>
      </c>
      <c r="N14582" s="9">
        <v>7.44</v>
      </c>
      <c r="O14582" s="9">
        <v>3.01</v>
      </c>
      <c r="P14582" s="10" t="e">
        <v>#N/A</v>
      </c>
      <c r="Q14582" s="10" t="e">
        <v>#N/A</v>
      </c>
      <c r="R14582" s="30" t="e">
        <f t="shared" si="275"/>
        <v>#N/A</v>
      </c>
    </row>
    <row r="14583" spans="12:18">
      <c r="L14583" s="29">
        <v>34486</v>
      </c>
      <c r="M14583" s="27">
        <v>4.33</v>
      </c>
      <c r="N14583" s="9">
        <v>7.39</v>
      </c>
      <c r="O14583" s="9">
        <v>2.94</v>
      </c>
      <c r="P14583" s="10">
        <v>147.9</v>
      </c>
      <c r="Q14583" s="10">
        <v>0.27</v>
      </c>
      <c r="R14583" s="30">
        <f t="shared" si="275"/>
        <v>3.24</v>
      </c>
    </row>
    <row r="14584" spans="12:18">
      <c r="L14584" s="29">
        <v>34487</v>
      </c>
      <c r="M14584" s="27">
        <v>4.25</v>
      </c>
      <c r="N14584" s="9">
        <v>7.35</v>
      </c>
      <c r="O14584" s="9">
        <v>2.94</v>
      </c>
      <c r="P14584" s="10" t="e">
        <v>#N/A</v>
      </c>
      <c r="Q14584" s="10" t="e">
        <v>#N/A</v>
      </c>
      <c r="R14584" s="30" t="e">
        <f t="shared" si="275"/>
        <v>#N/A</v>
      </c>
    </row>
    <row r="14585" spans="12:18">
      <c r="L14585" s="29">
        <v>34488</v>
      </c>
      <c r="M14585" s="27">
        <v>4.16</v>
      </c>
      <c r="N14585" s="9">
        <v>7.26</v>
      </c>
      <c r="O14585" s="9">
        <v>2.86</v>
      </c>
      <c r="P14585" s="10" t="e">
        <v>#N/A</v>
      </c>
      <c r="Q14585" s="10" t="e">
        <v>#N/A</v>
      </c>
      <c r="R14585" s="30" t="e">
        <f t="shared" si="275"/>
        <v>#N/A</v>
      </c>
    </row>
    <row r="14586" spans="12:18">
      <c r="L14586" s="29">
        <v>34489</v>
      </c>
      <c r="M14586" s="27">
        <v>4.16</v>
      </c>
      <c r="N14586" s="9" t="e">
        <v>#N/A</v>
      </c>
      <c r="O14586" s="9" t="e">
        <v>#N/A</v>
      </c>
      <c r="P14586" s="10" t="e">
        <v>#N/A</v>
      </c>
      <c r="Q14586" s="10" t="e">
        <v>#N/A</v>
      </c>
      <c r="R14586" s="30" t="e">
        <f t="shared" si="275"/>
        <v>#N/A</v>
      </c>
    </row>
    <row r="14587" spans="12:18">
      <c r="L14587" s="29">
        <v>34490</v>
      </c>
      <c r="M14587" s="27">
        <v>4.16</v>
      </c>
      <c r="N14587" s="9" t="e">
        <v>#N/A</v>
      </c>
      <c r="O14587" s="9" t="e">
        <v>#N/A</v>
      </c>
      <c r="P14587" s="10" t="e">
        <v>#N/A</v>
      </c>
      <c r="Q14587" s="10" t="e">
        <v>#N/A</v>
      </c>
      <c r="R14587" s="30" t="e">
        <f t="shared" si="275"/>
        <v>#N/A</v>
      </c>
    </row>
    <row r="14588" spans="12:18">
      <c r="L14588" s="29">
        <v>34491</v>
      </c>
      <c r="M14588" s="27">
        <v>4.17</v>
      </c>
      <c r="N14588" s="9">
        <v>7.21</v>
      </c>
      <c r="O14588" s="9">
        <v>2.82</v>
      </c>
      <c r="P14588" s="10" t="e">
        <v>#N/A</v>
      </c>
      <c r="Q14588" s="10" t="e">
        <v>#N/A</v>
      </c>
      <c r="R14588" s="30" t="e">
        <f t="shared" si="275"/>
        <v>#N/A</v>
      </c>
    </row>
    <row r="14589" spans="12:18">
      <c r="L14589" s="29">
        <v>34492</v>
      </c>
      <c r="M14589" s="27">
        <v>4.03</v>
      </c>
      <c r="N14589" s="9">
        <v>7.26</v>
      </c>
      <c r="O14589" s="9">
        <v>2.83</v>
      </c>
      <c r="P14589" s="10" t="e">
        <v>#N/A</v>
      </c>
      <c r="Q14589" s="10" t="e">
        <v>#N/A</v>
      </c>
      <c r="R14589" s="30" t="e">
        <f t="shared" si="275"/>
        <v>#N/A</v>
      </c>
    </row>
    <row r="14590" spans="12:18">
      <c r="L14590" s="29">
        <v>34493</v>
      </c>
      <c r="M14590" s="27">
        <v>4</v>
      </c>
      <c r="N14590" s="9">
        <v>7.28</v>
      </c>
      <c r="O14590" s="9">
        <v>2.85</v>
      </c>
      <c r="P14590" s="10" t="e">
        <v>#N/A</v>
      </c>
      <c r="Q14590" s="10" t="e">
        <v>#N/A</v>
      </c>
      <c r="R14590" s="30" t="e">
        <f t="shared" si="275"/>
        <v>#N/A</v>
      </c>
    </row>
    <row r="14591" spans="12:18">
      <c r="L14591" s="29">
        <v>34494</v>
      </c>
      <c r="M14591" s="27">
        <v>4.17</v>
      </c>
      <c r="N14591" s="9">
        <v>7.28</v>
      </c>
      <c r="O14591" s="9">
        <v>2.86</v>
      </c>
      <c r="P14591" s="10" t="e">
        <v>#N/A</v>
      </c>
      <c r="Q14591" s="10" t="e">
        <v>#N/A</v>
      </c>
      <c r="R14591" s="30" t="e">
        <f t="shared" si="275"/>
        <v>#N/A</v>
      </c>
    </row>
    <row r="14592" spans="12:18">
      <c r="L14592" s="29">
        <v>34495</v>
      </c>
      <c r="M14592" s="27">
        <v>4.18</v>
      </c>
      <c r="N14592" s="9">
        <v>7.32</v>
      </c>
      <c r="O14592" s="9">
        <v>2.92</v>
      </c>
      <c r="P14592" s="10" t="e">
        <v>#N/A</v>
      </c>
      <c r="Q14592" s="10" t="e">
        <v>#N/A</v>
      </c>
      <c r="R14592" s="30" t="e">
        <f t="shared" si="275"/>
        <v>#N/A</v>
      </c>
    </row>
    <row r="14593" spans="12:18">
      <c r="L14593" s="29">
        <v>34496</v>
      </c>
      <c r="M14593" s="27">
        <v>4.18</v>
      </c>
      <c r="N14593" s="9" t="e">
        <v>#N/A</v>
      </c>
      <c r="O14593" s="9" t="e">
        <v>#N/A</v>
      </c>
      <c r="P14593" s="10" t="e">
        <v>#N/A</v>
      </c>
      <c r="Q14593" s="10" t="e">
        <v>#N/A</v>
      </c>
      <c r="R14593" s="30" t="e">
        <f t="shared" si="275"/>
        <v>#N/A</v>
      </c>
    </row>
    <row r="14594" spans="12:18">
      <c r="L14594" s="29">
        <v>34497</v>
      </c>
      <c r="M14594" s="27">
        <v>4.18</v>
      </c>
      <c r="N14594" s="9" t="e">
        <v>#N/A</v>
      </c>
      <c r="O14594" s="9" t="e">
        <v>#N/A</v>
      </c>
      <c r="P14594" s="10" t="e">
        <v>#N/A</v>
      </c>
      <c r="Q14594" s="10" t="e">
        <v>#N/A</v>
      </c>
      <c r="R14594" s="30" t="e">
        <f t="shared" si="275"/>
        <v>#N/A</v>
      </c>
    </row>
    <row r="14595" spans="12:18">
      <c r="L14595" s="29">
        <v>34498</v>
      </c>
      <c r="M14595" s="27">
        <v>4.24</v>
      </c>
      <c r="N14595" s="9">
        <v>7.36</v>
      </c>
      <c r="O14595" s="9">
        <v>2.95</v>
      </c>
      <c r="P14595" s="10" t="e">
        <v>#N/A</v>
      </c>
      <c r="Q14595" s="10" t="e">
        <v>#N/A</v>
      </c>
      <c r="R14595" s="30" t="e">
        <f t="shared" si="275"/>
        <v>#N/A</v>
      </c>
    </row>
    <row r="14596" spans="12:18">
      <c r="L14596" s="29">
        <v>34499</v>
      </c>
      <c r="M14596" s="27">
        <v>4.2300000000000004</v>
      </c>
      <c r="N14596" s="9">
        <v>7.31</v>
      </c>
      <c r="O14596" s="9">
        <v>2.89</v>
      </c>
      <c r="P14596" s="10" t="e">
        <v>#N/A</v>
      </c>
      <c r="Q14596" s="10" t="e">
        <v>#N/A</v>
      </c>
      <c r="R14596" s="30" t="e">
        <f t="shared" ref="R14596:R14659" si="276">Q14596*12</f>
        <v>#N/A</v>
      </c>
    </row>
    <row r="14597" spans="12:18">
      <c r="L14597" s="29">
        <v>34500</v>
      </c>
      <c r="M14597" s="27">
        <v>4.3</v>
      </c>
      <c r="N14597" s="9">
        <v>7.41</v>
      </c>
      <c r="O14597" s="9">
        <v>2.97</v>
      </c>
      <c r="P14597" s="10" t="e">
        <v>#N/A</v>
      </c>
      <c r="Q14597" s="10" t="e">
        <v>#N/A</v>
      </c>
      <c r="R14597" s="30" t="e">
        <f t="shared" si="276"/>
        <v>#N/A</v>
      </c>
    </row>
    <row r="14598" spans="12:18">
      <c r="L14598" s="29">
        <v>34501</v>
      </c>
      <c r="M14598" s="27">
        <v>4.26</v>
      </c>
      <c r="N14598" s="9">
        <v>7.38</v>
      </c>
      <c r="O14598" s="9">
        <v>2.96</v>
      </c>
      <c r="P14598" s="10" t="e">
        <v>#N/A</v>
      </c>
      <c r="Q14598" s="10" t="e">
        <v>#N/A</v>
      </c>
      <c r="R14598" s="30" t="e">
        <f t="shared" si="276"/>
        <v>#N/A</v>
      </c>
    </row>
    <row r="14599" spans="12:18">
      <c r="L14599" s="29">
        <v>34502</v>
      </c>
      <c r="M14599" s="27">
        <v>4.17</v>
      </c>
      <c r="N14599" s="9">
        <v>7.45</v>
      </c>
      <c r="O14599" s="9">
        <v>3.02</v>
      </c>
      <c r="P14599" s="10" t="e">
        <v>#N/A</v>
      </c>
      <c r="Q14599" s="10" t="e">
        <v>#N/A</v>
      </c>
      <c r="R14599" s="30" t="e">
        <f t="shared" si="276"/>
        <v>#N/A</v>
      </c>
    </row>
    <row r="14600" spans="12:18">
      <c r="L14600" s="29">
        <v>34503</v>
      </c>
      <c r="M14600" s="27">
        <v>4.17</v>
      </c>
      <c r="N14600" s="9" t="e">
        <v>#N/A</v>
      </c>
      <c r="O14600" s="9" t="e">
        <v>#N/A</v>
      </c>
      <c r="P14600" s="10" t="e">
        <v>#N/A</v>
      </c>
      <c r="Q14600" s="10" t="e">
        <v>#N/A</v>
      </c>
      <c r="R14600" s="30" t="e">
        <f t="shared" si="276"/>
        <v>#N/A</v>
      </c>
    </row>
    <row r="14601" spans="12:18">
      <c r="L14601" s="29">
        <v>34504</v>
      </c>
      <c r="M14601" s="27">
        <v>4.17</v>
      </c>
      <c r="N14601" s="9" t="e">
        <v>#N/A</v>
      </c>
      <c r="O14601" s="9" t="e">
        <v>#N/A</v>
      </c>
      <c r="P14601" s="10" t="e">
        <v>#N/A</v>
      </c>
      <c r="Q14601" s="10" t="e">
        <v>#N/A</v>
      </c>
      <c r="R14601" s="30" t="e">
        <f t="shared" si="276"/>
        <v>#N/A</v>
      </c>
    </row>
    <row r="14602" spans="12:18">
      <c r="L14602" s="29">
        <v>34505</v>
      </c>
      <c r="M14602" s="27">
        <v>4.24</v>
      </c>
      <c r="N14602" s="9">
        <v>7.46</v>
      </c>
      <c r="O14602" s="9">
        <v>3.04</v>
      </c>
      <c r="P14602" s="10" t="e">
        <v>#N/A</v>
      </c>
      <c r="Q14602" s="10" t="e">
        <v>#N/A</v>
      </c>
      <c r="R14602" s="30" t="e">
        <f t="shared" si="276"/>
        <v>#N/A</v>
      </c>
    </row>
    <row r="14603" spans="12:18">
      <c r="L14603" s="29">
        <v>34506</v>
      </c>
      <c r="M14603" s="27">
        <v>4.1399999999999997</v>
      </c>
      <c r="N14603" s="9">
        <v>7.51</v>
      </c>
      <c r="O14603" s="9">
        <v>3.02</v>
      </c>
      <c r="P14603" s="10" t="e">
        <v>#N/A</v>
      </c>
      <c r="Q14603" s="10" t="e">
        <v>#N/A</v>
      </c>
      <c r="R14603" s="30" t="e">
        <f t="shared" si="276"/>
        <v>#N/A</v>
      </c>
    </row>
    <row r="14604" spans="12:18">
      <c r="L14604" s="29">
        <v>34507</v>
      </c>
      <c r="M14604" s="27">
        <v>4.18</v>
      </c>
      <c r="N14604" s="9">
        <v>7.41</v>
      </c>
      <c r="O14604" s="9">
        <v>2.95</v>
      </c>
      <c r="P14604" s="10" t="e">
        <v>#N/A</v>
      </c>
      <c r="Q14604" s="10" t="e">
        <v>#N/A</v>
      </c>
      <c r="R14604" s="30" t="e">
        <f t="shared" si="276"/>
        <v>#N/A</v>
      </c>
    </row>
    <row r="14605" spans="12:18">
      <c r="L14605" s="29">
        <v>34508</v>
      </c>
      <c r="M14605" s="27">
        <v>4.18</v>
      </c>
      <c r="N14605" s="9">
        <v>7.4</v>
      </c>
      <c r="O14605" s="9">
        <v>2.95</v>
      </c>
      <c r="P14605" s="10" t="e">
        <v>#N/A</v>
      </c>
      <c r="Q14605" s="10" t="e">
        <v>#N/A</v>
      </c>
      <c r="R14605" s="30" t="e">
        <f t="shared" si="276"/>
        <v>#N/A</v>
      </c>
    </row>
    <row r="14606" spans="12:18">
      <c r="L14606" s="29">
        <v>34509</v>
      </c>
      <c r="M14606" s="27">
        <v>4.17</v>
      </c>
      <c r="N14606" s="9">
        <v>7.52</v>
      </c>
      <c r="O14606" s="9">
        <v>3.05</v>
      </c>
      <c r="P14606" s="10" t="e">
        <v>#N/A</v>
      </c>
      <c r="Q14606" s="10" t="e">
        <v>#N/A</v>
      </c>
      <c r="R14606" s="30" t="e">
        <f t="shared" si="276"/>
        <v>#N/A</v>
      </c>
    </row>
    <row r="14607" spans="12:18">
      <c r="L14607" s="29">
        <v>34510</v>
      </c>
      <c r="M14607" s="27">
        <v>4.17</v>
      </c>
      <c r="N14607" s="9" t="e">
        <v>#N/A</v>
      </c>
      <c r="O14607" s="9" t="e">
        <v>#N/A</v>
      </c>
      <c r="P14607" s="10" t="e">
        <v>#N/A</v>
      </c>
      <c r="Q14607" s="10" t="e">
        <v>#N/A</v>
      </c>
      <c r="R14607" s="30" t="e">
        <f t="shared" si="276"/>
        <v>#N/A</v>
      </c>
    </row>
    <row r="14608" spans="12:18">
      <c r="L14608" s="29">
        <v>34511</v>
      </c>
      <c r="M14608" s="27">
        <v>4.17</v>
      </c>
      <c r="N14608" s="9" t="e">
        <v>#N/A</v>
      </c>
      <c r="O14608" s="9" t="e">
        <v>#N/A</v>
      </c>
      <c r="P14608" s="10" t="e">
        <v>#N/A</v>
      </c>
      <c r="Q14608" s="10" t="e">
        <v>#N/A</v>
      </c>
      <c r="R14608" s="30" t="e">
        <f t="shared" si="276"/>
        <v>#N/A</v>
      </c>
    </row>
    <row r="14609" spans="12:18">
      <c r="L14609" s="29">
        <v>34512</v>
      </c>
      <c r="M14609" s="27">
        <v>4.29</v>
      </c>
      <c r="N14609" s="9">
        <v>7.46</v>
      </c>
      <c r="O14609" s="9">
        <v>3.04</v>
      </c>
      <c r="P14609" s="10" t="e">
        <v>#N/A</v>
      </c>
      <c r="Q14609" s="10" t="e">
        <v>#N/A</v>
      </c>
      <c r="R14609" s="30" t="e">
        <f t="shared" si="276"/>
        <v>#N/A</v>
      </c>
    </row>
    <row r="14610" spans="12:18">
      <c r="L14610" s="29">
        <v>34513</v>
      </c>
      <c r="M14610" s="27">
        <v>4.21</v>
      </c>
      <c r="N14610" s="9">
        <v>7.53</v>
      </c>
      <c r="O14610" s="9">
        <v>3.08</v>
      </c>
      <c r="P14610" s="10" t="e">
        <v>#N/A</v>
      </c>
      <c r="Q14610" s="10" t="e">
        <v>#N/A</v>
      </c>
      <c r="R14610" s="30" t="e">
        <f t="shared" si="276"/>
        <v>#N/A</v>
      </c>
    </row>
    <row r="14611" spans="12:18">
      <c r="L14611" s="29">
        <v>34514</v>
      </c>
      <c r="M14611" s="27">
        <v>4.1500000000000004</v>
      </c>
      <c r="N14611" s="9">
        <v>7.51</v>
      </c>
      <c r="O14611" s="9">
        <v>3.09</v>
      </c>
      <c r="P14611" s="10" t="e">
        <v>#N/A</v>
      </c>
      <c r="Q14611" s="10" t="e">
        <v>#N/A</v>
      </c>
      <c r="R14611" s="30" t="e">
        <f t="shared" si="276"/>
        <v>#N/A</v>
      </c>
    </row>
    <row r="14612" spans="12:18">
      <c r="L14612" s="29">
        <v>34515</v>
      </c>
      <c r="M14612" s="27">
        <v>5.96</v>
      </c>
      <c r="N14612" s="9">
        <v>7.63</v>
      </c>
      <c r="O14612" s="9">
        <v>3.19</v>
      </c>
      <c r="P14612" s="10" t="e">
        <v>#N/A</v>
      </c>
      <c r="Q14612" s="10" t="e">
        <v>#N/A</v>
      </c>
      <c r="R14612" s="30" t="e">
        <f t="shared" si="276"/>
        <v>#N/A</v>
      </c>
    </row>
    <row r="14613" spans="12:18">
      <c r="L14613" s="29">
        <v>34516</v>
      </c>
      <c r="M14613" s="27">
        <v>3.82</v>
      </c>
      <c r="N14613" s="9">
        <v>7.62</v>
      </c>
      <c r="O14613" s="9">
        <v>3.14</v>
      </c>
      <c r="P14613" s="10">
        <v>148.4</v>
      </c>
      <c r="Q14613" s="10">
        <v>0.34</v>
      </c>
      <c r="R14613" s="30">
        <f t="shared" si="276"/>
        <v>4.08</v>
      </c>
    </row>
    <row r="14614" spans="12:18">
      <c r="L14614" s="29">
        <v>34517</v>
      </c>
      <c r="M14614" s="27">
        <v>3.82</v>
      </c>
      <c r="N14614" s="9" t="e">
        <v>#N/A</v>
      </c>
      <c r="O14614" s="9" t="e">
        <v>#N/A</v>
      </c>
      <c r="P14614" s="10" t="e">
        <v>#N/A</v>
      </c>
      <c r="Q14614" s="10" t="e">
        <v>#N/A</v>
      </c>
      <c r="R14614" s="30" t="e">
        <f t="shared" si="276"/>
        <v>#N/A</v>
      </c>
    </row>
    <row r="14615" spans="12:18">
      <c r="L14615" s="29">
        <v>34518</v>
      </c>
      <c r="M14615" s="27">
        <v>3.82</v>
      </c>
      <c r="N14615" s="9" t="e">
        <v>#N/A</v>
      </c>
      <c r="O14615" s="9" t="e">
        <v>#N/A</v>
      </c>
      <c r="P14615" s="10" t="e">
        <v>#N/A</v>
      </c>
      <c r="Q14615" s="10" t="e">
        <v>#N/A</v>
      </c>
      <c r="R14615" s="30" t="e">
        <f t="shared" si="276"/>
        <v>#N/A</v>
      </c>
    </row>
    <row r="14616" spans="12:18">
      <c r="L14616" s="29">
        <v>34519</v>
      </c>
      <c r="M14616" s="27">
        <v>3.82</v>
      </c>
      <c r="N14616" s="9" t="e">
        <v>#N/A</v>
      </c>
      <c r="O14616" s="9" t="e">
        <v>#N/A</v>
      </c>
      <c r="P14616" s="10" t="e">
        <v>#N/A</v>
      </c>
      <c r="Q14616" s="10" t="e">
        <v>#N/A</v>
      </c>
      <c r="R14616" s="30" t="e">
        <f t="shared" si="276"/>
        <v>#N/A</v>
      </c>
    </row>
    <row r="14617" spans="12:18">
      <c r="L14617" s="29">
        <v>34520</v>
      </c>
      <c r="M14617" s="27">
        <v>4.37</v>
      </c>
      <c r="N14617" s="9">
        <v>7.6</v>
      </c>
      <c r="O14617" s="9">
        <v>3.1</v>
      </c>
      <c r="P14617" s="10" t="e">
        <v>#N/A</v>
      </c>
      <c r="Q14617" s="10" t="e">
        <v>#N/A</v>
      </c>
      <c r="R14617" s="30" t="e">
        <f t="shared" si="276"/>
        <v>#N/A</v>
      </c>
    </row>
    <row r="14618" spans="12:18">
      <c r="L14618" s="29">
        <v>34521</v>
      </c>
      <c r="M14618" s="27">
        <v>5.0199999999999996</v>
      </c>
      <c r="N14618" s="9">
        <v>7.61</v>
      </c>
      <c r="O14618" s="9">
        <v>3.04</v>
      </c>
      <c r="P14618" s="10" t="e">
        <v>#N/A</v>
      </c>
      <c r="Q14618" s="10" t="e">
        <v>#N/A</v>
      </c>
      <c r="R14618" s="30" t="e">
        <f t="shared" si="276"/>
        <v>#N/A</v>
      </c>
    </row>
    <row r="14619" spans="12:18">
      <c r="L14619" s="29">
        <v>34522</v>
      </c>
      <c r="M14619" s="27">
        <v>4.3600000000000003</v>
      </c>
      <c r="N14619" s="9">
        <v>7.6</v>
      </c>
      <c r="O14619" s="9">
        <v>3.05</v>
      </c>
      <c r="P14619" s="10" t="e">
        <v>#N/A</v>
      </c>
      <c r="Q14619" s="10" t="e">
        <v>#N/A</v>
      </c>
      <c r="R14619" s="30" t="e">
        <f t="shared" si="276"/>
        <v>#N/A</v>
      </c>
    </row>
    <row r="14620" spans="12:18">
      <c r="L14620" s="29">
        <v>34523</v>
      </c>
      <c r="M14620" s="27">
        <v>4.32</v>
      </c>
      <c r="N14620" s="9">
        <v>7.7</v>
      </c>
      <c r="O14620" s="9">
        <v>3.05</v>
      </c>
      <c r="P14620" s="10" t="e">
        <v>#N/A</v>
      </c>
      <c r="Q14620" s="10" t="e">
        <v>#N/A</v>
      </c>
      <c r="R14620" s="30" t="e">
        <f t="shared" si="276"/>
        <v>#N/A</v>
      </c>
    </row>
    <row r="14621" spans="12:18">
      <c r="L14621" s="29">
        <v>34524</v>
      </c>
      <c r="M14621" s="27">
        <v>4.32</v>
      </c>
      <c r="N14621" s="9" t="e">
        <v>#N/A</v>
      </c>
      <c r="O14621" s="9" t="e">
        <v>#N/A</v>
      </c>
      <c r="P14621" s="10" t="e">
        <v>#N/A</v>
      </c>
      <c r="Q14621" s="10" t="e">
        <v>#N/A</v>
      </c>
      <c r="R14621" s="30" t="e">
        <f t="shared" si="276"/>
        <v>#N/A</v>
      </c>
    </row>
    <row r="14622" spans="12:18">
      <c r="L14622" s="29">
        <v>34525</v>
      </c>
      <c r="M14622" s="27">
        <v>4.32</v>
      </c>
      <c r="N14622" s="9" t="e">
        <v>#N/A</v>
      </c>
      <c r="O14622" s="9" t="e">
        <v>#N/A</v>
      </c>
      <c r="P14622" s="10" t="e">
        <v>#N/A</v>
      </c>
      <c r="Q14622" s="10" t="e">
        <v>#N/A</v>
      </c>
      <c r="R14622" s="30" t="e">
        <f t="shared" si="276"/>
        <v>#N/A</v>
      </c>
    </row>
    <row r="14623" spans="12:18">
      <c r="L14623" s="29">
        <v>34526</v>
      </c>
      <c r="M14623" s="27">
        <v>4.3099999999999996</v>
      </c>
      <c r="N14623" s="9">
        <v>7.73</v>
      </c>
      <c r="O14623" s="9">
        <v>3.04</v>
      </c>
      <c r="P14623" s="10" t="e">
        <v>#N/A</v>
      </c>
      <c r="Q14623" s="10" t="e">
        <v>#N/A</v>
      </c>
      <c r="R14623" s="30" t="e">
        <f t="shared" si="276"/>
        <v>#N/A</v>
      </c>
    </row>
    <row r="14624" spans="12:18">
      <c r="L14624" s="29">
        <v>34527</v>
      </c>
      <c r="M14624" s="27">
        <v>4.2300000000000004</v>
      </c>
      <c r="N14624" s="9">
        <v>7.69</v>
      </c>
      <c r="O14624" s="9">
        <v>2.98</v>
      </c>
      <c r="P14624" s="10" t="e">
        <v>#N/A</v>
      </c>
      <c r="Q14624" s="10" t="e">
        <v>#N/A</v>
      </c>
      <c r="R14624" s="30" t="e">
        <f t="shared" si="276"/>
        <v>#N/A</v>
      </c>
    </row>
    <row r="14625" spans="12:18">
      <c r="L14625" s="29">
        <v>34528</v>
      </c>
      <c r="M14625" s="27">
        <v>4.22</v>
      </c>
      <c r="N14625" s="9">
        <v>7.68</v>
      </c>
      <c r="O14625" s="9">
        <v>3</v>
      </c>
      <c r="P14625" s="10" t="e">
        <v>#N/A</v>
      </c>
      <c r="Q14625" s="10" t="e">
        <v>#N/A</v>
      </c>
      <c r="R14625" s="30" t="e">
        <f t="shared" si="276"/>
        <v>#N/A</v>
      </c>
    </row>
    <row r="14626" spans="12:18">
      <c r="L14626" s="29">
        <v>34529</v>
      </c>
      <c r="M14626" s="27">
        <v>4.22</v>
      </c>
      <c r="N14626" s="9">
        <v>7.54</v>
      </c>
      <c r="O14626" s="9">
        <v>2.95</v>
      </c>
      <c r="P14626" s="10" t="e">
        <v>#N/A</v>
      </c>
      <c r="Q14626" s="10" t="e">
        <v>#N/A</v>
      </c>
      <c r="R14626" s="30" t="e">
        <f t="shared" si="276"/>
        <v>#N/A</v>
      </c>
    </row>
    <row r="14627" spans="12:18">
      <c r="L14627" s="29">
        <v>34530</v>
      </c>
      <c r="M14627" s="27">
        <v>4.22</v>
      </c>
      <c r="N14627" s="9">
        <v>7.55</v>
      </c>
      <c r="O14627" s="9">
        <v>2.99</v>
      </c>
      <c r="P14627" s="10" t="e">
        <v>#N/A</v>
      </c>
      <c r="Q14627" s="10" t="e">
        <v>#N/A</v>
      </c>
      <c r="R14627" s="30" t="e">
        <f t="shared" si="276"/>
        <v>#N/A</v>
      </c>
    </row>
    <row r="14628" spans="12:18">
      <c r="L14628" s="29">
        <v>34531</v>
      </c>
      <c r="M14628" s="27">
        <v>4.22</v>
      </c>
      <c r="N14628" s="9" t="e">
        <v>#N/A</v>
      </c>
      <c r="O14628" s="9" t="e">
        <v>#N/A</v>
      </c>
      <c r="P14628" s="10" t="e">
        <v>#N/A</v>
      </c>
      <c r="Q14628" s="10" t="e">
        <v>#N/A</v>
      </c>
      <c r="R14628" s="30" t="e">
        <f t="shared" si="276"/>
        <v>#N/A</v>
      </c>
    </row>
    <row r="14629" spans="12:18">
      <c r="L14629" s="29">
        <v>34532</v>
      </c>
      <c r="M14629" s="27">
        <v>4.22</v>
      </c>
      <c r="N14629" s="9" t="e">
        <v>#N/A</v>
      </c>
      <c r="O14629" s="9" t="e">
        <v>#N/A</v>
      </c>
      <c r="P14629" s="10" t="e">
        <v>#N/A</v>
      </c>
      <c r="Q14629" s="10" t="e">
        <v>#N/A</v>
      </c>
      <c r="R14629" s="30" t="e">
        <f t="shared" si="276"/>
        <v>#N/A</v>
      </c>
    </row>
    <row r="14630" spans="12:18">
      <c r="L14630" s="29">
        <v>34533</v>
      </c>
      <c r="M14630" s="27">
        <v>4.2300000000000004</v>
      </c>
      <c r="N14630" s="9">
        <v>7.51</v>
      </c>
      <c r="O14630" s="9">
        <v>2.96</v>
      </c>
      <c r="P14630" s="10" t="e">
        <v>#N/A</v>
      </c>
      <c r="Q14630" s="10" t="e">
        <v>#N/A</v>
      </c>
      <c r="R14630" s="30" t="e">
        <f t="shared" si="276"/>
        <v>#N/A</v>
      </c>
    </row>
    <row r="14631" spans="12:18">
      <c r="L14631" s="29">
        <v>34534</v>
      </c>
      <c r="M14631" s="27">
        <v>4.1900000000000004</v>
      </c>
      <c r="N14631" s="9">
        <v>7.47</v>
      </c>
      <c r="O14631" s="9">
        <v>2.89</v>
      </c>
      <c r="P14631" s="10" t="e">
        <v>#N/A</v>
      </c>
      <c r="Q14631" s="10" t="e">
        <v>#N/A</v>
      </c>
      <c r="R14631" s="30" t="e">
        <f t="shared" si="276"/>
        <v>#N/A</v>
      </c>
    </row>
    <row r="14632" spans="12:18">
      <c r="L14632" s="29">
        <v>34535</v>
      </c>
      <c r="M14632" s="27">
        <v>4.78</v>
      </c>
      <c r="N14632" s="9">
        <v>7.55</v>
      </c>
      <c r="O14632" s="9">
        <v>2.95</v>
      </c>
      <c r="P14632" s="10" t="e">
        <v>#N/A</v>
      </c>
      <c r="Q14632" s="10" t="e">
        <v>#N/A</v>
      </c>
      <c r="R14632" s="30" t="e">
        <f t="shared" si="276"/>
        <v>#N/A</v>
      </c>
    </row>
    <row r="14633" spans="12:18">
      <c r="L14633" s="29">
        <v>34536</v>
      </c>
      <c r="M14633" s="27">
        <v>4.3</v>
      </c>
      <c r="N14633" s="9">
        <v>7.55</v>
      </c>
      <c r="O14633" s="9">
        <v>2.94</v>
      </c>
      <c r="P14633" s="10" t="e">
        <v>#N/A</v>
      </c>
      <c r="Q14633" s="10" t="e">
        <v>#N/A</v>
      </c>
      <c r="R14633" s="30" t="e">
        <f t="shared" si="276"/>
        <v>#N/A</v>
      </c>
    </row>
    <row r="14634" spans="12:18">
      <c r="L14634" s="29">
        <v>34537</v>
      </c>
      <c r="M14634" s="27">
        <v>4.26</v>
      </c>
      <c r="N14634" s="9">
        <v>7.56</v>
      </c>
      <c r="O14634" s="9">
        <v>2.91</v>
      </c>
      <c r="P14634" s="10" t="e">
        <v>#N/A</v>
      </c>
      <c r="Q14634" s="10" t="e">
        <v>#N/A</v>
      </c>
      <c r="R14634" s="30" t="e">
        <f t="shared" si="276"/>
        <v>#N/A</v>
      </c>
    </row>
    <row r="14635" spans="12:18">
      <c r="L14635" s="29">
        <v>34538</v>
      </c>
      <c r="M14635" s="27">
        <v>4.26</v>
      </c>
      <c r="N14635" s="9" t="e">
        <v>#N/A</v>
      </c>
      <c r="O14635" s="9" t="e">
        <v>#N/A</v>
      </c>
      <c r="P14635" s="10" t="e">
        <v>#N/A</v>
      </c>
      <c r="Q14635" s="10" t="e">
        <v>#N/A</v>
      </c>
      <c r="R14635" s="30" t="e">
        <f t="shared" si="276"/>
        <v>#N/A</v>
      </c>
    </row>
    <row r="14636" spans="12:18">
      <c r="L14636" s="29">
        <v>34539</v>
      </c>
      <c r="M14636" s="27">
        <v>4.26</v>
      </c>
      <c r="N14636" s="9" t="e">
        <v>#N/A</v>
      </c>
      <c r="O14636" s="9" t="e">
        <v>#N/A</v>
      </c>
      <c r="P14636" s="10" t="e">
        <v>#N/A</v>
      </c>
      <c r="Q14636" s="10" t="e">
        <v>#N/A</v>
      </c>
      <c r="R14636" s="30" t="e">
        <f t="shared" si="276"/>
        <v>#N/A</v>
      </c>
    </row>
    <row r="14637" spans="12:18">
      <c r="L14637" s="29">
        <v>34540</v>
      </c>
      <c r="M14637" s="27">
        <v>4.32</v>
      </c>
      <c r="N14637" s="9">
        <v>7.53</v>
      </c>
      <c r="O14637" s="9">
        <v>2.89</v>
      </c>
      <c r="P14637" s="10" t="e">
        <v>#N/A</v>
      </c>
      <c r="Q14637" s="10" t="e">
        <v>#N/A</v>
      </c>
      <c r="R14637" s="30" t="e">
        <f t="shared" si="276"/>
        <v>#N/A</v>
      </c>
    </row>
    <row r="14638" spans="12:18">
      <c r="L14638" s="29">
        <v>34541</v>
      </c>
      <c r="M14638" s="27">
        <v>4.26</v>
      </c>
      <c r="N14638" s="9">
        <v>7.55</v>
      </c>
      <c r="O14638" s="9">
        <v>2.87</v>
      </c>
      <c r="P14638" s="10" t="e">
        <v>#N/A</v>
      </c>
      <c r="Q14638" s="10" t="e">
        <v>#N/A</v>
      </c>
      <c r="R14638" s="30" t="e">
        <f t="shared" si="276"/>
        <v>#N/A</v>
      </c>
    </row>
    <row r="14639" spans="12:18">
      <c r="L14639" s="29">
        <v>34542</v>
      </c>
      <c r="M14639" s="27">
        <v>4.28</v>
      </c>
      <c r="N14639" s="9">
        <v>7.6</v>
      </c>
      <c r="O14639" s="9">
        <v>2.88</v>
      </c>
      <c r="P14639" s="10" t="e">
        <v>#N/A</v>
      </c>
      <c r="Q14639" s="10" t="e">
        <v>#N/A</v>
      </c>
      <c r="R14639" s="30" t="e">
        <f t="shared" si="276"/>
        <v>#N/A</v>
      </c>
    </row>
    <row r="14640" spans="12:18">
      <c r="L14640" s="29">
        <v>34543</v>
      </c>
      <c r="M14640" s="27">
        <v>4.3</v>
      </c>
      <c r="N14640" s="9">
        <v>7.55</v>
      </c>
      <c r="O14640" s="9">
        <v>2.87</v>
      </c>
      <c r="P14640" s="10" t="e">
        <v>#N/A</v>
      </c>
      <c r="Q14640" s="10" t="e">
        <v>#N/A</v>
      </c>
      <c r="R14640" s="30" t="e">
        <f t="shared" si="276"/>
        <v>#N/A</v>
      </c>
    </row>
    <row r="14641" spans="12:18">
      <c r="L14641" s="29">
        <v>34544</v>
      </c>
      <c r="M14641" s="27">
        <v>4.29</v>
      </c>
      <c r="N14641" s="9">
        <v>7.39</v>
      </c>
      <c r="O14641" s="9">
        <v>2.85</v>
      </c>
      <c r="P14641" s="10" t="e">
        <v>#N/A</v>
      </c>
      <c r="Q14641" s="10" t="e">
        <v>#N/A</v>
      </c>
      <c r="R14641" s="30" t="e">
        <f t="shared" si="276"/>
        <v>#N/A</v>
      </c>
    </row>
    <row r="14642" spans="12:18">
      <c r="L14642" s="29">
        <v>34545</v>
      </c>
      <c r="M14642" s="27">
        <v>4.29</v>
      </c>
      <c r="N14642" s="9" t="e">
        <v>#N/A</v>
      </c>
      <c r="O14642" s="9" t="e">
        <v>#N/A</v>
      </c>
      <c r="P14642" s="10" t="e">
        <v>#N/A</v>
      </c>
      <c r="Q14642" s="10" t="e">
        <v>#N/A</v>
      </c>
      <c r="R14642" s="30" t="e">
        <f t="shared" si="276"/>
        <v>#N/A</v>
      </c>
    </row>
    <row r="14643" spans="12:18">
      <c r="L14643" s="29">
        <v>34546</v>
      </c>
      <c r="M14643" s="27">
        <v>4.29</v>
      </c>
      <c r="N14643" s="9" t="e">
        <v>#N/A</v>
      </c>
      <c r="O14643" s="9" t="e">
        <v>#N/A</v>
      </c>
      <c r="P14643" s="10" t="e">
        <v>#N/A</v>
      </c>
      <c r="Q14643" s="10" t="e">
        <v>#N/A</v>
      </c>
      <c r="R14643" s="30" t="e">
        <f t="shared" si="276"/>
        <v>#N/A</v>
      </c>
    </row>
    <row r="14644" spans="12:18">
      <c r="L14644" s="29">
        <v>34547</v>
      </c>
      <c r="M14644" s="27">
        <v>4.34</v>
      </c>
      <c r="N14644" s="9">
        <v>7.41</v>
      </c>
      <c r="O14644" s="9">
        <v>2.85</v>
      </c>
      <c r="P14644" s="10">
        <v>149</v>
      </c>
      <c r="Q14644" s="10">
        <v>0.4</v>
      </c>
      <c r="R14644" s="30">
        <f t="shared" si="276"/>
        <v>4.8000000000000007</v>
      </c>
    </row>
    <row r="14645" spans="12:18">
      <c r="L14645" s="29">
        <v>34548</v>
      </c>
      <c r="M14645" s="27">
        <v>4.21</v>
      </c>
      <c r="N14645" s="9">
        <v>7.4</v>
      </c>
      <c r="O14645" s="9">
        <v>2.78</v>
      </c>
      <c r="P14645" s="10" t="e">
        <v>#N/A</v>
      </c>
      <c r="Q14645" s="10" t="e">
        <v>#N/A</v>
      </c>
      <c r="R14645" s="30" t="e">
        <f t="shared" si="276"/>
        <v>#N/A</v>
      </c>
    </row>
    <row r="14646" spans="12:18">
      <c r="L14646" s="29">
        <v>34549</v>
      </c>
      <c r="M14646" s="27">
        <v>4.25</v>
      </c>
      <c r="N14646" s="9">
        <v>7.38</v>
      </c>
      <c r="O14646" s="9">
        <v>2.76</v>
      </c>
      <c r="P14646" s="10" t="e">
        <v>#N/A</v>
      </c>
      <c r="Q14646" s="10" t="e">
        <v>#N/A</v>
      </c>
      <c r="R14646" s="30" t="e">
        <f t="shared" si="276"/>
        <v>#N/A</v>
      </c>
    </row>
    <row r="14647" spans="12:18">
      <c r="L14647" s="29">
        <v>34550</v>
      </c>
      <c r="M14647" s="27">
        <v>4.28</v>
      </c>
      <c r="N14647" s="9">
        <v>7.4</v>
      </c>
      <c r="O14647" s="9">
        <v>2.8</v>
      </c>
      <c r="P14647" s="10" t="e">
        <v>#N/A</v>
      </c>
      <c r="Q14647" s="10" t="e">
        <v>#N/A</v>
      </c>
      <c r="R14647" s="30" t="e">
        <f t="shared" si="276"/>
        <v>#N/A</v>
      </c>
    </row>
    <row r="14648" spans="12:18">
      <c r="L14648" s="29">
        <v>34551</v>
      </c>
      <c r="M14648" s="27">
        <v>4.28</v>
      </c>
      <c r="N14648" s="9">
        <v>7.54</v>
      </c>
      <c r="O14648" s="9">
        <v>2.82</v>
      </c>
      <c r="P14648" s="10" t="e">
        <v>#N/A</v>
      </c>
      <c r="Q14648" s="10" t="e">
        <v>#N/A</v>
      </c>
      <c r="R14648" s="30" t="e">
        <f t="shared" si="276"/>
        <v>#N/A</v>
      </c>
    </row>
    <row r="14649" spans="12:18">
      <c r="L14649" s="29">
        <v>34552</v>
      </c>
      <c r="M14649" s="27">
        <v>4.28</v>
      </c>
      <c r="N14649" s="9" t="e">
        <v>#N/A</v>
      </c>
      <c r="O14649" s="9" t="e">
        <v>#N/A</v>
      </c>
      <c r="P14649" s="10" t="e">
        <v>#N/A</v>
      </c>
      <c r="Q14649" s="10" t="e">
        <v>#N/A</v>
      </c>
      <c r="R14649" s="30" t="e">
        <f t="shared" si="276"/>
        <v>#N/A</v>
      </c>
    </row>
    <row r="14650" spans="12:18">
      <c r="L14650" s="29">
        <v>34553</v>
      </c>
      <c r="M14650" s="27">
        <v>4.28</v>
      </c>
      <c r="N14650" s="9" t="e">
        <v>#N/A</v>
      </c>
      <c r="O14650" s="9" t="e">
        <v>#N/A</v>
      </c>
      <c r="P14650" s="10" t="e">
        <v>#N/A</v>
      </c>
      <c r="Q14650" s="10" t="e">
        <v>#N/A</v>
      </c>
      <c r="R14650" s="30" t="e">
        <f t="shared" si="276"/>
        <v>#N/A</v>
      </c>
    </row>
    <row r="14651" spans="12:18">
      <c r="L14651" s="29">
        <v>34554</v>
      </c>
      <c r="M14651" s="27">
        <v>4.3</v>
      </c>
      <c r="N14651" s="9">
        <v>7.53</v>
      </c>
      <c r="O14651" s="9">
        <v>2.81</v>
      </c>
      <c r="P14651" s="10" t="e">
        <v>#N/A</v>
      </c>
      <c r="Q14651" s="10" t="e">
        <v>#N/A</v>
      </c>
      <c r="R14651" s="30" t="e">
        <f t="shared" si="276"/>
        <v>#N/A</v>
      </c>
    </row>
    <row r="14652" spans="12:18">
      <c r="L14652" s="29">
        <v>34555</v>
      </c>
      <c r="M14652" s="27">
        <v>4.2300000000000004</v>
      </c>
      <c r="N14652" s="9">
        <v>7.57</v>
      </c>
      <c r="O14652" s="9">
        <v>2.88</v>
      </c>
      <c r="P14652" s="10" t="e">
        <v>#N/A</v>
      </c>
      <c r="Q14652" s="10" t="e">
        <v>#N/A</v>
      </c>
      <c r="R14652" s="30" t="e">
        <f t="shared" si="276"/>
        <v>#N/A</v>
      </c>
    </row>
    <row r="14653" spans="12:18">
      <c r="L14653" s="29">
        <v>34556</v>
      </c>
      <c r="M14653" s="27">
        <v>4.1900000000000004</v>
      </c>
      <c r="N14653" s="9">
        <v>7.58</v>
      </c>
      <c r="O14653" s="9">
        <v>2.92</v>
      </c>
      <c r="P14653" s="10" t="e">
        <v>#N/A</v>
      </c>
      <c r="Q14653" s="10" t="e">
        <v>#N/A</v>
      </c>
      <c r="R14653" s="30" t="e">
        <f t="shared" si="276"/>
        <v>#N/A</v>
      </c>
    </row>
    <row r="14654" spans="12:18">
      <c r="L14654" s="29">
        <v>34557</v>
      </c>
      <c r="M14654" s="27">
        <v>4.22</v>
      </c>
      <c r="N14654" s="9">
        <v>7.56</v>
      </c>
      <c r="O14654" s="9">
        <v>3.02</v>
      </c>
      <c r="P14654" s="10" t="e">
        <v>#N/A</v>
      </c>
      <c r="Q14654" s="10" t="e">
        <v>#N/A</v>
      </c>
      <c r="R14654" s="30" t="e">
        <f t="shared" si="276"/>
        <v>#N/A</v>
      </c>
    </row>
    <row r="14655" spans="12:18">
      <c r="L14655" s="29">
        <v>34558</v>
      </c>
      <c r="M14655" s="27">
        <v>4.22</v>
      </c>
      <c r="N14655" s="9">
        <v>7.48</v>
      </c>
      <c r="O14655" s="9">
        <v>2.89</v>
      </c>
      <c r="P14655" s="10" t="e">
        <v>#N/A</v>
      </c>
      <c r="Q14655" s="10" t="e">
        <v>#N/A</v>
      </c>
      <c r="R14655" s="30" t="e">
        <f t="shared" si="276"/>
        <v>#N/A</v>
      </c>
    </row>
    <row r="14656" spans="12:18">
      <c r="L14656" s="29">
        <v>34559</v>
      </c>
      <c r="M14656" s="27">
        <v>4.22</v>
      </c>
      <c r="N14656" s="9" t="e">
        <v>#N/A</v>
      </c>
      <c r="O14656" s="9" t="e">
        <v>#N/A</v>
      </c>
      <c r="P14656" s="10" t="e">
        <v>#N/A</v>
      </c>
      <c r="Q14656" s="10" t="e">
        <v>#N/A</v>
      </c>
      <c r="R14656" s="30" t="e">
        <f t="shared" si="276"/>
        <v>#N/A</v>
      </c>
    </row>
    <row r="14657" spans="12:18">
      <c r="L14657" s="29">
        <v>34560</v>
      </c>
      <c r="M14657" s="27">
        <v>4.22</v>
      </c>
      <c r="N14657" s="9" t="e">
        <v>#N/A</v>
      </c>
      <c r="O14657" s="9" t="e">
        <v>#N/A</v>
      </c>
      <c r="P14657" s="10" t="e">
        <v>#N/A</v>
      </c>
      <c r="Q14657" s="10" t="e">
        <v>#N/A</v>
      </c>
      <c r="R14657" s="30" t="e">
        <f t="shared" si="276"/>
        <v>#N/A</v>
      </c>
    </row>
    <row r="14658" spans="12:18">
      <c r="L14658" s="29">
        <v>34561</v>
      </c>
      <c r="M14658" s="27">
        <v>4.5</v>
      </c>
      <c r="N14658" s="9">
        <v>7.51</v>
      </c>
      <c r="O14658" s="9">
        <v>2.85</v>
      </c>
      <c r="P14658" s="10" t="e">
        <v>#N/A</v>
      </c>
      <c r="Q14658" s="10" t="e">
        <v>#N/A</v>
      </c>
      <c r="R14658" s="30" t="e">
        <f t="shared" si="276"/>
        <v>#N/A</v>
      </c>
    </row>
    <row r="14659" spans="12:18">
      <c r="L14659" s="29">
        <v>34562</v>
      </c>
      <c r="M14659" s="27">
        <v>4.3499999999999996</v>
      </c>
      <c r="N14659" s="9">
        <v>7.39</v>
      </c>
      <c r="O14659" s="9">
        <v>2.57</v>
      </c>
      <c r="P14659" s="10" t="e">
        <v>#N/A</v>
      </c>
      <c r="Q14659" s="10" t="e">
        <v>#N/A</v>
      </c>
      <c r="R14659" s="30" t="e">
        <f t="shared" si="276"/>
        <v>#N/A</v>
      </c>
    </row>
    <row r="14660" spans="12:18">
      <c r="L14660" s="29">
        <v>34563</v>
      </c>
      <c r="M14660" s="27">
        <v>4.72</v>
      </c>
      <c r="N14660" s="9">
        <v>7.39</v>
      </c>
      <c r="O14660" s="9">
        <v>2.58</v>
      </c>
      <c r="P14660" s="10" t="e">
        <v>#N/A</v>
      </c>
      <c r="Q14660" s="10" t="e">
        <v>#N/A</v>
      </c>
      <c r="R14660" s="30" t="e">
        <f t="shared" ref="R14660:R14723" si="277">Q14660*12</f>
        <v>#N/A</v>
      </c>
    </row>
    <row r="14661" spans="12:18">
      <c r="L14661" s="29">
        <v>34564</v>
      </c>
      <c r="M14661" s="27">
        <v>4.7</v>
      </c>
      <c r="N14661" s="9">
        <v>7.5</v>
      </c>
      <c r="O14661" s="9">
        <v>2.69</v>
      </c>
      <c r="P14661" s="10" t="e">
        <v>#N/A</v>
      </c>
      <c r="Q14661" s="10" t="e">
        <v>#N/A</v>
      </c>
      <c r="R14661" s="30" t="e">
        <f t="shared" si="277"/>
        <v>#N/A</v>
      </c>
    </row>
    <row r="14662" spans="12:18">
      <c r="L14662" s="29">
        <v>34565</v>
      </c>
      <c r="M14662" s="27">
        <v>4.6399999999999997</v>
      </c>
      <c r="N14662" s="9">
        <v>7.5</v>
      </c>
      <c r="O14662" s="9">
        <v>2.71</v>
      </c>
      <c r="P14662" s="10" t="e">
        <v>#N/A</v>
      </c>
      <c r="Q14662" s="10" t="e">
        <v>#N/A</v>
      </c>
      <c r="R14662" s="30" t="e">
        <f t="shared" si="277"/>
        <v>#N/A</v>
      </c>
    </row>
    <row r="14663" spans="12:18">
      <c r="L14663" s="29">
        <v>34566</v>
      </c>
      <c r="M14663" s="27">
        <v>4.6399999999999997</v>
      </c>
      <c r="N14663" s="9" t="e">
        <v>#N/A</v>
      </c>
      <c r="O14663" s="9" t="e">
        <v>#N/A</v>
      </c>
      <c r="P14663" s="10" t="e">
        <v>#N/A</v>
      </c>
      <c r="Q14663" s="10" t="e">
        <v>#N/A</v>
      </c>
      <c r="R14663" s="30" t="e">
        <f t="shared" si="277"/>
        <v>#N/A</v>
      </c>
    </row>
    <row r="14664" spans="12:18">
      <c r="L14664" s="29">
        <v>34567</v>
      </c>
      <c r="M14664" s="27">
        <v>4.6399999999999997</v>
      </c>
      <c r="N14664" s="9" t="e">
        <v>#N/A</v>
      </c>
      <c r="O14664" s="9" t="e">
        <v>#N/A</v>
      </c>
      <c r="P14664" s="10" t="e">
        <v>#N/A</v>
      </c>
      <c r="Q14664" s="10" t="e">
        <v>#N/A</v>
      </c>
      <c r="R14664" s="30" t="e">
        <f t="shared" si="277"/>
        <v>#N/A</v>
      </c>
    </row>
    <row r="14665" spans="12:18">
      <c r="L14665" s="29">
        <v>34568</v>
      </c>
      <c r="M14665" s="27">
        <v>4.6900000000000004</v>
      </c>
      <c r="N14665" s="9">
        <v>7.56</v>
      </c>
      <c r="O14665" s="9">
        <v>2.77</v>
      </c>
      <c r="P14665" s="10" t="e">
        <v>#N/A</v>
      </c>
      <c r="Q14665" s="10" t="e">
        <v>#N/A</v>
      </c>
      <c r="R14665" s="30" t="e">
        <f t="shared" si="277"/>
        <v>#N/A</v>
      </c>
    </row>
    <row r="14666" spans="12:18">
      <c r="L14666" s="29">
        <v>34569</v>
      </c>
      <c r="M14666" s="27">
        <v>4.6399999999999997</v>
      </c>
      <c r="N14666" s="9">
        <v>7.54</v>
      </c>
      <c r="O14666" s="9">
        <v>2.71</v>
      </c>
      <c r="P14666" s="10" t="e">
        <v>#N/A</v>
      </c>
      <c r="Q14666" s="10" t="e">
        <v>#N/A</v>
      </c>
      <c r="R14666" s="30" t="e">
        <f t="shared" si="277"/>
        <v>#N/A</v>
      </c>
    </row>
    <row r="14667" spans="12:18">
      <c r="L14667" s="29">
        <v>34570</v>
      </c>
      <c r="M14667" s="27">
        <v>4.6399999999999997</v>
      </c>
      <c r="N14667" s="9">
        <v>7.47</v>
      </c>
      <c r="O14667" s="9">
        <v>2.68</v>
      </c>
      <c r="P14667" s="10" t="e">
        <v>#N/A</v>
      </c>
      <c r="Q14667" s="10" t="e">
        <v>#N/A</v>
      </c>
      <c r="R14667" s="30" t="e">
        <f t="shared" si="277"/>
        <v>#N/A</v>
      </c>
    </row>
    <row r="14668" spans="12:18">
      <c r="L14668" s="29">
        <v>34571</v>
      </c>
      <c r="M14668" s="27">
        <v>4.75</v>
      </c>
      <c r="N14668" s="9">
        <v>7.55</v>
      </c>
      <c r="O14668" s="9">
        <v>2.73</v>
      </c>
      <c r="P14668" s="10" t="e">
        <v>#N/A</v>
      </c>
      <c r="Q14668" s="10" t="e">
        <v>#N/A</v>
      </c>
      <c r="R14668" s="30" t="e">
        <f t="shared" si="277"/>
        <v>#N/A</v>
      </c>
    </row>
    <row r="14669" spans="12:18">
      <c r="L14669" s="29">
        <v>34572</v>
      </c>
      <c r="M14669" s="27">
        <v>4.71</v>
      </c>
      <c r="N14669" s="9">
        <v>7.49</v>
      </c>
      <c r="O14669" s="9">
        <v>2.68</v>
      </c>
      <c r="P14669" s="10" t="e">
        <v>#N/A</v>
      </c>
      <c r="Q14669" s="10" t="e">
        <v>#N/A</v>
      </c>
      <c r="R14669" s="30" t="e">
        <f t="shared" si="277"/>
        <v>#N/A</v>
      </c>
    </row>
    <row r="14670" spans="12:18">
      <c r="L14670" s="29">
        <v>34573</v>
      </c>
      <c r="M14670" s="27">
        <v>4.71</v>
      </c>
      <c r="N14670" s="9" t="e">
        <v>#N/A</v>
      </c>
      <c r="O14670" s="9" t="e">
        <v>#N/A</v>
      </c>
      <c r="P14670" s="10" t="e">
        <v>#N/A</v>
      </c>
      <c r="Q14670" s="10" t="e">
        <v>#N/A</v>
      </c>
      <c r="R14670" s="30" t="e">
        <f t="shared" si="277"/>
        <v>#N/A</v>
      </c>
    </row>
    <row r="14671" spans="12:18">
      <c r="L14671" s="29">
        <v>34574</v>
      </c>
      <c r="M14671" s="27">
        <v>4.71</v>
      </c>
      <c r="N14671" s="9" t="e">
        <v>#N/A</v>
      </c>
      <c r="O14671" s="9" t="e">
        <v>#N/A</v>
      </c>
      <c r="P14671" s="10" t="e">
        <v>#N/A</v>
      </c>
      <c r="Q14671" s="10" t="e">
        <v>#N/A</v>
      </c>
      <c r="R14671" s="30" t="e">
        <f t="shared" si="277"/>
        <v>#N/A</v>
      </c>
    </row>
    <row r="14672" spans="12:18">
      <c r="L14672" s="29">
        <v>34575</v>
      </c>
      <c r="M14672" s="27">
        <v>4.78</v>
      </c>
      <c r="N14672" s="9">
        <v>7.5</v>
      </c>
      <c r="O14672" s="9">
        <v>2.67</v>
      </c>
      <c r="P14672" s="10" t="e">
        <v>#N/A</v>
      </c>
      <c r="Q14672" s="10" t="e">
        <v>#N/A</v>
      </c>
      <c r="R14672" s="30" t="e">
        <f t="shared" si="277"/>
        <v>#N/A</v>
      </c>
    </row>
    <row r="14673" spans="12:18">
      <c r="L14673" s="29">
        <v>34576</v>
      </c>
      <c r="M14673" s="27">
        <v>4.67</v>
      </c>
      <c r="N14673" s="9">
        <v>7.47</v>
      </c>
      <c r="O14673" s="9">
        <v>2.61</v>
      </c>
      <c r="P14673" s="10" t="e">
        <v>#N/A</v>
      </c>
      <c r="Q14673" s="10" t="e">
        <v>#N/A</v>
      </c>
      <c r="R14673" s="30" t="e">
        <f t="shared" si="277"/>
        <v>#N/A</v>
      </c>
    </row>
    <row r="14674" spans="12:18">
      <c r="L14674" s="29">
        <v>34577</v>
      </c>
      <c r="M14674" s="27">
        <v>4.7</v>
      </c>
      <c r="N14674" s="9">
        <v>7.46</v>
      </c>
      <c r="O14674" s="9">
        <v>2.63</v>
      </c>
      <c r="P14674" s="10" t="e">
        <v>#N/A</v>
      </c>
      <c r="Q14674" s="10" t="e">
        <v>#N/A</v>
      </c>
      <c r="R14674" s="30" t="e">
        <f t="shared" si="277"/>
        <v>#N/A</v>
      </c>
    </row>
    <row r="14675" spans="12:18">
      <c r="L14675" s="29">
        <v>34578</v>
      </c>
      <c r="M14675" s="27">
        <v>4.76</v>
      </c>
      <c r="N14675" s="9">
        <v>7.46</v>
      </c>
      <c r="O14675" s="9">
        <v>2.64</v>
      </c>
      <c r="P14675" s="10">
        <v>149.30000000000001</v>
      </c>
      <c r="Q14675" s="10">
        <v>0.2</v>
      </c>
      <c r="R14675" s="30">
        <f t="shared" si="277"/>
        <v>2.4000000000000004</v>
      </c>
    </row>
    <row r="14676" spans="12:18">
      <c r="L14676" s="29">
        <v>34579</v>
      </c>
      <c r="M14676" s="27">
        <v>4.72</v>
      </c>
      <c r="N14676" s="9">
        <v>7.5</v>
      </c>
      <c r="O14676" s="9">
        <v>2.66</v>
      </c>
      <c r="P14676" s="10" t="e">
        <v>#N/A</v>
      </c>
      <c r="Q14676" s="10" t="e">
        <v>#N/A</v>
      </c>
      <c r="R14676" s="30" t="e">
        <f t="shared" si="277"/>
        <v>#N/A</v>
      </c>
    </row>
    <row r="14677" spans="12:18">
      <c r="L14677" s="29">
        <v>34580</v>
      </c>
      <c r="M14677" s="27">
        <v>4.72</v>
      </c>
      <c r="N14677" s="9" t="e">
        <v>#N/A</v>
      </c>
      <c r="O14677" s="9" t="e">
        <v>#N/A</v>
      </c>
      <c r="P14677" s="10" t="e">
        <v>#N/A</v>
      </c>
      <c r="Q14677" s="10" t="e">
        <v>#N/A</v>
      </c>
      <c r="R14677" s="30" t="e">
        <f t="shared" si="277"/>
        <v>#N/A</v>
      </c>
    </row>
    <row r="14678" spans="12:18">
      <c r="L14678" s="29">
        <v>34581</v>
      </c>
      <c r="M14678" s="27">
        <v>4.72</v>
      </c>
      <c r="N14678" s="9" t="e">
        <v>#N/A</v>
      </c>
      <c r="O14678" s="9" t="e">
        <v>#N/A</v>
      </c>
      <c r="P14678" s="10" t="e">
        <v>#N/A</v>
      </c>
      <c r="Q14678" s="10" t="e">
        <v>#N/A</v>
      </c>
      <c r="R14678" s="30" t="e">
        <f t="shared" si="277"/>
        <v>#N/A</v>
      </c>
    </row>
    <row r="14679" spans="12:18">
      <c r="L14679" s="29">
        <v>34582</v>
      </c>
      <c r="M14679" s="27">
        <v>4.72</v>
      </c>
      <c r="N14679" s="9" t="e">
        <v>#N/A</v>
      </c>
      <c r="O14679" s="9" t="e">
        <v>#N/A</v>
      </c>
      <c r="P14679" s="10" t="e">
        <v>#N/A</v>
      </c>
      <c r="Q14679" s="10" t="e">
        <v>#N/A</v>
      </c>
      <c r="R14679" s="30" t="e">
        <f t="shared" si="277"/>
        <v>#N/A</v>
      </c>
    </row>
    <row r="14680" spans="12:18">
      <c r="L14680" s="29">
        <v>34583</v>
      </c>
      <c r="M14680" s="27">
        <v>4.8099999999999996</v>
      </c>
      <c r="N14680" s="9">
        <v>7.55</v>
      </c>
      <c r="O14680" s="9">
        <v>2.72</v>
      </c>
      <c r="P14680" s="10" t="e">
        <v>#N/A</v>
      </c>
      <c r="Q14680" s="10" t="e">
        <v>#N/A</v>
      </c>
      <c r="R14680" s="30" t="e">
        <f t="shared" si="277"/>
        <v>#N/A</v>
      </c>
    </row>
    <row r="14681" spans="12:18">
      <c r="L14681" s="29">
        <v>34584</v>
      </c>
      <c r="M14681" s="27">
        <v>4.74</v>
      </c>
      <c r="N14681" s="9">
        <v>7.58</v>
      </c>
      <c r="O14681" s="9">
        <v>2.75</v>
      </c>
      <c r="P14681" s="10" t="e">
        <v>#N/A</v>
      </c>
      <c r="Q14681" s="10" t="e">
        <v>#N/A</v>
      </c>
      <c r="R14681" s="30" t="e">
        <f t="shared" si="277"/>
        <v>#N/A</v>
      </c>
    </row>
    <row r="14682" spans="12:18">
      <c r="L14682" s="29">
        <v>34585</v>
      </c>
      <c r="M14682" s="27">
        <v>4.72</v>
      </c>
      <c r="N14682" s="9">
        <v>7.58</v>
      </c>
      <c r="O14682" s="9">
        <v>2.75</v>
      </c>
      <c r="P14682" s="10" t="e">
        <v>#N/A</v>
      </c>
      <c r="Q14682" s="10" t="e">
        <v>#N/A</v>
      </c>
      <c r="R14682" s="30" t="e">
        <f t="shared" si="277"/>
        <v>#N/A</v>
      </c>
    </row>
    <row r="14683" spans="12:18">
      <c r="L14683" s="29">
        <v>34586</v>
      </c>
      <c r="M14683" s="27">
        <v>4.68</v>
      </c>
      <c r="N14683" s="9">
        <v>7.71</v>
      </c>
      <c r="O14683" s="9">
        <v>2.86</v>
      </c>
      <c r="P14683" s="10" t="e">
        <v>#N/A</v>
      </c>
      <c r="Q14683" s="10" t="e">
        <v>#N/A</v>
      </c>
      <c r="R14683" s="30" t="e">
        <f t="shared" si="277"/>
        <v>#N/A</v>
      </c>
    </row>
    <row r="14684" spans="12:18">
      <c r="L14684" s="29">
        <v>34587</v>
      </c>
      <c r="M14684" s="27">
        <v>4.68</v>
      </c>
      <c r="N14684" s="9" t="e">
        <v>#N/A</v>
      </c>
      <c r="O14684" s="9" t="e">
        <v>#N/A</v>
      </c>
      <c r="P14684" s="10" t="e">
        <v>#N/A</v>
      </c>
      <c r="Q14684" s="10" t="e">
        <v>#N/A</v>
      </c>
      <c r="R14684" s="30" t="e">
        <f t="shared" si="277"/>
        <v>#N/A</v>
      </c>
    </row>
    <row r="14685" spans="12:18">
      <c r="L14685" s="29">
        <v>34588</v>
      </c>
      <c r="M14685" s="27">
        <v>4.68</v>
      </c>
      <c r="N14685" s="9" t="e">
        <v>#N/A</v>
      </c>
      <c r="O14685" s="9" t="e">
        <v>#N/A</v>
      </c>
      <c r="P14685" s="10" t="e">
        <v>#N/A</v>
      </c>
      <c r="Q14685" s="10" t="e">
        <v>#N/A</v>
      </c>
      <c r="R14685" s="30" t="e">
        <f t="shared" si="277"/>
        <v>#N/A</v>
      </c>
    </row>
    <row r="14686" spans="12:18">
      <c r="L14686" s="29">
        <v>34589</v>
      </c>
      <c r="M14686" s="27">
        <v>4.7300000000000004</v>
      </c>
      <c r="N14686" s="9">
        <v>7.72</v>
      </c>
      <c r="O14686" s="9">
        <v>2.87</v>
      </c>
      <c r="P14686" s="10" t="e">
        <v>#N/A</v>
      </c>
      <c r="Q14686" s="10" t="e">
        <v>#N/A</v>
      </c>
      <c r="R14686" s="30" t="e">
        <f t="shared" si="277"/>
        <v>#N/A</v>
      </c>
    </row>
    <row r="14687" spans="12:18">
      <c r="L14687" s="29">
        <v>34590</v>
      </c>
      <c r="M14687" s="27">
        <v>4.6399999999999997</v>
      </c>
      <c r="N14687" s="9">
        <v>7.7</v>
      </c>
      <c r="O14687" s="9">
        <v>2.84</v>
      </c>
      <c r="P14687" s="10" t="e">
        <v>#N/A</v>
      </c>
      <c r="Q14687" s="10" t="e">
        <v>#N/A</v>
      </c>
      <c r="R14687" s="30" t="e">
        <f t="shared" si="277"/>
        <v>#N/A</v>
      </c>
    </row>
    <row r="14688" spans="12:18">
      <c r="L14688" s="29">
        <v>34591</v>
      </c>
      <c r="M14688" s="27">
        <v>4.78</v>
      </c>
      <c r="N14688" s="9">
        <v>7.68</v>
      </c>
      <c r="O14688" s="9">
        <v>2.83</v>
      </c>
      <c r="P14688" s="10" t="e">
        <v>#N/A</v>
      </c>
      <c r="Q14688" s="10" t="e">
        <v>#N/A</v>
      </c>
      <c r="R14688" s="30" t="e">
        <f t="shared" si="277"/>
        <v>#N/A</v>
      </c>
    </row>
    <row r="14689" spans="12:18">
      <c r="L14689" s="29">
        <v>34592</v>
      </c>
      <c r="M14689" s="27">
        <v>4.79</v>
      </c>
      <c r="N14689" s="9">
        <v>7.64</v>
      </c>
      <c r="O14689" s="9">
        <v>2.77</v>
      </c>
      <c r="P14689" s="10" t="e">
        <v>#N/A</v>
      </c>
      <c r="Q14689" s="10" t="e">
        <v>#N/A</v>
      </c>
      <c r="R14689" s="30" t="e">
        <f t="shared" si="277"/>
        <v>#N/A</v>
      </c>
    </row>
    <row r="14690" spans="12:18">
      <c r="L14690" s="29">
        <v>34593</v>
      </c>
      <c r="M14690" s="27">
        <v>4.68</v>
      </c>
      <c r="N14690" s="9">
        <v>7.78</v>
      </c>
      <c r="O14690" s="9">
        <v>2.91</v>
      </c>
      <c r="P14690" s="10" t="e">
        <v>#N/A</v>
      </c>
      <c r="Q14690" s="10" t="e">
        <v>#N/A</v>
      </c>
      <c r="R14690" s="30" t="e">
        <f t="shared" si="277"/>
        <v>#N/A</v>
      </c>
    </row>
    <row r="14691" spans="12:18">
      <c r="L14691" s="29">
        <v>34594</v>
      </c>
      <c r="M14691" s="27">
        <v>4.68</v>
      </c>
      <c r="N14691" s="9" t="e">
        <v>#N/A</v>
      </c>
      <c r="O14691" s="9" t="e">
        <v>#N/A</v>
      </c>
      <c r="P14691" s="10" t="e">
        <v>#N/A</v>
      </c>
      <c r="Q14691" s="10" t="e">
        <v>#N/A</v>
      </c>
      <c r="R14691" s="30" t="e">
        <f t="shared" si="277"/>
        <v>#N/A</v>
      </c>
    </row>
    <row r="14692" spans="12:18">
      <c r="L14692" s="29">
        <v>34595</v>
      </c>
      <c r="M14692" s="27">
        <v>4.68</v>
      </c>
      <c r="N14692" s="9" t="e">
        <v>#N/A</v>
      </c>
      <c r="O14692" s="9" t="e">
        <v>#N/A</v>
      </c>
      <c r="P14692" s="10" t="e">
        <v>#N/A</v>
      </c>
      <c r="Q14692" s="10" t="e">
        <v>#N/A</v>
      </c>
      <c r="R14692" s="30" t="e">
        <f t="shared" si="277"/>
        <v>#N/A</v>
      </c>
    </row>
    <row r="14693" spans="12:18">
      <c r="L14693" s="29">
        <v>34596</v>
      </c>
      <c r="M14693" s="27">
        <v>4.71</v>
      </c>
      <c r="N14693" s="9">
        <v>7.75</v>
      </c>
      <c r="O14693" s="9">
        <v>2.91</v>
      </c>
      <c r="P14693" s="10" t="e">
        <v>#N/A</v>
      </c>
      <c r="Q14693" s="10" t="e">
        <v>#N/A</v>
      </c>
      <c r="R14693" s="30" t="e">
        <f t="shared" si="277"/>
        <v>#N/A</v>
      </c>
    </row>
    <row r="14694" spans="12:18">
      <c r="L14694" s="29">
        <v>34597</v>
      </c>
      <c r="M14694" s="27">
        <v>4.7</v>
      </c>
      <c r="N14694" s="9">
        <v>7.78</v>
      </c>
      <c r="O14694" s="9">
        <v>2.91</v>
      </c>
      <c r="P14694" s="10" t="e">
        <v>#N/A</v>
      </c>
      <c r="Q14694" s="10" t="e">
        <v>#N/A</v>
      </c>
      <c r="R14694" s="30" t="e">
        <f t="shared" si="277"/>
        <v>#N/A</v>
      </c>
    </row>
    <row r="14695" spans="12:18">
      <c r="L14695" s="29">
        <v>34598</v>
      </c>
      <c r="M14695" s="27">
        <v>4.87</v>
      </c>
      <c r="N14695" s="9">
        <v>7.8</v>
      </c>
      <c r="O14695" s="9">
        <v>2.77</v>
      </c>
      <c r="P14695" s="10" t="e">
        <v>#N/A</v>
      </c>
      <c r="Q14695" s="10" t="e">
        <v>#N/A</v>
      </c>
      <c r="R14695" s="30" t="e">
        <f t="shared" si="277"/>
        <v>#N/A</v>
      </c>
    </row>
    <row r="14696" spans="12:18">
      <c r="L14696" s="29">
        <v>34599</v>
      </c>
      <c r="M14696" s="27">
        <v>4.78</v>
      </c>
      <c r="N14696" s="9">
        <v>7.79</v>
      </c>
      <c r="O14696" s="9">
        <v>2.77</v>
      </c>
      <c r="P14696" s="10" t="e">
        <v>#N/A</v>
      </c>
      <c r="Q14696" s="10" t="e">
        <v>#N/A</v>
      </c>
      <c r="R14696" s="30" t="e">
        <f t="shared" si="277"/>
        <v>#N/A</v>
      </c>
    </row>
    <row r="14697" spans="12:18">
      <c r="L14697" s="29">
        <v>34600</v>
      </c>
      <c r="M14697" s="27">
        <v>4.71</v>
      </c>
      <c r="N14697" s="9">
        <v>7.8</v>
      </c>
      <c r="O14697" s="9">
        <v>2.79</v>
      </c>
      <c r="P14697" s="10" t="e">
        <v>#N/A</v>
      </c>
      <c r="Q14697" s="10" t="e">
        <v>#N/A</v>
      </c>
      <c r="R14697" s="30" t="e">
        <f t="shared" si="277"/>
        <v>#N/A</v>
      </c>
    </row>
    <row r="14698" spans="12:18">
      <c r="L14698" s="29">
        <v>34601</v>
      </c>
      <c r="M14698" s="27">
        <v>4.71</v>
      </c>
      <c r="N14698" s="9" t="e">
        <v>#N/A</v>
      </c>
      <c r="O14698" s="9" t="e">
        <v>#N/A</v>
      </c>
      <c r="P14698" s="10" t="e">
        <v>#N/A</v>
      </c>
      <c r="Q14698" s="10" t="e">
        <v>#N/A</v>
      </c>
      <c r="R14698" s="30" t="e">
        <f t="shared" si="277"/>
        <v>#N/A</v>
      </c>
    </row>
    <row r="14699" spans="12:18">
      <c r="L14699" s="29">
        <v>34602</v>
      </c>
      <c r="M14699" s="27">
        <v>4.71</v>
      </c>
      <c r="N14699" s="9" t="e">
        <v>#N/A</v>
      </c>
      <c r="O14699" s="9" t="e">
        <v>#N/A</v>
      </c>
      <c r="P14699" s="10" t="e">
        <v>#N/A</v>
      </c>
      <c r="Q14699" s="10" t="e">
        <v>#N/A</v>
      </c>
      <c r="R14699" s="30" t="e">
        <f t="shared" si="277"/>
        <v>#N/A</v>
      </c>
    </row>
    <row r="14700" spans="12:18">
      <c r="L14700" s="29">
        <v>34603</v>
      </c>
      <c r="M14700" s="27">
        <v>4.78</v>
      </c>
      <c r="N14700" s="9">
        <v>7.8</v>
      </c>
      <c r="O14700" s="9">
        <v>2.79</v>
      </c>
      <c r="P14700" s="10" t="e">
        <v>#N/A</v>
      </c>
      <c r="Q14700" s="10" t="e">
        <v>#N/A</v>
      </c>
      <c r="R14700" s="30" t="e">
        <f t="shared" si="277"/>
        <v>#N/A</v>
      </c>
    </row>
    <row r="14701" spans="12:18">
      <c r="L14701" s="29">
        <v>34604</v>
      </c>
      <c r="M14701" s="27">
        <v>4.29</v>
      </c>
      <c r="N14701" s="9">
        <v>7.85</v>
      </c>
      <c r="O14701" s="9">
        <v>2.9</v>
      </c>
      <c r="P14701" s="10" t="e">
        <v>#N/A</v>
      </c>
      <c r="Q14701" s="10" t="e">
        <v>#N/A</v>
      </c>
      <c r="R14701" s="30" t="e">
        <f t="shared" si="277"/>
        <v>#N/A</v>
      </c>
    </row>
    <row r="14702" spans="12:18">
      <c r="L14702" s="29">
        <v>34605</v>
      </c>
      <c r="M14702" s="27">
        <v>4.6100000000000003</v>
      </c>
      <c r="N14702" s="9">
        <v>7.81</v>
      </c>
      <c r="O14702" s="9">
        <v>3.03</v>
      </c>
      <c r="P14702" s="10" t="e">
        <v>#N/A</v>
      </c>
      <c r="Q14702" s="10" t="e">
        <v>#N/A</v>
      </c>
      <c r="R14702" s="30" t="e">
        <f t="shared" si="277"/>
        <v>#N/A</v>
      </c>
    </row>
    <row r="14703" spans="12:18">
      <c r="L14703" s="29">
        <v>34606</v>
      </c>
      <c r="M14703" s="27">
        <v>4.7699999999999996</v>
      </c>
      <c r="N14703" s="9">
        <v>7.86</v>
      </c>
      <c r="O14703" s="9">
        <v>3.06</v>
      </c>
      <c r="P14703" s="10" t="e">
        <v>#N/A</v>
      </c>
      <c r="Q14703" s="10" t="e">
        <v>#N/A</v>
      </c>
      <c r="R14703" s="30" t="e">
        <f t="shared" si="277"/>
        <v>#N/A</v>
      </c>
    </row>
    <row r="14704" spans="12:18">
      <c r="L14704" s="29">
        <v>34607</v>
      </c>
      <c r="M14704" s="27">
        <v>5.44</v>
      </c>
      <c r="N14704" s="9">
        <v>7.82</v>
      </c>
      <c r="O14704" s="9">
        <v>2.95</v>
      </c>
      <c r="P14704" s="10" t="e">
        <v>#N/A</v>
      </c>
      <c r="Q14704" s="10" t="e">
        <v>#N/A</v>
      </c>
      <c r="R14704" s="30" t="e">
        <f t="shared" si="277"/>
        <v>#N/A</v>
      </c>
    </row>
    <row r="14705" spans="12:18">
      <c r="L14705" s="29">
        <v>34608</v>
      </c>
      <c r="M14705" s="27">
        <v>5.44</v>
      </c>
      <c r="N14705" s="9" t="e">
        <v>#N/A</v>
      </c>
      <c r="O14705" s="9" t="e">
        <v>#N/A</v>
      </c>
      <c r="P14705" s="10">
        <v>149.4</v>
      </c>
      <c r="Q14705" s="10">
        <v>7.0000000000000007E-2</v>
      </c>
      <c r="R14705" s="30">
        <f t="shared" si="277"/>
        <v>0.84000000000000008</v>
      </c>
    </row>
    <row r="14706" spans="12:18">
      <c r="L14706" s="29">
        <v>34609</v>
      </c>
      <c r="M14706" s="27">
        <v>5.44</v>
      </c>
      <c r="N14706" s="9" t="e">
        <v>#N/A</v>
      </c>
      <c r="O14706" s="9" t="e">
        <v>#N/A</v>
      </c>
      <c r="P14706" s="10" t="e">
        <v>#N/A</v>
      </c>
      <c r="Q14706" s="10" t="e">
        <v>#N/A</v>
      </c>
      <c r="R14706" s="30" t="e">
        <f t="shared" si="277"/>
        <v>#N/A</v>
      </c>
    </row>
    <row r="14707" spans="12:18">
      <c r="L14707" s="29">
        <v>34610</v>
      </c>
      <c r="M14707" s="27">
        <v>4.83</v>
      </c>
      <c r="N14707" s="9">
        <v>7.86</v>
      </c>
      <c r="O14707" s="9">
        <v>2.93</v>
      </c>
      <c r="P14707" s="10" t="e">
        <v>#N/A</v>
      </c>
      <c r="Q14707" s="10" t="e">
        <v>#N/A</v>
      </c>
      <c r="R14707" s="30" t="e">
        <f t="shared" si="277"/>
        <v>#N/A</v>
      </c>
    </row>
    <row r="14708" spans="12:18">
      <c r="L14708" s="29">
        <v>34611</v>
      </c>
      <c r="M14708" s="27">
        <v>4.78</v>
      </c>
      <c r="N14708" s="9">
        <v>7.89</v>
      </c>
      <c r="O14708" s="9">
        <v>2.74</v>
      </c>
      <c r="P14708" s="10" t="e">
        <v>#N/A</v>
      </c>
      <c r="Q14708" s="10" t="e">
        <v>#N/A</v>
      </c>
      <c r="R14708" s="30" t="e">
        <f t="shared" si="277"/>
        <v>#N/A</v>
      </c>
    </row>
    <row r="14709" spans="12:18">
      <c r="L14709" s="29">
        <v>34612</v>
      </c>
      <c r="M14709" s="27">
        <v>4.7699999999999996</v>
      </c>
      <c r="N14709" s="9">
        <v>7.95</v>
      </c>
      <c r="O14709" s="9">
        <v>2.81</v>
      </c>
      <c r="P14709" s="10" t="e">
        <v>#N/A</v>
      </c>
      <c r="Q14709" s="10" t="e">
        <v>#N/A</v>
      </c>
      <c r="R14709" s="30" t="e">
        <f t="shared" si="277"/>
        <v>#N/A</v>
      </c>
    </row>
    <row r="14710" spans="12:18">
      <c r="L14710" s="29">
        <v>34613</v>
      </c>
      <c r="M14710" s="27">
        <v>4.7699999999999996</v>
      </c>
      <c r="N14710" s="9">
        <v>7.95</v>
      </c>
      <c r="O14710" s="9">
        <v>2.81</v>
      </c>
      <c r="P14710" s="10" t="e">
        <v>#N/A</v>
      </c>
      <c r="Q14710" s="10" t="e">
        <v>#N/A</v>
      </c>
      <c r="R14710" s="30" t="e">
        <f t="shared" si="277"/>
        <v>#N/A</v>
      </c>
    </row>
    <row r="14711" spans="12:18">
      <c r="L14711" s="29">
        <v>34614</v>
      </c>
      <c r="M14711" s="27">
        <v>4.57</v>
      </c>
      <c r="N14711" s="9">
        <v>7.91</v>
      </c>
      <c r="O14711" s="9">
        <v>2.82</v>
      </c>
      <c r="P14711" s="10" t="e">
        <v>#N/A</v>
      </c>
      <c r="Q14711" s="10" t="e">
        <v>#N/A</v>
      </c>
      <c r="R14711" s="30" t="e">
        <f t="shared" si="277"/>
        <v>#N/A</v>
      </c>
    </row>
    <row r="14712" spans="12:18">
      <c r="L14712" s="29">
        <v>34615</v>
      </c>
      <c r="M14712" s="27">
        <v>4.57</v>
      </c>
      <c r="N14712" s="9" t="e">
        <v>#N/A</v>
      </c>
      <c r="O14712" s="9" t="e">
        <v>#N/A</v>
      </c>
      <c r="P14712" s="10" t="e">
        <v>#N/A</v>
      </c>
      <c r="Q14712" s="10" t="e">
        <v>#N/A</v>
      </c>
      <c r="R14712" s="30" t="e">
        <f t="shared" si="277"/>
        <v>#N/A</v>
      </c>
    </row>
    <row r="14713" spans="12:18">
      <c r="L14713" s="29">
        <v>34616</v>
      </c>
      <c r="M14713" s="27">
        <v>4.57</v>
      </c>
      <c r="N14713" s="9" t="e">
        <v>#N/A</v>
      </c>
      <c r="O14713" s="9" t="e">
        <v>#N/A</v>
      </c>
      <c r="P14713" s="10" t="e">
        <v>#N/A</v>
      </c>
      <c r="Q14713" s="10" t="e">
        <v>#N/A</v>
      </c>
      <c r="R14713" s="30" t="e">
        <f t="shared" si="277"/>
        <v>#N/A</v>
      </c>
    </row>
    <row r="14714" spans="12:18">
      <c r="L14714" s="29">
        <v>34617</v>
      </c>
      <c r="M14714" s="27">
        <v>4.57</v>
      </c>
      <c r="N14714" s="9" t="e">
        <v>#N/A</v>
      </c>
      <c r="O14714" s="9" t="e">
        <v>#N/A</v>
      </c>
      <c r="P14714" s="10" t="e">
        <v>#N/A</v>
      </c>
      <c r="Q14714" s="10" t="e">
        <v>#N/A</v>
      </c>
      <c r="R14714" s="30" t="e">
        <f t="shared" si="277"/>
        <v>#N/A</v>
      </c>
    </row>
    <row r="14715" spans="12:18">
      <c r="L14715" s="29">
        <v>34618</v>
      </c>
      <c r="M14715" s="27">
        <v>4.71</v>
      </c>
      <c r="N14715" s="9">
        <v>7.86</v>
      </c>
      <c r="O14715" s="9">
        <v>2.76</v>
      </c>
      <c r="P14715" s="10" t="e">
        <v>#N/A</v>
      </c>
      <c r="Q14715" s="10" t="e">
        <v>#N/A</v>
      </c>
      <c r="R14715" s="30" t="e">
        <f t="shared" si="277"/>
        <v>#N/A</v>
      </c>
    </row>
    <row r="14716" spans="12:18">
      <c r="L14716" s="29">
        <v>34619</v>
      </c>
      <c r="M14716" s="27">
        <v>4.5599999999999996</v>
      </c>
      <c r="N14716" s="9">
        <v>7.89</v>
      </c>
      <c r="O14716" s="9">
        <v>2.7</v>
      </c>
      <c r="P14716" s="10" t="e">
        <v>#N/A</v>
      </c>
      <c r="Q14716" s="10" t="e">
        <v>#N/A</v>
      </c>
      <c r="R14716" s="30" t="e">
        <f t="shared" si="277"/>
        <v>#N/A</v>
      </c>
    </row>
    <row r="14717" spans="12:18">
      <c r="L14717" s="29">
        <v>34620</v>
      </c>
      <c r="M14717" s="27">
        <v>4.71</v>
      </c>
      <c r="N14717" s="9">
        <v>7.84</v>
      </c>
      <c r="O14717" s="9">
        <v>2.73</v>
      </c>
      <c r="P14717" s="10" t="e">
        <v>#N/A</v>
      </c>
      <c r="Q14717" s="10" t="e">
        <v>#N/A</v>
      </c>
      <c r="R14717" s="30" t="e">
        <f t="shared" si="277"/>
        <v>#N/A</v>
      </c>
    </row>
    <row r="14718" spans="12:18">
      <c r="L14718" s="29">
        <v>34621</v>
      </c>
      <c r="M14718" s="27">
        <v>4.71</v>
      </c>
      <c r="N14718" s="9">
        <v>7.83</v>
      </c>
      <c r="O14718" s="9">
        <v>2.75</v>
      </c>
      <c r="P14718" s="10" t="e">
        <v>#N/A</v>
      </c>
      <c r="Q14718" s="10" t="e">
        <v>#N/A</v>
      </c>
      <c r="R14718" s="30" t="e">
        <f t="shared" si="277"/>
        <v>#N/A</v>
      </c>
    </row>
    <row r="14719" spans="12:18">
      <c r="L14719" s="29">
        <v>34622</v>
      </c>
      <c r="M14719" s="27">
        <v>4.71</v>
      </c>
      <c r="N14719" s="9" t="e">
        <v>#N/A</v>
      </c>
      <c r="O14719" s="9" t="e">
        <v>#N/A</v>
      </c>
      <c r="P14719" s="10" t="e">
        <v>#N/A</v>
      </c>
      <c r="Q14719" s="10" t="e">
        <v>#N/A</v>
      </c>
      <c r="R14719" s="30" t="e">
        <f t="shared" si="277"/>
        <v>#N/A</v>
      </c>
    </row>
    <row r="14720" spans="12:18">
      <c r="L14720" s="29">
        <v>34623</v>
      </c>
      <c r="M14720" s="27">
        <v>4.71</v>
      </c>
      <c r="N14720" s="9" t="e">
        <v>#N/A</v>
      </c>
      <c r="O14720" s="9" t="e">
        <v>#N/A</v>
      </c>
      <c r="P14720" s="10" t="e">
        <v>#N/A</v>
      </c>
      <c r="Q14720" s="10" t="e">
        <v>#N/A</v>
      </c>
      <c r="R14720" s="30" t="e">
        <f t="shared" si="277"/>
        <v>#N/A</v>
      </c>
    </row>
    <row r="14721" spans="12:18">
      <c r="L14721" s="29">
        <v>34624</v>
      </c>
      <c r="M14721" s="27">
        <v>4.78</v>
      </c>
      <c r="N14721" s="9">
        <v>7.83</v>
      </c>
      <c r="O14721" s="9">
        <v>2.77</v>
      </c>
      <c r="P14721" s="10" t="e">
        <v>#N/A</v>
      </c>
      <c r="Q14721" s="10" t="e">
        <v>#N/A</v>
      </c>
      <c r="R14721" s="30" t="e">
        <f t="shared" si="277"/>
        <v>#N/A</v>
      </c>
    </row>
    <row r="14722" spans="12:18">
      <c r="L14722" s="29">
        <v>34625</v>
      </c>
      <c r="M14722" s="27">
        <v>4.71</v>
      </c>
      <c r="N14722" s="9">
        <v>7.86</v>
      </c>
      <c r="O14722" s="9">
        <v>2.73</v>
      </c>
      <c r="P14722" s="10" t="e">
        <v>#N/A</v>
      </c>
      <c r="Q14722" s="10" t="e">
        <v>#N/A</v>
      </c>
      <c r="R14722" s="30" t="e">
        <f t="shared" si="277"/>
        <v>#N/A</v>
      </c>
    </row>
    <row r="14723" spans="12:18">
      <c r="L14723" s="29">
        <v>34626</v>
      </c>
      <c r="M14723" s="27">
        <v>4.6900000000000004</v>
      </c>
      <c r="N14723" s="9">
        <v>7.9</v>
      </c>
      <c r="O14723" s="9">
        <v>2.76</v>
      </c>
      <c r="P14723" s="10" t="e">
        <v>#N/A</v>
      </c>
      <c r="Q14723" s="10" t="e">
        <v>#N/A</v>
      </c>
      <c r="R14723" s="30" t="e">
        <f t="shared" si="277"/>
        <v>#N/A</v>
      </c>
    </row>
    <row r="14724" spans="12:18">
      <c r="L14724" s="29">
        <v>34627</v>
      </c>
      <c r="M14724" s="27">
        <v>4.7</v>
      </c>
      <c r="N14724" s="9">
        <v>8</v>
      </c>
      <c r="O14724" s="9">
        <v>2.8</v>
      </c>
      <c r="P14724" s="10" t="e">
        <v>#N/A</v>
      </c>
      <c r="Q14724" s="10" t="e">
        <v>#N/A</v>
      </c>
      <c r="R14724" s="30" t="e">
        <f t="shared" ref="R14724:R14787" si="278">Q14724*12</f>
        <v>#N/A</v>
      </c>
    </row>
    <row r="14725" spans="12:18">
      <c r="L14725" s="29">
        <v>34628</v>
      </c>
      <c r="M14725" s="27">
        <v>4.68</v>
      </c>
      <c r="N14725" s="9">
        <v>7.99</v>
      </c>
      <c r="O14725" s="9">
        <v>2.81</v>
      </c>
      <c r="P14725" s="10" t="e">
        <v>#N/A</v>
      </c>
      <c r="Q14725" s="10" t="e">
        <v>#N/A</v>
      </c>
      <c r="R14725" s="30" t="e">
        <f t="shared" si="278"/>
        <v>#N/A</v>
      </c>
    </row>
    <row r="14726" spans="12:18">
      <c r="L14726" s="29">
        <v>34629</v>
      </c>
      <c r="M14726" s="27">
        <v>4.68</v>
      </c>
      <c r="N14726" s="9" t="e">
        <v>#N/A</v>
      </c>
      <c r="O14726" s="9" t="e">
        <v>#N/A</v>
      </c>
      <c r="P14726" s="10" t="e">
        <v>#N/A</v>
      </c>
      <c r="Q14726" s="10" t="e">
        <v>#N/A</v>
      </c>
      <c r="R14726" s="30" t="e">
        <f t="shared" si="278"/>
        <v>#N/A</v>
      </c>
    </row>
    <row r="14727" spans="12:18">
      <c r="L14727" s="29">
        <v>34630</v>
      </c>
      <c r="M14727" s="27">
        <v>4.68</v>
      </c>
      <c r="N14727" s="9" t="e">
        <v>#N/A</v>
      </c>
      <c r="O14727" s="9" t="e">
        <v>#N/A</v>
      </c>
      <c r="P14727" s="10" t="e">
        <v>#N/A</v>
      </c>
      <c r="Q14727" s="10" t="e">
        <v>#N/A</v>
      </c>
      <c r="R14727" s="30" t="e">
        <f t="shared" si="278"/>
        <v>#N/A</v>
      </c>
    </row>
    <row r="14728" spans="12:18">
      <c r="L14728" s="29">
        <v>34631</v>
      </c>
      <c r="M14728" s="27">
        <v>4.72</v>
      </c>
      <c r="N14728" s="9">
        <v>8.0399999999999991</v>
      </c>
      <c r="O14728" s="9">
        <v>2.84</v>
      </c>
      <c r="P14728" s="10" t="e">
        <v>#N/A</v>
      </c>
      <c r="Q14728" s="10" t="e">
        <v>#N/A</v>
      </c>
      <c r="R14728" s="30" t="e">
        <f t="shared" si="278"/>
        <v>#N/A</v>
      </c>
    </row>
    <row r="14729" spans="12:18">
      <c r="L14729" s="29">
        <v>34632</v>
      </c>
      <c r="M14729" s="27">
        <v>4.67</v>
      </c>
      <c r="N14729" s="9">
        <v>8.06</v>
      </c>
      <c r="O14729" s="9">
        <v>2.82</v>
      </c>
      <c r="P14729" s="10" t="e">
        <v>#N/A</v>
      </c>
      <c r="Q14729" s="10" t="e">
        <v>#N/A</v>
      </c>
      <c r="R14729" s="30" t="e">
        <f t="shared" si="278"/>
        <v>#N/A</v>
      </c>
    </row>
    <row r="14730" spans="12:18">
      <c r="L14730" s="29">
        <v>34633</v>
      </c>
      <c r="M14730" s="27">
        <v>4.88</v>
      </c>
      <c r="N14730" s="9">
        <v>8.06</v>
      </c>
      <c r="O14730" s="9">
        <v>2.88</v>
      </c>
      <c r="P14730" s="10" t="e">
        <v>#N/A</v>
      </c>
      <c r="Q14730" s="10" t="e">
        <v>#N/A</v>
      </c>
      <c r="R14730" s="30" t="e">
        <f t="shared" si="278"/>
        <v>#N/A</v>
      </c>
    </row>
    <row r="14731" spans="12:18">
      <c r="L14731" s="29">
        <v>34634</v>
      </c>
      <c r="M14731" s="27">
        <v>4.7699999999999996</v>
      </c>
      <c r="N14731" s="9">
        <v>8.0500000000000007</v>
      </c>
      <c r="O14731" s="9">
        <v>2.9</v>
      </c>
      <c r="P14731" s="10" t="e">
        <v>#N/A</v>
      </c>
      <c r="Q14731" s="10" t="e">
        <v>#N/A</v>
      </c>
      <c r="R14731" s="30" t="e">
        <f t="shared" si="278"/>
        <v>#N/A</v>
      </c>
    </row>
    <row r="14732" spans="12:18">
      <c r="L14732" s="29">
        <v>34635</v>
      </c>
      <c r="M14732" s="27">
        <v>4.76</v>
      </c>
      <c r="N14732" s="9">
        <v>7.96</v>
      </c>
      <c r="O14732" s="9">
        <v>2.81</v>
      </c>
      <c r="P14732" s="10" t="e">
        <v>#N/A</v>
      </c>
      <c r="Q14732" s="10" t="e">
        <v>#N/A</v>
      </c>
      <c r="R14732" s="30" t="e">
        <f t="shared" si="278"/>
        <v>#N/A</v>
      </c>
    </row>
    <row r="14733" spans="12:18">
      <c r="L14733" s="29">
        <v>34636</v>
      </c>
      <c r="M14733" s="27">
        <v>4.76</v>
      </c>
      <c r="N14733" s="9" t="e">
        <v>#N/A</v>
      </c>
      <c r="O14733" s="9" t="e">
        <v>#N/A</v>
      </c>
      <c r="P14733" s="10" t="e">
        <v>#N/A</v>
      </c>
      <c r="Q14733" s="10" t="e">
        <v>#N/A</v>
      </c>
      <c r="R14733" s="30" t="e">
        <f t="shared" si="278"/>
        <v>#N/A</v>
      </c>
    </row>
    <row r="14734" spans="12:18">
      <c r="L14734" s="29">
        <v>34637</v>
      </c>
      <c r="M14734" s="27">
        <v>4.76</v>
      </c>
      <c r="N14734" s="9" t="e">
        <v>#N/A</v>
      </c>
      <c r="O14734" s="9" t="e">
        <v>#N/A</v>
      </c>
      <c r="P14734" s="10" t="e">
        <v>#N/A</v>
      </c>
      <c r="Q14734" s="10" t="e">
        <v>#N/A</v>
      </c>
      <c r="R14734" s="30" t="e">
        <f t="shared" si="278"/>
        <v>#N/A</v>
      </c>
    </row>
    <row r="14735" spans="12:18">
      <c r="L14735" s="29">
        <v>34638</v>
      </c>
      <c r="M14735" s="27">
        <v>4.9000000000000004</v>
      </c>
      <c r="N14735" s="9">
        <v>7.97</v>
      </c>
      <c r="O14735" s="9">
        <v>2.78</v>
      </c>
      <c r="P14735" s="10" t="e">
        <v>#N/A</v>
      </c>
      <c r="Q14735" s="10" t="e">
        <v>#N/A</v>
      </c>
      <c r="R14735" s="30" t="e">
        <f t="shared" si="278"/>
        <v>#N/A</v>
      </c>
    </row>
    <row r="14736" spans="12:18">
      <c r="L14736" s="29">
        <v>34639</v>
      </c>
      <c r="M14736" s="27">
        <v>4.76</v>
      </c>
      <c r="N14736" s="9">
        <v>8.06</v>
      </c>
      <c r="O14736" s="9">
        <v>2.83</v>
      </c>
      <c r="P14736" s="10">
        <v>149.80000000000001</v>
      </c>
      <c r="Q14736" s="10">
        <v>0.27</v>
      </c>
      <c r="R14736" s="30">
        <f t="shared" si="278"/>
        <v>3.24</v>
      </c>
    </row>
    <row r="14737" spans="12:18">
      <c r="L14737" s="29">
        <v>34640</v>
      </c>
      <c r="M14737" s="27">
        <v>4.67</v>
      </c>
      <c r="N14737" s="9">
        <v>8.09</v>
      </c>
      <c r="O14737" s="9">
        <v>2.87</v>
      </c>
      <c r="P14737" s="10" t="e">
        <v>#N/A</v>
      </c>
      <c r="Q14737" s="10" t="e">
        <v>#N/A</v>
      </c>
      <c r="R14737" s="30" t="e">
        <f t="shared" si="278"/>
        <v>#N/A</v>
      </c>
    </row>
    <row r="14738" spans="12:18">
      <c r="L14738" s="29">
        <v>34641</v>
      </c>
      <c r="M14738" s="27">
        <v>4.71</v>
      </c>
      <c r="N14738" s="9">
        <v>8.11</v>
      </c>
      <c r="O14738" s="9">
        <v>2.86</v>
      </c>
      <c r="P14738" s="10" t="e">
        <v>#N/A</v>
      </c>
      <c r="Q14738" s="10" t="e">
        <v>#N/A</v>
      </c>
      <c r="R14738" s="30" t="e">
        <f t="shared" si="278"/>
        <v>#N/A</v>
      </c>
    </row>
    <row r="14739" spans="12:18">
      <c r="L14739" s="29">
        <v>34642</v>
      </c>
      <c r="M14739" s="27">
        <v>4.66</v>
      </c>
      <c r="N14739" s="9">
        <v>8.16</v>
      </c>
      <c r="O14739" s="9">
        <v>2.86</v>
      </c>
      <c r="P14739" s="10" t="e">
        <v>#N/A</v>
      </c>
      <c r="Q14739" s="10" t="e">
        <v>#N/A</v>
      </c>
      <c r="R14739" s="30" t="e">
        <f t="shared" si="278"/>
        <v>#N/A</v>
      </c>
    </row>
    <row r="14740" spans="12:18">
      <c r="L14740" s="29">
        <v>34643</v>
      </c>
      <c r="M14740" s="27">
        <v>4.66</v>
      </c>
      <c r="N14740" s="9" t="e">
        <v>#N/A</v>
      </c>
      <c r="O14740" s="9" t="e">
        <v>#N/A</v>
      </c>
      <c r="P14740" s="10" t="e">
        <v>#N/A</v>
      </c>
      <c r="Q14740" s="10" t="e">
        <v>#N/A</v>
      </c>
      <c r="R14740" s="30" t="e">
        <f t="shared" si="278"/>
        <v>#N/A</v>
      </c>
    </row>
    <row r="14741" spans="12:18">
      <c r="L14741" s="29">
        <v>34644</v>
      </c>
      <c r="M14741" s="27">
        <v>4.66</v>
      </c>
      <c r="N14741" s="9" t="e">
        <v>#N/A</v>
      </c>
      <c r="O14741" s="9" t="e">
        <v>#N/A</v>
      </c>
      <c r="P14741" s="10" t="e">
        <v>#N/A</v>
      </c>
      <c r="Q14741" s="10" t="e">
        <v>#N/A</v>
      </c>
      <c r="R14741" s="30" t="e">
        <f t="shared" si="278"/>
        <v>#N/A</v>
      </c>
    </row>
    <row r="14742" spans="12:18">
      <c r="L14742" s="29">
        <v>34645</v>
      </c>
      <c r="M14742" s="27">
        <v>4.6900000000000004</v>
      </c>
      <c r="N14742" s="9">
        <v>8.16</v>
      </c>
      <c r="O14742" s="9">
        <v>2.83</v>
      </c>
      <c r="P14742" s="10" t="e">
        <v>#N/A</v>
      </c>
      <c r="Q14742" s="10" t="e">
        <v>#N/A</v>
      </c>
      <c r="R14742" s="30" t="e">
        <f t="shared" si="278"/>
        <v>#N/A</v>
      </c>
    </row>
    <row r="14743" spans="12:18">
      <c r="L14743" s="29">
        <v>34646</v>
      </c>
      <c r="M14743" s="27">
        <v>4.51</v>
      </c>
      <c r="N14743" s="9">
        <v>8.1199999999999992</v>
      </c>
      <c r="O14743" s="9">
        <v>2.78</v>
      </c>
      <c r="P14743" s="10" t="e">
        <v>#N/A</v>
      </c>
      <c r="Q14743" s="10" t="e">
        <v>#N/A</v>
      </c>
      <c r="R14743" s="30" t="e">
        <f t="shared" si="278"/>
        <v>#N/A</v>
      </c>
    </row>
    <row r="14744" spans="12:18">
      <c r="L14744" s="29">
        <v>34647</v>
      </c>
      <c r="M14744" s="27">
        <v>5.28</v>
      </c>
      <c r="N14744" s="9">
        <v>8.09</v>
      </c>
      <c r="O14744" s="9">
        <v>2.74</v>
      </c>
      <c r="P14744" s="10" t="e">
        <v>#N/A</v>
      </c>
      <c r="Q14744" s="10" t="e">
        <v>#N/A</v>
      </c>
      <c r="R14744" s="30" t="e">
        <f t="shared" si="278"/>
        <v>#N/A</v>
      </c>
    </row>
    <row r="14745" spans="12:18">
      <c r="L14745" s="29">
        <v>34648</v>
      </c>
      <c r="M14745" s="27">
        <v>4.99</v>
      </c>
      <c r="N14745" s="9">
        <v>8.15</v>
      </c>
      <c r="O14745" s="9">
        <v>2.75</v>
      </c>
      <c r="P14745" s="10" t="e">
        <v>#N/A</v>
      </c>
      <c r="Q14745" s="10" t="e">
        <v>#N/A</v>
      </c>
      <c r="R14745" s="30" t="e">
        <f t="shared" si="278"/>
        <v>#N/A</v>
      </c>
    </row>
    <row r="14746" spans="12:18">
      <c r="L14746" s="29">
        <v>34649</v>
      </c>
      <c r="M14746" s="27">
        <v>4.99</v>
      </c>
      <c r="N14746" s="9" t="e">
        <v>#N/A</v>
      </c>
      <c r="O14746" s="9" t="e">
        <v>#N/A</v>
      </c>
      <c r="P14746" s="10" t="e">
        <v>#N/A</v>
      </c>
      <c r="Q14746" s="10" t="e">
        <v>#N/A</v>
      </c>
      <c r="R14746" s="30" t="e">
        <f t="shared" si="278"/>
        <v>#N/A</v>
      </c>
    </row>
    <row r="14747" spans="12:18">
      <c r="L14747" s="29">
        <v>34650</v>
      </c>
      <c r="M14747" s="27">
        <v>4.99</v>
      </c>
      <c r="N14747" s="9" t="e">
        <v>#N/A</v>
      </c>
      <c r="O14747" s="9" t="e">
        <v>#N/A</v>
      </c>
      <c r="P14747" s="10" t="e">
        <v>#N/A</v>
      </c>
      <c r="Q14747" s="10" t="e">
        <v>#N/A</v>
      </c>
      <c r="R14747" s="30" t="e">
        <f t="shared" si="278"/>
        <v>#N/A</v>
      </c>
    </row>
    <row r="14748" spans="12:18">
      <c r="L14748" s="29">
        <v>34651</v>
      </c>
      <c r="M14748" s="27">
        <v>4.99</v>
      </c>
      <c r="N14748" s="9" t="e">
        <v>#N/A</v>
      </c>
      <c r="O14748" s="9" t="e">
        <v>#N/A</v>
      </c>
      <c r="P14748" s="10" t="e">
        <v>#N/A</v>
      </c>
      <c r="Q14748" s="10" t="e">
        <v>#N/A</v>
      </c>
      <c r="R14748" s="30" t="e">
        <f t="shared" si="278"/>
        <v>#N/A</v>
      </c>
    </row>
    <row r="14749" spans="12:18">
      <c r="L14749" s="29">
        <v>34652</v>
      </c>
      <c r="M14749" s="27">
        <v>5.48</v>
      </c>
      <c r="N14749" s="9">
        <v>8.09</v>
      </c>
      <c r="O14749" s="9">
        <v>2.66</v>
      </c>
      <c r="P14749" s="10" t="e">
        <v>#N/A</v>
      </c>
      <c r="Q14749" s="10" t="e">
        <v>#N/A</v>
      </c>
      <c r="R14749" s="30" t="e">
        <f t="shared" si="278"/>
        <v>#N/A</v>
      </c>
    </row>
    <row r="14750" spans="12:18">
      <c r="L14750" s="29">
        <v>34653</v>
      </c>
      <c r="M14750" s="27">
        <v>5.59</v>
      </c>
      <c r="N14750" s="9">
        <v>8.0500000000000007</v>
      </c>
      <c r="O14750" s="9">
        <v>2.54</v>
      </c>
      <c r="P14750" s="10" t="e">
        <v>#N/A</v>
      </c>
      <c r="Q14750" s="10" t="e">
        <v>#N/A</v>
      </c>
      <c r="R14750" s="30" t="e">
        <f t="shared" si="278"/>
        <v>#N/A</v>
      </c>
    </row>
    <row r="14751" spans="12:18">
      <c r="L14751" s="29">
        <v>34654</v>
      </c>
      <c r="M14751" s="27">
        <v>5.53</v>
      </c>
      <c r="N14751" s="9">
        <v>8.09</v>
      </c>
      <c r="O14751" s="9">
        <v>2.6</v>
      </c>
      <c r="P14751" s="10" t="e">
        <v>#N/A</v>
      </c>
      <c r="Q14751" s="10" t="e">
        <v>#N/A</v>
      </c>
      <c r="R14751" s="30" t="e">
        <f t="shared" si="278"/>
        <v>#N/A</v>
      </c>
    </row>
    <row r="14752" spans="12:18">
      <c r="L14752" s="29">
        <v>34655</v>
      </c>
      <c r="M14752" s="27">
        <v>5.51</v>
      </c>
      <c r="N14752" s="9">
        <v>8.14</v>
      </c>
      <c r="O14752" s="9">
        <v>2.68</v>
      </c>
      <c r="P14752" s="10" t="e">
        <v>#N/A</v>
      </c>
      <c r="Q14752" s="10" t="e">
        <v>#N/A</v>
      </c>
      <c r="R14752" s="30" t="e">
        <f t="shared" si="278"/>
        <v>#N/A</v>
      </c>
    </row>
    <row r="14753" spans="12:18">
      <c r="L14753" s="29">
        <v>34656</v>
      </c>
      <c r="M14753" s="27">
        <v>5.43</v>
      </c>
      <c r="N14753" s="9">
        <v>8.14</v>
      </c>
      <c r="O14753" s="9">
        <v>2.67</v>
      </c>
      <c r="P14753" s="10" t="e">
        <v>#N/A</v>
      </c>
      <c r="Q14753" s="10" t="e">
        <v>#N/A</v>
      </c>
      <c r="R14753" s="30" t="e">
        <f t="shared" si="278"/>
        <v>#N/A</v>
      </c>
    </row>
    <row r="14754" spans="12:18">
      <c r="L14754" s="29">
        <v>34657</v>
      </c>
      <c r="M14754" s="27">
        <v>5.43</v>
      </c>
      <c r="N14754" s="9" t="e">
        <v>#N/A</v>
      </c>
      <c r="O14754" s="9" t="e">
        <v>#N/A</v>
      </c>
      <c r="P14754" s="10" t="e">
        <v>#N/A</v>
      </c>
      <c r="Q14754" s="10" t="e">
        <v>#N/A</v>
      </c>
      <c r="R14754" s="30" t="e">
        <f t="shared" si="278"/>
        <v>#N/A</v>
      </c>
    </row>
    <row r="14755" spans="12:18">
      <c r="L14755" s="29">
        <v>34658</v>
      </c>
      <c r="M14755" s="27">
        <v>5.43</v>
      </c>
      <c r="N14755" s="9" t="e">
        <v>#N/A</v>
      </c>
      <c r="O14755" s="9" t="e">
        <v>#N/A</v>
      </c>
      <c r="P14755" s="10" t="e">
        <v>#N/A</v>
      </c>
      <c r="Q14755" s="10" t="e">
        <v>#N/A</v>
      </c>
      <c r="R14755" s="30" t="e">
        <f t="shared" si="278"/>
        <v>#N/A</v>
      </c>
    </row>
    <row r="14756" spans="12:18">
      <c r="L14756" s="29">
        <v>34659</v>
      </c>
      <c r="M14756" s="27">
        <v>5.49</v>
      </c>
      <c r="N14756" s="9">
        <v>8.14</v>
      </c>
      <c r="O14756" s="9">
        <v>2.7</v>
      </c>
      <c r="P14756" s="10" t="e">
        <v>#N/A</v>
      </c>
      <c r="Q14756" s="10" t="e">
        <v>#N/A</v>
      </c>
      <c r="R14756" s="30" t="e">
        <f t="shared" si="278"/>
        <v>#N/A</v>
      </c>
    </row>
    <row r="14757" spans="12:18">
      <c r="L14757" s="29">
        <v>34660</v>
      </c>
      <c r="M14757" s="27">
        <v>5.43</v>
      </c>
      <c r="N14757" s="9">
        <v>8.11</v>
      </c>
      <c r="O14757" s="9">
        <v>2.66</v>
      </c>
      <c r="P14757" s="10" t="e">
        <v>#N/A</v>
      </c>
      <c r="Q14757" s="10" t="e">
        <v>#N/A</v>
      </c>
      <c r="R14757" s="30" t="e">
        <f t="shared" si="278"/>
        <v>#N/A</v>
      </c>
    </row>
    <row r="14758" spans="12:18">
      <c r="L14758" s="29">
        <v>34661</v>
      </c>
      <c r="M14758" s="27">
        <v>6</v>
      </c>
      <c r="N14758" s="9">
        <v>7.96</v>
      </c>
      <c r="O14758" s="9">
        <v>2.52</v>
      </c>
      <c r="P14758" s="10" t="e">
        <v>#N/A</v>
      </c>
      <c r="Q14758" s="10" t="e">
        <v>#N/A</v>
      </c>
      <c r="R14758" s="30" t="e">
        <f t="shared" si="278"/>
        <v>#N/A</v>
      </c>
    </row>
    <row r="14759" spans="12:18">
      <c r="L14759" s="29">
        <v>34662</v>
      </c>
      <c r="M14759" s="27">
        <v>6</v>
      </c>
      <c r="N14759" s="9" t="e">
        <v>#N/A</v>
      </c>
      <c r="O14759" s="9" t="e">
        <v>#N/A</v>
      </c>
      <c r="P14759" s="10" t="e">
        <v>#N/A</v>
      </c>
      <c r="Q14759" s="10" t="e">
        <v>#N/A</v>
      </c>
      <c r="R14759" s="30" t="e">
        <f t="shared" si="278"/>
        <v>#N/A</v>
      </c>
    </row>
    <row r="14760" spans="12:18">
      <c r="L14760" s="29">
        <v>34663</v>
      </c>
      <c r="M14760" s="27">
        <v>6.03</v>
      </c>
      <c r="N14760" s="9">
        <v>7.94</v>
      </c>
      <c r="O14760" s="9">
        <v>2.5099999999999998</v>
      </c>
      <c r="P14760" s="10" t="e">
        <v>#N/A</v>
      </c>
      <c r="Q14760" s="10" t="e">
        <v>#N/A</v>
      </c>
      <c r="R14760" s="30" t="e">
        <f t="shared" si="278"/>
        <v>#N/A</v>
      </c>
    </row>
    <row r="14761" spans="12:18">
      <c r="L14761" s="29">
        <v>34664</v>
      </c>
      <c r="M14761" s="27">
        <v>6.03</v>
      </c>
      <c r="N14761" s="9" t="e">
        <v>#N/A</v>
      </c>
      <c r="O14761" s="9" t="e">
        <v>#N/A</v>
      </c>
      <c r="P14761" s="10" t="e">
        <v>#N/A</v>
      </c>
      <c r="Q14761" s="10" t="e">
        <v>#N/A</v>
      </c>
      <c r="R14761" s="30" t="e">
        <f t="shared" si="278"/>
        <v>#N/A</v>
      </c>
    </row>
    <row r="14762" spans="12:18">
      <c r="L14762" s="29">
        <v>34665</v>
      </c>
      <c r="M14762" s="27">
        <v>6.03</v>
      </c>
      <c r="N14762" s="9" t="e">
        <v>#N/A</v>
      </c>
      <c r="O14762" s="9" t="e">
        <v>#N/A</v>
      </c>
      <c r="P14762" s="10" t="e">
        <v>#N/A</v>
      </c>
      <c r="Q14762" s="10" t="e">
        <v>#N/A</v>
      </c>
      <c r="R14762" s="30" t="e">
        <f t="shared" si="278"/>
        <v>#N/A</v>
      </c>
    </row>
    <row r="14763" spans="12:18">
      <c r="L14763" s="29">
        <v>34666</v>
      </c>
      <c r="M14763" s="27">
        <v>5.67</v>
      </c>
      <c r="N14763" s="9">
        <v>7.99</v>
      </c>
      <c r="O14763" s="9">
        <v>2.4900000000000002</v>
      </c>
      <c r="P14763" s="10" t="e">
        <v>#N/A</v>
      </c>
      <c r="Q14763" s="10" t="e">
        <v>#N/A</v>
      </c>
      <c r="R14763" s="30" t="e">
        <f t="shared" si="278"/>
        <v>#N/A</v>
      </c>
    </row>
    <row r="14764" spans="12:18">
      <c r="L14764" s="29">
        <v>34667</v>
      </c>
      <c r="M14764" s="27">
        <v>5.54</v>
      </c>
      <c r="N14764" s="9">
        <v>8.0500000000000007</v>
      </c>
      <c r="O14764" s="9">
        <v>2.42</v>
      </c>
      <c r="P14764" s="10" t="e">
        <v>#N/A</v>
      </c>
      <c r="Q14764" s="10" t="e">
        <v>#N/A</v>
      </c>
      <c r="R14764" s="30" t="e">
        <f t="shared" si="278"/>
        <v>#N/A</v>
      </c>
    </row>
    <row r="14765" spans="12:18">
      <c r="L14765" s="29">
        <v>34668</v>
      </c>
      <c r="M14765" s="27">
        <v>5.66</v>
      </c>
      <c r="N14765" s="9">
        <v>7.99</v>
      </c>
      <c r="O14765" s="9">
        <v>2.35</v>
      </c>
      <c r="P14765" s="10" t="e">
        <v>#N/A</v>
      </c>
      <c r="Q14765" s="10" t="e">
        <v>#N/A</v>
      </c>
      <c r="R14765" s="30" t="e">
        <f t="shared" si="278"/>
        <v>#N/A</v>
      </c>
    </row>
    <row r="14766" spans="12:18">
      <c r="L14766" s="29">
        <v>34669</v>
      </c>
      <c r="M14766" s="27">
        <v>5.49</v>
      </c>
      <c r="N14766" s="9">
        <v>8.02</v>
      </c>
      <c r="O14766" s="9">
        <v>2.37</v>
      </c>
      <c r="P14766" s="10">
        <v>150.1</v>
      </c>
      <c r="Q14766" s="10">
        <v>0.2</v>
      </c>
      <c r="R14766" s="30">
        <f t="shared" si="278"/>
        <v>2.4000000000000004</v>
      </c>
    </row>
    <row r="14767" spans="12:18">
      <c r="L14767" s="29">
        <v>34670</v>
      </c>
      <c r="M14767" s="27">
        <v>5.42</v>
      </c>
      <c r="N14767" s="9">
        <v>7.92</v>
      </c>
      <c r="O14767" s="9">
        <v>2.1800000000000002</v>
      </c>
      <c r="P14767" s="10" t="e">
        <v>#N/A</v>
      </c>
      <c r="Q14767" s="10" t="e">
        <v>#N/A</v>
      </c>
      <c r="R14767" s="30" t="e">
        <f t="shared" si="278"/>
        <v>#N/A</v>
      </c>
    </row>
    <row r="14768" spans="12:18">
      <c r="L14768" s="29">
        <v>34671</v>
      </c>
      <c r="M14768" s="27">
        <v>5.42</v>
      </c>
      <c r="N14768" s="9" t="e">
        <v>#N/A</v>
      </c>
      <c r="O14768" s="9" t="e">
        <v>#N/A</v>
      </c>
      <c r="P14768" s="10" t="e">
        <v>#N/A</v>
      </c>
      <c r="Q14768" s="10" t="e">
        <v>#N/A</v>
      </c>
      <c r="R14768" s="30" t="e">
        <f t="shared" si="278"/>
        <v>#N/A</v>
      </c>
    </row>
    <row r="14769" spans="12:18">
      <c r="L14769" s="29">
        <v>34672</v>
      </c>
      <c r="M14769" s="27">
        <v>5.42</v>
      </c>
      <c r="N14769" s="9" t="e">
        <v>#N/A</v>
      </c>
      <c r="O14769" s="9" t="e">
        <v>#N/A</v>
      </c>
      <c r="P14769" s="10" t="e">
        <v>#N/A</v>
      </c>
      <c r="Q14769" s="10" t="e">
        <v>#N/A</v>
      </c>
      <c r="R14769" s="30" t="e">
        <f t="shared" si="278"/>
        <v>#N/A</v>
      </c>
    </row>
    <row r="14770" spans="12:18">
      <c r="L14770" s="29">
        <v>34673</v>
      </c>
      <c r="M14770" s="27">
        <v>5.4</v>
      </c>
      <c r="N14770" s="9">
        <v>7.94</v>
      </c>
      <c r="O14770" s="9">
        <v>2.0699999999999998</v>
      </c>
      <c r="P14770" s="10" t="e">
        <v>#N/A</v>
      </c>
      <c r="Q14770" s="10" t="e">
        <v>#N/A</v>
      </c>
      <c r="R14770" s="30" t="e">
        <f t="shared" si="278"/>
        <v>#N/A</v>
      </c>
    </row>
    <row r="14771" spans="12:18">
      <c r="L14771" s="29">
        <v>34674</v>
      </c>
      <c r="M14771" s="27">
        <v>5.07</v>
      </c>
      <c r="N14771" s="9">
        <v>7.84</v>
      </c>
      <c r="O14771" s="9">
        <v>1.96</v>
      </c>
      <c r="P14771" s="10" t="e">
        <v>#N/A</v>
      </c>
      <c r="Q14771" s="10" t="e">
        <v>#N/A</v>
      </c>
      <c r="R14771" s="30" t="e">
        <f t="shared" si="278"/>
        <v>#N/A</v>
      </c>
    </row>
    <row r="14772" spans="12:18">
      <c r="L14772" s="29">
        <v>34675</v>
      </c>
      <c r="M14772" s="27">
        <v>6.09</v>
      </c>
      <c r="N14772" s="9">
        <v>7.9</v>
      </c>
      <c r="O14772" s="9">
        <v>2.15</v>
      </c>
      <c r="P14772" s="10" t="e">
        <v>#N/A</v>
      </c>
      <c r="Q14772" s="10" t="e">
        <v>#N/A</v>
      </c>
      <c r="R14772" s="30" t="e">
        <f t="shared" si="278"/>
        <v>#N/A</v>
      </c>
    </row>
    <row r="14773" spans="12:18">
      <c r="L14773" s="29">
        <v>34676</v>
      </c>
      <c r="M14773" s="27">
        <v>5.53</v>
      </c>
      <c r="N14773" s="9">
        <v>7.88</v>
      </c>
      <c r="O14773" s="9">
        <v>2.12</v>
      </c>
      <c r="P14773" s="10" t="e">
        <v>#N/A</v>
      </c>
      <c r="Q14773" s="10" t="e">
        <v>#N/A</v>
      </c>
      <c r="R14773" s="30" t="e">
        <f t="shared" si="278"/>
        <v>#N/A</v>
      </c>
    </row>
    <row r="14774" spans="12:18">
      <c r="L14774" s="29">
        <v>34677</v>
      </c>
      <c r="M14774" s="27">
        <v>5.48</v>
      </c>
      <c r="N14774" s="9">
        <v>7.86</v>
      </c>
      <c r="O14774" s="9">
        <v>2.13</v>
      </c>
      <c r="P14774" s="10" t="e">
        <v>#N/A</v>
      </c>
      <c r="Q14774" s="10" t="e">
        <v>#N/A</v>
      </c>
      <c r="R14774" s="30" t="e">
        <f t="shared" si="278"/>
        <v>#N/A</v>
      </c>
    </row>
    <row r="14775" spans="12:18">
      <c r="L14775" s="29">
        <v>34678</v>
      </c>
      <c r="M14775" s="27">
        <v>5.48</v>
      </c>
      <c r="N14775" s="9" t="e">
        <v>#N/A</v>
      </c>
      <c r="O14775" s="9" t="e">
        <v>#N/A</v>
      </c>
      <c r="P14775" s="10" t="e">
        <v>#N/A</v>
      </c>
      <c r="Q14775" s="10" t="e">
        <v>#N/A</v>
      </c>
      <c r="R14775" s="30" t="e">
        <f t="shared" si="278"/>
        <v>#N/A</v>
      </c>
    </row>
    <row r="14776" spans="12:18">
      <c r="L14776" s="29">
        <v>34679</v>
      </c>
      <c r="M14776" s="27">
        <v>5.48</v>
      </c>
      <c r="N14776" s="9" t="e">
        <v>#N/A</v>
      </c>
      <c r="O14776" s="9" t="e">
        <v>#N/A</v>
      </c>
      <c r="P14776" s="10" t="e">
        <v>#N/A</v>
      </c>
      <c r="Q14776" s="10" t="e">
        <v>#N/A</v>
      </c>
      <c r="R14776" s="30" t="e">
        <f t="shared" si="278"/>
        <v>#N/A</v>
      </c>
    </row>
    <row r="14777" spans="12:18">
      <c r="L14777" s="29">
        <v>34680</v>
      </c>
      <c r="M14777" s="27">
        <v>5.52</v>
      </c>
      <c r="N14777" s="9">
        <v>7.92</v>
      </c>
      <c r="O14777" s="9">
        <v>2.13</v>
      </c>
      <c r="P14777" s="10" t="e">
        <v>#N/A</v>
      </c>
      <c r="Q14777" s="10" t="e">
        <v>#N/A</v>
      </c>
      <c r="R14777" s="30" t="e">
        <f t="shared" si="278"/>
        <v>#N/A</v>
      </c>
    </row>
    <row r="14778" spans="12:18">
      <c r="L14778" s="29">
        <v>34681</v>
      </c>
      <c r="M14778" s="27">
        <v>5.41</v>
      </c>
      <c r="N14778" s="9">
        <v>7.86</v>
      </c>
      <c r="O14778" s="9">
        <v>2.0499999999999998</v>
      </c>
      <c r="P14778" s="10" t="e">
        <v>#N/A</v>
      </c>
      <c r="Q14778" s="10" t="e">
        <v>#N/A</v>
      </c>
      <c r="R14778" s="30" t="e">
        <f t="shared" si="278"/>
        <v>#N/A</v>
      </c>
    </row>
    <row r="14779" spans="12:18">
      <c r="L14779" s="29">
        <v>34682</v>
      </c>
      <c r="M14779" s="27">
        <v>5.46</v>
      </c>
      <c r="N14779" s="9">
        <v>7.86</v>
      </c>
      <c r="O14779" s="9">
        <v>2.12</v>
      </c>
      <c r="P14779" s="10" t="e">
        <v>#N/A</v>
      </c>
      <c r="Q14779" s="10" t="e">
        <v>#N/A</v>
      </c>
      <c r="R14779" s="30" t="e">
        <f t="shared" si="278"/>
        <v>#N/A</v>
      </c>
    </row>
    <row r="14780" spans="12:18">
      <c r="L14780" s="29">
        <v>34683</v>
      </c>
      <c r="M14780" s="27">
        <v>5.61</v>
      </c>
      <c r="N14780" s="9">
        <v>7.86</v>
      </c>
      <c r="O14780" s="9">
        <v>2.25</v>
      </c>
      <c r="P14780" s="10" t="e">
        <v>#N/A</v>
      </c>
      <c r="Q14780" s="10" t="e">
        <v>#N/A</v>
      </c>
      <c r="R14780" s="30" t="e">
        <f t="shared" si="278"/>
        <v>#N/A</v>
      </c>
    </row>
    <row r="14781" spans="12:18">
      <c r="L14781" s="29">
        <v>34684</v>
      </c>
      <c r="M14781" s="27">
        <v>5.34</v>
      </c>
      <c r="N14781" s="9">
        <v>7.86</v>
      </c>
      <c r="O14781" s="9">
        <v>2.25</v>
      </c>
      <c r="P14781" s="10" t="e">
        <v>#N/A</v>
      </c>
      <c r="Q14781" s="10" t="e">
        <v>#N/A</v>
      </c>
      <c r="R14781" s="30" t="e">
        <f t="shared" si="278"/>
        <v>#N/A</v>
      </c>
    </row>
    <row r="14782" spans="12:18">
      <c r="L14782" s="29">
        <v>34685</v>
      </c>
      <c r="M14782" s="27">
        <v>5.34</v>
      </c>
      <c r="N14782" s="9" t="e">
        <v>#N/A</v>
      </c>
      <c r="O14782" s="9" t="e">
        <v>#N/A</v>
      </c>
      <c r="P14782" s="10" t="e">
        <v>#N/A</v>
      </c>
      <c r="Q14782" s="10" t="e">
        <v>#N/A</v>
      </c>
      <c r="R14782" s="30" t="e">
        <f t="shared" si="278"/>
        <v>#N/A</v>
      </c>
    </row>
    <row r="14783" spans="12:18">
      <c r="L14783" s="29">
        <v>34686</v>
      </c>
      <c r="M14783" s="27">
        <v>5.34</v>
      </c>
      <c r="N14783" s="9" t="e">
        <v>#N/A</v>
      </c>
      <c r="O14783" s="9" t="e">
        <v>#N/A</v>
      </c>
      <c r="P14783" s="10" t="e">
        <v>#N/A</v>
      </c>
      <c r="Q14783" s="10" t="e">
        <v>#N/A</v>
      </c>
      <c r="R14783" s="30" t="e">
        <f t="shared" si="278"/>
        <v>#N/A</v>
      </c>
    </row>
    <row r="14784" spans="12:18">
      <c r="L14784" s="29">
        <v>34687</v>
      </c>
      <c r="M14784" s="27">
        <v>5.27</v>
      </c>
      <c r="N14784" s="9">
        <v>7.84</v>
      </c>
      <c r="O14784" s="9">
        <v>2.25</v>
      </c>
      <c r="P14784" s="10" t="e">
        <v>#N/A</v>
      </c>
      <c r="Q14784" s="10" t="e">
        <v>#N/A</v>
      </c>
      <c r="R14784" s="30" t="e">
        <f t="shared" si="278"/>
        <v>#N/A</v>
      </c>
    </row>
    <row r="14785" spans="12:18">
      <c r="L14785" s="29">
        <v>34688</v>
      </c>
      <c r="M14785" s="27">
        <v>5.43</v>
      </c>
      <c r="N14785" s="9">
        <v>7.85</v>
      </c>
      <c r="O14785" s="9">
        <v>2.33</v>
      </c>
      <c r="P14785" s="10" t="e">
        <v>#N/A</v>
      </c>
      <c r="Q14785" s="10" t="e">
        <v>#N/A</v>
      </c>
      <c r="R14785" s="30" t="e">
        <f t="shared" si="278"/>
        <v>#N/A</v>
      </c>
    </row>
    <row r="14786" spans="12:18">
      <c r="L14786" s="29">
        <v>34689</v>
      </c>
      <c r="M14786" s="27">
        <v>6.56</v>
      </c>
      <c r="N14786" s="9">
        <v>7.84</v>
      </c>
      <c r="O14786" s="9">
        <v>2.39</v>
      </c>
      <c r="P14786" s="10" t="e">
        <v>#N/A</v>
      </c>
      <c r="Q14786" s="10" t="e">
        <v>#N/A</v>
      </c>
      <c r="R14786" s="30" t="e">
        <f t="shared" si="278"/>
        <v>#N/A</v>
      </c>
    </row>
    <row r="14787" spans="12:18">
      <c r="L14787" s="29">
        <v>34690</v>
      </c>
      <c r="M14787" s="27">
        <v>5.8</v>
      </c>
      <c r="N14787" s="9">
        <v>7.87</v>
      </c>
      <c r="O14787" s="9">
        <v>2.38</v>
      </c>
      <c r="P14787" s="10" t="e">
        <v>#N/A</v>
      </c>
      <c r="Q14787" s="10" t="e">
        <v>#N/A</v>
      </c>
      <c r="R14787" s="30" t="e">
        <f t="shared" si="278"/>
        <v>#N/A</v>
      </c>
    </row>
    <row r="14788" spans="12:18">
      <c r="L14788" s="29">
        <v>34691</v>
      </c>
      <c r="M14788" s="27">
        <v>5.31</v>
      </c>
      <c r="N14788" s="9">
        <v>7.85</v>
      </c>
      <c r="O14788" s="9">
        <v>2.3199999999999998</v>
      </c>
      <c r="P14788" s="10" t="e">
        <v>#N/A</v>
      </c>
      <c r="Q14788" s="10" t="e">
        <v>#N/A</v>
      </c>
      <c r="R14788" s="30" t="e">
        <f t="shared" ref="R14788:R14851" si="279">Q14788*12</f>
        <v>#N/A</v>
      </c>
    </row>
    <row r="14789" spans="12:18">
      <c r="L14789" s="29">
        <v>34692</v>
      </c>
      <c r="M14789" s="27">
        <v>5.31</v>
      </c>
      <c r="N14789" s="9" t="e">
        <v>#N/A</v>
      </c>
      <c r="O14789" s="9" t="e">
        <v>#N/A</v>
      </c>
      <c r="P14789" s="10" t="e">
        <v>#N/A</v>
      </c>
      <c r="Q14789" s="10" t="e">
        <v>#N/A</v>
      </c>
      <c r="R14789" s="30" t="e">
        <f t="shared" si="279"/>
        <v>#N/A</v>
      </c>
    </row>
    <row r="14790" spans="12:18">
      <c r="L14790" s="29">
        <v>34693</v>
      </c>
      <c r="M14790" s="27">
        <v>5.31</v>
      </c>
      <c r="N14790" s="9" t="e">
        <v>#N/A</v>
      </c>
      <c r="O14790" s="9" t="e">
        <v>#N/A</v>
      </c>
      <c r="P14790" s="10" t="e">
        <v>#N/A</v>
      </c>
      <c r="Q14790" s="10" t="e">
        <v>#N/A</v>
      </c>
      <c r="R14790" s="30" t="e">
        <f t="shared" si="279"/>
        <v>#N/A</v>
      </c>
    </row>
    <row r="14791" spans="12:18">
      <c r="L14791" s="29">
        <v>34694</v>
      </c>
      <c r="M14791" s="27">
        <v>5.31</v>
      </c>
      <c r="N14791" s="9" t="e">
        <v>#N/A</v>
      </c>
      <c r="O14791" s="9" t="e">
        <v>#N/A</v>
      </c>
      <c r="P14791" s="10" t="e">
        <v>#N/A</v>
      </c>
      <c r="Q14791" s="10" t="e">
        <v>#N/A</v>
      </c>
      <c r="R14791" s="30" t="e">
        <f t="shared" si="279"/>
        <v>#N/A</v>
      </c>
    </row>
    <row r="14792" spans="12:18">
      <c r="L14792" s="29">
        <v>34695</v>
      </c>
      <c r="M14792" s="27">
        <v>5.6</v>
      </c>
      <c r="N14792" s="9">
        <v>7.76</v>
      </c>
      <c r="O14792" s="9">
        <v>2.23</v>
      </c>
      <c r="P14792" s="10" t="e">
        <v>#N/A</v>
      </c>
      <c r="Q14792" s="10" t="e">
        <v>#N/A</v>
      </c>
      <c r="R14792" s="30" t="e">
        <f t="shared" si="279"/>
        <v>#N/A</v>
      </c>
    </row>
    <row r="14793" spans="12:18">
      <c r="L14793" s="29">
        <v>34696</v>
      </c>
      <c r="M14793" s="27">
        <v>5.48</v>
      </c>
      <c r="N14793" s="9">
        <v>7.83</v>
      </c>
      <c r="O14793" s="9">
        <v>2.2799999999999998</v>
      </c>
      <c r="P14793" s="10" t="e">
        <v>#N/A</v>
      </c>
      <c r="Q14793" s="10" t="e">
        <v>#N/A</v>
      </c>
      <c r="R14793" s="30" t="e">
        <f t="shared" si="279"/>
        <v>#N/A</v>
      </c>
    </row>
    <row r="14794" spans="12:18">
      <c r="L14794" s="29">
        <v>34697</v>
      </c>
      <c r="M14794" s="27">
        <v>5.49</v>
      </c>
      <c r="N14794" s="9">
        <v>7.85</v>
      </c>
      <c r="O14794" s="9">
        <v>2.31</v>
      </c>
      <c r="P14794" s="10" t="e">
        <v>#N/A</v>
      </c>
      <c r="Q14794" s="10" t="e">
        <v>#N/A</v>
      </c>
      <c r="R14794" s="30" t="e">
        <f t="shared" si="279"/>
        <v>#N/A</v>
      </c>
    </row>
    <row r="14795" spans="12:18">
      <c r="L14795" s="29">
        <v>34698</v>
      </c>
      <c r="M14795" s="27">
        <v>4.9400000000000004</v>
      </c>
      <c r="N14795" s="9">
        <v>7.89</v>
      </c>
      <c r="O14795" s="9">
        <v>2.31</v>
      </c>
      <c r="P14795" s="10" t="e">
        <v>#N/A</v>
      </c>
      <c r="Q14795" s="10" t="e">
        <v>#N/A</v>
      </c>
      <c r="R14795" s="30" t="e">
        <f t="shared" si="279"/>
        <v>#N/A</v>
      </c>
    </row>
    <row r="14796" spans="12:18">
      <c r="L14796" s="29">
        <v>34699</v>
      </c>
      <c r="M14796" s="27">
        <v>4.9400000000000004</v>
      </c>
      <c r="N14796" s="9" t="e">
        <v>#N/A</v>
      </c>
      <c r="O14796" s="9" t="e">
        <v>#N/A</v>
      </c>
      <c r="P14796" s="10" t="e">
        <v>#N/A</v>
      </c>
      <c r="Q14796" s="10" t="e">
        <v>#N/A</v>
      </c>
      <c r="R14796" s="30" t="e">
        <f t="shared" si="279"/>
        <v>#N/A</v>
      </c>
    </row>
    <row r="14797" spans="12:18">
      <c r="L14797" s="29">
        <v>34700</v>
      </c>
      <c r="M14797" s="27">
        <v>4.9400000000000004</v>
      </c>
      <c r="N14797" s="9" t="e">
        <v>#N/A</v>
      </c>
      <c r="O14797" s="9" t="e">
        <v>#N/A</v>
      </c>
      <c r="P14797" s="10">
        <v>150.5</v>
      </c>
      <c r="Q14797" s="10">
        <v>0.27</v>
      </c>
      <c r="R14797" s="30">
        <f t="shared" si="279"/>
        <v>3.24</v>
      </c>
    </row>
    <row r="14798" spans="12:18">
      <c r="L14798" s="29">
        <v>34701</v>
      </c>
      <c r="M14798" s="27">
        <v>4.9400000000000004</v>
      </c>
      <c r="N14798" s="9" t="e">
        <v>#N/A</v>
      </c>
      <c r="O14798" s="9" t="e">
        <v>#N/A</v>
      </c>
      <c r="P14798" s="10" t="e">
        <v>#N/A</v>
      </c>
      <c r="Q14798" s="10" t="e">
        <v>#N/A</v>
      </c>
      <c r="R14798" s="30" t="e">
        <f t="shared" si="279"/>
        <v>#N/A</v>
      </c>
    </row>
    <row r="14799" spans="12:18">
      <c r="L14799" s="29">
        <v>34702</v>
      </c>
      <c r="M14799" s="27">
        <v>5.98</v>
      </c>
      <c r="N14799" s="9">
        <v>7.93</v>
      </c>
      <c r="O14799" s="9">
        <v>2.35</v>
      </c>
      <c r="P14799" s="10" t="e">
        <v>#N/A</v>
      </c>
      <c r="Q14799" s="10" t="e">
        <v>#N/A</v>
      </c>
      <c r="R14799" s="30" t="e">
        <f t="shared" si="279"/>
        <v>#N/A</v>
      </c>
    </row>
    <row r="14800" spans="12:18">
      <c r="L14800" s="29">
        <v>34703</v>
      </c>
      <c r="M14800" s="27">
        <v>6.59</v>
      </c>
      <c r="N14800" s="9">
        <v>7.85</v>
      </c>
      <c r="O14800" s="9">
        <v>2.13</v>
      </c>
      <c r="P14800" s="10" t="e">
        <v>#N/A</v>
      </c>
      <c r="Q14800" s="10" t="e">
        <v>#N/A</v>
      </c>
      <c r="R14800" s="30" t="e">
        <f t="shared" si="279"/>
        <v>#N/A</v>
      </c>
    </row>
    <row r="14801" spans="12:18">
      <c r="L14801" s="29">
        <v>34704</v>
      </c>
      <c r="M14801" s="27">
        <v>5.72</v>
      </c>
      <c r="N14801" s="9">
        <v>7.91</v>
      </c>
      <c r="O14801" s="9">
        <v>2.16</v>
      </c>
      <c r="P14801" s="10" t="e">
        <v>#N/A</v>
      </c>
      <c r="Q14801" s="10" t="e">
        <v>#N/A</v>
      </c>
      <c r="R14801" s="30" t="e">
        <f t="shared" si="279"/>
        <v>#N/A</v>
      </c>
    </row>
    <row r="14802" spans="12:18">
      <c r="L14802" s="29">
        <v>34705</v>
      </c>
      <c r="M14802" s="27">
        <v>5.52</v>
      </c>
      <c r="N14802" s="9">
        <v>7.87</v>
      </c>
      <c r="O14802" s="9">
        <v>2.13</v>
      </c>
      <c r="P14802" s="10" t="e">
        <v>#N/A</v>
      </c>
      <c r="Q14802" s="10" t="e">
        <v>#N/A</v>
      </c>
      <c r="R14802" s="30" t="e">
        <f t="shared" si="279"/>
        <v>#N/A</v>
      </c>
    </row>
    <row r="14803" spans="12:18">
      <c r="L14803" s="29">
        <v>34706</v>
      </c>
      <c r="M14803" s="27">
        <v>5.52</v>
      </c>
      <c r="N14803" s="9" t="e">
        <v>#N/A</v>
      </c>
      <c r="O14803" s="9" t="e">
        <v>#N/A</v>
      </c>
      <c r="P14803" s="10" t="e">
        <v>#N/A</v>
      </c>
      <c r="Q14803" s="10" t="e">
        <v>#N/A</v>
      </c>
      <c r="R14803" s="30" t="e">
        <f t="shared" si="279"/>
        <v>#N/A</v>
      </c>
    </row>
    <row r="14804" spans="12:18">
      <c r="L14804" s="29">
        <v>34707</v>
      </c>
      <c r="M14804" s="27">
        <v>5.52</v>
      </c>
      <c r="N14804" s="9" t="e">
        <v>#N/A</v>
      </c>
      <c r="O14804" s="9" t="e">
        <v>#N/A</v>
      </c>
      <c r="P14804" s="10" t="e">
        <v>#N/A</v>
      </c>
      <c r="Q14804" s="10" t="e">
        <v>#N/A</v>
      </c>
      <c r="R14804" s="30" t="e">
        <f t="shared" si="279"/>
        <v>#N/A</v>
      </c>
    </row>
    <row r="14805" spans="12:18">
      <c r="L14805" s="29">
        <v>34708</v>
      </c>
      <c r="M14805" s="27">
        <v>5.52</v>
      </c>
      <c r="N14805" s="9">
        <v>7.9</v>
      </c>
      <c r="O14805" s="9">
        <v>2.14</v>
      </c>
      <c r="P14805" s="10" t="e">
        <v>#N/A</v>
      </c>
      <c r="Q14805" s="10" t="e">
        <v>#N/A</v>
      </c>
      <c r="R14805" s="30" t="e">
        <f t="shared" si="279"/>
        <v>#N/A</v>
      </c>
    </row>
    <row r="14806" spans="12:18">
      <c r="L14806" s="29">
        <v>34709</v>
      </c>
      <c r="M14806" s="27">
        <v>5.44</v>
      </c>
      <c r="N14806" s="9">
        <v>7.87</v>
      </c>
      <c r="O14806" s="9">
        <v>2.1</v>
      </c>
      <c r="P14806" s="10" t="e">
        <v>#N/A</v>
      </c>
      <c r="Q14806" s="10" t="e">
        <v>#N/A</v>
      </c>
      <c r="R14806" s="30" t="e">
        <f t="shared" si="279"/>
        <v>#N/A</v>
      </c>
    </row>
    <row r="14807" spans="12:18">
      <c r="L14807" s="29">
        <v>34710</v>
      </c>
      <c r="M14807" s="27">
        <v>5.44</v>
      </c>
      <c r="N14807" s="9">
        <v>7.85</v>
      </c>
      <c r="O14807" s="9">
        <v>2.16</v>
      </c>
      <c r="P14807" s="10" t="e">
        <v>#N/A</v>
      </c>
      <c r="Q14807" s="10" t="e">
        <v>#N/A</v>
      </c>
      <c r="R14807" s="30" t="e">
        <f t="shared" si="279"/>
        <v>#N/A</v>
      </c>
    </row>
    <row r="14808" spans="12:18">
      <c r="L14808" s="29">
        <v>34711</v>
      </c>
      <c r="M14808" s="27">
        <v>5.5</v>
      </c>
      <c r="N14808" s="9">
        <v>7.88</v>
      </c>
      <c r="O14808" s="9">
        <v>2.1800000000000002</v>
      </c>
      <c r="P14808" s="10" t="e">
        <v>#N/A</v>
      </c>
      <c r="Q14808" s="10" t="e">
        <v>#N/A</v>
      </c>
      <c r="R14808" s="30" t="e">
        <f t="shared" si="279"/>
        <v>#N/A</v>
      </c>
    </row>
    <row r="14809" spans="12:18">
      <c r="L14809" s="29">
        <v>34712</v>
      </c>
      <c r="M14809" s="27">
        <v>5.47</v>
      </c>
      <c r="N14809" s="9">
        <v>7.8</v>
      </c>
      <c r="O14809" s="9">
        <v>2.12</v>
      </c>
      <c r="P14809" s="10" t="e">
        <v>#N/A</v>
      </c>
      <c r="Q14809" s="10" t="e">
        <v>#N/A</v>
      </c>
      <c r="R14809" s="30" t="e">
        <f t="shared" si="279"/>
        <v>#N/A</v>
      </c>
    </row>
    <row r="14810" spans="12:18">
      <c r="L14810" s="29">
        <v>34713</v>
      </c>
      <c r="M14810" s="27">
        <v>5.47</v>
      </c>
      <c r="N14810" s="9" t="e">
        <v>#N/A</v>
      </c>
      <c r="O14810" s="9" t="e">
        <v>#N/A</v>
      </c>
      <c r="P14810" s="10" t="e">
        <v>#N/A</v>
      </c>
      <c r="Q14810" s="10" t="e">
        <v>#N/A</v>
      </c>
      <c r="R14810" s="30" t="e">
        <f t="shared" si="279"/>
        <v>#N/A</v>
      </c>
    </row>
    <row r="14811" spans="12:18">
      <c r="L14811" s="29">
        <v>34714</v>
      </c>
      <c r="M14811" s="27">
        <v>5.47</v>
      </c>
      <c r="N14811" s="9" t="e">
        <v>#N/A</v>
      </c>
      <c r="O14811" s="9" t="e">
        <v>#N/A</v>
      </c>
      <c r="P14811" s="10" t="e">
        <v>#N/A</v>
      </c>
      <c r="Q14811" s="10" t="e">
        <v>#N/A</v>
      </c>
      <c r="R14811" s="30" t="e">
        <f t="shared" si="279"/>
        <v>#N/A</v>
      </c>
    </row>
    <row r="14812" spans="12:18">
      <c r="L14812" s="29">
        <v>34715</v>
      </c>
      <c r="M14812" s="27">
        <v>5.47</v>
      </c>
      <c r="N14812" s="9" t="e">
        <v>#N/A</v>
      </c>
      <c r="O14812" s="9" t="e">
        <v>#N/A</v>
      </c>
      <c r="P14812" s="10" t="e">
        <v>#N/A</v>
      </c>
      <c r="Q14812" s="10" t="e">
        <v>#N/A</v>
      </c>
      <c r="R14812" s="30" t="e">
        <f t="shared" si="279"/>
        <v>#N/A</v>
      </c>
    </row>
    <row r="14813" spans="12:18">
      <c r="L14813" s="29">
        <v>34716</v>
      </c>
      <c r="M14813" s="27">
        <v>5.69</v>
      </c>
      <c r="N14813" s="9">
        <v>7.78</v>
      </c>
      <c r="O14813" s="9">
        <v>2.08</v>
      </c>
      <c r="P14813" s="10" t="e">
        <v>#N/A</v>
      </c>
      <c r="Q14813" s="10" t="e">
        <v>#N/A</v>
      </c>
      <c r="R14813" s="30" t="e">
        <f t="shared" si="279"/>
        <v>#N/A</v>
      </c>
    </row>
    <row r="14814" spans="12:18">
      <c r="L14814" s="29">
        <v>34717</v>
      </c>
      <c r="M14814" s="27">
        <v>5.0599999999999996</v>
      </c>
      <c r="N14814" s="9">
        <v>7.78</v>
      </c>
      <c r="O14814" s="9">
        <v>2</v>
      </c>
      <c r="P14814" s="10" t="e">
        <v>#N/A</v>
      </c>
      <c r="Q14814" s="10" t="e">
        <v>#N/A</v>
      </c>
      <c r="R14814" s="30" t="e">
        <f t="shared" si="279"/>
        <v>#N/A</v>
      </c>
    </row>
    <row r="14815" spans="12:18">
      <c r="L14815" s="29">
        <v>34718</v>
      </c>
      <c r="M14815" s="27">
        <v>5.44</v>
      </c>
      <c r="N14815" s="9">
        <v>7.82</v>
      </c>
      <c r="O14815" s="9">
        <v>2.0299999999999998</v>
      </c>
      <c r="P14815" s="10" t="e">
        <v>#N/A</v>
      </c>
      <c r="Q14815" s="10" t="e">
        <v>#N/A</v>
      </c>
      <c r="R14815" s="30" t="e">
        <f t="shared" si="279"/>
        <v>#N/A</v>
      </c>
    </row>
    <row r="14816" spans="12:18">
      <c r="L14816" s="29">
        <v>34719</v>
      </c>
      <c r="M14816" s="27">
        <v>5.37</v>
      </c>
      <c r="N14816" s="9">
        <v>7.9</v>
      </c>
      <c r="O14816" s="9">
        <v>2.0699999999999998</v>
      </c>
      <c r="P14816" s="10" t="e">
        <v>#N/A</v>
      </c>
      <c r="Q14816" s="10" t="e">
        <v>#N/A</v>
      </c>
      <c r="R14816" s="30" t="e">
        <f t="shared" si="279"/>
        <v>#N/A</v>
      </c>
    </row>
    <row r="14817" spans="12:18">
      <c r="L14817" s="29">
        <v>34720</v>
      </c>
      <c r="M14817" s="27">
        <v>5.37</v>
      </c>
      <c r="N14817" s="9" t="e">
        <v>#N/A</v>
      </c>
      <c r="O14817" s="9" t="e">
        <v>#N/A</v>
      </c>
      <c r="P14817" s="10" t="e">
        <v>#N/A</v>
      </c>
      <c r="Q14817" s="10" t="e">
        <v>#N/A</v>
      </c>
      <c r="R14817" s="30" t="e">
        <f t="shared" si="279"/>
        <v>#N/A</v>
      </c>
    </row>
    <row r="14818" spans="12:18">
      <c r="L14818" s="29">
        <v>34721</v>
      </c>
      <c r="M14818" s="27">
        <v>5.37</v>
      </c>
      <c r="N14818" s="9" t="e">
        <v>#N/A</v>
      </c>
      <c r="O14818" s="9" t="e">
        <v>#N/A</v>
      </c>
      <c r="P14818" s="10" t="e">
        <v>#N/A</v>
      </c>
      <c r="Q14818" s="10" t="e">
        <v>#N/A</v>
      </c>
      <c r="R14818" s="30" t="e">
        <f t="shared" si="279"/>
        <v>#N/A</v>
      </c>
    </row>
    <row r="14819" spans="12:18">
      <c r="L14819" s="29">
        <v>34722</v>
      </c>
      <c r="M14819" s="27">
        <v>5.47</v>
      </c>
      <c r="N14819" s="9">
        <v>7.91</v>
      </c>
      <c r="O14819" s="9">
        <v>2.0699999999999998</v>
      </c>
      <c r="P14819" s="10" t="e">
        <v>#N/A</v>
      </c>
      <c r="Q14819" s="10" t="e">
        <v>#N/A</v>
      </c>
      <c r="R14819" s="30" t="e">
        <f t="shared" si="279"/>
        <v>#N/A</v>
      </c>
    </row>
    <row r="14820" spans="12:18">
      <c r="L14820" s="29">
        <v>34723</v>
      </c>
      <c r="M14820" s="27">
        <v>5.45</v>
      </c>
      <c r="N14820" s="9">
        <v>7.93</v>
      </c>
      <c r="O14820" s="9">
        <v>2.0499999999999998</v>
      </c>
      <c r="P14820" s="10" t="e">
        <v>#N/A</v>
      </c>
      <c r="Q14820" s="10" t="e">
        <v>#N/A</v>
      </c>
      <c r="R14820" s="30" t="e">
        <f t="shared" si="279"/>
        <v>#N/A</v>
      </c>
    </row>
    <row r="14821" spans="12:18">
      <c r="L14821" s="29">
        <v>34724</v>
      </c>
      <c r="M14821" s="27">
        <v>5.46</v>
      </c>
      <c r="N14821" s="9">
        <v>7.88</v>
      </c>
      <c r="O14821" s="9">
        <v>2.0299999999999998</v>
      </c>
      <c r="P14821" s="10" t="e">
        <v>#N/A</v>
      </c>
      <c r="Q14821" s="10" t="e">
        <v>#N/A</v>
      </c>
      <c r="R14821" s="30" t="e">
        <f t="shared" si="279"/>
        <v>#N/A</v>
      </c>
    </row>
    <row r="14822" spans="12:18">
      <c r="L14822" s="29">
        <v>34725</v>
      </c>
      <c r="M14822" s="27">
        <v>5.53</v>
      </c>
      <c r="N14822" s="9">
        <v>7.85</v>
      </c>
      <c r="O14822" s="9">
        <v>1.99</v>
      </c>
      <c r="P14822" s="10" t="e">
        <v>#N/A</v>
      </c>
      <c r="Q14822" s="10" t="e">
        <v>#N/A</v>
      </c>
      <c r="R14822" s="30" t="e">
        <f t="shared" si="279"/>
        <v>#N/A</v>
      </c>
    </row>
    <row r="14823" spans="12:18">
      <c r="L14823" s="29">
        <v>34726</v>
      </c>
      <c r="M14823" s="27">
        <v>5.67</v>
      </c>
      <c r="N14823" s="9">
        <v>7.75</v>
      </c>
      <c r="O14823" s="9">
        <v>1.9</v>
      </c>
      <c r="P14823" s="10" t="e">
        <v>#N/A</v>
      </c>
      <c r="Q14823" s="10" t="e">
        <v>#N/A</v>
      </c>
      <c r="R14823" s="30" t="e">
        <f t="shared" si="279"/>
        <v>#N/A</v>
      </c>
    </row>
    <row r="14824" spans="12:18">
      <c r="L14824" s="29">
        <v>34727</v>
      </c>
      <c r="M14824" s="27">
        <v>5.67</v>
      </c>
      <c r="N14824" s="9" t="e">
        <v>#N/A</v>
      </c>
      <c r="O14824" s="9" t="e">
        <v>#N/A</v>
      </c>
      <c r="P14824" s="10" t="e">
        <v>#N/A</v>
      </c>
      <c r="Q14824" s="10" t="e">
        <v>#N/A</v>
      </c>
      <c r="R14824" s="30" t="e">
        <f t="shared" si="279"/>
        <v>#N/A</v>
      </c>
    </row>
    <row r="14825" spans="12:18">
      <c r="L14825" s="29">
        <v>34728</v>
      </c>
      <c r="M14825" s="27">
        <v>5.67</v>
      </c>
      <c r="N14825" s="9" t="e">
        <v>#N/A</v>
      </c>
      <c r="O14825" s="9" t="e">
        <v>#N/A</v>
      </c>
      <c r="P14825" s="10" t="e">
        <v>#N/A</v>
      </c>
      <c r="Q14825" s="10" t="e">
        <v>#N/A</v>
      </c>
      <c r="R14825" s="30" t="e">
        <f t="shared" si="279"/>
        <v>#N/A</v>
      </c>
    </row>
    <row r="14826" spans="12:18">
      <c r="L14826" s="29">
        <v>34729</v>
      </c>
      <c r="M14826" s="27">
        <v>5.76</v>
      </c>
      <c r="N14826" s="9">
        <v>7.76</v>
      </c>
      <c r="O14826" s="9">
        <v>1.92</v>
      </c>
      <c r="P14826" s="10" t="e">
        <v>#N/A</v>
      </c>
      <c r="Q14826" s="10" t="e">
        <v>#N/A</v>
      </c>
      <c r="R14826" s="30" t="e">
        <f t="shared" si="279"/>
        <v>#N/A</v>
      </c>
    </row>
    <row r="14827" spans="12:18">
      <c r="L14827" s="29">
        <v>34730</v>
      </c>
      <c r="M14827" s="27">
        <v>5.86</v>
      </c>
      <c r="N14827" s="9">
        <v>7.71</v>
      </c>
      <c r="O14827" s="9">
        <v>1.77</v>
      </c>
      <c r="P14827" s="10" t="e">
        <v>#N/A</v>
      </c>
      <c r="Q14827" s="10" t="e">
        <v>#N/A</v>
      </c>
      <c r="R14827" s="30" t="e">
        <f t="shared" si="279"/>
        <v>#N/A</v>
      </c>
    </row>
    <row r="14828" spans="12:18">
      <c r="L14828" s="29">
        <v>34731</v>
      </c>
      <c r="M14828" s="27">
        <v>5.25</v>
      </c>
      <c r="N14828" s="9">
        <v>7.75</v>
      </c>
      <c r="O14828" s="9">
        <v>1.76</v>
      </c>
      <c r="P14828" s="10">
        <v>150.9</v>
      </c>
      <c r="Q14828" s="10">
        <v>0.27</v>
      </c>
      <c r="R14828" s="30">
        <f t="shared" si="279"/>
        <v>3.24</v>
      </c>
    </row>
    <row r="14829" spans="12:18">
      <c r="L14829" s="29">
        <v>34732</v>
      </c>
      <c r="M14829" s="27">
        <v>5.98</v>
      </c>
      <c r="N14829" s="9">
        <v>7.76</v>
      </c>
      <c r="O14829" s="9">
        <v>1.83</v>
      </c>
      <c r="P14829" s="10" t="e">
        <v>#N/A</v>
      </c>
      <c r="Q14829" s="10" t="e">
        <v>#N/A</v>
      </c>
      <c r="R14829" s="30" t="e">
        <f t="shared" si="279"/>
        <v>#N/A</v>
      </c>
    </row>
    <row r="14830" spans="12:18">
      <c r="L14830" s="29">
        <v>34733</v>
      </c>
      <c r="M14830" s="27">
        <v>5.94</v>
      </c>
      <c r="N14830" s="9">
        <v>7.61</v>
      </c>
      <c r="O14830" s="9">
        <v>1.69</v>
      </c>
      <c r="P14830" s="10" t="e">
        <v>#N/A</v>
      </c>
      <c r="Q14830" s="10" t="e">
        <v>#N/A</v>
      </c>
      <c r="R14830" s="30" t="e">
        <f t="shared" si="279"/>
        <v>#N/A</v>
      </c>
    </row>
    <row r="14831" spans="12:18">
      <c r="L14831" s="29">
        <v>34734</v>
      </c>
      <c r="M14831" s="27">
        <v>5.94</v>
      </c>
      <c r="N14831" s="9" t="e">
        <v>#N/A</v>
      </c>
      <c r="O14831" s="9" t="e">
        <v>#N/A</v>
      </c>
      <c r="P14831" s="10" t="e">
        <v>#N/A</v>
      </c>
      <c r="Q14831" s="10" t="e">
        <v>#N/A</v>
      </c>
      <c r="R14831" s="30" t="e">
        <f t="shared" si="279"/>
        <v>#N/A</v>
      </c>
    </row>
    <row r="14832" spans="12:18">
      <c r="L14832" s="29">
        <v>34735</v>
      </c>
      <c r="M14832" s="27">
        <v>5.94</v>
      </c>
      <c r="N14832" s="9" t="e">
        <v>#N/A</v>
      </c>
      <c r="O14832" s="9" t="e">
        <v>#N/A</v>
      </c>
      <c r="P14832" s="10" t="e">
        <v>#N/A</v>
      </c>
      <c r="Q14832" s="10" t="e">
        <v>#N/A</v>
      </c>
      <c r="R14832" s="30" t="e">
        <f t="shared" si="279"/>
        <v>#N/A</v>
      </c>
    </row>
    <row r="14833" spans="12:18">
      <c r="L14833" s="29">
        <v>34736</v>
      </c>
      <c r="M14833" s="27">
        <v>5.99</v>
      </c>
      <c r="N14833" s="9">
        <v>7.64</v>
      </c>
      <c r="O14833" s="9">
        <v>1.73</v>
      </c>
      <c r="P14833" s="10" t="e">
        <v>#N/A</v>
      </c>
      <c r="Q14833" s="10" t="e">
        <v>#N/A</v>
      </c>
      <c r="R14833" s="30" t="e">
        <f t="shared" si="279"/>
        <v>#N/A</v>
      </c>
    </row>
    <row r="14834" spans="12:18">
      <c r="L14834" s="29">
        <v>34737</v>
      </c>
      <c r="M14834" s="27">
        <v>5.94</v>
      </c>
      <c r="N14834" s="9">
        <v>7.65</v>
      </c>
      <c r="O14834" s="9">
        <v>1.71</v>
      </c>
      <c r="P14834" s="10" t="e">
        <v>#N/A</v>
      </c>
      <c r="Q14834" s="10" t="e">
        <v>#N/A</v>
      </c>
      <c r="R14834" s="30" t="e">
        <f t="shared" si="279"/>
        <v>#N/A</v>
      </c>
    </row>
    <row r="14835" spans="12:18">
      <c r="L14835" s="29">
        <v>34738</v>
      </c>
      <c r="M14835" s="27">
        <v>5.93</v>
      </c>
      <c r="N14835" s="9">
        <v>7.66</v>
      </c>
      <c r="O14835" s="9">
        <v>1.76</v>
      </c>
      <c r="P14835" s="10" t="e">
        <v>#N/A</v>
      </c>
      <c r="Q14835" s="10" t="e">
        <v>#N/A</v>
      </c>
      <c r="R14835" s="30" t="e">
        <f t="shared" si="279"/>
        <v>#N/A</v>
      </c>
    </row>
    <row r="14836" spans="12:18">
      <c r="L14836" s="29">
        <v>34739</v>
      </c>
      <c r="M14836" s="27">
        <v>5.95</v>
      </c>
      <c r="N14836" s="9">
        <v>7.65</v>
      </c>
      <c r="O14836" s="9">
        <v>1.8</v>
      </c>
      <c r="P14836" s="10" t="e">
        <v>#N/A</v>
      </c>
      <c r="Q14836" s="10" t="e">
        <v>#N/A</v>
      </c>
      <c r="R14836" s="30" t="e">
        <f t="shared" si="279"/>
        <v>#N/A</v>
      </c>
    </row>
    <row r="14837" spans="12:18">
      <c r="L14837" s="29">
        <v>34740</v>
      </c>
      <c r="M14837" s="27">
        <v>5.94</v>
      </c>
      <c r="N14837" s="9">
        <v>7.68</v>
      </c>
      <c r="O14837" s="9">
        <v>1.81</v>
      </c>
      <c r="P14837" s="10" t="e">
        <v>#N/A</v>
      </c>
      <c r="Q14837" s="10" t="e">
        <v>#N/A</v>
      </c>
      <c r="R14837" s="30" t="e">
        <f t="shared" si="279"/>
        <v>#N/A</v>
      </c>
    </row>
    <row r="14838" spans="12:18">
      <c r="L14838" s="29">
        <v>34741</v>
      </c>
      <c r="M14838" s="27">
        <v>5.94</v>
      </c>
      <c r="N14838" s="9" t="e">
        <v>#N/A</v>
      </c>
      <c r="O14838" s="9" t="e">
        <v>#N/A</v>
      </c>
      <c r="P14838" s="10" t="e">
        <v>#N/A</v>
      </c>
      <c r="Q14838" s="10" t="e">
        <v>#N/A</v>
      </c>
      <c r="R14838" s="30" t="e">
        <f t="shared" si="279"/>
        <v>#N/A</v>
      </c>
    </row>
    <row r="14839" spans="12:18">
      <c r="L14839" s="29">
        <v>34742</v>
      </c>
      <c r="M14839" s="27">
        <v>5.94</v>
      </c>
      <c r="N14839" s="9" t="e">
        <v>#N/A</v>
      </c>
      <c r="O14839" s="9" t="e">
        <v>#N/A</v>
      </c>
      <c r="P14839" s="10" t="e">
        <v>#N/A</v>
      </c>
      <c r="Q14839" s="10" t="e">
        <v>#N/A</v>
      </c>
      <c r="R14839" s="30" t="e">
        <f t="shared" si="279"/>
        <v>#N/A</v>
      </c>
    </row>
    <row r="14840" spans="12:18">
      <c r="L14840" s="29">
        <v>34743</v>
      </c>
      <c r="M14840" s="27">
        <v>6</v>
      </c>
      <c r="N14840" s="9">
        <v>7.67</v>
      </c>
      <c r="O14840" s="9">
        <v>1.81</v>
      </c>
      <c r="P14840" s="10" t="e">
        <v>#N/A</v>
      </c>
      <c r="Q14840" s="10" t="e">
        <v>#N/A</v>
      </c>
      <c r="R14840" s="30" t="e">
        <f t="shared" si="279"/>
        <v>#N/A</v>
      </c>
    </row>
    <row r="14841" spans="12:18">
      <c r="L14841" s="29">
        <v>34744</v>
      </c>
      <c r="M14841" s="27">
        <v>5.82</v>
      </c>
      <c r="N14841" s="9">
        <v>7.61</v>
      </c>
      <c r="O14841" s="9">
        <v>1.72</v>
      </c>
      <c r="P14841" s="10" t="e">
        <v>#N/A</v>
      </c>
      <c r="Q14841" s="10" t="e">
        <v>#N/A</v>
      </c>
      <c r="R14841" s="30" t="e">
        <f t="shared" si="279"/>
        <v>#N/A</v>
      </c>
    </row>
    <row r="14842" spans="12:18">
      <c r="L14842" s="29">
        <v>34745</v>
      </c>
      <c r="M14842" s="27">
        <v>5.95</v>
      </c>
      <c r="N14842" s="9">
        <v>7.58</v>
      </c>
      <c r="O14842" s="9">
        <v>1.68</v>
      </c>
      <c r="P14842" s="10" t="e">
        <v>#N/A</v>
      </c>
      <c r="Q14842" s="10" t="e">
        <v>#N/A</v>
      </c>
      <c r="R14842" s="30" t="e">
        <f t="shared" si="279"/>
        <v>#N/A</v>
      </c>
    </row>
    <row r="14843" spans="12:18">
      <c r="L14843" s="29">
        <v>34746</v>
      </c>
      <c r="M14843" s="27">
        <v>5.96</v>
      </c>
      <c r="N14843" s="9">
        <v>7.57</v>
      </c>
      <c r="O14843" s="9">
        <v>1.71</v>
      </c>
      <c r="P14843" s="10" t="e">
        <v>#N/A</v>
      </c>
      <c r="Q14843" s="10" t="e">
        <v>#N/A</v>
      </c>
      <c r="R14843" s="30" t="e">
        <f t="shared" si="279"/>
        <v>#N/A</v>
      </c>
    </row>
    <row r="14844" spans="12:18">
      <c r="L14844" s="29">
        <v>34747</v>
      </c>
      <c r="M14844" s="27">
        <v>5.93</v>
      </c>
      <c r="N14844" s="9">
        <v>7.59</v>
      </c>
      <c r="O14844" s="9">
        <v>1.73</v>
      </c>
      <c r="P14844" s="10" t="e">
        <v>#N/A</v>
      </c>
      <c r="Q14844" s="10" t="e">
        <v>#N/A</v>
      </c>
      <c r="R14844" s="30" t="e">
        <f t="shared" si="279"/>
        <v>#N/A</v>
      </c>
    </row>
    <row r="14845" spans="12:18">
      <c r="L14845" s="29">
        <v>34748</v>
      </c>
      <c r="M14845" s="27">
        <v>5.93</v>
      </c>
      <c r="N14845" s="9" t="e">
        <v>#N/A</v>
      </c>
      <c r="O14845" s="9" t="e">
        <v>#N/A</v>
      </c>
      <c r="P14845" s="10" t="e">
        <v>#N/A</v>
      </c>
      <c r="Q14845" s="10" t="e">
        <v>#N/A</v>
      </c>
      <c r="R14845" s="30" t="e">
        <f t="shared" si="279"/>
        <v>#N/A</v>
      </c>
    </row>
    <row r="14846" spans="12:18">
      <c r="L14846" s="29">
        <v>34749</v>
      </c>
      <c r="M14846" s="27">
        <v>5.93</v>
      </c>
      <c r="N14846" s="9" t="e">
        <v>#N/A</v>
      </c>
      <c r="O14846" s="9" t="e">
        <v>#N/A</v>
      </c>
      <c r="P14846" s="10" t="e">
        <v>#N/A</v>
      </c>
      <c r="Q14846" s="10" t="e">
        <v>#N/A</v>
      </c>
      <c r="R14846" s="30" t="e">
        <f t="shared" si="279"/>
        <v>#N/A</v>
      </c>
    </row>
    <row r="14847" spans="12:18">
      <c r="L14847" s="29">
        <v>34750</v>
      </c>
      <c r="M14847" s="27">
        <v>5.93</v>
      </c>
      <c r="N14847" s="9" t="e">
        <v>#N/A</v>
      </c>
      <c r="O14847" s="9" t="e">
        <v>#N/A</v>
      </c>
      <c r="P14847" s="10" t="e">
        <v>#N/A</v>
      </c>
      <c r="Q14847" s="10" t="e">
        <v>#N/A</v>
      </c>
      <c r="R14847" s="30" t="e">
        <f t="shared" si="279"/>
        <v>#N/A</v>
      </c>
    </row>
    <row r="14848" spans="12:18">
      <c r="L14848" s="29">
        <v>34751</v>
      </c>
      <c r="M14848" s="27">
        <v>5.99</v>
      </c>
      <c r="N14848" s="9">
        <v>7.61</v>
      </c>
      <c r="O14848" s="9">
        <v>1.7</v>
      </c>
      <c r="P14848" s="10" t="e">
        <v>#N/A</v>
      </c>
      <c r="Q14848" s="10" t="e">
        <v>#N/A</v>
      </c>
      <c r="R14848" s="30" t="e">
        <f t="shared" si="279"/>
        <v>#N/A</v>
      </c>
    </row>
    <row r="14849" spans="12:18">
      <c r="L14849" s="29">
        <v>34752</v>
      </c>
      <c r="M14849" s="27">
        <v>5.9</v>
      </c>
      <c r="N14849" s="9">
        <v>7.54</v>
      </c>
      <c r="O14849" s="9">
        <v>1.65</v>
      </c>
      <c r="P14849" s="10" t="e">
        <v>#N/A</v>
      </c>
      <c r="Q14849" s="10" t="e">
        <v>#N/A</v>
      </c>
      <c r="R14849" s="30" t="e">
        <f t="shared" si="279"/>
        <v>#N/A</v>
      </c>
    </row>
    <row r="14850" spans="12:18">
      <c r="L14850" s="29">
        <v>34753</v>
      </c>
      <c r="M14850" s="27">
        <v>5.91</v>
      </c>
      <c r="N14850" s="9">
        <v>7.56</v>
      </c>
      <c r="O14850" s="9">
        <v>1.62</v>
      </c>
      <c r="P14850" s="10" t="e">
        <v>#N/A</v>
      </c>
      <c r="Q14850" s="10" t="e">
        <v>#N/A</v>
      </c>
      <c r="R14850" s="30" t="e">
        <f t="shared" si="279"/>
        <v>#N/A</v>
      </c>
    </row>
    <row r="14851" spans="12:18">
      <c r="L14851" s="29">
        <v>34754</v>
      </c>
      <c r="M14851" s="27">
        <v>5.87</v>
      </c>
      <c r="N14851" s="9">
        <v>7.54</v>
      </c>
      <c r="O14851" s="9">
        <v>1.61</v>
      </c>
      <c r="P14851" s="10" t="e">
        <v>#N/A</v>
      </c>
      <c r="Q14851" s="10" t="e">
        <v>#N/A</v>
      </c>
      <c r="R14851" s="30" t="e">
        <f t="shared" si="279"/>
        <v>#N/A</v>
      </c>
    </row>
    <row r="14852" spans="12:18">
      <c r="L14852" s="29">
        <v>34755</v>
      </c>
      <c r="M14852" s="27">
        <v>5.87</v>
      </c>
      <c r="N14852" s="9" t="e">
        <v>#N/A</v>
      </c>
      <c r="O14852" s="9" t="e">
        <v>#N/A</v>
      </c>
      <c r="P14852" s="10" t="e">
        <v>#N/A</v>
      </c>
      <c r="Q14852" s="10" t="e">
        <v>#N/A</v>
      </c>
      <c r="R14852" s="30" t="e">
        <f t="shared" ref="R14852:R14915" si="280">Q14852*12</f>
        <v>#N/A</v>
      </c>
    </row>
    <row r="14853" spans="12:18">
      <c r="L14853" s="29">
        <v>34756</v>
      </c>
      <c r="M14853" s="27">
        <v>5.87</v>
      </c>
      <c r="N14853" s="9" t="e">
        <v>#N/A</v>
      </c>
      <c r="O14853" s="9" t="e">
        <v>#N/A</v>
      </c>
      <c r="P14853" s="10" t="e">
        <v>#N/A</v>
      </c>
      <c r="Q14853" s="10" t="e">
        <v>#N/A</v>
      </c>
      <c r="R14853" s="30" t="e">
        <f t="shared" si="280"/>
        <v>#N/A</v>
      </c>
    </row>
    <row r="14854" spans="12:18">
      <c r="L14854" s="29">
        <v>34757</v>
      </c>
      <c r="M14854" s="27">
        <v>5.99</v>
      </c>
      <c r="N14854" s="9">
        <v>7.49</v>
      </c>
      <c r="O14854" s="9">
        <v>1.52</v>
      </c>
      <c r="P14854" s="10" t="e">
        <v>#N/A</v>
      </c>
      <c r="Q14854" s="10" t="e">
        <v>#N/A</v>
      </c>
      <c r="R14854" s="30" t="e">
        <f t="shared" si="280"/>
        <v>#N/A</v>
      </c>
    </row>
    <row r="14855" spans="12:18">
      <c r="L14855" s="29">
        <v>34758</v>
      </c>
      <c r="M14855" s="27">
        <v>6.1</v>
      </c>
      <c r="N14855" s="9">
        <v>7.46</v>
      </c>
      <c r="O14855" s="9">
        <v>1.46</v>
      </c>
      <c r="P14855" s="10" t="e">
        <v>#N/A</v>
      </c>
      <c r="Q14855" s="10" t="e">
        <v>#N/A</v>
      </c>
      <c r="R14855" s="30" t="e">
        <f t="shared" si="280"/>
        <v>#N/A</v>
      </c>
    </row>
    <row r="14856" spans="12:18">
      <c r="L14856" s="29">
        <v>34759</v>
      </c>
      <c r="M14856" s="27">
        <v>5.56</v>
      </c>
      <c r="N14856" s="9">
        <v>7.45</v>
      </c>
      <c r="O14856" s="9">
        <v>1.47</v>
      </c>
      <c r="P14856" s="10">
        <v>151.19999999999999</v>
      </c>
      <c r="Q14856" s="10">
        <v>0.2</v>
      </c>
      <c r="R14856" s="30">
        <f t="shared" si="280"/>
        <v>2.4000000000000004</v>
      </c>
    </row>
    <row r="14857" spans="12:18">
      <c r="L14857" s="29">
        <v>34760</v>
      </c>
      <c r="M14857" s="27">
        <v>5.94</v>
      </c>
      <c r="N14857" s="9">
        <v>7.5</v>
      </c>
      <c r="O14857" s="9">
        <v>1.55</v>
      </c>
      <c r="P14857" s="10" t="e">
        <v>#N/A</v>
      </c>
      <c r="Q14857" s="10" t="e">
        <v>#N/A</v>
      </c>
      <c r="R14857" s="30" t="e">
        <f t="shared" si="280"/>
        <v>#N/A</v>
      </c>
    </row>
    <row r="14858" spans="12:18">
      <c r="L14858" s="29">
        <v>34761</v>
      </c>
      <c r="M14858" s="27">
        <v>5.93</v>
      </c>
      <c r="N14858" s="9">
        <v>7.56</v>
      </c>
      <c r="O14858" s="9">
        <v>1.64</v>
      </c>
      <c r="P14858" s="10" t="e">
        <v>#N/A</v>
      </c>
      <c r="Q14858" s="10" t="e">
        <v>#N/A</v>
      </c>
      <c r="R14858" s="30" t="e">
        <f t="shared" si="280"/>
        <v>#N/A</v>
      </c>
    </row>
    <row r="14859" spans="12:18">
      <c r="L14859" s="29">
        <v>34762</v>
      </c>
      <c r="M14859" s="27">
        <v>5.93</v>
      </c>
      <c r="N14859" s="9" t="e">
        <v>#N/A</v>
      </c>
      <c r="O14859" s="9" t="e">
        <v>#N/A</v>
      </c>
      <c r="P14859" s="10" t="e">
        <v>#N/A</v>
      </c>
      <c r="Q14859" s="10" t="e">
        <v>#N/A</v>
      </c>
      <c r="R14859" s="30" t="e">
        <f t="shared" si="280"/>
        <v>#N/A</v>
      </c>
    </row>
    <row r="14860" spans="12:18">
      <c r="L14860" s="29">
        <v>34763</v>
      </c>
      <c r="M14860" s="27">
        <v>5.93</v>
      </c>
      <c r="N14860" s="9" t="e">
        <v>#N/A</v>
      </c>
      <c r="O14860" s="9" t="e">
        <v>#N/A</v>
      </c>
      <c r="P14860" s="10" t="e">
        <v>#N/A</v>
      </c>
      <c r="Q14860" s="10" t="e">
        <v>#N/A</v>
      </c>
      <c r="R14860" s="30" t="e">
        <f t="shared" si="280"/>
        <v>#N/A</v>
      </c>
    </row>
    <row r="14861" spans="12:18">
      <c r="L14861" s="29">
        <v>34764</v>
      </c>
      <c r="M14861" s="27">
        <v>5.95</v>
      </c>
      <c r="N14861" s="9">
        <v>7.59</v>
      </c>
      <c r="O14861" s="9">
        <v>1.67</v>
      </c>
      <c r="P14861" s="10" t="e">
        <v>#N/A</v>
      </c>
      <c r="Q14861" s="10" t="e">
        <v>#N/A</v>
      </c>
      <c r="R14861" s="30" t="e">
        <f t="shared" si="280"/>
        <v>#N/A</v>
      </c>
    </row>
    <row r="14862" spans="12:18">
      <c r="L14862" s="29">
        <v>34765</v>
      </c>
      <c r="M14862" s="27">
        <v>5.93</v>
      </c>
      <c r="N14862" s="9">
        <v>7.64</v>
      </c>
      <c r="O14862" s="9">
        <v>1.66</v>
      </c>
      <c r="P14862" s="10" t="e">
        <v>#N/A</v>
      </c>
      <c r="Q14862" s="10" t="e">
        <v>#N/A</v>
      </c>
      <c r="R14862" s="30" t="e">
        <f t="shared" si="280"/>
        <v>#N/A</v>
      </c>
    </row>
    <row r="14863" spans="12:18">
      <c r="L14863" s="29">
        <v>34766</v>
      </c>
      <c r="M14863" s="27">
        <v>5.91</v>
      </c>
      <c r="N14863" s="9">
        <v>7.56</v>
      </c>
      <c r="O14863" s="9">
        <v>1.59</v>
      </c>
      <c r="P14863" s="10" t="e">
        <v>#N/A</v>
      </c>
      <c r="Q14863" s="10" t="e">
        <v>#N/A</v>
      </c>
      <c r="R14863" s="30" t="e">
        <f t="shared" si="280"/>
        <v>#N/A</v>
      </c>
    </row>
    <row r="14864" spans="12:18">
      <c r="L14864" s="29">
        <v>34767</v>
      </c>
      <c r="M14864" s="27">
        <v>5.92</v>
      </c>
      <c r="N14864" s="9">
        <v>7.53</v>
      </c>
      <c r="O14864" s="9">
        <v>1.57</v>
      </c>
      <c r="P14864" s="10" t="e">
        <v>#N/A</v>
      </c>
      <c r="Q14864" s="10" t="e">
        <v>#N/A</v>
      </c>
      <c r="R14864" s="30" t="e">
        <f t="shared" si="280"/>
        <v>#N/A</v>
      </c>
    </row>
    <row r="14865" spans="12:18">
      <c r="L14865" s="29">
        <v>34768</v>
      </c>
      <c r="M14865" s="27">
        <v>5.9</v>
      </c>
      <c r="N14865" s="9">
        <v>7.46</v>
      </c>
      <c r="O14865" s="9">
        <v>1.46</v>
      </c>
      <c r="P14865" s="10" t="e">
        <v>#N/A</v>
      </c>
      <c r="Q14865" s="10" t="e">
        <v>#N/A</v>
      </c>
      <c r="R14865" s="30" t="e">
        <f t="shared" si="280"/>
        <v>#N/A</v>
      </c>
    </row>
    <row r="14866" spans="12:18">
      <c r="L14866" s="29">
        <v>34769</v>
      </c>
      <c r="M14866" s="27">
        <v>5.9</v>
      </c>
      <c r="N14866" s="9" t="e">
        <v>#N/A</v>
      </c>
      <c r="O14866" s="9" t="e">
        <v>#N/A</v>
      </c>
      <c r="P14866" s="10" t="e">
        <v>#N/A</v>
      </c>
      <c r="Q14866" s="10" t="e">
        <v>#N/A</v>
      </c>
      <c r="R14866" s="30" t="e">
        <f t="shared" si="280"/>
        <v>#N/A</v>
      </c>
    </row>
    <row r="14867" spans="12:18">
      <c r="L14867" s="29">
        <v>34770</v>
      </c>
      <c r="M14867" s="27">
        <v>5.9</v>
      </c>
      <c r="N14867" s="9" t="e">
        <v>#N/A</v>
      </c>
      <c r="O14867" s="9" t="e">
        <v>#N/A</v>
      </c>
      <c r="P14867" s="10" t="e">
        <v>#N/A</v>
      </c>
      <c r="Q14867" s="10" t="e">
        <v>#N/A</v>
      </c>
      <c r="R14867" s="30" t="e">
        <f t="shared" si="280"/>
        <v>#N/A</v>
      </c>
    </row>
    <row r="14868" spans="12:18">
      <c r="L14868" s="29">
        <v>34771</v>
      </c>
      <c r="M14868" s="27">
        <v>5.96</v>
      </c>
      <c r="N14868" s="9">
        <v>7.45</v>
      </c>
      <c r="O14868" s="9">
        <v>1.43</v>
      </c>
      <c r="P14868" s="10" t="e">
        <v>#N/A</v>
      </c>
      <c r="Q14868" s="10" t="e">
        <v>#N/A</v>
      </c>
      <c r="R14868" s="30" t="e">
        <f t="shared" si="280"/>
        <v>#N/A</v>
      </c>
    </row>
    <row r="14869" spans="12:18">
      <c r="L14869" s="29">
        <v>34772</v>
      </c>
      <c r="M14869" s="27">
        <v>5.93</v>
      </c>
      <c r="N14869" s="9">
        <v>7.35</v>
      </c>
      <c r="O14869" s="9">
        <v>1.34</v>
      </c>
      <c r="P14869" s="10" t="e">
        <v>#N/A</v>
      </c>
      <c r="Q14869" s="10" t="e">
        <v>#N/A</v>
      </c>
      <c r="R14869" s="30" t="e">
        <f t="shared" si="280"/>
        <v>#N/A</v>
      </c>
    </row>
    <row r="14870" spans="12:18">
      <c r="L14870" s="29">
        <v>34773</v>
      </c>
      <c r="M14870" s="27">
        <v>6.06</v>
      </c>
      <c r="N14870" s="9">
        <v>7.36</v>
      </c>
      <c r="O14870" s="9">
        <v>1.35</v>
      </c>
      <c r="P14870" s="10" t="e">
        <v>#N/A</v>
      </c>
      <c r="Q14870" s="10" t="e">
        <v>#N/A</v>
      </c>
      <c r="R14870" s="30" t="e">
        <f t="shared" si="280"/>
        <v>#N/A</v>
      </c>
    </row>
    <row r="14871" spans="12:18">
      <c r="L14871" s="29">
        <v>34774</v>
      </c>
      <c r="M14871" s="27">
        <v>5.97</v>
      </c>
      <c r="N14871" s="9">
        <v>7.33</v>
      </c>
      <c r="O14871" s="9">
        <v>1.31</v>
      </c>
      <c r="P14871" s="10" t="e">
        <v>#N/A</v>
      </c>
      <c r="Q14871" s="10" t="e">
        <v>#N/A</v>
      </c>
      <c r="R14871" s="30" t="e">
        <f t="shared" si="280"/>
        <v>#N/A</v>
      </c>
    </row>
    <row r="14872" spans="12:18">
      <c r="L14872" s="29">
        <v>34775</v>
      </c>
      <c r="M14872" s="27">
        <v>5.95</v>
      </c>
      <c r="N14872" s="9">
        <v>7.37</v>
      </c>
      <c r="O14872" s="9">
        <v>1.38</v>
      </c>
      <c r="P14872" s="10" t="e">
        <v>#N/A</v>
      </c>
      <c r="Q14872" s="10" t="e">
        <v>#N/A</v>
      </c>
      <c r="R14872" s="30" t="e">
        <f t="shared" si="280"/>
        <v>#N/A</v>
      </c>
    </row>
    <row r="14873" spans="12:18">
      <c r="L14873" s="29">
        <v>34776</v>
      </c>
      <c r="M14873" s="27">
        <v>5.95</v>
      </c>
      <c r="N14873" s="9" t="e">
        <v>#N/A</v>
      </c>
      <c r="O14873" s="9" t="e">
        <v>#N/A</v>
      </c>
      <c r="P14873" s="10" t="e">
        <v>#N/A</v>
      </c>
      <c r="Q14873" s="10" t="e">
        <v>#N/A</v>
      </c>
      <c r="R14873" s="30" t="e">
        <f t="shared" si="280"/>
        <v>#N/A</v>
      </c>
    </row>
    <row r="14874" spans="12:18">
      <c r="L14874" s="29">
        <v>34777</v>
      </c>
      <c r="M14874" s="27">
        <v>5.95</v>
      </c>
      <c r="N14874" s="9" t="e">
        <v>#N/A</v>
      </c>
      <c r="O14874" s="9" t="e">
        <v>#N/A</v>
      </c>
      <c r="P14874" s="10" t="e">
        <v>#N/A</v>
      </c>
      <c r="Q14874" s="10" t="e">
        <v>#N/A</v>
      </c>
      <c r="R14874" s="30" t="e">
        <f t="shared" si="280"/>
        <v>#N/A</v>
      </c>
    </row>
    <row r="14875" spans="12:18">
      <c r="L14875" s="29">
        <v>34778</v>
      </c>
      <c r="M14875" s="27">
        <v>6</v>
      </c>
      <c r="N14875" s="9">
        <v>7.4</v>
      </c>
      <c r="O14875" s="9">
        <v>1.39</v>
      </c>
      <c r="P14875" s="10" t="e">
        <v>#N/A</v>
      </c>
      <c r="Q14875" s="10" t="e">
        <v>#N/A</v>
      </c>
      <c r="R14875" s="30" t="e">
        <f t="shared" si="280"/>
        <v>#N/A</v>
      </c>
    </row>
    <row r="14876" spans="12:18">
      <c r="L14876" s="29">
        <v>34779</v>
      </c>
      <c r="M14876" s="27">
        <v>5.97</v>
      </c>
      <c r="N14876" s="9">
        <v>7.43</v>
      </c>
      <c r="O14876" s="9">
        <v>1.42</v>
      </c>
      <c r="P14876" s="10" t="e">
        <v>#N/A</v>
      </c>
      <c r="Q14876" s="10" t="e">
        <v>#N/A</v>
      </c>
      <c r="R14876" s="30" t="e">
        <f t="shared" si="280"/>
        <v>#N/A</v>
      </c>
    </row>
    <row r="14877" spans="12:18">
      <c r="L14877" s="29">
        <v>34780</v>
      </c>
      <c r="M14877" s="27">
        <v>5.97</v>
      </c>
      <c r="N14877" s="9">
        <v>7.46</v>
      </c>
      <c r="O14877" s="9">
        <v>1.48</v>
      </c>
      <c r="P14877" s="10" t="e">
        <v>#N/A</v>
      </c>
      <c r="Q14877" s="10" t="e">
        <v>#N/A</v>
      </c>
      <c r="R14877" s="30" t="e">
        <f t="shared" si="280"/>
        <v>#N/A</v>
      </c>
    </row>
    <row r="14878" spans="12:18">
      <c r="L14878" s="29">
        <v>34781</v>
      </c>
      <c r="M14878" s="27">
        <v>6.01</v>
      </c>
      <c r="N14878" s="9">
        <v>7.47</v>
      </c>
      <c r="O14878" s="9">
        <v>1.5</v>
      </c>
      <c r="P14878" s="10" t="e">
        <v>#N/A</v>
      </c>
      <c r="Q14878" s="10" t="e">
        <v>#N/A</v>
      </c>
      <c r="R14878" s="30" t="e">
        <f t="shared" si="280"/>
        <v>#N/A</v>
      </c>
    </row>
    <row r="14879" spans="12:18">
      <c r="L14879" s="29">
        <v>34782</v>
      </c>
      <c r="M14879" s="27">
        <v>6.03</v>
      </c>
      <c r="N14879" s="9">
        <v>7.38</v>
      </c>
      <c r="O14879" s="9">
        <v>1.42</v>
      </c>
      <c r="P14879" s="10" t="e">
        <v>#N/A</v>
      </c>
      <c r="Q14879" s="10" t="e">
        <v>#N/A</v>
      </c>
      <c r="R14879" s="30" t="e">
        <f t="shared" si="280"/>
        <v>#N/A</v>
      </c>
    </row>
    <row r="14880" spans="12:18">
      <c r="L14880" s="29">
        <v>34783</v>
      </c>
      <c r="M14880" s="27">
        <v>6.03</v>
      </c>
      <c r="N14880" s="9" t="e">
        <v>#N/A</v>
      </c>
      <c r="O14880" s="9" t="e">
        <v>#N/A</v>
      </c>
      <c r="P14880" s="10" t="e">
        <v>#N/A</v>
      </c>
      <c r="Q14880" s="10" t="e">
        <v>#N/A</v>
      </c>
      <c r="R14880" s="30" t="e">
        <f t="shared" si="280"/>
        <v>#N/A</v>
      </c>
    </row>
    <row r="14881" spans="12:18">
      <c r="L14881" s="29">
        <v>34784</v>
      </c>
      <c r="M14881" s="27">
        <v>6.03</v>
      </c>
      <c r="N14881" s="9" t="e">
        <v>#N/A</v>
      </c>
      <c r="O14881" s="9" t="e">
        <v>#N/A</v>
      </c>
      <c r="P14881" s="10" t="e">
        <v>#N/A</v>
      </c>
      <c r="Q14881" s="10" t="e">
        <v>#N/A</v>
      </c>
      <c r="R14881" s="30" t="e">
        <f t="shared" si="280"/>
        <v>#N/A</v>
      </c>
    </row>
    <row r="14882" spans="12:18">
      <c r="L14882" s="29">
        <v>34785</v>
      </c>
      <c r="M14882" s="27">
        <v>6.13</v>
      </c>
      <c r="N14882" s="9">
        <v>7.33</v>
      </c>
      <c r="O14882" s="9">
        <v>1.39</v>
      </c>
      <c r="P14882" s="10" t="e">
        <v>#N/A</v>
      </c>
      <c r="Q14882" s="10" t="e">
        <v>#N/A</v>
      </c>
      <c r="R14882" s="30" t="e">
        <f t="shared" si="280"/>
        <v>#N/A</v>
      </c>
    </row>
    <row r="14883" spans="12:18">
      <c r="L14883" s="29">
        <v>34786</v>
      </c>
      <c r="M14883" s="27">
        <v>6.1</v>
      </c>
      <c r="N14883" s="9">
        <v>7.41</v>
      </c>
      <c r="O14883" s="9">
        <v>1.45</v>
      </c>
      <c r="P14883" s="10" t="e">
        <v>#N/A</v>
      </c>
      <c r="Q14883" s="10" t="e">
        <v>#N/A</v>
      </c>
      <c r="R14883" s="30" t="e">
        <f t="shared" si="280"/>
        <v>#N/A</v>
      </c>
    </row>
    <row r="14884" spans="12:18">
      <c r="L14884" s="29">
        <v>34787</v>
      </c>
      <c r="M14884" s="27">
        <v>6.07</v>
      </c>
      <c r="N14884" s="9">
        <v>7.4</v>
      </c>
      <c r="O14884" s="9">
        <v>1.5</v>
      </c>
      <c r="P14884" s="10" t="e">
        <v>#N/A</v>
      </c>
      <c r="Q14884" s="10" t="e">
        <v>#N/A</v>
      </c>
      <c r="R14884" s="30" t="e">
        <f t="shared" si="280"/>
        <v>#N/A</v>
      </c>
    </row>
    <row r="14885" spans="12:18">
      <c r="L14885" s="29">
        <v>34788</v>
      </c>
      <c r="M14885" s="27">
        <v>6.16</v>
      </c>
      <c r="N14885" s="9">
        <v>7.43</v>
      </c>
      <c r="O14885" s="9">
        <v>1.48</v>
      </c>
      <c r="P14885" s="10" t="e">
        <v>#N/A</v>
      </c>
      <c r="Q14885" s="10" t="e">
        <v>#N/A</v>
      </c>
      <c r="R14885" s="30" t="e">
        <f t="shared" si="280"/>
        <v>#N/A</v>
      </c>
    </row>
    <row r="14886" spans="12:18">
      <c r="L14886" s="29">
        <v>34789</v>
      </c>
      <c r="M14886" s="27">
        <v>6.3</v>
      </c>
      <c r="N14886" s="9">
        <v>7.44</v>
      </c>
      <c r="O14886" s="9">
        <v>1.5</v>
      </c>
      <c r="P14886" s="10" t="e">
        <v>#N/A</v>
      </c>
      <c r="Q14886" s="10" t="e">
        <v>#N/A</v>
      </c>
      <c r="R14886" s="30" t="e">
        <f t="shared" si="280"/>
        <v>#N/A</v>
      </c>
    </row>
    <row r="14887" spans="12:18">
      <c r="L14887" s="29">
        <v>34790</v>
      </c>
      <c r="M14887" s="27">
        <v>6.3</v>
      </c>
      <c r="N14887" s="9" t="e">
        <v>#N/A</v>
      </c>
      <c r="O14887" s="9" t="e">
        <v>#N/A</v>
      </c>
      <c r="P14887" s="10">
        <v>151.80000000000001</v>
      </c>
      <c r="Q14887" s="10">
        <v>0.4</v>
      </c>
      <c r="R14887" s="30">
        <f t="shared" si="280"/>
        <v>4.8000000000000007</v>
      </c>
    </row>
    <row r="14888" spans="12:18">
      <c r="L14888" s="29">
        <v>34791</v>
      </c>
      <c r="M14888" s="27">
        <v>6.3</v>
      </c>
      <c r="N14888" s="9" t="e">
        <v>#N/A</v>
      </c>
      <c r="O14888" s="9" t="e">
        <v>#N/A</v>
      </c>
      <c r="P14888" s="10" t="e">
        <v>#N/A</v>
      </c>
      <c r="Q14888" s="10" t="e">
        <v>#N/A</v>
      </c>
      <c r="R14888" s="30" t="e">
        <f t="shared" si="280"/>
        <v>#N/A</v>
      </c>
    </row>
    <row r="14889" spans="12:18">
      <c r="L14889" s="29">
        <v>34792</v>
      </c>
      <c r="M14889" s="27">
        <v>6.28</v>
      </c>
      <c r="N14889" s="9">
        <v>7.39</v>
      </c>
      <c r="O14889" s="9">
        <v>1.44</v>
      </c>
      <c r="P14889" s="10" t="e">
        <v>#N/A</v>
      </c>
      <c r="Q14889" s="10" t="e">
        <v>#N/A</v>
      </c>
      <c r="R14889" s="30" t="e">
        <f t="shared" si="280"/>
        <v>#N/A</v>
      </c>
    </row>
    <row r="14890" spans="12:18">
      <c r="L14890" s="29">
        <v>34793</v>
      </c>
      <c r="M14890" s="27">
        <v>6.08</v>
      </c>
      <c r="N14890" s="9">
        <v>7.38</v>
      </c>
      <c r="O14890" s="9">
        <v>1.39</v>
      </c>
      <c r="P14890" s="10" t="e">
        <v>#N/A</v>
      </c>
      <c r="Q14890" s="10" t="e">
        <v>#N/A</v>
      </c>
      <c r="R14890" s="30" t="e">
        <f t="shared" si="280"/>
        <v>#N/A</v>
      </c>
    </row>
    <row r="14891" spans="12:18">
      <c r="L14891" s="29">
        <v>34794</v>
      </c>
      <c r="M14891" s="27">
        <v>5.98</v>
      </c>
      <c r="N14891" s="9">
        <v>7.38</v>
      </c>
      <c r="O14891" s="9">
        <v>1.42</v>
      </c>
      <c r="P14891" s="10" t="e">
        <v>#N/A</v>
      </c>
      <c r="Q14891" s="10" t="e">
        <v>#N/A</v>
      </c>
      <c r="R14891" s="30" t="e">
        <f t="shared" si="280"/>
        <v>#N/A</v>
      </c>
    </row>
    <row r="14892" spans="12:18">
      <c r="L14892" s="29">
        <v>34795</v>
      </c>
      <c r="M14892" s="27">
        <v>5.95</v>
      </c>
      <c r="N14892" s="9">
        <v>7.36</v>
      </c>
      <c r="O14892" s="9">
        <v>1.42</v>
      </c>
      <c r="P14892" s="10" t="e">
        <v>#N/A</v>
      </c>
      <c r="Q14892" s="10" t="e">
        <v>#N/A</v>
      </c>
      <c r="R14892" s="30" t="e">
        <f t="shared" si="280"/>
        <v>#N/A</v>
      </c>
    </row>
    <row r="14893" spans="12:18">
      <c r="L14893" s="29">
        <v>34796</v>
      </c>
      <c r="M14893" s="27">
        <v>5.94</v>
      </c>
      <c r="N14893" s="9">
        <v>7.39</v>
      </c>
      <c r="O14893" s="9">
        <v>1.43</v>
      </c>
      <c r="P14893" s="10" t="e">
        <v>#N/A</v>
      </c>
      <c r="Q14893" s="10" t="e">
        <v>#N/A</v>
      </c>
      <c r="R14893" s="30" t="e">
        <f t="shared" si="280"/>
        <v>#N/A</v>
      </c>
    </row>
    <row r="14894" spans="12:18">
      <c r="L14894" s="29">
        <v>34797</v>
      </c>
      <c r="M14894" s="27">
        <v>5.94</v>
      </c>
      <c r="N14894" s="9" t="e">
        <v>#N/A</v>
      </c>
      <c r="O14894" s="9" t="e">
        <v>#N/A</v>
      </c>
      <c r="P14894" s="10" t="e">
        <v>#N/A</v>
      </c>
      <c r="Q14894" s="10" t="e">
        <v>#N/A</v>
      </c>
      <c r="R14894" s="30" t="e">
        <f t="shared" si="280"/>
        <v>#N/A</v>
      </c>
    </row>
    <row r="14895" spans="12:18">
      <c r="L14895" s="29">
        <v>34798</v>
      </c>
      <c r="M14895" s="27">
        <v>5.94</v>
      </c>
      <c r="N14895" s="9" t="e">
        <v>#N/A</v>
      </c>
      <c r="O14895" s="9" t="e">
        <v>#N/A</v>
      </c>
      <c r="P14895" s="10" t="e">
        <v>#N/A</v>
      </c>
      <c r="Q14895" s="10" t="e">
        <v>#N/A</v>
      </c>
      <c r="R14895" s="30" t="e">
        <f t="shared" si="280"/>
        <v>#N/A</v>
      </c>
    </row>
    <row r="14896" spans="12:18">
      <c r="L14896" s="29">
        <v>34799</v>
      </c>
      <c r="M14896" s="27">
        <v>6</v>
      </c>
      <c r="N14896" s="9">
        <v>7.39</v>
      </c>
      <c r="O14896" s="9">
        <v>1.47</v>
      </c>
      <c r="P14896" s="10" t="e">
        <v>#N/A</v>
      </c>
      <c r="Q14896" s="10" t="e">
        <v>#N/A</v>
      </c>
      <c r="R14896" s="30" t="e">
        <f t="shared" si="280"/>
        <v>#N/A</v>
      </c>
    </row>
    <row r="14897" spans="12:18">
      <c r="L14897" s="29">
        <v>34800</v>
      </c>
      <c r="M14897" s="27">
        <v>5.91</v>
      </c>
      <c r="N14897" s="9">
        <v>7.37</v>
      </c>
      <c r="O14897" s="9">
        <v>1.43</v>
      </c>
      <c r="P14897" s="10" t="e">
        <v>#N/A</v>
      </c>
      <c r="Q14897" s="10" t="e">
        <v>#N/A</v>
      </c>
      <c r="R14897" s="30" t="e">
        <f t="shared" si="280"/>
        <v>#N/A</v>
      </c>
    </row>
    <row r="14898" spans="12:18">
      <c r="L14898" s="29">
        <v>34801</v>
      </c>
      <c r="M14898" s="27">
        <v>6.17</v>
      </c>
      <c r="N14898" s="9">
        <v>7.36</v>
      </c>
      <c r="O14898" s="9">
        <v>1.42</v>
      </c>
      <c r="P14898" s="10" t="e">
        <v>#N/A</v>
      </c>
      <c r="Q14898" s="10" t="e">
        <v>#N/A</v>
      </c>
      <c r="R14898" s="30" t="e">
        <f t="shared" si="280"/>
        <v>#N/A</v>
      </c>
    </row>
    <row r="14899" spans="12:18">
      <c r="L14899" s="29">
        <v>34802</v>
      </c>
      <c r="M14899" s="27">
        <v>6.17</v>
      </c>
      <c r="N14899" s="9">
        <v>7.34</v>
      </c>
      <c r="O14899" s="9">
        <v>1.45</v>
      </c>
      <c r="P14899" s="10" t="e">
        <v>#N/A</v>
      </c>
      <c r="Q14899" s="10" t="e">
        <v>#N/A</v>
      </c>
      <c r="R14899" s="30" t="e">
        <f t="shared" si="280"/>
        <v>#N/A</v>
      </c>
    </row>
    <row r="14900" spans="12:18">
      <c r="L14900" s="29">
        <v>34803</v>
      </c>
      <c r="M14900" s="27">
        <v>6.09</v>
      </c>
      <c r="N14900" s="9" t="e">
        <v>#N/A</v>
      </c>
      <c r="O14900" s="9" t="e">
        <v>#N/A</v>
      </c>
      <c r="P14900" s="10" t="e">
        <v>#N/A</v>
      </c>
      <c r="Q14900" s="10" t="e">
        <v>#N/A</v>
      </c>
      <c r="R14900" s="30" t="e">
        <f t="shared" si="280"/>
        <v>#N/A</v>
      </c>
    </row>
    <row r="14901" spans="12:18">
      <c r="L14901" s="29">
        <v>34804</v>
      </c>
      <c r="M14901" s="27">
        <v>6.09</v>
      </c>
      <c r="N14901" s="9" t="e">
        <v>#N/A</v>
      </c>
      <c r="O14901" s="9" t="e">
        <v>#N/A</v>
      </c>
      <c r="P14901" s="10" t="e">
        <v>#N/A</v>
      </c>
      <c r="Q14901" s="10" t="e">
        <v>#N/A</v>
      </c>
      <c r="R14901" s="30" t="e">
        <f t="shared" si="280"/>
        <v>#N/A</v>
      </c>
    </row>
    <row r="14902" spans="12:18">
      <c r="L14902" s="29">
        <v>34805</v>
      </c>
      <c r="M14902" s="27">
        <v>6.09</v>
      </c>
      <c r="N14902" s="9" t="e">
        <v>#N/A</v>
      </c>
      <c r="O14902" s="9" t="e">
        <v>#N/A</v>
      </c>
      <c r="P14902" s="10" t="e">
        <v>#N/A</v>
      </c>
      <c r="Q14902" s="10" t="e">
        <v>#N/A</v>
      </c>
      <c r="R14902" s="30" t="e">
        <f t="shared" si="280"/>
        <v>#N/A</v>
      </c>
    </row>
    <row r="14903" spans="12:18">
      <c r="L14903" s="29">
        <v>34806</v>
      </c>
      <c r="M14903" s="27">
        <v>6.14</v>
      </c>
      <c r="N14903" s="9">
        <v>7.39</v>
      </c>
      <c r="O14903" s="9">
        <v>1.42</v>
      </c>
      <c r="P14903" s="10" t="e">
        <v>#N/A</v>
      </c>
      <c r="Q14903" s="10" t="e">
        <v>#N/A</v>
      </c>
      <c r="R14903" s="30" t="e">
        <f t="shared" si="280"/>
        <v>#N/A</v>
      </c>
    </row>
    <row r="14904" spans="12:18">
      <c r="L14904" s="29">
        <v>34807</v>
      </c>
      <c r="M14904" s="27">
        <v>5.98</v>
      </c>
      <c r="N14904" s="9">
        <v>7.4</v>
      </c>
      <c r="O14904" s="9">
        <v>1.43</v>
      </c>
      <c r="P14904" s="10" t="e">
        <v>#N/A</v>
      </c>
      <c r="Q14904" s="10" t="e">
        <v>#N/A</v>
      </c>
      <c r="R14904" s="30" t="e">
        <f t="shared" si="280"/>
        <v>#N/A</v>
      </c>
    </row>
    <row r="14905" spans="12:18">
      <c r="L14905" s="29">
        <v>34808</v>
      </c>
      <c r="M14905" s="27">
        <v>5.92</v>
      </c>
      <c r="N14905" s="9">
        <v>7.37</v>
      </c>
      <c r="O14905" s="9">
        <v>1.44</v>
      </c>
      <c r="P14905" s="10" t="e">
        <v>#N/A</v>
      </c>
      <c r="Q14905" s="10" t="e">
        <v>#N/A</v>
      </c>
      <c r="R14905" s="30" t="e">
        <f t="shared" si="280"/>
        <v>#N/A</v>
      </c>
    </row>
    <row r="14906" spans="12:18">
      <c r="L14906" s="29">
        <v>34809</v>
      </c>
      <c r="M14906" s="27">
        <v>5.96</v>
      </c>
      <c r="N14906" s="9">
        <v>7.35</v>
      </c>
      <c r="O14906" s="9">
        <v>1.42</v>
      </c>
      <c r="P14906" s="10" t="e">
        <v>#N/A</v>
      </c>
      <c r="Q14906" s="10" t="e">
        <v>#N/A</v>
      </c>
      <c r="R14906" s="30" t="e">
        <f t="shared" si="280"/>
        <v>#N/A</v>
      </c>
    </row>
    <row r="14907" spans="12:18">
      <c r="L14907" s="29">
        <v>34810</v>
      </c>
      <c r="M14907" s="27">
        <v>5.93</v>
      </c>
      <c r="N14907" s="9">
        <v>7.34</v>
      </c>
      <c r="O14907" s="9">
        <v>1.39</v>
      </c>
      <c r="P14907" s="10" t="e">
        <v>#N/A</v>
      </c>
      <c r="Q14907" s="10" t="e">
        <v>#N/A</v>
      </c>
      <c r="R14907" s="30" t="e">
        <f t="shared" si="280"/>
        <v>#N/A</v>
      </c>
    </row>
    <row r="14908" spans="12:18">
      <c r="L14908" s="29">
        <v>34811</v>
      </c>
      <c r="M14908" s="27">
        <v>5.93</v>
      </c>
      <c r="N14908" s="9" t="e">
        <v>#N/A</v>
      </c>
      <c r="O14908" s="9" t="e">
        <v>#N/A</v>
      </c>
      <c r="P14908" s="10" t="e">
        <v>#N/A</v>
      </c>
      <c r="Q14908" s="10" t="e">
        <v>#N/A</v>
      </c>
      <c r="R14908" s="30" t="e">
        <f t="shared" si="280"/>
        <v>#N/A</v>
      </c>
    </row>
    <row r="14909" spans="12:18">
      <c r="L14909" s="29">
        <v>34812</v>
      </c>
      <c r="M14909" s="27">
        <v>5.93</v>
      </c>
      <c r="N14909" s="9" t="e">
        <v>#N/A</v>
      </c>
      <c r="O14909" s="9" t="e">
        <v>#N/A</v>
      </c>
      <c r="P14909" s="10" t="e">
        <v>#N/A</v>
      </c>
      <c r="Q14909" s="10" t="e">
        <v>#N/A</v>
      </c>
      <c r="R14909" s="30" t="e">
        <f t="shared" si="280"/>
        <v>#N/A</v>
      </c>
    </row>
    <row r="14910" spans="12:18">
      <c r="L14910" s="29">
        <v>34813</v>
      </c>
      <c r="M14910" s="27">
        <v>5.98</v>
      </c>
      <c r="N14910" s="9">
        <v>7.32</v>
      </c>
      <c r="O14910" s="9">
        <v>1.39</v>
      </c>
      <c r="P14910" s="10" t="e">
        <v>#N/A</v>
      </c>
      <c r="Q14910" s="10" t="e">
        <v>#N/A</v>
      </c>
      <c r="R14910" s="30" t="e">
        <f t="shared" si="280"/>
        <v>#N/A</v>
      </c>
    </row>
    <row r="14911" spans="12:18">
      <c r="L14911" s="29">
        <v>34814</v>
      </c>
      <c r="M14911" s="27">
        <v>5.97</v>
      </c>
      <c r="N14911" s="9">
        <v>7.33</v>
      </c>
      <c r="O14911" s="9">
        <v>1.34</v>
      </c>
      <c r="P14911" s="10" t="e">
        <v>#N/A</v>
      </c>
      <c r="Q14911" s="10" t="e">
        <v>#N/A</v>
      </c>
      <c r="R14911" s="30" t="e">
        <f t="shared" si="280"/>
        <v>#N/A</v>
      </c>
    </row>
    <row r="14912" spans="12:18">
      <c r="L14912" s="29">
        <v>34815</v>
      </c>
      <c r="M14912" s="27">
        <v>6.23</v>
      </c>
      <c r="N14912" s="9">
        <v>7.32</v>
      </c>
      <c r="O14912" s="9">
        <v>1.34</v>
      </c>
      <c r="P14912" s="10" t="e">
        <v>#N/A</v>
      </c>
      <c r="Q14912" s="10" t="e">
        <v>#N/A</v>
      </c>
      <c r="R14912" s="30" t="e">
        <f t="shared" si="280"/>
        <v>#N/A</v>
      </c>
    </row>
    <row r="14913" spans="12:18">
      <c r="L14913" s="29">
        <v>34816</v>
      </c>
      <c r="M14913" s="27">
        <v>6.04</v>
      </c>
      <c r="N14913" s="9">
        <v>7.33</v>
      </c>
      <c r="O14913" s="9">
        <v>1.35</v>
      </c>
      <c r="P14913" s="10" t="e">
        <v>#N/A</v>
      </c>
      <c r="Q14913" s="10" t="e">
        <v>#N/A</v>
      </c>
      <c r="R14913" s="30" t="e">
        <f t="shared" si="280"/>
        <v>#N/A</v>
      </c>
    </row>
    <row r="14914" spans="12:18">
      <c r="L14914" s="29">
        <v>34817</v>
      </c>
      <c r="M14914" s="27">
        <v>6.06</v>
      </c>
      <c r="N14914" s="9">
        <v>7.34</v>
      </c>
      <c r="O14914" s="9">
        <v>1.38</v>
      </c>
      <c r="P14914" s="10" t="e">
        <v>#N/A</v>
      </c>
      <c r="Q14914" s="10" t="e">
        <v>#N/A</v>
      </c>
      <c r="R14914" s="30" t="e">
        <f t="shared" si="280"/>
        <v>#N/A</v>
      </c>
    </row>
    <row r="14915" spans="12:18">
      <c r="L14915" s="29">
        <v>34818</v>
      </c>
      <c r="M14915" s="27">
        <v>6.06</v>
      </c>
      <c r="N14915" s="9" t="e">
        <v>#N/A</v>
      </c>
      <c r="O14915" s="9" t="e">
        <v>#N/A</v>
      </c>
      <c r="P14915" s="10" t="e">
        <v>#N/A</v>
      </c>
      <c r="Q14915" s="10" t="e">
        <v>#N/A</v>
      </c>
      <c r="R14915" s="30" t="e">
        <f t="shared" si="280"/>
        <v>#N/A</v>
      </c>
    </row>
    <row r="14916" spans="12:18">
      <c r="L14916" s="29">
        <v>34819</v>
      </c>
      <c r="M14916" s="27">
        <v>6.06</v>
      </c>
      <c r="N14916" s="9" t="e">
        <v>#N/A</v>
      </c>
      <c r="O14916" s="9" t="e">
        <v>#N/A</v>
      </c>
      <c r="P14916" s="10" t="e">
        <v>#N/A</v>
      </c>
      <c r="Q14916" s="10" t="e">
        <v>#N/A</v>
      </c>
      <c r="R14916" s="30" t="e">
        <f t="shared" ref="R14916:R14979" si="281">Q14916*12</f>
        <v>#N/A</v>
      </c>
    </row>
    <row r="14917" spans="12:18">
      <c r="L14917" s="29">
        <v>34820</v>
      </c>
      <c r="M14917" s="27">
        <v>6.1</v>
      </c>
      <c r="N14917" s="9">
        <v>7.35</v>
      </c>
      <c r="O14917" s="9">
        <v>1.38</v>
      </c>
      <c r="P14917" s="10">
        <v>152.1</v>
      </c>
      <c r="Q14917" s="10">
        <v>0.2</v>
      </c>
      <c r="R14917" s="30">
        <f t="shared" si="281"/>
        <v>2.4000000000000004</v>
      </c>
    </row>
    <row r="14918" spans="12:18">
      <c r="L14918" s="29">
        <v>34821</v>
      </c>
      <c r="M14918" s="27">
        <v>6.01</v>
      </c>
      <c r="N14918" s="9">
        <v>7.33</v>
      </c>
      <c r="O14918" s="9">
        <v>1.33</v>
      </c>
      <c r="P14918" s="10" t="e">
        <v>#N/A</v>
      </c>
      <c r="Q14918" s="10" t="e">
        <v>#N/A</v>
      </c>
      <c r="R14918" s="30" t="e">
        <f t="shared" si="281"/>
        <v>#N/A</v>
      </c>
    </row>
    <row r="14919" spans="12:18">
      <c r="L14919" s="29">
        <v>34822</v>
      </c>
      <c r="M14919" s="27">
        <v>6</v>
      </c>
      <c r="N14919" s="9">
        <v>7.25</v>
      </c>
      <c r="O14919" s="9">
        <v>1.3</v>
      </c>
      <c r="P14919" s="10" t="e">
        <v>#N/A</v>
      </c>
      <c r="Q14919" s="10" t="e">
        <v>#N/A</v>
      </c>
      <c r="R14919" s="30" t="e">
        <f t="shared" si="281"/>
        <v>#N/A</v>
      </c>
    </row>
    <row r="14920" spans="12:18">
      <c r="L14920" s="29">
        <v>34823</v>
      </c>
      <c r="M14920" s="27">
        <v>6.01</v>
      </c>
      <c r="N14920" s="9">
        <v>7.15</v>
      </c>
      <c r="O14920" s="9">
        <v>1.25</v>
      </c>
      <c r="P14920" s="10" t="e">
        <v>#N/A</v>
      </c>
      <c r="Q14920" s="10" t="e">
        <v>#N/A</v>
      </c>
      <c r="R14920" s="30" t="e">
        <f t="shared" si="281"/>
        <v>#N/A</v>
      </c>
    </row>
    <row r="14921" spans="12:18">
      <c r="L14921" s="29">
        <v>34824</v>
      </c>
      <c r="M14921" s="27">
        <v>5.98</v>
      </c>
      <c r="N14921" s="9">
        <v>7.02</v>
      </c>
      <c r="O14921" s="9">
        <v>1.1200000000000001</v>
      </c>
      <c r="P14921" s="10" t="e">
        <v>#N/A</v>
      </c>
      <c r="Q14921" s="10" t="e">
        <v>#N/A</v>
      </c>
      <c r="R14921" s="30" t="e">
        <f t="shared" si="281"/>
        <v>#N/A</v>
      </c>
    </row>
    <row r="14922" spans="12:18">
      <c r="L14922" s="29">
        <v>34825</v>
      </c>
      <c r="M14922" s="27">
        <v>5.98</v>
      </c>
      <c r="N14922" s="9" t="e">
        <v>#N/A</v>
      </c>
      <c r="O14922" s="9" t="e">
        <v>#N/A</v>
      </c>
      <c r="P14922" s="10" t="e">
        <v>#N/A</v>
      </c>
      <c r="Q14922" s="10" t="e">
        <v>#N/A</v>
      </c>
      <c r="R14922" s="30" t="e">
        <f t="shared" si="281"/>
        <v>#N/A</v>
      </c>
    </row>
    <row r="14923" spans="12:18">
      <c r="L14923" s="29">
        <v>34826</v>
      </c>
      <c r="M14923" s="27">
        <v>5.98</v>
      </c>
      <c r="N14923" s="9" t="e">
        <v>#N/A</v>
      </c>
      <c r="O14923" s="9" t="e">
        <v>#N/A</v>
      </c>
      <c r="P14923" s="10" t="e">
        <v>#N/A</v>
      </c>
      <c r="Q14923" s="10" t="e">
        <v>#N/A</v>
      </c>
      <c r="R14923" s="30" t="e">
        <f t="shared" si="281"/>
        <v>#N/A</v>
      </c>
    </row>
    <row r="14924" spans="12:18">
      <c r="L14924" s="29">
        <v>34827</v>
      </c>
      <c r="M14924" s="27">
        <v>6.04</v>
      </c>
      <c r="N14924" s="9">
        <v>7.02</v>
      </c>
      <c r="O14924" s="9">
        <v>1.1200000000000001</v>
      </c>
      <c r="P14924" s="10" t="e">
        <v>#N/A</v>
      </c>
      <c r="Q14924" s="10" t="e">
        <v>#N/A</v>
      </c>
      <c r="R14924" s="30" t="e">
        <f t="shared" si="281"/>
        <v>#N/A</v>
      </c>
    </row>
    <row r="14925" spans="12:18">
      <c r="L14925" s="29">
        <v>34828</v>
      </c>
      <c r="M14925" s="27">
        <v>5.95</v>
      </c>
      <c r="N14925" s="9">
        <v>6.94</v>
      </c>
      <c r="O14925" s="9">
        <v>0.98</v>
      </c>
      <c r="P14925" s="10" t="e">
        <v>#N/A</v>
      </c>
      <c r="Q14925" s="10" t="e">
        <v>#N/A</v>
      </c>
      <c r="R14925" s="30" t="e">
        <f t="shared" si="281"/>
        <v>#N/A</v>
      </c>
    </row>
    <row r="14926" spans="12:18">
      <c r="L14926" s="29">
        <v>34829</v>
      </c>
      <c r="M14926" s="27">
        <v>6.03</v>
      </c>
      <c r="N14926" s="9">
        <v>6.97</v>
      </c>
      <c r="O14926" s="9">
        <v>1.02</v>
      </c>
      <c r="P14926" s="10" t="e">
        <v>#N/A</v>
      </c>
      <c r="Q14926" s="10" t="e">
        <v>#N/A</v>
      </c>
      <c r="R14926" s="30" t="e">
        <f t="shared" si="281"/>
        <v>#N/A</v>
      </c>
    </row>
    <row r="14927" spans="12:18">
      <c r="L14927" s="29">
        <v>34830</v>
      </c>
      <c r="M14927" s="27">
        <v>6</v>
      </c>
      <c r="N14927" s="9">
        <v>6.99</v>
      </c>
      <c r="O14927" s="9">
        <v>1.02</v>
      </c>
      <c r="P14927" s="10" t="e">
        <v>#N/A</v>
      </c>
      <c r="Q14927" s="10" t="e">
        <v>#N/A</v>
      </c>
      <c r="R14927" s="30" t="e">
        <f t="shared" si="281"/>
        <v>#N/A</v>
      </c>
    </row>
    <row r="14928" spans="12:18">
      <c r="L14928" s="29">
        <v>34831</v>
      </c>
      <c r="M14928" s="27">
        <v>5.99</v>
      </c>
      <c r="N14928" s="9">
        <v>7</v>
      </c>
      <c r="O14928" s="9">
        <v>0.98</v>
      </c>
      <c r="P14928" s="10" t="e">
        <v>#N/A</v>
      </c>
      <c r="Q14928" s="10" t="e">
        <v>#N/A</v>
      </c>
      <c r="R14928" s="30" t="e">
        <f t="shared" si="281"/>
        <v>#N/A</v>
      </c>
    </row>
    <row r="14929" spans="12:18">
      <c r="L14929" s="29">
        <v>34832</v>
      </c>
      <c r="M14929" s="27">
        <v>5.99</v>
      </c>
      <c r="N14929" s="9" t="e">
        <v>#N/A</v>
      </c>
      <c r="O14929" s="9" t="e">
        <v>#N/A</v>
      </c>
      <c r="P14929" s="10" t="e">
        <v>#N/A</v>
      </c>
      <c r="Q14929" s="10" t="e">
        <v>#N/A</v>
      </c>
      <c r="R14929" s="30" t="e">
        <f t="shared" si="281"/>
        <v>#N/A</v>
      </c>
    </row>
    <row r="14930" spans="12:18">
      <c r="L14930" s="29">
        <v>34833</v>
      </c>
      <c r="M14930" s="27">
        <v>5.99</v>
      </c>
      <c r="N14930" s="9" t="e">
        <v>#N/A</v>
      </c>
      <c r="O14930" s="9" t="e">
        <v>#N/A</v>
      </c>
      <c r="P14930" s="10" t="e">
        <v>#N/A</v>
      </c>
      <c r="Q14930" s="10" t="e">
        <v>#N/A</v>
      </c>
      <c r="R14930" s="30" t="e">
        <f t="shared" si="281"/>
        <v>#N/A</v>
      </c>
    </row>
    <row r="14931" spans="12:18">
      <c r="L14931" s="29">
        <v>34834</v>
      </c>
      <c r="M14931" s="27">
        <v>6.17</v>
      </c>
      <c r="N14931" s="9">
        <v>6.95</v>
      </c>
      <c r="O14931" s="9">
        <v>0.92</v>
      </c>
      <c r="P14931" s="10" t="e">
        <v>#N/A</v>
      </c>
      <c r="Q14931" s="10" t="e">
        <v>#N/A</v>
      </c>
      <c r="R14931" s="30" t="e">
        <f t="shared" si="281"/>
        <v>#N/A</v>
      </c>
    </row>
    <row r="14932" spans="12:18">
      <c r="L14932" s="29">
        <v>34835</v>
      </c>
      <c r="M14932" s="27">
        <v>6.01</v>
      </c>
      <c r="N14932" s="9">
        <v>6.87</v>
      </c>
      <c r="O14932" s="9">
        <v>0.88</v>
      </c>
      <c r="P14932" s="10" t="e">
        <v>#N/A</v>
      </c>
      <c r="Q14932" s="10" t="e">
        <v>#N/A</v>
      </c>
      <c r="R14932" s="30" t="e">
        <f t="shared" si="281"/>
        <v>#N/A</v>
      </c>
    </row>
    <row r="14933" spans="12:18">
      <c r="L14933" s="29">
        <v>34836</v>
      </c>
      <c r="M14933" s="27">
        <v>5.97</v>
      </c>
      <c r="N14933" s="9">
        <v>6.86</v>
      </c>
      <c r="O14933" s="9">
        <v>0.85</v>
      </c>
      <c r="P14933" s="10" t="e">
        <v>#N/A</v>
      </c>
      <c r="Q14933" s="10" t="e">
        <v>#N/A</v>
      </c>
      <c r="R14933" s="30" t="e">
        <f t="shared" si="281"/>
        <v>#N/A</v>
      </c>
    </row>
    <row r="14934" spans="12:18">
      <c r="L14934" s="29">
        <v>34837</v>
      </c>
      <c r="M14934" s="27">
        <v>5.98</v>
      </c>
      <c r="N14934" s="9">
        <v>6.91</v>
      </c>
      <c r="O14934" s="9">
        <v>0.92</v>
      </c>
      <c r="P14934" s="10" t="e">
        <v>#N/A</v>
      </c>
      <c r="Q14934" s="10" t="e">
        <v>#N/A</v>
      </c>
      <c r="R14934" s="30" t="e">
        <f t="shared" si="281"/>
        <v>#N/A</v>
      </c>
    </row>
    <row r="14935" spans="12:18">
      <c r="L14935" s="29">
        <v>34838</v>
      </c>
      <c r="M14935" s="27">
        <v>5.94</v>
      </c>
      <c r="N14935" s="9">
        <v>6.91</v>
      </c>
      <c r="O14935" s="9">
        <v>0.92</v>
      </c>
      <c r="P14935" s="10" t="e">
        <v>#N/A</v>
      </c>
      <c r="Q14935" s="10" t="e">
        <v>#N/A</v>
      </c>
      <c r="R14935" s="30" t="e">
        <f t="shared" si="281"/>
        <v>#N/A</v>
      </c>
    </row>
    <row r="14936" spans="12:18">
      <c r="L14936" s="29">
        <v>34839</v>
      </c>
      <c r="M14936" s="27">
        <v>5.94</v>
      </c>
      <c r="N14936" s="9" t="e">
        <v>#N/A</v>
      </c>
      <c r="O14936" s="9" t="e">
        <v>#N/A</v>
      </c>
      <c r="P14936" s="10" t="e">
        <v>#N/A</v>
      </c>
      <c r="Q14936" s="10" t="e">
        <v>#N/A</v>
      </c>
      <c r="R14936" s="30" t="e">
        <f t="shared" si="281"/>
        <v>#N/A</v>
      </c>
    </row>
    <row r="14937" spans="12:18">
      <c r="L14937" s="29">
        <v>34840</v>
      </c>
      <c r="M14937" s="27">
        <v>5.94</v>
      </c>
      <c r="N14937" s="9" t="e">
        <v>#N/A</v>
      </c>
      <c r="O14937" s="9" t="e">
        <v>#N/A</v>
      </c>
      <c r="P14937" s="10" t="e">
        <v>#N/A</v>
      </c>
      <c r="Q14937" s="10" t="e">
        <v>#N/A</v>
      </c>
      <c r="R14937" s="30" t="e">
        <f t="shared" si="281"/>
        <v>#N/A</v>
      </c>
    </row>
    <row r="14938" spans="12:18">
      <c r="L14938" s="29">
        <v>34841</v>
      </c>
      <c r="M14938" s="27">
        <v>6</v>
      </c>
      <c r="N14938" s="9">
        <v>6.92</v>
      </c>
      <c r="O14938" s="9">
        <v>0.92</v>
      </c>
      <c r="P14938" s="10" t="e">
        <v>#N/A</v>
      </c>
      <c r="Q14938" s="10" t="e">
        <v>#N/A</v>
      </c>
      <c r="R14938" s="30" t="e">
        <f t="shared" si="281"/>
        <v>#N/A</v>
      </c>
    </row>
    <row r="14939" spans="12:18">
      <c r="L14939" s="29">
        <v>34842</v>
      </c>
      <c r="M14939" s="27">
        <v>5.96</v>
      </c>
      <c r="N14939" s="9">
        <v>6.87</v>
      </c>
      <c r="O14939" s="9">
        <v>0.84</v>
      </c>
      <c r="P14939" s="10" t="e">
        <v>#N/A</v>
      </c>
      <c r="Q14939" s="10" t="e">
        <v>#N/A</v>
      </c>
      <c r="R14939" s="30" t="e">
        <f t="shared" si="281"/>
        <v>#N/A</v>
      </c>
    </row>
    <row r="14940" spans="12:18">
      <c r="L14940" s="29">
        <v>34843</v>
      </c>
      <c r="M14940" s="27">
        <v>6.16</v>
      </c>
      <c r="N14940" s="9">
        <v>6.77</v>
      </c>
      <c r="O14940" s="9">
        <v>0.75</v>
      </c>
      <c r="P14940" s="10" t="e">
        <v>#N/A</v>
      </c>
      <c r="Q14940" s="10" t="e">
        <v>#N/A</v>
      </c>
      <c r="R14940" s="30" t="e">
        <f t="shared" si="281"/>
        <v>#N/A</v>
      </c>
    </row>
    <row r="14941" spans="12:18">
      <c r="L14941" s="29">
        <v>34844</v>
      </c>
      <c r="M14941" s="27">
        <v>6.04</v>
      </c>
      <c r="N14941" s="9">
        <v>6.73</v>
      </c>
      <c r="O14941" s="9">
        <v>0.73</v>
      </c>
      <c r="P14941" s="10" t="e">
        <v>#N/A</v>
      </c>
      <c r="Q14941" s="10" t="e">
        <v>#N/A</v>
      </c>
      <c r="R14941" s="30" t="e">
        <f t="shared" si="281"/>
        <v>#N/A</v>
      </c>
    </row>
    <row r="14942" spans="12:18">
      <c r="L14942" s="29">
        <v>34845</v>
      </c>
      <c r="M14942" s="27">
        <v>5.97</v>
      </c>
      <c r="N14942" s="9">
        <v>6.75</v>
      </c>
      <c r="O14942" s="9">
        <v>0.74</v>
      </c>
      <c r="P14942" s="10" t="e">
        <v>#N/A</v>
      </c>
      <c r="Q14942" s="10" t="e">
        <v>#N/A</v>
      </c>
      <c r="R14942" s="30" t="e">
        <f t="shared" si="281"/>
        <v>#N/A</v>
      </c>
    </row>
    <row r="14943" spans="12:18">
      <c r="L14943" s="29">
        <v>34846</v>
      </c>
      <c r="M14943" s="27">
        <v>5.97</v>
      </c>
      <c r="N14943" s="9" t="e">
        <v>#N/A</v>
      </c>
      <c r="O14943" s="9" t="e">
        <v>#N/A</v>
      </c>
      <c r="P14943" s="10" t="e">
        <v>#N/A</v>
      </c>
      <c r="Q14943" s="10" t="e">
        <v>#N/A</v>
      </c>
      <c r="R14943" s="30" t="e">
        <f t="shared" si="281"/>
        <v>#N/A</v>
      </c>
    </row>
    <row r="14944" spans="12:18">
      <c r="L14944" s="29">
        <v>34847</v>
      </c>
      <c r="M14944" s="27">
        <v>5.97</v>
      </c>
      <c r="N14944" s="9" t="e">
        <v>#N/A</v>
      </c>
      <c r="O14944" s="9" t="e">
        <v>#N/A</v>
      </c>
      <c r="P14944" s="10" t="e">
        <v>#N/A</v>
      </c>
      <c r="Q14944" s="10" t="e">
        <v>#N/A</v>
      </c>
      <c r="R14944" s="30" t="e">
        <f t="shared" si="281"/>
        <v>#N/A</v>
      </c>
    </row>
    <row r="14945" spans="12:18">
      <c r="L14945" s="29">
        <v>34848</v>
      </c>
      <c r="M14945" s="27">
        <v>5.97</v>
      </c>
      <c r="N14945" s="9" t="e">
        <v>#N/A</v>
      </c>
      <c r="O14945" s="9" t="e">
        <v>#N/A</v>
      </c>
      <c r="P14945" s="10" t="e">
        <v>#N/A</v>
      </c>
      <c r="Q14945" s="10" t="e">
        <v>#N/A</v>
      </c>
      <c r="R14945" s="30" t="e">
        <f t="shared" si="281"/>
        <v>#N/A</v>
      </c>
    </row>
    <row r="14946" spans="12:18">
      <c r="L14946" s="29">
        <v>34849</v>
      </c>
      <c r="M14946" s="27">
        <v>6.07</v>
      </c>
      <c r="N14946" s="9">
        <v>6.67</v>
      </c>
      <c r="O14946" s="9">
        <v>0.65</v>
      </c>
      <c r="P14946" s="10" t="e">
        <v>#N/A</v>
      </c>
      <c r="Q14946" s="10" t="e">
        <v>#N/A</v>
      </c>
      <c r="R14946" s="30" t="e">
        <f t="shared" si="281"/>
        <v>#N/A</v>
      </c>
    </row>
    <row r="14947" spans="12:18">
      <c r="L14947" s="29">
        <v>34850</v>
      </c>
      <c r="M14947" s="27">
        <v>6.17</v>
      </c>
      <c r="N14947" s="9">
        <v>6.67</v>
      </c>
      <c r="O14947" s="9">
        <v>0.67</v>
      </c>
      <c r="P14947" s="10" t="e">
        <v>#N/A</v>
      </c>
      <c r="Q14947" s="10" t="e">
        <v>#N/A</v>
      </c>
      <c r="R14947" s="30" t="e">
        <f t="shared" si="281"/>
        <v>#N/A</v>
      </c>
    </row>
    <row r="14948" spans="12:18">
      <c r="L14948" s="29">
        <v>34851</v>
      </c>
      <c r="M14948" s="27">
        <v>6.04</v>
      </c>
      <c r="N14948" s="9">
        <v>6.61</v>
      </c>
      <c r="O14948" s="9">
        <v>0.7</v>
      </c>
      <c r="P14948" s="10">
        <v>152.4</v>
      </c>
      <c r="Q14948" s="10">
        <v>0.2</v>
      </c>
      <c r="R14948" s="30">
        <f t="shared" si="281"/>
        <v>2.4000000000000004</v>
      </c>
    </row>
    <row r="14949" spans="12:18">
      <c r="L14949" s="29">
        <v>34852</v>
      </c>
      <c r="M14949" s="27">
        <v>6.02</v>
      </c>
      <c r="N14949" s="9">
        <v>6.52</v>
      </c>
      <c r="O14949" s="9">
        <v>0.68</v>
      </c>
      <c r="P14949" s="10" t="e">
        <v>#N/A</v>
      </c>
      <c r="Q14949" s="10" t="e">
        <v>#N/A</v>
      </c>
      <c r="R14949" s="30" t="e">
        <f t="shared" si="281"/>
        <v>#N/A</v>
      </c>
    </row>
    <row r="14950" spans="12:18">
      <c r="L14950" s="29">
        <v>34853</v>
      </c>
      <c r="M14950" s="27">
        <v>6.02</v>
      </c>
      <c r="N14950" s="9" t="e">
        <v>#N/A</v>
      </c>
      <c r="O14950" s="9" t="e">
        <v>#N/A</v>
      </c>
      <c r="P14950" s="10" t="e">
        <v>#N/A</v>
      </c>
      <c r="Q14950" s="10" t="e">
        <v>#N/A</v>
      </c>
      <c r="R14950" s="30" t="e">
        <f t="shared" si="281"/>
        <v>#N/A</v>
      </c>
    </row>
    <row r="14951" spans="12:18">
      <c r="L14951" s="29">
        <v>34854</v>
      </c>
      <c r="M14951" s="27">
        <v>6.02</v>
      </c>
      <c r="N14951" s="9" t="e">
        <v>#N/A</v>
      </c>
      <c r="O14951" s="9" t="e">
        <v>#N/A</v>
      </c>
      <c r="P14951" s="10" t="e">
        <v>#N/A</v>
      </c>
      <c r="Q14951" s="10" t="e">
        <v>#N/A</v>
      </c>
      <c r="R14951" s="30" t="e">
        <f t="shared" si="281"/>
        <v>#N/A</v>
      </c>
    </row>
    <row r="14952" spans="12:18">
      <c r="L14952" s="29">
        <v>34855</v>
      </c>
      <c r="M14952" s="27">
        <v>5.99</v>
      </c>
      <c r="N14952" s="9">
        <v>6.51</v>
      </c>
      <c r="O14952" s="9">
        <v>0.56999999999999995</v>
      </c>
      <c r="P14952" s="10" t="e">
        <v>#N/A</v>
      </c>
      <c r="Q14952" s="10" t="e">
        <v>#N/A</v>
      </c>
      <c r="R14952" s="30" t="e">
        <f t="shared" si="281"/>
        <v>#N/A</v>
      </c>
    </row>
    <row r="14953" spans="12:18">
      <c r="L14953" s="29">
        <v>34856</v>
      </c>
      <c r="M14953" s="27">
        <v>5.96</v>
      </c>
      <c r="N14953" s="9">
        <v>6.51</v>
      </c>
      <c r="O14953" s="9">
        <v>0.56000000000000005</v>
      </c>
      <c r="P14953" s="10" t="e">
        <v>#N/A</v>
      </c>
      <c r="Q14953" s="10" t="e">
        <v>#N/A</v>
      </c>
      <c r="R14953" s="30" t="e">
        <f t="shared" si="281"/>
        <v>#N/A</v>
      </c>
    </row>
    <row r="14954" spans="12:18">
      <c r="L14954" s="29">
        <v>34857</v>
      </c>
      <c r="M14954" s="27">
        <v>6.15</v>
      </c>
      <c r="N14954" s="9">
        <v>6.53</v>
      </c>
      <c r="O14954" s="9">
        <v>0.63</v>
      </c>
      <c r="P14954" s="10" t="e">
        <v>#N/A</v>
      </c>
      <c r="Q14954" s="10" t="e">
        <v>#N/A</v>
      </c>
      <c r="R14954" s="30" t="e">
        <f t="shared" si="281"/>
        <v>#N/A</v>
      </c>
    </row>
    <row r="14955" spans="12:18">
      <c r="L14955" s="29">
        <v>34858</v>
      </c>
      <c r="M14955" s="27">
        <v>6.08</v>
      </c>
      <c r="N14955" s="9">
        <v>6.57</v>
      </c>
      <c r="O14955" s="9">
        <v>0.63</v>
      </c>
      <c r="P14955" s="10" t="e">
        <v>#N/A</v>
      </c>
      <c r="Q14955" s="10" t="e">
        <v>#N/A</v>
      </c>
      <c r="R14955" s="30" t="e">
        <f t="shared" si="281"/>
        <v>#N/A</v>
      </c>
    </row>
    <row r="14956" spans="12:18">
      <c r="L14956" s="29">
        <v>34859</v>
      </c>
      <c r="M14956" s="27">
        <v>6.02</v>
      </c>
      <c r="N14956" s="9">
        <v>6.72</v>
      </c>
      <c r="O14956" s="9">
        <v>0.8</v>
      </c>
      <c r="P14956" s="10" t="e">
        <v>#N/A</v>
      </c>
      <c r="Q14956" s="10" t="e">
        <v>#N/A</v>
      </c>
      <c r="R14956" s="30" t="e">
        <f t="shared" si="281"/>
        <v>#N/A</v>
      </c>
    </row>
    <row r="14957" spans="12:18">
      <c r="L14957" s="29">
        <v>34860</v>
      </c>
      <c r="M14957" s="27">
        <v>6.02</v>
      </c>
      <c r="N14957" s="9" t="e">
        <v>#N/A</v>
      </c>
      <c r="O14957" s="9" t="e">
        <v>#N/A</v>
      </c>
      <c r="P14957" s="10" t="e">
        <v>#N/A</v>
      </c>
      <c r="Q14957" s="10" t="e">
        <v>#N/A</v>
      </c>
      <c r="R14957" s="30" t="e">
        <f t="shared" si="281"/>
        <v>#N/A</v>
      </c>
    </row>
    <row r="14958" spans="12:18">
      <c r="L14958" s="29">
        <v>34861</v>
      </c>
      <c r="M14958" s="27">
        <v>6.02</v>
      </c>
      <c r="N14958" s="9" t="e">
        <v>#N/A</v>
      </c>
      <c r="O14958" s="9" t="e">
        <v>#N/A</v>
      </c>
      <c r="P14958" s="10" t="e">
        <v>#N/A</v>
      </c>
      <c r="Q14958" s="10" t="e">
        <v>#N/A</v>
      </c>
      <c r="R14958" s="30" t="e">
        <f t="shared" si="281"/>
        <v>#N/A</v>
      </c>
    </row>
    <row r="14959" spans="12:18">
      <c r="L14959" s="29">
        <v>34862</v>
      </c>
      <c r="M14959" s="27">
        <v>6.02</v>
      </c>
      <c r="N14959" s="9">
        <v>6.71</v>
      </c>
      <c r="O14959" s="9">
        <v>0.81</v>
      </c>
      <c r="P14959" s="10" t="e">
        <v>#N/A</v>
      </c>
      <c r="Q14959" s="10" t="e">
        <v>#N/A</v>
      </c>
      <c r="R14959" s="30" t="e">
        <f t="shared" si="281"/>
        <v>#N/A</v>
      </c>
    </row>
    <row r="14960" spans="12:18">
      <c r="L14960" s="29">
        <v>34863</v>
      </c>
      <c r="M14960" s="27">
        <v>5.97</v>
      </c>
      <c r="N14960" s="9">
        <v>6.56</v>
      </c>
      <c r="O14960" s="9">
        <v>0.7</v>
      </c>
      <c r="P14960" s="10" t="e">
        <v>#N/A</v>
      </c>
      <c r="Q14960" s="10" t="e">
        <v>#N/A</v>
      </c>
      <c r="R14960" s="30" t="e">
        <f t="shared" si="281"/>
        <v>#N/A</v>
      </c>
    </row>
    <row r="14961" spans="12:18">
      <c r="L14961" s="29">
        <v>34864</v>
      </c>
      <c r="M14961" s="27">
        <v>5.99</v>
      </c>
      <c r="N14961" s="9">
        <v>6.57</v>
      </c>
      <c r="O14961" s="9">
        <v>0.71</v>
      </c>
      <c r="P14961" s="10" t="e">
        <v>#N/A</v>
      </c>
      <c r="Q14961" s="10" t="e">
        <v>#N/A</v>
      </c>
      <c r="R14961" s="30" t="e">
        <f t="shared" si="281"/>
        <v>#N/A</v>
      </c>
    </row>
    <row r="14962" spans="12:18">
      <c r="L14962" s="29">
        <v>34865</v>
      </c>
      <c r="M14962" s="27">
        <v>6.1</v>
      </c>
      <c r="N14962" s="9">
        <v>6.61</v>
      </c>
      <c r="O14962" s="9">
        <v>0.7</v>
      </c>
      <c r="P14962" s="10" t="e">
        <v>#N/A</v>
      </c>
      <c r="Q14962" s="10" t="e">
        <v>#N/A</v>
      </c>
      <c r="R14962" s="30" t="e">
        <f t="shared" si="281"/>
        <v>#N/A</v>
      </c>
    </row>
    <row r="14963" spans="12:18">
      <c r="L14963" s="29">
        <v>34866</v>
      </c>
      <c r="M14963" s="27">
        <v>6.02</v>
      </c>
      <c r="N14963" s="9">
        <v>6.62</v>
      </c>
      <c r="O14963" s="9">
        <v>0.72</v>
      </c>
      <c r="P14963" s="10" t="e">
        <v>#N/A</v>
      </c>
      <c r="Q14963" s="10" t="e">
        <v>#N/A</v>
      </c>
      <c r="R14963" s="30" t="e">
        <f t="shared" si="281"/>
        <v>#N/A</v>
      </c>
    </row>
    <row r="14964" spans="12:18">
      <c r="L14964" s="29">
        <v>34867</v>
      </c>
      <c r="M14964" s="27">
        <v>6.02</v>
      </c>
      <c r="N14964" s="9" t="e">
        <v>#N/A</v>
      </c>
      <c r="O14964" s="9" t="e">
        <v>#N/A</v>
      </c>
      <c r="P14964" s="10" t="e">
        <v>#N/A</v>
      </c>
      <c r="Q14964" s="10" t="e">
        <v>#N/A</v>
      </c>
      <c r="R14964" s="30" t="e">
        <f t="shared" si="281"/>
        <v>#N/A</v>
      </c>
    </row>
    <row r="14965" spans="12:18">
      <c r="L14965" s="29">
        <v>34868</v>
      </c>
      <c r="M14965" s="27">
        <v>6.02</v>
      </c>
      <c r="N14965" s="9" t="e">
        <v>#N/A</v>
      </c>
      <c r="O14965" s="9" t="e">
        <v>#N/A</v>
      </c>
      <c r="P14965" s="10" t="e">
        <v>#N/A</v>
      </c>
      <c r="Q14965" s="10" t="e">
        <v>#N/A</v>
      </c>
      <c r="R14965" s="30" t="e">
        <f t="shared" si="281"/>
        <v>#N/A</v>
      </c>
    </row>
    <row r="14966" spans="12:18">
      <c r="L14966" s="29">
        <v>34869</v>
      </c>
      <c r="M14966" s="27">
        <v>6.05</v>
      </c>
      <c r="N14966" s="9">
        <v>6.56</v>
      </c>
      <c r="O14966" s="9">
        <v>0.67</v>
      </c>
      <c r="P14966" s="10" t="e">
        <v>#N/A</v>
      </c>
      <c r="Q14966" s="10" t="e">
        <v>#N/A</v>
      </c>
      <c r="R14966" s="30" t="e">
        <f t="shared" si="281"/>
        <v>#N/A</v>
      </c>
    </row>
    <row r="14967" spans="12:18">
      <c r="L14967" s="29">
        <v>34870</v>
      </c>
      <c r="M14967" s="27">
        <v>6.01</v>
      </c>
      <c r="N14967" s="9">
        <v>6.57</v>
      </c>
      <c r="O14967" s="9">
        <v>0.68</v>
      </c>
      <c r="P14967" s="10" t="e">
        <v>#N/A</v>
      </c>
      <c r="Q14967" s="10" t="e">
        <v>#N/A</v>
      </c>
      <c r="R14967" s="30" t="e">
        <f t="shared" si="281"/>
        <v>#N/A</v>
      </c>
    </row>
    <row r="14968" spans="12:18">
      <c r="L14968" s="29">
        <v>34871</v>
      </c>
      <c r="M14968" s="27">
        <v>5.77</v>
      </c>
      <c r="N14968" s="9">
        <v>6.55</v>
      </c>
      <c r="O14968" s="9">
        <v>0.7</v>
      </c>
      <c r="P14968" s="10" t="e">
        <v>#N/A</v>
      </c>
      <c r="Q14968" s="10" t="e">
        <v>#N/A</v>
      </c>
      <c r="R14968" s="30" t="e">
        <f t="shared" si="281"/>
        <v>#N/A</v>
      </c>
    </row>
    <row r="14969" spans="12:18">
      <c r="L14969" s="29">
        <v>34872</v>
      </c>
      <c r="M14969" s="27">
        <v>5.99</v>
      </c>
      <c r="N14969" s="9">
        <v>6.48</v>
      </c>
      <c r="O14969" s="9">
        <v>0.67</v>
      </c>
      <c r="P14969" s="10" t="e">
        <v>#N/A</v>
      </c>
      <c r="Q14969" s="10" t="e">
        <v>#N/A</v>
      </c>
      <c r="R14969" s="30" t="e">
        <f t="shared" si="281"/>
        <v>#N/A</v>
      </c>
    </row>
    <row r="14970" spans="12:18">
      <c r="L14970" s="29">
        <v>34873</v>
      </c>
      <c r="M14970" s="27">
        <v>5.94</v>
      </c>
      <c r="N14970" s="9">
        <v>6.51</v>
      </c>
      <c r="O14970" s="9">
        <v>0.68</v>
      </c>
      <c r="P14970" s="10" t="e">
        <v>#N/A</v>
      </c>
      <c r="Q14970" s="10" t="e">
        <v>#N/A</v>
      </c>
      <c r="R14970" s="30" t="e">
        <f t="shared" si="281"/>
        <v>#N/A</v>
      </c>
    </row>
    <row r="14971" spans="12:18">
      <c r="L14971" s="29">
        <v>34874</v>
      </c>
      <c r="M14971" s="27">
        <v>5.94</v>
      </c>
      <c r="N14971" s="9" t="e">
        <v>#N/A</v>
      </c>
      <c r="O14971" s="9" t="e">
        <v>#N/A</v>
      </c>
      <c r="P14971" s="10" t="e">
        <v>#N/A</v>
      </c>
      <c r="Q14971" s="10" t="e">
        <v>#N/A</v>
      </c>
      <c r="R14971" s="30" t="e">
        <f t="shared" si="281"/>
        <v>#N/A</v>
      </c>
    </row>
    <row r="14972" spans="12:18">
      <c r="L14972" s="29">
        <v>34875</v>
      </c>
      <c r="M14972" s="27">
        <v>5.94</v>
      </c>
      <c r="N14972" s="9" t="e">
        <v>#N/A</v>
      </c>
      <c r="O14972" s="9" t="e">
        <v>#N/A</v>
      </c>
      <c r="P14972" s="10" t="e">
        <v>#N/A</v>
      </c>
      <c r="Q14972" s="10" t="e">
        <v>#N/A</v>
      </c>
      <c r="R14972" s="30" t="e">
        <f t="shared" si="281"/>
        <v>#N/A</v>
      </c>
    </row>
    <row r="14973" spans="12:18">
      <c r="L14973" s="29">
        <v>34876</v>
      </c>
      <c r="M14973" s="27">
        <v>5.99</v>
      </c>
      <c r="N14973" s="9">
        <v>6.54</v>
      </c>
      <c r="O14973" s="9">
        <v>0.72</v>
      </c>
      <c r="P14973" s="10" t="e">
        <v>#N/A</v>
      </c>
      <c r="Q14973" s="10" t="e">
        <v>#N/A</v>
      </c>
      <c r="R14973" s="30" t="e">
        <f t="shared" si="281"/>
        <v>#N/A</v>
      </c>
    </row>
    <row r="14974" spans="12:18">
      <c r="L14974" s="29">
        <v>34877</v>
      </c>
      <c r="M14974" s="27">
        <v>5.94</v>
      </c>
      <c r="N14974" s="9">
        <v>6.56</v>
      </c>
      <c r="O14974" s="9">
        <v>0.73</v>
      </c>
      <c r="P14974" s="10" t="e">
        <v>#N/A</v>
      </c>
      <c r="Q14974" s="10" t="e">
        <v>#N/A</v>
      </c>
      <c r="R14974" s="30" t="e">
        <f t="shared" si="281"/>
        <v>#N/A</v>
      </c>
    </row>
    <row r="14975" spans="12:18">
      <c r="L14975" s="29">
        <v>34878</v>
      </c>
      <c r="M14975" s="27">
        <v>5.92</v>
      </c>
      <c r="N14975" s="9">
        <v>6.52</v>
      </c>
      <c r="O14975" s="9">
        <v>0.7</v>
      </c>
      <c r="P14975" s="10" t="e">
        <v>#N/A</v>
      </c>
      <c r="Q14975" s="10" t="e">
        <v>#N/A</v>
      </c>
      <c r="R14975" s="30" t="e">
        <f t="shared" si="281"/>
        <v>#N/A</v>
      </c>
    </row>
    <row r="14976" spans="12:18">
      <c r="L14976" s="29">
        <v>34879</v>
      </c>
      <c r="M14976" s="27">
        <v>5.96</v>
      </c>
      <c r="N14976" s="9">
        <v>6.65</v>
      </c>
      <c r="O14976" s="9">
        <v>0.78</v>
      </c>
      <c r="P14976" s="10" t="e">
        <v>#N/A</v>
      </c>
      <c r="Q14976" s="10" t="e">
        <v>#N/A</v>
      </c>
      <c r="R14976" s="30" t="e">
        <f t="shared" si="281"/>
        <v>#N/A</v>
      </c>
    </row>
    <row r="14977" spans="12:18">
      <c r="L14977" s="29">
        <v>34880</v>
      </c>
      <c r="M14977" s="27">
        <v>6.11</v>
      </c>
      <c r="N14977" s="9">
        <v>6.63</v>
      </c>
      <c r="O14977" s="9">
        <v>0.77</v>
      </c>
      <c r="P14977" s="10" t="e">
        <v>#N/A</v>
      </c>
      <c r="Q14977" s="10" t="e">
        <v>#N/A</v>
      </c>
      <c r="R14977" s="30" t="e">
        <f t="shared" si="281"/>
        <v>#N/A</v>
      </c>
    </row>
    <row r="14978" spans="12:18">
      <c r="L14978" s="29">
        <v>34881</v>
      </c>
      <c r="M14978" s="27">
        <v>6.11</v>
      </c>
      <c r="N14978" s="9" t="e">
        <v>#N/A</v>
      </c>
      <c r="O14978" s="9" t="e">
        <v>#N/A</v>
      </c>
      <c r="P14978" s="10">
        <v>152.6</v>
      </c>
      <c r="Q14978" s="10">
        <v>0.13</v>
      </c>
      <c r="R14978" s="30">
        <f t="shared" si="281"/>
        <v>1.56</v>
      </c>
    </row>
    <row r="14979" spans="12:18">
      <c r="L14979" s="29">
        <v>34882</v>
      </c>
      <c r="M14979" s="27">
        <v>6.11</v>
      </c>
      <c r="N14979" s="9" t="e">
        <v>#N/A</v>
      </c>
      <c r="O14979" s="9" t="e">
        <v>#N/A</v>
      </c>
      <c r="P14979" s="10" t="e">
        <v>#N/A</v>
      </c>
      <c r="Q14979" s="10" t="e">
        <v>#N/A</v>
      </c>
      <c r="R14979" s="30" t="e">
        <f t="shared" si="281"/>
        <v>#N/A</v>
      </c>
    </row>
    <row r="14980" spans="12:18">
      <c r="L14980" s="29">
        <v>34883</v>
      </c>
      <c r="M14980" s="27">
        <v>5.89</v>
      </c>
      <c r="N14980" s="9">
        <v>6.63</v>
      </c>
      <c r="O14980" s="9">
        <v>0.75</v>
      </c>
      <c r="P14980" s="10" t="e">
        <v>#N/A</v>
      </c>
      <c r="Q14980" s="10" t="e">
        <v>#N/A</v>
      </c>
      <c r="R14980" s="30" t="e">
        <f t="shared" ref="R14980:R15043" si="282">Q14980*12</f>
        <v>#N/A</v>
      </c>
    </row>
    <row r="14981" spans="12:18">
      <c r="L14981" s="29">
        <v>34884</v>
      </c>
      <c r="M14981" s="27">
        <v>5.89</v>
      </c>
      <c r="N14981" s="9" t="e">
        <v>#N/A</v>
      </c>
      <c r="O14981" s="9" t="e">
        <v>#N/A</v>
      </c>
      <c r="P14981" s="10" t="e">
        <v>#N/A</v>
      </c>
      <c r="Q14981" s="10" t="e">
        <v>#N/A</v>
      </c>
      <c r="R14981" s="30" t="e">
        <f t="shared" si="282"/>
        <v>#N/A</v>
      </c>
    </row>
    <row r="14982" spans="12:18">
      <c r="L14982" s="29">
        <v>34885</v>
      </c>
      <c r="M14982" s="27">
        <v>7.41</v>
      </c>
      <c r="N14982" s="9">
        <v>6.61</v>
      </c>
      <c r="O14982" s="9">
        <v>0.68</v>
      </c>
      <c r="P14982" s="10" t="e">
        <v>#N/A</v>
      </c>
      <c r="Q14982" s="10" t="e">
        <v>#N/A</v>
      </c>
      <c r="R14982" s="30" t="e">
        <f t="shared" si="282"/>
        <v>#N/A</v>
      </c>
    </row>
    <row r="14983" spans="12:18">
      <c r="L14983" s="29">
        <v>34886</v>
      </c>
      <c r="M14983" s="27">
        <v>6.06</v>
      </c>
      <c r="N14983" s="9">
        <v>6.51</v>
      </c>
      <c r="O14983" s="9">
        <v>0.68</v>
      </c>
      <c r="P14983" s="10" t="e">
        <v>#N/A</v>
      </c>
      <c r="Q14983" s="10" t="e">
        <v>#N/A</v>
      </c>
      <c r="R14983" s="30" t="e">
        <f t="shared" si="282"/>
        <v>#N/A</v>
      </c>
    </row>
    <row r="14984" spans="12:18">
      <c r="L14984" s="29">
        <v>34887</v>
      </c>
      <c r="M14984" s="27">
        <v>5.77</v>
      </c>
      <c r="N14984" s="9">
        <v>6.52</v>
      </c>
      <c r="O14984" s="9">
        <v>0.66</v>
      </c>
      <c r="P14984" s="10" t="e">
        <v>#N/A</v>
      </c>
      <c r="Q14984" s="10" t="e">
        <v>#N/A</v>
      </c>
      <c r="R14984" s="30" t="e">
        <f t="shared" si="282"/>
        <v>#N/A</v>
      </c>
    </row>
    <row r="14985" spans="12:18">
      <c r="L14985" s="29">
        <v>34888</v>
      </c>
      <c r="M14985" s="27">
        <v>5.77</v>
      </c>
      <c r="N14985" s="9" t="e">
        <v>#N/A</v>
      </c>
      <c r="O14985" s="9" t="e">
        <v>#N/A</v>
      </c>
      <c r="P14985" s="10" t="e">
        <v>#N/A</v>
      </c>
      <c r="Q14985" s="10" t="e">
        <v>#N/A</v>
      </c>
      <c r="R14985" s="30" t="e">
        <f t="shared" si="282"/>
        <v>#N/A</v>
      </c>
    </row>
    <row r="14986" spans="12:18">
      <c r="L14986" s="29">
        <v>34889</v>
      </c>
      <c r="M14986" s="27">
        <v>5.77</v>
      </c>
      <c r="N14986" s="9" t="e">
        <v>#N/A</v>
      </c>
      <c r="O14986" s="9" t="e">
        <v>#N/A</v>
      </c>
      <c r="P14986" s="10" t="e">
        <v>#N/A</v>
      </c>
      <c r="Q14986" s="10" t="e">
        <v>#N/A</v>
      </c>
      <c r="R14986" s="30" t="e">
        <f t="shared" si="282"/>
        <v>#N/A</v>
      </c>
    </row>
    <row r="14987" spans="12:18">
      <c r="L14987" s="29">
        <v>34890</v>
      </c>
      <c r="M14987" s="27">
        <v>5.78</v>
      </c>
      <c r="N14987" s="9">
        <v>6.51</v>
      </c>
      <c r="O14987" s="9">
        <v>0.68</v>
      </c>
      <c r="P14987" s="10" t="e">
        <v>#N/A</v>
      </c>
      <c r="Q14987" s="10" t="e">
        <v>#N/A</v>
      </c>
      <c r="R14987" s="30" t="e">
        <f t="shared" si="282"/>
        <v>#N/A</v>
      </c>
    </row>
    <row r="14988" spans="12:18">
      <c r="L14988" s="29">
        <v>34891</v>
      </c>
      <c r="M14988" s="27">
        <v>5.75</v>
      </c>
      <c r="N14988" s="9">
        <v>6.57</v>
      </c>
      <c r="O14988" s="9">
        <v>0.7</v>
      </c>
      <c r="P14988" s="10" t="e">
        <v>#N/A</v>
      </c>
      <c r="Q14988" s="10" t="e">
        <v>#N/A</v>
      </c>
      <c r="R14988" s="30" t="e">
        <f t="shared" si="282"/>
        <v>#N/A</v>
      </c>
    </row>
    <row r="14989" spans="12:18">
      <c r="L14989" s="29">
        <v>34892</v>
      </c>
      <c r="M14989" s="27">
        <v>5.74</v>
      </c>
      <c r="N14989" s="9">
        <v>6.55</v>
      </c>
      <c r="O14989" s="9">
        <v>0.72</v>
      </c>
      <c r="P14989" s="10" t="e">
        <v>#N/A</v>
      </c>
      <c r="Q14989" s="10" t="e">
        <v>#N/A</v>
      </c>
      <c r="R14989" s="30" t="e">
        <f t="shared" si="282"/>
        <v>#N/A</v>
      </c>
    </row>
    <row r="14990" spans="12:18">
      <c r="L14990" s="29">
        <v>34893</v>
      </c>
      <c r="M14990" s="27">
        <v>5.75</v>
      </c>
      <c r="N14990" s="9">
        <v>6.55</v>
      </c>
      <c r="O14990" s="9">
        <v>0.7</v>
      </c>
      <c r="P14990" s="10" t="e">
        <v>#N/A</v>
      </c>
      <c r="Q14990" s="10" t="e">
        <v>#N/A</v>
      </c>
      <c r="R14990" s="30" t="e">
        <f t="shared" si="282"/>
        <v>#N/A</v>
      </c>
    </row>
    <row r="14991" spans="12:18">
      <c r="L14991" s="29">
        <v>34894</v>
      </c>
      <c r="M14991" s="27">
        <v>5.68</v>
      </c>
      <c r="N14991" s="9">
        <v>6.6</v>
      </c>
      <c r="O14991" s="9">
        <v>0.72</v>
      </c>
      <c r="P14991" s="10" t="e">
        <v>#N/A</v>
      </c>
      <c r="Q14991" s="10" t="e">
        <v>#N/A</v>
      </c>
      <c r="R14991" s="30" t="e">
        <f t="shared" si="282"/>
        <v>#N/A</v>
      </c>
    </row>
    <row r="14992" spans="12:18">
      <c r="L14992" s="29">
        <v>34895</v>
      </c>
      <c r="M14992" s="27">
        <v>5.68</v>
      </c>
      <c r="N14992" s="9" t="e">
        <v>#N/A</v>
      </c>
      <c r="O14992" s="9" t="e">
        <v>#N/A</v>
      </c>
      <c r="P14992" s="10" t="e">
        <v>#N/A</v>
      </c>
      <c r="Q14992" s="10" t="e">
        <v>#N/A</v>
      </c>
      <c r="R14992" s="30" t="e">
        <f t="shared" si="282"/>
        <v>#N/A</v>
      </c>
    </row>
    <row r="14993" spans="12:18">
      <c r="L14993" s="29">
        <v>34896</v>
      </c>
      <c r="M14993" s="27">
        <v>5.68</v>
      </c>
      <c r="N14993" s="9" t="e">
        <v>#N/A</v>
      </c>
      <c r="O14993" s="9" t="e">
        <v>#N/A</v>
      </c>
      <c r="P14993" s="10" t="e">
        <v>#N/A</v>
      </c>
      <c r="Q14993" s="10" t="e">
        <v>#N/A</v>
      </c>
      <c r="R14993" s="30" t="e">
        <f t="shared" si="282"/>
        <v>#N/A</v>
      </c>
    </row>
    <row r="14994" spans="12:18">
      <c r="L14994" s="29">
        <v>34897</v>
      </c>
      <c r="M14994" s="27">
        <v>5.76</v>
      </c>
      <c r="N14994" s="9">
        <v>6.67</v>
      </c>
      <c r="O14994" s="9">
        <v>0.77</v>
      </c>
      <c r="P14994" s="10" t="e">
        <v>#N/A</v>
      </c>
      <c r="Q14994" s="10" t="e">
        <v>#N/A</v>
      </c>
      <c r="R14994" s="30" t="e">
        <f t="shared" si="282"/>
        <v>#N/A</v>
      </c>
    </row>
    <row r="14995" spans="12:18">
      <c r="L14995" s="29">
        <v>34898</v>
      </c>
      <c r="M14995" s="27">
        <v>5.67</v>
      </c>
      <c r="N14995" s="9">
        <v>6.73</v>
      </c>
      <c r="O14995" s="9">
        <v>0.81</v>
      </c>
      <c r="P14995" s="10" t="e">
        <v>#N/A</v>
      </c>
      <c r="Q14995" s="10" t="e">
        <v>#N/A</v>
      </c>
      <c r="R14995" s="30" t="e">
        <f t="shared" si="282"/>
        <v>#N/A</v>
      </c>
    </row>
    <row r="14996" spans="12:18">
      <c r="L14996" s="29">
        <v>34899</v>
      </c>
      <c r="M14996" s="27">
        <v>5.82</v>
      </c>
      <c r="N14996" s="9">
        <v>6.89</v>
      </c>
      <c r="O14996" s="9">
        <v>1.02</v>
      </c>
      <c r="P14996" s="10" t="e">
        <v>#N/A</v>
      </c>
      <c r="Q14996" s="10" t="e">
        <v>#N/A</v>
      </c>
      <c r="R14996" s="30" t="e">
        <f t="shared" si="282"/>
        <v>#N/A</v>
      </c>
    </row>
    <row r="14997" spans="12:18">
      <c r="L14997" s="29">
        <v>34900</v>
      </c>
      <c r="M14997" s="27">
        <v>5.8</v>
      </c>
      <c r="N14997" s="9">
        <v>6.87</v>
      </c>
      <c r="O14997" s="9">
        <v>1</v>
      </c>
      <c r="P14997" s="10" t="e">
        <v>#N/A</v>
      </c>
      <c r="Q14997" s="10" t="e">
        <v>#N/A</v>
      </c>
      <c r="R14997" s="30" t="e">
        <f t="shared" si="282"/>
        <v>#N/A</v>
      </c>
    </row>
    <row r="14998" spans="12:18">
      <c r="L14998" s="29">
        <v>34901</v>
      </c>
      <c r="M14998" s="27">
        <v>5.74</v>
      </c>
      <c r="N14998" s="9">
        <v>6.96</v>
      </c>
      <c r="O14998" s="9">
        <v>1.0900000000000001</v>
      </c>
      <c r="P14998" s="10" t="e">
        <v>#N/A</v>
      </c>
      <c r="Q14998" s="10" t="e">
        <v>#N/A</v>
      </c>
      <c r="R14998" s="30" t="e">
        <f t="shared" si="282"/>
        <v>#N/A</v>
      </c>
    </row>
    <row r="14999" spans="12:18">
      <c r="L14999" s="29">
        <v>34902</v>
      </c>
      <c r="M14999" s="27">
        <v>5.74</v>
      </c>
      <c r="N14999" s="9" t="e">
        <v>#N/A</v>
      </c>
      <c r="O14999" s="9" t="e">
        <v>#N/A</v>
      </c>
      <c r="P14999" s="10" t="e">
        <v>#N/A</v>
      </c>
      <c r="Q14999" s="10" t="e">
        <v>#N/A</v>
      </c>
      <c r="R14999" s="30" t="e">
        <f t="shared" si="282"/>
        <v>#N/A</v>
      </c>
    </row>
    <row r="15000" spans="12:18">
      <c r="L15000" s="29">
        <v>34903</v>
      </c>
      <c r="M15000" s="27">
        <v>5.74</v>
      </c>
      <c r="N15000" s="9" t="e">
        <v>#N/A</v>
      </c>
      <c r="O15000" s="9" t="e">
        <v>#N/A</v>
      </c>
      <c r="P15000" s="10" t="e">
        <v>#N/A</v>
      </c>
      <c r="Q15000" s="10" t="e">
        <v>#N/A</v>
      </c>
      <c r="R15000" s="30" t="e">
        <f t="shared" si="282"/>
        <v>#N/A</v>
      </c>
    </row>
    <row r="15001" spans="12:18">
      <c r="L15001" s="29">
        <v>34904</v>
      </c>
      <c r="M15001" s="27">
        <v>5.75</v>
      </c>
      <c r="N15001" s="9">
        <v>6.9</v>
      </c>
      <c r="O15001" s="9">
        <v>1.02</v>
      </c>
      <c r="P15001" s="10" t="e">
        <v>#N/A</v>
      </c>
      <c r="Q15001" s="10" t="e">
        <v>#N/A</v>
      </c>
      <c r="R15001" s="30" t="e">
        <f t="shared" si="282"/>
        <v>#N/A</v>
      </c>
    </row>
    <row r="15002" spans="12:18">
      <c r="L15002" s="29">
        <v>34905</v>
      </c>
      <c r="M15002" s="27">
        <v>5.73</v>
      </c>
      <c r="N15002" s="9">
        <v>6.84</v>
      </c>
      <c r="O15002" s="9">
        <v>0.98</v>
      </c>
      <c r="P15002" s="10" t="e">
        <v>#N/A</v>
      </c>
      <c r="Q15002" s="10" t="e">
        <v>#N/A</v>
      </c>
      <c r="R15002" s="30" t="e">
        <f t="shared" si="282"/>
        <v>#N/A</v>
      </c>
    </row>
    <row r="15003" spans="12:18">
      <c r="L15003" s="29">
        <v>34906</v>
      </c>
      <c r="M15003" s="27">
        <v>5.76</v>
      </c>
      <c r="N15003" s="9">
        <v>6.9</v>
      </c>
      <c r="O15003" s="9">
        <v>1.02</v>
      </c>
      <c r="P15003" s="10" t="e">
        <v>#N/A</v>
      </c>
      <c r="Q15003" s="10" t="e">
        <v>#N/A</v>
      </c>
      <c r="R15003" s="30" t="e">
        <f t="shared" si="282"/>
        <v>#N/A</v>
      </c>
    </row>
    <row r="15004" spans="12:18">
      <c r="L15004" s="29">
        <v>34907</v>
      </c>
      <c r="M15004" s="27">
        <v>5.78</v>
      </c>
      <c r="N15004" s="9">
        <v>6.84</v>
      </c>
      <c r="O15004" s="9">
        <v>1.02</v>
      </c>
      <c r="P15004" s="10" t="e">
        <v>#N/A</v>
      </c>
      <c r="Q15004" s="10" t="e">
        <v>#N/A</v>
      </c>
      <c r="R15004" s="30" t="e">
        <f t="shared" si="282"/>
        <v>#N/A</v>
      </c>
    </row>
    <row r="15005" spans="12:18">
      <c r="L15005" s="29">
        <v>34908</v>
      </c>
      <c r="M15005" s="27">
        <v>5.77</v>
      </c>
      <c r="N15005" s="9">
        <v>6.91</v>
      </c>
      <c r="O15005" s="9">
        <v>1.07</v>
      </c>
      <c r="P15005" s="10" t="e">
        <v>#N/A</v>
      </c>
      <c r="Q15005" s="10" t="e">
        <v>#N/A</v>
      </c>
      <c r="R15005" s="30" t="e">
        <f t="shared" si="282"/>
        <v>#N/A</v>
      </c>
    </row>
    <row r="15006" spans="12:18">
      <c r="L15006" s="29">
        <v>34909</v>
      </c>
      <c r="M15006" s="27">
        <v>5.77</v>
      </c>
      <c r="N15006" s="9" t="e">
        <v>#N/A</v>
      </c>
      <c r="O15006" s="9" t="e">
        <v>#N/A</v>
      </c>
      <c r="P15006" s="10" t="e">
        <v>#N/A</v>
      </c>
      <c r="Q15006" s="10" t="e">
        <v>#N/A</v>
      </c>
      <c r="R15006" s="30" t="e">
        <f t="shared" si="282"/>
        <v>#N/A</v>
      </c>
    </row>
    <row r="15007" spans="12:18">
      <c r="L15007" s="29">
        <v>34910</v>
      </c>
      <c r="M15007" s="27">
        <v>5.77</v>
      </c>
      <c r="N15007" s="9" t="e">
        <v>#N/A</v>
      </c>
      <c r="O15007" s="9" t="e">
        <v>#N/A</v>
      </c>
      <c r="P15007" s="10" t="e">
        <v>#N/A</v>
      </c>
      <c r="Q15007" s="10" t="e">
        <v>#N/A</v>
      </c>
      <c r="R15007" s="30" t="e">
        <f t="shared" si="282"/>
        <v>#N/A</v>
      </c>
    </row>
    <row r="15008" spans="12:18">
      <c r="L15008" s="29">
        <v>34911</v>
      </c>
      <c r="M15008" s="27">
        <v>5.97</v>
      </c>
      <c r="N15008" s="9">
        <v>6.86</v>
      </c>
      <c r="O15008" s="9">
        <v>1.03</v>
      </c>
      <c r="P15008" s="10" t="e">
        <v>#N/A</v>
      </c>
      <c r="Q15008" s="10" t="e">
        <v>#N/A</v>
      </c>
      <c r="R15008" s="30" t="e">
        <f t="shared" si="282"/>
        <v>#N/A</v>
      </c>
    </row>
    <row r="15009" spans="12:18">
      <c r="L15009" s="29">
        <v>34912</v>
      </c>
      <c r="M15009" s="27">
        <v>5.55</v>
      </c>
      <c r="N15009" s="9">
        <v>6.92</v>
      </c>
      <c r="O15009" s="9">
        <v>1.06</v>
      </c>
      <c r="P15009" s="10">
        <v>152.9</v>
      </c>
      <c r="Q15009" s="10">
        <v>0.2</v>
      </c>
      <c r="R15009" s="30">
        <f t="shared" si="282"/>
        <v>2.4000000000000004</v>
      </c>
    </row>
    <row r="15010" spans="12:18">
      <c r="L15010" s="29">
        <v>34913</v>
      </c>
      <c r="M15010" s="27">
        <v>6.21</v>
      </c>
      <c r="N15010" s="9">
        <v>6.86</v>
      </c>
      <c r="O15010" s="9">
        <v>1.02</v>
      </c>
      <c r="P15010" s="10" t="e">
        <v>#N/A</v>
      </c>
      <c r="Q15010" s="10" t="e">
        <v>#N/A</v>
      </c>
      <c r="R15010" s="30" t="e">
        <f t="shared" si="282"/>
        <v>#N/A</v>
      </c>
    </row>
    <row r="15011" spans="12:18">
      <c r="L15011" s="29">
        <v>34914</v>
      </c>
      <c r="M15011" s="27">
        <v>5.79</v>
      </c>
      <c r="N15011" s="9">
        <v>6.93</v>
      </c>
      <c r="O15011" s="9">
        <v>1.1100000000000001</v>
      </c>
      <c r="P15011" s="10" t="e">
        <v>#N/A</v>
      </c>
      <c r="Q15011" s="10" t="e">
        <v>#N/A</v>
      </c>
      <c r="R15011" s="30" t="e">
        <f t="shared" si="282"/>
        <v>#N/A</v>
      </c>
    </row>
    <row r="15012" spans="12:18">
      <c r="L15012" s="29">
        <v>34915</v>
      </c>
      <c r="M15012" s="27">
        <v>5.72</v>
      </c>
      <c r="N15012" s="9">
        <v>6.9</v>
      </c>
      <c r="O15012" s="9">
        <v>1.0900000000000001</v>
      </c>
      <c r="P15012" s="10" t="e">
        <v>#N/A</v>
      </c>
      <c r="Q15012" s="10" t="e">
        <v>#N/A</v>
      </c>
      <c r="R15012" s="30" t="e">
        <f t="shared" si="282"/>
        <v>#N/A</v>
      </c>
    </row>
    <row r="15013" spans="12:18">
      <c r="L15013" s="29">
        <v>34916</v>
      </c>
      <c r="M15013" s="27">
        <v>5.72</v>
      </c>
      <c r="N15013" s="9" t="e">
        <v>#N/A</v>
      </c>
      <c r="O15013" s="9" t="e">
        <v>#N/A</v>
      </c>
      <c r="P15013" s="10" t="e">
        <v>#N/A</v>
      </c>
      <c r="Q15013" s="10" t="e">
        <v>#N/A</v>
      </c>
      <c r="R15013" s="30" t="e">
        <f t="shared" si="282"/>
        <v>#N/A</v>
      </c>
    </row>
    <row r="15014" spans="12:18">
      <c r="L15014" s="29">
        <v>34917</v>
      </c>
      <c r="M15014" s="27">
        <v>5.72</v>
      </c>
      <c r="N15014" s="9" t="e">
        <v>#N/A</v>
      </c>
      <c r="O15014" s="9" t="e">
        <v>#N/A</v>
      </c>
      <c r="P15014" s="10" t="e">
        <v>#N/A</v>
      </c>
      <c r="Q15014" s="10" t="e">
        <v>#N/A</v>
      </c>
      <c r="R15014" s="30" t="e">
        <f t="shared" si="282"/>
        <v>#N/A</v>
      </c>
    </row>
    <row r="15015" spans="12:18">
      <c r="L15015" s="29">
        <v>34918</v>
      </c>
      <c r="M15015" s="27">
        <v>5.76</v>
      </c>
      <c r="N15015" s="9">
        <v>6.89</v>
      </c>
      <c r="O15015" s="9">
        <v>1.08</v>
      </c>
      <c r="P15015" s="10" t="e">
        <v>#N/A</v>
      </c>
      <c r="Q15015" s="10" t="e">
        <v>#N/A</v>
      </c>
      <c r="R15015" s="30" t="e">
        <f t="shared" si="282"/>
        <v>#N/A</v>
      </c>
    </row>
    <row r="15016" spans="12:18">
      <c r="L15016" s="29">
        <v>34919</v>
      </c>
      <c r="M15016" s="27">
        <v>5.7</v>
      </c>
      <c r="N15016" s="9">
        <v>6.89</v>
      </c>
      <c r="O15016" s="9">
        <v>1.0900000000000001</v>
      </c>
      <c r="P15016" s="10" t="e">
        <v>#N/A</v>
      </c>
      <c r="Q15016" s="10" t="e">
        <v>#N/A</v>
      </c>
      <c r="R15016" s="30" t="e">
        <f t="shared" si="282"/>
        <v>#N/A</v>
      </c>
    </row>
    <row r="15017" spans="12:18">
      <c r="L15017" s="29">
        <v>34920</v>
      </c>
      <c r="M15017" s="27">
        <v>5.67</v>
      </c>
      <c r="N15017" s="9">
        <v>6.93</v>
      </c>
      <c r="O15017" s="9">
        <v>1.08</v>
      </c>
      <c r="P15017" s="10" t="e">
        <v>#N/A</v>
      </c>
      <c r="Q15017" s="10" t="e">
        <v>#N/A</v>
      </c>
      <c r="R15017" s="30" t="e">
        <f t="shared" si="282"/>
        <v>#N/A</v>
      </c>
    </row>
    <row r="15018" spans="12:18">
      <c r="L15018" s="29">
        <v>34921</v>
      </c>
      <c r="M15018" s="27">
        <v>5.68</v>
      </c>
      <c r="N15018" s="9">
        <v>6.9</v>
      </c>
      <c r="O15018" s="9">
        <v>1.1100000000000001</v>
      </c>
      <c r="P15018" s="10" t="e">
        <v>#N/A</v>
      </c>
      <c r="Q15018" s="10" t="e">
        <v>#N/A</v>
      </c>
      <c r="R15018" s="30" t="e">
        <f t="shared" si="282"/>
        <v>#N/A</v>
      </c>
    </row>
    <row r="15019" spans="12:18">
      <c r="L15019" s="29">
        <v>34922</v>
      </c>
      <c r="M15019" s="27">
        <v>5.67</v>
      </c>
      <c r="N15019" s="9">
        <v>6.98</v>
      </c>
      <c r="O15019" s="9">
        <v>1.17</v>
      </c>
      <c r="P15019" s="10" t="e">
        <v>#N/A</v>
      </c>
      <c r="Q15019" s="10" t="e">
        <v>#N/A</v>
      </c>
      <c r="R15019" s="30" t="e">
        <f t="shared" si="282"/>
        <v>#N/A</v>
      </c>
    </row>
    <row r="15020" spans="12:18">
      <c r="L15020" s="29">
        <v>34923</v>
      </c>
      <c r="M15020" s="27">
        <v>5.67</v>
      </c>
      <c r="N15020" s="9" t="e">
        <v>#N/A</v>
      </c>
      <c r="O15020" s="9" t="e">
        <v>#N/A</v>
      </c>
      <c r="P15020" s="10" t="e">
        <v>#N/A</v>
      </c>
      <c r="Q15020" s="10" t="e">
        <v>#N/A</v>
      </c>
      <c r="R15020" s="30" t="e">
        <f t="shared" si="282"/>
        <v>#N/A</v>
      </c>
    </row>
    <row r="15021" spans="12:18">
      <c r="L15021" s="29">
        <v>34924</v>
      </c>
      <c r="M15021" s="27">
        <v>5.67</v>
      </c>
      <c r="N15021" s="9" t="e">
        <v>#N/A</v>
      </c>
      <c r="O15021" s="9" t="e">
        <v>#N/A</v>
      </c>
      <c r="P15021" s="10" t="e">
        <v>#N/A</v>
      </c>
      <c r="Q15021" s="10" t="e">
        <v>#N/A</v>
      </c>
      <c r="R15021" s="30" t="e">
        <f t="shared" si="282"/>
        <v>#N/A</v>
      </c>
    </row>
    <row r="15022" spans="12:18">
      <c r="L15022" s="29">
        <v>34925</v>
      </c>
      <c r="M15022" s="27">
        <v>5.76</v>
      </c>
      <c r="N15022" s="9">
        <v>6.96</v>
      </c>
      <c r="O15022" s="9">
        <v>1.1599999999999999</v>
      </c>
      <c r="P15022" s="10" t="e">
        <v>#N/A</v>
      </c>
      <c r="Q15022" s="10" t="e">
        <v>#N/A</v>
      </c>
      <c r="R15022" s="30" t="e">
        <f t="shared" si="282"/>
        <v>#N/A</v>
      </c>
    </row>
    <row r="15023" spans="12:18">
      <c r="L15023" s="29">
        <v>34926</v>
      </c>
      <c r="M15023" s="27">
        <v>5.9</v>
      </c>
      <c r="N15023" s="9">
        <v>6.92</v>
      </c>
      <c r="O15023" s="9">
        <v>1.1200000000000001</v>
      </c>
      <c r="P15023" s="10" t="e">
        <v>#N/A</v>
      </c>
      <c r="Q15023" s="10" t="e">
        <v>#N/A</v>
      </c>
      <c r="R15023" s="30" t="e">
        <f t="shared" si="282"/>
        <v>#N/A</v>
      </c>
    </row>
    <row r="15024" spans="12:18">
      <c r="L15024" s="29">
        <v>34927</v>
      </c>
      <c r="M15024" s="27">
        <v>5.86</v>
      </c>
      <c r="N15024" s="9">
        <v>6.89</v>
      </c>
      <c r="O15024" s="9">
        <v>1.1100000000000001</v>
      </c>
      <c r="P15024" s="10" t="e">
        <v>#N/A</v>
      </c>
      <c r="Q15024" s="10" t="e">
        <v>#N/A</v>
      </c>
      <c r="R15024" s="30" t="e">
        <f t="shared" si="282"/>
        <v>#N/A</v>
      </c>
    </row>
    <row r="15025" spans="12:18">
      <c r="L15025" s="29">
        <v>34928</v>
      </c>
      <c r="M15025" s="27">
        <v>5.76</v>
      </c>
      <c r="N15025" s="9">
        <v>6.9</v>
      </c>
      <c r="O15025" s="9">
        <v>1.1299999999999999</v>
      </c>
      <c r="P15025" s="10" t="e">
        <v>#N/A</v>
      </c>
      <c r="Q15025" s="10" t="e">
        <v>#N/A</v>
      </c>
      <c r="R15025" s="30" t="e">
        <f t="shared" si="282"/>
        <v>#N/A</v>
      </c>
    </row>
    <row r="15026" spans="12:18">
      <c r="L15026" s="29">
        <v>34929</v>
      </c>
      <c r="M15026" s="27">
        <v>5.68</v>
      </c>
      <c r="N15026" s="9">
        <v>6.91</v>
      </c>
      <c r="O15026" s="9">
        <v>1.1299999999999999</v>
      </c>
      <c r="P15026" s="10" t="e">
        <v>#N/A</v>
      </c>
      <c r="Q15026" s="10" t="e">
        <v>#N/A</v>
      </c>
      <c r="R15026" s="30" t="e">
        <f t="shared" si="282"/>
        <v>#N/A</v>
      </c>
    </row>
    <row r="15027" spans="12:18">
      <c r="L15027" s="29">
        <v>34930</v>
      </c>
      <c r="M15027" s="27">
        <v>5.68</v>
      </c>
      <c r="N15027" s="9" t="e">
        <v>#N/A</v>
      </c>
      <c r="O15027" s="9" t="e">
        <v>#N/A</v>
      </c>
      <c r="P15027" s="10" t="e">
        <v>#N/A</v>
      </c>
      <c r="Q15027" s="10" t="e">
        <v>#N/A</v>
      </c>
      <c r="R15027" s="30" t="e">
        <f t="shared" si="282"/>
        <v>#N/A</v>
      </c>
    </row>
    <row r="15028" spans="12:18">
      <c r="L15028" s="29">
        <v>34931</v>
      </c>
      <c r="M15028" s="27">
        <v>5.68</v>
      </c>
      <c r="N15028" s="9" t="e">
        <v>#N/A</v>
      </c>
      <c r="O15028" s="9" t="e">
        <v>#N/A</v>
      </c>
      <c r="P15028" s="10" t="e">
        <v>#N/A</v>
      </c>
      <c r="Q15028" s="10" t="e">
        <v>#N/A</v>
      </c>
      <c r="R15028" s="30" t="e">
        <f t="shared" si="282"/>
        <v>#N/A</v>
      </c>
    </row>
    <row r="15029" spans="12:18">
      <c r="L15029" s="29">
        <v>34932</v>
      </c>
      <c r="M15029" s="27">
        <v>5.71</v>
      </c>
      <c r="N15029" s="9">
        <v>6.87</v>
      </c>
      <c r="O15029" s="9">
        <v>1.0900000000000001</v>
      </c>
      <c r="P15029" s="10" t="e">
        <v>#N/A</v>
      </c>
      <c r="Q15029" s="10" t="e">
        <v>#N/A</v>
      </c>
      <c r="R15029" s="30" t="e">
        <f t="shared" si="282"/>
        <v>#N/A</v>
      </c>
    </row>
    <row r="15030" spans="12:18">
      <c r="L15030" s="29">
        <v>34933</v>
      </c>
      <c r="M15030" s="27">
        <v>5.68</v>
      </c>
      <c r="N15030" s="9">
        <v>6.89</v>
      </c>
      <c r="O15030" s="9">
        <v>1.1100000000000001</v>
      </c>
      <c r="P15030" s="10" t="e">
        <v>#N/A</v>
      </c>
      <c r="Q15030" s="10" t="e">
        <v>#N/A</v>
      </c>
      <c r="R15030" s="30" t="e">
        <f t="shared" si="282"/>
        <v>#N/A</v>
      </c>
    </row>
    <row r="15031" spans="12:18">
      <c r="L15031" s="29">
        <v>34934</v>
      </c>
      <c r="M15031" s="27">
        <v>5.68</v>
      </c>
      <c r="N15031" s="9">
        <v>6.92</v>
      </c>
      <c r="O15031" s="9">
        <v>1.17</v>
      </c>
      <c r="P15031" s="10" t="e">
        <v>#N/A</v>
      </c>
      <c r="Q15031" s="10" t="e">
        <v>#N/A</v>
      </c>
      <c r="R15031" s="30" t="e">
        <f t="shared" si="282"/>
        <v>#N/A</v>
      </c>
    </row>
    <row r="15032" spans="12:18">
      <c r="L15032" s="29">
        <v>34935</v>
      </c>
      <c r="M15032" s="27">
        <v>5.71</v>
      </c>
      <c r="N15032" s="9">
        <v>6.84</v>
      </c>
      <c r="O15032" s="9">
        <v>1.1399999999999999</v>
      </c>
      <c r="P15032" s="10" t="e">
        <v>#N/A</v>
      </c>
      <c r="Q15032" s="10" t="e">
        <v>#N/A</v>
      </c>
      <c r="R15032" s="30" t="e">
        <f t="shared" si="282"/>
        <v>#N/A</v>
      </c>
    </row>
    <row r="15033" spans="12:18">
      <c r="L15033" s="29">
        <v>34936</v>
      </c>
      <c r="M15033" s="27">
        <v>5.71</v>
      </c>
      <c r="N15033" s="9">
        <v>6.72</v>
      </c>
      <c r="O15033" s="9">
        <v>1.04</v>
      </c>
      <c r="P15033" s="10" t="e">
        <v>#N/A</v>
      </c>
      <c r="Q15033" s="10" t="e">
        <v>#N/A</v>
      </c>
      <c r="R15033" s="30" t="e">
        <f t="shared" si="282"/>
        <v>#N/A</v>
      </c>
    </row>
    <row r="15034" spans="12:18">
      <c r="L15034" s="29">
        <v>34937</v>
      </c>
      <c r="M15034" s="27">
        <v>5.71</v>
      </c>
      <c r="N15034" s="9" t="e">
        <v>#N/A</v>
      </c>
      <c r="O15034" s="9" t="e">
        <v>#N/A</v>
      </c>
      <c r="P15034" s="10" t="e">
        <v>#N/A</v>
      </c>
      <c r="Q15034" s="10" t="e">
        <v>#N/A</v>
      </c>
      <c r="R15034" s="30" t="e">
        <f t="shared" si="282"/>
        <v>#N/A</v>
      </c>
    </row>
    <row r="15035" spans="12:18">
      <c r="L15035" s="29">
        <v>34938</v>
      </c>
      <c r="M15035" s="27">
        <v>5.71</v>
      </c>
      <c r="N15035" s="9" t="e">
        <v>#N/A</v>
      </c>
      <c r="O15035" s="9" t="e">
        <v>#N/A</v>
      </c>
      <c r="P15035" s="10" t="e">
        <v>#N/A</v>
      </c>
      <c r="Q15035" s="10" t="e">
        <v>#N/A</v>
      </c>
      <c r="R15035" s="30" t="e">
        <f t="shared" si="282"/>
        <v>#N/A</v>
      </c>
    </row>
    <row r="15036" spans="12:18">
      <c r="L15036" s="29">
        <v>34939</v>
      </c>
      <c r="M15036" s="27">
        <v>5.72</v>
      </c>
      <c r="N15036" s="9">
        <v>6.7</v>
      </c>
      <c r="O15036" s="9">
        <v>1.03</v>
      </c>
      <c r="P15036" s="10" t="e">
        <v>#N/A</v>
      </c>
      <c r="Q15036" s="10" t="e">
        <v>#N/A</v>
      </c>
      <c r="R15036" s="30" t="e">
        <f t="shared" si="282"/>
        <v>#N/A</v>
      </c>
    </row>
    <row r="15037" spans="12:18">
      <c r="L15037" s="29">
        <v>34940</v>
      </c>
      <c r="M15037" s="27">
        <v>5.48</v>
      </c>
      <c r="N15037" s="9">
        <v>6.72</v>
      </c>
      <c r="O15037" s="9">
        <v>1.02</v>
      </c>
      <c r="P15037" s="10" t="e">
        <v>#N/A</v>
      </c>
      <c r="Q15037" s="10" t="e">
        <v>#N/A</v>
      </c>
      <c r="R15037" s="30" t="e">
        <f t="shared" si="282"/>
        <v>#N/A</v>
      </c>
    </row>
    <row r="15038" spans="12:18">
      <c r="L15038" s="29">
        <v>34941</v>
      </c>
      <c r="M15038" s="27">
        <v>5.9</v>
      </c>
      <c r="N15038" s="9">
        <v>6.7</v>
      </c>
      <c r="O15038" s="9">
        <v>1.03</v>
      </c>
      <c r="P15038" s="10" t="e">
        <v>#N/A</v>
      </c>
      <c r="Q15038" s="10" t="e">
        <v>#N/A</v>
      </c>
      <c r="R15038" s="30" t="e">
        <f t="shared" si="282"/>
        <v>#N/A</v>
      </c>
    </row>
    <row r="15039" spans="12:18">
      <c r="L15039" s="29">
        <v>34942</v>
      </c>
      <c r="M15039" s="27">
        <v>5.93</v>
      </c>
      <c r="N15039" s="9">
        <v>6.65</v>
      </c>
      <c r="O15039" s="9">
        <v>0.99</v>
      </c>
      <c r="P15039" s="10" t="e">
        <v>#N/A</v>
      </c>
      <c r="Q15039" s="10" t="e">
        <v>#N/A</v>
      </c>
      <c r="R15039" s="30" t="e">
        <f t="shared" si="282"/>
        <v>#N/A</v>
      </c>
    </row>
    <row r="15040" spans="12:18">
      <c r="L15040" s="29">
        <v>34943</v>
      </c>
      <c r="M15040" s="27">
        <v>5.72</v>
      </c>
      <c r="N15040" s="9">
        <v>6.61</v>
      </c>
      <c r="O15040" s="9">
        <v>0.93</v>
      </c>
      <c r="P15040" s="10">
        <v>153.1</v>
      </c>
      <c r="Q15040" s="10">
        <v>0.13</v>
      </c>
      <c r="R15040" s="30">
        <f t="shared" si="282"/>
        <v>1.56</v>
      </c>
    </row>
    <row r="15041" spans="12:18">
      <c r="L15041" s="29">
        <v>34944</v>
      </c>
      <c r="M15041" s="27">
        <v>5.72</v>
      </c>
      <c r="N15041" s="9" t="e">
        <v>#N/A</v>
      </c>
      <c r="O15041" s="9" t="e">
        <v>#N/A</v>
      </c>
      <c r="P15041" s="10" t="e">
        <v>#N/A</v>
      </c>
      <c r="Q15041" s="10" t="e">
        <v>#N/A</v>
      </c>
      <c r="R15041" s="30" t="e">
        <f t="shared" si="282"/>
        <v>#N/A</v>
      </c>
    </row>
    <row r="15042" spans="12:18">
      <c r="L15042" s="29">
        <v>34945</v>
      </c>
      <c r="M15042" s="27">
        <v>5.72</v>
      </c>
      <c r="N15042" s="9" t="e">
        <v>#N/A</v>
      </c>
      <c r="O15042" s="9" t="e">
        <v>#N/A</v>
      </c>
      <c r="P15042" s="10" t="e">
        <v>#N/A</v>
      </c>
      <c r="Q15042" s="10" t="e">
        <v>#N/A</v>
      </c>
      <c r="R15042" s="30" t="e">
        <f t="shared" si="282"/>
        <v>#N/A</v>
      </c>
    </row>
    <row r="15043" spans="12:18">
      <c r="L15043" s="29">
        <v>34946</v>
      </c>
      <c r="M15043" s="27">
        <v>5.72</v>
      </c>
      <c r="N15043" s="9" t="e">
        <v>#N/A</v>
      </c>
      <c r="O15043" s="9" t="e">
        <v>#N/A</v>
      </c>
      <c r="P15043" s="10" t="e">
        <v>#N/A</v>
      </c>
      <c r="Q15043" s="10" t="e">
        <v>#N/A</v>
      </c>
      <c r="R15043" s="30" t="e">
        <f t="shared" si="282"/>
        <v>#N/A</v>
      </c>
    </row>
    <row r="15044" spans="12:18">
      <c r="L15044" s="29">
        <v>34947</v>
      </c>
      <c r="M15044" s="27">
        <v>5.86</v>
      </c>
      <c r="N15044" s="9">
        <v>6.57</v>
      </c>
      <c r="O15044" s="9">
        <v>0.87</v>
      </c>
      <c r="P15044" s="10" t="e">
        <v>#N/A</v>
      </c>
      <c r="Q15044" s="10" t="e">
        <v>#N/A</v>
      </c>
      <c r="R15044" s="30" t="e">
        <f t="shared" ref="R15044:R15107" si="283">Q15044*12</f>
        <v>#N/A</v>
      </c>
    </row>
    <row r="15045" spans="12:18">
      <c r="L15045" s="29">
        <v>34948</v>
      </c>
      <c r="M15045" s="27">
        <v>5.75</v>
      </c>
      <c r="N15045" s="9">
        <v>6.57</v>
      </c>
      <c r="O15045" s="9">
        <v>0.85</v>
      </c>
      <c r="P15045" s="10" t="e">
        <v>#N/A</v>
      </c>
      <c r="Q15045" s="10" t="e">
        <v>#N/A</v>
      </c>
      <c r="R15045" s="30" t="e">
        <f t="shared" si="283"/>
        <v>#N/A</v>
      </c>
    </row>
    <row r="15046" spans="12:18">
      <c r="L15046" s="29">
        <v>34949</v>
      </c>
      <c r="M15046" s="27">
        <v>5.74</v>
      </c>
      <c r="N15046" s="9">
        <v>6.6</v>
      </c>
      <c r="O15046" s="9">
        <v>0.87</v>
      </c>
      <c r="P15046" s="10" t="e">
        <v>#N/A</v>
      </c>
      <c r="Q15046" s="10" t="e">
        <v>#N/A</v>
      </c>
      <c r="R15046" s="30" t="e">
        <f t="shared" si="283"/>
        <v>#N/A</v>
      </c>
    </row>
    <row r="15047" spans="12:18">
      <c r="L15047" s="29">
        <v>34950</v>
      </c>
      <c r="M15047" s="27">
        <v>5.67</v>
      </c>
      <c r="N15047" s="9">
        <v>6.6</v>
      </c>
      <c r="O15047" s="9">
        <v>0.88</v>
      </c>
      <c r="P15047" s="10" t="e">
        <v>#N/A</v>
      </c>
      <c r="Q15047" s="10" t="e">
        <v>#N/A</v>
      </c>
      <c r="R15047" s="30" t="e">
        <f t="shared" si="283"/>
        <v>#N/A</v>
      </c>
    </row>
    <row r="15048" spans="12:18">
      <c r="L15048" s="29">
        <v>34951</v>
      </c>
      <c r="M15048" s="27">
        <v>5.67</v>
      </c>
      <c r="N15048" s="9" t="e">
        <v>#N/A</v>
      </c>
      <c r="O15048" s="9" t="e">
        <v>#N/A</v>
      </c>
      <c r="P15048" s="10" t="e">
        <v>#N/A</v>
      </c>
      <c r="Q15048" s="10" t="e">
        <v>#N/A</v>
      </c>
      <c r="R15048" s="30" t="e">
        <f t="shared" si="283"/>
        <v>#N/A</v>
      </c>
    </row>
    <row r="15049" spans="12:18">
      <c r="L15049" s="29">
        <v>34952</v>
      </c>
      <c r="M15049" s="27">
        <v>5.67</v>
      </c>
      <c r="N15049" s="9" t="e">
        <v>#N/A</v>
      </c>
      <c r="O15049" s="9" t="e">
        <v>#N/A</v>
      </c>
      <c r="P15049" s="10" t="e">
        <v>#N/A</v>
      </c>
      <c r="Q15049" s="10" t="e">
        <v>#N/A</v>
      </c>
      <c r="R15049" s="30" t="e">
        <f t="shared" si="283"/>
        <v>#N/A</v>
      </c>
    </row>
    <row r="15050" spans="12:18">
      <c r="L15050" s="29">
        <v>34953</v>
      </c>
      <c r="M15050" s="27">
        <v>5.73</v>
      </c>
      <c r="N15050" s="9">
        <v>6.6</v>
      </c>
      <c r="O15050" s="9">
        <v>0.89</v>
      </c>
      <c r="P15050" s="10" t="e">
        <v>#N/A</v>
      </c>
      <c r="Q15050" s="10" t="e">
        <v>#N/A</v>
      </c>
      <c r="R15050" s="30" t="e">
        <f t="shared" si="283"/>
        <v>#N/A</v>
      </c>
    </row>
    <row r="15051" spans="12:18">
      <c r="L15051" s="29">
        <v>34954</v>
      </c>
      <c r="M15051" s="27">
        <v>5.65</v>
      </c>
      <c r="N15051" s="9">
        <v>6.51</v>
      </c>
      <c r="O15051" s="9">
        <v>0.85</v>
      </c>
      <c r="P15051" s="10" t="e">
        <v>#N/A</v>
      </c>
      <c r="Q15051" s="10" t="e">
        <v>#N/A</v>
      </c>
      <c r="R15051" s="30" t="e">
        <f t="shared" si="283"/>
        <v>#N/A</v>
      </c>
    </row>
    <row r="15052" spans="12:18">
      <c r="L15052" s="29">
        <v>34955</v>
      </c>
      <c r="M15052" s="27">
        <v>5.96</v>
      </c>
      <c r="N15052" s="9">
        <v>6.52</v>
      </c>
      <c r="O15052" s="9">
        <v>0.87</v>
      </c>
      <c r="P15052" s="10" t="e">
        <v>#N/A</v>
      </c>
      <c r="Q15052" s="10" t="e">
        <v>#N/A</v>
      </c>
      <c r="R15052" s="30" t="e">
        <f t="shared" si="283"/>
        <v>#N/A</v>
      </c>
    </row>
    <row r="15053" spans="12:18">
      <c r="L15053" s="29">
        <v>34956</v>
      </c>
      <c r="M15053" s="27">
        <v>5.88</v>
      </c>
      <c r="N15053" s="9">
        <v>6.45</v>
      </c>
      <c r="O15053" s="9">
        <v>0.8</v>
      </c>
      <c r="P15053" s="10" t="e">
        <v>#N/A</v>
      </c>
      <c r="Q15053" s="10" t="e">
        <v>#N/A</v>
      </c>
      <c r="R15053" s="30" t="e">
        <f t="shared" si="283"/>
        <v>#N/A</v>
      </c>
    </row>
    <row r="15054" spans="12:18">
      <c r="L15054" s="29">
        <v>34957</v>
      </c>
      <c r="M15054" s="27">
        <v>5.8</v>
      </c>
      <c r="N15054" s="9">
        <v>6.47</v>
      </c>
      <c r="O15054" s="9">
        <v>0.81</v>
      </c>
      <c r="P15054" s="10" t="e">
        <v>#N/A</v>
      </c>
      <c r="Q15054" s="10" t="e">
        <v>#N/A</v>
      </c>
      <c r="R15054" s="30" t="e">
        <f t="shared" si="283"/>
        <v>#N/A</v>
      </c>
    </row>
    <row r="15055" spans="12:18">
      <c r="L15055" s="29">
        <v>34958</v>
      </c>
      <c r="M15055" s="27">
        <v>5.8</v>
      </c>
      <c r="N15055" s="9" t="e">
        <v>#N/A</v>
      </c>
      <c r="O15055" s="9" t="e">
        <v>#N/A</v>
      </c>
      <c r="P15055" s="10" t="e">
        <v>#N/A</v>
      </c>
      <c r="Q15055" s="10" t="e">
        <v>#N/A</v>
      </c>
      <c r="R15055" s="30" t="e">
        <f t="shared" si="283"/>
        <v>#N/A</v>
      </c>
    </row>
    <row r="15056" spans="12:18">
      <c r="L15056" s="29">
        <v>34959</v>
      </c>
      <c r="M15056" s="27">
        <v>5.8</v>
      </c>
      <c r="N15056" s="9" t="e">
        <v>#N/A</v>
      </c>
      <c r="O15056" s="9" t="e">
        <v>#N/A</v>
      </c>
      <c r="P15056" s="10" t="e">
        <v>#N/A</v>
      </c>
      <c r="Q15056" s="10" t="e">
        <v>#N/A</v>
      </c>
      <c r="R15056" s="30" t="e">
        <f t="shared" si="283"/>
        <v>#N/A</v>
      </c>
    </row>
    <row r="15057" spans="12:18">
      <c r="L15057" s="29">
        <v>34960</v>
      </c>
      <c r="M15057" s="27">
        <v>5.76</v>
      </c>
      <c r="N15057" s="9">
        <v>6.53</v>
      </c>
      <c r="O15057" s="9">
        <v>0.88</v>
      </c>
      <c r="P15057" s="10" t="e">
        <v>#N/A</v>
      </c>
      <c r="Q15057" s="10" t="e">
        <v>#N/A</v>
      </c>
      <c r="R15057" s="30" t="e">
        <f t="shared" si="283"/>
        <v>#N/A</v>
      </c>
    </row>
    <row r="15058" spans="12:18">
      <c r="L15058" s="29">
        <v>34961</v>
      </c>
      <c r="M15058" s="27">
        <v>5.73</v>
      </c>
      <c r="N15058" s="9">
        <v>6.49</v>
      </c>
      <c r="O15058" s="9">
        <v>0.94</v>
      </c>
      <c r="P15058" s="10" t="e">
        <v>#N/A</v>
      </c>
      <c r="Q15058" s="10" t="e">
        <v>#N/A</v>
      </c>
      <c r="R15058" s="30" t="e">
        <f t="shared" si="283"/>
        <v>#N/A</v>
      </c>
    </row>
    <row r="15059" spans="12:18">
      <c r="L15059" s="29">
        <v>34962</v>
      </c>
      <c r="M15059" s="27">
        <v>5.72</v>
      </c>
      <c r="N15059" s="9">
        <v>6.46</v>
      </c>
      <c r="O15059" s="9">
        <v>0.92</v>
      </c>
      <c r="P15059" s="10" t="e">
        <v>#N/A</v>
      </c>
      <c r="Q15059" s="10" t="e">
        <v>#N/A</v>
      </c>
      <c r="R15059" s="30" t="e">
        <f t="shared" si="283"/>
        <v>#N/A</v>
      </c>
    </row>
    <row r="15060" spans="12:18">
      <c r="L15060" s="29">
        <v>34963</v>
      </c>
      <c r="M15060" s="27">
        <v>5.71</v>
      </c>
      <c r="N15060" s="9">
        <v>6.56</v>
      </c>
      <c r="O15060" s="9">
        <v>0.97</v>
      </c>
      <c r="P15060" s="10" t="e">
        <v>#N/A</v>
      </c>
      <c r="Q15060" s="10" t="e">
        <v>#N/A</v>
      </c>
      <c r="R15060" s="30" t="e">
        <f t="shared" si="283"/>
        <v>#N/A</v>
      </c>
    </row>
    <row r="15061" spans="12:18">
      <c r="L15061" s="29">
        <v>34964</v>
      </c>
      <c r="M15061" s="27">
        <v>5.66</v>
      </c>
      <c r="N15061" s="9">
        <v>6.59</v>
      </c>
      <c r="O15061" s="9">
        <v>1.06</v>
      </c>
      <c r="P15061" s="10" t="e">
        <v>#N/A</v>
      </c>
      <c r="Q15061" s="10" t="e">
        <v>#N/A</v>
      </c>
      <c r="R15061" s="30" t="e">
        <f t="shared" si="283"/>
        <v>#N/A</v>
      </c>
    </row>
    <row r="15062" spans="12:18">
      <c r="L15062" s="29">
        <v>34965</v>
      </c>
      <c r="M15062" s="27">
        <v>5.66</v>
      </c>
      <c r="N15062" s="9" t="e">
        <v>#N/A</v>
      </c>
      <c r="O15062" s="9" t="e">
        <v>#N/A</v>
      </c>
      <c r="P15062" s="10" t="e">
        <v>#N/A</v>
      </c>
      <c r="Q15062" s="10" t="e">
        <v>#N/A</v>
      </c>
      <c r="R15062" s="30" t="e">
        <f t="shared" si="283"/>
        <v>#N/A</v>
      </c>
    </row>
    <row r="15063" spans="12:18">
      <c r="L15063" s="29">
        <v>34966</v>
      </c>
      <c r="M15063" s="27">
        <v>5.66</v>
      </c>
      <c r="N15063" s="9" t="e">
        <v>#N/A</v>
      </c>
      <c r="O15063" s="9" t="e">
        <v>#N/A</v>
      </c>
      <c r="P15063" s="10" t="e">
        <v>#N/A</v>
      </c>
      <c r="Q15063" s="10" t="e">
        <v>#N/A</v>
      </c>
      <c r="R15063" s="30" t="e">
        <f t="shared" si="283"/>
        <v>#N/A</v>
      </c>
    </row>
    <row r="15064" spans="12:18">
      <c r="L15064" s="29">
        <v>34967</v>
      </c>
      <c r="M15064" s="27">
        <v>5.75</v>
      </c>
      <c r="N15064" s="9">
        <v>6.58</v>
      </c>
      <c r="O15064" s="9">
        <v>1.02</v>
      </c>
      <c r="P15064" s="10" t="e">
        <v>#N/A</v>
      </c>
      <c r="Q15064" s="10" t="e">
        <v>#N/A</v>
      </c>
      <c r="R15064" s="30" t="e">
        <f t="shared" si="283"/>
        <v>#N/A</v>
      </c>
    </row>
    <row r="15065" spans="12:18">
      <c r="L15065" s="29">
        <v>34968</v>
      </c>
      <c r="M15065" s="27">
        <v>5.73</v>
      </c>
      <c r="N15065" s="9">
        <v>6.58</v>
      </c>
      <c r="O15065" s="9">
        <v>0.99</v>
      </c>
      <c r="P15065" s="10" t="e">
        <v>#N/A</v>
      </c>
      <c r="Q15065" s="10" t="e">
        <v>#N/A</v>
      </c>
      <c r="R15065" s="30" t="e">
        <f t="shared" si="283"/>
        <v>#N/A</v>
      </c>
    </row>
    <row r="15066" spans="12:18">
      <c r="L15066" s="29">
        <v>34969</v>
      </c>
      <c r="M15066" s="27">
        <v>6.45</v>
      </c>
      <c r="N15066" s="9">
        <v>6.61</v>
      </c>
      <c r="O15066" s="9">
        <v>1.04</v>
      </c>
      <c r="P15066" s="10" t="e">
        <v>#N/A</v>
      </c>
      <c r="Q15066" s="10" t="e">
        <v>#N/A</v>
      </c>
      <c r="R15066" s="30" t="e">
        <f t="shared" si="283"/>
        <v>#N/A</v>
      </c>
    </row>
    <row r="15067" spans="12:18">
      <c r="L15067" s="29">
        <v>34970</v>
      </c>
      <c r="M15067" s="27">
        <v>6.05</v>
      </c>
      <c r="N15067" s="9">
        <v>6.59</v>
      </c>
      <c r="O15067" s="9">
        <v>1</v>
      </c>
      <c r="P15067" s="10" t="e">
        <v>#N/A</v>
      </c>
      <c r="Q15067" s="10" t="e">
        <v>#N/A</v>
      </c>
      <c r="R15067" s="30" t="e">
        <f t="shared" si="283"/>
        <v>#N/A</v>
      </c>
    </row>
    <row r="15068" spans="12:18">
      <c r="L15068" s="29">
        <v>34971</v>
      </c>
      <c r="M15068" s="27">
        <v>6.2</v>
      </c>
      <c r="N15068" s="9">
        <v>6.49</v>
      </c>
      <c r="O15068" s="9">
        <v>0.93</v>
      </c>
      <c r="P15068" s="10" t="e">
        <v>#N/A</v>
      </c>
      <c r="Q15068" s="10" t="e">
        <v>#N/A</v>
      </c>
      <c r="R15068" s="30" t="e">
        <f t="shared" si="283"/>
        <v>#N/A</v>
      </c>
    </row>
    <row r="15069" spans="12:18">
      <c r="L15069" s="29">
        <v>34972</v>
      </c>
      <c r="M15069" s="27">
        <v>6.2</v>
      </c>
      <c r="N15069" s="9" t="e">
        <v>#N/A</v>
      </c>
      <c r="O15069" s="9" t="e">
        <v>#N/A</v>
      </c>
      <c r="P15069" s="10" t="e">
        <v>#N/A</v>
      </c>
      <c r="Q15069" s="10" t="e">
        <v>#N/A</v>
      </c>
      <c r="R15069" s="30" t="e">
        <f t="shared" si="283"/>
        <v>#N/A</v>
      </c>
    </row>
    <row r="15070" spans="12:18">
      <c r="L15070" s="29">
        <v>34973</v>
      </c>
      <c r="M15070" s="27">
        <v>6.2</v>
      </c>
      <c r="N15070" s="9" t="e">
        <v>#N/A</v>
      </c>
      <c r="O15070" s="9" t="e">
        <v>#N/A</v>
      </c>
      <c r="P15070" s="10">
        <v>153.5</v>
      </c>
      <c r="Q15070" s="10">
        <v>0.26</v>
      </c>
      <c r="R15070" s="30">
        <f t="shared" si="283"/>
        <v>3.12</v>
      </c>
    </row>
    <row r="15071" spans="12:18">
      <c r="L15071" s="29">
        <v>34974</v>
      </c>
      <c r="M15071" s="27">
        <v>5.93</v>
      </c>
      <c r="N15071" s="9">
        <v>6.48</v>
      </c>
      <c r="O15071" s="9">
        <v>0.89</v>
      </c>
      <c r="P15071" s="10" t="e">
        <v>#N/A</v>
      </c>
      <c r="Q15071" s="10" t="e">
        <v>#N/A</v>
      </c>
      <c r="R15071" s="30" t="e">
        <f t="shared" si="283"/>
        <v>#N/A</v>
      </c>
    </row>
    <row r="15072" spans="12:18">
      <c r="L15072" s="29">
        <v>34975</v>
      </c>
      <c r="M15072" s="27">
        <v>5.75</v>
      </c>
      <c r="N15072" s="9">
        <v>6.46</v>
      </c>
      <c r="O15072" s="9">
        <v>0.78</v>
      </c>
      <c r="P15072" s="10" t="e">
        <v>#N/A</v>
      </c>
      <c r="Q15072" s="10" t="e">
        <v>#N/A</v>
      </c>
      <c r="R15072" s="30" t="e">
        <f t="shared" si="283"/>
        <v>#N/A</v>
      </c>
    </row>
    <row r="15073" spans="12:18">
      <c r="L15073" s="29">
        <v>34976</v>
      </c>
      <c r="M15073" s="27">
        <v>5.69</v>
      </c>
      <c r="N15073" s="9">
        <v>6.44</v>
      </c>
      <c r="O15073" s="9">
        <v>0.81</v>
      </c>
      <c r="P15073" s="10" t="e">
        <v>#N/A</v>
      </c>
      <c r="Q15073" s="10" t="e">
        <v>#N/A</v>
      </c>
      <c r="R15073" s="30" t="e">
        <f t="shared" si="283"/>
        <v>#N/A</v>
      </c>
    </row>
    <row r="15074" spans="12:18">
      <c r="L15074" s="29">
        <v>34977</v>
      </c>
      <c r="M15074" s="27">
        <v>5.69</v>
      </c>
      <c r="N15074" s="9">
        <v>6.43</v>
      </c>
      <c r="O15074" s="9">
        <v>0.78</v>
      </c>
      <c r="P15074" s="10" t="e">
        <v>#N/A</v>
      </c>
      <c r="Q15074" s="10" t="e">
        <v>#N/A</v>
      </c>
      <c r="R15074" s="30" t="e">
        <f t="shared" si="283"/>
        <v>#N/A</v>
      </c>
    </row>
    <row r="15075" spans="12:18">
      <c r="L15075" s="29">
        <v>34978</v>
      </c>
      <c r="M15075" s="27">
        <v>5.65</v>
      </c>
      <c r="N15075" s="9">
        <v>6.43</v>
      </c>
      <c r="O15075" s="9">
        <v>0.75</v>
      </c>
      <c r="P15075" s="10" t="e">
        <v>#N/A</v>
      </c>
      <c r="Q15075" s="10" t="e">
        <v>#N/A</v>
      </c>
      <c r="R15075" s="30" t="e">
        <f t="shared" si="283"/>
        <v>#N/A</v>
      </c>
    </row>
    <row r="15076" spans="12:18">
      <c r="L15076" s="29">
        <v>34979</v>
      </c>
      <c r="M15076" s="27">
        <v>5.65</v>
      </c>
      <c r="N15076" s="9" t="e">
        <v>#N/A</v>
      </c>
      <c r="O15076" s="9" t="e">
        <v>#N/A</v>
      </c>
      <c r="P15076" s="10" t="e">
        <v>#N/A</v>
      </c>
      <c r="Q15076" s="10" t="e">
        <v>#N/A</v>
      </c>
      <c r="R15076" s="30" t="e">
        <f t="shared" si="283"/>
        <v>#N/A</v>
      </c>
    </row>
    <row r="15077" spans="12:18">
      <c r="L15077" s="29">
        <v>34980</v>
      </c>
      <c r="M15077" s="27">
        <v>5.65</v>
      </c>
      <c r="N15077" s="9" t="e">
        <v>#N/A</v>
      </c>
      <c r="O15077" s="9" t="e">
        <v>#N/A</v>
      </c>
      <c r="P15077" s="10" t="e">
        <v>#N/A</v>
      </c>
      <c r="Q15077" s="10" t="e">
        <v>#N/A</v>
      </c>
      <c r="R15077" s="30" t="e">
        <f t="shared" si="283"/>
        <v>#N/A</v>
      </c>
    </row>
    <row r="15078" spans="12:18">
      <c r="L15078" s="29">
        <v>34981</v>
      </c>
      <c r="M15078" s="27">
        <v>5.65</v>
      </c>
      <c r="N15078" s="9" t="e">
        <v>#N/A</v>
      </c>
      <c r="O15078" s="9" t="e">
        <v>#N/A</v>
      </c>
      <c r="P15078" s="10" t="e">
        <v>#N/A</v>
      </c>
      <c r="Q15078" s="10" t="e">
        <v>#N/A</v>
      </c>
      <c r="R15078" s="30" t="e">
        <f t="shared" si="283"/>
        <v>#N/A</v>
      </c>
    </row>
    <row r="15079" spans="12:18">
      <c r="L15079" s="29">
        <v>34982</v>
      </c>
      <c r="M15079" s="27">
        <v>5.74</v>
      </c>
      <c r="N15079" s="9">
        <v>6.43</v>
      </c>
      <c r="O15079" s="9">
        <v>0.78</v>
      </c>
      <c r="P15079" s="10" t="e">
        <v>#N/A</v>
      </c>
      <c r="Q15079" s="10" t="e">
        <v>#N/A</v>
      </c>
      <c r="R15079" s="30" t="e">
        <f t="shared" si="283"/>
        <v>#N/A</v>
      </c>
    </row>
    <row r="15080" spans="12:18">
      <c r="L15080" s="29">
        <v>34983</v>
      </c>
      <c r="M15080" s="27">
        <v>6.01</v>
      </c>
      <c r="N15080" s="9">
        <v>6.44</v>
      </c>
      <c r="O15080" s="9">
        <v>0.78</v>
      </c>
      <c r="P15080" s="10" t="e">
        <v>#N/A</v>
      </c>
      <c r="Q15080" s="10" t="e">
        <v>#N/A</v>
      </c>
      <c r="R15080" s="30" t="e">
        <f t="shared" si="283"/>
        <v>#N/A</v>
      </c>
    </row>
    <row r="15081" spans="12:18">
      <c r="L15081" s="29">
        <v>34984</v>
      </c>
      <c r="M15081" s="27">
        <v>5.8</v>
      </c>
      <c r="N15081" s="9">
        <v>6.41</v>
      </c>
      <c r="O15081" s="9">
        <v>0.77</v>
      </c>
      <c r="P15081" s="10" t="e">
        <v>#N/A</v>
      </c>
      <c r="Q15081" s="10" t="e">
        <v>#N/A</v>
      </c>
      <c r="R15081" s="30" t="e">
        <f t="shared" si="283"/>
        <v>#N/A</v>
      </c>
    </row>
    <row r="15082" spans="12:18">
      <c r="L15082" s="29">
        <v>34985</v>
      </c>
      <c r="M15082" s="27">
        <v>5.7</v>
      </c>
      <c r="N15082" s="9">
        <v>6.3</v>
      </c>
      <c r="O15082" s="9">
        <v>0.68</v>
      </c>
      <c r="P15082" s="10" t="e">
        <v>#N/A</v>
      </c>
      <c r="Q15082" s="10" t="e">
        <v>#N/A</v>
      </c>
      <c r="R15082" s="30" t="e">
        <f t="shared" si="283"/>
        <v>#N/A</v>
      </c>
    </row>
    <row r="15083" spans="12:18">
      <c r="L15083" s="29">
        <v>34986</v>
      </c>
      <c r="M15083" s="27">
        <v>5.7</v>
      </c>
      <c r="N15083" s="9" t="e">
        <v>#N/A</v>
      </c>
      <c r="O15083" s="9" t="e">
        <v>#N/A</v>
      </c>
      <c r="P15083" s="10" t="e">
        <v>#N/A</v>
      </c>
      <c r="Q15083" s="10" t="e">
        <v>#N/A</v>
      </c>
      <c r="R15083" s="30" t="e">
        <f t="shared" si="283"/>
        <v>#N/A</v>
      </c>
    </row>
    <row r="15084" spans="12:18">
      <c r="L15084" s="29">
        <v>34987</v>
      </c>
      <c r="M15084" s="27">
        <v>5.7</v>
      </c>
      <c r="N15084" s="9" t="e">
        <v>#N/A</v>
      </c>
      <c r="O15084" s="9" t="e">
        <v>#N/A</v>
      </c>
      <c r="P15084" s="10" t="e">
        <v>#N/A</v>
      </c>
      <c r="Q15084" s="10" t="e">
        <v>#N/A</v>
      </c>
      <c r="R15084" s="30" t="e">
        <f t="shared" si="283"/>
        <v>#N/A</v>
      </c>
    </row>
    <row r="15085" spans="12:18">
      <c r="L15085" s="29">
        <v>34988</v>
      </c>
      <c r="M15085" s="27">
        <v>5.74</v>
      </c>
      <c r="N15085" s="9">
        <v>6.32</v>
      </c>
      <c r="O15085" s="9">
        <v>0.65</v>
      </c>
      <c r="P15085" s="10" t="e">
        <v>#N/A</v>
      </c>
      <c r="Q15085" s="10" t="e">
        <v>#N/A</v>
      </c>
      <c r="R15085" s="30" t="e">
        <f t="shared" si="283"/>
        <v>#N/A</v>
      </c>
    </row>
    <row r="15086" spans="12:18">
      <c r="L15086" s="29">
        <v>34989</v>
      </c>
      <c r="M15086" s="27">
        <v>5.66</v>
      </c>
      <c r="N15086" s="9">
        <v>6.3</v>
      </c>
      <c r="O15086" s="9">
        <v>0.7</v>
      </c>
      <c r="P15086" s="10" t="e">
        <v>#N/A</v>
      </c>
      <c r="Q15086" s="10" t="e">
        <v>#N/A</v>
      </c>
      <c r="R15086" s="30" t="e">
        <f t="shared" si="283"/>
        <v>#N/A</v>
      </c>
    </row>
    <row r="15087" spans="12:18">
      <c r="L15087" s="29">
        <v>34990</v>
      </c>
      <c r="M15087" s="27">
        <v>5.65</v>
      </c>
      <c r="N15087" s="9">
        <v>6.32</v>
      </c>
      <c r="O15087" s="9">
        <v>0.74</v>
      </c>
      <c r="P15087" s="10" t="e">
        <v>#N/A</v>
      </c>
      <c r="Q15087" s="10" t="e">
        <v>#N/A</v>
      </c>
      <c r="R15087" s="30" t="e">
        <f t="shared" si="283"/>
        <v>#N/A</v>
      </c>
    </row>
    <row r="15088" spans="12:18">
      <c r="L15088" s="29">
        <v>34991</v>
      </c>
      <c r="M15088" s="27">
        <v>5.7</v>
      </c>
      <c r="N15088" s="9">
        <v>6.31</v>
      </c>
      <c r="O15088" s="9">
        <v>0.73</v>
      </c>
      <c r="P15088" s="10" t="e">
        <v>#N/A</v>
      </c>
      <c r="Q15088" s="10" t="e">
        <v>#N/A</v>
      </c>
      <c r="R15088" s="30" t="e">
        <f t="shared" si="283"/>
        <v>#N/A</v>
      </c>
    </row>
    <row r="15089" spans="12:18">
      <c r="L15089" s="29">
        <v>34992</v>
      </c>
      <c r="M15089" s="27">
        <v>5.7</v>
      </c>
      <c r="N15089" s="9">
        <v>6.35</v>
      </c>
      <c r="O15089" s="9">
        <v>0.77</v>
      </c>
      <c r="P15089" s="10" t="e">
        <v>#N/A</v>
      </c>
      <c r="Q15089" s="10" t="e">
        <v>#N/A</v>
      </c>
      <c r="R15089" s="30" t="e">
        <f t="shared" si="283"/>
        <v>#N/A</v>
      </c>
    </row>
    <row r="15090" spans="12:18">
      <c r="L15090" s="29">
        <v>34993</v>
      </c>
      <c r="M15090" s="27">
        <v>5.7</v>
      </c>
      <c r="N15090" s="9" t="e">
        <v>#N/A</v>
      </c>
      <c r="O15090" s="9" t="e">
        <v>#N/A</v>
      </c>
      <c r="P15090" s="10" t="e">
        <v>#N/A</v>
      </c>
      <c r="Q15090" s="10" t="e">
        <v>#N/A</v>
      </c>
      <c r="R15090" s="30" t="e">
        <f t="shared" si="283"/>
        <v>#N/A</v>
      </c>
    </row>
    <row r="15091" spans="12:18">
      <c r="L15091" s="29">
        <v>34994</v>
      </c>
      <c r="M15091" s="27">
        <v>5.7</v>
      </c>
      <c r="N15091" s="9" t="e">
        <v>#N/A</v>
      </c>
      <c r="O15091" s="9" t="e">
        <v>#N/A</v>
      </c>
      <c r="P15091" s="10" t="e">
        <v>#N/A</v>
      </c>
      <c r="Q15091" s="10" t="e">
        <v>#N/A</v>
      </c>
      <c r="R15091" s="30" t="e">
        <f t="shared" si="283"/>
        <v>#N/A</v>
      </c>
    </row>
    <row r="15092" spans="12:18">
      <c r="L15092" s="29">
        <v>34995</v>
      </c>
      <c r="M15092" s="27">
        <v>5.74</v>
      </c>
      <c r="N15092" s="9">
        <v>6.38</v>
      </c>
      <c r="O15092" s="9">
        <v>0.8</v>
      </c>
      <c r="P15092" s="10" t="e">
        <v>#N/A</v>
      </c>
      <c r="Q15092" s="10" t="e">
        <v>#N/A</v>
      </c>
      <c r="R15092" s="30" t="e">
        <f t="shared" si="283"/>
        <v>#N/A</v>
      </c>
    </row>
    <row r="15093" spans="12:18">
      <c r="L15093" s="29">
        <v>34996</v>
      </c>
      <c r="M15093" s="27">
        <v>5.7</v>
      </c>
      <c r="N15093" s="9">
        <v>6.33</v>
      </c>
      <c r="O15093" s="9">
        <v>0.8</v>
      </c>
      <c r="P15093" s="10" t="e">
        <v>#N/A</v>
      </c>
      <c r="Q15093" s="10" t="e">
        <v>#N/A</v>
      </c>
      <c r="R15093" s="30" t="e">
        <f t="shared" si="283"/>
        <v>#N/A</v>
      </c>
    </row>
    <row r="15094" spans="12:18">
      <c r="L15094" s="29">
        <v>34997</v>
      </c>
      <c r="M15094" s="27">
        <v>6.09</v>
      </c>
      <c r="N15094" s="9">
        <v>6.32</v>
      </c>
      <c r="O15094" s="9">
        <v>0.77</v>
      </c>
      <c r="P15094" s="10" t="e">
        <v>#N/A</v>
      </c>
      <c r="Q15094" s="10" t="e">
        <v>#N/A</v>
      </c>
      <c r="R15094" s="30" t="e">
        <f t="shared" si="283"/>
        <v>#N/A</v>
      </c>
    </row>
    <row r="15095" spans="12:18">
      <c r="L15095" s="29">
        <v>34998</v>
      </c>
      <c r="M15095" s="27">
        <v>5.76</v>
      </c>
      <c r="N15095" s="9">
        <v>6.38</v>
      </c>
      <c r="O15095" s="9">
        <v>0.84</v>
      </c>
      <c r="P15095" s="10" t="e">
        <v>#N/A</v>
      </c>
      <c r="Q15095" s="10" t="e">
        <v>#N/A</v>
      </c>
      <c r="R15095" s="30" t="e">
        <f t="shared" si="283"/>
        <v>#N/A</v>
      </c>
    </row>
    <row r="15096" spans="12:18">
      <c r="L15096" s="29">
        <v>34999</v>
      </c>
      <c r="M15096" s="27">
        <v>5.68</v>
      </c>
      <c r="N15096" s="9">
        <v>6.35</v>
      </c>
      <c r="O15096" s="9">
        <v>0.8</v>
      </c>
      <c r="P15096" s="10" t="e">
        <v>#N/A</v>
      </c>
      <c r="Q15096" s="10" t="e">
        <v>#N/A</v>
      </c>
      <c r="R15096" s="30" t="e">
        <f t="shared" si="283"/>
        <v>#N/A</v>
      </c>
    </row>
    <row r="15097" spans="12:18">
      <c r="L15097" s="29">
        <v>35000</v>
      </c>
      <c r="M15097" s="27">
        <v>5.68</v>
      </c>
      <c r="N15097" s="9" t="e">
        <v>#N/A</v>
      </c>
      <c r="O15097" s="9" t="e">
        <v>#N/A</v>
      </c>
      <c r="P15097" s="10" t="e">
        <v>#N/A</v>
      </c>
      <c r="Q15097" s="10" t="e">
        <v>#N/A</v>
      </c>
      <c r="R15097" s="30" t="e">
        <f t="shared" si="283"/>
        <v>#N/A</v>
      </c>
    </row>
    <row r="15098" spans="12:18">
      <c r="L15098" s="29">
        <v>35001</v>
      </c>
      <c r="M15098" s="27">
        <v>5.68</v>
      </c>
      <c r="N15098" s="9" t="e">
        <v>#N/A</v>
      </c>
      <c r="O15098" s="9" t="e">
        <v>#N/A</v>
      </c>
      <c r="P15098" s="10" t="e">
        <v>#N/A</v>
      </c>
      <c r="Q15098" s="10" t="e">
        <v>#N/A</v>
      </c>
      <c r="R15098" s="30" t="e">
        <f t="shared" si="283"/>
        <v>#N/A</v>
      </c>
    </row>
    <row r="15099" spans="12:18">
      <c r="L15099" s="29">
        <v>35002</v>
      </c>
      <c r="M15099" s="27">
        <v>5.78</v>
      </c>
      <c r="N15099" s="9">
        <v>6.35</v>
      </c>
      <c r="O15099" s="9">
        <v>0.76</v>
      </c>
      <c r="P15099" s="10" t="e">
        <v>#N/A</v>
      </c>
      <c r="Q15099" s="10" t="e">
        <v>#N/A</v>
      </c>
      <c r="R15099" s="30" t="e">
        <f t="shared" si="283"/>
        <v>#N/A</v>
      </c>
    </row>
    <row r="15100" spans="12:18">
      <c r="L15100" s="29">
        <v>35003</v>
      </c>
      <c r="M15100" s="27">
        <v>5.97</v>
      </c>
      <c r="N15100" s="9">
        <v>6.34</v>
      </c>
      <c r="O15100" s="9">
        <v>0.71</v>
      </c>
      <c r="P15100" s="10" t="e">
        <v>#N/A</v>
      </c>
      <c r="Q15100" s="10" t="e">
        <v>#N/A</v>
      </c>
      <c r="R15100" s="30" t="e">
        <f t="shared" si="283"/>
        <v>#N/A</v>
      </c>
    </row>
    <row r="15101" spans="12:18">
      <c r="L15101" s="29">
        <v>35004</v>
      </c>
      <c r="M15101" s="27">
        <v>5.76</v>
      </c>
      <c r="N15101" s="9">
        <v>6.29</v>
      </c>
      <c r="O15101" s="9">
        <v>0.66</v>
      </c>
      <c r="P15101" s="10">
        <v>153.69999999999999</v>
      </c>
      <c r="Q15101" s="10">
        <v>0.13</v>
      </c>
      <c r="R15101" s="30">
        <f t="shared" si="283"/>
        <v>1.56</v>
      </c>
    </row>
    <row r="15102" spans="12:18">
      <c r="L15102" s="29">
        <v>35005</v>
      </c>
      <c r="M15102" s="27">
        <v>5.72</v>
      </c>
      <c r="N15102" s="9">
        <v>6.25</v>
      </c>
      <c r="O15102" s="9">
        <v>0.61</v>
      </c>
      <c r="P15102" s="10" t="e">
        <v>#N/A</v>
      </c>
      <c r="Q15102" s="10" t="e">
        <v>#N/A</v>
      </c>
      <c r="R15102" s="30" t="e">
        <f t="shared" si="283"/>
        <v>#N/A</v>
      </c>
    </row>
    <row r="15103" spans="12:18">
      <c r="L15103" s="29">
        <v>35006</v>
      </c>
      <c r="M15103" s="27">
        <v>5.66</v>
      </c>
      <c r="N15103" s="9">
        <v>6.28</v>
      </c>
      <c r="O15103" s="9">
        <v>0.63</v>
      </c>
      <c r="P15103" s="10" t="e">
        <v>#N/A</v>
      </c>
      <c r="Q15103" s="10" t="e">
        <v>#N/A</v>
      </c>
      <c r="R15103" s="30" t="e">
        <f t="shared" si="283"/>
        <v>#N/A</v>
      </c>
    </row>
    <row r="15104" spans="12:18">
      <c r="L15104" s="29">
        <v>35007</v>
      </c>
      <c r="M15104" s="27">
        <v>5.66</v>
      </c>
      <c r="N15104" s="9" t="e">
        <v>#N/A</v>
      </c>
      <c r="O15104" s="9" t="e">
        <v>#N/A</v>
      </c>
      <c r="P15104" s="10" t="e">
        <v>#N/A</v>
      </c>
      <c r="Q15104" s="10" t="e">
        <v>#N/A</v>
      </c>
      <c r="R15104" s="30" t="e">
        <f t="shared" si="283"/>
        <v>#N/A</v>
      </c>
    </row>
    <row r="15105" spans="12:18">
      <c r="L15105" s="29">
        <v>35008</v>
      </c>
      <c r="M15105" s="27">
        <v>5.66</v>
      </c>
      <c r="N15105" s="9" t="e">
        <v>#N/A</v>
      </c>
      <c r="O15105" s="9" t="e">
        <v>#N/A</v>
      </c>
      <c r="P15105" s="10" t="e">
        <v>#N/A</v>
      </c>
      <c r="Q15105" s="10" t="e">
        <v>#N/A</v>
      </c>
      <c r="R15105" s="30" t="e">
        <f t="shared" si="283"/>
        <v>#N/A</v>
      </c>
    </row>
    <row r="15106" spans="12:18">
      <c r="L15106" s="29">
        <v>35009</v>
      </c>
      <c r="M15106" s="27">
        <v>5.71</v>
      </c>
      <c r="N15106" s="9">
        <v>6.29</v>
      </c>
      <c r="O15106" s="9">
        <v>0.62</v>
      </c>
      <c r="P15106" s="10" t="e">
        <v>#N/A</v>
      </c>
      <c r="Q15106" s="10" t="e">
        <v>#N/A</v>
      </c>
      <c r="R15106" s="30" t="e">
        <f t="shared" si="283"/>
        <v>#N/A</v>
      </c>
    </row>
    <row r="15107" spans="12:18">
      <c r="L15107" s="29">
        <v>35010</v>
      </c>
      <c r="M15107" s="27">
        <v>5.65</v>
      </c>
      <c r="N15107" s="9">
        <v>6.31</v>
      </c>
      <c r="O15107" s="9">
        <v>0.62</v>
      </c>
      <c r="P15107" s="10" t="e">
        <v>#N/A</v>
      </c>
      <c r="Q15107" s="10" t="e">
        <v>#N/A</v>
      </c>
      <c r="R15107" s="30" t="e">
        <f t="shared" si="283"/>
        <v>#N/A</v>
      </c>
    </row>
    <row r="15108" spans="12:18">
      <c r="L15108" s="29">
        <v>35011</v>
      </c>
      <c r="M15108" s="27">
        <v>5.93</v>
      </c>
      <c r="N15108" s="9">
        <v>6.25</v>
      </c>
      <c r="O15108" s="9">
        <v>0.56000000000000005</v>
      </c>
      <c r="P15108" s="10" t="e">
        <v>#N/A</v>
      </c>
      <c r="Q15108" s="10" t="e">
        <v>#N/A</v>
      </c>
      <c r="R15108" s="30" t="e">
        <f t="shared" ref="R15108:R15171" si="284">Q15108*12</f>
        <v>#N/A</v>
      </c>
    </row>
    <row r="15109" spans="12:18">
      <c r="L15109" s="29">
        <v>35012</v>
      </c>
      <c r="M15109" s="27">
        <v>5.74</v>
      </c>
      <c r="N15109" s="9">
        <v>6.29</v>
      </c>
      <c r="O15109" s="9">
        <v>0.57999999999999996</v>
      </c>
      <c r="P15109" s="10" t="e">
        <v>#N/A</v>
      </c>
      <c r="Q15109" s="10" t="e">
        <v>#N/A</v>
      </c>
      <c r="R15109" s="30" t="e">
        <f t="shared" si="284"/>
        <v>#N/A</v>
      </c>
    </row>
    <row r="15110" spans="12:18">
      <c r="L15110" s="29">
        <v>35013</v>
      </c>
      <c r="M15110" s="27">
        <v>5.68</v>
      </c>
      <c r="N15110" s="9">
        <v>6.33</v>
      </c>
      <c r="O15110" s="9">
        <v>0.57999999999999996</v>
      </c>
      <c r="P15110" s="10" t="e">
        <v>#N/A</v>
      </c>
      <c r="Q15110" s="10" t="e">
        <v>#N/A</v>
      </c>
      <c r="R15110" s="30" t="e">
        <f t="shared" si="284"/>
        <v>#N/A</v>
      </c>
    </row>
    <row r="15111" spans="12:18">
      <c r="L15111" s="29">
        <v>35014</v>
      </c>
      <c r="M15111" s="27">
        <v>5.68</v>
      </c>
      <c r="N15111" s="9" t="e">
        <v>#N/A</v>
      </c>
      <c r="O15111" s="9" t="e">
        <v>#N/A</v>
      </c>
      <c r="P15111" s="10" t="e">
        <v>#N/A</v>
      </c>
      <c r="Q15111" s="10" t="e">
        <v>#N/A</v>
      </c>
      <c r="R15111" s="30" t="e">
        <f t="shared" si="284"/>
        <v>#N/A</v>
      </c>
    </row>
    <row r="15112" spans="12:18">
      <c r="L15112" s="29">
        <v>35015</v>
      </c>
      <c r="M15112" s="27">
        <v>5.68</v>
      </c>
      <c r="N15112" s="9" t="e">
        <v>#N/A</v>
      </c>
      <c r="O15112" s="9" t="e">
        <v>#N/A</v>
      </c>
      <c r="P15112" s="10" t="e">
        <v>#N/A</v>
      </c>
      <c r="Q15112" s="10" t="e">
        <v>#N/A</v>
      </c>
      <c r="R15112" s="30" t="e">
        <f t="shared" si="284"/>
        <v>#N/A</v>
      </c>
    </row>
    <row r="15113" spans="12:18">
      <c r="L15113" s="29">
        <v>35016</v>
      </c>
      <c r="M15113" s="27">
        <v>5.74</v>
      </c>
      <c r="N15113" s="9">
        <v>6.28</v>
      </c>
      <c r="O15113" s="9">
        <v>0.56000000000000005</v>
      </c>
      <c r="P15113" s="10" t="e">
        <v>#N/A</v>
      </c>
      <c r="Q15113" s="10" t="e">
        <v>#N/A</v>
      </c>
      <c r="R15113" s="30" t="e">
        <f t="shared" si="284"/>
        <v>#N/A</v>
      </c>
    </row>
    <row r="15114" spans="12:18">
      <c r="L15114" s="29">
        <v>35017</v>
      </c>
      <c r="M15114" s="27">
        <v>5.71</v>
      </c>
      <c r="N15114" s="9">
        <v>6.3</v>
      </c>
      <c r="O15114" s="9">
        <v>0.59</v>
      </c>
      <c r="P15114" s="10" t="e">
        <v>#N/A</v>
      </c>
      <c r="Q15114" s="10" t="e">
        <v>#N/A</v>
      </c>
      <c r="R15114" s="30" t="e">
        <f t="shared" si="284"/>
        <v>#N/A</v>
      </c>
    </row>
    <row r="15115" spans="12:18">
      <c r="L15115" s="29">
        <v>35018</v>
      </c>
      <c r="M15115" s="27">
        <v>5.94</v>
      </c>
      <c r="N15115" s="9">
        <v>6.3</v>
      </c>
      <c r="O15115" s="9">
        <v>0.61</v>
      </c>
      <c r="P15115" s="10" t="e">
        <v>#N/A</v>
      </c>
      <c r="Q15115" s="10" t="e">
        <v>#N/A</v>
      </c>
      <c r="R15115" s="30" t="e">
        <f t="shared" si="284"/>
        <v>#N/A</v>
      </c>
    </row>
    <row r="15116" spans="12:18">
      <c r="L15116" s="29">
        <v>35019</v>
      </c>
      <c r="M15116" s="27">
        <v>5.84</v>
      </c>
      <c r="N15116" s="9">
        <v>6.24</v>
      </c>
      <c r="O15116" s="9">
        <v>0.56999999999999995</v>
      </c>
      <c r="P15116" s="10" t="e">
        <v>#N/A</v>
      </c>
      <c r="Q15116" s="10" t="e">
        <v>#N/A</v>
      </c>
      <c r="R15116" s="30" t="e">
        <f t="shared" si="284"/>
        <v>#N/A</v>
      </c>
    </row>
    <row r="15117" spans="12:18">
      <c r="L15117" s="29">
        <v>35020</v>
      </c>
      <c r="M15117" s="27">
        <v>5.7</v>
      </c>
      <c r="N15117" s="9">
        <v>6.23</v>
      </c>
      <c r="O15117" s="9">
        <v>0.56999999999999995</v>
      </c>
      <c r="P15117" s="10" t="e">
        <v>#N/A</v>
      </c>
      <c r="Q15117" s="10" t="e">
        <v>#N/A</v>
      </c>
      <c r="R15117" s="30" t="e">
        <f t="shared" si="284"/>
        <v>#N/A</v>
      </c>
    </row>
    <row r="15118" spans="12:18">
      <c r="L15118" s="29">
        <v>35021</v>
      </c>
      <c r="M15118" s="27">
        <v>5.7</v>
      </c>
      <c r="N15118" s="9" t="e">
        <v>#N/A</v>
      </c>
      <c r="O15118" s="9" t="e">
        <v>#N/A</v>
      </c>
      <c r="P15118" s="10" t="e">
        <v>#N/A</v>
      </c>
      <c r="Q15118" s="10" t="e">
        <v>#N/A</v>
      </c>
      <c r="R15118" s="30" t="e">
        <f t="shared" si="284"/>
        <v>#N/A</v>
      </c>
    </row>
    <row r="15119" spans="12:18">
      <c r="L15119" s="29">
        <v>35022</v>
      </c>
      <c r="M15119" s="27">
        <v>5.7</v>
      </c>
      <c r="N15119" s="9" t="e">
        <v>#N/A</v>
      </c>
      <c r="O15119" s="9" t="e">
        <v>#N/A</v>
      </c>
      <c r="P15119" s="10" t="e">
        <v>#N/A</v>
      </c>
      <c r="Q15119" s="10" t="e">
        <v>#N/A</v>
      </c>
      <c r="R15119" s="30" t="e">
        <f t="shared" si="284"/>
        <v>#N/A</v>
      </c>
    </row>
    <row r="15120" spans="12:18">
      <c r="L15120" s="29">
        <v>35023</v>
      </c>
      <c r="M15120" s="27">
        <v>5.73</v>
      </c>
      <c r="N15120" s="9">
        <v>6.25</v>
      </c>
      <c r="O15120" s="9">
        <v>0.57999999999999996</v>
      </c>
      <c r="P15120" s="10" t="e">
        <v>#N/A</v>
      </c>
      <c r="Q15120" s="10" t="e">
        <v>#N/A</v>
      </c>
      <c r="R15120" s="30" t="e">
        <f t="shared" si="284"/>
        <v>#N/A</v>
      </c>
    </row>
    <row r="15121" spans="12:18">
      <c r="L15121" s="29">
        <v>35024</v>
      </c>
      <c r="M15121" s="27">
        <v>5.68</v>
      </c>
      <c r="N15121" s="9">
        <v>6.27</v>
      </c>
      <c r="O15121" s="9">
        <v>0.56000000000000005</v>
      </c>
      <c r="P15121" s="10" t="e">
        <v>#N/A</v>
      </c>
      <c r="Q15121" s="10" t="e">
        <v>#N/A</v>
      </c>
      <c r="R15121" s="30" t="e">
        <f t="shared" si="284"/>
        <v>#N/A</v>
      </c>
    </row>
    <row r="15122" spans="12:18">
      <c r="L15122" s="29">
        <v>35025</v>
      </c>
      <c r="M15122" s="27">
        <v>6.31</v>
      </c>
      <c r="N15122" s="9">
        <v>6.28</v>
      </c>
      <c r="O15122" s="9">
        <v>0.56999999999999995</v>
      </c>
      <c r="P15122" s="10" t="e">
        <v>#N/A</v>
      </c>
      <c r="Q15122" s="10" t="e">
        <v>#N/A</v>
      </c>
      <c r="R15122" s="30" t="e">
        <f t="shared" si="284"/>
        <v>#N/A</v>
      </c>
    </row>
    <row r="15123" spans="12:18">
      <c r="L15123" s="29">
        <v>35026</v>
      </c>
      <c r="M15123" s="27">
        <v>6.31</v>
      </c>
      <c r="N15123" s="9" t="e">
        <v>#N/A</v>
      </c>
      <c r="O15123" s="9" t="e">
        <v>#N/A</v>
      </c>
      <c r="P15123" s="10" t="e">
        <v>#N/A</v>
      </c>
      <c r="Q15123" s="10" t="e">
        <v>#N/A</v>
      </c>
      <c r="R15123" s="30" t="e">
        <f t="shared" si="284"/>
        <v>#N/A</v>
      </c>
    </row>
    <row r="15124" spans="12:18">
      <c r="L15124" s="29">
        <v>35027</v>
      </c>
      <c r="M15124" s="27">
        <v>5.97</v>
      </c>
      <c r="N15124" s="9">
        <v>6.25</v>
      </c>
      <c r="O15124" s="9">
        <v>0.59</v>
      </c>
      <c r="P15124" s="10" t="e">
        <v>#N/A</v>
      </c>
      <c r="Q15124" s="10" t="e">
        <v>#N/A</v>
      </c>
      <c r="R15124" s="30" t="e">
        <f t="shared" si="284"/>
        <v>#N/A</v>
      </c>
    </row>
    <row r="15125" spans="12:18">
      <c r="L15125" s="29">
        <v>35028</v>
      </c>
      <c r="M15125" s="27">
        <v>5.97</v>
      </c>
      <c r="N15125" s="9" t="e">
        <v>#N/A</v>
      </c>
      <c r="O15125" s="9" t="e">
        <v>#N/A</v>
      </c>
      <c r="P15125" s="10" t="e">
        <v>#N/A</v>
      </c>
      <c r="Q15125" s="10" t="e">
        <v>#N/A</v>
      </c>
      <c r="R15125" s="30" t="e">
        <f t="shared" si="284"/>
        <v>#N/A</v>
      </c>
    </row>
    <row r="15126" spans="12:18">
      <c r="L15126" s="29">
        <v>35029</v>
      </c>
      <c r="M15126" s="27">
        <v>5.97</v>
      </c>
      <c r="N15126" s="9" t="e">
        <v>#N/A</v>
      </c>
      <c r="O15126" s="9" t="e">
        <v>#N/A</v>
      </c>
      <c r="P15126" s="10" t="e">
        <v>#N/A</v>
      </c>
      <c r="Q15126" s="10" t="e">
        <v>#N/A</v>
      </c>
      <c r="R15126" s="30" t="e">
        <f t="shared" si="284"/>
        <v>#N/A</v>
      </c>
    </row>
    <row r="15127" spans="12:18">
      <c r="L15127" s="29">
        <v>35030</v>
      </c>
      <c r="M15127" s="27">
        <v>5.77</v>
      </c>
      <c r="N15127" s="9">
        <v>6.23</v>
      </c>
      <c r="O15127" s="9">
        <v>0.54</v>
      </c>
      <c r="P15127" s="10" t="e">
        <v>#N/A</v>
      </c>
      <c r="Q15127" s="10" t="e">
        <v>#N/A</v>
      </c>
      <c r="R15127" s="30" t="e">
        <f t="shared" si="284"/>
        <v>#N/A</v>
      </c>
    </row>
    <row r="15128" spans="12:18">
      <c r="L15128" s="29">
        <v>35031</v>
      </c>
      <c r="M15128" s="27">
        <v>5.69</v>
      </c>
      <c r="N15128" s="9">
        <v>6.24</v>
      </c>
      <c r="O15128" s="9">
        <v>0.51</v>
      </c>
      <c r="P15128" s="10" t="e">
        <v>#N/A</v>
      </c>
      <c r="Q15128" s="10" t="e">
        <v>#N/A</v>
      </c>
      <c r="R15128" s="30" t="e">
        <f t="shared" si="284"/>
        <v>#N/A</v>
      </c>
    </row>
    <row r="15129" spans="12:18">
      <c r="L15129" s="29">
        <v>35032</v>
      </c>
      <c r="M15129" s="27">
        <v>5.72</v>
      </c>
      <c r="N15129" s="9">
        <v>6.22</v>
      </c>
      <c r="O15129" s="9">
        <v>0.51</v>
      </c>
      <c r="P15129" s="10" t="e">
        <v>#N/A</v>
      </c>
      <c r="Q15129" s="10" t="e">
        <v>#N/A</v>
      </c>
      <c r="R15129" s="30" t="e">
        <f t="shared" si="284"/>
        <v>#N/A</v>
      </c>
    </row>
    <row r="15130" spans="12:18">
      <c r="L15130" s="29">
        <v>35033</v>
      </c>
      <c r="M15130" s="27">
        <v>6.11</v>
      </c>
      <c r="N15130" s="9">
        <v>6.14</v>
      </c>
      <c r="O15130" s="9">
        <v>0.44</v>
      </c>
      <c r="P15130" s="10" t="e">
        <v>#N/A</v>
      </c>
      <c r="Q15130" s="10" t="e">
        <v>#N/A</v>
      </c>
      <c r="R15130" s="30" t="e">
        <f t="shared" si="284"/>
        <v>#N/A</v>
      </c>
    </row>
    <row r="15131" spans="12:18">
      <c r="L15131" s="29">
        <v>35034</v>
      </c>
      <c r="M15131" s="27">
        <v>5.56</v>
      </c>
      <c r="N15131" s="9">
        <v>6.1</v>
      </c>
      <c r="O15131" s="9">
        <v>0.42</v>
      </c>
      <c r="P15131" s="10">
        <v>153.9</v>
      </c>
      <c r="Q15131" s="10">
        <v>0.13</v>
      </c>
      <c r="R15131" s="30">
        <f t="shared" si="284"/>
        <v>1.56</v>
      </c>
    </row>
    <row r="15132" spans="12:18">
      <c r="L15132" s="29">
        <v>35035</v>
      </c>
      <c r="M15132" s="27">
        <v>5.56</v>
      </c>
      <c r="N15132" s="9" t="e">
        <v>#N/A</v>
      </c>
      <c r="O15132" s="9" t="e">
        <v>#N/A</v>
      </c>
      <c r="P15132" s="10" t="e">
        <v>#N/A</v>
      </c>
      <c r="Q15132" s="10" t="e">
        <v>#N/A</v>
      </c>
      <c r="R15132" s="30" t="e">
        <f t="shared" si="284"/>
        <v>#N/A</v>
      </c>
    </row>
    <row r="15133" spans="12:18">
      <c r="L15133" s="29">
        <v>35036</v>
      </c>
      <c r="M15133" s="27">
        <v>5.56</v>
      </c>
      <c r="N15133" s="9" t="e">
        <v>#N/A</v>
      </c>
      <c r="O15133" s="9" t="e">
        <v>#N/A</v>
      </c>
      <c r="P15133" s="10" t="e">
        <v>#N/A</v>
      </c>
      <c r="Q15133" s="10" t="e">
        <v>#N/A</v>
      </c>
      <c r="R15133" s="30" t="e">
        <f t="shared" si="284"/>
        <v>#N/A</v>
      </c>
    </row>
    <row r="15134" spans="12:18">
      <c r="L15134" s="29">
        <v>35037</v>
      </c>
      <c r="M15134" s="27">
        <v>5.74</v>
      </c>
      <c r="N15134" s="9">
        <v>6.01</v>
      </c>
      <c r="O15134" s="9">
        <v>0.32</v>
      </c>
      <c r="P15134" s="10" t="e">
        <v>#N/A</v>
      </c>
      <c r="Q15134" s="10" t="e">
        <v>#N/A</v>
      </c>
      <c r="R15134" s="30" t="e">
        <f t="shared" si="284"/>
        <v>#N/A</v>
      </c>
    </row>
    <row r="15135" spans="12:18">
      <c r="L15135" s="29">
        <v>35038</v>
      </c>
      <c r="M15135" s="27">
        <v>5.72</v>
      </c>
      <c r="N15135" s="9">
        <v>6.04</v>
      </c>
      <c r="O15135" s="9">
        <v>0.34</v>
      </c>
      <c r="P15135" s="10" t="e">
        <v>#N/A</v>
      </c>
      <c r="Q15135" s="10" t="e">
        <v>#N/A</v>
      </c>
      <c r="R15135" s="30" t="e">
        <f t="shared" si="284"/>
        <v>#N/A</v>
      </c>
    </row>
    <row r="15136" spans="12:18">
      <c r="L15136" s="29">
        <v>35039</v>
      </c>
      <c r="M15136" s="27">
        <v>5.99</v>
      </c>
      <c r="N15136" s="9">
        <v>6.03</v>
      </c>
      <c r="O15136" s="9">
        <v>0.35</v>
      </c>
      <c r="P15136" s="10" t="e">
        <v>#N/A</v>
      </c>
      <c r="Q15136" s="10" t="e">
        <v>#N/A</v>
      </c>
      <c r="R15136" s="30" t="e">
        <f t="shared" si="284"/>
        <v>#N/A</v>
      </c>
    </row>
    <row r="15137" spans="12:18">
      <c r="L15137" s="29">
        <v>35040</v>
      </c>
      <c r="M15137" s="27">
        <v>5.82</v>
      </c>
      <c r="N15137" s="9">
        <v>6.07</v>
      </c>
      <c r="O15137" s="9">
        <v>0.38</v>
      </c>
      <c r="P15137" s="10" t="e">
        <v>#N/A</v>
      </c>
      <c r="Q15137" s="10" t="e">
        <v>#N/A</v>
      </c>
      <c r="R15137" s="30" t="e">
        <f t="shared" si="284"/>
        <v>#N/A</v>
      </c>
    </row>
    <row r="15138" spans="12:18">
      <c r="L15138" s="29">
        <v>35041</v>
      </c>
      <c r="M15138" s="27">
        <v>5.73</v>
      </c>
      <c r="N15138" s="9">
        <v>6.06</v>
      </c>
      <c r="O15138" s="9">
        <v>0.39</v>
      </c>
      <c r="P15138" s="10" t="e">
        <v>#N/A</v>
      </c>
      <c r="Q15138" s="10" t="e">
        <v>#N/A</v>
      </c>
      <c r="R15138" s="30" t="e">
        <f t="shared" si="284"/>
        <v>#N/A</v>
      </c>
    </row>
    <row r="15139" spans="12:18">
      <c r="L15139" s="29">
        <v>35042</v>
      </c>
      <c r="M15139" s="27">
        <v>5.73</v>
      </c>
      <c r="N15139" s="9" t="e">
        <v>#N/A</v>
      </c>
      <c r="O15139" s="9" t="e">
        <v>#N/A</v>
      </c>
      <c r="P15139" s="10" t="e">
        <v>#N/A</v>
      </c>
      <c r="Q15139" s="10" t="e">
        <v>#N/A</v>
      </c>
      <c r="R15139" s="30" t="e">
        <f t="shared" si="284"/>
        <v>#N/A</v>
      </c>
    </row>
    <row r="15140" spans="12:18">
      <c r="L15140" s="29">
        <v>35043</v>
      </c>
      <c r="M15140" s="27">
        <v>5.73</v>
      </c>
      <c r="N15140" s="9" t="e">
        <v>#N/A</v>
      </c>
      <c r="O15140" s="9" t="e">
        <v>#N/A</v>
      </c>
      <c r="P15140" s="10" t="e">
        <v>#N/A</v>
      </c>
      <c r="Q15140" s="10" t="e">
        <v>#N/A</v>
      </c>
      <c r="R15140" s="30" t="e">
        <f t="shared" si="284"/>
        <v>#N/A</v>
      </c>
    </row>
    <row r="15141" spans="12:18">
      <c r="L15141" s="29">
        <v>35044</v>
      </c>
      <c r="M15141" s="27">
        <v>5.73</v>
      </c>
      <c r="N15141" s="9">
        <v>6.04</v>
      </c>
      <c r="O15141" s="9">
        <v>0.38</v>
      </c>
      <c r="P15141" s="10" t="e">
        <v>#N/A</v>
      </c>
      <c r="Q15141" s="10" t="e">
        <v>#N/A</v>
      </c>
      <c r="R15141" s="30" t="e">
        <f t="shared" si="284"/>
        <v>#N/A</v>
      </c>
    </row>
    <row r="15142" spans="12:18">
      <c r="L15142" s="29">
        <v>35045</v>
      </c>
      <c r="M15142" s="27">
        <v>5.69</v>
      </c>
      <c r="N15142" s="9">
        <v>6.05</v>
      </c>
      <c r="O15142" s="9">
        <v>0.47</v>
      </c>
      <c r="P15142" s="10" t="e">
        <v>#N/A</v>
      </c>
      <c r="Q15142" s="10" t="e">
        <v>#N/A</v>
      </c>
      <c r="R15142" s="30" t="e">
        <f t="shared" si="284"/>
        <v>#N/A</v>
      </c>
    </row>
    <row r="15143" spans="12:18">
      <c r="L15143" s="29">
        <v>35046</v>
      </c>
      <c r="M15143" s="27">
        <v>5.7</v>
      </c>
      <c r="N15143" s="9">
        <v>6.07</v>
      </c>
      <c r="O15143" s="9">
        <v>0.48</v>
      </c>
      <c r="P15143" s="10" t="e">
        <v>#N/A</v>
      </c>
      <c r="Q15143" s="10" t="e">
        <v>#N/A</v>
      </c>
      <c r="R15143" s="30" t="e">
        <f t="shared" si="284"/>
        <v>#N/A</v>
      </c>
    </row>
    <row r="15144" spans="12:18">
      <c r="L15144" s="29">
        <v>35047</v>
      </c>
      <c r="M15144" s="27">
        <v>5.82</v>
      </c>
      <c r="N15144" s="9">
        <v>6.08</v>
      </c>
      <c r="O15144" s="9">
        <v>0.48</v>
      </c>
      <c r="P15144" s="10" t="e">
        <v>#N/A</v>
      </c>
      <c r="Q15144" s="10" t="e">
        <v>#N/A</v>
      </c>
      <c r="R15144" s="30" t="e">
        <f t="shared" si="284"/>
        <v>#N/A</v>
      </c>
    </row>
    <row r="15145" spans="12:18">
      <c r="L15145" s="29">
        <v>35048</v>
      </c>
      <c r="M15145" s="27">
        <v>5.78</v>
      </c>
      <c r="N15145" s="9">
        <v>6.09</v>
      </c>
      <c r="O15145" s="9">
        <v>0.55000000000000004</v>
      </c>
      <c r="P15145" s="10" t="e">
        <v>#N/A</v>
      </c>
      <c r="Q15145" s="10" t="e">
        <v>#N/A</v>
      </c>
      <c r="R15145" s="30" t="e">
        <f t="shared" si="284"/>
        <v>#N/A</v>
      </c>
    </row>
    <row r="15146" spans="12:18">
      <c r="L15146" s="29">
        <v>35049</v>
      </c>
      <c r="M15146" s="27">
        <v>5.78</v>
      </c>
      <c r="N15146" s="9" t="e">
        <v>#N/A</v>
      </c>
      <c r="O15146" s="9" t="e">
        <v>#N/A</v>
      </c>
      <c r="P15146" s="10" t="e">
        <v>#N/A</v>
      </c>
      <c r="Q15146" s="10" t="e">
        <v>#N/A</v>
      </c>
      <c r="R15146" s="30" t="e">
        <f t="shared" si="284"/>
        <v>#N/A</v>
      </c>
    </row>
    <row r="15147" spans="12:18">
      <c r="L15147" s="29">
        <v>35050</v>
      </c>
      <c r="M15147" s="27">
        <v>5.78</v>
      </c>
      <c r="N15147" s="9" t="e">
        <v>#N/A</v>
      </c>
      <c r="O15147" s="9" t="e">
        <v>#N/A</v>
      </c>
      <c r="P15147" s="10" t="e">
        <v>#N/A</v>
      </c>
      <c r="Q15147" s="10" t="e">
        <v>#N/A</v>
      </c>
      <c r="R15147" s="30" t="e">
        <f t="shared" si="284"/>
        <v>#N/A</v>
      </c>
    </row>
    <row r="15148" spans="12:18">
      <c r="L15148" s="29">
        <v>35051</v>
      </c>
      <c r="M15148" s="27">
        <v>5.76</v>
      </c>
      <c r="N15148" s="9">
        <v>6.2</v>
      </c>
      <c r="O15148" s="9">
        <v>0.65</v>
      </c>
      <c r="P15148" s="10" t="e">
        <v>#N/A</v>
      </c>
      <c r="Q15148" s="10" t="e">
        <v>#N/A</v>
      </c>
      <c r="R15148" s="30" t="e">
        <f t="shared" si="284"/>
        <v>#N/A</v>
      </c>
    </row>
    <row r="15149" spans="12:18">
      <c r="L15149" s="29">
        <v>35052</v>
      </c>
      <c r="M15149" s="27">
        <v>5.63</v>
      </c>
      <c r="N15149" s="9">
        <v>6.14</v>
      </c>
      <c r="O15149" s="9">
        <v>0.72</v>
      </c>
      <c r="P15149" s="10" t="e">
        <v>#N/A</v>
      </c>
      <c r="Q15149" s="10" t="e">
        <v>#N/A</v>
      </c>
      <c r="R15149" s="30" t="e">
        <f t="shared" si="284"/>
        <v>#N/A</v>
      </c>
    </row>
    <row r="15150" spans="12:18">
      <c r="L15150" s="29">
        <v>35053</v>
      </c>
      <c r="M15150" s="27">
        <v>6.74</v>
      </c>
      <c r="N15150" s="9">
        <v>6.11</v>
      </c>
      <c r="O15150" s="9">
        <v>0.76</v>
      </c>
      <c r="P15150" s="10" t="e">
        <v>#N/A</v>
      </c>
      <c r="Q15150" s="10" t="e">
        <v>#N/A</v>
      </c>
      <c r="R15150" s="30" t="e">
        <f t="shared" si="284"/>
        <v>#N/A</v>
      </c>
    </row>
    <row r="15151" spans="12:18">
      <c r="L15151" s="29">
        <v>35054</v>
      </c>
      <c r="M15151" s="27">
        <v>5.74</v>
      </c>
      <c r="N15151" s="9">
        <v>6.11</v>
      </c>
      <c r="O15151" s="9">
        <v>0.86</v>
      </c>
      <c r="P15151" s="10" t="e">
        <v>#N/A</v>
      </c>
      <c r="Q15151" s="10" t="e">
        <v>#N/A</v>
      </c>
      <c r="R15151" s="30" t="e">
        <f t="shared" si="284"/>
        <v>#N/A</v>
      </c>
    </row>
    <row r="15152" spans="12:18">
      <c r="L15152" s="29">
        <v>35055</v>
      </c>
      <c r="M15152" s="27">
        <v>5.44</v>
      </c>
      <c r="N15152" s="9">
        <v>6.06</v>
      </c>
      <c r="O15152" s="9">
        <v>0.81</v>
      </c>
      <c r="P15152" s="10" t="e">
        <v>#N/A</v>
      </c>
      <c r="Q15152" s="10" t="e">
        <v>#N/A</v>
      </c>
      <c r="R15152" s="30" t="e">
        <f t="shared" si="284"/>
        <v>#N/A</v>
      </c>
    </row>
    <row r="15153" spans="12:18">
      <c r="L15153" s="29">
        <v>35056</v>
      </c>
      <c r="M15153" s="27">
        <v>5.44</v>
      </c>
      <c r="N15153" s="9" t="e">
        <v>#N/A</v>
      </c>
      <c r="O15153" s="9" t="e">
        <v>#N/A</v>
      </c>
      <c r="P15153" s="10" t="e">
        <v>#N/A</v>
      </c>
      <c r="Q15153" s="10" t="e">
        <v>#N/A</v>
      </c>
      <c r="R15153" s="30" t="e">
        <f t="shared" si="284"/>
        <v>#N/A</v>
      </c>
    </row>
    <row r="15154" spans="12:18">
      <c r="L15154" s="29">
        <v>35057</v>
      </c>
      <c r="M15154" s="27">
        <v>5.44</v>
      </c>
      <c r="N15154" s="9" t="e">
        <v>#N/A</v>
      </c>
      <c r="O15154" s="9" t="e">
        <v>#N/A</v>
      </c>
      <c r="P15154" s="10" t="e">
        <v>#N/A</v>
      </c>
      <c r="Q15154" s="10" t="e">
        <v>#N/A</v>
      </c>
      <c r="R15154" s="30" t="e">
        <f t="shared" si="284"/>
        <v>#N/A</v>
      </c>
    </row>
    <row r="15155" spans="12:18">
      <c r="L15155" s="29">
        <v>35058</v>
      </c>
      <c r="M15155" s="27">
        <v>5.44</v>
      </c>
      <c r="N15155" s="9" t="e">
        <v>#N/A</v>
      </c>
      <c r="O15155" s="9" t="e">
        <v>#N/A</v>
      </c>
      <c r="P15155" s="10" t="e">
        <v>#N/A</v>
      </c>
      <c r="Q15155" s="10" t="e">
        <v>#N/A</v>
      </c>
      <c r="R15155" s="30" t="e">
        <f t="shared" si="284"/>
        <v>#N/A</v>
      </c>
    </row>
    <row r="15156" spans="12:18">
      <c r="L15156" s="29">
        <v>35059</v>
      </c>
      <c r="M15156" s="27">
        <v>5.5</v>
      </c>
      <c r="N15156" s="9">
        <v>6.04</v>
      </c>
      <c r="O15156" s="9">
        <v>0.83</v>
      </c>
      <c r="P15156" s="10" t="e">
        <v>#N/A</v>
      </c>
      <c r="Q15156" s="10" t="e">
        <v>#N/A</v>
      </c>
      <c r="R15156" s="30" t="e">
        <f t="shared" si="284"/>
        <v>#N/A</v>
      </c>
    </row>
    <row r="15157" spans="12:18">
      <c r="L15157" s="29">
        <v>35060</v>
      </c>
      <c r="M15157" s="27">
        <v>5.39</v>
      </c>
      <c r="N15157" s="9">
        <v>6.01</v>
      </c>
      <c r="O15157" s="9">
        <v>0.76</v>
      </c>
      <c r="P15157" s="10" t="e">
        <v>#N/A</v>
      </c>
      <c r="Q15157" s="10" t="e">
        <v>#N/A</v>
      </c>
      <c r="R15157" s="30" t="e">
        <f t="shared" si="284"/>
        <v>#N/A</v>
      </c>
    </row>
    <row r="15158" spans="12:18">
      <c r="L15158" s="29">
        <v>35061</v>
      </c>
      <c r="M15158" s="27">
        <v>5.53</v>
      </c>
      <c r="N15158" s="9">
        <v>5.98</v>
      </c>
      <c r="O15158" s="9">
        <v>0.79</v>
      </c>
      <c r="P15158" s="10" t="e">
        <v>#N/A</v>
      </c>
      <c r="Q15158" s="10" t="e">
        <v>#N/A</v>
      </c>
      <c r="R15158" s="30" t="e">
        <f t="shared" si="284"/>
        <v>#N/A</v>
      </c>
    </row>
    <row r="15159" spans="12:18">
      <c r="L15159" s="29">
        <v>35062</v>
      </c>
      <c r="M15159" s="27">
        <v>4.7300000000000004</v>
      </c>
      <c r="N15159" s="9">
        <v>5.96</v>
      </c>
      <c r="O15159" s="9">
        <v>0.62</v>
      </c>
      <c r="P15159" s="10" t="e">
        <v>#N/A</v>
      </c>
      <c r="Q15159" s="10" t="e">
        <v>#N/A</v>
      </c>
      <c r="R15159" s="30" t="e">
        <f t="shared" si="284"/>
        <v>#N/A</v>
      </c>
    </row>
    <row r="15160" spans="12:18">
      <c r="L15160" s="29">
        <v>35063</v>
      </c>
      <c r="M15160" s="27">
        <v>4.7300000000000004</v>
      </c>
      <c r="N15160" s="9" t="e">
        <v>#N/A</v>
      </c>
      <c r="O15160" s="9" t="e">
        <v>#N/A</v>
      </c>
      <c r="P15160" s="10" t="e">
        <v>#N/A</v>
      </c>
      <c r="Q15160" s="10" t="e">
        <v>#N/A</v>
      </c>
      <c r="R15160" s="30" t="e">
        <f t="shared" si="284"/>
        <v>#N/A</v>
      </c>
    </row>
    <row r="15161" spans="12:18">
      <c r="L15161" s="29">
        <v>35064</v>
      </c>
      <c r="M15161" s="27">
        <v>4.7300000000000004</v>
      </c>
      <c r="N15161" s="9" t="e">
        <v>#N/A</v>
      </c>
      <c r="O15161" s="9" t="e">
        <v>#N/A</v>
      </c>
      <c r="P15161" s="10" t="e">
        <v>#N/A</v>
      </c>
      <c r="Q15161" s="10" t="e">
        <v>#N/A</v>
      </c>
      <c r="R15161" s="30" t="e">
        <f t="shared" si="284"/>
        <v>#N/A</v>
      </c>
    </row>
    <row r="15162" spans="12:18">
      <c r="L15162" s="29">
        <v>35065</v>
      </c>
      <c r="M15162" s="27">
        <v>4.7300000000000004</v>
      </c>
      <c r="N15162" s="9" t="e">
        <v>#N/A</v>
      </c>
      <c r="O15162" s="9" t="e">
        <v>#N/A</v>
      </c>
      <c r="P15162" s="10">
        <v>154.69999999999999</v>
      </c>
      <c r="Q15162" s="10">
        <v>0.52</v>
      </c>
      <c r="R15162" s="30">
        <f t="shared" si="284"/>
        <v>6.24</v>
      </c>
    </row>
    <row r="15163" spans="12:18">
      <c r="L15163" s="29">
        <v>35066</v>
      </c>
      <c r="M15163" s="27">
        <v>6.06</v>
      </c>
      <c r="N15163" s="9">
        <v>5.97</v>
      </c>
      <c r="O15163" s="9">
        <v>0.63</v>
      </c>
      <c r="P15163" s="10" t="e">
        <v>#N/A</v>
      </c>
      <c r="Q15163" s="10" t="e">
        <v>#N/A</v>
      </c>
      <c r="R15163" s="30" t="e">
        <f t="shared" si="284"/>
        <v>#N/A</v>
      </c>
    </row>
    <row r="15164" spans="12:18">
      <c r="L15164" s="29">
        <v>35067</v>
      </c>
      <c r="M15164" s="27">
        <v>6.93</v>
      </c>
      <c r="N15164" s="9">
        <v>5.96</v>
      </c>
      <c r="O15164" s="9">
        <v>0.53</v>
      </c>
      <c r="P15164" s="10" t="e">
        <v>#N/A</v>
      </c>
      <c r="Q15164" s="10" t="e">
        <v>#N/A</v>
      </c>
      <c r="R15164" s="30" t="e">
        <f t="shared" si="284"/>
        <v>#N/A</v>
      </c>
    </row>
    <row r="15165" spans="12:18">
      <c r="L15165" s="29">
        <v>35068</v>
      </c>
      <c r="M15165" s="27">
        <v>5.69</v>
      </c>
      <c r="N15165" s="9">
        <v>6.03</v>
      </c>
      <c r="O15165" s="9">
        <v>0.61</v>
      </c>
      <c r="P15165" s="10" t="e">
        <v>#N/A</v>
      </c>
      <c r="Q15165" s="10" t="e">
        <v>#N/A</v>
      </c>
      <c r="R15165" s="30" t="e">
        <f t="shared" si="284"/>
        <v>#N/A</v>
      </c>
    </row>
    <row r="15166" spans="12:18">
      <c r="L15166" s="29">
        <v>35069</v>
      </c>
      <c r="M15166" s="27">
        <v>5.46</v>
      </c>
      <c r="N15166" s="9">
        <v>6.05</v>
      </c>
      <c r="O15166" s="9">
        <v>0.66</v>
      </c>
      <c r="P15166" s="10" t="e">
        <v>#N/A</v>
      </c>
      <c r="Q15166" s="10" t="e">
        <v>#N/A</v>
      </c>
      <c r="R15166" s="30" t="e">
        <f t="shared" si="284"/>
        <v>#N/A</v>
      </c>
    </row>
    <row r="15167" spans="12:18">
      <c r="L15167" s="29">
        <v>35070</v>
      </c>
      <c r="M15167" s="27">
        <v>5.46</v>
      </c>
      <c r="N15167" s="9" t="e">
        <v>#N/A</v>
      </c>
      <c r="O15167" s="9" t="e">
        <v>#N/A</v>
      </c>
      <c r="P15167" s="10" t="e">
        <v>#N/A</v>
      </c>
      <c r="Q15167" s="10" t="e">
        <v>#N/A</v>
      </c>
      <c r="R15167" s="30" t="e">
        <f t="shared" si="284"/>
        <v>#N/A</v>
      </c>
    </row>
    <row r="15168" spans="12:18">
      <c r="L15168" s="29">
        <v>35071</v>
      </c>
      <c r="M15168" s="27">
        <v>5.46</v>
      </c>
      <c r="N15168" s="9" t="e">
        <v>#N/A</v>
      </c>
      <c r="O15168" s="9" t="e">
        <v>#N/A</v>
      </c>
      <c r="P15168" s="10" t="e">
        <v>#N/A</v>
      </c>
      <c r="Q15168" s="10" t="e">
        <v>#N/A</v>
      </c>
      <c r="R15168" s="30" t="e">
        <f t="shared" si="284"/>
        <v>#N/A</v>
      </c>
    </row>
    <row r="15169" spans="12:18">
      <c r="L15169" s="29">
        <v>35072</v>
      </c>
      <c r="M15169" s="27">
        <v>6.01</v>
      </c>
      <c r="N15169" s="9">
        <v>6.04</v>
      </c>
      <c r="O15169" s="9">
        <v>0.65</v>
      </c>
      <c r="P15169" s="10" t="e">
        <v>#N/A</v>
      </c>
      <c r="Q15169" s="10" t="e">
        <v>#N/A</v>
      </c>
      <c r="R15169" s="30" t="e">
        <f t="shared" si="284"/>
        <v>#N/A</v>
      </c>
    </row>
    <row r="15170" spans="12:18">
      <c r="L15170" s="29">
        <v>35073</v>
      </c>
      <c r="M15170" s="27">
        <v>5.28</v>
      </c>
      <c r="N15170" s="9">
        <v>6.06</v>
      </c>
      <c r="O15170" s="9">
        <v>0.69</v>
      </c>
      <c r="P15170" s="10" t="e">
        <v>#N/A</v>
      </c>
      <c r="Q15170" s="10" t="e">
        <v>#N/A</v>
      </c>
      <c r="R15170" s="30" t="e">
        <f t="shared" si="284"/>
        <v>#N/A</v>
      </c>
    </row>
    <row r="15171" spans="12:18">
      <c r="L15171" s="29">
        <v>35074</v>
      </c>
      <c r="M15171" s="27">
        <v>5.35</v>
      </c>
      <c r="N15171" s="9">
        <v>6.16</v>
      </c>
      <c r="O15171" s="9">
        <v>0.76</v>
      </c>
      <c r="P15171" s="10" t="e">
        <v>#N/A</v>
      </c>
      <c r="Q15171" s="10" t="e">
        <v>#N/A</v>
      </c>
      <c r="R15171" s="30" t="e">
        <f t="shared" si="284"/>
        <v>#N/A</v>
      </c>
    </row>
    <row r="15172" spans="12:18">
      <c r="L15172" s="29">
        <v>35075</v>
      </c>
      <c r="M15172" s="27">
        <v>5.52</v>
      </c>
      <c r="N15172" s="9">
        <v>6.16</v>
      </c>
      <c r="O15172" s="9">
        <v>0.74</v>
      </c>
      <c r="P15172" s="10" t="e">
        <v>#N/A</v>
      </c>
      <c r="Q15172" s="10" t="e">
        <v>#N/A</v>
      </c>
      <c r="R15172" s="30" t="e">
        <f t="shared" ref="R15172:R15235" si="285">Q15172*12</f>
        <v>#N/A</v>
      </c>
    </row>
    <row r="15173" spans="12:18">
      <c r="L15173" s="29">
        <v>35076</v>
      </c>
      <c r="M15173" s="27">
        <v>5.5</v>
      </c>
      <c r="N15173" s="9">
        <v>6.16</v>
      </c>
      <c r="O15173" s="9">
        <v>0.7</v>
      </c>
      <c r="P15173" s="10" t="e">
        <v>#N/A</v>
      </c>
      <c r="Q15173" s="10" t="e">
        <v>#N/A</v>
      </c>
      <c r="R15173" s="30" t="e">
        <f t="shared" si="285"/>
        <v>#N/A</v>
      </c>
    </row>
    <row r="15174" spans="12:18">
      <c r="L15174" s="29">
        <v>35077</v>
      </c>
      <c r="M15174" s="27">
        <v>5.5</v>
      </c>
      <c r="N15174" s="9" t="e">
        <v>#N/A</v>
      </c>
      <c r="O15174" s="9" t="e">
        <v>#N/A</v>
      </c>
      <c r="P15174" s="10" t="e">
        <v>#N/A</v>
      </c>
      <c r="Q15174" s="10" t="e">
        <v>#N/A</v>
      </c>
      <c r="R15174" s="30" t="e">
        <f t="shared" si="285"/>
        <v>#N/A</v>
      </c>
    </row>
    <row r="15175" spans="12:18">
      <c r="L15175" s="29">
        <v>35078</v>
      </c>
      <c r="M15175" s="27">
        <v>5.5</v>
      </c>
      <c r="N15175" s="9" t="e">
        <v>#N/A</v>
      </c>
      <c r="O15175" s="9" t="e">
        <v>#N/A</v>
      </c>
      <c r="P15175" s="10" t="e">
        <v>#N/A</v>
      </c>
      <c r="Q15175" s="10" t="e">
        <v>#N/A</v>
      </c>
      <c r="R15175" s="30" t="e">
        <f t="shared" si="285"/>
        <v>#N/A</v>
      </c>
    </row>
    <row r="15176" spans="12:18">
      <c r="L15176" s="29">
        <v>35079</v>
      </c>
      <c r="M15176" s="27">
        <v>5.5</v>
      </c>
      <c r="N15176" s="9" t="e">
        <v>#N/A</v>
      </c>
      <c r="O15176" s="9" t="e">
        <v>#N/A</v>
      </c>
      <c r="P15176" s="10" t="e">
        <v>#N/A</v>
      </c>
      <c r="Q15176" s="10" t="e">
        <v>#N/A</v>
      </c>
      <c r="R15176" s="30" t="e">
        <f t="shared" si="285"/>
        <v>#N/A</v>
      </c>
    </row>
    <row r="15177" spans="12:18">
      <c r="L15177" s="29">
        <v>35080</v>
      </c>
      <c r="M15177" s="27">
        <v>5.84</v>
      </c>
      <c r="N15177" s="9">
        <v>6.09</v>
      </c>
      <c r="O15177" s="9">
        <v>0.66</v>
      </c>
      <c r="P15177" s="10" t="e">
        <v>#N/A</v>
      </c>
      <c r="Q15177" s="10" t="e">
        <v>#N/A</v>
      </c>
      <c r="R15177" s="30" t="e">
        <f t="shared" si="285"/>
        <v>#N/A</v>
      </c>
    </row>
    <row r="15178" spans="12:18">
      <c r="L15178" s="29">
        <v>35081</v>
      </c>
      <c r="M15178" s="27">
        <v>5.91</v>
      </c>
      <c r="N15178" s="9">
        <v>6</v>
      </c>
      <c r="O15178" s="9">
        <v>0.59</v>
      </c>
      <c r="P15178" s="10" t="e">
        <v>#N/A</v>
      </c>
      <c r="Q15178" s="10" t="e">
        <v>#N/A</v>
      </c>
      <c r="R15178" s="30" t="e">
        <f t="shared" si="285"/>
        <v>#N/A</v>
      </c>
    </row>
    <row r="15179" spans="12:18">
      <c r="L15179" s="29">
        <v>35082</v>
      </c>
      <c r="M15179" s="27">
        <v>5.51</v>
      </c>
      <c r="N15179" s="9">
        <v>5.98</v>
      </c>
      <c r="O15179" s="9">
        <v>0.56999999999999995</v>
      </c>
      <c r="P15179" s="10" t="e">
        <v>#N/A</v>
      </c>
      <c r="Q15179" s="10" t="e">
        <v>#N/A</v>
      </c>
      <c r="R15179" s="30" t="e">
        <f t="shared" si="285"/>
        <v>#N/A</v>
      </c>
    </row>
    <row r="15180" spans="12:18">
      <c r="L15180" s="29">
        <v>35083</v>
      </c>
      <c r="M15180" s="27">
        <v>5.4</v>
      </c>
      <c r="N15180" s="9">
        <v>5.97</v>
      </c>
      <c r="O15180" s="9">
        <v>0.57999999999999996</v>
      </c>
      <c r="P15180" s="10" t="e">
        <v>#N/A</v>
      </c>
      <c r="Q15180" s="10" t="e">
        <v>#N/A</v>
      </c>
      <c r="R15180" s="30" t="e">
        <f t="shared" si="285"/>
        <v>#N/A</v>
      </c>
    </row>
    <row r="15181" spans="12:18">
      <c r="L15181" s="29">
        <v>35084</v>
      </c>
      <c r="M15181" s="27">
        <v>5.4</v>
      </c>
      <c r="N15181" s="9" t="e">
        <v>#N/A</v>
      </c>
      <c r="O15181" s="9" t="e">
        <v>#N/A</v>
      </c>
      <c r="P15181" s="10" t="e">
        <v>#N/A</v>
      </c>
      <c r="Q15181" s="10" t="e">
        <v>#N/A</v>
      </c>
      <c r="R15181" s="30" t="e">
        <f t="shared" si="285"/>
        <v>#N/A</v>
      </c>
    </row>
    <row r="15182" spans="12:18">
      <c r="L15182" s="29">
        <v>35085</v>
      </c>
      <c r="M15182" s="27">
        <v>5.4</v>
      </c>
      <c r="N15182" s="9" t="e">
        <v>#N/A</v>
      </c>
      <c r="O15182" s="9" t="e">
        <v>#N/A</v>
      </c>
      <c r="P15182" s="10" t="e">
        <v>#N/A</v>
      </c>
      <c r="Q15182" s="10" t="e">
        <v>#N/A</v>
      </c>
      <c r="R15182" s="30" t="e">
        <f t="shared" si="285"/>
        <v>#N/A</v>
      </c>
    </row>
    <row r="15183" spans="12:18">
      <c r="L15183" s="29">
        <v>35086</v>
      </c>
      <c r="M15183" s="27">
        <v>5.46</v>
      </c>
      <c r="N15183" s="9">
        <v>6.04</v>
      </c>
      <c r="O15183" s="9">
        <v>0.63</v>
      </c>
      <c r="P15183" s="10" t="e">
        <v>#N/A</v>
      </c>
      <c r="Q15183" s="10" t="e">
        <v>#N/A</v>
      </c>
      <c r="R15183" s="30" t="e">
        <f t="shared" si="285"/>
        <v>#N/A</v>
      </c>
    </row>
    <row r="15184" spans="12:18">
      <c r="L15184" s="29">
        <v>35087</v>
      </c>
      <c r="M15184" s="27">
        <v>5.44</v>
      </c>
      <c r="N15184" s="9">
        <v>6.09</v>
      </c>
      <c r="O15184" s="9">
        <v>0.69</v>
      </c>
      <c r="P15184" s="10" t="e">
        <v>#N/A</v>
      </c>
      <c r="Q15184" s="10" t="e">
        <v>#N/A</v>
      </c>
      <c r="R15184" s="30" t="e">
        <f t="shared" si="285"/>
        <v>#N/A</v>
      </c>
    </row>
    <row r="15185" spans="12:18">
      <c r="L15185" s="29">
        <v>35088</v>
      </c>
      <c r="M15185" s="27">
        <v>5.5</v>
      </c>
      <c r="N15185" s="9">
        <v>6.02</v>
      </c>
      <c r="O15185" s="9">
        <v>0.65</v>
      </c>
      <c r="P15185" s="10" t="e">
        <v>#N/A</v>
      </c>
      <c r="Q15185" s="10" t="e">
        <v>#N/A</v>
      </c>
      <c r="R15185" s="30" t="e">
        <f t="shared" si="285"/>
        <v>#N/A</v>
      </c>
    </row>
    <row r="15186" spans="12:18">
      <c r="L15186" s="29">
        <v>35089</v>
      </c>
      <c r="M15186" s="27">
        <v>5.56</v>
      </c>
      <c r="N15186" s="9">
        <v>6.11</v>
      </c>
      <c r="O15186" s="9">
        <v>0.73</v>
      </c>
      <c r="P15186" s="10" t="e">
        <v>#N/A</v>
      </c>
      <c r="Q15186" s="10" t="e">
        <v>#N/A</v>
      </c>
      <c r="R15186" s="30" t="e">
        <f t="shared" si="285"/>
        <v>#N/A</v>
      </c>
    </row>
    <row r="15187" spans="12:18">
      <c r="L15187" s="29">
        <v>35090</v>
      </c>
      <c r="M15187" s="27">
        <v>5.51</v>
      </c>
      <c r="N15187" s="9">
        <v>6.04</v>
      </c>
      <c r="O15187" s="9">
        <v>0.68</v>
      </c>
      <c r="P15187" s="10" t="e">
        <v>#N/A</v>
      </c>
      <c r="Q15187" s="10" t="e">
        <v>#N/A</v>
      </c>
      <c r="R15187" s="30" t="e">
        <f t="shared" si="285"/>
        <v>#N/A</v>
      </c>
    </row>
    <row r="15188" spans="12:18">
      <c r="L15188" s="29">
        <v>35091</v>
      </c>
      <c r="M15188" s="27">
        <v>5.51</v>
      </c>
      <c r="N15188" s="9" t="e">
        <v>#N/A</v>
      </c>
      <c r="O15188" s="9" t="e">
        <v>#N/A</v>
      </c>
      <c r="P15188" s="10" t="e">
        <v>#N/A</v>
      </c>
      <c r="Q15188" s="10" t="e">
        <v>#N/A</v>
      </c>
      <c r="R15188" s="30" t="e">
        <f t="shared" si="285"/>
        <v>#N/A</v>
      </c>
    </row>
    <row r="15189" spans="12:18">
      <c r="L15189" s="29">
        <v>35092</v>
      </c>
      <c r="M15189" s="27">
        <v>5.51</v>
      </c>
      <c r="N15189" s="9" t="e">
        <v>#N/A</v>
      </c>
      <c r="O15189" s="9" t="e">
        <v>#N/A</v>
      </c>
      <c r="P15189" s="10" t="e">
        <v>#N/A</v>
      </c>
      <c r="Q15189" s="10" t="e">
        <v>#N/A</v>
      </c>
      <c r="R15189" s="30" t="e">
        <f t="shared" si="285"/>
        <v>#N/A</v>
      </c>
    </row>
    <row r="15190" spans="12:18">
      <c r="L15190" s="29">
        <v>35093</v>
      </c>
      <c r="M15190" s="27">
        <v>5.53</v>
      </c>
      <c r="N15190" s="9">
        <v>6.09</v>
      </c>
      <c r="O15190" s="9">
        <v>0.69</v>
      </c>
      <c r="P15190" s="10" t="e">
        <v>#N/A</v>
      </c>
      <c r="Q15190" s="10" t="e">
        <v>#N/A</v>
      </c>
      <c r="R15190" s="30" t="e">
        <f t="shared" si="285"/>
        <v>#N/A</v>
      </c>
    </row>
    <row r="15191" spans="12:18">
      <c r="L15191" s="29">
        <v>35094</v>
      </c>
      <c r="M15191" s="27">
        <v>5.37</v>
      </c>
      <c r="N15191" s="9">
        <v>6.04</v>
      </c>
      <c r="O15191" s="9">
        <v>0.64</v>
      </c>
      <c r="P15191" s="10" t="e">
        <v>#N/A</v>
      </c>
      <c r="Q15191" s="10" t="e">
        <v>#N/A</v>
      </c>
      <c r="R15191" s="30" t="e">
        <f t="shared" si="285"/>
        <v>#N/A</v>
      </c>
    </row>
    <row r="15192" spans="12:18">
      <c r="L15192" s="29">
        <v>35095</v>
      </c>
      <c r="M15192" s="27">
        <v>5.71</v>
      </c>
      <c r="N15192" s="9">
        <v>6.03</v>
      </c>
      <c r="O15192" s="9">
        <v>0.69</v>
      </c>
      <c r="P15192" s="10" t="e">
        <v>#N/A</v>
      </c>
      <c r="Q15192" s="10" t="e">
        <v>#N/A</v>
      </c>
      <c r="R15192" s="30" t="e">
        <f t="shared" si="285"/>
        <v>#N/A</v>
      </c>
    </row>
    <row r="15193" spans="12:18">
      <c r="L15193" s="29">
        <v>35096</v>
      </c>
      <c r="M15193" s="27">
        <v>5.27</v>
      </c>
      <c r="N15193" s="9">
        <v>6.08</v>
      </c>
      <c r="O15193" s="9">
        <v>0.74</v>
      </c>
      <c r="P15193" s="10">
        <v>155</v>
      </c>
      <c r="Q15193" s="10">
        <v>0.19</v>
      </c>
      <c r="R15193" s="30">
        <f t="shared" si="285"/>
        <v>2.2800000000000002</v>
      </c>
    </row>
    <row r="15194" spans="12:18">
      <c r="L15194" s="29">
        <v>35097</v>
      </c>
      <c r="M15194" s="27">
        <v>5.23</v>
      </c>
      <c r="N15194" s="9">
        <v>6.15</v>
      </c>
      <c r="O15194" s="9">
        <v>0.81</v>
      </c>
      <c r="P15194" s="10" t="e">
        <v>#N/A</v>
      </c>
      <c r="Q15194" s="10" t="e">
        <v>#N/A</v>
      </c>
      <c r="R15194" s="30" t="e">
        <f t="shared" si="285"/>
        <v>#N/A</v>
      </c>
    </row>
    <row r="15195" spans="12:18">
      <c r="L15195" s="29">
        <v>35098</v>
      </c>
      <c r="M15195" s="27">
        <v>5.23</v>
      </c>
      <c r="N15195" s="9" t="e">
        <v>#N/A</v>
      </c>
      <c r="O15195" s="9" t="e">
        <v>#N/A</v>
      </c>
      <c r="P15195" s="10" t="e">
        <v>#N/A</v>
      </c>
      <c r="Q15195" s="10" t="e">
        <v>#N/A</v>
      </c>
      <c r="R15195" s="30" t="e">
        <f t="shared" si="285"/>
        <v>#N/A</v>
      </c>
    </row>
    <row r="15196" spans="12:18">
      <c r="L15196" s="29">
        <v>35099</v>
      </c>
      <c r="M15196" s="27">
        <v>5.23</v>
      </c>
      <c r="N15196" s="9" t="e">
        <v>#N/A</v>
      </c>
      <c r="O15196" s="9" t="e">
        <v>#N/A</v>
      </c>
      <c r="P15196" s="10" t="e">
        <v>#N/A</v>
      </c>
      <c r="Q15196" s="10" t="e">
        <v>#N/A</v>
      </c>
      <c r="R15196" s="30" t="e">
        <f t="shared" si="285"/>
        <v>#N/A</v>
      </c>
    </row>
    <row r="15197" spans="12:18">
      <c r="L15197" s="29">
        <v>35100</v>
      </c>
      <c r="M15197" s="27">
        <v>5.23</v>
      </c>
      <c r="N15197" s="9">
        <v>6.15</v>
      </c>
      <c r="O15197" s="9">
        <v>0.84</v>
      </c>
      <c r="P15197" s="10" t="e">
        <v>#N/A</v>
      </c>
      <c r="Q15197" s="10" t="e">
        <v>#N/A</v>
      </c>
      <c r="R15197" s="30" t="e">
        <f t="shared" si="285"/>
        <v>#N/A</v>
      </c>
    </row>
    <row r="15198" spans="12:18">
      <c r="L15198" s="29">
        <v>35101</v>
      </c>
      <c r="M15198" s="27">
        <v>5.16</v>
      </c>
      <c r="N15198" s="9">
        <v>6.14</v>
      </c>
      <c r="O15198" s="9">
        <v>0.84</v>
      </c>
      <c r="P15198" s="10" t="e">
        <v>#N/A</v>
      </c>
      <c r="Q15198" s="10" t="e">
        <v>#N/A</v>
      </c>
      <c r="R15198" s="30" t="e">
        <f t="shared" si="285"/>
        <v>#N/A</v>
      </c>
    </row>
    <row r="15199" spans="12:18">
      <c r="L15199" s="29">
        <v>35102</v>
      </c>
      <c r="M15199" s="27">
        <v>5.13</v>
      </c>
      <c r="N15199" s="9">
        <v>6.15</v>
      </c>
      <c r="O15199" s="9">
        <v>0.86</v>
      </c>
      <c r="P15199" s="10" t="e">
        <v>#N/A</v>
      </c>
      <c r="Q15199" s="10" t="e">
        <v>#N/A</v>
      </c>
      <c r="R15199" s="30" t="e">
        <f t="shared" si="285"/>
        <v>#N/A</v>
      </c>
    </row>
    <row r="15200" spans="12:18">
      <c r="L15200" s="29">
        <v>35103</v>
      </c>
      <c r="M15200" s="27">
        <v>5.18</v>
      </c>
      <c r="N15200" s="9">
        <v>6.09</v>
      </c>
      <c r="O15200" s="9">
        <v>0.88</v>
      </c>
      <c r="P15200" s="10" t="e">
        <v>#N/A</v>
      </c>
      <c r="Q15200" s="10" t="e">
        <v>#N/A</v>
      </c>
      <c r="R15200" s="30" t="e">
        <f t="shared" si="285"/>
        <v>#N/A</v>
      </c>
    </row>
    <row r="15201" spans="12:18">
      <c r="L15201" s="29">
        <v>35104</v>
      </c>
      <c r="M15201" s="27">
        <v>5.17</v>
      </c>
      <c r="N15201" s="9">
        <v>6.11</v>
      </c>
      <c r="O15201" s="9">
        <v>0.87</v>
      </c>
      <c r="P15201" s="10" t="e">
        <v>#N/A</v>
      </c>
      <c r="Q15201" s="10" t="e">
        <v>#N/A</v>
      </c>
      <c r="R15201" s="30" t="e">
        <f t="shared" si="285"/>
        <v>#N/A</v>
      </c>
    </row>
    <row r="15202" spans="12:18">
      <c r="L15202" s="29">
        <v>35105</v>
      </c>
      <c r="M15202" s="27">
        <v>5.17</v>
      </c>
      <c r="N15202" s="9" t="e">
        <v>#N/A</v>
      </c>
      <c r="O15202" s="9" t="e">
        <v>#N/A</v>
      </c>
      <c r="P15202" s="10" t="e">
        <v>#N/A</v>
      </c>
      <c r="Q15202" s="10" t="e">
        <v>#N/A</v>
      </c>
      <c r="R15202" s="30" t="e">
        <f t="shared" si="285"/>
        <v>#N/A</v>
      </c>
    </row>
    <row r="15203" spans="12:18">
      <c r="L15203" s="29">
        <v>35106</v>
      </c>
      <c r="M15203" s="27">
        <v>5.17</v>
      </c>
      <c r="N15203" s="9" t="e">
        <v>#N/A</v>
      </c>
      <c r="O15203" s="9" t="e">
        <v>#N/A</v>
      </c>
      <c r="P15203" s="10" t="e">
        <v>#N/A</v>
      </c>
      <c r="Q15203" s="10" t="e">
        <v>#N/A</v>
      </c>
      <c r="R15203" s="30" t="e">
        <f t="shared" si="285"/>
        <v>#N/A</v>
      </c>
    </row>
    <row r="15204" spans="12:18">
      <c r="L15204" s="29">
        <v>35107</v>
      </c>
      <c r="M15204" s="27">
        <v>5.12</v>
      </c>
      <c r="N15204" s="9">
        <v>6.05</v>
      </c>
      <c r="O15204" s="9">
        <v>0.81</v>
      </c>
      <c r="P15204" s="10" t="e">
        <v>#N/A</v>
      </c>
      <c r="Q15204" s="10" t="e">
        <v>#N/A</v>
      </c>
      <c r="R15204" s="30" t="e">
        <f t="shared" si="285"/>
        <v>#N/A</v>
      </c>
    </row>
    <row r="15205" spans="12:18">
      <c r="L15205" s="29">
        <v>35108</v>
      </c>
      <c r="M15205" s="27">
        <v>4.93</v>
      </c>
      <c r="N15205" s="9">
        <v>6.02</v>
      </c>
      <c r="O15205" s="9">
        <v>0.79</v>
      </c>
      <c r="P15205" s="10" t="e">
        <v>#N/A</v>
      </c>
      <c r="Q15205" s="10" t="e">
        <v>#N/A</v>
      </c>
      <c r="R15205" s="30" t="e">
        <f t="shared" si="285"/>
        <v>#N/A</v>
      </c>
    </row>
    <row r="15206" spans="12:18">
      <c r="L15206" s="29">
        <v>35109</v>
      </c>
      <c r="M15206" s="27">
        <v>4.92</v>
      </c>
      <c r="N15206" s="9">
        <v>6.07</v>
      </c>
      <c r="O15206" s="9">
        <v>0.82</v>
      </c>
      <c r="P15206" s="10" t="e">
        <v>#N/A</v>
      </c>
      <c r="Q15206" s="10" t="e">
        <v>#N/A</v>
      </c>
      <c r="R15206" s="30" t="e">
        <f t="shared" si="285"/>
        <v>#N/A</v>
      </c>
    </row>
    <row r="15207" spans="12:18">
      <c r="L15207" s="29">
        <v>35110</v>
      </c>
      <c r="M15207" s="27">
        <v>5.36</v>
      </c>
      <c r="N15207" s="9">
        <v>6.16</v>
      </c>
      <c r="O15207" s="9">
        <v>0.92</v>
      </c>
      <c r="P15207" s="10" t="e">
        <v>#N/A</v>
      </c>
      <c r="Q15207" s="10" t="e">
        <v>#N/A</v>
      </c>
      <c r="R15207" s="30" t="e">
        <f t="shared" si="285"/>
        <v>#N/A</v>
      </c>
    </row>
    <row r="15208" spans="12:18">
      <c r="L15208" s="29">
        <v>35111</v>
      </c>
      <c r="M15208" s="27">
        <v>5.13</v>
      </c>
      <c r="N15208" s="9">
        <v>6.23</v>
      </c>
      <c r="O15208" s="9">
        <v>1</v>
      </c>
      <c r="P15208" s="10" t="e">
        <v>#N/A</v>
      </c>
      <c r="Q15208" s="10" t="e">
        <v>#N/A</v>
      </c>
      <c r="R15208" s="30" t="e">
        <f t="shared" si="285"/>
        <v>#N/A</v>
      </c>
    </row>
    <row r="15209" spans="12:18">
      <c r="L15209" s="29">
        <v>35112</v>
      </c>
      <c r="M15209" s="27">
        <v>5.13</v>
      </c>
      <c r="N15209" s="9" t="e">
        <v>#N/A</v>
      </c>
      <c r="O15209" s="9" t="e">
        <v>#N/A</v>
      </c>
      <c r="P15209" s="10" t="e">
        <v>#N/A</v>
      </c>
      <c r="Q15209" s="10" t="e">
        <v>#N/A</v>
      </c>
      <c r="R15209" s="30" t="e">
        <f t="shared" si="285"/>
        <v>#N/A</v>
      </c>
    </row>
    <row r="15210" spans="12:18">
      <c r="L15210" s="29">
        <v>35113</v>
      </c>
      <c r="M15210" s="27">
        <v>5.13</v>
      </c>
      <c r="N15210" s="9" t="e">
        <v>#N/A</v>
      </c>
      <c r="O15210" s="9" t="e">
        <v>#N/A</v>
      </c>
      <c r="P15210" s="10" t="e">
        <v>#N/A</v>
      </c>
      <c r="Q15210" s="10" t="e">
        <v>#N/A</v>
      </c>
      <c r="R15210" s="30" t="e">
        <f t="shared" si="285"/>
        <v>#N/A</v>
      </c>
    </row>
    <row r="15211" spans="12:18">
      <c r="L15211" s="29">
        <v>35114</v>
      </c>
      <c r="M15211" s="27">
        <v>5.13</v>
      </c>
      <c r="N15211" s="9" t="e">
        <v>#N/A</v>
      </c>
      <c r="O15211" s="9" t="e">
        <v>#N/A</v>
      </c>
      <c r="P15211" s="10" t="e">
        <v>#N/A</v>
      </c>
      <c r="Q15211" s="10" t="e">
        <v>#N/A</v>
      </c>
      <c r="R15211" s="30" t="e">
        <f t="shared" si="285"/>
        <v>#N/A</v>
      </c>
    </row>
    <row r="15212" spans="12:18">
      <c r="L15212" s="29">
        <v>35115</v>
      </c>
      <c r="M15212" s="27">
        <v>5.2</v>
      </c>
      <c r="N15212" s="9">
        <v>6.39</v>
      </c>
      <c r="O15212" s="9">
        <v>1.18</v>
      </c>
      <c r="P15212" s="10" t="e">
        <v>#N/A</v>
      </c>
      <c r="Q15212" s="10" t="e">
        <v>#N/A</v>
      </c>
      <c r="R15212" s="30" t="e">
        <f t="shared" si="285"/>
        <v>#N/A</v>
      </c>
    </row>
    <row r="15213" spans="12:18">
      <c r="L15213" s="29">
        <v>35116</v>
      </c>
      <c r="M15213" s="27">
        <v>5.0999999999999996</v>
      </c>
      <c r="N15213" s="9">
        <v>6.39</v>
      </c>
      <c r="O15213" s="9">
        <v>1.1599999999999999</v>
      </c>
      <c r="P15213" s="10" t="e">
        <v>#N/A</v>
      </c>
      <c r="Q15213" s="10" t="e">
        <v>#N/A</v>
      </c>
      <c r="R15213" s="30" t="e">
        <f t="shared" si="285"/>
        <v>#N/A</v>
      </c>
    </row>
    <row r="15214" spans="12:18">
      <c r="L15214" s="29">
        <v>35117</v>
      </c>
      <c r="M15214" s="27">
        <v>5.15</v>
      </c>
      <c r="N15214" s="9">
        <v>6.36</v>
      </c>
      <c r="O15214" s="9">
        <v>1.1100000000000001</v>
      </c>
      <c r="P15214" s="10" t="e">
        <v>#N/A</v>
      </c>
      <c r="Q15214" s="10" t="e">
        <v>#N/A</v>
      </c>
      <c r="R15214" s="30" t="e">
        <f t="shared" si="285"/>
        <v>#N/A</v>
      </c>
    </row>
    <row r="15215" spans="12:18">
      <c r="L15215" s="29">
        <v>35118</v>
      </c>
      <c r="M15215" s="27">
        <v>5.14</v>
      </c>
      <c r="N15215" s="9">
        <v>6.42</v>
      </c>
      <c r="O15215" s="9">
        <v>1.1399999999999999</v>
      </c>
      <c r="P15215" s="10" t="e">
        <v>#N/A</v>
      </c>
      <c r="Q15215" s="10" t="e">
        <v>#N/A</v>
      </c>
      <c r="R15215" s="30" t="e">
        <f t="shared" si="285"/>
        <v>#N/A</v>
      </c>
    </row>
    <row r="15216" spans="12:18">
      <c r="L15216" s="29">
        <v>35119</v>
      </c>
      <c r="M15216" s="27">
        <v>5.14</v>
      </c>
      <c r="N15216" s="9" t="e">
        <v>#N/A</v>
      </c>
      <c r="O15216" s="9" t="e">
        <v>#N/A</v>
      </c>
      <c r="P15216" s="10" t="e">
        <v>#N/A</v>
      </c>
      <c r="Q15216" s="10" t="e">
        <v>#N/A</v>
      </c>
      <c r="R15216" s="30" t="e">
        <f t="shared" si="285"/>
        <v>#N/A</v>
      </c>
    </row>
    <row r="15217" spans="12:18">
      <c r="L15217" s="29">
        <v>35120</v>
      </c>
      <c r="M15217" s="27">
        <v>5.14</v>
      </c>
      <c r="N15217" s="9" t="e">
        <v>#N/A</v>
      </c>
      <c r="O15217" s="9" t="e">
        <v>#N/A</v>
      </c>
      <c r="P15217" s="10" t="e">
        <v>#N/A</v>
      </c>
      <c r="Q15217" s="10" t="e">
        <v>#N/A</v>
      </c>
      <c r="R15217" s="30" t="e">
        <f t="shared" si="285"/>
        <v>#N/A</v>
      </c>
    </row>
    <row r="15218" spans="12:18">
      <c r="L15218" s="29">
        <v>35121</v>
      </c>
      <c r="M15218" s="27">
        <v>5.19</v>
      </c>
      <c r="N15218" s="9">
        <v>6.45</v>
      </c>
      <c r="O15218" s="9">
        <v>1.1599999999999999</v>
      </c>
      <c r="P15218" s="10" t="e">
        <v>#N/A</v>
      </c>
      <c r="Q15218" s="10" t="e">
        <v>#N/A</v>
      </c>
      <c r="R15218" s="30" t="e">
        <f t="shared" si="285"/>
        <v>#N/A</v>
      </c>
    </row>
    <row r="15219" spans="12:18">
      <c r="L15219" s="29">
        <v>35122</v>
      </c>
      <c r="M15219" s="27">
        <v>5.2</v>
      </c>
      <c r="N15219" s="9">
        <v>6.47</v>
      </c>
      <c r="O15219" s="9">
        <v>1.18</v>
      </c>
      <c r="P15219" s="10" t="e">
        <v>#N/A</v>
      </c>
      <c r="Q15219" s="10" t="e">
        <v>#N/A</v>
      </c>
      <c r="R15219" s="30" t="e">
        <f t="shared" si="285"/>
        <v>#N/A</v>
      </c>
    </row>
    <row r="15220" spans="12:18">
      <c r="L15220" s="29">
        <v>35123</v>
      </c>
      <c r="M15220" s="27">
        <v>6.18</v>
      </c>
      <c r="N15220" s="9">
        <v>6.48</v>
      </c>
      <c r="O15220" s="9">
        <v>1.23</v>
      </c>
      <c r="P15220" s="10" t="e">
        <v>#N/A</v>
      </c>
      <c r="Q15220" s="10" t="e">
        <v>#N/A</v>
      </c>
      <c r="R15220" s="30" t="e">
        <f t="shared" si="285"/>
        <v>#N/A</v>
      </c>
    </row>
    <row r="15221" spans="12:18">
      <c r="L15221" s="29">
        <v>35124</v>
      </c>
      <c r="M15221" s="27">
        <v>6.05</v>
      </c>
      <c r="N15221" s="9">
        <v>6.48</v>
      </c>
      <c r="O15221" s="9">
        <v>1.24</v>
      </c>
      <c r="P15221" s="10" t="e">
        <v>#N/A</v>
      </c>
      <c r="Q15221" s="10" t="e">
        <v>#N/A</v>
      </c>
      <c r="R15221" s="30" t="e">
        <f t="shared" si="285"/>
        <v>#N/A</v>
      </c>
    </row>
    <row r="15222" spans="12:18">
      <c r="L15222" s="29">
        <v>35125</v>
      </c>
      <c r="M15222" s="27">
        <v>5.81</v>
      </c>
      <c r="N15222" s="9">
        <v>6.38</v>
      </c>
      <c r="O15222" s="9">
        <v>1.1299999999999999</v>
      </c>
      <c r="P15222" s="10">
        <v>155.5</v>
      </c>
      <c r="Q15222" s="10">
        <v>0.32</v>
      </c>
      <c r="R15222" s="30">
        <f t="shared" si="285"/>
        <v>3.84</v>
      </c>
    </row>
    <row r="15223" spans="12:18">
      <c r="L15223" s="29">
        <v>35126</v>
      </c>
      <c r="M15223" s="27">
        <v>5.81</v>
      </c>
      <c r="N15223" s="9" t="e">
        <v>#N/A</v>
      </c>
      <c r="O15223" s="9" t="e">
        <v>#N/A</v>
      </c>
      <c r="P15223" s="10" t="e">
        <v>#N/A</v>
      </c>
      <c r="Q15223" s="10" t="e">
        <v>#N/A</v>
      </c>
      <c r="R15223" s="30" t="e">
        <f t="shared" si="285"/>
        <v>#N/A</v>
      </c>
    </row>
    <row r="15224" spans="12:18">
      <c r="L15224" s="29">
        <v>35127</v>
      </c>
      <c r="M15224" s="27">
        <v>5.81</v>
      </c>
      <c r="N15224" s="9" t="e">
        <v>#N/A</v>
      </c>
      <c r="O15224" s="9" t="e">
        <v>#N/A</v>
      </c>
      <c r="P15224" s="10" t="e">
        <v>#N/A</v>
      </c>
      <c r="Q15224" s="10" t="e">
        <v>#N/A</v>
      </c>
      <c r="R15224" s="30" t="e">
        <f t="shared" si="285"/>
        <v>#N/A</v>
      </c>
    </row>
    <row r="15225" spans="12:18">
      <c r="L15225" s="29">
        <v>35128</v>
      </c>
      <c r="M15225" s="27">
        <v>5.33</v>
      </c>
      <c r="N15225" s="9">
        <v>6.34</v>
      </c>
      <c r="O15225" s="9">
        <v>1.03</v>
      </c>
      <c r="P15225" s="10" t="e">
        <v>#N/A</v>
      </c>
      <c r="Q15225" s="10" t="e">
        <v>#N/A</v>
      </c>
      <c r="R15225" s="30" t="e">
        <f t="shared" si="285"/>
        <v>#N/A</v>
      </c>
    </row>
    <row r="15226" spans="12:18">
      <c r="L15226" s="29">
        <v>35129</v>
      </c>
      <c r="M15226" s="27">
        <v>5.13</v>
      </c>
      <c r="N15226" s="9">
        <v>6.39</v>
      </c>
      <c r="O15226" s="9">
        <v>1.07</v>
      </c>
      <c r="P15226" s="10" t="e">
        <v>#N/A</v>
      </c>
      <c r="Q15226" s="10" t="e">
        <v>#N/A</v>
      </c>
      <c r="R15226" s="30" t="e">
        <f t="shared" si="285"/>
        <v>#N/A</v>
      </c>
    </row>
    <row r="15227" spans="12:18">
      <c r="L15227" s="29">
        <v>35130</v>
      </c>
      <c r="M15227" s="27">
        <v>5.08</v>
      </c>
      <c r="N15227" s="9">
        <v>6.44</v>
      </c>
      <c r="O15227" s="9">
        <v>1.1499999999999999</v>
      </c>
      <c r="P15227" s="10" t="e">
        <v>#N/A</v>
      </c>
      <c r="Q15227" s="10" t="e">
        <v>#N/A</v>
      </c>
      <c r="R15227" s="30" t="e">
        <f t="shared" si="285"/>
        <v>#N/A</v>
      </c>
    </row>
    <row r="15228" spans="12:18">
      <c r="L15228" s="29">
        <v>35131</v>
      </c>
      <c r="M15228" s="27">
        <v>5.21</v>
      </c>
      <c r="N15228" s="9">
        <v>6.46</v>
      </c>
      <c r="O15228" s="9">
        <v>1.17</v>
      </c>
      <c r="P15228" s="10" t="e">
        <v>#N/A</v>
      </c>
      <c r="Q15228" s="10" t="e">
        <v>#N/A</v>
      </c>
      <c r="R15228" s="30" t="e">
        <f t="shared" si="285"/>
        <v>#N/A</v>
      </c>
    </row>
    <row r="15229" spans="12:18">
      <c r="L15229" s="29">
        <v>35132</v>
      </c>
      <c r="M15229" s="27">
        <v>5.16</v>
      </c>
      <c r="N15229" s="9">
        <v>6.7</v>
      </c>
      <c r="O15229" s="9">
        <v>1.53</v>
      </c>
      <c r="P15229" s="10" t="e">
        <v>#N/A</v>
      </c>
      <c r="Q15229" s="10" t="e">
        <v>#N/A</v>
      </c>
      <c r="R15229" s="30" t="e">
        <f t="shared" si="285"/>
        <v>#N/A</v>
      </c>
    </row>
    <row r="15230" spans="12:18">
      <c r="L15230" s="29">
        <v>35133</v>
      </c>
      <c r="M15230" s="27">
        <v>5.16</v>
      </c>
      <c r="N15230" s="9" t="e">
        <v>#N/A</v>
      </c>
      <c r="O15230" s="9" t="e">
        <v>#N/A</v>
      </c>
      <c r="P15230" s="10" t="e">
        <v>#N/A</v>
      </c>
      <c r="Q15230" s="10" t="e">
        <v>#N/A</v>
      </c>
      <c r="R15230" s="30" t="e">
        <f t="shared" si="285"/>
        <v>#N/A</v>
      </c>
    </row>
    <row r="15231" spans="12:18">
      <c r="L15231" s="29">
        <v>35134</v>
      </c>
      <c r="M15231" s="27">
        <v>5.16</v>
      </c>
      <c r="N15231" s="9" t="e">
        <v>#N/A</v>
      </c>
      <c r="O15231" s="9" t="e">
        <v>#N/A</v>
      </c>
      <c r="P15231" s="10" t="e">
        <v>#N/A</v>
      </c>
      <c r="Q15231" s="10" t="e">
        <v>#N/A</v>
      </c>
      <c r="R15231" s="30" t="e">
        <f t="shared" si="285"/>
        <v>#N/A</v>
      </c>
    </row>
    <row r="15232" spans="12:18">
      <c r="L15232" s="29">
        <v>35135</v>
      </c>
      <c r="M15232" s="27">
        <v>5.25</v>
      </c>
      <c r="N15232" s="9">
        <v>6.63</v>
      </c>
      <c r="O15232" s="9">
        <v>1.37</v>
      </c>
      <c r="P15232" s="10" t="e">
        <v>#N/A</v>
      </c>
      <c r="Q15232" s="10" t="e">
        <v>#N/A</v>
      </c>
      <c r="R15232" s="30" t="e">
        <f t="shared" si="285"/>
        <v>#N/A</v>
      </c>
    </row>
    <row r="15233" spans="12:18">
      <c r="L15233" s="29">
        <v>35136</v>
      </c>
      <c r="M15233" s="27">
        <v>5.25</v>
      </c>
      <c r="N15233" s="9">
        <v>6.66</v>
      </c>
      <c r="O15233" s="9">
        <v>1.4</v>
      </c>
      <c r="P15233" s="10" t="e">
        <v>#N/A</v>
      </c>
      <c r="Q15233" s="10" t="e">
        <v>#N/A</v>
      </c>
      <c r="R15233" s="30" t="e">
        <f t="shared" si="285"/>
        <v>#N/A</v>
      </c>
    </row>
    <row r="15234" spans="12:18">
      <c r="L15234" s="29">
        <v>35137</v>
      </c>
      <c r="M15234" s="27">
        <v>5.49</v>
      </c>
      <c r="N15234" s="9">
        <v>6.68</v>
      </c>
      <c r="O15234" s="9">
        <v>1.39</v>
      </c>
      <c r="P15234" s="10" t="e">
        <v>#N/A</v>
      </c>
      <c r="Q15234" s="10" t="e">
        <v>#N/A</v>
      </c>
      <c r="R15234" s="30" t="e">
        <f t="shared" si="285"/>
        <v>#N/A</v>
      </c>
    </row>
    <row r="15235" spans="12:18">
      <c r="L15235" s="29">
        <v>35138</v>
      </c>
      <c r="M15235" s="27">
        <v>5.56</v>
      </c>
      <c r="N15235" s="9">
        <v>6.68</v>
      </c>
      <c r="O15235" s="9">
        <v>1.38</v>
      </c>
      <c r="P15235" s="10" t="e">
        <v>#N/A</v>
      </c>
      <c r="Q15235" s="10" t="e">
        <v>#N/A</v>
      </c>
      <c r="R15235" s="30" t="e">
        <f t="shared" si="285"/>
        <v>#N/A</v>
      </c>
    </row>
    <row r="15236" spans="12:18">
      <c r="L15236" s="29">
        <v>35139</v>
      </c>
      <c r="M15236" s="27">
        <v>5.42</v>
      </c>
      <c r="N15236" s="9">
        <v>6.75</v>
      </c>
      <c r="O15236" s="9">
        <v>1.45</v>
      </c>
      <c r="P15236" s="10" t="e">
        <v>#N/A</v>
      </c>
      <c r="Q15236" s="10" t="e">
        <v>#N/A</v>
      </c>
      <c r="R15236" s="30" t="e">
        <f t="shared" ref="R15236:R15299" si="286">Q15236*12</f>
        <v>#N/A</v>
      </c>
    </row>
    <row r="15237" spans="12:18">
      <c r="L15237" s="29">
        <v>35140</v>
      </c>
      <c r="M15237" s="27">
        <v>5.42</v>
      </c>
      <c r="N15237" s="9" t="e">
        <v>#N/A</v>
      </c>
      <c r="O15237" s="9" t="e">
        <v>#N/A</v>
      </c>
      <c r="P15237" s="10" t="e">
        <v>#N/A</v>
      </c>
      <c r="Q15237" s="10" t="e">
        <v>#N/A</v>
      </c>
      <c r="R15237" s="30" t="e">
        <f t="shared" si="286"/>
        <v>#N/A</v>
      </c>
    </row>
    <row r="15238" spans="12:18">
      <c r="L15238" s="29">
        <v>35141</v>
      </c>
      <c r="M15238" s="27">
        <v>5.42</v>
      </c>
      <c r="N15238" s="9" t="e">
        <v>#N/A</v>
      </c>
      <c r="O15238" s="9" t="e">
        <v>#N/A</v>
      </c>
      <c r="P15238" s="10" t="e">
        <v>#N/A</v>
      </c>
      <c r="Q15238" s="10" t="e">
        <v>#N/A</v>
      </c>
      <c r="R15238" s="30" t="e">
        <f t="shared" si="286"/>
        <v>#N/A</v>
      </c>
    </row>
    <row r="15239" spans="12:18">
      <c r="L15239" s="29">
        <v>35142</v>
      </c>
      <c r="M15239" s="27">
        <v>5.27</v>
      </c>
      <c r="N15239" s="9">
        <v>6.71</v>
      </c>
      <c r="O15239" s="9">
        <v>1.4</v>
      </c>
      <c r="P15239" s="10" t="e">
        <v>#N/A</v>
      </c>
      <c r="Q15239" s="10" t="e">
        <v>#N/A</v>
      </c>
      <c r="R15239" s="30" t="e">
        <f t="shared" si="286"/>
        <v>#N/A</v>
      </c>
    </row>
    <row r="15240" spans="12:18">
      <c r="L15240" s="29">
        <v>35143</v>
      </c>
      <c r="M15240" s="27">
        <v>5.2</v>
      </c>
      <c r="N15240" s="9">
        <v>6.7</v>
      </c>
      <c r="O15240" s="9">
        <v>1.36</v>
      </c>
      <c r="P15240" s="10" t="e">
        <v>#N/A</v>
      </c>
      <c r="Q15240" s="10" t="e">
        <v>#N/A</v>
      </c>
      <c r="R15240" s="30" t="e">
        <f t="shared" si="286"/>
        <v>#N/A</v>
      </c>
    </row>
    <row r="15241" spans="12:18">
      <c r="L15241" s="29">
        <v>35144</v>
      </c>
      <c r="M15241" s="27">
        <v>5.21</v>
      </c>
      <c r="N15241" s="9">
        <v>6.65</v>
      </c>
      <c r="O15241" s="9">
        <v>1.32</v>
      </c>
      <c r="P15241" s="10" t="e">
        <v>#N/A</v>
      </c>
      <c r="Q15241" s="10" t="e">
        <v>#N/A</v>
      </c>
      <c r="R15241" s="30" t="e">
        <f t="shared" si="286"/>
        <v>#N/A</v>
      </c>
    </row>
    <row r="15242" spans="12:18">
      <c r="L15242" s="29">
        <v>35145</v>
      </c>
      <c r="M15242" s="27">
        <v>5.21</v>
      </c>
      <c r="N15242" s="9">
        <v>6.62</v>
      </c>
      <c r="O15242" s="9">
        <v>1.34</v>
      </c>
      <c r="P15242" s="10" t="e">
        <v>#N/A</v>
      </c>
      <c r="Q15242" s="10" t="e">
        <v>#N/A</v>
      </c>
      <c r="R15242" s="30" t="e">
        <f t="shared" si="286"/>
        <v>#N/A</v>
      </c>
    </row>
    <row r="15243" spans="12:18">
      <c r="L15243" s="29">
        <v>35146</v>
      </c>
      <c r="M15243" s="27">
        <v>5.17</v>
      </c>
      <c r="N15243" s="9">
        <v>6.65</v>
      </c>
      <c r="O15243" s="9">
        <v>1.35</v>
      </c>
      <c r="P15243" s="10" t="e">
        <v>#N/A</v>
      </c>
      <c r="Q15243" s="10" t="e">
        <v>#N/A</v>
      </c>
      <c r="R15243" s="30" t="e">
        <f t="shared" si="286"/>
        <v>#N/A</v>
      </c>
    </row>
    <row r="15244" spans="12:18">
      <c r="L15244" s="29">
        <v>35147</v>
      </c>
      <c r="M15244" s="27">
        <v>5.17</v>
      </c>
      <c r="N15244" s="9" t="e">
        <v>#N/A</v>
      </c>
      <c r="O15244" s="9" t="e">
        <v>#N/A</v>
      </c>
      <c r="P15244" s="10" t="e">
        <v>#N/A</v>
      </c>
      <c r="Q15244" s="10" t="e">
        <v>#N/A</v>
      </c>
      <c r="R15244" s="30" t="e">
        <f t="shared" si="286"/>
        <v>#N/A</v>
      </c>
    </row>
    <row r="15245" spans="12:18">
      <c r="L15245" s="29">
        <v>35148</v>
      </c>
      <c r="M15245" s="27">
        <v>5.17</v>
      </c>
      <c r="N15245" s="9" t="e">
        <v>#N/A</v>
      </c>
      <c r="O15245" s="9" t="e">
        <v>#N/A</v>
      </c>
      <c r="P15245" s="10" t="e">
        <v>#N/A</v>
      </c>
      <c r="Q15245" s="10" t="e">
        <v>#N/A</v>
      </c>
      <c r="R15245" s="30" t="e">
        <f t="shared" si="286"/>
        <v>#N/A</v>
      </c>
    </row>
    <row r="15246" spans="12:18">
      <c r="L15246" s="29">
        <v>35149</v>
      </c>
      <c r="M15246" s="27">
        <v>5.29</v>
      </c>
      <c r="N15246" s="9">
        <v>6.58</v>
      </c>
      <c r="O15246" s="9">
        <v>1.33</v>
      </c>
      <c r="P15246" s="10" t="e">
        <v>#N/A</v>
      </c>
      <c r="Q15246" s="10" t="e">
        <v>#N/A</v>
      </c>
      <c r="R15246" s="30" t="e">
        <f t="shared" si="286"/>
        <v>#N/A</v>
      </c>
    </row>
    <row r="15247" spans="12:18">
      <c r="L15247" s="29">
        <v>35150</v>
      </c>
      <c r="M15247" s="27">
        <v>5.23</v>
      </c>
      <c r="N15247" s="9">
        <v>6.59</v>
      </c>
      <c r="O15247" s="9">
        <v>1.25</v>
      </c>
      <c r="P15247" s="10" t="e">
        <v>#N/A</v>
      </c>
      <c r="Q15247" s="10" t="e">
        <v>#N/A</v>
      </c>
      <c r="R15247" s="30" t="e">
        <f t="shared" si="286"/>
        <v>#N/A</v>
      </c>
    </row>
    <row r="15248" spans="12:18">
      <c r="L15248" s="29">
        <v>35151</v>
      </c>
      <c r="M15248" s="27">
        <v>5.29</v>
      </c>
      <c r="N15248" s="9">
        <v>6.68</v>
      </c>
      <c r="O15248" s="9">
        <v>1.31</v>
      </c>
      <c r="P15248" s="10" t="e">
        <v>#N/A</v>
      </c>
      <c r="Q15248" s="10" t="e">
        <v>#N/A</v>
      </c>
      <c r="R15248" s="30" t="e">
        <f t="shared" si="286"/>
        <v>#N/A</v>
      </c>
    </row>
    <row r="15249" spans="12:18">
      <c r="L15249" s="29">
        <v>35152</v>
      </c>
      <c r="M15249" s="27">
        <v>5.31</v>
      </c>
      <c r="N15249" s="9">
        <v>6.73</v>
      </c>
      <c r="O15249" s="9">
        <v>1.36</v>
      </c>
      <c r="P15249" s="10" t="e">
        <v>#N/A</v>
      </c>
      <c r="Q15249" s="10" t="e">
        <v>#N/A</v>
      </c>
      <c r="R15249" s="30" t="e">
        <f t="shared" si="286"/>
        <v>#N/A</v>
      </c>
    </row>
    <row r="15250" spans="12:18">
      <c r="L15250" s="29">
        <v>35153</v>
      </c>
      <c r="M15250" s="27">
        <v>5.25</v>
      </c>
      <c r="N15250" s="9">
        <v>6.67</v>
      </c>
      <c r="O15250" s="9">
        <v>1.34</v>
      </c>
      <c r="P15250" s="10" t="e">
        <v>#N/A</v>
      </c>
      <c r="Q15250" s="10" t="e">
        <v>#N/A</v>
      </c>
      <c r="R15250" s="30" t="e">
        <f t="shared" si="286"/>
        <v>#N/A</v>
      </c>
    </row>
    <row r="15251" spans="12:18">
      <c r="L15251" s="29">
        <v>35154</v>
      </c>
      <c r="M15251" s="27">
        <v>5.25</v>
      </c>
      <c r="N15251" s="9" t="e">
        <v>#N/A</v>
      </c>
      <c r="O15251" s="9" t="e">
        <v>#N/A</v>
      </c>
      <c r="P15251" s="10" t="e">
        <v>#N/A</v>
      </c>
      <c r="Q15251" s="10" t="e">
        <v>#N/A</v>
      </c>
      <c r="R15251" s="30" t="e">
        <f t="shared" si="286"/>
        <v>#N/A</v>
      </c>
    </row>
    <row r="15252" spans="12:18">
      <c r="L15252" s="29">
        <v>35155</v>
      </c>
      <c r="M15252" s="27">
        <v>5.25</v>
      </c>
      <c r="N15252" s="9" t="e">
        <v>#N/A</v>
      </c>
      <c r="O15252" s="9" t="e">
        <v>#N/A</v>
      </c>
      <c r="P15252" s="10" t="e">
        <v>#N/A</v>
      </c>
      <c r="Q15252" s="10" t="e">
        <v>#N/A</v>
      </c>
      <c r="R15252" s="30" t="e">
        <f t="shared" si="286"/>
        <v>#N/A</v>
      </c>
    </row>
    <row r="15253" spans="12:18">
      <c r="L15253" s="29">
        <v>35156</v>
      </c>
      <c r="M15253" s="27">
        <v>5.53</v>
      </c>
      <c r="N15253" s="9">
        <v>6.66</v>
      </c>
      <c r="O15253" s="9">
        <v>1.28</v>
      </c>
      <c r="P15253" s="10">
        <v>156.1</v>
      </c>
      <c r="Q15253" s="10">
        <v>0.39</v>
      </c>
      <c r="R15253" s="30">
        <f t="shared" si="286"/>
        <v>4.68</v>
      </c>
    </row>
    <row r="15254" spans="12:18">
      <c r="L15254" s="29">
        <v>35157</v>
      </c>
      <c r="M15254" s="27">
        <v>5.29</v>
      </c>
      <c r="N15254" s="9">
        <v>6.62</v>
      </c>
      <c r="O15254" s="9">
        <v>1.23</v>
      </c>
      <c r="P15254" s="10" t="e">
        <v>#N/A</v>
      </c>
      <c r="Q15254" s="10" t="e">
        <v>#N/A</v>
      </c>
      <c r="R15254" s="30" t="e">
        <f t="shared" si="286"/>
        <v>#N/A</v>
      </c>
    </row>
    <row r="15255" spans="12:18">
      <c r="L15255" s="29">
        <v>35158</v>
      </c>
      <c r="M15255" s="27">
        <v>5.25</v>
      </c>
      <c r="N15255" s="9">
        <v>6.63</v>
      </c>
      <c r="O15255" s="9">
        <v>1.26</v>
      </c>
      <c r="P15255" s="10" t="e">
        <v>#N/A</v>
      </c>
      <c r="Q15255" s="10" t="e">
        <v>#N/A</v>
      </c>
      <c r="R15255" s="30" t="e">
        <f t="shared" si="286"/>
        <v>#N/A</v>
      </c>
    </row>
    <row r="15256" spans="12:18">
      <c r="L15256" s="29">
        <v>35159</v>
      </c>
      <c r="M15256" s="27">
        <v>5.25</v>
      </c>
      <c r="N15256" s="9">
        <v>6.66</v>
      </c>
      <c r="O15256" s="9">
        <v>1.35</v>
      </c>
      <c r="P15256" s="10" t="e">
        <v>#N/A</v>
      </c>
      <c r="Q15256" s="10" t="e">
        <v>#N/A</v>
      </c>
      <c r="R15256" s="30" t="e">
        <f t="shared" si="286"/>
        <v>#N/A</v>
      </c>
    </row>
    <row r="15257" spans="12:18">
      <c r="L15257" s="29">
        <v>35160</v>
      </c>
      <c r="M15257" s="27">
        <v>4.8899999999999997</v>
      </c>
      <c r="N15257" s="9">
        <v>6.83</v>
      </c>
      <c r="O15257" s="9">
        <v>1.55</v>
      </c>
      <c r="P15257" s="10" t="e">
        <v>#N/A</v>
      </c>
      <c r="Q15257" s="10" t="e">
        <v>#N/A</v>
      </c>
      <c r="R15257" s="30" t="e">
        <f t="shared" si="286"/>
        <v>#N/A</v>
      </c>
    </row>
    <row r="15258" spans="12:18">
      <c r="L15258" s="29">
        <v>35161</v>
      </c>
      <c r="M15258" s="27">
        <v>4.8899999999999997</v>
      </c>
      <c r="N15258" s="9" t="e">
        <v>#N/A</v>
      </c>
      <c r="O15258" s="9" t="e">
        <v>#N/A</v>
      </c>
      <c r="P15258" s="10" t="e">
        <v>#N/A</v>
      </c>
      <c r="Q15258" s="10" t="e">
        <v>#N/A</v>
      </c>
      <c r="R15258" s="30" t="e">
        <f t="shared" si="286"/>
        <v>#N/A</v>
      </c>
    </row>
    <row r="15259" spans="12:18">
      <c r="L15259" s="29">
        <v>35162</v>
      </c>
      <c r="M15259" s="27">
        <v>4.8899999999999997</v>
      </c>
      <c r="N15259" s="9" t="e">
        <v>#N/A</v>
      </c>
      <c r="O15259" s="9" t="e">
        <v>#N/A</v>
      </c>
      <c r="P15259" s="10" t="e">
        <v>#N/A</v>
      </c>
      <c r="Q15259" s="10" t="e">
        <v>#N/A</v>
      </c>
      <c r="R15259" s="30" t="e">
        <f t="shared" si="286"/>
        <v>#N/A</v>
      </c>
    </row>
    <row r="15260" spans="12:18">
      <c r="L15260" s="29">
        <v>35163</v>
      </c>
      <c r="M15260" s="27">
        <v>5.14</v>
      </c>
      <c r="N15260" s="9">
        <v>6.88</v>
      </c>
      <c r="O15260" s="9">
        <v>1.61</v>
      </c>
      <c r="P15260" s="10" t="e">
        <v>#N/A</v>
      </c>
      <c r="Q15260" s="10" t="e">
        <v>#N/A</v>
      </c>
      <c r="R15260" s="30" t="e">
        <f t="shared" si="286"/>
        <v>#N/A</v>
      </c>
    </row>
    <row r="15261" spans="12:18">
      <c r="L15261" s="29">
        <v>35164</v>
      </c>
      <c r="M15261" s="27">
        <v>5.07</v>
      </c>
      <c r="N15261" s="9">
        <v>6.84</v>
      </c>
      <c r="O15261" s="9">
        <v>1.59</v>
      </c>
      <c r="P15261" s="10" t="e">
        <v>#N/A</v>
      </c>
      <c r="Q15261" s="10" t="e">
        <v>#N/A</v>
      </c>
      <c r="R15261" s="30" t="e">
        <f t="shared" si="286"/>
        <v>#N/A</v>
      </c>
    </row>
    <row r="15262" spans="12:18">
      <c r="L15262" s="29">
        <v>35165</v>
      </c>
      <c r="M15262" s="27">
        <v>5.46</v>
      </c>
      <c r="N15262" s="9">
        <v>6.91</v>
      </c>
      <c r="O15262" s="9">
        <v>1.68</v>
      </c>
      <c r="P15262" s="10" t="e">
        <v>#N/A</v>
      </c>
      <c r="Q15262" s="10" t="e">
        <v>#N/A</v>
      </c>
      <c r="R15262" s="30" t="e">
        <f t="shared" si="286"/>
        <v>#N/A</v>
      </c>
    </row>
    <row r="15263" spans="12:18">
      <c r="L15263" s="29">
        <v>35166</v>
      </c>
      <c r="M15263" s="27">
        <v>5.33</v>
      </c>
      <c r="N15263" s="9">
        <v>6.95</v>
      </c>
      <c r="O15263" s="9">
        <v>1.73</v>
      </c>
      <c r="P15263" s="10" t="e">
        <v>#N/A</v>
      </c>
      <c r="Q15263" s="10" t="e">
        <v>#N/A</v>
      </c>
      <c r="R15263" s="30" t="e">
        <f t="shared" si="286"/>
        <v>#N/A</v>
      </c>
    </row>
    <row r="15264" spans="12:18">
      <c r="L15264" s="29">
        <v>35167</v>
      </c>
      <c r="M15264" s="27">
        <v>5.22</v>
      </c>
      <c r="N15264" s="9">
        <v>6.81</v>
      </c>
      <c r="O15264" s="9">
        <v>1.58</v>
      </c>
      <c r="P15264" s="10" t="e">
        <v>#N/A</v>
      </c>
      <c r="Q15264" s="10" t="e">
        <v>#N/A</v>
      </c>
      <c r="R15264" s="30" t="e">
        <f t="shared" si="286"/>
        <v>#N/A</v>
      </c>
    </row>
    <row r="15265" spans="12:18">
      <c r="L15265" s="29">
        <v>35168</v>
      </c>
      <c r="M15265" s="27">
        <v>5.22</v>
      </c>
      <c r="N15265" s="9" t="e">
        <v>#N/A</v>
      </c>
      <c r="O15265" s="9" t="e">
        <v>#N/A</v>
      </c>
      <c r="P15265" s="10" t="e">
        <v>#N/A</v>
      </c>
      <c r="Q15265" s="10" t="e">
        <v>#N/A</v>
      </c>
      <c r="R15265" s="30" t="e">
        <f t="shared" si="286"/>
        <v>#N/A</v>
      </c>
    </row>
    <row r="15266" spans="12:18">
      <c r="L15266" s="29">
        <v>35169</v>
      </c>
      <c r="M15266" s="27">
        <v>5.22</v>
      </c>
      <c r="N15266" s="9" t="e">
        <v>#N/A</v>
      </c>
      <c r="O15266" s="9" t="e">
        <v>#N/A</v>
      </c>
      <c r="P15266" s="10" t="e">
        <v>#N/A</v>
      </c>
      <c r="Q15266" s="10" t="e">
        <v>#N/A</v>
      </c>
      <c r="R15266" s="30" t="e">
        <f t="shared" si="286"/>
        <v>#N/A</v>
      </c>
    </row>
    <row r="15267" spans="12:18">
      <c r="L15267" s="29">
        <v>35170</v>
      </c>
      <c r="M15267" s="27">
        <v>5.33</v>
      </c>
      <c r="N15267" s="9">
        <v>6.79</v>
      </c>
      <c r="O15267" s="9">
        <v>1.6</v>
      </c>
      <c r="P15267" s="10" t="e">
        <v>#N/A</v>
      </c>
      <c r="Q15267" s="10" t="e">
        <v>#N/A</v>
      </c>
      <c r="R15267" s="30" t="e">
        <f t="shared" si="286"/>
        <v>#N/A</v>
      </c>
    </row>
    <row r="15268" spans="12:18">
      <c r="L15268" s="29">
        <v>35171</v>
      </c>
      <c r="M15268" s="27">
        <v>5.17</v>
      </c>
      <c r="N15268" s="9">
        <v>6.78</v>
      </c>
      <c r="O15268" s="9">
        <v>1.66</v>
      </c>
      <c r="P15268" s="10" t="e">
        <v>#N/A</v>
      </c>
      <c r="Q15268" s="10" t="e">
        <v>#N/A</v>
      </c>
      <c r="R15268" s="30" t="e">
        <f t="shared" si="286"/>
        <v>#N/A</v>
      </c>
    </row>
    <row r="15269" spans="12:18">
      <c r="L15269" s="29">
        <v>35172</v>
      </c>
      <c r="M15269" s="27">
        <v>5.17</v>
      </c>
      <c r="N15269" s="9">
        <v>6.81</v>
      </c>
      <c r="O15269" s="9">
        <v>1.69</v>
      </c>
      <c r="P15269" s="10" t="e">
        <v>#N/A</v>
      </c>
      <c r="Q15269" s="10" t="e">
        <v>#N/A</v>
      </c>
      <c r="R15269" s="30" t="e">
        <f t="shared" si="286"/>
        <v>#N/A</v>
      </c>
    </row>
    <row r="15270" spans="12:18">
      <c r="L15270" s="29">
        <v>35173</v>
      </c>
      <c r="M15270" s="27">
        <v>5.19</v>
      </c>
      <c r="N15270" s="9">
        <v>6.84</v>
      </c>
      <c r="O15270" s="9">
        <v>1.73</v>
      </c>
      <c r="P15270" s="10" t="e">
        <v>#N/A</v>
      </c>
      <c r="Q15270" s="10" t="e">
        <v>#N/A</v>
      </c>
      <c r="R15270" s="30" t="e">
        <f t="shared" si="286"/>
        <v>#N/A</v>
      </c>
    </row>
    <row r="15271" spans="12:18">
      <c r="L15271" s="29">
        <v>35174</v>
      </c>
      <c r="M15271" s="27">
        <v>5.0999999999999996</v>
      </c>
      <c r="N15271" s="9">
        <v>6.8</v>
      </c>
      <c r="O15271" s="9">
        <v>1.65</v>
      </c>
      <c r="P15271" s="10" t="e">
        <v>#N/A</v>
      </c>
      <c r="Q15271" s="10" t="e">
        <v>#N/A</v>
      </c>
      <c r="R15271" s="30" t="e">
        <f t="shared" si="286"/>
        <v>#N/A</v>
      </c>
    </row>
    <row r="15272" spans="12:18">
      <c r="L15272" s="29">
        <v>35175</v>
      </c>
      <c r="M15272" s="27">
        <v>5.0999999999999996</v>
      </c>
      <c r="N15272" s="9" t="e">
        <v>#N/A</v>
      </c>
      <c r="O15272" s="9" t="e">
        <v>#N/A</v>
      </c>
      <c r="P15272" s="10" t="e">
        <v>#N/A</v>
      </c>
      <c r="Q15272" s="10" t="e">
        <v>#N/A</v>
      </c>
      <c r="R15272" s="30" t="e">
        <f t="shared" si="286"/>
        <v>#N/A</v>
      </c>
    </row>
    <row r="15273" spans="12:18">
      <c r="L15273" s="29">
        <v>35176</v>
      </c>
      <c r="M15273" s="27">
        <v>5.0999999999999996</v>
      </c>
      <c r="N15273" s="9" t="e">
        <v>#N/A</v>
      </c>
      <c r="O15273" s="9" t="e">
        <v>#N/A</v>
      </c>
      <c r="P15273" s="10" t="e">
        <v>#N/A</v>
      </c>
      <c r="Q15273" s="10" t="e">
        <v>#N/A</v>
      </c>
      <c r="R15273" s="30" t="e">
        <f t="shared" si="286"/>
        <v>#N/A</v>
      </c>
    </row>
    <row r="15274" spans="12:18">
      <c r="L15274" s="29">
        <v>35177</v>
      </c>
      <c r="M15274" s="27">
        <v>5.23</v>
      </c>
      <c r="N15274" s="9">
        <v>6.75</v>
      </c>
      <c r="O15274" s="9">
        <v>1.6</v>
      </c>
      <c r="P15274" s="10" t="e">
        <v>#N/A</v>
      </c>
      <c r="Q15274" s="10" t="e">
        <v>#N/A</v>
      </c>
      <c r="R15274" s="30" t="e">
        <f t="shared" si="286"/>
        <v>#N/A</v>
      </c>
    </row>
    <row r="15275" spans="12:18">
      <c r="L15275" s="29">
        <v>35178</v>
      </c>
      <c r="M15275" s="27">
        <v>5.38</v>
      </c>
      <c r="N15275" s="9">
        <v>6.78</v>
      </c>
      <c r="O15275" s="9">
        <v>1.55</v>
      </c>
      <c r="P15275" s="10" t="e">
        <v>#N/A</v>
      </c>
      <c r="Q15275" s="10" t="e">
        <v>#N/A</v>
      </c>
      <c r="R15275" s="30" t="e">
        <f t="shared" si="286"/>
        <v>#N/A</v>
      </c>
    </row>
    <row r="15276" spans="12:18">
      <c r="L15276" s="29">
        <v>35179</v>
      </c>
      <c r="M15276" s="27">
        <v>5.57</v>
      </c>
      <c r="N15276" s="9">
        <v>6.81</v>
      </c>
      <c r="O15276" s="9">
        <v>1.57</v>
      </c>
      <c r="P15276" s="10" t="e">
        <v>#N/A</v>
      </c>
      <c r="Q15276" s="10" t="e">
        <v>#N/A</v>
      </c>
      <c r="R15276" s="30" t="e">
        <f t="shared" si="286"/>
        <v>#N/A</v>
      </c>
    </row>
    <row r="15277" spans="12:18">
      <c r="L15277" s="29">
        <v>35180</v>
      </c>
      <c r="M15277" s="27">
        <v>5.34</v>
      </c>
      <c r="N15277" s="9">
        <v>6.81</v>
      </c>
      <c r="O15277" s="9">
        <v>1.6</v>
      </c>
      <c r="P15277" s="10" t="e">
        <v>#N/A</v>
      </c>
      <c r="Q15277" s="10" t="e">
        <v>#N/A</v>
      </c>
      <c r="R15277" s="30" t="e">
        <f t="shared" si="286"/>
        <v>#N/A</v>
      </c>
    </row>
    <row r="15278" spans="12:18">
      <c r="L15278" s="29">
        <v>35181</v>
      </c>
      <c r="M15278" s="27">
        <v>5.21</v>
      </c>
      <c r="N15278" s="9">
        <v>6.79</v>
      </c>
      <c r="O15278" s="9">
        <v>1.56</v>
      </c>
      <c r="P15278" s="10" t="e">
        <v>#N/A</v>
      </c>
      <c r="Q15278" s="10" t="e">
        <v>#N/A</v>
      </c>
      <c r="R15278" s="30" t="e">
        <f t="shared" si="286"/>
        <v>#N/A</v>
      </c>
    </row>
    <row r="15279" spans="12:18">
      <c r="L15279" s="29">
        <v>35182</v>
      </c>
      <c r="M15279" s="27">
        <v>5.21</v>
      </c>
      <c r="N15279" s="9" t="e">
        <v>#N/A</v>
      </c>
      <c r="O15279" s="9" t="e">
        <v>#N/A</v>
      </c>
      <c r="P15279" s="10" t="e">
        <v>#N/A</v>
      </c>
      <c r="Q15279" s="10" t="e">
        <v>#N/A</v>
      </c>
      <c r="R15279" s="30" t="e">
        <f t="shared" si="286"/>
        <v>#N/A</v>
      </c>
    </row>
    <row r="15280" spans="12:18">
      <c r="L15280" s="29">
        <v>35183</v>
      </c>
      <c r="M15280" s="27">
        <v>5.21</v>
      </c>
      <c r="N15280" s="9" t="e">
        <v>#N/A</v>
      </c>
      <c r="O15280" s="9" t="e">
        <v>#N/A</v>
      </c>
      <c r="P15280" s="10" t="e">
        <v>#N/A</v>
      </c>
      <c r="Q15280" s="10" t="e">
        <v>#N/A</v>
      </c>
      <c r="R15280" s="30" t="e">
        <f t="shared" si="286"/>
        <v>#N/A</v>
      </c>
    </row>
    <row r="15281" spans="12:18">
      <c r="L15281" s="29">
        <v>35184</v>
      </c>
      <c r="M15281" s="27">
        <v>5.25</v>
      </c>
      <c r="N15281" s="9">
        <v>6.83</v>
      </c>
      <c r="O15281" s="9">
        <v>1.59</v>
      </c>
      <c r="P15281" s="10" t="e">
        <v>#N/A</v>
      </c>
      <c r="Q15281" s="10" t="e">
        <v>#N/A</v>
      </c>
      <c r="R15281" s="30" t="e">
        <f t="shared" si="286"/>
        <v>#N/A</v>
      </c>
    </row>
    <row r="15282" spans="12:18">
      <c r="L15282" s="29">
        <v>35185</v>
      </c>
      <c r="M15282" s="27">
        <v>5.5</v>
      </c>
      <c r="N15282" s="9">
        <v>6.89</v>
      </c>
      <c r="O15282" s="9">
        <v>1.65</v>
      </c>
      <c r="P15282" s="10" t="e">
        <v>#N/A</v>
      </c>
      <c r="Q15282" s="10" t="e">
        <v>#N/A</v>
      </c>
      <c r="R15282" s="30" t="e">
        <f t="shared" si="286"/>
        <v>#N/A</v>
      </c>
    </row>
    <row r="15283" spans="12:18">
      <c r="L15283" s="29">
        <v>35186</v>
      </c>
      <c r="M15283" s="27">
        <v>5.41</v>
      </c>
      <c r="N15283" s="9">
        <v>6.91</v>
      </c>
      <c r="O15283" s="9">
        <v>1.7</v>
      </c>
      <c r="P15283" s="10">
        <v>156.4</v>
      </c>
      <c r="Q15283" s="10">
        <v>0.19</v>
      </c>
      <c r="R15283" s="30">
        <f t="shared" si="286"/>
        <v>2.2800000000000002</v>
      </c>
    </row>
    <row r="15284" spans="12:18">
      <c r="L15284" s="29">
        <v>35187</v>
      </c>
      <c r="M15284" s="27">
        <v>5.28</v>
      </c>
      <c r="N15284" s="9">
        <v>7.05</v>
      </c>
      <c r="O15284" s="9">
        <v>1.86</v>
      </c>
      <c r="P15284" s="10" t="e">
        <v>#N/A</v>
      </c>
      <c r="Q15284" s="10" t="e">
        <v>#N/A</v>
      </c>
      <c r="R15284" s="30" t="e">
        <f t="shared" si="286"/>
        <v>#N/A</v>
      </c>
    </row>
    <row r="15285" spans="12:18">
      <c r="L15285" s="29">
        <v>35188</v>
      </c>
      <c r="M15285" s="27">
        <v>5.14</v>
      </c>
      <c r="N15285" s="9">
        <v>7.12</v>
      </c>
      <c r="O15285" s="9">
        <v>1.9</v>
      </c>
      <c r="P15285" s="10" t="e">
        <v>#N/A</v>
      </c>
      <c r="Q15285" s="10" t="e">
        <v>#N/A</v>
      </c>
      <c r="R15285" s="30" t="e">
        <f t="shared" si="286"/>
        <v>#N/A</v>
      </c>
    </row>
    <row r="15286" spans="12:18">
      <c r="L15286" s="29">
        <v>35189</v>
      </c>
      <c r="M15286" s="27">
        <v>5.14</v>
      </c>
      <c r="N15286" s="9" t="e">
        <v>#N/A</v>
      </c>
      <c r="O15286" s="9" t="e">
        <v>#N/A</v>
      </c>
      <c r="P15286" s="10" t="e">
        <v>#N/A</v>
      </c>
      <c r="Q15286" s="10" t="e">
        <v>#N/A</v>
      </c>
      <c r="R15286" s="30" t="e">
        <f t="shared" si="286"/>
        <v>#N/A</v>
      </c>
    </row>
    <row r="15287" spans="12:18">
      <c r="L15287" s="29">
        <v>35190</v>
      </c>
      <c r="M15287" s="27">
        <v>5.14</v>
      </c>
      <c r="N15287" s="9" t="e">
        <v>#N/A</v>
      </c>
      <c r="O15287" s="9" t="e">
        <v>#N/A</v>
      </c>
      <c r="P15287" s="10" t="e">
        <v>#N/A</v>
      </c>
      <c r="Q15287" s="10" t="e">
        <v>#N/A</v>
      </c>
      <c r="R15287" s="30" t="e">
        <f t="shared" si="286"/>
        <v>#N/A</v>
      </c>
    </row>
    <row r="15288" spans="12:18">
      <c r="L15288" s="29">
        <v>35191</v>
      </c>
      <c r="M15288" s="27">
        <v>5.26</v>
      </c>
      <c r="N15288" s="9">
        <v>7.07</v>
      </c>
      <c r="O15288" s="9">
        <v>1.87</v>
      </c>
      <c r="P15288" s="10" t="e">
        <v>#N/A</v>
      </c>
      <c r="Q15288" s="10" t="e">
        <v>#N/A</v>
      </c>
      <c r="R15288" s="30" t="e">
        <f t="shared" si="286"/>
        <v>#N/A</v>
      </c>
    </row>
    <row r="15289" spans="12:18">
      <c r="L15289" s="29">
        <v>35192</v>
      </c>
      <c r="M15289" s="27">
        <v>5.24</v>
      </c>
      <c r="N15289" s="9">
        <v>7.08</v>
      </c>
      <c r="O15289" s="9">
        <v>1.86</v>
      </c>
      <c r="P15289" s="10" t="e">
        <v>#N/A</v>
      </c>
      <c r="Q15289" s="10" t="e">
        <v>#N/A</v>
      </c>
      <c r="R15289" s="30" t="e">
        <f t="shared" si="286"/>
        <v>#N/A</v>
      </c>
    </row>
    <row r="15290" spans="12:18">
      <c r="L15290" s="29">
        <v>35193</v>
      </c>
      <c r="M15290" s="27">
        <v>5.31</v>
      </c>
      <c r="N15290" s="9">
        <v>7</v>
      </c>
      <c r="O15290" s="9">
        <v>1.78</v>
      </c>
      <c r="P15290" s="10" t="e">
        <v>#N/A</v>
      </c>
      <c r="Q15290" s="10" t="e">
        <v>#N/A</v>
      </c>
      <c r="R15290" s="30" t="e">
        <f t="shared" si="286"/>
        <v>#N/A</v>
      </c>
    </row>
    <row r="15291" spans="12:18">
      <c r="L15291" s="29">
        <v>35194</v>
      </c>
      <c r="M15291" s="27">
        <v>5.28</v>
      </c>
      <c r="N15291" s="9">
        <v>7.02</v>
      </c>
      <c r="O15291" s="9">
        <v>1.85</v>
      </c>
      <c r="P15291" s="10" t="e">
        <v>#N/A</v>
      </c>
      <c r="Q15291" s="10" t="e">
        <v>#N/A</v>
      </c>
      <c r="R15291" s="30" t="e">
        <f t="shared" si="286"/>
        <v>#N/A</v>
      </c>
    </row>
    <row r="15292" spans="12:18">
      <c r="L15292" s="29">
        <v>35195</v>
      </c>
      <c r="M15292" s="27">
        <v>5.2</v>
      </c>
      <c r="N15292" s="9">
        <v>6.93</v>
      </c>
      <c r="O15292" s="9">
        <v>1.76</v>
      </c>
      <c r="P15292" s="10" t="e">
        <v>#N/A</v>
      </c>
      <c r="Q15292" s="10" t="e">
        <v>#N/A</v>
      </c>
      <c r="R15292" s="30" t="e">
        <f t="shared" si="286"/>
        <v>#N/A</v>
      </c>
    </row>
    <row r="15293" spans="12:18">
      <c r="L15293" s="29">
        <v>35196</v>
      </c>
      <c r="M15293" s="27">
        <v>5.2</v>
      </c>
      <c r="N15293" s="9" t="e">
        <v>#N/A</v>
      </c>
      <c r="O15293" s="9" t="e">
        <v>#N/A</v>
      </c>
      <c r="P15293" s="10" t="e">
        <v>#N/A</v>
      </c>
      <c r="Q15293" s="10" t="e">
        <v>#N/A</v>
      </c>
      <c r="R15293" s="30" t="e">
        <f t="shared" si="286"/>
        <v>#N/A</v>
      </c>
    </row>
    <row r="15294" spans="12:18">
      <c r="L15294" s="29">
        <v>35197</v>
      </c>
      <c r="M15294" s="27">
        <v>5.2</v>
      </c>
      <c r="N15294" s="9" t="e">
        <v>#N/A</v>
      </c>
      <c r="O15294" s="9" t="e">
        <v>#N/A</v>
      </c>
      <c r="P15294" s="10" t="e">
        <v>#N/A</v>
      </c>
      <c r="Q15294" s="10" t="e">
        <v>#N/A</v>
      </c>
      <c r="R15294" s="30" t="e">
        <f t="shared" si="286"/>
        <v>#N/A</v>
      </c>
    </row>
    <row r="15295" spans="12:18">
      <c r="L15295" s="29">
        <v>35198</v>
      </c>
      <c r="M15295" s="27">
        <v>5.25</v>
      </c>
      <c r="N15295" s="9">
        <v>6.9</v>
      </c>
      <c r="O15295" s="9">
        <v>1.7</v>
      </c>
      <c r="P15295" s="10" t="e">
        <v>#N/A</v>
      </c>
      <c r="Q15295" s="10" t="e">
        <v>#N/A</v>
      </c>
      <c r="R15295" s="30" t="e">
        <f t="shared" si="286"/>
        <v>#N/A</v>
      </c>
    </row>
    <row r="15296" spans="12:18">
      <c r="L15296" s="29">
        <v>35199</v>
      </c>
      <c r="M15296" s="27">
        <v>5.25</v>
      </c>
      <c r="N15296" s="9">
        <v>6.85</v>
      </c>
      <c r="O15296" s="9">
        <v>1.65</v>
      </c>
      <c r="P15296" s="10" t="e">
        <v>#N/A</v>
      </c>
      <c r="Q15296" s="10" t="e">
        <v>#N/A</v>
      </c>
      <c r="R15296" s="30" t="e">
        <f t="shared" si="286"/>
        <v>#N/A</v>
      </c>
    </row>
    <row r="15297" spans="12:18">
      <c r="L15297" s="29">
        <v>35200</v>
      </c>
      <c r="M15297" s="27">
        <v>5.47</v>
      </c>
      <c r="N15297" s="9">
        <v>6.84</v>
      </c>
      <c r="O15297" s="9">
        <v>1.65</v>
      </c>
      <c r="P15297" s="10" t="e">
        <v>#N/A</v>
      </c>
      <c r="Q15297" s="10" t="e">
        <v>#N/A</v>
      </c>
      <c r="R15297" s="30" t="e">
        <f t="shared" si="286"/>
        <v>#N/A</v>
      </c>
    </row>
    <row r="15298" spans="12:18">
      <c r="L15298" s="29">
        <v>35201</v>
      </c>
      <c r="M15298" s="27">
        <v>5.24</v>
      </c>
      <c r="N15298" s="9">
        <v>6.9</v>
      </c>
      <c r="O15298" s="9">
        <v>1.69</v>
      </c>
      <c r="P15298" s="10" t="e">
        <v>#N/A</v>
      </c>
      <c r="Q15298" s="10" t="e">
        <v>#N/A</v>
      </c>
      <c r="R15298" s="30" t="e">
        <f t="shared" si="286"/>
        <v>#N/A</v>
      </c>
    </row>
    <row r="15299" spans="12:18">
      <c r="L15299" s="29">
        <v>35202</v>
      </c>
      <c r="M15299" s="27">
        <v>5.15</v>
      </c>
      <c r="N15299" s="9">
        <v>6.84</v>
      </c>
      <c r="O15299" s="9">
        <v>1.64</v>
      </c>
      <c r="P15299" s="10" t="e">
        <v>#N/A</v>
      </c>
      <c r="Q15299" s="10" t="e">
        <v>#N/A</v>
      </c>
      <c r="R15299" s="30" t="e">
        <f t="shared" si="286"/>
        <v>#N/A</v>
      </c>
    </row>
    <row r="15300" spans="12:18">
      <c r="L15300" s="29">
        <v>35203</v>
      </c>
      <c r="M15300" s="27">
        <v>5.15</v>
      </c>
      <c r="N15300" s="9" t="e">
        <v>#N/A</v>
      </c>
      <c r="O15300" s="9" t="e">
        <v>#N/A</v>
      </c>
      <c r="P15300" s="10" t="e">
        <v>#N/A</v>
      </c>
      <c r="Q15300" s="10" t="e">
        <v>#N/A</v>
      </c>
      <c r="R15300" s="30" t="e">
        <f t="shared" ref="R15300:R15363" si="287">Q15300*12</f>
        <v>#N/A</v>
      </c>
    </row>
    <row r="15301" spans="12:18">
      <c r="L15301" s="29">
        <v>35204</v>
      </c>
      <c r="M15301" s="27">
        <v>5.15</v>
      </c>
      <c r="N15301" s="9" t="e">
        <v>#N/A</v>
      </c>
      <c r="O15301" s="9" t="e">
        <v>#N/A</v>
      </c>
      <c r="P15301" s="10" t="e">
        <v>#N/A</v>
      </c>
      <c r="Q15301" s="10" t="e">
        <v>#N/A</v>
      </c>
      <c r="R15301" s="30" t="e">
        <f t="shared" si="287"/>
        <v>#N/A</v>
      </c>
    </row>
    <row r="15302" spans="12:18">
      <c r="L15302" s="29">
        <v>35205</v>
      </c>
      <c r="M15302" s="27">
        <v>5.21</v>
      </c>
      <c r="N15302" s="9">
        <v>6.82</v>
      </c>
      <c r="O15302" s="9">
        <v>1.6</v>
      </c>
      <c r="P15302" s="10" t="e">
        <v>#N/A</v>
      </c>
      <c r="Q15302" s="10" t="e">
        <v>#N/A</v>
      </c>
      <c r="R15302" s="30" t="e">
        <f t="shared" si="287"/>
        <v>#N/A</v>
      </c>
    </row>
    <row r="15303" spans="12:18">
      <c r="L15303" s="29">
        <v>35206</v>
      </c>
      <c r="M15303" s="27">
        <v>5.23</v>
      </c>
      <c r="N15303" s="9">
        <v>6.85</v>
      </c>
      <c r="O15303" s="9">
        <v>1.61</v>
      </c>
      <c r="P15303" s="10" t="e">
        <v>#N/A</v>
      </c>
      <c r="Q15303" s="10" t="e">
        <v>#N/A</v>
      </c>
      <c r="R15303" s="30" t="e">
        <f t="shared" si="287"/>
        <v>#N/A</v>
      </c>
    </row>
    <row r="15304" spans="12:18">
      <c r="L15304" s="29">
        <v>35207</v>
      </c>
      <c r="M15304" s="27">
        <v>5.41</v>
      </c>
      <c r="N15304" s="9">
        <v>6.81</v>
      </c>
      <c r="O15304" s="9">
        <v>1.59</v>
      </c>
      <c r="P15304" s="10" t="e">
        <v>#N/A</v>
      </c>
      <c r="Q15304" s="10" t="e">
        <v>#N/A</v>
      </c>
      <c r="R15304" s="30" t="e">
        <f t="shared" si="287"/>
        <v>#N/A</v>
      </c>
    </row>
    <row r="15305" spans="12:18">
      <c r="L15305" s="29">
        <v>35208</v>
      </c>
      <c r="M15305" s="27">
        <v>5.2</v>
      </c>
      <c r="N15305" s="9">
        <v>6.87</v>
      </c>
      <c r="O15305" s="9">
        <v>1.64</v>
      </c>
      <c r="P15305" s="10" t="e">
        <v>#N/A</v>
      </c>
      <c r="Q15305" s="10" t="e">
        <v>#N/A</v>
      </c>
      <c r="R15305" s="30" t="e">
        <f t="shared" si="287"/>
        <v>#N/A</v>
      </c>
    </row>
    <row r="15306" spans="12:18">
      <c r="L15306" s="29">
        <v>35209</v>
      </c>
      <c r="M15306" s="27">
        <v>5.14</v>
      </c>
      <c r="N15306" s="9">
        <v>6.84</v>
      </c>
      <c r="O15306" s="9">
        <v>1.61</v>
      </c>
      <c r="P15306" s="10" t="e">
        <v>#N/A</v>
      </c>
      <c r="Q15306" s="10" t="e">
        <v>#N/A</v>
      </c>
      <c r="R15306" s="30" t="e">
        <f t="shared" si="287"/>
        <v>#N/A</v>
      </c>
    </row>
    <row r="15307" spans="12:18">
      <c r="L15307" s="29">
        <v>35210</v>
      </c>
      <c r="M15307" s="27">
        <v>5.14</v>
      </c>
      <c r="N15307" s="9" t="e">
        <v>#N/A</v>
      </c>
      <c r="O15307" s="9" t="e">
        <v>#N/A</v>
      </c>
      <c r="P15307" s="10" t="e">
        <v>#N/A</v>
      </c>
      <c r="Q15307" s="10" t="e">
        <v>#N/A</v>
      </c>
      <c r="R15307" s="30" t="e">
        <f t="shared" si="287"/>
        <v>#N/A</v>
      </c>
    </row>
    <row r="15308" spans="12:18">
      <c r="L15308" s="29">
        <v>35211</v>
      </c>
      <c r="M15308" s="27">
        <v>5.14</v>
      </c>
      <c r="N15308" s="9" t="e">
        <v>#N/A</v>
      </c>
      <c r="O15308" s="9" t="e">
        <v>#N/A</v>
      </c>
      <c r="P15308" s="10" t="e">
        <v>#N/A</v>
      </c>
      <c r="Q15308" s="10" t="e">
        <v>#N/A</v>
      </c>
      <c r="R15308" s="30" t="e">
        <f t="shared" si="287"/>
        <v>#N/A</v>
      </c>
    </row>
    <row r="15309" spans="12:18">
      <c r="L15309" s="29">
        <v>35212</v>
      </c>
      <c r="M15309" s="27">
        <v>5.14</v>
      </c>
      <c r="N15309" s="9" t="e">
        <v>#N/A</v>
      </c>
      <c r="O15309" s="9" t="e">
        <v>#N/A</v>
      </c>
      <c r="P15309" s="10" t="e">
        <v>#N/A</v>
      </c>
      <c r="Q15309" s="10" t="e">
        <v>#N/A</v>
      </c>
      <c r="R15309" s="30" t="e">
        <f t="shared" si="287"/>
        <v>#N/A</v>
      </c>
    </row>
    <row r="15310" spans="12:18">
      <c r="L15310" s="29">
        <v>35213</v>
      </c>
      <c r="M15310" s="27">
        <v>5.33</v>
      </c>
      <c r="N15310" s="9">
        <v>6.85</v>
      </c>
      <c r="O15310" s="9">
        <v>1.63</v>
      </c>
      <c r="P15310" s="10" t="e">
        <v>#N/A</v>
      </c>
      <c r="Q15310" s="10" t="e">
        <v>#N/A</v>
      </c>
      <c r="R15310" s="30" t="e">
        <f t="shared" si="287"/>
        <v>#N/A</v>
      </c>
    </row>
    <row r="15311" spans="12:18">
      <c r="L15311" s="29">
        <v>35214</v>
      </c>
      <c r="M15311" s="27">
        <v>5.24</v>
      </c>
      <c r="N15311" s="9">
        <v>6.94</v>
      </c>
      <c r="O15311" s="9">
        <v>1.73</v>
      </c>
      <c r="P15311" s="10" t="e">
        <v>#N/A</v>
      </c>
      <c r="Q15311" s="10" t="e">
        <v>#N/A</v>
      </c>
      <c r="R15311" s="30" t="e">
        <f t="shared" si="287"/>
        <v>#N/A</v>
      </c>
    </row>
    <row r="15312" spans="12:18">
      <c r="L15312" s="29">
        <v>35215</v>
      </c>
      <c r="M15312" s="27">
        <v>5.34</v>
      </c>
      <c r="N15312" s="9">
        <v>6.92</v>
      </c>
      <c r="O15312" s="9">
        <v>1.74</v>
      </c>
      <c r="P15312" s="10" t="e">
        <v>#N/A</v>
      </c>
      <c r="Q15312" s="10" t="e">
        <v>#N/A</v>
      </c>
      <c r="R15312" s="30" t="e">
        <f t="shared" si="287"/>
        <v>#N/A</v>
      </c>
    </row>
    <row r="15313" spans="12:18">
      <c r="L15313" s="29">
        <v>35216</v>
      </c>
      <c r="M15313" s="27">
        <v>5.31</v>
      </c>
      <c r="N15313" s="9">
        <v>7</v>
      </c>
      <c r="O15313" s="9">
        <v>1.81</v>
      </c>
      <c r="P15313" s="10" t="e">
        <v>#N/A</v>
      </c>
      <c r="Q15313" s="10" t="e">
        <v>#N/A</v>
      </c>
      <c r="R15313" s="30" t="e">
        <f t="shared" si="287"/>
        <v>#N/A</v>
      </c>
    </row>
    <row r="15314" spans="12:18">
      <c r="L15314" s="29">
        <v>35217</v>
      </c>
      <c r="M15314" s="27">
        <v>5.31</v>
      </c>
      <c r="N15314" s="9" t="e">
        <v>#N/A</v>
      </c>
      <c r="O15314" s="9" t="e">
        <v>#N/A</v>
      </c>
      <c r="P15314" s="10">
        <v>156.69999999999999</v>
      </c>
      <c r="Q15314" s="10">
        <v>0.19</v>
      </c>
      <c r="R15314" s="30">
        <f t="shared" si="287"/>
        <v>2.2800000000000002</v>
      </c>
    </row>
    <row r="15315" spans="12:18">
      <c r="L15315" s="29">
        <v>35218</v>
      </c>
      <c r="M15315" s="27">
        <v>5.31</v>
      </c>
      <c r="N15315" s="9" t="e">
        <v>#N/A</v>
      </c>
      <c r="O15315" s="9" t="e">
        <v>#N/A</v>
      </c>
      <c r="P15315" s="10" t="e">
        <v>#N/A</v>
      </c>
      <c r="Q15315" s="10" t="e">
        <v>#N/A</v>
      </c>
      <c r="R15315" s="30" t="e">
        <f t="shared" si="287"/>
        <v>#N/A</v>
      </c>
    </row>
    <row r="15316" spans="12:18">
      <c r="L15316" s="29">
        <v>35219</v>
      </c>
      <c r="M15316" s="27">
        <v>5.44</v>
      </c>
      <c r="N15316" s="9">
        <v>7.01</v>
      </c>
      <c r="O15316" s="9">
        <v>1.79</v>
      </c>
      <c r="P15316" s="10" t="e">
        <v>#N/A</v>
      </c>
      <c r="Q15316" s="10" t="e">
        <v>#N/A</v>
      </c>
      <c r="R15316" s="30" t="e">
        <f t="shared" si="287"/>
        <v>#N/A</v>
      </c>
    </row>
    <row r="15317" spans="12:18">
      <c r="L15317" s="29">
        <v>35220</v>
      </c>
      <c r="M15317" s="27">
        <v>5.23</v>
      </c>
      <c r="N15317" s="9">
        <v>7</v>
      </c>
      <c r="O15317" s="9">
        <v>1.78</v>
      </c>
      <c r="P15317" s="10" t="e">
        <v>#N/A</v>
      </c>
      <c r="Q15317" s="10" t="e">
        <v>#N/A</v>
      </c>
      <c r="R15317" s="30" t="e">
        <f t="shared" si="287"/>
        <v>#N/A</v>
      </c>
    </row>
    <row r="15318" spans="12:18">
      <c r="L15318" s="29">
        <v>35221</v>
      </c>
      <c r="M15318" s="27">
        <v>5.34</v>
      </c>
      <c r="N15318" s="9">
        <v>6.96</v>
      </c>
      <c r="O15318" s="9">
        <v>1.74</v>
      </c>
      <c r="P15318" s="10" t="e">
        <v>#N/A</v>
      </c>
      <c r="Q15318" s="10" t="e">
        <v>#N/A</v>
      </c>
      <c r="R15318" s="30" t="e">
        <f t="shared" si="287"/>
        <v>#N/A</v>
      </c>
    </row>
    <row r="15319" spans="12:18">
      <c r="L15319" s="29">
        <v>35222</v>
      </c>
      <c r="M15319" s="27">
        <v>5.29</v>
      </c>
      <c r="N15319" s="9">
        <v>6.91</v>
      </c>
      <c r="O15319" s="9">
        <v>1.69</v>
      </c>
      <c r="P15319" s="10" t="e">
        <v>#N/A</v>
      </c>
      <c r="Q15319" s="10" t="e">
        <v>#N/A</v>
      </c>
      <c r="R15319" s="30" t="e">
        <f t="shared" si="287"/>
        <v>#N/A</v>
      </c>
    </row>
    <row r="15320" spans="12:18">
      <c r="L15320" s="29">
        <v>35223</v>
      </c>
      <c r="M15320" s="27">
        <v>5.21</v>
      </c>
      <c r="N15320" s="9">
        <v>7.05</v>
      </c>
      <c r="O15320" s="9">
        <v>1.81</v>
      </c>
      <c r="P15320" s="10" t="e">
        <v>#N/A</v>
      </c>
      <c r="Q15320" s="10" t="e">
        <v>#N/A</v>
      </c>
      <c r="R15320" s="30" t="e">
        <f t="shared" si="287"/>
        <v>#N/A</v>
      </c>
    </row>
    <row r="15321" spans="12:18">
      <c r="L15321" s="29">
        <v>35224</v>
      </c>
      <c r="M15321" s="27">
        <v>5.21</v>
      </c>
      <c r="N15321" s="9" t="e">
        <v>#N/A</v>
      </c>
      <c r="O15321" s="9" t="e">
        <v>#N/A</v>
      </c>
      <c r="P15321" s="10" t="e">
        <v>#N/A</v>
      </c>
      <c r="Q15321" s="10" t="e">
        <v>#N/A</v>
      </c>
      <c r="R15321" s="30" t="e">
        <f t="shared" si="287"/>
        <v>#N/A</v>
      </c>
    </row>
    <row r="15322" spans="12:18">
      <c r="L15322" s="29">
        <v>35225</v>
      </c>
      <c r="M15322" s="27">
        <v>5.21</v>
      </c>
      <c r="N15322" s="9" t="e">
        <v>#N/A</v>
      </c>
      <c r="O15322" s="9" t="e">
        <v>#N/A</v>
      </c>
      <c r="P15322" s="10" t="e">
        <v>#N/A</v>
      </c>
      <c r="Q15322" s="10" t="e">
        <v>#N/A</v>
      </c>
      <c r="R15322" s="30" t="e">
        <f t="shared" si="287"/>
        <v>#N/A</v>
      </c>
    </row>
    <row r="15323" spans="12:18">
      <c r="L15323" s="29">
        <v>35226</v>
      </c>
      <c r="M15323" s="27">
        <v>5.28</v>
      </c>
      <c r="N15323" s="9">
        <v>7.1</v>
      </c>
      <c r="O15323" s="9">
        <v>1.82</v>
      </c>
      <c r="P15323" s="10" t="e">
        <v>#N/A</v>
      </c>
      <c r="Q15323" s="10" t="e">
        <v>#N/A</v>
      </c>
      <c r="R15323" s="30" t="e">
        <f t="shared" si="287"/>
        <v>#N/A</v>
      </c>
    </row>
    <row r="15324" spans="12:18">
      <c r="L15324" s="29">
        <v>35227</v>
      </c>
      <c r="M15324" s="27">
        <v>5.24</v>
      </c>
      <c r="N15324" s="9">
        <v>7.13</v>
      </c>
      <c r="O15324" s="9">
        <v>1.86</v>
      </c>
      <c r="P15324" s="10" t="e">
        <v>#N/A</v>
      </c>
      <c r="Q15324" s="10" t="e">
        <v>#N/A</v>
      </c>
      <c r="R15324" s="30" t="e">
        <f t="shared" si="287"/>
        <v>#N/A</v>
      </c>
    </row>
    <row r="15325" spans="12:18">
      <c r="L15325" s="29">
        <v>35228</v>
      </c>
      <c r="M15325" s="27">
        <v>5.25</v>
      </c>
      <c r="N15325" s="9">
        <v>7.18</v>
      </c>
      <c r="O15325" s="9">
        <v>1.91</v>
      </c>
      <c r="P15325" s="10" t="e">
        <v>#N/A</v>
      </c>
      <c r="Q15325" s="10" t="e">
        <v>#N/A</v>
      </c>
      <c r="R15325" s="30" t="e">
        <f t="shared" si="287"/>
        <v>#N/A</v>
      </c>
    </row>
    <row r="15326" spans="12:18">
      <c r="L15326" s="29">
        <v>35229</v>
      </c>
      <c r="M15326" s="27">
        <v>5.27</v>
      </c>
      <c r="N15326" s="9">
        <v>7.15</v>
      </c>
      <c r="O15326" s="9">
        <v>1.91</v>
      </c>
      <c r="P15326" s="10" t="e">
        <v>#N/A</v>
      </c>
      <c r="Q15326" s="10" t="e">
        <v>#N/A</v>
      </c>
      <c r="R15326" s="30" t="e">
        <f t="shared" si="287"/>
        <v>#N/A</v>
      </c>
    </row>
    <row r="15327" spans="12:18">
      <c r="L15327" s="29">
        <v>35230</v>
      </c>
      <c r="M15327" s="27">
        <v>5.3</v>
      </c>
      <c r="N15327" s="9">
        <v>7.1</v>
      </c>
      <c r="O15327" s="9">
        <v>1.88</v>
      </c>
      <c r="P15327" s="10" t="e">
        <v>#N/A</v>
      </c>
      <c r="Q15327" s="10" t="e">
        <v>#N/A</v>
      </c>
      <c r="R15327" s="30" t="e">
        <f t="shared" si="287"/>
        <v>#N/A</v>
      </c>
    </row>
    <row r="15328" spans="12:18">
      <c r="L15328" s="29">
        <v>35231</v>
      </c>
      <c r="M15328" s="27">
        <v>5.3</v>
      </c>
      <c r="N15328" s="9" t="e">
        <v>#N/A</v>
      </c>
      <c r="O15328" s="9" t="e">
        <v>#N/A</v>
      </c>
      <c r="P15328" s="10" t="e">
        <v>#N/A</v>
      </c>
      <c r="Q15328" s="10" t="e">
        <v>#N/A</v>
      </c>
      <c r="R15328" s="30" t="e">
        <f t="shared" si="287"/>
        <v>#N/A</v>
      </c>
    </row>
    <row r="15329" spans="12:18">
      <c r="L15329" s="29">
        <v>35232</v>
      </c>
      <c r="M15329" s="27">
        <v>5.3</v>
      </c>
      <c r="N15329" s="9" t="e">
        <v>#N/A</v>
      </c>
      <c r="O15329" s="9" t="e">
        <v>#N/A</v>
      </c>
      <c r="P15329" s="10" t="e">
        <v>#N/A</v>
      </c>
      <c r="Q15329" s="10" t="e">
        <v>#N/A</v>
      </c>
      <c r="R15329" s="30" t="e">
        <f t="shared" si="287"/>
        <v>#N/A</v>
      </c>
    </row>
    <row r="15330" spans="12:18">
      <c r="L15330" s="29">
        <v>35233</v>
      </c>
      <c r="M15330" s="27">
        <v>5.47</v>
      </c>
      <c r="N15330" s="9">
        <v>7.06</v>
      </c>
      <c r="O15330" s="9">
        <v>1.85</v>
      </c>
      <c r="P15330" s="10" t="e">
        <v>#N/A</v>
      </c>
      <c r="Q15330" s="10" t="e">
        <v>#N/A</v>
      </c>
      <c r="R15330" s="30" t="e">
        <f t="shared" si="287"/>
        <v>#N/A</v>
      </c>
    </row>
    <row r="15331" spans="12:18">
      <c r="L15331" s="29">
        <v>35234</v>
      </c>
      <c r="M15331" s="27">
        <v>5.27</v>
      </c>
      <c r="N15331" s="9">
        <v>7.09</v>
      </c>
      <c r="O15331" s="9">
        <v>1.86</v>
      </c>
      <c r="P15331" s="10" t="e">
        <v>#N/A</v>
      </c>
      <c r="Q15331" s="10" t="e">
        <v>#N/A</v>
      </c>
      <c r="R15331" s="30" t="e">
        <f t="shared" si="287"/>
        <v>#N/A</v>
      </c>
    </row>
    <row r="15332" spans="12:18">
      <c r="L15332" s="29">
        <v>35235</v>
      </c>
      <c r="M15332" s="27">
        <v>6.25</v>
      </c>
      <c r="N15332" s="9">
        <v>7.12</v>
      </c>
      <c r="O15332" s="9">
        <v>1.87</v>
      </c>
      <c r="P15332" s="10" t="e">
        <v>#N/A</v>
      </c>
      <c r="Q15332" s="10" t="e">
        <v>#N/A</v>
      </c>
      <c r="R15332" s="30" t="e">
        <f t="shared" si="287"/>
        <v>#N/A</v>
      </c>
    </row>
    <row r="15333" spans="12:18">
      <c r="L15333" s="29">
        <v>35236</v>
      </c>
      <c r="M15333" s="27">
        <v>5.37</v>
      </c>
      <c r="N15333" s="9">
        <v>7.12</v>
      </c>
      <c r="O15333" s="9">
        <v>1.86</v>
      </c>
      <c r="P15333" s="10" t="e">
        <v>#N/A</v>
      </c>
      <c r="Q15333" s="10" t="e">
        <v>#N/A</v>
      </c>
      <c r="R15333" s="30" t="e">
        <f t="shared" si="287"/>
        <v>#N/A</v>
      </c>
    </row>
    <row r="15334" spans="12:18">
      <c r="L15334" s="29">
        <v>35237</v>
      </c>
      <c r="M15334" s="27">
        <v>5.19</v>
      </c>
      <c r="N15334" s="9">
        <v>7.11</v>
      </c>
      <c r="O15334" s="9">
        <v>1.84</v>
      </c>
      <c r="P15334" s="10" t="e">
        <v>#N/A</v>
      </c>
      <c r="Q15334" s="10" t="e">
        <v>#N/A</v>
      </c>
      <c r="R15334" s="30" t="e">
        <f t="shared" si="287"/>
        <v>#N/A</v>
      </c>
    </row>
    <row r="15335" spans="12:18">
      <c r="L15335" s="29">
        <v>35238</v>
      </c>
      <c r="M15335" s="27">
        <v>5.19</v>
      </c>
      <c r="N15335" s="9" t="e">
        <v>#N/A</v>
      </c>
      <c r="O15335" s="9" t="e">
        <v>#N/A</v>
      </c>
      <c r="P15335" s="10" t="e">
        <v>#N/A</v>
      </c>
      <c r="Q15335" s="10" t="e">
        <v>#N/A</v>
      </c>
      <c r="R15335" s="30" t="e">
        <f t="shared" si="287"/>
        <v>#N/A</v>
      </c>
    </row>
    <row r="15336" spans="12:18">
      <c r="L15336" s="29">
        <v>35239</v>
      </c>
      <c r="M15336" s="27">
        <v>5.19</v>
      </c>
      <c r="N15336" s="9" t="e">
        <v>#N/A</v>
      </c>
      <c r="O15336" s="9" t="e">
        <v>#N/A</v>
      </c>
      <c r="P15336" s="10" t="e">
        <v>#N/A</v>
      </c>
      <c r="Q15336" s="10" t="e">
        <v>#N/A</v>
      </c>
      <c r="R15336" s="30" t="e">
        <f t="shared" si="287"/>
        <v>#N/A</v>
      </c>
    </row>
    <row r="15337" spans="12:18">
      <c r="L15337" s="29">
        <v>35240</v>
      </c>
      <c r="M15337" s="27">
        <v>5.18</v>
      </c>
      <c r="N15337" s="9">
        <v>7.09</v>
      </c>
      <c r="O15337" s="9">
        <v>1.81</v>
      </c>
      <c r="P15337" s="10" t="e">
        <v>#N/A</v>
      </c>
      <c r="Q15337" s="10" t="e">
        <v>#N/A</v>
      </c>
      <c r="R15337" s="30" t="e">
        <f t="shared" si="287"/>
        <v>#N/A</v>
      </c>
    </row>
    <row r="15338" spans="12:18">
      <c r="L15338" s="29">
        <v>35241</v>
      </c>
      <c r="M15338" s="27">
        <v>5.15</v>
      </c>
      <c r="N15338" s="9">
        <v>7.06</v>
      </c>
      <c r="O15338" s="9">
        <v>1.81</v>
      </c>
      <c r="P15338" s="10" t="e">
        <v>#N/A</v>
      </c>
      <c r="Q15338" s="10" t="e">
        <v>#N/A</v>
      </c>
      <c r="R15338" s="30" t="e">
        <f t="shared" si="287"/>
        <v>#N/A</v>
      </c>
    </row>
    <row r="15339" spans="12:18">
      <c r="L15339" s="29">
        <v>35242</v>
      </c>
      <c r="M15339" s="27">
        <v>5.18</v>
      </c>
      <c r="N15339" s="9">
        <v>7.05</v>
      </c>
      <c r="O15339" s="9">
        <v>1.81</v>
      </c>
      <c r="P15339" s="10" t="e">
        <v>#N/A</v>
      </c>
      <c r="Q15339" s="10" t="e">
        <v>#N/A</v>
      </c>
      <c r="R15339" s="30" t="e">
        <f t="shared" si="287"/>
        <v>#N/A</v>
      </c>
    </row>
    <row r="15340" spans="12:18">
      <c r="L15340" s="29">
        <v>35243</v>
      </c>
      <c r="M15340" s="27">
        <v>5.27</v>
      </c>
      <c r="N15340" s="9">
        <v>6.99</v>
      </c>
      <c r="O15340" s="9">
        <v>1.77</v>
      </c>
      <c r="P15340" s="10" t="e">
        <v>#N/A</v>
      </c>
      <c r="Q15340" s="10" t="e">
        <v>#N/A</v>
      </c>
      <c r="R15340" s="30" t="e">
        <f t="shared" si="287"/>
        <v>#N/A</v>
      </c>
    </row>
    <row r="15341" spans="12:18">
      <c r="L15341" s="29">
        <v>35244</v>
      </c>
      <c r="M15341" s="27">
        <v>5</v>
      </c>
      <c r="N15341" s="9">
        <v>6.9</v>
      </c>
      <c r="O15341" s="9">
        <v>1.69</v>
      </c>
      <c r="P15341" s="10" t="e">
        <v>#N/A</v>
      </c>
      <c r="Q15341" s="10" t="e">
        <v>#N/A</v>
      </c>
      <c r="R15341" s="30" t="e">
        <f t="shared" si="287"/>
        <v>#N/A</v>
      </c>
    </row>
    <row r="15342" spans="12:18">
      <c r="L15342" s="29">
        <v>35245</v>
      </c>
      <c r="M15342" s="27">
        <v>5</v>
      </c>
      <c r="N15342" s="9" t="e">
        <v>#N/A</v>
      </c>
      <c r="O15342" s="9" t="e">
        <v>#N/A</v>
      </c>
      <c r="P15342" s="10" t="e">
        <v>#N/A</v>
      </c>
      <c r="Q15342" s="10" t="e">
        <v>#N/A</v>
      </c>
      <c r="R15342" s="30" t="e">
        <f t="shared" si="287"/>
        <v>#N/A</v>
      </c>
    </row>
    <row r="15343" spans="12:18">
      <c r="L15343" s="29">
        <v>35246</v>
      </c>
      <c r="M15343" s="27">
        <v>5</v>
      </c>
      <c r="N15343" s="9" t="e">
        <v>#N/A</v>
      </c>
      <c r="O15343" s="9" t="e">
        <v>#N/A</v>
      </c>
      <c r="P15343" s="10" t="e">
        <v>#N/A</v>
      </c>
      <c r="Q15343" s="10" t="e">
        <v>#N/A</v>
      </c>
      <c r="R15343" s="30" t="e">
        <f t="shared" si="287"/>
        <v>#N/A</v>
      </c>
    </row>
    <row r="15344" spans="12:18">
      <c r="L15344" s="29">
        <v>35247</v>
      </c>
      <c r="M15344" s="27">
        <v>7.8</v>
      </c>
      <c r="N15344" s="9">
        <v>6.91</v>
      </c>
      <c r="O15344" s="9">
        <v>1.66</v>
      </c>
      <c r="P15344" s="10">
        <v>157</v>
      </c>
      <c r="Q15344" s="10">
        <v>0.19</v>
      </c>
      <c r="R15344" s="30">
        <f t="shared" si="287"/>
        <v>2.2800000000000002</v>
      </c>
    </row>
    <row r="15345" spans="12:18">
      <c r="L15345" s="29">
        <v>35248</v>
      </c>
      <c r="M15345" s="27">
        <v>5.29</v>
      </c>
      <c r="N15345" s="9">
        <v>6.94</v>
      </c>
      <c r="O15345" s="9">
        <v>1.62</v>
      </c>
      <c r="P15345" s="10" t="e">
        <v>#N/A</v>
      </c>
      <c r="Q15345" s="10" t="e">
        <v>#N/A</v>
      </c>
      <c r="R15345" s="30" t="e">
        <f t="shared" si="287"/>
        <v>#N/A</v>
      </c>
    </row>
    <row r="15346" spans="12:18">
      <c r="L15346" s="29">
        <v>35249</v>
      </c>
      <c r="M15346" s="27">
        <v>5.38</v>
      </c>
      <c r="N15346" s="9">
        <v>6.94</v>
      </c>
      <c r="O15346" s="9">
        <v>1.68</v>
      </c>
      <c r="P15346" s="10" t="e">
        <v>#N/A</v>
      </c>
      <c r="Q15346" s="10" t="e">
        <v>#N/A</v>
      </c>
      <c r="R15346" s="30" t="e">
        <f t="shared" si="287"/>
        <v>#N/A</v>
      </c>
    </row>
    <row r="15347" spans="12:18">
      <c r="L15347" s="29">
        <v>35250</v>
      </c>
      <c r="M15347" s="27">
        <v>5.38</v>
      </c>
      <c r="N15347" s="9" t="e">
        <v>#N/A</v>
      </c>
      <c r="O15347" s="9" t="e">
        <v>#N/A</v>
      </c>
      <c r="P15347" s="10" t="e">
        <v>#N/A</v>
      </c>
      <c r="Q15347" s="10" t="e">
        <v>#N/A</v>
      </c>
      <c r="R15347" s="30" t="e">
        <f t="shared" si="287"/>
        <v>#N/A</v>
      </c>
    </row>
    <row r="15348" spans="12:18">
      <c r="L15348" s="29">
        <v>35251</v>
      </c>
      <c r="M15348" s="27">
        <v>5.28</v>
      </c>
      <c r="N15348" s="9">
        <v>7.19</v>
      </c>
      <c r="O15348" s="9">
        <v>1.9</v>
      </c>
      <c r="P15348" s="10" t="e">
        <v>#N/A</v>
      </c>
      <c r="Q15348" s="10" t="e">
        <v>#N/A</v>
      </c>
      <c r="R15348" s="30" t="e">
        <f t="shared" si="287"/>
        <v>#N/A</v>
      </c>
    </row>
    <row r="15349" spans="12:18">
      <c r="L15349" s="29">
        <v>35252</v>
      </c>
      <c r="M15349" s="27">
        <v>5.28</v>
      </c>
      <c r="N15349" s="9" t="e">
        <v>#N/A</v>
      </c>
      <c r="O15349" s="9" t="e">
        <v>#N/A</v>
      </c>
      <c r="P15349" s="10" t="e">
        <v>#N/A</v>
      </c>
      <c r="Q15349" s="10" t="e">
        <v>#N/A</v>
      </c>
      <c r="R15349" s="30" t="e">
        <f t="shared" si="287"/>
        <v>#N/A</v>
      </c>
    </row>
    <row r="15350" spans="12:18">
      <c r="L15350" s="29">
        <v>35253</v>
      </c>
      <c r="M15350" s="27">
        <v>5.28</v>
      </c>
      <c r="N15350" s="9" t="e">
        <v>#N/A</v>
      </c>
      <c r="O15350" s="9" t="e">
        <v>#N/A</v>
      </c>
      <c r="P15350" s="10" t="e">
        <v>#N/A</v>
      </c>
      <c r="Q15350" s="10" t="e">
        <v>#N/A</v>
      </c>
      <c r="R15350" s="30" t="e">
        <f t="shared" si="287"/>
        <v>#N/A</v>
      </c>
    </row>
    <row r="15351" spans="12:18">
      <c r="L15351" s="29">
        <v>35254</v>
      </c>
      <c r="M15351" s="27">
        <v>5.27</v>
      </c>
      <c r="N15351" s="9">
        <v>7.19</v>
      </c>
      <c r="O15351" s="9">
        <v>1.89</v>
      </c>
      <c r="P15351" s="10" t="e">
        <v>#N/A</v>
      </c>
      <c r="Q15351" s="10" t="e">
        <v>#N/A</v>
      </c>
      <c r="R15351" s="30" t="e">
        <f t="shared" si="287"/>
        <v>#N/A</v>
      </c>
    </row>
    <row r="15352" spans="12:18">
      <c r="L15352" s="29">
        <v>35255</v>
      </c>
      <c r="M15352" s="27">
        <v>5.14</v>
      </c>
      <c r="N15352" s="9">
        <v>7.15</v>
      </c>
      <c r="O15352" s="9">
        <v>1.8</v>
      </c>
      <c r="P15352" s="10" t="e">
        <v>#N/A</v>
      </c>
      <c r="Q15352" s="10" t="e">
        <v>#N/A</v>
      </c>
      <c r="R15352" s="30" t="e">
        <f t="shared" si="287"/>
        <v>#N/A</v>
      </c>
    </row>
    <row r="15353" spans="12:18">
      <c r="L15353" s="29">
        <v>35256</v>
      </c>
      <c r="M15353" s="27">
        <v>5.16</v>
      </c>
      <c r="N15353" s="9">
        <v>7.1</v>
      </c>
      <c r="O15353" s="9">
        <v>1.8</v>
      </c>
      <c r="P15353" s="10" t="e">
        <v>#N/A</v>
      </c>
      <c r="Q15353" s="10" t="e">
        <v>#N/A</v>
      </c>
      <c r="R15353" s="30" t="e">
        <f t="shared" si="287"/>
        <v>#N/A</v>
      </c>
    </row>
    <row r="15354" spans="12:18">
      <c r="L15354" s="29">
        <v>35257</v>
      </c>
      <c r="M15354" s="27">
        <v>5.21</v>
      </c>
      <c r="N15354" s="9">
        <v>7.07</v>
      </c>
      <c r="O15354" s="9">
        <v>1.78</v>
      </c>
      <c r="P15354" s="10" t="e">
        <v>#N/A</v>
      </c>
      <c r="Q15354" s="10" t="e">
        <v>#N/A</v>
      </c>
      <c r="R15354" s="30" t="e">
        <f t="shared" si="287"/>
        <v>#N/A</v>
      </c>
    </row>
    <row r="15355" spans="12:18">
      <c r="L15355" s="29">
        <v>35258</v>
      </c>
      <c r="M15355" s="27">
        <v>5.18</v>
      </c>
      <c r="N15355" s="9">
        <v>7.03</v>
      </c>
      <c r="O15355" s="9">
        <v>1.71</v>
      </c>
      <c r="P15355" s="10" t="e">
        <v>#N/A</v>
      </c>
      <c r="Q15355" s="10" t="e">
        <v>#N/A</v>
      </c>
      <c r="R15355" s="30" t="e">
        <f t="shared" si="287"/>
        <v>#N/A</v>
      </c>
    </row>
    <row r="15356" spans="12:18">
      <c r="L15356" s="29">
        <v>35259</v>
      </c>
      <c r="M15356" s="27">
        <v>5.18</v>
      </c>
      <c r="N15356" s="9" t="e">
        <v>#N/A</v>
      </c>
      <c r="O15356" s="9" t="e">
        <v>#N/A</v>
      </c>
      <c r="P15356" s="10" t="e">
        <v>#N/A</v>
      </c>
      <c r="Q15356" s="10" t="e">
        <v>#N/A</v>
      </c>
      <c r="R15356" s="30" t="e">
        <f t="shared" si="287"/>
        <v>#N/A</v>
      </c>
    </row>
    <row r="15357" spans="12:18">
      <c r="L15357" s="29">
        <v>35260</v>
      </c>
      <c r="M15357" s="27">
        <v>5.18</v>
      </c>
      <c r="N15357" s="9" t="e">
        <v>#N/A</v>
      </c>
      <c r="O15357" s="9" t="e">
        <v>#N/A</v>
      </c>
      <c r="P15357" s="10" t="e">
        <v>#N/A</v>
      </c>
      <c r="Q15357" s="10" t="e">
        <v>#N/A</v>
      </c>
      <c r="R15357" s="30" t="e">
        <f t="shared" si="287"/>
        <v>#N/A</v>
      </c>
    </row>
    <row r="15358" spans="12:18">
      <c r="L15358" s="29">
        <v>35261</v>
      </c>
      <c r="M15358" s="27">
        <v>5.42</v>
      </c>
      <c r="N15358" s="9">
        <v>7.07</v>
      </c>
      <c r="O15358" s="9">
        <v>1.74</v>
      </c>
      <c r="P15358" s="10" t="e">
        <v>#N/A</v>
      </c>
      <c r="Q15358" s="10" t="e">
        <v>#N/A</v>
      </c>
      <c r="R15358" s="30" t="e">
        <f t="shared" si="287"/>
        <v>#N/A</v>
      </c>
    </row>
    <row r="15359" spans="12:18">
      <c r="L15359" s="29">
        <v>35262</v>
      </c>
      <c r="M15359" s="27">
        <v>5.2</v>
      </c>
      <c r="N15359" s="9">
        <v>7.03</v>
      </c>
      <c r="O15359" s="9">
        <v>1.71</v>
      </c>
      <c r="P15359" s="10" t="e">
        <v>#N/A</v>
      </c>
      <c r="Q15359" s="10" t="e">
        <v>#N/A</v>
      </c>
      <c r="R15359" s="30" t="e">
        <f t="shared" si="287"/>
        <v>#N/A</v>
      </c>
    </row>
    <row r="15360" spans="12:18">
      <c r="L15360" s="29">
        <v>35263</v>
      </c>
      <c r="M15360" s="27">
        <v>5.25</v>
      </c>
      <c r="N15360" s="9">
        <v>7.02</v>
      </c>
      <c r="O15360" s="9">
        <v>1.71</v>
      </c>
      <c r="P15360" s="10" t="e">
        <v>#N/A</v>
      </c>
      <c r="Q15360" s="10" t="e">
        <v>#N/A</v>
      </c>
      <c r="R15360" s="30" t="e">
        <f t="shared" si="287"/>
        <v>#N/A</v>
      </c>
    </row>
    <row r="15361" spans="12:18">
      <c r="L15361" s="29">
        <v>35264</v>
      </c>
      <c r="M15361" s="27">
        <v>5.28</v>
      </c>
      <c r="N15361" s="9">
        <v>6.92</v>
      </c>
      <c r="O15361" s="9">
        <v>1.61</v>
      </c>
      <c r="P15361" s="10" t="e">
        <v>#N/A</v>
      </c>
      <c r="Q15361" s="10" t="e">
        <v>#N/A</v>
      </c>
      <c r="R15361" s="30" t="e">
        <f t="shared" si="287"/>
        <v>#N/A</v>
      </c>
    </row>
    <row r="15362" spans="12:18">
      <c r="L15362" s="29">
        <v>35265</v>
      </c>
      <c r="M15362" s="27">
        <v>5.22</v>
      </c>
      <c r="N15362" s="9">
        <v>6.97</v>
      </c>
      <c r="O15362" s="9">
        <v>1.64</v>
      </c>
      <c r="P15362" s="10" t="e">
        <v>#N/A</v>
      </c>
      <c r="Q15362" s="10" t="e">
        <v>#N/A</v>
      </c>
      <c r="R15362" s="30" t="e">
        <f t="shared" si="287"/>
        <v>#N/A</v>
      </c>
    </row>
    <row r="15363" spans="12:18">
      <c r="L15363" s="29">
        <v>35266</v>
      </c>
      <c r="M15363" s="27">
        <v>5.22</v>
      </c>
      <c r="N15363" s="9" t="e">
        <v>#N/A</v>
      </c>
      <c r="O15363" s="9" t="e">
        <v>#N/A</v>
      </c>
      <c r="P15363" s="10" t="e">
        <v>#N/A</v>
      </c>
      <c r="Q15363" s="10" t="e">
        <v>#N/A</v>
      </c>
      <c r="R15363" s="30" t="e">
        <f t="shared" si="287"/>
        <v>#N/A</v>
      </c>
    </row>
    <row r="15364" spans="12:18">
      <c r="L15364" s="29">
        <v>35267</v>
      </c>
      <c r="M15364" s="27">
        <v>5.22</v>
      </c>
      <c r="N15364" s="9" t="e">
        <v>#N/A</v>
      </c>
      <c r="O15364" s="9" t="e">
        <v>#N/A</v>
      </c>
      <c r="P15364" s="10" t="e">
        <v>#N/A</v>
      </c>
      <c r="Q15364" s="10" t="e">
        <v>#N/A</v>
      </c>
      <c r="R15364" s="30" t="e">
        <f t="shared" ref="R15364:R15427" si="288">Q15364*12</f>
        <v>#N/A</v>
      </c>
    </row>
    <row r="15365" spans="12:18">
      <c r="L15365" s="29">
        <v>35268</v>
      </c>
      <c r="M15365" s="27">
        <v>5.25</v>
      </c>
      <c r="N15365" s="9">
        <v>7.01</v>
      </c>
      <c r="O15365" s="9">
        <v>1.69</v>
      </c>
      <c r="P15365" s="10" t="e">
        <v>#N/A</v>
      </c>
      <c r="Q15365" s="10" t="e">
        <v>#N/A</v>
      </c>
      <c r="R15365" s="30" t="e">
        <f t="shared" si="288"/>
        <v>#N/A</v>
      </c>
    </row>
    <row r="15366" spans="12:18">
      <c r="L15366" s="29">
        <v>35269</v>
      </c>
      <c r="M15366" s="27">
        <v>5.25</v>
      </c>
      <c r="N15366" s="9">
        <v>6.97</v>
      </c>
      <c r="O15366" s="9">
        <v>1.64</v>
      </c>
      <c r="P15366" s="10" t="e">
        <v>#N/A</v>
      </c>
      <c r="Q15366" s="10" t="e">
        <v>#N/A</v>
      </c>
      <c r="R15366" s="30" t="e">
        <f t="shared" si="288"/>
        <v>#N/A</v>
      </c>
    </row>
    <row r="15367" spans="12:18">
      <c r="L15367" s="29">
        <v>35270</v>
      </c>
      <c r="M15367" s="27">
        <v>5.29</v>
      </c>
      <c r="N15367" s="9">
        <v>7.04</v>
      </c>
      <c r="O15367" s="9">
        <v>1.7</v>
      </c>
      <c r="P15367" s="10" t="e">
        <v>#N/A</v>
      </c>
      <c r="Q15367" s="10" t="e">
        <v>#N/A</v>
      </c>
      <c r="R15367" s="30" t="e">
        <f t="shared" si="288"/>
        <v>#N/A</v>
      </c>
    </row>
    <row r="15368" spans="12:18">
      <c r="L15368" s="29">
        <v>35271</v>
      </c>
      <c r="M15368" s="27">
        <v>5.45</v>
      </c>
      <c r="N15368" s="9">
        <v>7.04</v>
      </c>
      <c r="O15368" s="9">
        <v>1.72</v>
      </c>
      <c r="P15368" s="10" t="e">
        <v>#N/A</v>
      </c>
      <c r="Q15368" s="10" t="e">
        <v>#N/A</v>
      </c>
      <c r="R15368" s="30" t="e">
        <f t="shared" si="288"/>
        <v>#N/A</v>
      </c>
    </row>
    <row r="15369" spans="12:18">
      <c r="L15369" s="29">
        <v>35272</v>
      </c>
      <c r="M15369" s="27">
        <v>5.26</v>
      </c>
      <c r="N15369" s="9">
        <v>7.02</v>
      </c>
      <c r="O15369" s="9">
        <v>1.7</v>
      </c>
      <c r="P15369" s="10" t="e">
        <v>#N/A</v>
      </c>
      <c r="Q15369" s="10" t="e">
        <v>#N/A</v>
      </c>
      <c r="R15369" s="30" t="e">
        <f t="shared" si="288"/>
        <v>#N/A</v>
      </c>
    </row>
    <row r="15370" spans="12:18">
      <c r="L15370" s="29">
        <v>35273</v>
      </c>
      <c r="M15370" s="27">
        <v>5.26</v>
      </c>
      <c r="N15370" s="9" t="e">
        <v>#N/A</v>
      </c>
      <c r="O15370" s="9" t="e">
        <v>#N/A</v>
      </c>
      <c r="P15370" s="10" t="e">
        <v>#N/A</v>
      </c>
      <c r="Q15370" s="10" t="e">
        <v>#N/A</v>
      </c>
      <c r="R15370" s="30" t="e">
        <f t="shared" si="288"/>
        <v>#N/A</v>
      </c>
    </row>
    <row r="15371" spans="12:18">
      <c r="L15371" s="29">
        <v>35274</v>
      </c>
      <c r="M15371" s="27">
        <v>5.26</v>
      </c>
      <c r="N15371" s="9" t="e">
        <v>#N/A</v>
      </c>
      <c r="O15371" s="9" t="e">
        <v>#N/A</v>
      </c>
      <c r="P15371" s="10" t="e">
        <v>#N/A</v>
      </c>
      <c r="Q15371" s="10" t="e">
        <v>#N/A</v>
      </c>
      <c r="R15371" s="30" t="e">
        <f t="shared" si="288"/>
        <v>#N/A</v>
      </c>
    </row>
    <row r="15372" spans="12:18">
      <c r="L15372" s="29">
        <v>35275</v>
      </c>
      <c r="M15372" s="27">
        <v>5.37</v>
      </c>
      <c r="N15372" s="9">
        <v>7.09</v>
      </c>
      <c r="O15372" s="9">
        <v>1.72</v>
      </c>
      <c r="P15372" s="10" t="e">
        <v>#N/A</v>
      </c>
      <c r="Q15372" s="10" t="e">
        <v>#N/A</v>
      </c>
      <c r="R15372" s="30" t="e">
        <f t="shared" si="288"/>
        <v>#N/A</v>
      </c>
    </row>
    <row r="15373" spans="12:18">
      <c r="L15373" s="29">
        <v>35276</v>
      </c>
      <c r="M15373" s="27">
        <v>5.33</v>
      </c>
      <c r="N15373" s="9">
        <v>7.05</v>
      </c>
      <c r="O15373" s="9">
        <v>1.69</v>
      </c>
      <c r="P15373" s="10" t="e">
        <v>#N/A</v>
      </c>
      <c r="Q15373" s="10" t="e">
        <v>#N/A</v>
      </c>
      <c r="R15373" s="30" t="e">
        <f t="shared" si="288"/>
        <v>#N/A</v>
      </c>
    </row>
    <row r="15374" spans="12:18">
      <c r="L15374" s="29">
        <v>35277</v>
      </c>
      <c r="M15374" s="27">
        <v>6.75</v>
      </c>
      <c r="N15374" s="9">
        <v>6.98</v>
      </c>
      <c r="O15374" s="9">
        <v>1.62</v>
      </c>
      <c r="P15374" s="10" t="e">
        <v>#N/A</v>
      </c>
      <c r="Q15374" s="10" t="e">
        <v>#N/A</v>
      </c>
      <c r="R15374" s="30" t="e">
        <f t="shared" si="288"/>
        <v>#N/A</v>
      </c>
    </row>
    <row r="15375" spans="12:18">
      <c r="L15375" s="29">
        <v>35278</v>
      </c>
      <c r="M15375" s="27">
        <v>6.29</v>
      </c>
      <c r="N15375" s="9">
        <v>6.84</v>
      </c>
      <c r="O15375" s="9">
        <v>1.54</v>
      </c>
      <c r="P15375" s="10">
        <v>157.19999999999999</v>
      </c>
      <c r="Q15375" s="10">
        <v>0.13</v>
      </c>
      <c r="R15375" s="30">
        <f t="shared" si="288"/>
        <v>1.56</v>
      </c>
    </row>
    <row r="15376" spans="12:18">
      <c r="L15376" s="29">
        <v>35279</v>
      </c>
      <c r="M15376" s="27">
        <v>5.34</v>
      </c>
      <c r="N15376" s="9">
        <v>6.74</v>
      </c>
      <c r="O15376" s="9">
        <v>1.44</v>
      </c>
      <c r="P15376" s="10" t="e">
        <v>#N/A</v>
      </c>
      <c r="Q15376" s="10" t="e">
        <v>#N/A</v>
      </c>
      <c r="R15376" s="30" t="e">
        <f t="shared" si="288"/>
        <v>#N/A</v>
      </c>
    </row>
    <row r="15377" spans="12:18">
      <c r="L15377" s="29">
        <v>35280</v>
      </c>
      <c r="M15377" s="27">
        <v>5.34</v>
      </c>
      <c r="N15377" s="9" t="e">
        <v>#N/A</v>
      </c>
      <c r="O15377" s="9" t="e">
        <v>#N/A</v>
      </c>
      <c r="P15377" s="10" t="e">
        <v>#N/A</v>
      </c>
      <c r="Q15377" s="10" t="e">
        <v>#N/A</v>
      </c>
      <c r="R15377" s="30" t="e">
        <f t="shared" si="288"/>
        <v>#N/A</v>
      </c>
    </row>
    <row r="15378" spans="12:18">
      <c r="L15378" s="29">
        <v>35281</v>
      </c>
      <c r="M15378" s="27">
        <v>5.34</v>
      </c>
      <c r="N15378" s="9" t="e">
        <v>#N/A</v>
      </c>
      <c r="O15378" s="9" t="e">
        <v>#N/A</v>
      </c>
      <c r="P15378" s="10" t="e">
        <v>#N/A</v>
      </c>
      <c r="Q15378" s="10" t="e">
        <v>#N/A</v>
      </c>
      <c r="R15378" s="30" t="e">
        <f t="shared" si="288"/>
        <v>#N/A</v>
      </c>
    </row>
    <row r="15379" spans="12:18">
      <c r="L15379" s="29">
        <v>35282</v>
      </c>
      <c r="M15379" s="27">
        <v>5.15</v>
      </c>
      <c r="N15379" s="9">
        <v>6.75</v>
      </c>
      <c r="O15379" s="9">
        <v>1.48</v>
      </c>
      <c r="P15379" s="10" t="e">
        <v>#N/A</v>
      </c>
      <c r="Q15379" s="10" t="e">
        <v>#N/A</v>
      </c>
      <c r="R15379" s="30" t="e">
        <f t="shared" si="288"/>
        <v>#N/A</v>
      </c>
    </row>
    <row r="15380" spans="12:18">
      <c r="L15380" s="29">
        <v>35283</v>
      </c>
      <c r="M15380" s="27">
        <v>5.0999999999999996</v>
      </c>
      <c r="N15380" s="9">
        <v>6.76</v>
      </c>
      <c r="O15380" s="9">
        <v>1.49</v>
      </c>
      <c r="P15380" s="10" t="e">
        <v>#N/A</v>
      </c>
      <c r="Q15380" s="10" t="e">
        <v>#N/A</v>
      </c>
      <c r="R15380" s="30" t="e">
        <f t="shared" si="288"/>
        <v>#N/A</v>
      </c>
    </row>
    <row r="15381" spans="12:18">
      <c r="L15381" s="29">
        <v>35284</v>
      </c>
      <c r="M15381" s="27">
        <v>5.07</v>
      </c>
      <c r="N15381" s="9">
        <v>6.78</v>
      </c>
      <c r="O15381" s="9">
        <v>1.51</v>
      </c>
      <c r="P15381" s="10" t="e">
        <v>#N/A</v>
      </c>
      <c r="Q15381" s="10" t="e">
        <v>#N/A</v>
      </c>
      <c r="R15381" s="30" t="e">
        <f t="shared" si="288"/>
        <v>#N/A</v>
      </c>
    </row>
    <row r="15382" spans="12:18">
      <c r="L15382" s="29">
        <v>35285</v>
      </c>
      <c r="M15382" s="27">
        <v>5.15</v>
      </c>
      <c r="N15382" s="9">
        <v>6.76</v>
      </c>
      <c r="O15382" s="9">
        <v>1.55</v>
      </c>
      <c r="P15382" s="10" t="e">
        <v>#N/A</v>
      </c>
      <c r="Q15382" s="10" t="e">
        <v>#N/A</v>
      </c>
      <c r="R15382" s="30" t="e">
        <f t="shared" si="288"/>
        <v>#N/A</v>
      </c>
    </row>
    <row r="15383" spans="12:18">
      <c r="L15383" s="29">
        <v>35286</v>
      </c>
      <c r="M15383" s="27">
        <v>5.0999999999999996</v>
      </c>
      <c r="N15383" s="9">
        <v>6.7</v>
      </c>
      <c r="O15383" s="9">
        <v>1.49</v>
      </c>
      <c r="P15383" s="10" t="e">
        <v>#N/A</v>
      </c>
      <c r="Q15383" s="10" t="e">
        <v>#N/A</v>
      </c>
      <c r="R15383" s="30" t="e">
        <f t="shared" si="288"/>
        <v>#N/A</v>
      </c>
    </row>
    <row r="15384" spans="12:18">
      <c r="L15384" s="29">
        <v>35287</v>
      </c>
      <c r="M15384" s="27">
        <v>5.0999999999999996</v>
      </c>
      <c r="N15384" s="9" t="e">
        <v>#N/A</v>
      </c>
      <c r="O15384" s="9" t="e">
        <v>#N/A</v>
      </c>
      <c r="P15384" s="10" t="e">
        <v>#N/A</v>
      </c>
      <c r="Q15384" s="10" t="e">
        <v>#N/A</v>
      </c>
      <c r="R15384" s="30" t="e">
        <f t="shared" si="288"/>
        <v>#N/A</v>
      </c>
    </row>
    <row r="15385" spans="12:18">
      <c r="L15385" s="29">
        <v>35288</v>
      </c>
      <c r="M15385" s="27">
        <v>5.0999999999999996</v>
      </c>
      <c r="N15385" s="9" t="e">
        <v>#N/A</v>
      </c>
      <c r="O15385" s="9" t="e">
        <v>#N/A</v>
      </c>
      <c r="P15385" s="10" t="e">
        <v>#N/A</v>
      </c>
      <c r="Q15385" s="10" t="e">
        <v>#N/A</v>
      </c>
      <c r="R15385" s="30" t="e">
        <f t="shared" si="288"/>
        <v>#N/A</v>
      </c>
    </row>
    <row r="15386" spans="12:18">
      <c r="L15386" s="29">
        <v>35289</v>
      </c>
      <c r="M15386" s="27">
        <v>5.17</v>
      </c>
      <c r="N15386" s="9">
        <v>6.7</v>
      </c>
      <c r="O15386" s="9">
        <v>1.48</v>
      </c>
      <c r="P15386" s="10" t="e">
        <v>#N/A</v>
      </c>
      <c r="Q15386" s="10" t="e">
        <v>#N/A</v>
      </c>
      <c r="R15386" s="30" t="e">
        <f t="shared" si="288"/>
        <v>#N/A</v>
      </c>
    </row>
    <row r="15387" spans="12:18">
      <c r="L15387" s="29">
        <v>35290</v>
      </c>
      <c r="M15387" s="27">
        <v>4.8899999999999997</v>
      </c>
      <c r="N15387" s="9">
        <v>6.78</v>
      </c>
      <c r="O15387" s="9">
        <v>1.54</v>
      </c>
      <c r="P15387" s="10" t="e">
        <v>#N/A</v>
      </c>
      <c r="Q15387" s="10" t="e">
        <v>#N/A</v>
      </c>
      <c r="R15387" s="30" t="e">
        <f t="shared" si="288"/>
        <v>#N/A</v>
      </c>
    </row>
    <row r="15388" spans="12:18">
      <c r="L15388" s="29">
        <v>35291</v>
      </c>
      <c r="M15388" s="27">
        <v>5.22</v>
      </c>
      <c r="N15388" s="9">
        <v>6.78</v>
      </c>
      <c r="O15388" s="9">
        <v>1.56</v>
      </c>
      <c r="P15388" s="10" t="e">
        <v>#N/A</v>
      </c>
      <c r="Q15388" s="10" t="e">
        <v>#N/A</v>
      </c>
      <c r="R15388" s="30" t="e">
        <f t="shared" si="288"/>
        <v>#N/A</v>
      </c>
    </row>
    <row r="15389" spans="12:18">
      <c r="L15389" s="29">
        <v>35292</v>
      </c>
      <c r="M15389" s="27">
        <v>5.48</v>
      </c>
      <c r="N15389" s="9">
        <v>6.82</v>
      </c>
      <c r="O15389" s="9">
        <v>1.57</v>
      </c>
      <c r="P15389" s="10" t="e">
        <v>#N/A</v>
      </c>
      <c r="Q15389" s="10" t="e">
        <v>#N/A</v>
      </c>
      <c r="R15389" s="30" t="e">
        <f t="shared" si="288"/>
        <v>#N/A</v>
      </c>
    </row>
    <row r="15390" spans="12:18">
      <c r="L15390" s="29">
        <v>35293</v>
      </c>
      <c r="M15390" s="27">
        <v>5.15</v>
      </c>
      <c r="N15390" s="9">
        <v>6.77</v>
      </c>
      <c r="O15390" s="9">
        <v>1.52</v>
      </c>
      <c r="P15390" s="10" t="e">
        <v>#N/A</v>
      </c>
      <c r="Q15390" s="10" t="e">
        <v>#N/A</v>
      </c>
      <c r="R15390" s="30" t="e">
        <f t="shared" si="288"/>
        <v>#N/A</v>
      </c>
    </row>
    <row r="15391" spans="12:18">
      <c r="L15391" s="29">
        <v>35294</v>
      </c>
      <c r="M15391" s="27">
        <v>5.15</v>
      </c>
      <c r="N15391" s="9" t="e">
        <v>#N/A</v>
      </c>
      <c r="O15391" s="9" t="e">
        <v>#N/A</v>
      </c>
      <c r="P15391" s="10" t="e">
        <v>#N/A</v>
      </c>
      <c r="Q15391" s="10" t="e">
        <v>#N/A</v>
      </c>
      <c r="R15391" s="30" t="e">
        <f t="shared" si="288"/>
        <v>#N/A</v>
      </c>
    </row>
    <row r="15392" spans="12:18">
      <c r="L15392" s="29">
        <v>35295</v>
      </c>
      <c r="M15392" s="27">
        <v>5.15</v>
      </c>
      <c r="N15392" s="9" t="e">
        <v>#N/A</v>
      </c>
      <c r="O15392" s="9" t="e">
        <v>#N/A</v>
      </c>
      <c r="P15392" s="10" t="e">
        <v>#N/A</v>
      </c>
      <c r="Q15392" s="10" t="e">
        <v>#N/A</v>
      </c>
      <c r="R15392" s="30" t="e">
        <f t="shared" si="288"/>
        <v>#N/A</v>
      </c>
    </row>
    <row r="15393" spans="12:18">
      <c r="L15393" s="29">
        <v>35296</v>
      </c>
      <c r="M15393" s="27">
        <v>5.17</v>
      </c>
      <c r="N15393" s="9">
        <v>6.8</v>
      </c>
      <c r="O15393" s="9">
        <v>1.54</v>
      </c>
      <c r="P15393" s="10" t="e">
        <v>#N/A</v>
      </c>
      <c r="Q15393" s="10" t="e">
        <v>#N/A</v>
      </c>
      <c r="R15393" s="30" t="e">
        <f t="shared" si="288"/>
        <v>#N/A</v>
      </c>
    </row>
    <row r="15394" spans="12:18">
      <c r="L15394" s="29">
        <v>35297</v>
      </c>
      <c r="M15394" s="27">
        <v>5.08</v>
      </c>
      <c r="N15394" s="9">
        <v>6.8</v>
      </c>
      <c r="O15394" s="9">
        <v>1.55</v>
      </c>
      <c r="P15394" s="10" t="e">
        <v>#N/A</v>
      </c>
      <c r="Q15394" s="10" t="e">
        <v>#N/A</v>
      </c>
      <c r="R15394" s="30" t="e">
        <f t="shared" si="288"/>
        <v>#N/A</v>
      </c>
    </row>
    <row r="15395" spans="12:18">
      <c r="L15395" s="29">
        <v>35298</v>
      </c>
      <c r="M15395" s="27">
        <v>5.09</v>
      </c>
      <c r="N15395" s="9">
        <v>6.83</v>
      </c>
      <c r="O15395" s="9">
        <v>1.6</v>
      </c>
      <c r="P15395" s="10" t="e">
        <v>#N/A</v>
      </c>
      <c r="Q15395" s="10" t="e">
        <v>#N/A</v>
      </c>
      <c r="R15395" s="30" t="e">
        <f t="shared" si="288"/>
        <v>#N/A</v>
      </c>
    </row>
    <row r="15396" spans="12:18">
      <c r="L15396" s="29">
        <v>35299</v>
      </c>
      <c r="M15396" s="27">
        <v>5.17</v>
      </c>
      <c r="N15396" s="9">
        <v>6.84</v>
      </c>
      <c r="O15396" s="9">
        <v>1.62</v>
      </c>
      <c r="P15396" s="10" t="e">
        <v>#N/A</v>
      </c>
      <c r="Q15396" s="10" t="e">
        <v>#N/A</v>
      </c>
      <c r="R15396" s="30" t="e">
        <f t="shared" si="288"/>
        <v>#N/A</v>
      </c>
    </row>
    <row r="15397" spans="12:18">
      <c r="L15397" s="29">
        <v>35300</v>
      </c>
      <c r="M15397" s="27">
        <v>5.22</v>
      </c>
      <c r="N15397" s="9">
        <v>6.93</v>
      </c>
      <c r="O15397" s="9">
        <v>1.71</v>
      </c>
      <c r="P15397" s="10" t="e">
        <v>#N/A</v>
      </c>
      <c r="Q15397" s="10" t="e">
        <v>#N/A</v>
      </c>
      <c r="R15397" s="30" t="e">
        <f t="shared" si="288"/>
        <v>#N/A</v>
      </c>
    </row>
    <row r="15398" spans="12:18">
      <c r="L15398" s="29">
        <v>35301</v>
      </c>
      <c r="M15398" s="27">
        <v>5.22</v>
      </c>
      <c r="N15398" s="9" t="e">
        <v>#N/A</v>
      </c>
      <c r="O15398" s="9" t="e">
        <v>#N/A</v>
      </c>
      <c r="P15398" s="10" t="e">
        <v>#N/A</v>
      </c>
      <c r="Q15398" s="10" t="e">
        <v>#N/A</v>
      </c>
      <c r="R15398" s="30" t="e">
        <f t="shared" si="288"/>
        <v>#N/A</v>
      </c>
    </row>
    <row r="15399" spans="12:18">
      <c r="L15399" s="29">
        <v>35302</v>
      </c>
      <c r="M15399" s="27">
        <v>5.22</v>
      </c>
      <c r="N15399" s="9" t="e">
        <v>#N/A</v>
      </c>
      <c r="O15399" s="9" t="e">
        <v>#N/A</v>
      </c>
      <c r="P15399" s="10" t="e">
        <v>#N/A</v>
      </c>
      <c r="Q15399" s="10" t="e">
        <v>#N/A</v>
      </c>
      <c r="R15399" s="30" t="e">
        <f t="shared" si="288"/>
        <v>#N/A</v>
      </c>
    </row>
    <row r="15400" spans="12:18">
      <c r="L15400" s="29">
        <v>35303</v>
      </c>
      <c r="M15400" s="27">
        <v>5.28</v>
      </c>
      <c r="N15400" s="9">
        <v>7</v>
      </c>
      <c r="O15400" s="9">
        <v>1.74</v>
      </c>
      <c r="P15400" s="10" t="e">
        <v>#N/A</v>
      </c>
      <c r="Q15400" s="10" t="e">
        <v>#N/A</v>
      </c>
      <c r="R15400" s="30" t="e">
        <f t="shared" si="288"/>
        <v>#N/A</v>
      </c>
    </row>
    <row r="15401" spans="12:18">
      <c r="L15401" s="29">
        <v>35304</v>
      </c>
      <c r="M15401" s="27">
        <v>5.13</v>
      </c>
      <c r="N15401" s="9">
        <v>6.97</v>
      </c>
      <c r="O15401" s="9">
        <v>1.72</v>
      </c>
      <c r="P15401" s="10" t="e">
        <v>#N/A</v>
      </c>
      <c r="Q15401" s="10" t="e">
        <v>#N/A</v>
      </c>
      <c r="R15401" s="30" t="e">
        <f t="shared" si="288"/>
        <v>#N/A</v>
      </c>
    </row>
    <row r="15402" spans="12:18">
      <c r="L15402" s="29">
        <v>35305</v>
      </c>
      <c r="M15402" s="27">
        <v>5.24</v>
      </c>
      <c r="N15402" s="9">
        <v>6.99</v>
      </c>
      <c r="O15402" s="9">
        <v>1.73</v>
      </c>
      <c r="P15402" s="10" t="e">
        <v>#N/A</v>
      </c>
      <c r="Q15402" s="10" t="e">
        <v>#N/A</v>
      </c>
      <c r="R15402" s="30" t="e">
        <f t="shared" si="288"/>
        <v>#N/A</v>
      </c>
    </row>
    <row r="15403" spans="12:18">
      <c r="L15403" s="29">
        <v>35306</v>
      </c>
      <c r="M15403" s="27">
        <v>5.24</v>
      </c>
      <c r="N15403" s="9">
        <v>7.05</v>
      </c>
      <c r="O15403" s="9">
        <v>1.76</v>
      </c>
      <c r="P15403" s="10" t="e">
        <v>#N/A</v>
      </c>
      <c r="Q15403" s="10" t="e">
        <v>#N/A</v>
      </c>
      <c r="R15403" s="30" t="e">
        <f t="shared" si="288"/>
        <v>#N/A</v>
      </c>
    </row>
    <row r="15404" spans="12:18">
      <c r="L15404" s="29">
        <v>35307</v>
      </c>
      <c r="M15404" s="27">
        <v>5.28</v>
      </c>
      <c r="N15404" s="9">
        <v>7.13</v>
      </c>
      <c r="O15404" s="9">
        <v>1.81</v>
      </c>
      <c r="P15404" s="10" t="e">
        <v>#N/A</v>
      </c>
      <c r="Q15404" s="10" t="e">
        <v>#N/A</v>
      </c>
      <c r="R15404" s="30" t="e">
        <f t="shared" si="288"/>
        <v>#N/A</v>
      </c>
    </row>
    <row r="15405" spans="12:18">
      <c r="L15405" s="29">
        <v>35308</v>
      </c>
      <c r="M15405" s="27">
        <v>5.28</v>
      </c>
      <c r="N15405" s="9" t="e">
        <v>#N/A</v>
      </c>
      <c r="O15405" s="9" t="e">
        <v>#N/A</v>
      </c>
      <c r="P15405" s="10" t="e">
        <v>#N/A</v>
      </c>
      <c r="Q15405" s="10" t="e">
        <v>#N/A</v>
      </c>
      <c r="R15405" s="30" t="e">
        <f t="shared" si="288"/>
        <v>#N/A</v>
      </c>
    </row>
    <row r="15406" spans="12:18">
      <c r="L15406" s="29">
        <v>35309</v>
      </c>
      <c r="M15406" s="27">
        <v>5.28</v>
      </c>
      <c r="N15406" s="9" t="e">
        <v>#N/A</v>
      </c>
      <c r="O15406" s="9" t="e">
        <v>#N/A</v>
      </c>
      <c r="P15406" s="10">
        <v>157.69999999999999</v>
      </c>
      <c r="Q15406" s="10">
        <v>0.32</v>
      </c>
      <c r="R15406" s="30">
        <f t="shared" si="288"/>
        <v>3.84</v>
      </c>
    </row>
    <row r="15407" spans="12:18">
      <c r="L15407" s="29">
        <v>35310</v>
      </c>
      <c r="M15407" s="27">
        <v>5.28</v>
      </c>
      <c r="N15407" s="9" t="e">
        <v>#N/A</v>
      </c>
      <c r="O15407" s="9" t="e">
        <v>#N/A</v>
      </c>
      <c r="P15407" s="10" t="e">
        <v>#N/A</v>
      </c>
      <c r="Q15407" s="10" t="e">
        <v>#N/A</v>
      </c>
      <c r="R15407" s="30" t="e">
        <f t="shared" si="288"/>
        <v>#N/A</v>
      </c>
    </row>
    <row r="15408" spans="12:18">
      <c r="L15408" s="29">
        <v>35311</v>
      </c>
      <c r="M15408" s="27">
        <v>6.01</v>
      </c>
      <c r="N15408" s="9">
        <v>7.07</v>
      </c>
      <c r="O15408" s="9">
        <v>1.75</v>
      </c>
      <c r="P15408" s="10" t="e">
        <v>#N/A</v>
      </c>
      <c r="Q15408" s="10" t="e">
        <v>#N/A</v>
      </c>
      <c r="R15408" s="30" t="e">
        <f t="shared" si="288"/>
        <v>#N/A</v>
      </c>
    </row>
    <row r="15409" spans="12:18">
      <c r="L15409" s="29">
        <v>35312</v>
      </c>
      <c r="M15409" s="27">
        <v>5.35</v>
      </c>
      <c r="N15409" s="9">
        <v>7.1</v>
      </c>
      <c r="O15409" s="9">
        <v>1.76</v>
      </c>
      <c r="P15409" s="10" t="e">
        <v>#N/A</v>
      </c>
      <c r="Q15409" s="10" t="e">
        <v>#N/A</v>
      </c>
      <c r="R15409" s="30" t="e">
        <f t="shared" si="288"/>
        <v>#N/A</v>
      </c>
    </row>
    <row r="15410" spans="12:18">
      <c r="L15410" s="29">
        <v>35313</v>
      </c>
      <c r="M15410" s="27">
        <v>5.19</v>
      </c>
      <c r="N15410" s="9">
        <v>7.15</v>
      </c>
      <c r="O15410" s="9">
        <v>1.78</v>
      </c>
      <c r="P15410" s="10" t="e">
        <v>#N/A</v>
      </c>
      <c r="Q15410" s="10" t="e">
        <v>#N/A</v>
      </c>
      <c r="R15410" s="30" t="e">
        <f t="shared" si="288"/>
        <v>#N/A</v>
      </c>
    </row>
    <row r="15411" spans="12:18">
      <c r="L15411" s="29">
        <v>35314</v>
      </c>
      <c r="M15411" s="27">
        <v>5.13</v>
      </c>
      <c r="N15411" s="9">
        <v>7.12</v>
      </c>
      <c r="O15411" s="9">
        <v>1.75</v>
      </c>
      <c r="P15411" s="10" t="e">
        <v>#N/A</v>
      </c>
      <c r="Q15411" s="10" t="e">
        <v>#N/A</v>
      </c>
      <c r="R15411" s="30" t="e">
        <f t="shared" si="288"/>
        <v>#N/A</v>
      </c>
    </row>
    <row r="15412" spans="12:18">
      <c r="L15412" s="29">
        <v>35315</v>
      </c>
      <c r="M15412" s="27">
        <v>5.13</v>
      </c>
      <c r="N15412" s="9" t="e">
        <v>#N/A</v>
      </c>
      <c r="O15412" s="9" t="e">
        <v>#N/A</v>
      </c>
      <c r="P15412" s="10" t="e">
        <v>#N/A</v>
      </c>
      <c r="Q15412" s="10" t="e">
        <v>#N/A</v>
      </c>
      <c r="R15412" s="30" t="e">
        <f t="shared" si="288"/>
        <v>#N/A</v>
      </c>
    </row>
    <row r="15413" spans="12:18">
      <c r="L15413" s="29">
        <v>35316</v>
      </c>
      <c r="M15413" s="27">
        <v>5.13</v>
      </c>
      <c r="N15413" s="9" t="e">
        <v>#N/A</v>
      </c>
      <c r="O15413" s="9" t="e">
        <v>#N/A</v>
      </c>
      <c r="P15413" s="10" t="e">
        <v>#N/A</v>
      </c>
      <c r="Q15413" s="10" t="e">
        <v>#N/A</v>
      </c>
      <c r="R15413" s="30" t="e">
        <f t="shared" si="288"/>
        <v>#N/A</v>
      </c>
    </row>
    <row r="15414" spans="12:18">
      <c r="L15414" s="29">
        <v>35317</v>
      </c>
      <c r="M15414" s="27">
        <v>5.2</v>
      </c>
      <c r="N15414" s="9">
        <v>7.08</v>
      </c>
      <c r="O15414" s="9">
        <v>1.77</v>
      </c>
      <c r="P15414" s="10" t="e">
        <v>#N/A</v>
      </c>
      <c r="Q15414" s="10" t="e">
        <v>#N/A</v>
      </c>
      <c r="R15414" s="30" t="e">
        <f t="shared" si="288"/>
        <v>#N/A</v>
      </c>
    </row>
    <row r="15415" spans="12:18">
      <c r="L15415" s="29">
        <v>35318</v>
      </c>
      <c r="M15415" s="27">
        <v>5.0999999999999996</v>
      </c>
      <c r="N15415" s="9">
        <v>7.13</v>
      </c>
      <c r="O15415" s="9">
        <v>1.79</v>
      </c>
      <c r="P15415" s="10" t="e">
        <v>#N/A</v>
      </c>
      <c r="Q15415" s="10" t="e">
        <v>#N/A</v>
      </c>
      <c r="R15415" s="30" t="e">
        <f t="shared" si="288"/>
        <v>#N/A</v>
      </c>
    </row>
    <row r="15416" spans="12:18">
      <c r="L15416" s="29">
        <v>35319</v>
      </c>
      <c r="M15416" s="27">
        <v>5.26</v>
      </c>
      <c r="N15416" s="9">
        <v>7.12</v>
      </c>
      <c r="O15416" s="9">
        <v>1.77</v>
      </c>
      <c r="P15416" s="10" t="e">
        <v>#N/A</v>
      </c>
      <c r="Q15416" s="10" t="e">
        <v>#N/A</v>
      </c>
      <c r="R15416" s="30" t="e">
        <f t="shared" si="288"/>
        <v>#N/A</v>
      </c>
    </row>
    <row r="15417" spans="12:18">
      <c r="L15417" s="29">
        <v>35320</v>
      </c>
      <c r="M15417" s="27">
        <v>5.33</v>
      </c>
      <c r="N15417" s="9">
        <v>7.08</v>
      </c>
      <c r="O15417" s="9">
        <v>1.74</v>
      </c>
      <c r="P15417" s="10" t="e">
        <v>#N/A</v>
      </c>
      <c r="Q15417" s="10" t="e">
        <v>#N/A</v>
      </c>
      <c r="R15417" s="30" t="e">
        <f t="shared" si="288"/>
        <v>#N/A</v>
      </c>
    </row>
    <row r="15418" spans="12:18">
      <c r="L15418" s="29">
        <v>35321</v>
      </c>
      <c r="M15418" s="27">
        <v>5.29</v>
      </c>
      <c r="N15418" s="9">
        <v>6.95</v>
      </c>
      <c r="O15418" s="9">
        <v>1.67</v>
      </c>
      <c r="P15418" s="10" t="e">
        <v>#N/A</v>
      </c>
      <c r="Q15418" s="10" t="e">
        <v>#N/A</v>
      </c>
      <c r="R15418" s="30" t="e">
        <f t="shared" si="288"/>
        <v>#N/A</v>
      </c>
    </row>
    <row r="15419" spans="12:18">
      <c r="L15419" s="29">
        <v>35322</v>
      </c>
      <c r="M15419" s="27">
        <v>5.29</v>
      </c>
      <c r="N15419" s="9" t="e">
        <v>#N/A</v>
      </c>
      <c r="O15419" s="9" t="e">
        <v>#N/A</v>
      </c>
      <c r="P15419" s="10" t="e">
        <v>#N/A</v>
      </c>
      <c r="Q15419" s="10" t="e">
        <v>#N/A</v>
      </c>
      <c r="R15419" s="30" t="e">
        <f t="shared" si="288"/>
        <v>#N/A</v>
      </c>
    </row>
    <row r="15420" spans="12:18">
      <c r="L15420" s="29">
        <v>35323</v>
      </c>
      <c r="M15420" s="27">
        <v>5.29</v>
      </c>
      <c r="N15420" s="9" t="e">
        <v>#N/A</v>
      </c>
      <c r="O15420" s="9" t="e">
        <v>#N/A</v>
      </c>
      <c r="P15420" s="10" t="e">
        <v>#N/A</v>
      </c>
      <c r="Q15420" s="10" t="e">
        <v>#N/A</v>
      </c>
      <c r="R15420" s="30" t="e">
        <f t="shared" si="288"/>
        <v>#N/A</v>
      </c>
    </row>
    <row r="15421" spans="12:18">
      <c r="L15421" s="29">
        <v>35324</v>
      </c>
      <c r="M15421" s="27">
        <v>5.38</v>
      </c>
      <c r="N15421" s="9">
        <v>6.95</v>
      </c>
      <c r="O15421" s="9">
        <v>1.68</v>
      </c>
      <c r="P15421" s="10" t="e">
        <v>#N/A</v>
      </c>
      <c r="Q15421" s="10" t="e">
        <v>#N/A</v>
      </c>
      <c r="R15421" s="30" t="e">
        <f t="shared" si="288"/>
        <v>#N/A</v>
      </c>
    </row>
    <row r="15422" spans="12:18">
      <c r="L15422" s="29">
        <v>35325</v>
      </c>
      <c r="M15422" s="27">
        <v>5.0199999999999996</v>
      </c>
      <c r="N15422" s="9">
        <v>7</v>
      </c>
      <c r="O15422" s="9">
        <v>1.64</v>
      </c>
      <c r="P15422" s="10" t="e">
        <v>#N/A</v>
      </c>
      <c r="Q15422" s="10" t="e">
        <v>#N/A</v>
      </c>
      <c r="R15422" s="30" t="e">
        <f t="shared" si="288"/>
        <v>#N/A</v>
      </c>
    </row>
    <row r="15423" spans="12:18">
      <c r="L15423" s="29">
        <v>35326</v>
      </c>
      <c r="M15423" s="27">
        <v>4.96</v>
      </c>
      <c r="N15423" s="9">
        <v>7.02</v>
      </c>
      <c r="O15423" s="9">
        <v>1.69</v>
      </c>
      <c r="P15423" s="10" t="e">
        <v>#N/A</v>
      </c>
      <c r="Q15423" s="10" t="e">
        <v>#N/A</v>
      </c>
      <c r="R15423" s="30" t="e">
        <f t="shared" si="288"/>
        <v>#N/A</v>
      </c>
    </row>
    <row r="15424" spans="12:18">
      <c r="L15424" s="29">
        <v>35327</v>
      </c>
      <c r="M15424" s="27">
        <v>5.29</v>
      </c>
      <c r="N15424" s="9">
        <v>7.05</v>
      </c>
      <c r="O15424" s="9">
        <v>1.76</v>
      </c>
      <c r="P15424" s="10" t="e">
        <v>#N/A</v>
      </c>
      <c r="Q15424" s="10" t="e">
        <v>#N/A</v>
      </c>
      <c r="R15424" s="30" t="e">
        <f t="shared" si="288"/>
        <v>#N/A</v>
      </c>
    </row>
    <row r="15425" spans="12:18">
      <c r="L15425" s="29">
        <v>35328</v>
      </c>
      <c r="M15425" s="27">
        <v>5.3</v>
      </c>
      <c r="N15425" s="9">
        <v>7.04</v>
      </c>
      <c r="O15425" s="9">
        <v>1.7</v>
      </c>
      <c r="P15425" s="10" t="e">
        <v>#N/A</v>
      </c>
      <c r="Q15425" s="10" t="e">
        <v>#N/A</v>
      </c>
      <c r="R15425" s="30" t="e">
        <f t="shared" si="288"/>
        <v>#N/A</v>
      </c>
    </row>
    <row r="15426" spans="12:18">
      <c r="L15426" s="29">
        <v>35329</v>
      </c>
      <c r="M15426" s="27">
        <v>5.3</v>
      </c>
      <c r="N15426" s="9" t="e">
        <v>#N/A</v>
      </c>
      <c r="O15426" s="9" t="e">
        <v>#N/A</v>
      </c>
      <c r="P15426" s="10" t="e">
        <v>#N/A</v>
      </c>
      <c r="Q15426" s="10" t="e">
        <v>#N/A</v>
      </c>
      <c r="R15426" s="30" t="e">
        <f t="shared" si="288"/>
        <v>#N/A</v>
      </c>
    </row>
    <row r="15427" spans="12:18">
      <c r="L15427" s="29">
        <v>35330</v>
      </c>
      <c r="M15427" s="27">
        <v>5.3</v>
      </c>
      <c r="N15427" s="9" t="e">
        <v>#N/A</v>
      </c>
      <c r="O15427" s="9" t="e">
        <v>#N/A</v>
      </c>
      <c r="P15427" s="10" t="e">
        <v>#N/A</v>
      </c>
      <c r="Q15427" s="10" t="e">
        <v>#N/A</v>
      </c>
      <c r="R15427" s="30" t="e">
        <f t="shared" si="288"/>
        <v>#N/A</v>
      </c>
    </row>
    <row r="15428" spans="12:18">
      <c r="L15428" s="29">
        <v>35331</v>
      </c>
      <c r="M15428" s="27">
        <v>5.32</v>
      </c>
      <c r="N15428" s="9">
        <v>7.02</v>
      </c>
      <c r="O15428" s="9">
        <v>1.68</v>
      </c>
      <c r="P15428" s="10" t="e">
        <v>#N/A</v>
      </c>
      <c r="Q15428" s="10" t="e">
        <v>#N/A</v>
      </c>
      <c r="R15428" s="30" t="e">
        <f t="shared" ref="R15428:R15491" si="289">Q15428*12</f>
        <v>#N/A</v>
      </c>
    </row>
    <row r="15429" spans="12:18">
      <c r="L15429" s="29">
        <v>35332</v>
      </c>
      <c r="M15429" s="27">
        <v>5.28</v>
      </c>
      <c r="N15429" s="9">
        <v>6.99</v>
      </c>
      <c r="O15429" s="9">
        <v>1.74</v>
      </c>
      <c r="P15429" s="10" t="e">
        <v>#N/A</v>
      </c>
      <c r="Q15429" s="10" t="e">
        <v>#N/A</v>
      </c>
      <c r="R15429" s="30" t="e">
        <f t="shared" si="289"/>
        <v>#N/A</v>
      </c>
    </row>
    <row r="15430" spans="12:18">
      <c r="L15430" s="29">
        <v>35333</v>
      </c>
      <c r="M15430" s="27">
        <v>5.56</v>
      </c>
      <c r="N15430" s="9">
        <v>6.93</v>
      </c>
      <c r="O15430" s="9">
        <v>1.77</v>
      </c>
      <c r="P15430" s="10" t="e">
        <v>#N/A</v>
      </c>
      <c r="Q15430" s="10" t="e">
        <v>#N/A</v>
      </c>
      <c r="R15430" s="30" t="e">
        <f t="shared" si="289"/>
        <v>#N/A</v>
      </c>
    </row>
    <row r="15431" spans="12:18">
      <c r="L15431" s="29">
        <v>35334</v>
      </c>
      <c r="M15431" s="27">
        <v>5.28</v>
      </c>
      <c r="N15431" s="9">
        <v>6.88</v>
      </c>
      <c r="O15431" s="9">
        <v>1.79</v>
      </c>
      <c r="P15431" s="10" t="e">
        <v>#N/A</v>
      </c>
      <c r="Q15431" s="10" t="e">
        <v>#N/A</v>
      </c>
      <c r="R15431" s="30" t="e">
        <f t="shared" si="289"/>
        <v>#N/A</v>
      </c>
    </row>
    <row r="15432" spans="12:18">
      <c r="L15432" s="29">
        <v>35335</v>
      </c>
      <c r="M15432" s="27">
        <v>5.21</v>
      </c>
      <c r="N15432" s="9">
        <v>6.91</v>
      </c>
      <c r="O15432" s="9">
        <v>1.77</v>
      </c>
      <c r="P15432" s="10" t="e">
        <v>#N/A</v>
      </c>
      <c r="Q15432" s="10" t="e">
        <v>#N/A</v>
      </c>
      <c r="R15432" s="30" t="e">
        <f t="shared" si="289"/>
        <v>#N/A</v>
      </c>
    </row>
    <row r="15433" spans="12:18">
      <c r="L15433" s="29">
        <v>35336</v>
      </c>
      <c r="M15433" s="27">
        <v>5.21</v>
      </c>
      <c r="N15433" s="9" t="e">
        <v>#N/A</v>
      </c>
      <c r="O15433" s="9" t="e">
        <v>#N/A</v>
      </c>
      <c r="P15433" s="10" t="e">
        <v>#N/A</v>
      </c>
      <c r="Q15433" s="10" t="e">
        <v>#N/A</v>
      </c>
      <c r="R15433" s="30" t="e">
        <f t="shared" si="289"/>
        <v>#N/A</v>
      </c>
    </row>
    <row r="15434" spans="12:18">
      <c r="L15434" s="29">
        <v>35337</v>
      </c>
      <c r="M15434" s="27">
        <v>5.21</v>
      </c>
      <c r="N15434" s="9" t="e">
        <v>#N/A</v>
      </c>
      <c r="O15434" s="9" t="e">
        <v>#N/A</v>
      </c>
      <c r="P15434" s="10" t="e">
        <v>#N/A</v>
      </c>
      <c r="Q15434" s="10" t="e">
        <v>#N/A</v>
      </c>
      <c r="R15434" s="30" t="e">
        <f t="shared" si="289"/>
        <v>#N/A</v>
      </c>
    </row>
    <row r="15435" spans="12:18">
      <c r="L15435" s="29">
        <v>35338</v>
      </c>
      <c r="M15435" s="27">
        <v>6.09</v>
      </c>
      <c r="N15435" s="9">
        <v>6.93</v>
      </c>
      <c r="O15435" s="9">
        <v>1.81</v>
      </c>
      <c r="P15435" s="10" t="e">
        <v>#N/A</v>
      </c>
      <c r="Q15435" s="10" t="e">
        <v>#N/A</v>
      </c>
      <c r="R15435" s="30" t="e">
        <f t="shared" si="289"/>
        <v>#N/A</v>
      </c>
    </row>
    <row r="15436" spans="12:18">
      <c r="L15436" s="29">
        <v>35339</v>
      </c>
      <c r="M15436" s="27">
        <v>5.53</v>
      </c>
      <c r="N15436" s="9">
        <v>6.88</v>
      </c>
      <c r="O15436" s="9">
        <v>1.68</v>
      </c>
      <c r="P15436" s="10">
        <v>158.19999999999999</v>
      </c>
      <c r="Q15436" s="10">
        <v>0.32</v>
      </c>
      <c r="R15436" s="30">
        <f t="shared" si="289"/>
        <v>3.84</v>
      </c>
    </row>
    <row r="15437" spans="12:18">
      <c r="L15437" s="29">
        <v>35340</v>
      </c>
      <c r="M15437" s="27">
        <v>5.24</v>
      </c>
      <c r="N15437" s="9">
        <v>6.84</v>
      </c>
      <c r="O15437" s="9">
        <v>1.71</v>
      </c>
      <c r="P15437" s="10" t="e">
        <v>#N/A</v>
      </c>
      <c r="Q15437" s="10" t="e">
        <v>#N/A</v>
      </c>
      <c r="R15437" s="30" t="e">
        <f t="shared" si="289"/>
        <v>#N/A</v>
      </c>
    </row>
    <row r="15438" spans="12:18">
      <c r="L15438" s="29">
        <v>35341</v>
      </c>
      <c r="M15438" s="27">
        <v>5.17</v>
      </c>
      <c r="N15438" s="9">
        <v>6.84</v>
      </c>
      <c r="O15438" s="9">
        <v>1.7</v>
      </c>
      <c r="P15438" s="10" t="e">
        <v>#N/A</v>
      </c>
      <c r="Q15438" s="10" t="e">
        <v>#N/A</v>
      </c>
      <c r="R15438" s="30" t="e">
        <f t="shared" si="289"/>
        <v>#N/A</v>
      </c>
    </row>
    <row r="15439" spans="12:18">
      <c r="L15439" s="29">
        <v>35342</v>
      </c>
      <c r="M15439" s="27">
        <v>5.04</v>
      </c>
      <c r="N15439" s="9">
        <v>6.74</v>
      </c>
      <c r="O15439" s="9">
        <v>1.6</v>
      </c>
      <c r="P15439" s="10" t="e">
        <v>#N/A</v>
      </c>
      <c r="Q15439" s="10" t="e">
        <v>#N/A</v>
      </c>
      <c r="R15439" s="30" t="e">
        <f t="shared" si="289"/>
        <v>#N/A</v>
      </c>
    </row>
    <row r="15440" spans="12:18">
      <c r="L15440" s="29">
        <v>35343</v>
      </c>
      <c r="M15440" s="27">
        <v>5.04</v>
      </c>
      <c r="N15440" s="9" t="e">
        <v>#N/A</v>
      </c>
      <c r="O15440" s="9" t="e">
        <v>#N/A</v>
      </c>
      <c r="P15440" s="10" t="e">
        <v>#N/A</v>
      </c>
      <c r="Q15440" s="10" t="e">
        <v>#N/A</v>
      </c>
      <c r="R15440" s="30" t="e">
        <f t="shared" si="289"/>
        <v>#N/A</v>
      </c>
    </row>
    <row r="15441" spans="12:18">
      <c r="L15441" s="29">
        <v>35344</v>
      </c>
      <c r="M15441" s="27">
        <v>5.04</v>
      </c>
      <c r="N15441" s="9" t="e">
        <v>#N/A</v>
      </c>
      <c r="O15441" s="9" t="e">
        <v>#N/A</v>
      </c>
      <c r="P15441" s="10" t="e">
        <v>#N/A</v>
      </c>
      <c r="Q15441" s="10" t="e">
        <v>#N/A</v>
      </c>
      <c r="R15441" s="30" t="e">
        <f t="shared" si="289"/>
        <v>#N/A</v>
      </c>
    </row>
    <row r="15442" spans="12:18">
      <c r="L15442" s="29">
        <v>35345</v>
      </c>
      <c r="M15442" s="27">
        <v>5.16</v>
      </c>
      <c r="N15442" s="9">
        <v>6.78</v>
      </c>
      <c r="O15442" s="9">
        <v>1.6</v>
      </c>
      <c r="P15442" s="10" t="e">
        <v>#N/A</v>
      </c>
      <c r="Q15442" s="10" t="e">
        <v>#N/A</v>
      </c>
      <c r="R15442" s="30" t="e">
        <f t="shared" si="289"/>
        <v>#N/A</v>
      </c>
    </row>
    <row r="15443" spans="12:18">
      <c r="L15443" s="29">
        <v>35346</v>
      </c>
      <c r="M15443" s="27">
        <v>5.1100000000000003</v>
      </c>
      <c r="N15443" s="9">
        <v>6.79</v>
      </c>
      <c r="O15443" s="9">
        <v>1.54</v>
      </c>
      <c r="P15443" s="10" t="e">
        <v>#N/A</v>
      </c>
      <c r="Q15443" s="10" t="e">
        <v>#N/A</v>
      </c>
      <c r="R15443" s="30" t="e">
        <f t="shared" si="289"/>
        <v>#N/A</v>
      </c>
    </row>
    <row r="15444" spans="12:18">
      <c r="L15444" s="29">
        <v>35347</v>
      </c>
      <c r="M15444" s="27">
        <v>5.43</v>
      </c>
      <c r="N15444" s="9">
        <v>6.83</v>
      </c>
      <c r="O15444" s="9">
        <v>1.56</v>
      </c>
      <c r="P15444" s="10" t="e">
        <v>#N/A</v>
      </c>
      <c r="Q15444" s="10" t="e">
        <v>#N/A</v>
      </c>
      <c r="R15444" s="30" t="e">
        <f t="shared" si="289"/>
        <v>#N/A</v>
      </c>
    </row>
    <row r="15445" spans="12:18">
      <c r="L15445" s="29">
        <v>35348</v>
      </c>
      <c r="M15445" s="27">
        <v>5.29</v>
      </c>
      <c r="N15445" s="9">
        <v>6.89</v>
      </c>
      <c r="O15445" s="9">
        <v>1.6</v>
      </c>
      <c r="P15445" s="10" t="e">
        <v>#N/A</v>
      </c>
      <c r="Q15445" s="10" t="e">
        <v>#N/A</v>
      </c>
      <c r="R15445" s="30" t="e">
        <f t="shared" si="289"/>
        <v>#N/A</v>
      </c>
    </row>
    <row r="15446" spans="12:18">
      <c r="L15446" s="29">
        <v>35349</v>
      </c>
      <c r="M15446" s="27">
        <v>5.16</v>
      </c>
      <c r="N15446" s="9">
        <v>6.84</v>
      </c>
      <c r="O15446" s="9">
        <v>1.55</v>
      </c>
      <c r="P15446" s="10" t="e">
        <v>#N/A</v>
      </c>
      <c r="Q15446" s="10" t="e">
        <v>#N/A</v>
      </c>
      <c r="R15446" s="30" t="e">
        <f t="shared" si="289"/>
        <v>#N/A</v>
      </c>
    </row>
    <row r="15447" spans="12:18">
      <c r="L15447" s="29">
        <v>35350</v>
      </c>
      <c r="M15447" s="27">
        <v>5.16</v>
      </c>
      <c r="N15447" s="9" t="e">
        <v>#N/A</v>
      </c>
      <c r="O15447" s="9" t="e">
        <v>#N/A</v>
      </c>
      <c r="P15447" s="10" t="e">
        <v>#N/A</v>
      </c>
      <c r="Q15447" s="10" t="e">
        <v>#N/A</v>
      </c>
      <c r="R15447" s="30" t="e">
        <f t="shared" si="289"/>
        <v>#N/A</v>
      </c>
    </row>
    <row r="15448" spans="12:18">
      <c r="L15448" s="29">
        <v>35351</v>
      </c>
      <c r="M15448" s="27">
        <v>5.16</v>
      </c>
      <c r="N15448" s="9" t="e">
        <v>#N/A</v>
      </c>
      <c r="O15448" s="9" t="e">
        <v>#N/A</v>
      </c>
      <c r="P15448" s="10" t="e">
        <v>#N/A</v>
      </c>
      <c r="Q15448" s="10" t="e">
        <v>#N/A</v>
      </c>
      <c r="R15448" s="30" t="e">
        <f t="shared" si="289"/>
        <v>#N/A</v>
      </c>
    </row>
    <row r="15449" spans="12:18">
      <c r="L15449" s="29">
        <v>35352</v>
      </c>
      <c r="M15449" s="27">
        <v>5.16</v>
      </c>
      <c r="N15449" s="9" t="e">
        <v>#N/A</v>
      </c>
      <c r="O15449" s="9" t="e">
        <v>#N/A</v>
      </c>
      <c r="P15449" s="10" t="e">
        <v>#N/A</v>
      </c>
      <c r="Q15449" s="10" t="e">
        <v>#N/A</v>
      </c>
      <c r="R15449" s="30" t="e">
        <f t="shared" si="289"/>
        <v>#N/A</v>
      </c>
    </row>
    <row r="15450" spans="12:18">
      <c r="L15450" s="29">
        <v>35353</v>
      </c>
      <c r="M15450" s="27">
        <v>5.41</v>
      </c>
      <c r="N15450" s="9">
        <v>6.85</v>
      </c>
      <c r="O15450" s="9">
        <v>1.53</v>
      </c>
      <c r="P15450" s="10" t="e">
        <v>#N/A</v>
      </c>
      <c r="Q15450" s="10" t="e">
        <v>#N/A</v>
      </c>
      <c r="R15450" s="30" t="e">
        <f t="shared" si="289"/>
        <v>#N/A</v>
      </c>
    </row>
    <row r="15451" spans="12:18">
      <c r="L15451" s="29">
        <v>35354</v>
      </c>
      <c r="M15451" s="27">
        <v>5.2</v>
      </c>
      <c r="N15451" s="9">
        <v>6.86</v>
      </c>
      <c r="O15451" s="9">
        <v>1.56</v>
      </c>
      <c r="P15451" s="10" t="e">
        <v>#N/A</v>
      </c>
      <c r="Q15451" s="10" t="e">
        <v>#N/A</v>
      </c>
      <c r="R15451" s="30" t="e">
        <f t="shared" si="289"/>
        <v>#N/A</v>
      </c>
    </row>
    <row r="15452" spans="12:18">
      <c r="L15452" s="29">
        <v>35355</v>
      </c>
      <c r="M15452" s="27">
        <v>5.19</v>
      </c>
      <c r="N15452" s="9">
        <v>6.81</v>
      </c>
      <c r="O15452" s="9">
        <v>1.53</v>
      </c>
      <c r="P15452" s="10" t="e">
        <v>#N/A</v>
      </c>
      <c r="Q15452" s="10" t="e">
        <v>#N/A</v>
      </c>
      <c r="R15452" s="30" t="e">
        <f t="shared" si="289"/>
        <v>#N/A</v>
      </c>
    </row>
    <row r="15453" spans="12:18">
      <c r="L15453" s="29">
        <v>35356</v>
      </c>
      <c r="M15453" s="27">
        <v>5.12</v>
      </c>
      <c r="N15453" s="9">
        <v>6.79</v>
      </c>
      <c r="O15453" s="9">
        <v>1.52</v>
      </c>
      <c r="P15453" s="10" t="e">
        <v>#N/A</v>
      </c>
      <c r="Q15453" s="10" t="e">
        <v>#N/A</v>
      </c>
      <c r="R15453" s="30" t="e">
        <f t="shared" si="289"/>
        <v>#N/A</v>
      </c>
    </row>
    <row r="15454" spans="12:18">
      <c r="L15454" s="29">
        <v>35357</v>
      </c>
      <c r="M15454" s="27">
        <v>5.12</v>
      </c>
      <c r="N15454" s="9" t="e">
        <v>#N/A</v>
      </c>
      <c r="O15454" s="9" t="e">
        <v>#N/A</v>
      </c>
      <c r="P15454" s="10" t="e">
        <v>#N/A</v>
      </c>
      <c r="Q15454" s="10" t="e">
        <v>#N/A</v>
      </c>
      <c r="R15454" s="30" t="e">
        <f t="shared" si="289"/>
        <v>#N/A</v>
      </c>
    </row>
    <row r="15455" spans="12:18">
      <c r="L15455" s="29">
        <v>35358</v>
      </c>
      <c r="M15455" s="27">
        <v>5.12</v>
      </c>
      <c r="N15455" s="9" t="e">
        <v>#N/A</v>
      </c>
      <c r="O15455" s="9" t="e">
        <v>#N/A</v>
      </c>
      <c r="P15455" s="10" t="e">
        <v>#N/A</v>
      </c>
      <c r="Q15455" s="10" t="e">
        <v>#N/A</v>
      </c>
      <c r="R15455" s="30" t="e">
        <f t="shared" si="289"/>
        <v>#N/A</v>
      </c>
    </row>
    <row r="15456" spans="12:18">
      <c r="L15456" s="29">
        <v>35359</v>
      </c>
      <c r="M15456" s="27">
        <v>5.21</v>
      </c>
      <c r="N15456" s="9">
        <v>6.81</v>
      </c>
      <c r="O15456" s="9">
        <v>1.53</v>
      </c>
      <c r="P15456" s="10" t="e">
        <v>#N/A</v>
      </c>
      <c r="Q15456" s="10" t="e">
        <v>#N/A</v>
      </c>
      <c r="R15456" s="30" t="e">
        <f t="shared" si="289"/>
        <v>#N/A</v>
      </c>
    </row>
    <row r="15457" spans="12:18">
      <c r="L15457" s="29">
        <v>35360</v>
      </c>
      <c r="M15457" s="27">
        <v>5.19</v>
      </c>
      <c r="N15457" s="9">
        <v>6.85</v>
      </c>
      <c r="O15457" s="9">
        <v>1.54</v>
      </c>
      <c r="P15457" s="10" t="e">
        <v>#N/A</v>
      </c>
      <c r="Q15457" s="10" t="e">
        <v>#N/A</v>
      </c>
      <c r="R15457" s="30" t="e">
        <f t="shared" si="289"/>
        <v>#N/A</v>
      </c>
    </row>
    <row r="15458" spans="12:18">
      <c r="L15458" s="29">
        <v>35361</v>
      </c>
      <c r="M15458" s="27">
        <v>5.58</v>
      </c>
      <c r="N15458" s="9">
        <v>6.84</v>
      </c>
      <c r="O15458" s="9">
        <v>1.56</v>
      </c>
      <c r="P15458" s="10" t="e">
        <v>#N/A</v>
      </c>
      <c r="Q15458" s="10" t="e">
        <v>#N/A</v>
      </c>
      <c r="R15458" s="30" t="e">
        <f t="shared" si="289"/>
        <v>#N/A</v>
      </c>
    </row>
    <row r="15459" spans="12:18">
      <c r="L15459" s="29">
        <v>35362</v>
      </c>
      <c r="M15459" s="27">
        <v>5.29</v>
      </c>
      <c r="N15459" s="9">
        <v>6.85</v>
      </c>
      <c r="O15459" s="9">
        <v>1.57</v>
      </c>
      <c r="P15459" s="10" t="e">
        <v>#N/A</v>
      </c>
      <c r="Q15459" s="10" t="e">
        <v>#N/A</v>
      </c>
      <c r="R15459" s="30" t="e">
        <f t="shared" si="289"/>
        <v>#N/A</v>
      </c>
    </row>
    <row r="15460" spans="12:18">
      <c r="L15460" s="29">
        <v>35363</v>
      </c>
      <c r="M15460" s="27">
        <v>5.27</v>
      </c>
      <c r="N15460" s="9">
        <v>6.82</v>
      </c>
      <c r="O15460" s="9">
        <v>1.54</v>
      </c>
      <c r="P15460" s="10" t="e">
        <v>#N/A</v>
      </c>
      <c r="Q15460" s="10" t="e">
        <v>#N/A</v>
      </c>
      <c r="R15460" s="30" t="e">
        <f t="shared" si="289"/>
        <v>#N/A</v>
      </c>
    </row>
    <row r="15461" spans="12:18">
      <c r="L15461" s="29">
        <v>35364</v>
      </c>
      <c r="M15461" s="27">
        <v>5.27</v>
      </c>
      <c r="N15461" s="9" t="e">
        <v>#N/A</v>
      </c>
      <c r="O15461" s="9" t="e">
        <v>#N/A</v>
      </c>
      <c r="P15461" s="10" t="e">
        <v>#N/A</v>
      </c>
      <c r="Q15461" s="10" t="e">
        <v>#N/A</v>
      </c>
      <c r="R15461" s="30" t="e">
        <f t="shared" si="289"/>
        <v>#N/A</v>
      </c>
    </row>
    <row r="15462" spans="12:18">
      <c r="L15462" s="29">
        <v>35365</v>
      </c>
      <c r="M15462" s="27">
        <v>5.27</v>
      </c>
      <c r="N15462" s="9" t="e">
        <v>#N/A</v>
      </c>
      <c r="O15462" s="9" t="e">
        <v>#N/A</v>
      </c>
      <c r="P15462" s="10" t="e">
        <v>#N/A</v>
      </c>
      <c r="Q15462" s="10" t="e">
        <v>#N/A</v>
      </c>
      <c r="R15462" s="30" t="e">
        <f t="shared" si="289"/>
        <v>#N/A</v>
      </c>
    </row>
    <row r="15463" spans="12:18">
      <c r="L15463" s="29">
        <v>35366</v>
      </c>
      <c r="M15463" s="27">
        <v>5.29</v>
      </c>
      <c r="N15463" s="9">
        <v>6.83</v>
      </c>
      <c r="O15463" s="9">
        <v>1.51</v>
      </c>
      <c r="P15463" s="10" t="e">
        <v>#N/A</v>
      </c>
      <c r="Q15463" s="10" t="e">
        <v>#N/A</v>
      </c>
      <c r="R15463" s="30" t="e">
        <f t="shared" si="289"/>
        <v>#N/A</v>
      </c>
    </row>
    <row r="15464" spans="12:18">
      <c r="L15464" s="29">
        <v>35367</v>
      </c>
      <c r="M15464" s="27">
        <v>5.22</v>
      </c>
      <c r="N15464" s="9">
        <v>6.7</v>
      </c>
      <c r="O15464" s="9">
        <v>1.39</v>
      </c>
      <c r="P15464" s="10" t="e">
        <v>#N/A</v>
      </c>
      <c r="Q15464" s="10" t="e">
        <v>#N/A</v>
      </c>
      <c r="R15464" s="30" t="e">
        <f t="shared" si="289"/>
        <v>#N/A</v>
      </c>
    </row>
    <row r="15465" spans="12:18">
      <c r="L15465" s="29">
        <v>35368</v>
      </c>
      <c r="M15465" s="27">
        <v>5.31</v>
      </c>
      <c r="N15465" s="9">
        <v>6.69</v>
      </c>
      <c r="O15465" s="9">
        <v>1.39</v>
      </c>
      <c r="P15465" s="10" t="e">
        <v>#N/A</v>
      </c>
      <c r="Q15465" s="10" t="e">
        <v>#N/A</v>
      </c>
      <c r="R15465" s="30" t="e">
        <f t="shared" si="289"/>
        <v>#N/A</v>
      </c>
    </row>
    <row r="15466" spans="12:18">
      <c r="L15466" s="29">
        <v>35369</v>
      </c>
      <c r="M15466" s="27">
        <v>5.63</v>
      </c>
      <c r="N15466" s="9">
        <v>6.66</v>
      </c>
      <c r="O15466" s="9">
        <v>1.34</v>
      </c>
      <c r="P15466" s="10" t="e">
        <v>#N/A</v>
      </c>
      <c r="Q15466" s="10" t="e">
        <v>#N/A</v>
      </c>
      <c r="R15466" s="30" t="e">
        <f t="shared" si="289"/>
        <v>#N/A</v>
      </c>
    </row>
    <row r="15467" spans="12:18">
      <c r="L15467" s="29">
        <v>35370</v>
      </c>
      <c r="M15467" s="27">
        <v>5.19</v>
      </c>
      <c r="N15467" s="9">
        <v>6.68</v>
      </c>
      <c r="O15467" s="9">
        <v>1.35</v>
      </c>
      <c r="P15467" s="10">
        <v>158.69999999999999</v>
      </c>
      <c r="Q15467" s="10">
        <v>0.32</v>
      </c>
      <c r="R15467" s="30">
        <f t="shared" si="289"/>
        <v>3.84</v>
      </c>
    </row>
    <row r="15468" spans="12:18">
      <c r="L15468" s="29">
        <v>35371</v>
      </c>
      <c r="M15468" s="27">
        <v>5.19</v>
      </c>
      <c r="N15468" s="9" t="e">
        <v>#N/A</v>
      </c>
      <c r="O15468" s="9" t="e">
        <v>#N/A</v>
      </c>
      <c r="P15468" s="10" t="e">
        <v>#N/A</v>
      </c>
      <c r="Q15468" s="10" t="e">
        <v>#N/A</v>
      </c>
      <c r="R15468" s="30" t="e">
        <f t="shared" si="289"/>
        <v>#N/A</v>
      </c>
    </row>
    <row r="15469" spans="12:18">
      <c r="L15469" s="29">
        <v>35372</v>
      </c>
      <c r="M15469" s="27">
        <v>5.19</v>
      </c>
      <c r="N15469" s="9" t="e">
        <v>#N/A</v>
      </c>
      <c r="O15469" s="9" t="e">
        <v>#N/A</v>
      </c>
      <c r="P15469" s="10" t="e">
        <v>#N/A</v>
      </c>
      <c r="Q15469" s="10" t="e">
        <v>#N/A</v>
      </c>
      <c r="R15469" s="30" t="e">
        <f t="shared" si="289"/>
        <v>#N/A</v>
      </c>
    </row>
    <row r="15470" spans="12:18">
      <c r="L15470" s="29">
        <v>35373</v>
      </c>
      <c r="M15470" s="27">
        <v>5.21</v>
      </c>
      <c r="N15470" s="9">
        <v>6.67</v>
      </c>
      <c r="O15470" s="9">
        <v>1.34</v>
      </c>
      <c r="P15470" s="10" t="e">
        <v>#N/A</v>
      </c>
      <c r="Q15470" s="10" t="e">
        <v>#N/A</v>
      </c>
      <c r="R15470" s="30" t="e">
        <f t="shared" si="289"/>
        <v>#N/A</v>
      </c>
    </row>
    <row r="15471" spans="12:18">
      <c r="L15471" s="29">
        <v>35374</v>
      </c>
      <c r="M15471" s="27">
        <v>5.34</v>
      </c>
      <c r="N15471" s="9">
        <v>6.6</v>
      </c>
      <c r="O15471" s="9">
        <v>1.25</v>
      </c>
      <c r="P15471" s="10" t="e">
        <v>#N/A</v>
      </c>
      <c r="Q15471" s="10" t="e">
        <v>#N/A</v>
      </c>
      <c r="R15471" s="30" t="e">
        <f t="shared" si="289"/>
        <v>#N/A</v>
      </c>
    </row>
    <row r="15472" spans="12:18">
      <c r="L15472" s="29">
        <v>35375</v>
      </c>
      <c r="M15472" s="27">
        <v>5.46</v>
      </c>
      <c r="N15472" s="9">
        <v>6.61</v>
      </c>
      <c r="O15472" s="9">
        <v>1.27</v>
      </c>
      <c r="P15472" s="10" t="e">
        <v>#N/A</v>
      </c>
      <c r="Q15472" s="10" t="e">
        <v>#N/A</v>
      </c>
      <c r="R15472" s="30" t="e">
        <f t="shared" si="289"/>
        <v>#N/A</v>
      </c>
    </row>
    <row r="15473" spans="12:18">
      <c r="L15473" s="29">
        <v>35376</v>
      </c>
      <c r="M15473" s="27">
        <v>5.28</v>
      </c>
      <c r="N15473" s="9">
        <v>6.48</v>
      </c>
      <c r="O15473" s="9">
        <v>1.24</v>
      </c>
      <c r="P15473" s="10" t="e">
        <v>#N/A</v>
      </c>
      <c r="Q15473" s="10" t="e">
        <v>#N/A</v>
      </c>
      <c r="R15473" s="30" t="e">
        <f t="shared" si="289"/>
        <v>#N/A</v>
      </c>
    </row>
    <row r="15474" spans="12:18">
      <c r="L15474" s="29">
        <v>35377</v>
      </c>
      <c r="M15474" s="27">
        <v>5.17</v>
      </c>
      <c r="N15474" s="9">
        <v>6.51</v>
      </c>
      <c r="O15474" s="9">
        <v>1.25</v>
      </c>
      <c r="P15474" s="10" t="e">
        <v>#N/A</v>
      </c>
      <c r="Q15474" s="10" t="e">
        <v>#N/A</v>
      </c>
      <c r="R15474" s="30" t="e">
        <f t="shared" si="289"/>
        <v>#N/A</v>
      </c>
    </row>
    <row r="15475" spans="12:18">
      <c r="L15475" s="29">
        <v>35378</v>
      </c>
      <c r="M15475" s="27">
        <v>5.17</v>
      </c>
      <c r="N15475" s="9" t="e">
        <v>#N/A</v>
      </c>
      <c r="O15475" s="9" t="e">
        <v>#N/A</v>
      </c>
      <c r="P15475" s="10" t="e">
        <v>#N/A</v>
      </c>
      <c r="Q15475" s="10" t="e">
        <v>#N/A</v>
      </c>
      <c r="R15475" s="30" t="e">
        <f t="shared" si="289"/>
        <v>#N/A</v>
      </c>
    </row>
    <row r="15476" spans="12:18">
      <c r="L15476" s="29">
        <v>35379</v>
      </c>
      <c r="M15476" s="27">
        <v>5.17</v>
      </c>
      <c r="N15476" s="9" t="e">
        <v>#N/A</v>
      </c>
      <c r="O15476" s="9" t="e">
        <v>#N/A</v>
      </c>
      <c r="P15476" s="10" t="e">
        <v>#N/A</v>
      </c>
      <c r="Q15476" s="10" t="e">
        <v>#N/A</v>
      </c>
      <c r="R15476" s="30" t="e">
        <f t="shared" si="289"/>
        <v>#N/A</v>
      </c>
    </row>
    <row r="15477" spans="12:18">
      <c r="L15477" s="29">
        <v>35380</v>
      </c>
      <c r="M15477" s="27">
        <v>5.17</v>
      </c>
      <c r="N15477" s="9" t="e">
        <v>#N/A</v>
      </c>
      <c r="O15477" s="9" t="e">
        <v>#N/A</v>
      </c>
      <c r="P15477" s="10" t="e">
        <v>#N/A</v>
      </c>
      <c r="Q15477" s="10" t="e">
        <v>#N/A</v>
      </c>
      <c r="R15477" s="30" t="e">
        <f t="shared" si="289"/>
        <v>#N/A</v>
      </c>
    </row>
    <row r="15478" spans="12:18">
      <c r="L15478" s="29">
        <v>35381</v>
      </c>
      <c r="M15478" s="27">
        <v>5.3</v>
      </c>
      <c r="N15478" s="9">
        <v>6.44</v>
      </c>
      <c r="O15478" s="9">
        <v>1.1499999999999999</v>
      </c>
      <c r="P15478" s="10" t="e">
        <v>#N/A</v>
      </c>
      <c r="Q15478" s="10" t="e">
        <v>#N/A</v>
      </c>
      <c r="R15478" s="30" t="e">
        <f t="shared" si="289"/>
        <v>#N/A</v>
      </c>
    </row>
    <row r="15479" spans="12:18">
      <c r="L15479" s="29">
        <v>35382</v>
      </c>
      <c r="M15479" s="27">
        <v>5.21</v>
      </c>
      <c r="N15479" s="9">
        <v>6.46</v>
      </c>
      <c r="O15479" s="9">
        <v>1.17</v>
      </c>
      <c r="P15479" s="10" t="e">
        <v>#N/A</v>
      </c>
      <c r="Q15479" s="10" t="e">
        <v>#N/A</v>
      </c>
      <c r="R15479" s="30" t="e">
        <f t="shared" si="289"/>
        <v>#N/A</v>
      </c>
    </row>
    <row r="15480" spans="12:18">
      <c r="L15480" s="29">
        <v>35383</v>
      </c>
      <c r="M15480" s="27">
        <v>5.34</v>
      </c>
      <c r="N15480" s="9">
        <v>6.42</v>
      </c>
      <c r="O15480" s="9">
        <v>1.1200000000000001</v>
      </c>
      <c r="P15480" s="10" t="e">
        <v>#N/A</v>
      </c>
      <c r="Q15480" s="10" t="e">
        <v>#N/A</v>
      </c>
      <c r="R15480" s="30" t="e">
        <f t="shared" si="289"/>
        <v>#N/A</v>
      </c>
    </row>
    <row r="15481" spans="12:18">
      <c r="L15481" s="29">
        <v>35384</v>
      </c>
      <c r="M15481" s="27">
        <v>5.53</v>
      </c>
      <c r="N15481" s="9">
        <v>6.46</v>
      </c>
      <c r="O15481" s="9">
        <v>1.17</v>
      </c>
      <c r="P15481" s="10" t="e">
        <v>#N/A</v>
      </c>
      <c r="Q15481" s="10" t="e">
        <v>#N/A</v>
      </c>
      <c r="R15481" s="30" t="e">
        <f t="shared" si="289"/>
        <v>#N/A</v>
      </c>
    </row>
    <row r="15482" spans="12:18">
      <c r="L15482" s="29">
        <v>35385</v>
      </c>
      <c r="M15482" s="27">
        <v>5.53</v>
      </c>
      <c r="N15482" s="9" t="e">
        <v>#N/A</v>
      </c>
      <c r="O15482" s="9" t="e">
        <v>#N/A</v>
      </c>
      <c r="P15482" s="10" t="e">
        <v>#N/A</v>
      </c>
      <c r="Q15482" s="10" t="e">
        <v>#N/A</v>
      </c>
      <c r="R15482" s="30" t="e">
        <f t="shared" si="289"/>
        <v>#N/A</v>
      </c>
    </row>
    <row r="15483" spans="12:18">
      <c r="L15483" s="29">
        <v>35386</v>
      </c>
      <c r="M15483" s="27">
        <v>5.53</v>
      </c>
      <c r="N15483" s="9" t="e">
        <v>#N/A</v>
      </c>
      <c r="O15483" s="9" t="e">
        <v>#N/A</v>
      </c>
      <c r="P15483" s="10" t="e">
        <v>#N/A</v>
      </c>
      <c r="Q15483" s="10" t="e">
        <v>#N/A</v>
      </c>
      <c r="R15483" s="30" t="e">
        <f t="shared" si="289"/>
        <v>#N/A</v>
      </c>
    </row>
    <row r="15484" spans="12:18">
      <c r="L15484" s="29">
        <v>35387</v>
      </c>
      <c r="M15484" s="27">
        <v>5.15</v>
      </c>
      <c r="N15484" s="9">
        <v>6.46</v>
      </c>
      <c r="O15484" s="9">
        <v>1.17</v>
      </c>
      <c r="P15484" s="10" t="e">
        <v>#N/A</v>
      </c>
      <c r="Q15484" s="10" t="e">
        <v>#N/A</v>
      </c>
      <c r="R15484" s="30" t="e">
        <f t="shared" si="289"/>
        <v>#N/A</v>
      </c>
    </row>
    <row r="15485" spans="12:18">
      <c r="L15485" s="29">
        <v>35388</v>
      </c>
      <c r="M15485" s="27">
        <v>5.29</v>
      </c>
      <c r="N15485" s="9">
        <v>6.44</v>
      </c>
      <c r="O15485" s="9">
        <v>1.1399999999999999</v>
      </c>
      <c r="P15485" s="10" t="e">
        <v>#N/A</v>
      </c>
      <c r="Q15485" s="10" t="e">
        <v>#N/A</v>
      </c>
      <c r="R15485" s="30" t="e">
        <f t="shared" si="289"/>
        <v>#N/A</v>
      </c>
    </row>
    <row r="15486" spans="12:18">
      <c r="L15486" s="29">
        <v>35389</v>
      </c>
      <c r="M15486" s="27">
        <v>5.53</v>
      </c>
      <c r="N15486" s="9">
        <v>6.41</v>
      </c>
      <c r="O15486" s="9">
        <v>1.1100000000000001</v>
      </c>
      <c r="P15486" s="10" t="e">
        <v>#N/A</v>
      </c>
      <c r="Q15486" s="10" t="e">
        <v>#N/A</v>
      </c>
      <c r="R15486" s="30" t="e">
        <f t="shared" si="289"/>
        <v>#N/A</v>
      </c>
    </row>
    <row r="15487" spans="12:18">
      <c r="L15487" s="29">
        <v>35390</v>
      </c>
      <c r="M15487" s="27">
        <v>5.28</v>
      </c>
      <c r="N15487" s="9">
        <v>6.42</v>
      </c>
      <c r="O15487" s="9">
        <v>1.1100000000000001</v>
      </c>
      <c r="P15487" s="10" t="e">
        <v>#N/A</v>
      </c>
      <c r="Q15487" s="10" t="e">
        <v>#N/A</v>
      </c>
      <c r="R15487" s="30" t="e">
        <f t="shared" si="289"/>
        <v>#N/A</v>
      </c>
    </row>
    <row r="15488" spans="12:18">
      <c r="L15488" s="29">
        <v>35391</v>
      </c>
      <c r="M15488" s="27">
        <v>5.24</v>
      </c>
      <c r="N15488" s="9">
        <v>6.44</v>
      </c>
      <c r="O15488" s="9">
        <v>1.1100000000000001</v>
      </c>
      <c r="P15488" s="10" t="e">
        <v>#N/A</v>
      </c>
      <c r="Q15488" s="10" t="e">
        <v>#N/A</v>
      </c>
      <c r="R15488" s="30" t="e">
        <f t="shared" si="289"/>
        <v>#N/A</v>
      </c>
    </row>
    <row r="15489" spans="12:18">
      <c r="L15489" s="29">
        <v>35392</v>
      </c>
      <c r="M15489" s="27">
        <v>5.24</v>
      </c>
      <c r="N15489" s="9" t="e">
        <v>#N/A</v>
      </c>
      <c r="O15489" s="9" t="e">
        <v>#N/A</v>
      </c>
      <c r="P15489" s="10" t="e">
        <v>#N/A</v>
      </c>
      <c r="Q15489" s="10" t="e">
        <v>#N/A</v>
      </c>
      <c r="R15489" s="30" t="e">
        <f t="shared" si="289"/>
        <v>#N/A</v>
      </c>
    </row>
    <row r="15490" spans="12:18">
      <c r="L15490" s="29">
        <v>35393</v>
      </c>
      <c r="M15490" s="27">
        <v>5.24</v>
      </c>
      <c r="N15490" s="9" t="e">
        <v>#N/A</v>
      </c>
      <c r="O15490" s="9" t="e">
        <v>#N/A</v>
      </c>
      <c r="P15490" s="10" t="e">
        <v>#N/A</v>
      </c>
      <c r="Q15490" s="10" t="e">
        <v>#N/A</v>
      </c>
      <c r="R15490" s="30" t="e">
        <f t="shared" si="289"/>
        <v>#N/A</v>
      </c>
    </row>
    <row r="15491" spans="12:18">
      <c r="L15491" s="29">
        <v>35394</v>
      </c>
      <c r="M15491" s="27">
        <v>5.38</v>
      </c>
      <c r="N15491" s="9">
        <v>6.42</v>
      </c>
      <c r="O15491" s="9">
        <v>1.1000000000000001</v>
      </c>
      <c r="P15491" s="10" t="e">
        <v>#N/A</v>
      </c>
      <c r="Q15491" s="10" t="e">
        <v>#N/A</v>
      </c>
      <c r="R15491" s="30" t="e">
        <f t="shared" si="289"/>
        <v>#N/A</v>
      </c>
    </row>
    <row r="15492" spans="12:18">
      <c r="L15492" s="29">
        <v>35395</v>
      </c>
      <c r="M15492" s="27">
        <v>5.28</v>
      </c>
      <c r="N15492" s="9">
        <v>6.43</v>
      </c>
      <c r="O15492" s="9">
        <v>1.1000000000000001</v>
      </c>
      <c r="P15492" s="10" t="e">
        <v>#N/A</v>
      </c>
      <c r="Q15492" s="10" t="e">
        <v>#N/A</v>
      </c>
      <c r="R15492" s="30" t="e">
        <f t="shared" ref="R15492:R15555" si="290">Q15492*12</f>
        <v>#N/A</v>
      </c>
    </row>
    <row r="15493" spans="12:18">
      <c r="L15493" s="29">
        <v>35396</v>
      </c>
      <c r="M15493" s="27">
        <v>5.42</v>
      </c>
      <c r="N15493" s="9">
        <v>6.44</v>
      </c>
      <c r="O15493" s="9">
        <v>1.1200000000000001</v>
      </c>
      <c r="P15493" s="10" t="e">
        <v>#N/A</v>
      </c>
      <c r="Q15493" s="10" t="e">
        <v>#N/A</v>
      </c>
      <c r="R15493" s="30" t="e">
        <f t="shared" si="290"/>
        <v>#N/A</v>
      </c>
    </row>
    <row r="15494" spans="12:18">
      <c r="L15494" s="29">
        <v>35397</v>
      </c>
      <c r="M15494" s="27">
        <v>5.42</v>
      </c>
      <c r="N15494" s="9" t="e">
        <v>#N/A</v>
      </c>
      <c r="O15494" s="9" t="e">
        <v>#N/A</v>
      </c>
      <c r="P15494" s="10" t="e">
        <v>#N/A</v>
      </c>
      <c r="Q15494" s="10" t="e">
        <v>#N/A</v>
      </c>
      <c r="R15494" s="30" t="e">
        <f t="shared" si="290"/>
        <v>#N/A</v>
      </c>
    </row>
    <row r="15495" spans="12:18">
      <c r="L15495" s="29">
        <v>35398</v>
      </c>
      <c r="M15495" s="27">
        <v>5.44</v>
      </c>
      <c r="N15495" s="9">
        <v>6.36</v>
      </c>
      <c r="O15495" s="9">
        <v>1.06</v>
      </c>
      <c r="P15495" s="10" t="e">
        <v>#N/A</v>
      </c>
      <c r="Q15495" s="10" t="e">
        <v>#N/A</v>
      </c>
      <c r="R15495" s="30" t="e">
        <f t="shared" si="290"/>
        <v>#N/A</v>
      </c>
    </row>
    <row r="15496" spans="12:18">
      <c r="L15496" s="29">
        <v>35399</v>
      </c>
      <c r="M15496" s="27">
        <v>5.44</v>
      </c>
      <c r="N15496" s="9" t="e">
        <v>#N/A</v>
      </c>
      <c r="O15496" s="9" t="e">
        <v>#N/A</v>
      </c>
      <c r="P15496" s="10" t="e">
        <v>#N/A</v>
      </c>
      <c r="Q15496" s="10" t="e">
        <v>#N/A</v>
      </c>
      <c r="R15496" s="30" t="e">
        <f t="shared" si="290"/>
        <v>#N/A</v>
      </c>
    </row>
    <row r="15497" spans="12:18">
      <c r="L15497" s="29">
        <v>35400</v>
      </c>
      <c r="M15497" s="27">
        <v>5.44</v>
      </c>
      <c r="N15497" s="9" t="e">
        <v>#N/A</v>
      </c>
      <c r="O15497" s="9" t="e">
        <v>#N/A</v>
      </c>
      <c r="P15497" s="10">
        <v>159.1</v>
      </c>
      <c r="Q15497" s="10">
        <v>0.25</v>
      </c>
      <c r="R15497" s="30">
        <f t="shared" si="290"/>
        <v>3</v>
      </c>
    </row>
    <row r="15498" spans="12:18">
      <c r="L15498" s="29">
        <v>35401</v>
      </c>
      <c r="M15498" s="27">
        <v>5.67</v>
      </c>
      <c r="N15498" s="9">
        <v>6.36</v>
      </c>
      <c r="O15498" s="9">
        <v>1.1299999999999999</v>
      </c>
      <c r="P15498" s="10" t="e">
        <v>#N/A</v>
      </c>
      <c r="Q15498" s="10" t="e">
        <v>#N/A</v>
      </c>
      <c r="R15498" s="30" t="e">
        <f t="shared" si="290"/>
        <v>#N/A</v>
      </c>
    </row>
    <row r="15499" spans="12:18">
      <c r="L15499" s="29">
        <v>35402</v>
      </c>
      <c r="M15499" s="27">
        <v>5.09</v>
      </c>
      <c r="N15499" s="9">
        <v>6.35</v>
      </c>
      <c r="O15499" s="9">
        <v>1.1399999999999999</v>
      </c>
      <c r="P15499" s="10" t="e">
        <v>#N/A</v>
      </c>
      <c r="Q15499" s="10" t="e">
        <v>#N/A</v>
      </c>
      <c r="R15499" s="30" t="e">
        <f t="shared" si="290"/>
        <v>#N/A</v>
      </c>
    </row>
    <row r="15500" spans="12:18">
      <c r="L15500" s="29">
        <v>35403</v>
      </c>
      <c r="M15500" s="27">
        <v>6.12</v>
      </c>
      <c r="N15500" s="9">
        <v>6.4</v>
      </c>
      <c r="O15500" s="9">
        <v>1.21</v>
      </c>
      <c r="P15500" s="10" t="e">
        <v>#N/A</v>
      </c>
      <c r="Q15500" s="10" t="e">
        <v>#N/A</v>
      </c>
      <c r="R15500" s="30" t="e">
        <f t="shared" si="290"/>
        <v>#N/A</v>
      </c>
    </row>
    <row r="15501" spans="12:18">
      <c r="L15501" s="29">
        <v>35404</v>
      </c>
      <c r="M15501" s="27">
        <v>5.36</v>
      </c>
      <c r="N15501" s="9">
        <v>6.5</v>
      </c>
      <c r="O15501" s="9">
        <v>1.31</v>
      </c>
      <c r="P15501" s="10" t="e">
        <v>#N/A</v>
      </c>
      <c r="Q15501" s="10" t="e">
        <v>#N/A</v>
      </c>
      <c r="R15501" s="30" t="e">
        <f t="shared" si="290"/>
        <v>#N/A</v>
      </c>
    </row>
    <row r="15502" spans="12:18">
      <c r="L15502" s="29">
        <v>35405</v>
      </c>
      <c r="M15502" s="27">
        <v>5.21</v>
      </c>
      <c r="N15502" s="9">
        <v>6.53</v>
      </c>
      <c r="O15502" s="9">
        <v>1.36</v>
      </c>
      <c r="P15502" s="10" t="e">
        <v>#N/A</v>
      </c>
      <c r="Q15502" s="10" t="e">
        <v>#N/A</v>
      </c>
      <c r="R15502" s="30" t="e">
        <f t="shared" si="290"/>
        <v>#N/A</v>
      </c>
    </row>
    <row r="15503" spans="12:18">
      <c r="L15503" s="29">
        <v>35406</v>
      </c>
      <c r="M15503" s="27">
        <v>5.21</v>
      </c>
      <c r="N15503" s="9" t="e">
        <v>#N/A</v>
      </c>
      <c r="O15503" s="9" t="e">
        <v>#N/A</v>
      </c>
      <c r="P15503" s="10" t="e">
        <v>#N/A</v>
      </c>
      <c r="Q15503" s="10" t="e">
        <v>#N/A</v>
      </c>
      <c r="R15503" s="30" t="e">
        <f t="shared" si="290"/>
        <v>#N/A</v>
      </c>
    </row>
    <row r="15504" spans="12:18">
      <c r="L15504" s="29">
        <v>35407</v>
      </c>
      <c r="M15504" s="27">
        <v>5.21</v>
      </c>
      <c r="N15504" s="9" t="e">
        <v>#N/A</v>
      </c>
      <c r="O15504" s="9" t="e">
        <v>#N/A</v>
      </c>
      <c r="P15504" s="10" t="e">
        <v>#N/A</v>
      </c>
      <c r="Q15504" s="10" t="e">
        <v>#N/A</v>
      </c>
      <c r="R15504" s="30" t="e">
        <f t="shared" si="290"/>
        <v>#N/A</v>
      </c>
    </row>
    <row r="15505" spans="12:18">
      <c r="L15505" s="29">
        <v>35408</v>
      </c>
      <c r="M15505" s="27">
        <v>5.19</v>
      </c>
      <c r="N15505" s="9">
        <v>6.48</v>
      </c>
      <c r="O15505" s="9">
        <v>1.35</v>
      </c>
      <c r="P15505" s="10" t="e">
        <v>#N/A</v>
      </c>
      <c r="Q15505" s="10" t="e">
        <v>#N/A</v>
      </c>
      <c r="R15505" s="30" t="e">
        <f t="shared" si="290"/>
        <v>#N/A</v>
      </c>
    </row>
    <row r="15506" spans="12:18">
      <c r="L15506" s="29">
        <v>35409</v>
      </c>
      <c r="M15506" s="27">
        <v>5.17</v>
      </c>
      <c r="N15506" s="9">
        <v>6.49</v>
      </c>
      <c r="O15506" s="9">
        <v>1.4</v>
      </c>
      <c r="P15506" s="10" t="e">
        <v>#N/A</v>
      </c>
      <c r="Q15506" s="10" t="e">
        <v>#N/A</v>
      </c>
      <c r="R15506" s="30" t="e">
        <f t="shared" si="290"/>
        <v>#N/A</v>
      </c>
    </row>
    <row r="15507" spans="12:18">
      <c r="L15507" s="29">
        <v>35410</v>
      </c>
      <c r="M15507" s="27">
        <v>5.19</v>
      </c>
      <c r="N15507" s="9">
        <v>6.61</v>
      </c>
      <c r="O15507" s="9">
        <v>1.55</v>
      </c>
      <c r="P15507" s="10" t="e">
        <v>#N/A</v>
      </c>
      <c r="Q15507" s="10" t="e">
        <v>#N/A</v>
      </c>
      <c r="R15507" s="30" t="e">
        <f t="shared" si="290"/>
        <v>#N/A</v>
      </c>
    </row>
    <row r="15508" spans="12:18">
      <c r="L15508" s="29">
        <v>35411</v>
      </c>
      <c r="M15508" s="27">
        <v>5.25</v>
      </c>
      <c r="N15508" s="9">
        <v>6.64</v>
      </c>
      <c r="O15508" s="9">
        <v>1.56</v>
      </c>
      <c r="P15508" s="10" t="e">
        <v>#N/A</v>
      </c>
      <c r="Q15508" s="10" t="e">
        <v>#N/A</v>
      </c>
      <c r="R15508" s="30" t="e">
        <f t="shared" si="290"/>
        <v>#N/A</v>
      </c>
    </row>
    <row r="15509" spans="12:18">
      <c r="L15509" s="29">
        <v>35412</v>
      </c>
      <c r="M15509" s="27">
        <v>5.28</v>
      </c>
      <c r="N15509" s="9">
        <v>6.58</v>
      </c>
      <c r="O15509" s="9">
        <v>1.53</v>
      </c>
      <c r="P15509" s="10" t="e">
        <v>#N/A</v>
      </c>
      <c r="Q15509" s="10" t="e">
        <v>#N/A</v>
      </c>
      <c r="R15509" s="30" t="e">
        <f t="shared" si="290"/>
        <v>#N/A</v>
      </c>
    </row>
    <row r="15510" spans="12:18">
      <c r="L15510" s="29">
        <v>35413</v>
      </c>
      <c r="M15510" s="27">
        <v>5.28</v>
      </c>
      <c r="N15510" s="9" t="e">
        <v>#N/A</v>
      </c>
      <c r="O15510" s="9" t="e">
        <v>#N/A</v>
      </c>
      <c r="P15510" s="10" t="e">
        <v>#N/A</v>
      </c>
      <c r="Q15510" s="10" t="e">
        <v>#N/A</v>
      </c>
      <c r="R15510" s="30" t="e">
        <f t="shared" si="290"/>
        <v>#N/A</v>
      </c>
    </row>
    <row r="15511" spans="12:18">
      <c r="L15511" s="29">
        <v>35414</v>
      </c>
      <c r="M15511" s="27">
        <v>5.28</v>
      </c>
      <c r="N15511" s="9" t="e">
        <v>#N/A</v>
      </c>
      <c r="O15511" s="9" t="e">
        <v>#N/A</v>
      </c>
      <c r="P15511" s="10" t="e">
        <v>#N/A</v>
      </c>
      <c r="Q15511" s="10" t="e">
        <v>#N/A</v>
      </c>
      <c r="R15511" s="30" t="e">
        <f t="shared" si="290"/>
        <v>#N/A</v>
      </c>
    </row>
    <row r="15512" spans="12:18">
      <c r="L15512" s="29">
        <v>35415</v>
      </c>
      <c r="M15512" s="27">
        <v>5.56</v>
      </c>
      <c r="N15512" s="9">
        <v>6.63</v>
      </c>
      <c r="O15512" s="9">
        <v>1.53</v>
      </c>
      <c r="P15512" s="10" t="e">
        <v>#N/A</v>
      </c>
      <c r="Q15512" s="10" t="e">
        <v>#N/A</v>
      </c>
      <c r="R15512" s="30" t="e">
        <f t="shared" si="290"/>
        <v>#N/A</v>
      </c>
    </row>
    <row r="15513" spans="12:18">
      <c r="L15513" s="29">
        <v>35416</v>
      </c>
      <c r="M15513" s="27">
        <v>5.38</v>
      </c>
      <c r="N15513" s="9">
        <v>6.66</v>
      </c>
      <c r="O15513" s="9">
        <v>1.55</v>
      </c>
      <c r="P15513" s="10" t="e">
        <v>#N/A</v>
      </c>
      <c r="Q15513" s="10" t="e">
        <v>#N/A</v>
      </c>
      <c r="R15513" s="30" t="e">
        <f t="shared" si="290"/>
        <v>#N/A</v>
      </c>
    </row>
    <row r="15514" spans="12:18">
      <c r="L15514" s="29">
        <v>35417</v>
      </c>
      <c r="M15514" s="27">
        <v>5.6</v>
      </c>
      <c r="N15514" s="9">
        <v>6.69</v>
      </c>
      <c r="O15514" s="9">
        <v>1.56</v>
      </c>
      <c r="P15514" s="10" t="e">
        <v>#N/A</v>
      </c>
      <c r="Q15514" s="10" t="e">
        <v>#N/A</v>
      </c>
      <c r="R15514" s="30" t="e">
        <f t="shared" si="290"/>
        <v>#N/A</v>
      </c>
    </row>
    <row r="15515" spans="12:18">
      <c r="L15515" s="29">
        <v>35418</v>
      </c>
      <c r="M15515" s="27">
        <v>5.29</v>
      </c>
      <c r="N15515" s="9">
        <v>6.6</v>
      </c>
      <c r="O15515" s="9">
        <v>1.48</v>
      </c>
      <c r="P15515" s="10" t="e">
        <v>#N/A</v>
      </c>
      <c r="Q15515" s="10" t="e">
        <v>#N/A</v>
      </c>
      <c r="R15515" s="30" t="e">
        <f t="shared" si="290"/>
        <v>#N/A</v>
      </c>
    </row>
    <row r="15516" spans="12:18">
      <c r="L15516" s="29">
        <v>35419</v>
      </c>
      <c r="M15516" s="27">
        <v>5.15</v>
      </c>
      <c r="N15516" s="9">
        <v>6.59</v>
      </c>
      <c r="O15516" s="9">
        <v>1.46</v>
      </c>
      <c r="P15516" s="10" t="e">
        <v>#N/A</v>
      </c>
      <c r="Q15516" s="10" t="e">
        <v>#N/A</v>
      </c>
      <c r="R15516" s="30" t="e">
        <f t="shared" si="290"/>
        <v>#N/A</v>
      </c>
    </row>
    <row r="15517" spans="12:18">
      <c r="L15517" s="29">
        <v>35420</v>
      </c>
      <c r="M15517" s="27">
        <v>5.15</v>
      </c>
      <c r="N15517" s="9" t="e">
        <v>#N/A</v>
      </c>
      <c r="O15517" s="9" t="e">
        <v>#N/A</v>
      </c>
      <c r="P15517" s="10" t="e">
        <v>#N/A</v>
      </c>
      <c r="Q15517" s="10" t="e">
        <v>#N/A</v>
      </c>
      <c r="R15517" s="30" t="e">
        <f t="shared" si="290"/>
        <v>#N/A</v>
      </c>
    </row>
    <row r="15518" spans="12:18">
      <c r="L15518" s="29">
        <v>35421</v>
      </c>
      <c r="M15518" s="27">
        <v>5.15</v>
      </c>
      <c r="N15518" s="9" t="e">
        <v>#N/A</v>
      </c>
      <c r="O15518" s="9" t="e">
        <v>#N/A</v>
      </c>
      <c r="P15518" s="10" t="e">
        <v>#N/A</v>
      </c>
      <c r="Q15518" s="10" t="e">
        <v>#N/A</v>
      </c>
      <c r="R15518" s="30" t="e">
        <f t="shared" si="290"/>
        <v>#N/A</v>
      </c>
    </row>
    <row r="15519" spans="12:18">
      <c r="L15519" s="29">
        <v>35422</v>
      </c>
      <c r="M15519" s="27">
        <v>5.26</v>
      </c>
      <c r="N15519" s="9">
        <v>6.58</v>
      </c>
      <c r="O15519" s="9">
        <v>1.37</v>
      </c>
      <c r="P15519" s="10" t="e">
        <v>#N/A</v>
      </c>
      <c r="Q15519" s="10" t="e">
        <v>#N/A</v>
      </c>
      <c r="R15519" s="30" t="e">
        <f t="shared" si="290"/>
        <v>#N/A</v>
      </c>
    </row>
    <row r="15520" spans="12:18">
      <c r="L15520" s="29">
        <v>35423</v>
      </c>
      <c r="M15520" s="27">
        <v>5.14</v>
      </c>
      <c r="N15520" s="9">
        <v>6.59</v>
      </c>
      <c r="O15520" s="9">
        <v>1.4</v>
      </c>
      <c r="P15520" s="10" t="e">
        <v>#N/A</v>
      </c>
      <c r="Q15520" s="10" t="e">
        <v>#N/A</v>
      </c>
      <c r="R15520" s="30" t="e">
        <f t="shared" si="290"/>
        <v>#N/A</v>
      </c>
    </row>
    <row r="15521" spans="12:18">
      <c r="L15521" s="29">
        <v>35424</v>
      </c>
      <c r="M15521" s="27">
        <v>5.14</v>
      </c>
      <c r="N15521" s="9" t="e">
        <v>#N/A</v>
      </c>
      <c r="O15521" s="9" t="e">
        <v>#N/A</v>
      </c>
      <c r="P15521" s="10" t="e">
        <v>#N/A</v>
      </c>
      <c r="Q15521" s="10" t="e">
        <v>#N/A</v>
      </c>
      <c r="R15521" s="30" t="e">
        <f t="shared" si="290"/>
        <v>#N/A</v>
      </c>
    </row>
    <row r="15522" spans="12:18">
      <c r="L15522" s="29">
        <v>35425</v>
      </c>
      <c r="M15522" s="27">
        <v>5.26</v>
      </c>
      <c r="N15522" s="9">
        <v>6.59</v>
      </c>
      <c r="O15522" s="9">
        <v>1.38</v>
      </c>
      <c r="P15522" s="10" t="e">
        <v>#N/A</v>
      </c>
      <c r="Q15522" s="10" t="e">
        <v>#N/A</v>
      </c>
      <c r="R15522" s="30" t="e">
        <f t="shared" si="290"/>
        <v>#N/A</v>
      </c>
    </row>
    <row r="15523" spans="12:18">
      <c r="L15523" s="29">
        <v>35426</v>
      </c>
      <c r="M15523" s="27">
        <v>4.7699999999999996</v>
      </c>
      <c r="N15523" s="9">
        <v>6.54</v>
      </c>
      <c r="O15523" s="9">
        <v>1.32</v>
      </c>
      <c r="P15523" s="10" t="e">
        <v>#N/A</v>
      </c>
      <c r="Q15523" s="10" t="e">
        <v>#N/A</v>
      </c>
      <c r="R15523" s="30" t="e">
        <f t="shared" si="290"/>
        <v>#N/A</v>
      </c>
    </row>
    <row r="15524" spans="12:18">
      <c r="L15524" s="29">
        <v>35427</v>
      </c>
      <c r="M15524" s="27">
        <v>4.7699999999999996</v>
      </c>
      <c r="N15524" s="9" t="e">
        <v>#N/A</v>
      </c>
      <c r="O15524" s="9" t="e">
        <v>#N/A</v>
      </c>
      <c r="P15524" s="10" t="e">
        <v>#N/A</v>
      </c>
      <c r="Q15524" s="10" t="e">
        <v>#N/A</v>
      </c>
      <c r="R15524" s="30" t="e">
        <f t="shared" si="290"/>
        <v>#N/A</v>
      </c>
    </row>
    <row r="15525" spans="12:18">
      <c r="L15525" s="29">
        <v>35428</v>
      </c>
      <c r="M15525" s="27">
        <v>4.7699999999999996</v>
      </c>
      <c r="N15525" s="9" t="e">
        <v>#N/A</v>
      </c>
      <c r="O15525" s="9" t="e">
        <v>#N/A</v>
      </c>
      <c r="P15525" s="10" t="e">
        <v>#N/A</v>
      </c>
      <c r="Q15525" s="10" t="e">
        <v>#N/A</v>
      </c>
      <c r="R15525" s="30" t="e">
        <f t="shared" si="290"/>
        <v>#N/A</v>
      </c>
    </row>
    <row r="15526" spans="12:18">
      <c r="L15526" s="29">
        <v>35429</v>
      </c>
      <c r="M15526" s="27">
        <v>5.53</v>
      </c>
      <c r="N15526" s="9">
        <v>6.54</v>
      </c>
      <c r="O15526" s="9">
        <v>1.27</v>
      </c>
      <c r="P15526" s="10" t="e">
        <v>#N/A</v>
      </c>
      <c r="Q15526" s="10" t="e">
        <v>#N/A</v>
      </c>
      <c r="R15526" s="30" t="e">
        <f t="shared" si="290"/>
        <v>#N/A</v>
      </c>
    </row>
    <row r="15527" spans="12:18">
      <c r="L15527" s="29">
        <v>35430</v>
      </c>
      <c r="M15527" s="27">
        <v>6.26</v>
      </c>
      <c r="N15527" s="9">
        <v>6.65</v>
      </c>
      <c r="O15527" s="9">
        <v>1.36</v>
      </c>
      <c r="P15527" s="10" t="e">
        <v>#N/A</v>
      </c>
      <c r="Q15527" s="10" t="e">
        <v>#N/A</v>
      </c>
      <c r="R15527" s="30" t="e">
        <f t="shared" si="290"/>
        <v>#N/A</v>
      </c>
    </row>
    <row r="15528" spans="12:18">
      <c r="L15528" s="29">
        <v>35431</v>
      </c>
      <c r="M15528" s="27">
        <v>6.26</v>
      </c>
      <c r="N15528" s="9" t="e">
        <v>#N/A</v>
      </c>
      <c r="O15528" s="9" t="e">
        <v>#N/A</v>
      </c>
      <c r="P15528" s="10">
        <v>159.4</v>
      </c>
      <c r="Q15528" s="10">
        <v>0.19</v>
      </c>
      <c r="R15528" s="30">
        <f t="shared" si="290"/>
        <v>2.2800000000000002</v>
      </c>
    </row>
    <row r="15529" spans="12:18">
      <c r="L15529" s="29">
        <v>35432</v>
      </c>
      <c r="M15529" s="27">
        <v>5.79</v>
      </c>
      <c r="N15529" s="9">
        <v>6.75</v>
      </c>
      <c r="O15529" s="9">
        <v>1.49</v>
      </c>
      <c r="P15529" s="10" t="e">
        <v>#N/A</v>
      </c>
      <c r="Q15529" s="10" t="e">
        <v>#N/A</v>
      </c>
      <c r="R15529" s="30" t="e">
        <f t="shared" si="290"/>
        <v>#N/A</v>
      </c>
    </row>
    <row r="15530" spans="12:18">
      <c r="L15530" s="29">
        <v>35433</v>
      </c>
      <c r="M15530" s="27">
        <v>5.17</v>
      </c>
      <c r="N15530" s="9">
        <v>6.74</v>
      </c>
      <c r="O15530" s="9">
        <v>1.48</v>
      </c>
      <c r="P15530" s="10" t="e">
        <v>#N/A</v>
      </c>
      <c r="Q15530" s="10" t="e">
        <v>#N/A</v>
      </c>
      <c r="R15530" s="30" t="e">
        <f t="shared" si="290"/>
        <v>#N/A</v>
      </c>
    </row>
    <row r="15531" spans="12:18">
      <c r="L15531" s="29">
        <v>35434</v>
      </c>
      <c r="M15531" s="27">
        <v>5.17</v>
      </c>
      <c r="N15531" s="9" t="e">
        <v>#N/A</v>
      </c>
      <c r="O15531" s="9" t="e">
        <v>#N/A</v>
      </c>
      <c r="P15531" s="10" t="e">
        <v>#N/A</v>
      </c>
      <c r="Q15531" s="10" t="e">
        <v>#N/A</v>
      </c>
      <c r="R15531" s="30" t="e">
        <f t="shared" si="290"/>
        <v>#N/A</v>
      </c>
    </row>
    <row r="15532" spans="12:18">
      <c r="L15532" s="29">
        <v>35435</v>
      </c>
      <c r="M15532" s="27">
        <v>5.17</v>
      </c>
      <c r="N15532" s="9" t="e">
        <v>#N/A</v>
      </c>
      <c r="O15532" s="9" t="e">
        <v>#N/A</v>
      </c>
      <c r="P15532" s="10" t="e">
        <v>#N/A</v>
      </c>
      <c r="Q15532" s="10" t="e">
        <v>#N/A</v>
      </c>
      <c r="R15532" s="30" t="e">
        <f t="shared" si="290"/>
        <v>#N/A</v>
      </c>
    </row>
    <row r="15533" spans="12:18">
      <c r="L15533" s="29">
        <v>35436</v>
      </c>
      <c r="M15533" s="27">
        <v>5.26</v>
      </c>
      <c r="N15533" s="9">
        <v>6.77</v>
      </c>
      <c r="O15533" s="9">
        <v>1.49</v>
      </c>
      <c r="P15533" s="10" t="e">
        <v>#N/A</v>
      </c>
      <c r="Q15533" s="10" t="e">
        <v>#N/A</v>
      </c>
      <c r="R15533" s="30" t="e">
        <f t="shared" si="290"/>
        <v>#N/A</v>
      </c>
    </row>
    <row r="15534" spans="12:18">
      <c r="L15534" s="29">
        <v>35437</v>
      </c>
      <c r="M15534" s="27">
        <v>5.2</v>
      </c>
      <c r="N15534" s="9">
        <v>6.8</v>
      </c>
      <c r="O15534" s="9">
        <v>1.55</v>
      </c>
      <c r="P15534" s="10" t="e">
        <v>#N/A</v>
      </c>
      <c r="Q15534" s="10" t="e">
        <v>#N/A</v>
      </c>
      <c r="R15534" s="30" t="e">
        <f t="shared" si="290"/>
        <v>#N/A</v>
      </c>
    </row>
    <row r="15535" spans="12:18">
      <c r="L15535" s="29">
        <v>35438</v>
      </c>
      <c r="M15535" s="27">
        <v>5.2</v>
      </c>
      <c r="N15535" s="9">
        <v>6.83</v>
      </c>
      <c r="O15535" s="9">
        <v>1.58</v>
      </c>
      <c r="P15535" s="10" t="e">
        <v>#N/A</v>
      </c>
      <c r="Q15535" s="10" t="e">
        <v>#N/A</v>
      </c>
      <c r="R15535" s="30" t="e">
        <f t="shared" si="290"/>
        <v>#N/A</v>
      </c>
    </row>
    <row r="15536" spans="12:18">
      <c r="L15536" s="29">
        <v>35439</v>
      </c>
      <c r="M15536" s="27">
        <v>5.25</v>
      </c>
      <c r="N15536" s="9">
        <v>6.76</v>
      </c>
      <c r="O15536" s="9">
        <v>1.52</v>
      </c>
      <c r="P15536" s="10" t="e">
        <v>#N/A</v>
      </c>
      <c r="Q15536" s="10" t="e">
        <v>#N/A</v>
      </c>
      <c r="R15536" s="30" t="e">
        <f t="shared" si="290"/>
        <v>#N/A</v>
      </c>
    </row>
    <row r="15537" spans="12:18">
      <c r="L15537" s="29">
        <v>35440</v>
      </c>
      <c r="M15537" s="27">
        <v>5.17</v>
      </c>
      <c r="N15537" s="9">
        <v>6.86</v>
      </c>
      <c r="O15537" s="9">
        <v>1.59</v>
      </c>
      <c r="P15537" s="10" t="e">
        <v>#N/A</v>
      </c>
      <c r="Q15537" s="10" t="e">
        <v>#N/A</v>
      </c>
      <c r="R15537" s="30" t="e">
        <f t="shared" si="290"/>
        <v>#N/A</v>
      </c>
    </row>
    <row r="15538" spans="12:18">
      <c r="L15538" s="29">
        <v>35441</v>
      </c>
      <c r="M15538" s="27">
        <v>5.17</v>
      </c>
      <c r="N15538" s="9" t="e">
        <v>#N/A</v>
      </c>
      <c r="O15538" s="9" t="e">
        <v>#N/A</v>
      </c>
      <c r="P15538" s="10" t="e">
        <v>#N/A</v>
      </c>
      <c r="Q15538" s="10" t="e">
        <v>#N/A</v>
      </c>
      <c r="R15538" s="30" t="e">
        <f t="shared" si="290"/>
        <v>#N/A</v>
      </c>
    </row>
    <row r="15539" spans="12:18">
      <c r="L15539" s="29">
        <v>35442</v>
      </c>
      <c r="M15539" s="27">
        <v>5.17</v>
      </c>
      <c r="N15539" s="9" t="e">
        <v>#N/A</v>
      </c>
      <c r="O15539" s="9" t="e">
        <v>#N/A</v>
      </c>
      <c r="P15539" s="10" t="e">
        <v>#N/A</v>
      </c>
      <c r="Q15539" s="10" t="e">
        <v>#N/A</v>
      </c>
      <c r="R15539" s="30" t="e">
        <f t="shared" si="290"/>
        <v>#N/A</v>
      </c>
    </row>
    <row r="15540" spans="12:18">
      <c r="L15540" s="29">
        <v>35443</v>
      </c>
      <c r="M15540" s="27">
        <v>5.24</v>
      </c>
      <c r="N15540" s="9">
        <v>6.85</v>
      </c>
      <c r="O15540" s="9">
        <v>1.59</v>
      </c>
      <c r="P15540" s="10" t="e">
        <v>#N/A</v>
      </c>
      <c r="Q15540" s="10" t="e">
        <v>#N/A</v>
      </c>
      <c r="R15540" s="30" t="e">
        <f t="shared" si="290"/>
        <v>#N/A</v>
      </c>
    </row>
    <row r="15541" spans="12:18">
      <c r="L15541" s="29">
        <v>35444</v>
      </c>
      <c r="M15541" s="27">
        <v>5.14</v>
      </c>
      <c r="N15541" s="9">
        <v>6.77</v>
      </c>
      <c r="O15541" s="9">
        <v>1.48</v>
      </c>
      <c r="P15541" s="10" t="e">
        <v>#N/A</v>
      </c>
      <c r="Q15541" s="10" t="e">
        <v>#N/A</v>
      </c>
      <c r="R15541" s="30" t="e">
        <f t="shared" si="290"/>
        <v>#N/A</v>
      </c>
    </row>
    <row r="15542" spans="12:18">
      <c r="L15542" s="29">
        <v>35445</v>
      </c>
      <c r="M15542" s="27">
        <v>5.22</v>
      </c>
      <c r="N15542" s="9">
        <v>6.79</v>
      </c>
      <c r="O15542" s="9">
        <v>1.51</v>
      </c>
      <c r="P15542" s="10" t="e">
        <v>#N/A</v>
      </c>
      <c r="Q15542" s="10" t="e">
        <v>#N/A</v>
      </c>
      <c r="R15542" s="30" t="e">
        <f t="shared" si="290"/>
        <v>#N/A</v>
      </c>
    </row>
    <row r="15543" spans="12:18">
      <c r="L15543" s="29">
        <v>35446</v>
      </c>
      <c r="M15543" s="27">
        <v>5.26</v>
      </c>
      <c r="N15543" s="9">
        <v>6.83</v>
      </c>
      <c r="O15543" s="9">
        <v>1.54</v>
      </c>
      <c r="P15543" s="10" t="e">
        <v>#N/A</v>
      </c>
      <c r="Q15543" s="10" t="e">
        <v>#N/A</v>
      </c>
      <c r="R15543" s="30" t="e">
        <f t="shared" si="290"/>
        <v>#N/A</v>
      </c>
    </row>
    <row r="15544" spans="12:18">
      <c r="L15544" s="29">
        <v>35447</v>
      </c>
      <c r="M15544" s="27">
        <v>5.14</v>
      </c>
      <c r="N15544" s="9">
        <v>6.83</v>
      </c>
      <c r="O15544" s="9">
        <v>1.55</v>
      </c>
      <c r="P15544" s="10" t="e">
        <v>#N/A</v>
      </c>
      <c r="Q15544" s="10" t="e">
        <v>#N/A</v>
      </c>
      <c r="R15544" s="30" t="e">
        <f t="shared" si="290"/>
        <v>#N/A</v>
      </c>
    </row>
    <row r="15545" spans="12:18">
      <c r="L15545" s="29">
        <v>35448</v>
      </c>
      <c r="M15545" s="27">
        <v>5.14</v>
      </c>
      <c r="N15545" s="9" t="e">
        <v>#N/A</v>
      </c>
      <c r="O15545" s="9" t="e">
        <v>#N/A</v>
      </c>
      <c r="P15545" s="10" t="e">
        <v>#N/A</v>
      </c>
      <c r="Q15545" s="10" t="e">
        <v>#N/A</v>
      </c>
      <c r="R15545" s="30" t="e">
        <f t="shared" si="290"/>
        <v>#N/A</v>
      </c>
    </row>
    <row r="15546" spans="12:18">
      <c r="L15546" s="29">
        <v>35449</v>
      </c>
      <c r="M15546" s="27">
        <v>5.14</v>
      </c>
      <c r="N15546" s="9" t="e">
        <v>#N/A</v>
      </c>
      <c r="O15546" s="9" t="e">
        <v>#N/A</v>
      </c>
      <c r="P15546" s="10" t="e">
        <v>#N/A</v>
      </c>
      <c r="Q15546" s="10" t="e">
        <v>#N/A</v>
      </c>
      <c r="R15546" s="30" t="e">
        <f t="shared" si="290"/>
        <v>#N/A</v>
      </c>
    </row>
    <row r="15547" spans="12:18">
      <c r="L15547" s="29">
        <v>35450</v>
      </c>
      <c r="M15547" s="27">
        <v>5.14</v>
      </c>
      <c r="N15547" s="9" t="e">
        <v>#N/A</v>
      </c>
      <c r="O15547" s="9" t="e">
        <v>#N/A</v>
      </c>
      <c r="P15547" s="10" t="e">
        <v>#N/A</v>
      </c>
      <c r="Q15547" s="10" t="e">
        <v>#N/A</v>
      </c>
      <c r="R15547" s="30" t="e">
        <f t="shared" si="290"/>
        <v>#N/A</v>
      </c>
    </row>
    <row r="15548" spans="12:18">
      <c r="L15548" s="29">
        <v>35451</v>
      </c>
      <c r="M15548" s="27">
        <v>5.33</v>
      </c>
      <c r="N15548" s="9">
        <v>6.78</v>
      </c>
      <c r="O15548" s="9">
        <v>1.49</v>
      </c>
      <c r="P15548" s="10" t="e">
        <v>#N/A</v>
      </c>
      <c r="Q15548" s="10" t="e">
        <v>#N/A</v>
      </c>
      <c r="R15548" s="30" t="e">
        <f t="shared" si="290"/>
        <v>#N/A</v>
      </c>
    </row>
    <row r="15549" spans="12:18">
      <c r="L15549" s="29">
        <v>35452</v>
      </c>
      <c r="M15549" s="27">
        <v>5.21</v>
      </c>
      <c r="N15549" s="9">
        <v>6.83</v>
      </c>
      <c r="O15549" s="9">
        <v>1.52</v>
      </c>
      <c r="P15549" s="10" t="e">
        <v>#N/A</v>
      </c>
      <c r="Q15549" s="10" t="e">
        <v>#N/A</v>
      </c>
      <c r="R15549" s="30" t="e">
        <f t="shared" si="290"/>
        <v>#N/A</v>
      </c>
    </row>
    <row r="15550" spans="12:18">
      <c r="L15550" s="29">
        <v>35453</v>
      </c>
      <c r="M15550" s="27">
        <v>5.24</v>
      </c>
      <c r="N15550" s="9">
        <v>6.85</v>
      </c>
      <c r="O15550" s="9">
        <v>1.56</v>
      </c>
      <c r="P15550" s="10" t="e">
        <v>#N/A</v>
      </c>
      <c r="Q15550" s="10" t="e">
        <v>#N/A</v>
      </c>
      <c r="R15550" s="30" t="e">
        <f t="shared" si="290"/>
        <v>#N/A</v>
      </c>
    </row>
    <row r="15551" spans="12:18">
      <c r="L15551" s="29">
        <v>35454</v>
      </c>
      <c r="M15551" s="27">
        <v>5.13</v>
      </c>
      <c r="N15551" s="9">
        <v>6.89</v>
      </c>
      <c r="O15551" s="9">
        <v>1.61</v>
      </c>
      <c r="P15551" s="10" t="e">
        <v>#N/A</v>
      </c>
      <c r="Q15551" s="10" t="e">
        <v>#N/A</v>
      </c>
      <c r="R15551" s="30" t="e">
        <f t="shared" si="290"/>
        <v>#N/A</v>
      </c>
    </row>
    <row r="15552" spans="12:18">
      <c r="L15552" s="29">
        <v>35455</v>
      </c>
      <c r="M15552" s="27">
        <v>5.13</v>
      </c>
      <c r="N15552" s="9" t="e">
        <v>#N/A</v>
      </c>
      <c r="O15552" s="9" t="e">
        <v>#N/A</v>
      </c>
      <c r="P15552" s="10" t="e">
        <v>#N/A</v>
      </c>
      <c r="Q15552" s="10" t="e">
        <v>#N/A</v>
      </c>
      <c r="R15552" s="30" t="e">
        <f t="shared" si="290"/>
        <v>#N/A</v>
      </c>
    </row>
    <row r="15553" spans="12:18">
      <c r="L15553" s="29">
        <v>35456</v>
      </c>
      <c r="M15553" s="27">
        <v>5.13</v>
      </c>
      <c r="N15553" s="9" t="e">
        <v>#N/A</v>
      </c>
      <c r="O15553" s="9" t="e">
        <v>#N/A</v>
      </c>
      <c r="P15553" s="10" t="e">
        <v>#N/A</v>
      </c>
      <c r="Q15553" s="10" t="e">
        <v>#N/A</v>
      </c>
      <c r="R15553" s="30" t="e">
        <f t="shared" si="290"/>
        <v>#N/A</v>
      </c>
    </row>
    <row r="15554" spans="12:18">
      <c r="L15554" s="29">
        <v>35457</v>
      </c>
      <c r="M15554" s="27">
        <v>5.33</v>
      </c>
      <c r="N15554" s="9">
        <v>6.94</v>
      </c>
      <c r="O15554" s="9">
        <v>1.63</v>
      </c>
      <c r="P15554" s="10" t="e">
        <v>#N/A</v>
      </c>
      <c r="Q15554" s="10" t="e">
        <v>#N/A</v>
      </c>
      <c r="R15554" s="30" t="e">
        <f t="shared" si="290"/>
        <v>#N/A</v>
      </c>
    </row>
    <row r="15555" spans="12:18">
      <c r="L15555" s="29">
        <v>35458</v>
      </c>
      <c r="M15555" s="27">
        <v>5.27</v>
      </c>
      <c r="N15555" s="9">
        <v>6.91</v>
      </c>
      <c r="O15555" s="9">
        <v>1.6</v>
      </c>
      <c r="P15555" s="10" t="e">
        <v>#N/A</v>
      </c>
      <c r="Q15555" s="10" t="e">
        <v>#N/A</v>
      </c>
      <c r="R15555" s="30" t="e">
        <f t="shared" si="290"/>
        <v>#N/A</v>
      </c>
    </row>
    <row r="15556" spans="12:18">
      <c r="L15556" s="29">
        <v>35459</v>
      </c>
      <c r="M15556" s="27">
        <v>5.05</v>
      </c>
      <c r="N15556" s="9">
        <v>6.9</v>
      </c>
      <c r="O15556" s="9">
        <v>1.59</v>
      </c>
      <c r="P15556" s="10" t="e">
        <v>#N/A</v>
      </c>
      <c r="Q15556" s="10" t="e">
        <v>#N/A</v>
      </c>
      <c r="R15556" s="30" t="e">
        <f t="shared" ref="R15556:R15619" si="291">Q15556*12</f>
        <v>#N/A</v>
      </c>
    </row>
    <row r="15557" spans="12:18">
      <c r="L15557" s="29">
        <v>35460</v>
      </c>
      <c r="M15557" s="27">
        <v>5.3</v>
      </c>
      <c r="N15557" s="9">
        <v>6.88</v>
      </c>
      <c r="O15557" s="9">
        <v>1.57</v>
      </c>
      <c r="P15557" s="10" t="e">
        <v>#N/A</v>
      </c>
      <c r="Q15557" s="10" t="e">
        <v>#N/A</v>
      </c>
      <c r="R15557" s="30" t="e">
        <f t="shared" si="291"/>
        <v>#N/A</v>
      </c>
    </row>
    <row r="15558" spans="12:18">
      <c r="L15558" s="29">
        <v>35461</v>
      </c>
      <c r="M15558" s="27">
        <v>5.37</v>
      </c>
      <c r="N15558" s="9">
        <v>6.8</v>
      </c>
      <c r="O15558" s="9">
        <v>1.51</v>
      </c>
      <c r="P15558" s="10" t="e">
        <v>#N/A</v>
      </c>
      <c r="Q15558" s="10" t="e">
        <v>#N/A</v>
      </c>
      <c r="R15558" s="30" t="e">
        <f t="shared" si="291"/>
        <v>#N/A</v>
      </c>
    </row>
    <row r="15559" spans="12:18">
      <c r="L15559" s="29">
        <v>35462</v>
      </c>
      <c r="M15559" s="27">
        <v>5.37</v>
      </c>
      <c r="N15559" s="9" t="e">
        <v>#N/A</v>
      </c>
      <c r="O15559" s="9" t="e">
        <v>#N/A</v>
      </c>
      <c r="P15559" s="10">
        <v>159.69999999999999</v>
      </c>
      <c r="Q15559" s="10">
        <v>0.19</v>
      </c>
      <c r="R15559" s="30">
        <f t="shared" si="291"/>
        <v>2.2800000000000002</v>
      </c>
    </row>
    <row r="15560" spans="12:18">
      <c r="L15560" s="29">
        <v>35463</v>
      </c>
      <c r="M15560" s="27">
        <v>5.37</v>
      </c>
      <c r="N15560" s="9" t="e">
        <v>#N/A</v>
      </c>
      <c r="O15560" s="9" t="e">
        <v>#N/A</v>
      </c>
      <c r="P15560" s="10" t="e">
        <v>#N/A</v>
      </c>
      <c r="Q15560" s="10" t="e">
        <v>#N/A</v>
      </c>
      <c r="R15560" s="30" t="e">
        <f t="shared" si="291"/>
        <v>#N/A</v>
      </c>
    </row>
    <row r="15561" spans="12:18">
      <c r="L15561" s="29">
        <v>35464</v>
      </c>
      <c r="M15561" s="27">
        <v>5.36</v>
      </c>
      <c r="N15561" s="9">
        <v>6.74</v>
      </c>
      <c r="O15561" s="9">
        <v>1.49</v>
      </c>
      <c r="P15561" s="10" t="e">
        <v>#N/A</v>
      </c>
      <c r="Q15561" s="10" t="e">
        <v>#N/A</v>
      </c>
      <c r="R15561" s="30" t="e">
        <f t="shared" si="291"/>
        <v>#N/A</v>
      </c>
    </row>
    <row r="15562" spans="12:18">
      <c r="L15562" s="29">
        <v>35465</v>
      </c>
      <c r="M15562" s="27">
        <v>5.18</v>
      </c>
      <c r="N15562" s="9">
        <v>6.72</v>
      </c>
      <c r="O15562" s="9">
        <v>1.48</v>
      </c>
      <c r="P15562" s="10" t="e">
        <v>#N/A</v>
      </c>
      <c r="Q15562" s="10" t="e">
        <v>#N/A</v>
      </c>
      <c r="R15562" s="30" t="e">
        <f t="shared" si="291"/>
        <v>#N/A</v>
      </c>
    </row>
    <row r="15563" spans="12:18">
      <c r="L15563" s="29">
        <v>35466</v>
      </c>
      <c r="M15563" s="27">
        <v>5.17</v>
      </c>
      <c r="N15563" s="9">
        <v>6.75</v>
      </c>
      <c r="O15563" s="9">
        <v>1.47</v>
      </c>
      <c r="P15563" s="10" t="e">
        <v>#N/A</v>
      </c>
      <c r="Q15563" s="10" t="e">
        <v>#N/A</v>
      </c>
      <c r="R15563" s="30" t="e">
        <f t="shared" si="291"/>
        <v>#N/A</v>
      </c>
    </row>
    <row r="15564" spans="12:18">
      <c r="L15564" s="29">
        <v>35467</v>
      </c>
      <c r="M15564" s="27">
        <v>5.22</v>
      </c>
      <c r="N15564" s="9">
        <v>6.76</v>
      </c>
      <c r="O15564" s="9">
        <v>1.48</v>
      </c>
      <c r="P15564" s="10" t="e">
        <v>#N/A</v>
      </c>
      <c r="Q15564" s="10" t="e">
        <v>#N/A</v>
      </c>
      <c r="R15564" s="30" t="e">
        <f t="shared" si="291"/>
        <v>#N/A</v>
      </c>
    </row>
    <row r="15565" spans="12:18">
      <c r="L15565" s="29">
        <v>35468</v>
      </c>
      <c r="M15565" s="27">
        <v>5.08</v>
      </c>
      <c r="N15565" s="9">
        <v>6.72</v>
      </c>
      <c r="O15565" s="9">
        <v>1.42</v>
      </c>
      <c r="P15565" s="10" t="e">
        <v>#N/A</v>
      </c>
      <c r="Q15565" s="10" t="e">
        <v>#N/A</v>
      </c>
      <c r="R15565" s="30" t="e">
        <f t="shared" si="291"/>
        <v>#N/A</v>
      </c>
    </row>
    <row r="15566" spans="12:18">
      <c r="L15566" s="29">
        <v>35469</v>
      </c>
      <c r="M15566" s="27">
        <v>5.08</v>
      </c>
      <c r="N15566" s="9" t="e">
        <v>#N/A</v>
      </c>
      <c r="O15566" s="9" t="e">
        <v>#N/A</v>
      </c>
      <c r="P15566" s="10" t="e">
        <v>#N/A</v>
      </c>
      <c r="Q15566" s="10" t="e">
        <v>#N/A</v>
      </c>
      <c r="R15566" s="30" t="e">
        <f t="shared" si="291"/>
        <v>#N/A</v>
      </c>
    </row>
    <row r="15567" spans="12:18">
      <c r="L15567" s="29">
        <v>35470</v>
      </c>
      <c r="M15567" s="27">
        <v>5.08</v>
      </c>
      <c r="N15567" s="9" t="e">
        <v>#N/A</v>
      </c>
      <c r="O15567" s="9" t="e">
        <v>#N/A</v>
      </c>
      <c r="P15567" s="10" t="e">
        <v>#N/A</v>
      </c>
      <c r="Q15567" s="10" t="e">
        <v>#N/A</v>
      </c>
      <c r="R15567" s="30" t="e">
        <f t="shared" si="291"/>
        <v>#N/A</v>
      </c>
    </row>
    <row r="15568" spans="12:18">
      <c r="L15568" s="29">
        <v>35471</v>
      </c>
      <c r="M15568" s="27">
        <v>5.18</v>
      </c>
      <c r="N15568" s="9">
        <v>6.71</v>
      </c>
      <c r="O15568" s="9">
        <v>1.42</v>
      </c>
      <c r="P15568" s="10" t="e">
        <v>#N/A</v>
      </c>
      <c r="Q15568" s="10" t="e">
        <v>#N/A</v>
      </c>
      <c r="R15568" s="30" t="e">
        <f t="shared" si="291"/>
        <v>#N/A</v>
      </c>
    </row>
    <row r="15569" spans="12:18">
      <c r="L15569" s="29">
        <v>35472</v>
      </c>
      <c r="M15569" s="27">
        <v>5.07</v>
      </c>
      <c r="N15569" s="9">
        <v>6.71</v>
      </c>
      <c r="O15569" s="9">
        <v>1.42</v>
      </c>
      <c r="P15569" s="10" t="e">
        <v>#N/A</v>
      </c>
      <c r="Q15569" s="10" t="e">
        <v>#N/A</v>
      </c>
      <c r="R15569" s="30" t="e">
        <f t="shared" si="291"/>
        <v>#N/A</v>
      </c>
    </row>
    <row r="15570" spans="12:18">
      <c r="L15570" s="29">
        <v>35473</v>
      </c>
      <c r="M15570" s="27">
        <v>4.63</v>
      </c>
      <c r="N15570" s="9">
        <v>6.72</v>
      </c>
      <c r="O15570" s="9">
        <v>1.37</v>
      </c>
      <c r="P15570" s="10" t="e">
        <v>#N/A</v>
      </c>
      <c r="Q15570" s="10" t="e">
        <v>#N/A</v>
      </c>
      <c r="R15570" s="30" t="e">
        <f t="shared" si="291"/>
        <v>#N/A</v>
      </c>
    </row>
    <row r="15571" spans="12:18">
      <c r="L15571" s="29">
        <v>35474</v>
      </c>
      <c r="M15571" s="27">
        <v>5.19</v>
      </c>
      <c r="N15571" s="9">
        <v>6.58</v>
      </c>
      <c r="O15571" s="9">
        <v>1.32</v>
      </c>
      <c r="P15571" s="10" t="e">
        <v>#N/A</v>
      </c>
      <c r="Q15571" s="10" t="e">
        <v>#N/A</v>
      </c>
      <c r="R15571" s="30" t="e">
        <f t="shared" si="291"/>
        <v>#N/A</v>
      </c>
    </row>
    <row r="15572" spans="12:18">
      <c r="L15572" s="29">
        <v>35475</v>
      </c>
      <c r="M15572" s="27">
        <v>5.15</v>
      </c>
      <c r="N15572" s="9">
        <v>6.53</v>
      </c>
      <c r="O15572" s="9">
        <v>1.31</v>
      </c>
      <c r="P15572" s="10" t="e">
        <v>#N/A</v>
      </c>
      <c r="Q15572" s="10" t="e">
        <v>#N/A</v>
      </c>
      <c r="R15572" s="30" t="e">
        <f t="shared" si="291"/>
        <v>#N/A</v>
      </c>
    </row>
    <row r="15573" spans="12:18">
      <c r="L15573" s="29">
        <v>35476</v>
      </c>
      <c r="M15573" s="27">
        <v>5.15</v>
      </c>
      <c r="N15573" s="9" t="e">
        <v>#N/A</v>
      </c>
      <c r="O15573" s="9" t="e">
        <v>#N/A</v>
      </c>
      <c r="P15573" s="10" t="e">
        <v>#N/A</v>
      </c>
      <c r="Q15573" s="10" t="e">
        <v>#N/A</v>
      </c>
      <c r="R15573" s="30" t="e">
        <f t="shared" si="291"/>
        <v>#N/A</v>
      </c>
    </row>
    <row r="15574" spans="12:18">
      <c r="L15574" s="29">
        <v>35477</v>
      </c>
      <c r="M15574" s="27">
        <v>5.15</v>
      </c>
      <c r="N15574" s="9" t="e">
        <v>#N/A</v>
      </c>
      <c r="O15574" s="9" t="e">
        <v>#N/A</v>
      </c>
      <c r="P15574" s="10" t="e">
        <v>#N/A</v>
      </c>
      <c r="Q15574" s="10" t="e">
        <v>#N/A</v>
      </c>
      <c r="R15574" s="30" t="e">
        <f t="shared" si="291"/>
        <v>#N/A</v>
      </c>
    </row>
    <row r="15575" spans="12:18">
      <c r="L15575" s="29">
        <v>35478</v>
      </c>
      <c r="M15575" s="27">
        <v>5.15</v>
      </c>
      <c r="N15575" s="9" t="e">
        <v>#N/A</v>
      </c>
      <c r="O15575" s="9" t="e">
        <v>#N/A</v>
      </c>
      <c r="P15575" s="10" t="e">
        <v>#N/A</v>
      </c>
      <c r="Q15575" s="10" t="e">
        <v>#N/A</v>
      </c>
      <c r="R15575" s="30" t="e">
        <f t="shared" si="291"/>
        <v>#N/A</v>
      </c>
    </row>
    <row r="15576" spans="12:18">
      <c r="L15576" s="29">
        <v>35479</v>
      </c>
      <c r="M15576" s="27">
        <v>5.55</v>
      </c>
      <c r="N15576" s="9">
        <v>6.55</v>
      </c>
      <c r="O15576" s="9">
        <v>1.3</v>
      </c>
      <c r="P15576" s="10" t="e">
        <v>#N/A</v>
      </c>
      <c r="Q15576" s="10" t="e">
        <v>#N/A</v>
      </c>
      <c r="R15576" s="30" t="e">
        <f t="shared" si="291"/>
        <v>#N/A</v>
      </c>
    </row>
    <row r="15577" spans="12:18">
      <c r="L15577" s="29">
        <v>35480</v>
      </c>
      <c r="M15577" s="27">
        <v>5.19</v>
      </c>
      <c r="N15577" s="9">
        <v>6.57</v>
      </c>
      <c r="O15577" s="9">
        <v>1.32</v>
      </c>
      <c r="P15577" s="10" t="e">
        <v>#N/A</v>
      </c>
      <c r="Q15577" s="10" t="e">
        <v>#N/A</v>
      </c>
      <c r="R15577" s="30" t="e">
        <f t="shared" si="291"/>
        <v>#N/A</v>
      </c>
    </row>
    <row r="15578" spans="12:18">
      <c r="L15578" s="29">
        <v>35481</v>
      </c>
      <c r="M15578" s="27">
        <v>5.15</v>
      </c>
      <c r="N15578" s="9">
        <v>6.64</v>
      </c>
      <c r="O15578" s="9">
        <v>1.41</v>
      </c>
      <c r="P15578" s="10" t="e">
        <v>#N/A</v>
      </c>
      <c r="Q15578" s="10" t="e">
        <v>#N/A</v>
      </c>
      <c r="R15578" s="30" t="e">
        <f t="shared" si="291"/>
        <v>#N/A</v>
      </c>
    </row>
    <row r="15579" spans="12:18">
      <c r="L15579" s="29">
        <v>35482</v>
      </c>
      <c r="M15579" s="27">
        <v>5.08</v>
      </c>
      <c r="N15579" s="9">
        <v>6.63</v>
      </c>
      <c r="O15579" s="9">
        <v>1.4</v>
      </c>
      <c r="P15579" s="10" t="e">
        <v>#N/A</v>
      </c>
      <c r="Q15579" s="10" t="e">
        <v>#N/A</v>
      </c>
      <c r="R15579" s="30" t="e">
        <f t="shared" si="291"/>
        <v>#N/A</v>
      </c>
    </row>
    <row r="15580" spans="12:18">
      <c r="L15580" s="29">
        <v>35483</v>
      </c>
      <c r="M15580" s="27">
        <v>5.08</v>
      </c>
      <c r="N15580" s="9" t="e">
        <v>#N/A</v>
      </c>
      <c r="O15580" s="9" t="e">
        <v>#N/A</v>
      </c>
      <c r="P15580" s="10" t="e">
        <v>#N/A</v>
      </c>
      <c r="Q15580" s="10" t="e">
        <v>#N/A</v>
      </c>
      <c r="R15580" s="30" t="e">
        <f t="shared" si="291"/>
        <v>#N/A</v>
      </c>
    </row>
    <row r="15581" spans="12:18">
      <c r="L15581" s="29">
        <v>35484</v>
      </c>
      <c r="M15581" s="27">
        <v>5.08</v>
      </c>
      <c r="N15581" s="9" t="e">
        <v>#N/A</v>
      </c>
      <c r="O15581" s="9" t="e">
        <v>#N/A</v>
      </c>
      <c r="P15581" s="10" t="e">
        <v>#N/A</v>
      </c>
      <c r="Q15581" s="10" t="e">
        <v>#N/A</v>
      </c>
      <c r="R15581" s="30" t="e">
        <f t="shared" si="291"/>
        <v>#N/A</v>
      </c>
    </row>
    <row r="15582" spans="12:18">
      <c r="L15582" s="29">
        <v>35485</v>
      </c>
      <c r="M15582" s="27">
        <v>5.22</v>
      </c>
      <c r="N15582" s="9">
        <v>6.66</v>
      </c>
      <c r="O15582" s="9">
        <v>1.4</v>
      </c>
      <c r="P15582" s="10" t="e">
        <v>#N/A</v>
      </c>
      <c r="Q15582" s="10" t="e">
        <v>#N/A</v>
      </c>
      <c r="R15582" s="30" t="e">
        <f t="shared" si="291"/>
        <v>#N/A</v>
      </c>
    </row>
    <row r="15583" spans="12:18">
      <c r="L15583" s="29">
        <v>35486</v>
      </c>
      <c r="M15583" s="27">
        <v>5.28</v>
      </c>
      <c r="N15583" s="9">
        <v>6.66</v>
      </c>
      <c r="O15583" s="9">
        <v>1.4</v>
      </c>
      <c r="P15583" s="10" t="e">
        <v>#N/A</v>
      </c>
      <c r="Q15583" s="10" t="e">
        <v>#N/A</v>
      </c>
      <c r="R15583" s="30" t="e">
        <f t="shared" si="291"/>
        <v>#N/A</v>
      </c>
    </row>
    <row r="15584" spans="12:18">
      <c r="L15584" s="29">
        <v>35487</v>
      </c>
      <c r="M15584" s="27">
        <v>5.2</v>
      </c>
      <c r="N15584" s="9">
        <v>6.8</v>
      </c>
      <c r="O15584" s="9">
        <v>1.48</v>
      </c>
      <c r="P15584" s="10" t="e">
        <v>#N/A</v>
      </c>
      <c r="Q15584" s="10" t="e">
        <v>#N/A</v>
      </c>
      <c r="R15584" s="30" t="e">
        <f t="shared" si="291"/>
        <v>#N/A</v>
      </c>
    </row>
    <row r="15585" spans="12:18">
      <c r="L15585" s="29">
        <v>35488</v>
      </c>
      <c r="M15585" s="27">
        <v>5.29</v>
      </c>
      <c r="N15585" s="9">
        <v>6.82</v>
      </c>
      <c r="O15585" s="9">
        <v>1.5</v>
      </c>
      <c r="P15585" s="10" t="e">
        <v>#N/A</v>
      </c>
      <c r="Q15585" s="10" t="e">
        <v>#N/A</v>
      </c>
      <c r="R15585" s="30" t="e">
        <f t="shared" si="291"/>
        <v>#N/A</v>
      </c>
    </row>
    <row r="15586" spans="12:18">
      <c r="L15586" s="29">
        <v>35489</v>
      </c>
      <c r="M15586" s="27">
        <v>5.5</v>
      </c>
      <c r="N15586" s="9">
        <v>6.8</v>
      </c>
      <c r="O15586" s="9">
        <v>1.47</v>
      </c>
      <c r="P15586" s="10" t="e">
        <v>#N/A</v>
      </c>
      <c r="Q15586" s="10" t="e">
        <v>#N/A</v>
      </c>
      <c r="R15586" s="30" t="e">
        <f t="shared" si="291"/>
        <v>#N/A</v>
      </c>
    </row>
    <row r="15587" spans="12:18">
      <c r="L15587" s="29">
        <v>35490</v>
      </c>
      <c r="M15587" s="27">
        <v>5.5</v>
      </c>
      <c r="N15587" s="9" t="e">
        <v>#N/A</v>
      </c>
      <c r="O15587" s="9" t="e">
        <v>#N/A</v>
      </c>
      <c r="P15587" s="10">
        <v>159.80000000000001</v>
      </c>
      <c r="Q15587" s="10">
        <v>0.06</v>
      </c>
      <c r="R15587" s="30">
        <f t="shared" si="291"/>
        <v>0.72</v>
      </c>
    </row>
    <row r="15588" spans="12:18">
      <c r="L15588" s="29">
        <v>35491</v>
      </c>
      <c r="M15588" s="27">
        <v>5.5</v>
      </c>
      <c r="N15588" s="9" t="e">
        <v>#N/A</v>
      </c>
      <c r="O15588" s="9" t="e">
        <v>#N/A</v>
      </c>
      <c r="P15588" s="10" t="e">
        <v>#N/A</v>
      </c>
      <c r="Q15588" s="10" t="e">
        <v>#N/A</v>
      </c>
      <c r="R15588" s="30" t="e">
        <f t="shared" si="291"/>
        <v>#N/A</v>
      </c>
    </row>
    <row r="15589" spans="12:18">
      <c r="L15589" s="29">
        <v>35492</v>
      </c>
      <c r="M15589" s="27">
        <v>5.4</v>
      </c>
      <c r="N15589" s="9">
        <v>6.83</v>
      </c>
      <c r="O15589" s="9">
        <v>1.48</v>
      </c>
      <c r="P15589" s="10" t="e">
        <v>#N/A</v>
      </c>
      <c r="Q15589" s="10" t="e">
        <v>#N/A</v>
      </c>
      <c r="R15589" s="30" t="e">
        <f t="shared" si="291"/>
        <v>#N/A</v>
      </c>
    </row>
    <row r="15590" spans="12:18">
      <c r="L15590" s="29">
        <v>35493</v>
      </c>
      <c r="M15590" s="27">
        <v>5.16</v>
      </c>
      <c r="N15590" s="9">
        <v>6.86</v>
      </c>
      <c r="O15590" s="9">
        <v>1.49</v>
      </c>
      <c r="P15590" s="10" t="e">
        <v>#N/A</v>
      </c>
      <c r="Q15590" s="10" t="e">
        <v>#N/A</v>
      </c>
      <c r="R15590" s="30" t="e">
        <f t="shared" si="291"/>
        <v>#N/A</v>
      </c>
    </row>
    <row r="15591" spans="12:18">
      <c r="L15591" s="29">
        <v>35494</v>
      </c>
      <c r="M15591" s="27">
        <v>5.15</v>
      </c>
      <c r="N15591" s="9">
        <v>6.85</v>
      </c>
      <c r="O15591" s="9">
        <v>1.53</v>
      </c>
      <c r="P15591" s="10" t="e">
        <v>#N/A</v>
      </c>
      <c r="Q15591" s="10" t="e">
        <v>#N/A</v>
      </c>
      <c r="R15591" s="30" t="e">
        <f t="shared" si="291"/>
        <v>#N/A</v>
      </c>
    </row>
    <row r="15592" spans="12:18">
      <c r="L15592" s="29">
        <v>35495</v>
      </c>
      <c r="M15592" s="27">
        <v>5.22</v>
      </c>
      <c r="N15592" s="9">
        <v>6.89</v>
      </c>
      <c r="O15592" s="9">
        <v>1.53</v>
      </c>
      <c r="P15592" s="10" t="e">
        <v>#N/A</v>
      </c>
      <c r="Q15592" s="10" t="e">
        <v>#N/A</v>
      </c>
      <c r="R15592" s="30" t="e">
        <f t="shared" si="291"/>
        <v>#N/A</v>
      </c>
    </row>
    <row r="15593" spans="12:18">
      <c r="L15593" s="29">
        <v>35496</v>
      </c>
      <c r="M15593" s="27">
        <v>5.21</v>
      </c>
      <c r="N15593" s="9">
        <v>6.83</v>
      </c>
      <c r="O15593" s="9">
        <v>1.49</v>
      </c>
      <c r="P15593" s="10" t="e">
        <v>#N/A</v>
      </c>
      <c r="Q15593" s="10" t="e">
        <v>#N/A</v>
      </c>
      <c r="R15593" s="30" t="e">
        <f t="shared" si="291"/>
        <v>#N/A</v>
      </c>
    </row>
    <row r="15594" spans="12:18">
      <c r="L15594" s="29">
        <v>35497</v>
      </c>
      <c r="M15594" s="27">
        <v>5.21</v>
      </c>
      <c r="N15594" s="9" t="e">
        <v>#N/A</v>
      </c>
      <c r="O15594" s="9" t="e">
        <v>#N/A</v>
      </c>
      <c r="P15594" s="10" t="e">
        <v>#N/A</v>
      </c>
      <c r="Q15594" s="10" t="e">
        <v>#N/A</v>
      </c>
      <c r="R15594" s="30" t="e">
        <f t="shared" si="291"/>
        <v>#N/A</v>
      </c>
    </row>
    <row r="15595" spans="12:18">
      <c r="L15595" s="29">
        <v>35498</v>
      </c>
      <c r="M15595" s="27">
        <v>5.21</v>
      </c>
      <c r="N15595" s="9" t="e">
        <v>#N/A</v>
      </c>
      <c r="O15595" s="9" t="e">
        <v>#N/A</v>
      </c>
      <c r="P15595" s="10" t="e">
        <v>#N/A</v>
      </c>
      <c r="Q15595" s="10" t="e">
        <v>#N/A</v>
      </c>
      <c r="R15595" s="30" t="e">
        <f t="shared" si="291"/>
        <v>#N/A</v>
      </c>
    </row>
    <row r="15596" spans="12:18">
      <c r="L15596" s="29">
        <v>35499</v>
      </c>
      <c r="M15596" s="27">
        <v>5.24</v>
      </c>
      <c r="N15596" s="9">
        <v>6.83</v>
      </c>
      <c r="O15596" s="9">
        <v>1.5</v>
      </c>
      <c r="P15596" s="10" t="e">
        <v>#N/A</v>
      </c>
      <c r="Q15596" s="10" t="e">
        <v>#N/A</v>
      </c>
      <c r="R15596" s="30" t="e">
        <f t="shared" si="291"/>
        <v>#N/A</v>
      </c>
    </row>
    <row r="15597" spans="12:18">
      <c r="L15597" s="29">
        <v>35500</v>
      </c>
      <c r="M15597" s="27">
        <v>5.21</v>
      </c>
      <c r="N15597" s="9">
        <v>6.84</v>
      </c>
      <c r="O15597" s="9">
        <v>1.53</v>
      </c>
      <c r="P15597" s="10" t="e">
        <v>#N/A</v>
      </c>
      <c r="Q15597" s="10" t="e">
        <v>#N/A</v>
      </c>
      <c r="R15597" s="30" t="e">
        <f t="shared" si="291"/>
        <v>#N/A</v>
      </c>
    </row>
    <row r="15598" spans="12:18">
      <c r="L15598" s="29">
        <v>35501</v>
      </c>
      <c r="M15598" s="27">
        <v>5.01</v>
      </c>
      <c r="N15598" s="9">
        <v>6.87</v>
      </c>
      <c r="O15598" s="9">
        <v>1.53</v>
      </c>
      <c r="P15598" s="10" t="e">
        <v>#N/A</v>
      </c>
      <c r="Q15598" s="10" t="e">
        <v>#N/A</v>
      </c>
      <c r="R15598" s="30" t="e">
        <f t="shared" si="291"/>
        <v>#N/A</v>
      </c>
    </row>
    <row r="15599" spans="12:18">
      <c r="L15599" s="29">
        <v>35502</v>
      </c>
      <c r="M15599" s="27">
        <v>5.21</v>
      </c>
      <c r="N15599" s="9">
        <v>6.98</v>
      </c>
      <c r="O15599" s="9">
        <v>1.6</v>
      </c>
      <c r="P15599" s="10" t="e">
        <v>#N/A</v>
      </c>
      <c r="Q15599" s="10" t="e">
        <v>#N/A</v>
      </c>
      <c r="R15599" s="30" t="e">
        <f t="shared" si="291"/>
        <v>#N/A</v>
      </c>
    </row>
    <row r="15600" spans="12:18">
      <c r="L15600" s="29">
        <v>35503</v>
      </c>
      <c r="M15600" s="27">
        <v>5.15</v>
      </c>
      <c r="N15600" s="9">
        <v>6.95</v>
      </c>
      <c r="O15600" s="9">
        <v>1.61</v>
      </c>
      <c r="P15600" s="10" t="e">
        <v>#N/A</v>
      </c>
      <c r="Q15600" s="10" t="e">
        <v>#N/A</v>
      </c>
      <c r="R15600" s="30" t="e">
        <f t="shared" si="291"/>
        <v>#N/A</v>
      </c>
    </row>
    <row r="15601" spans="12:18">
      <c r="L15601" s="29">
        <v>35504</v>
      </c>
      <c r="M15601" s="27">
        <v>5.15</v>
      </c>
      <c r="N15601" s="9" t="e">
        <v>#N/A</v>
      </c>
      <c r="O15601" s="9" t="e">
        <v>#N/A</v>
      </c>
      <c r="P15601" s="10" t="e">
        <v>#N/A</v>
      </c>
      <c r="Q15601" s="10" t="e">
        <v>#N/A</v>
      </c>
      <c r="R15601" s="30" t="e">
        <f t="shared" si="291"/>
        <v>#N/A</v>
      </c>
    </row>
    <row r="15602" spans="12:18">
      <c r="L15602" s="29">
        <v>35505</v>
      </c>
      <c r="M15602" s="27">
        <v>5.15</v>
      </c>
      <c r="N15602" s="9" t="e">
        <v>#N/A</v>
      </c>
      <c r="O15602" s="9" t="e">
        <v>#N/A</v>
      </c>
      <c r="P15602" s="10" t="e">
        <v>#N/A</v>
      </c>
      <c r="Q15602" s="10" t="e">
        <v>#N/A</v>
      </c>
      <c r="R15602" s="30" t="e">
        <f t="shared" si="291"/>
        <v>#N/A</v>
      </c>
    </row>
    <row r="15603" spans="12:18">
      <c r="L15603" s="29">
        <v>35506</v>
      </c>
      <c r="M15603" s="27">
        <v>5.39</v>
      </c>
      <c r="N15603" s="9">
        <v>6.96</v>
      </c>
      <c r="O15603" s="9">
        <v>1.59</v>
      </c>
      <c r="P15603" s="10" t="e">
        <v>#N/A</v>
      </c>
      <c r="Q15603" s="10" t="e">
        <v>#N/A</v>
      </c>
      <c r="R15603" s="30" t="e">
        <f t="shared" si="291"/>
        <v>#N/A</v>
      </c>
    </row>
    <row r="15604" spans="12:18">
      <c r="L15604" s="29">
        <v>35507</v>
      </c>
      <c r="M15604" s="27">
        <v>5.42</v>
      </c>
      <c r="N15604" s="9">
        <v>6.96</v>
      </c>
      <c r="O15604" s="9">
        <v>1.61</v>
      </c>
      <c r="P15604" s="10" t="e">
        <v>#N/A</v>
      </c>
      <c r="Q15604" s="10" t="e">
        <v>#N/A</v>
      </c>
      <c r="R15604" s="30" t="e">
        <f t="shared" si="291"/>
        <v>#N/A</v>
      </c>
    </row>
    <row r="15605" spans="12:18">
      <c r="L15605" s="29">
        <v>35508</v>
      </c>
      <c r="M15605" s="27">
        <v>5.36</v>
      </c>
      <c r="N15605" s="9">
        <v>6.99</v>
      </c>
      <c r="O15605" s="9">
        <v>1.59</v>
      </c>
      <c r="P15605" s="10" t="e">
        <v>#N/A</v>
      </c>
      <c r="Q15605" s="10" t="e">
        <v>#N/A</v>
      </c>
      <c r="R15605" s="30" t="e">
        <f t="shared" si="291"/>
        <v>#N/A</v>
      </c>
    </row>
    <row r="15606" spans="12:18">
      <c r="L15606" s="29">
        <v>35509</v>
      </c>
      <c r="M15606" s="27">
        <v>5.32</v>
      </c>
      <c r="N15606" s="9">
        <v>6.97</v>
      </c>
      <c r="O15606" s="9">
        <v>1.55</v>
      </c>
      <c r="P15606" s="10" t="e">
        <v>#N/A</v>
      </c>
      <c r="Q15606" s="10" t="e">
        <v>#N/A</v>
      </c>
      <c r="R15606" s="30" t="e">
        <f t="shared" si="291"/>
        <v>#N/A</v>
      </c>
    </row>
    <row r="15607" spans="12:18">
      <c r="L15607" s="29">
        <v>35510</v>
      </c>
      <c r="M15607" s="27">
        <v>5.28</v>
      </c>
      <c r="N15607" s="9">
        <v>6.96</v>
      </c>
      <c r="O15607" s="9">
        <v>1.48</v>
      </c>
      <c r="P15607" s="10" t="e">
        <v>#N/A</v>
      </c>
      <c r="Q15607" s="10" t="e">
        <v>#N/A</v>
      </c>
      <c r="R15607" s="30" t="e">
        <f t="shared" si="291"/>
        <v>#N/A</v>
      </c>
    </row>
    <row r="15608" spans="12:18">
      <c r="L15608" s="29">
        <v>35511</v>
      </c>
      <c r="M15608" s="27">
        <v>5.28</v>
      </c>
      <c r="N15608" s="9" t="e">
        <v>#N/A</v>
      </c>
      <c r="O15608" s="9" t="e">
        <v>#N/A</v>
      </c>
      <c r="P15608" s="10" t="e">
        <v>#N/A</v>
      </c>
      <c r="Q15608" s="10" t="e">
        <v>#N/A</v>
      </c>
      <c r="R15608" s="30" t="e">
        <f t="shared" si="291"/>
        <v>#N/A</v>
      </c>
    </row>
    <row r="15609" spans="12:18">
      <c r="L15609" s="29">
        <v>35512</v>
      </c>
      <c r="M15609" s="27">
        <v>5.28</v>
      </c>
      <c r="N15609" s="9" t="e">
        <v>#N/A</v>
      </c>
      <c r="O15609" s="9" t="e">
        <v>#N/A</v>
      </c>
      <c r="P15609" s="10" t="e">
        <v>#N/A</v>
      </c>
      <c r="Q15609" s="10" t="e">
        <v>#N/A</v>
      </c>
      <c r="R15609" s="30" t="e">
        <f t="shared" si="291"/>
        <v>#N/A</v>
      </c>
    </row>
    <row r="15610" spans="12:18">
      <c r="L15610" s="29">
        <v>35513</v>
      </c>
      <c r="M15610" s="27">
        <v>5.47</v>
      </c>
      <c r="N15610" s="9">
        <v>6.94</v>
      </c>
      <c r="O15610" s="9">
        <v>1.47</v>
      </c>
      <c r="P15610" s="10" t="e">
        <v>#N/A</v>
      </c>
      <c r="Q15610" s="10" t="e">
        <v>#N/A</v>
      </c>
      <c r="R15610" s="30" t="e">
        <f t="shared" si="291"/>
        <v>#N/A</v>
      </c>
    </row>
    <row r="15611" spans="12:18">
      <c r="L15611" s="29">
        <v>35514</v>
      </c>
      <c r="M15611" s="27">
        <v>5.57</v>
      </c>
      <c r="N15611" s="9">
        <v>6.95</v>
      </c>
      <c r="O15611" s="9">
        <v>1.46</v>
      </c>
      <c r="P15611" s="10" t="e">
        <v>#N/A</v>
      </c>
      <c r="Q15611" s="10" t="e">
        <v>#N/A</v>
      </c>
      <c r="R15611" s="30" t="e">
        <f t="shared" si="291"/>
        <v>#N/A</v>
      </c>
    </row>
    <row r="15612" spans="12:18">
      <c r="L15612" s="29">
        <v>35515</v>
      </c>
      <c r="M15612" s="27">
        <v>5.61</v>
      </c>
      <c r="N15612" s="9">
        <v>7</v>
      </c>
      <c r="O15612" s="9">
        <v>1.59</v>
      </c>
      <c r="P15612" s="10" t="e">
        <v>#N/A</v>
      </c>
      <c r="Q15612" s="10" t="e">
        <v>#N/A</v>
      </c>
      <c r="R15612" s="30" t="e">
        <f t="shared" si="291"/>
        <v>#N/A</v>
      </c>
    </row>
    <row r="15613" spans="12:18">
      <c r="L15613" s="29">
        <v>35516</v>
      </c>
      <c r="M15613" s="27">
        <v>5.68</v>
      </c>
      <c r="N15613" s="9">
        <v>7.09</v>
      </c>
      <c r="O15613" s="9">
        <v>1.67</v>
      </c>
      <c r="P15613" s="10" t="e">
        <v>#N/A</v>
      </c>
      <c r="Q15613" s="10" t="e">
        <v>#N/A</v>
      </c>
      <c r="R15613" s="30" t="e">
        <f t="shared" si="291"/>
        <v>#N/A</v>
      </c>
    </row>
    <row r="15614" spans="12:18">
      <c r="L15614" s="29">
        <v>35517</v>
      </c>
      <c r="M15614" s="27">
        <v>5.52</v>
      </c>
      <c r="N15614" s="9" t="e">
        <v>#N/A</v>
      </c>
      <c r="O15614" s="9" t="e">
        <v>#N/A</v>
      </c>
      <c r="P15614" s="10" t="e">
        <v>#N/A</v>
      </c>
      <c r="Q15614" s="10" t="e">
        <v>#N/A</v>
      </c>
      <c r="R15614" s="30" t="e">
        <f t="shared" si="291"/>
        <v>#N/A</v>
      </c>
    </row>
    <row r="15615" spans="12:18">
      <c r="L15615" s="29">
        <v>35518</v>
      </c>
      <c r="M15615" s="27">
        <v>5.52</v>
      </c>
      <c r="N15615" s="9" t="e">
        <v>#N/A</v>
      </c>
      <c r="O15615" s="9" t="e">
        <v>#N/A</v>
      </c>
      <c r="P15615" s="10" t="e">
        <v>#N/A</v>
      </c>
      <c r="Q15615" s="10" t="e">
        <v>#N/A</v>
      </c>
      <c r="R15615" s="30" t="e">
        <f t="shared" si="291"/>
        <v>#N/A</v>
      </c>
    </row>
    <row r="15616" spans="12:18">
      <c r="L15616" s="29">
        <v>35519</v>
      </c>
      <c r="M15616" s="27">
        <v>5.52</v>
      </c>
      <c r="N15616" s="9" t="e">
        <v>#N/A</v>
      </c>
      <c r="O15616" s="9" t="e">
        <v>#N/A</v>
      </c>
      <c r="P15616" s="10" t="e">
        <v>#N/A</v>
      </c>
      <c r="Q15616" s="10" t="e">
        <v>#N/A</v>
      </c>
      <c r="R15616" s="30" t="e">
        <f t="shared" si="291"/>
        <v>#N/A</v>
      </c>
    </row>
    <row r="15617" spans="12:18">
      <c r="L15617" s="29">
        <v>35520</v>
      </c>
      <c r="M15617" s="27">
        <v>7.07</v>
      </c>
      <c r="N15617" s="9">
        <v>7.1</v>
      </c>
      <c r="O15617" s="9">
        <v>1.71</v>
      </c>
      <c r="P15617" s="10" t="e">
        <v>#N/A</v>
      </c>
      <c r="Q15617" s="10" t="e">
        <v>#N/A</v>
      </c>
      <c r="R15617" s="30" t="e">
        <f t="shared" si="291"/>
        <v>#N/A</v>
      </c>
    </row>
    <row r="15618" spans="12:18">
      <c r="L15618" s="29">
        <v>35521</v>
      </c>
      <c r="M15618" s="27">
        <v>6.18</v>
      </c>
      <c r="N15618" s="9">
        <v>7.09</v>
      </c>
      <c r="O15618" s="9">
        <v>1.72</v>
      </c>
      <c r="P15618" s="10">
        <v>159.9</v>
      </c>
      <c r="Q15618" s="10">
        <v>0.06</v>
      </c>
      <c r="R15618" s="30">
        <f t="shared" si="291"/>
        <v>0.72</v>
      </c>
    </row>
    <row r="15619" spans="12:18">
      <c r="L15619" s="29">
        <v>35522</v>
      </c>
      <c r="M15619" s="27">
        <v>5.5</v>
      </c>
      <c r="N15619" s="9">
        <v>7.08</v>
      </c>
      <c r="O15619" s="9">
        <v>1.72</v>
      </c>
      <c r="P15619" s="10" t="e">
        <v>#N/A</v>
      </c>
      <c r="Q15619" s="10" t="e">
        <v>#N/A</v>
      </c>
      <c r="R15619" s="30" t="e">
        <f t="shared" si="291"/>
        <v>#N/A</v>
      </c>
    </row>
    <row r="15620" spans="12:18">
      <c r="L15620" s="29">
        <v>35523</v>
      </c>
      <c r="M15620" s="27">
        <v>5.52</v>
      </c>
      <c r="N15620" s="9">
        <v>7.08</v>
      </c>
      <c r="O15620" s="9">
        <v>1.73</v>
      </c>
      <c r="P15620" s="10" t="e">
        <v>#N/A</v>
      </c>
      <c r="Q15620" s="10" t="e">
        <v>#N/A</v>
      </c>
      <c r="R15620" s="30" t="e">
        <f t="shared" ref="R15620:R15683" si="292">Q15620*12</f>
        <v>#N/A</v>
      </c>
    </row>
    <row r="15621" spans="12:18">
      <c r="L15621" s="29">
        <v>35524</v>
      </c>
      <c r="M15621" s="27">
        <v>5.32</v>
      </c>
      <c r="N15621" s="9">
        <v>7.14</v>
      </c>
      <c r="O15621" s="9">
        <v>1.77</v>
      </c>
      <c r="P15621" s="10" t="e">
        <v>#N/A</v>
      </c>
      <c r="Q15621" s="10" t="e">
        <v>#N/A</v>
      </c>
      <c r="R15621" s="30" t="e">
        <f t="shared" si="292"/>
        <v>#N/A</v>
      </c>
    </row>
    <row r="15622" spans="12:18">
      <c r="L15622" s="29">
        <v>35525</v>
      </c>
      <c r="M15622" s="27">
        <v>5.32</v>
      </c>
      <c r="N15622" s="9" t="e">
        <v>#N/A</v>
      </c>
      <c r="O15622" s="9" t="e">
        <v>#N/A</v>
      </c>
      <c r="P15622" s="10" t="e">
        <v>#N/A</v>
      </c>
      <c r="Q15622" s="10" t="e">
        <v>#N/A</v>
      </c>
      <c r="R15622" s="30" t="e">
        <f t="shared" si="292"/>
        <v>#N/A</v>
      </c>
    </row>
    <row r="15623" spans="12:18">
      <c r="L15623" s="29">
        <v>35526</v>
      </c>
      <c r="M15623" s="27">
        <v>5.32</v>
      </c>
      <c r="N15623" s="9" t="e">
        <v>#N/A</v>
      </c>
      <c r="O15623" s="9" t="e">
        <v>#N/A</v>
      </c>
      <c r="P15623" s="10" t="e">
        <v>#N/A</v>
      </c>
      <c r="Q15623" s="10" t="e">
        <v>#N/A</v>
      </c>
      <c r="R15623" s="30" t="e">
        <f t="shared" si="292"/>
        <v>#N/A</v>
      </c>
    </row>
    <row r="15624" spans="12:18">
      <c r="L15624" s="29">
        <v>35527</v>
      </c>
      <c r="M15624" s="27">
        <v>5.43</v>
      </c>
      <c r="N15624" s="9">
        <v>7.08</v>
      </c>
      <c r="O15624" s="9">
        <v>1.72</v>
      </c>
      <c r="P15624" s="10" t="e">
        <v>#N/A</v>
      </c>
      <c r="Q15624" s="10" t="e">
        <v>#N/A</v>
      </c>
      <c r="R15624" s="30" t="e">
        <f t="shared" si="292"/>
        <v>#N/A</v>
      </c>
    </row>
    <row r="15625" spans="12:18">
      <c r="L15625" s="29">
        <v>35528</v>
      </c>
      <c r="M15625" s="27">
        <v>5.34</v>
      </c>
      <c r="N15625" s="9">
        <v>7.11</v>
      </c>
      <c r="O15625" s="9">
        <v>1.8</v>
      </c>
      <c r="P15625" s="10" t="e">
        <v>#N/A</v>
      </c>
      <c r="Q15625" s="10" t="e">
        <v>#N/A</v>
      </c>
      <c r="R15625" s="30" t="e">
        <f t="shared" si="292"/>
        <v>#N/A</v>
      </c>
    </row>
    <row r="15626" spans="12:18">
      <c r="L15626" s="29">
        <v>35529</v>
      </c>
      <c r="M15626" s="27">
        <v>5.31</v>
      </c>
      <c r="N15626" s="9">
        <v>7.11</v>
      </c>
      <c r="O15626" s="9">
        <v>1.81</v>
      </c>
      <c r="P15626" s="10" t="e">
        <v>#N/A</v>
      </c>
      <c r="Q15626" s="10" t="e">
        <v>#N/A</v>
      </c>
      <c r="R15626" s="30" t="e">
        <f t="shared" si="292"/>
        <v>#N/A</v>
      </c>
    </row>
    <row r="15627" spans="12:18">
      <c r="L15627" s="29">
        <v>35530</v>
      </c>
      <c r="M15627" s="27">
        <v>5.51</v>
      </c>
      <c r="N15627" s="9">
        <v>7.11</v>
      </c>
      <c r="O15627" s="9">
        <v>1.76</v>
      </c>
      <c r="P15627" s="10" t="e">
        <v>#N/A</v>
      </c>
      <c r="Q15627" s="10" t="e">
        <v>#N/A</v>
      </c>
      <c r="R15627" s="30" t="e">
        <f t="shared" si="292"/>
        <v>#N/A</v>
      </c>
    </row>
    <row r="15628" spans="12:18">
      <c r="L15628" s="29">
        <v>35531</v>
      </c>
      <c r="M15628" s="27">
        <v>5.4</v>
      </c>
      <c r="N15628" s="9">
        <v>7.17</v>
      </c>
      <c r="O15628" s="9">
        <v>1.81</v>
      </c>
      <c r="P15628" s="10" t="e">
        <v>#N/A</v>
      </c>
      <c r="Q15628" s="10" t="e">
        <v>#N/A</v>
      </c>
      <c r="R15628" s="30" t="e">
        <f t="shared" si="292"/>
        <v>#N/A</v>
      </c>
    </row>
    <row r="15629" spans="12:18">
      <c r="L15629" s="29">
        <v>35532</v>
      </c>
      <c r="M15629" s="27">
        <v>5.4</v>
      </c>
      <c r="N15629" s="9" t="e">
        <v>#N/A</v>
      </c>
      <c r="O15629" s="9" t="e">
        <v>#N/A</v>
      </c>
      <c r="P15629" s="10" t="e">
        <v>#N/A</v>
      </c>
      <c r="Q15629" s="10" t="e">
        <v>#N/A</v>
      </c>
      <c r="R15629" s="30" t="e">
        <f t="shared" si="292"/>
        <v>#N/A</v>
      </c>
    </row>
    <row r="15630" spans="12:18">
      <c r="L15630" s="29">
        <v>35533</v>
      </c>
      <c r="M15630" s="27">
        <v>5.4</v>
      </c>
      <c r="N15630" s="9" t="e">
        <v>#N/A</v>
      </c>
      <c r="O15630" s="9" t="e">
        <v>#N/A</v>
      </c>
      <c r="P15630" s="10" t="e">
        <v>#N/A</v>
      </c>
      <c r="Q15630" s="10" t="e">
        <v>#N/A</v>
      </c>
      <c r="R15630" s="30" t="e">
        <f t="shared" si="292"/>
        <v>#N/A</v>
      </c>
    </row>
    <row r="15631" spans="12:18">
      <c r="L15631" s="29">
        <v>35534</v>
      </c>
      <c r="M15631" s="27">
        <v>5.49</v>
      </c>
      <c r="N15631" s="9">
        <v>7.17</v>
      </c>
      <c r="O15631" s="9">
        <v>1.81</v>
      </c>
      <c r="P15631" s="10" t="e">
        <v>#N/A</v>
      </c>
      <c r="Q15631" s="10" t="e">
        <v>#N/A</v>
      </c>
      <c r="R15631" s="30" t="e">
        <f t="shared" si="292"/>
        <v>#N/A</v>
      </c>
    </row>
    <row r="15632" spans="12:18">
      <c r="L15632" s="29">
        <v>35535</v>
      </c>
      <c r="M15632" s="27">
        <v>5.61</v>
      </c>
      <c r="N15632" s="9">
        <v>7.1</v>
      </c>
      <c r="O15632" s="9">
        <v>1.71</v>
      </c>
      <c r="P15632" s="10" t="e">
        <v>#N/A</v>
      </c>
      <c r="Q15632" s="10" t="e">
        <v>#N/A</v>
      </c>
      <c r="R15632" s="30" t="e">
        <f t="shared" si="292"/>
        <v>#N/A</v>
      </c>
    </row>
    <row r="15633" spans="12:18">
      <c r="L15633" s="29">
        <v>35536</v>
      </c>
      <c r="M15633" s="27">
        <v>5.56</v>
      </c>
      <c r="N15633" s="9">
        <v>7.11</v>
      </c>
      <c r="O15633" s="9">
        <v>1.75</v>
      </c>
      <c r="P15633" s="10" t="e">
        <v>#N/A</v>
      </c>
      <c r="Q15633" s="10" t="e">
        <v>#N/A</v>
      </c>
      <c r="R15633" s="30" t="e">
        <f t="shared" si="292"/>
        <v>#N/A</v>
      </c>
    </row>
    <row r="15634" spans="12:18">
      <c r="L15634" s="29">
        <v>35537</v>
      </c>
      <c r="M15634" s="27">
        <v>5.49</v>
      </c>
      <c r="N15634" s="9">
        <v>7.07</v>
      </c>
      <c r="O15634" s="9">
        <v>1.71</v>
      </c>
      <c r="P15634" s="10" t="e">
        <v>#N/A</v>
      </c>
      <c r="Q15634" s="10" t="e">
        <v>#N/A</v>
      </c>
      <c r="R15634" s="30" t="e">
        <f t="shared" si="292"/>
        <v>#N/A</v>
      </c>
    </row>
    <row r="15635" spans="12:18">
      <c r="L15635" s="29">
        <v>35538</v>
      </c>
      <c r="M15635" s="27">
        <v>5.35</v>
      </c>
      <c r="N15635" s="9">
        <v>7.06</v>
      </c>
      <c r="O15635" s="9">
        <v>1.69</v>
      </c>
      <c r="P15635" s="10" t="e">
        <v>#N/A</v>
      </c>
      <c r="Q15635" s="10" t="e">
        <v>#N/A</v>
      </c>
      <c r="R15635" s="30" t="e">
        <f t="shared" si="292"/>
        <v>#N/A</v>
      </c>
    </row>
    <row r="15636" spans="12:18">
      <c r="L15636" s="29">
        <v>35539</v>
      </c>
      <c r="M15636" s="27">
        <v>5.35</v>
      </c>
      <c r="N15636" s="9" t="e">
        <v>#N/A</v>
      </c>
      <c r="O15636" s="9" t="e">
        <v>#N/A</v>
      </c>
      <c r="P15636" s="10" t="e">
        <v>#N/A</v>
      </c>
      <c r="Q15636" s="10" t="e">
        <v>#N/A</v>
      </c>
      <c r="R15636" s="30" t="e">
        <f t="shared" si="292"/>
        <v>#N/A</v>
      </c>
    </row>
    <row r="15637" spans="12:18">
      <c r="L15637" s="29">
        <v>35540</v>
      </c>
      <c r="M15637" s="27">
        <v>5.35</v>
      </c>
      <c r="N15637" s="9" t="e">
        <v>#N/A</v>
      </c>
      <c r="O15637" s="9" t="e">
        <v>#N/A</v>
      </c>
      <c r="P15637" s="10" t="e">
        <v>#N/A</v>
      </c>
      <c r="Q15637" s="10" t="e">
        <v>#N/A</v>
      </c>
      <c r="R15637" s="30" t="e">
        <f t="shared" si="292"/>
        <v>#N/A</v>
      </c>
    </row>
    <row r="15638" spans="12:18">
      <c r="L15638" s="29">
        <v>35541</v>
      </c>
      <c r="M15638" s="27">
        <v>5.34</v>
      </c>
      <c r="N15638" s="9">
        <v>7.09</v>
      </c>
      <c r="O15638" s="9">
        <v>1.72</v>
      </c>
      <c r="P15638" s="10" t="e">
        <v>#N/A</v>
      </c>
      <c r="Q15638" s="10" t="e">
        <v>#N/A</v>
      </c>
      <c r="R15638" s="30" t="e">
        <f t="shared" si="292"/>
        <v>#N/A</v>
      </c>
    </row>
    <row r="15639" spans="12:18">
      <c r="L15639" s="29">
        <v>35542</v>
      </c>
      <c r="M15639" s="27">
        <v>5.5</v>
      </c>
      <c r="N15639" s="9">
        <v>7.05</v>
      </c>
      <c r="O15639" s="9">
        <v>1.62</v>
      </c>
      <c r="P15639" s="10" t="e">
        <v>#N/A</v>
      </c>
      <c r="Q15639" s="10" t="e">
        <v>#N/A</v>
      </c>
      <c r="R15639" s="30" t="e">
        <f t="shared" si="292"/>
        <v>#N/A</v>
      </c>
    </row>
    <row r="15640" spans="12:18">
      <c r="L15640" s="29">
        <v>35543</v>
      </c>
      <c r="M15640" s="27">
        <v>5.95</v>
      </c>
      <c r="N15640" s="9">
        <v>7.09</v>
      </c>
      <c r="O15640" s="9">
        <v>1.66</v>
      </c>
      <c r="P15640" s="10" t="e">
        <v>#N/A</v>
      </c>
      <c r="Q15640" s="10" t="e">
        <v>#N/A</v>
      </c>
      <c r="R15640" s="30" t="e">
        <f t="shared" si="292"/>
        <v>#N/A</v>
      </c>
    </row>
    <row r="15641" spans="12:18">
      <c r="L15641" s="29">
        <v>35544</v>
      </c>
      <c r="M15641" s="27">
        <v>5.62</v>
      </c>
      <c r="N15641" s="9">
        <v>7.13</v>
      </c>
      <c r="O15641" s="9">
        <v>1.75</v>
      </c>
      <c r="P15641" s="10" t="e">
        <v>#N/A</v>
      </c>
      <c r="Q15641" s="10" t="e">
        <v>#N/A</v>
      </c>
      <c r="R15641" s="30" t="e">
        <f t="shared" si="292"/>
        <v>#N/A</v>
      </c>
    </row>
    <row r="15642" spans="12:18">
      <c r="L15642" s="29">
        <v>35545</v>
      </c>
      <c r="M15642" s="27">
        <v>5.53</v>
      </c>
      <c r="N15642" s="9">
        <v>7.14</v>
      </c>
      <c r="O15642" s="9">
        <v>1.77</v>
      </c>
      <c r="P15642" s="10" t="e">
        <v>#N/A</v>
      </c>
      <c r="Q15642" s="10" t="e">
        <v>#N/A</v>
      </c>
      <c r="R15642" s="30" t="e">
        <f t="shared" si="292"/>
        <v>#N/A</v>
      </c>
    </row>
    <row r="15643" spans="12:18">
      <c r="L15643" s="29">
        <v>35546</v>
      </c>
      <c r="M15643" s="27">
        <v>5.53</v>
      </c>
      <c r="N15643" s="9" t="e">
        <v>#N/A</v>
      </c>
      <c r="O15643" s="9" t="e">
        <v>#N/A</v>
      </c>
      <c r="P15643" s="10" t="e">
        <v>#N/A</v>
      </c>
      <c r="Q15643" s="10" t="e">
        <v>#N/A</v>
      </c>
      <c r="R15643" s="30" t="e">
        <f t="shared" si="292"/>
        <v>#N/A</v>
      </c>
    </row>
    <row r="15644" spans="12:18">
      <c r="L15644" s="29">
        <v>35547</v>
      </c>
      <c r="M15644" s="27">
        <v>5.53</v>
      </c>
      <c r="N15644" s="9" t="e">
        <v>#N/A</v>
      </c>
      <c r="O15644" s="9" t="e">
        <v>#N/A</v>
      </c>
      <c r="P15644" s="10" t="e">
        <v>#N/A</v>
      </c>
      <c r="Q15644" s="10" t="e">
        <v>#N/A</v>
      </c>
      <c r="R15644" s="30" t="e">
        <f t="shared" si="292"/>
        <v>#N/A</v>
      </c>
    </row>
    <row r="15645" spans="12:18">
      <c r="L15645" s="29">
        <v>35548</v>
      </c>
      <c r="M15645" s="27">
        <v>5.72</v>
      </c>
      <c r="N15645" s="9">
        <v>7.12</v>
      </c>
      <c r="O15645" s="9">
        <v>1.73</v>
      </c>
      <c r="P15645" s="10" t="e">
        <v>#N/A</v>
      </c>
      <c r="Q15645" s="10" t="e">
        <v>#N/A</v>
      </c>
      <c r="R15645" s="30" t="e">
        <f t="shared" si="292"/>
        <v>#N/A</v>
      </c>
    </row>
    <row r="15646" spans="12:18">
      <c r="L15646" s="29">
        <v>35549</v>
      </c>
      <c r="M15646" s="27">
        <v>5.53</v>
      </c>
      <c r="N15646" s="9">
        <v>6.99</v>
      </c>
      <c r="O15646" s="9">
        <v>1.57</v>
      </c>
      <c r="P15646" s="10" t="e">
        <v>#N/A</v>
      </c>
      <c r="Q15646" s="10" t="e">
        <v>#N/A</v>
      </c>
      <c r="R15646" s="30" t="e">
        <f t="shared" si="292"/>
        <v>#N/A</v>
      </c>
    </row>
    <row r="15647" spans="12:18">
      <c r="L15647" s="29">
        <v>35550</v>
      </c>
      <c r="M15647" s="27">
        <v>5.82</v>
      </c>
      <c r="N15647" s="9">
        <v>6.95</v>
      </c>
      <c r="O15647" s="9">
        <v>1.58</v>
      </c>
      <c r="P15647" s="10" t="e">
        <v>#N/A</v>
      </c>
      <c r="Q15647" s="10" t="e">
        <v>#N/A</v>
      </c>
      <c r="R15647" s="30" t="e">
        <f t="shared" si="292"/>
        <v>#N/A</v>
      </c>
    </row>
    <row r="15648" spans="12:18">
      <c r="L15648" s="29">
        <v>35551</v>
      </c>
      <c r="M15648" s="27">
        <v>5.73</v>
      </c>
      <c r="N15648" s="9">
        <v>6.93</v>
      </c>
      <c r="O15648" s="9">
        <v>1.59</v>
      </c>
      <c r="P15648" s="10">
        <v>159.9</v>
      </c>
      <c r="Q15648" s="10">
        <v>0</v>
      </c>
      <c r="R15648" s="30">
        <f t="shared" si="292"/>
        <v>0</v>
      </c>
    </row>
    <row r="15649" spans="12:18">
      <c r="L15649" s="29">
        <v>35552</v>
      </c>
      <c r="M15649" s="27">
        <v>5.47</v>
      </c>
      <c r="N15649" s="9">
        <v>6.9</v>
      </c>
      <c r="O15649" s="9">
        <v>1.58</v>
      </c>
      <c r="P15649" s="10" t="e">
        <v>#N/A</v>
      </c>
      <c r="Q15649" s="10" t="e">
        <v>#N/A</v>
      </c>
      <c r="R15649" s="30" t="e">
        <f t="shared" si="292"/>
        <v>#N/A</v>
      </c>
    </row>
    <row r="15650" spans="12:18">
      <c r="L15650" s="29">
        <v>35553</v>
      </c>
      <c r="M15650" s="27">
        <v>5.47</v>
      </c>
      <c r="N15650" s="9" t="e">
        <v>#N/A</v>
      </c>
      <c r="O15650" s="9" t="e">
        <v>#N/A</v>
      </c>
      <c r="P15650" s="10" t="e">
        <v>#N/A</v>
      </c>
      <c r="Q15650" s="10" t="e">
        <v>#N/A</v>
      </c>
      <c r="R15650" s="30" t="e">
        <f t="shared" si="292"/>
        <v>#N/A</v>
      </c>
    </row>
    <row r="15651" spans="12:18">
      <c r="L15651" s="29">
        <v>35554</v>
      </c>
      <c r="M15651" s="27">
        <v>5.47</v>
      </c>
      <c r="N15651" s="9" t="e">
        <v>#N/A</v>
      </c>
      <c r="O15651" s="9" t="e">
        <v>#N/A</v>
      </c>
      <c r="P15651" s="10" t="e">
        <v>#N/A</v>
      </c>
      <c r="Q15651" s="10" t="e">
        <v>#N/A</v>
      </c>
      <c r="R15651" s="30" t="e">
        <f t="shared" si="292"/>
        <v>#N/A</v>
      </c>
    </row>
    <row r="15652" spans="12:18">
      <c r="L15652" s="29">
        <v>35555</v>
      </c>
      <c r="M15652" s="27">
        <v>5.49</v>
      </c>
      <c r="N15652" s="9">
        <v>6.9</v>
      </c>
      <c r="O15652" s="9">
        <v>1.62</v>
      </c>
      <c r="P15652" s="10" t="e">
        <v>#N/A</v>
      </c>
      <c r="Q15652" s="10" t="e">
        <v>#N/A</v>
      </c>
      <c r="R15652" s="30" t="e">
        <f t="shared" si="292"/>
        <v>#N/A</v>
      </c>
    </row>
    <row r="15653" spans="12:18">
      <c r="L15653" s="29">
        <v>35556</v>
      </c>
      <c r="M15653" s="27">
        <v>5.5</v>
      </c>
      <c r="N15653" s="9">
        <v>6.89</v>
      </c>
      <c r="O15653" s="9">
        <v>1.6</v>
      </c>
      <c r="P15653" s="10" t="e">
        <v>#N/A</v>
      </c>
      <c r="Q15653" s="10" t="e">
        <v>#N/A</v>
      </c>
      <c r="R15653" s="30" t="e">
        <f t="shared" si="292"/>
        <v>#N/A</v>
      </c>
    </row>
    <row r="15654" spans="12:18">
      <c r="L15654" s="29">
        <v>35557</v>
      </c>
      <c r="M15654" s="27">
        <v>5.7</v>
      </c>
      <c r="N15654" s="9">
        <v>6.96</v>
      </c>
      <c r="O15654" s="9">
        <v>1.68</v>
      </c>
      <c r="P15654" s="10" t="e">
        <v>#N/A</v>
      </c>
      <c r="Q15654" s="10" t="e">
        <v>#N/A</v>
      </c>
      <c r="R15654" s="30" t="e">
        <f t="shared" si="292"/>
        <v>#N/A</v>
      </c>
    </row>
    <row r="15655" spans="12:18">
      <c r="L15655" s="29">
        <v>35558</v>
      </c>
      <c r="M15655" s="27">
        <v>5.66</v>
      </c>
      <c r="N15655" s="9">
        <v>6.92</v>
      </c>
      <c r="O15655" s="9">
        <v>1.65</v>
      </c>
      <c r="P15655" s="10" t="e">
        <v>#N/A</v>
      </c>
      <c r="Q15655" s="10" t="e">
        <v>#N/A</v>
      </c>
      <c r="R15655" s="30" t="e">
        <f t="shared" si="292"/>
        <v>#N/A</v>
      </c>
    </row>
    <row r="15656" spans="12:18">
      <c r="L15656" s="29">
        <v>35559</v>
      </c>
      <c r="M15656" s="27">
        <v>5.46</v>
      </c>
      <c r="N15656" s="9">
        <v>6.89</v>
      </c>
      <c r="O15656" s="9">
        <v>1.62</v>
      </c>
      <c r="P15656" s="10" t="e">
        <v>#N/A</v>
      </c>
      <c r="Q15656" s="10" t="e">
        <v>#N/A</v>
      </c>
      <c r="R15656" s="30" t="e">
        <f t="shared" si="292"/>
        <v>#N/A</v>
      </c>
    </row>
    <row r="15657" spans="12:18">
      <c r="L15657" s="29">
        <v>35560</v>
      </c>
      <c r="M15657" s="27">
        <v>5.46</v>
      </c>
      <c r="N15657" s="9" t="e">
        <v>#N/A</v>
      </c>
      <c r="O15657" s="9" t="e">
        <v>#N/A</v>
      </c>
      <c r="P15657" s="10" t="e">
        <v>#N/A</v>
      </c>
      <c r="Q15657" s="10" t="e">
        <v>#N/A</v>
      </c>
      <c r="R15657" s="30" t="e">
        <f t="shared" si="292"/>
        <v>#N/A</v>
      </c>
    </row>
    <row r="15658" spans="12:18">
      <c r="L15658" s="29">
        <v>35561</v>
      </c>
      <c r="M15658" s="27">
        <v>5.46</v>
      </c>
      <c r="N15658" s="9" t="e">
        <v>#N/A</v>
      </c>
      <c r="O15658" s="9" t="e">
        <v>#N/A</v>
      </c>
      <c r="P15658" s="10" t="e">
        <v>#N/A</v>
      </c>
      <c r="Q15658" s="10" t="e">
        <v>#N/A</v>
      </c>
      <c r="R15658" s="30" t="e">
        <f t="shared" si="292"/>
        <v>#N/A</v>
      </c>
    </row>
    <row r="15659" spans="12:18">
      <c r="L15659" s="29">
        <v>35562</v>
      </c>
      <c r="M15659" s="27">
        <v>5.49</v>
      </c>
      <c r="N15659" s="9">
        <v>6.88</v>
      </c>
      <c r="O15659" s="9">
        <v>1.61</v>
      </c>
      <c r="P15659" s="10" t="e">
        <v>#N/A</v>
      </c>
      <c r="Q15659" s="10" t="e">
        <v>#N/A</v>
      </c>
      <c r="R15659" s="30" t="e">
        <f t="shared" si="292"/>
        <v>#N/A</v>
      </c>
    </row>
    <row r="15660" spans="12:18">
      <c r="L15660" s="29">
        <v>35563</v>
      </c>
      <c r="M15660" s="27">
        <v>5.42</v>
      </c>
      <c r="N15660" s="9">
        <v>6.92</v>
      </c>
      <c r="O15660" s="9">
        <v>1.61</v>
      </c>
      <c r="P15660" s="10" t="e">
        <v>#N/A</v>
      </c>
      <c r="Q15660" s="10" t="e">
        <v>#N/A</v>
      </c>
      <c r="R15660" s="30" t="e">
        <f t="shared" si="292"/>
        <v>#N/A</v>
      </c>
    </row>
    <row r="15661" spans="12:18">
      <c r="L15661" s="29">
        <v>35564</v>
      </c>
      <c r="M15661" s="27">
        <v>5.45</v>
      </c>
      <c r="N15661" s="9">
        <v>6.9</v>
      </c>
      <c r="O15661" s="9">
        <v>1.63</v>
      </c>
      <c r="P15661" s="10" t="e">
        <v>#N/A</v>
      </c>
      <c r="Q15661" s="10" t="e">
        <v>#N/A</v>
      </c>
      <c r="R15661" s="30" t="e">
        <f t="shared" si="292"/>
        <v>#N/A</v>
      </c>
    </row>
    <row r="15662" spans="12:18">
      <c r="L15662" s="29">
        <v>35565</v>
      </c>
      <c r="M15662" s="27">
        <v>5.71</v>
      </c>
      <c r="N15662" s="9">
        <v>6.88</v>
      </c>
      <c r="O15662" s="9">
        <v>1.68</v>
      </c>
      <c r="P15662" s="10" t="e">
        <v>#N/A</v>
      </c>
      <c r="Q15662" s="10" t="e">
        <v>#N/A</v>
      </c>
      <c r="R15662" s="30" t="e">
        <f t="shared" si="292"/>
        <v>#N/A</v>
      </c>
    </row>
    <row r="15663" spans="12:18">
      <c r="L15663" s="29">
        <v>35566</v>
      </c>
      <c r="M15663" s="27">
        <v>5.44</v>
      </c>
      <c r="N15663" s="9">
        <v>6.91</v>
      </c>
      <c r="O15663" s="9">
        <v>1.64</v>
      </c>
      <c r="P15663" s="10" t="e">
        <v>#N/A</v>
      </c>
      <c r="Q15663" s="10" t="e">
        <v>#N/A</v>
      </c>
      <c r="R15663" s="30" t="e">
        <f t="shared" si="292"/>
        <v>#N/A</v>
      </c>
    </row>
    <row r="15664" spans="12:18">
      <c r="L15664" s="29">
        <v>35567</v>
      </c>
      <c r="M15664" s="27">
        <v>5.44</v>
      </c>
      <c r="N15664" s="9" t="e">
        <v>#N/A</v>
      </c>
      <c r="O15664" s="9" t="e">
        <v>#N/A</v>
      </c>
      <c r="P15664" s="10" t="e">
        <v>#N/A</v>
      </c>
      <c r="Q15664" s="10" t="e">
        <v>#N/A</v>
      </c>
      <c r="R15664" s="30" t="e">
        <f t="shared" si="292"/>
        <v>#N/A</v>
      </c>
    </row>
    <row r="15665" spans="12:18">
      <c r="L15665" s="29">
        <v>35568</v>
      </c>
      <c r="M15665" s="27">
        <v>5.44</v>
      </c>
      <c r="N15665" s="9" t="e">
        <v>#N/A</v>
      </c>
      <c r="O15665" s="9" t="e">
        <v>#N/A</v>
      </c>
      <c r="P15665" s="10" t="e">
        <v>#N/A</v>
      </c>
      <c r="Q15665" s="10" t="e">
        <v>#N/A</v>
      </c>
      <c r="R15665" s="30" t="e">
        <f t="shared" si="292"/>
        <v>#N/A</v>
      </c>
    </row>
    <row r="15666" spans="12:18">
      <c r="L15666" s="29">
        <v>35569</v>
      </c>
      <c r="M15666" s="27">
        <v>5.55</v>
      </c>
      <c r="N15666" s="9">
        <v>6.92</v>
      </c>
      <c r="O15666" s="9">
        <v>1.55</v>
      </c>
      <c r="P15666" s="10" t="e">
        <v>#N/A</v>
      </c>
      <c r="Q15666" s="10" t="e">
        <v>#N/A</v>
      </c>
      <c r="R15666" s="30" t="e">
        <f t="shared" si="292"/>
        <v>#N/A</v>
      </c>
    </row>
    <row r="15667" spans="12:18">
      <c r="L15667" s="29">
        <v>35570</v>
      </c>
      <c r="M15667" s="27">
        <v>5.51</v>
      </c>
      <c r="N15667" s="9">
        <v>6.92</v>
      </c>
      <c r="O15667" s="9">
        <v>1.45</v>
      </c>
      <c r="P15667" s="10" t="e">
        <v>#N/A</v>
      </c>
      <c r="Q15667" s="10" t="e">
        <v>#N/A</v>
      </c>
      <c r="R15667" s="30" t="e">
        <f t="shared" si="292"/>
        <v>#N/A</v>
      </c>
    </row>
    <row r="15668" spans="12:18">
      <c r="L15668" s="29">
        <v>35571</v>
      </c>
      <c r="M15668" s="27">
        <v>5.56</v>
      </c>
      <c r="N15668" s="9">
        <v>6.97</v>
      </c>
      <c r="O15668" s="9">
        <v>1.75</v>
      </c>
      <c r="P15668" s="10" t="e">
        <v>#N/A</v>
      </c>
      <c r="Q15668" s="10" t="e">
        <v>#N/A</v>
      </c>
      <c r="R15668" s="30" t="e">
        <f t="shared" si="292"/>
        <v>#N/A</v>
      </c>
    </row>
    <row r="15669" spans="12:18">
      <c r="L15669" s="29">
        <v>35572</v>
      </c>
      <c r="M15669" s="27">
        <v>5.48</v>
      </c>
      <c r="N15669" s="9">
        <v>7</v>
      </c>
      <c r="O15669" s="9">
        <v>1.72</v>
      </c>
      <c r="P15669" s="10" t="e">
        <v>#N/A</v>
      </c>
      <c r="Q15669" s="10" t="e">
        <v>#N/A</v>
      </c>
      <c r="R15669" s="30" t="e">
        <f t="shared" si="292"/>
        <v>#N/A</v>
      </c>
    </row>
    <row r="15670" spans="12:18">
      <c r="L15670" s="29">
        <v>35573</v>
      </c>
      <c r="M15670" s="27">
        <v>5.36</v>
      </c>
      <c r="N15670" s="9">
        <v>6.99</v>
      </c>
      <c r="O15670" s="9">
        <v>1.7</v>
      </c>
      <c r="P15670" s="10" t="e">
        <v>#N/A</v>
      </c>
      <c r="Q15670" s="10" t="e">
        <v>#N/A</v>
      </c>
      <c r="R15670" s="30" t="e">
        <f t="shared" si="292"/>
        <v>#N/A</v>
      </c>
    </row>
    <row r="15671" spans="12:18">
      <c r="L15671" s="29">
        <v>35574</v>
      </c>
      <c r="M15671" s="27">
        <v>5.36</v>
      </c>
      <c r="N15671" s="9" t="e">
        <v>#N/A</v>
      </c>
      <c r="O15671" s="9" t="e">
        <v>#N/A</v>
      </c>
      <c r="P15671" s="10" t="e">
        <v>#N/A</v>
      </c>
      <c r="Q15671" s="10" t="e">
        <v>#N/A</v>
      </c>
      <c r="R15671" s="30" t="e">
        <f t="shared" si="292"/>
        <v>#N/A</v>
      </c>
    </row>
    <row r="15672" spans="12:18">
      <c r="L15672" s="29">
        <v>35575</v>
      </c>
      <c r="M15672" s="27">
        <v>5.36</v>
      </c>
      <c r="N15672" s="9" t="e">
        <v>#N/A</v>
      </c>
      <c r="O15672" s="9" t="e">
        <v>#N/A</v>
      </c>
      <c r="P15672" s="10" t="e">
        <v>#N/A</v>
      </c>
      <c r="Q15672" s="10" t="e">
        <v>#N/A</v>
      </c>
      <c r="R15672" s="30" t="e">
        <f t="shared" si="292"/>
        <v>#N/A</v>
      </c>
    </row>
    <row r="15673" spans="12:18">
      <c r="L15673" s="29">
        <v>35576</v>
      </c>
      <c r="M15673" s="27">
        <v>5.36</v>
      </c>
      <c r="N15673" s="9" t="e">
        <v>#N/A</v>
      </c>
      <c r="O15673" s="9" t="e">
        <v>#N/A</v>
      </c>
      <c r="P15673" s="10" t="e">
        <v>#N/A</v>
      </c>
      <c r="Q15673" s="10" t="e">
        <v>#N/A</v>
      </c>
      <c r="R15673" s="30" t="e">
        <f t="shared" si="292"/>
        <v>#N/A</v>
      </c>
    </row>
    <row r="15674" spans="12:18">
      <c r="L15674" s="29">
        <v>35577</v>
      </c>
      <c r="M15674" s="27">
        <v>5.59</v>
      </c>
      <c r="N15674" s="9">
        <v>7.03</v>
      </c>
      <c r="O15674" s="9">
        <v>1.77</v>
      </c>
      <c r="P15674" s="10" t="e">
        <v>#N/A</v>
      </c>
      <c r="Q15674" s="10" t="e">
        <v>#N/A</v>
      </c>
      <c r="R15674" s="30" t="e">
        <f t="shared" si="292"/>
        <v>#N/A</v>
      </c>
    </row>
    <row r="15675" spans="12:18">
      <c r="L15675" s="29">
        <v>35578</v>
      </c>
      <c r="M15675" s="27">
        <v>5.52</v>
      </c>
      <c r="N15675" s="9">
        <v>7.03</v>
      </c>
      <c r="O15675" s="9">
        <v>1.76</v>
      </c>
      <c r="P15675" s="10" t="e">
        <v>#N/A</v>
      </c>
      <c r="Q15675" s="10" t="e">
        <v>#N/A</v>
      </c>
      <c r="R15675" s="30" t="e">
        <f t="shared" si="292"/>
        <v>#N/A</v>
      </c>
    </row>
    <row r="15676" spans="12:18">
      <c r="L15676" s="29">
        <v>35579</v>
      </c>
      <c r="M15676" s="27">
        <v>5.56</v>
      </c>
      <c r="N15676" s="9">
        <v>6.99</v>
      </c>
      <c r="O15676" s="9">
        <v>1.86</v>
      </c>
      <c r="P15676" s="10" t="e">
        <v>#N/A</v>
      </c>
      <c r="Q15676" s="10" t="e">
        <v>#N/A</v>
      </c>
      <c r="R15676" s="30" t="e">
        <f t="shared" si="292"/>
        <v>#N/A</v>
      </c>
    </row>
    <row r="15677" spans="12:18">
      <c r="L15677" s="29">
        <v>35580</v>
      </c>
      <c r="M15677" s="27">
        <v>5.58</v>
      </c>
      <c r="N15677" s="9">
        <v>6.92</v>
      </c>
      <c r="O15677" s="9">
        <v>1.85</v>
      </c>
      <c r="P15677" s="10" t="e">
        <v>#N/A</v>
      </c>
      <c r="Q15677" s="10" t="e">
        <v>#N/A</v>
      </c>
      <c r="R15677" s="30" t="e">
        <f t="shared" si="292"/>
        <v>#N/A</v>
      </c>
    </row>
    <row r="15678" spans="12:18">
      <c r="L15678" s="29">
        <v>35581</v>
      </c>
      <c r="M15678" s="27">
        <v>5.58</v>
      </c>
      <c r="N15678" s="9" t="e">
        <v>#N/A</v>
      </c>
      <c r="O15678" s="9" t="e">
        <v>#N/A</v>
      </c>
      <c r="P15678" s="10" t="e">
        <v>#N/A</v>
      </c>
      <c r="Q15678" s="10" t="e">
        <v>#N/A</v>
      </c>
      <c r="R15678" s="30" t="e">
        <f t="shared" si="292"/>
        <v>#N/A</v>
      </c>
    </row>
    <row r="15679" spans="12:18">
      <c r="L15679" s="29">
        <v>35582</v>
      </c>
      <c r="M15679" s="27">
        <v>5.58</v>
      </c>
      <c r="N15679" s="9" t="e">
        <v>#N/A</v>
      </c>
      <c r="O15679" s="9" t="e">
        <v>#N/A</v>
      </c>
      <c r="P15679" s="10">
        <v>160.19999999999999</v>
      </c>
      <c r="Q15679" s="10">
        <v>0.19</v>
      </c>
      <c r="R15679" s="30">
        <f t="shared" si="292"/>
        <v>2.2800000000000002</v>
      </c>
    </row>
    <row r="15680" spans="12:18">
      <c r="L15680" s="29">
        <v>35583</v>
      </c>
      <c r="M15680" s="27">
        <v>5.63</v>
      </c>
      <c r="N15680" s="9">
        <v>6.9</v>
      </c>
      <c r="O15680" s="9">
        <v>1.87</v>
      </c>
      <c r="P15680" s="10" t="e">
        <v>#N/A</v>
      </c>
      <c r="Q15680" s="10" t="e">
        <v>#N/A</v>
      </c>
      <c r="R15680" s="30" t="e">
        <f t="shared" si="292"/>
        <v>#N/A</v>
      </c>
    </row>
    <row r="15681" spans="12:18">
      <c r="L15681" s="29">
        <v>35584</v>
      </c>
      <c r="M15681" s="27">
        <v>5.42</v>
      </c>
      <c r="N15681" s="9">
        <v>6.88</v>
      </c>
      <c r="O15681" s="9">
        <v>1.71</v>
      </c>
      <c r="P15681" s="10" t="e">
        <v>#N/A</v>
      </c>
      <c r="Q15681" s="10" t="e">
        <v>#N/A</v>
      </c>
      <c r="R15681" s="30" t="e">
        <f t="shared" si="292"/>
        <v>#N/A</v>
      </c>
    </row>
    <row r="15682" spans="12:18">
      <c r="L15682" s="29">
        <v>35585</v>
      </c>
      <c r="M15682" s="27">
        <v>5.4</v>
      </c>
      <c r="N15682" s="9">
        <v>6.88</v>
      </c>
      <c r="O15682" s="9">
        <v>1.66</v>
      </c>
      <c r="P15682" s="10" t="e">
        <v>#N/A</v>
      </c>
      <c r="Q15682" s="10" t="e">
        <v>#N/A</v>
      </c>
      <c r="R15682" s="30" t="e">
        <f t="shared" si="292"/>
        <v>#N/A</v>
      </c>
    </row>
    <row r="15683" spans="12:18">
      <c r="L15683" s="29">
        <v>35586</v>
      </c>
      <c r="M15683" s="27">
        <v>5.51</v>
      </c>
      <c r="N15683" s="9">
        <v>6.88</v>
      </c>
      <c r="O15683" s="9">
        <v>1.65</v>
      </c>
      <c r="P15683" s="10" t="e">
        <v>#N/A</v>
      </c>
      <c r="Q15683" s="10" t="e">
        <v>#N/A</v>
      </c>
      <c r="R15683" s="30" t="e">
        <f t="shared" si="292"/>
        <v>#N/A</v>
      </c>
    </row>
    <row r="15684" spans="12:18">
      <c r="L15684" s="29">
        <v>35587</v>
      </c>
      <c r="M15684" s="27">
        <v>5.42</v>
      </c>
      <c r="N15684" s="9">
        <v>6.78</v>
      </c>
      <c r="O15684" s="9">
        <v>1.58</v>
      </c>
      <c r="P15684" s="10" t="e">
        <v>#N/A</v>
      </c>
      <c r="Q15684" s="10" t="e">
        <v>#N/A</v>
      </c>
      <c r="R15684" s="30" t="e">
        <f t="shared" ref="R15684:R15747" si="293">Q15684*12</f>
        <v>#N/A</v>
      </c>
    </row>
    <row r="15685" spans="12:18">
      <c r="L15685" s="29">
        <v>35588</v>
      </c>
      <c r="M15685" s="27">
        <v>5.42</v>
      </c>
      <c r="N15685" s="9" t="e">
        <v>#N/A</v>
      </c>
      <c r="O15685" s="9" t="e">
        <v>#N/A</v>
      </c>
      <c r="P15685" s="10" t="e">
        <v>#N/A</v>
      </c>
      <c r="Q15685" s="10" t="e">
        <v>#N/A</v>
      </c>
      <c r="R15685" s="30" t="e">
        <f t="shared" si="293"/>
        <v>#N/A</v>
      </c>
    </row>
    <row r="15686" spans="12:18">
      <c r="L15686" s="29">
        <v>35589</v>
      </c>
      <c r="M15686" s="27">
        <v>5.42</v>
      </c>
      <c r="N15686" s="9" t="e">
        <v>#N/A</v>
      </c>
      <c r="O15686" s="9" t="e">
        <v>#N/A</v>
      </c>
      <c r="P15686" s="10" t="e">
        <v>#N/A</v>
      </c>
      <c r="Q15686" s="10" t="e">
        <v>#N/A</v>
      </c>
      <c r="R15686" s="30" t="e">
        <f t="shared" si="293"/>
        <v>#N/A</v>
      </c>
    </row>
    <row r="15687" spans="12:18">
      <c r="L15687" s="29">
        <v>35590</v>
      </c>
      <c r="M15687" s="27">
        <v>5.51</v>
      </c>
      <c r="N15687" s="9">
        <v>6.83</v>
      </c>
      <c r="O15687" s="9">
        <v>1.63</v>
      </c>
      <c r="P15687" s="10" t="e">
        <v>#N/A</v>
      </c>
      <c r="Q15687" s="10" t="e">
        <v>#N/A</v>
      </c>
      <c r="R15687" s="30" t="e">
        <f t="shared" si="293"/>
        <v>#N/A</v>
      </c>
    </row>
    <row r="15688" spans="12:18">
      <c r="L15688" s="29">
        <v>35591</v>
      </c>
      <c r="M15688" s="27">
        <v>5.59</v>
      </c>
      <c r="N15688" s="9">
        <v>6.84</v>
      </c>
      <c r="O15688" s="9">
        <v>1.65</v>
      </c>
      <c r="P15688" s="10" t="e">
        <v>#N/A</v>
      </c>
      <c r="Q15688" s="10" t="e">
        <v>#N/A</v>
      </c>
      <c r="R15688" s="30" t="e">
        <f t="shared" si="293"/>
        <v>#N/A</v>
      </c>
    </row>
    <row r="15689" spans="12:18">
      <c r="L15689" s="29">
        <v>35592</v>
      </c>
      <c r="M15689" s="27">
        <v>5.5</v>
      </c>
      <c r="N15689" s="9">
        <v>6.83</v>
      </c>
      <c r="O15689" s="9">
        <v>1.71</v>
      </c>
      <c r="P15689" s="10" t="e">
        <v>#N/A</v>
      </c>
      <c r="Q15689" s="10" t="e">
        <v>#N/A</v>
      </c>
      <c r="R15689" s="30" t="e">
        <f t="shared" si="293"/>
        <v>#N/A</v>
      </c>
    </row>
    <row r="15690" spans="12:18">
      <c r="L15690" s="29">
        <v>35593</v>
      </c>
      <c r="M15690" s="27">
        <v>5.58</v>
      </c>
      <c r="N15690" s="9">
        <v>6.77</v>
      </c>
      <c r="O15690" s="9">
        <v>1.64</v>
      </c>
      <c r="P15690" s="10" t="e">
        <v>#N/A</v>
      </c>
      <c r="Q15690" s="10" t="e">
        <v>#N/A</v>
      </c>
      <c r="R15690" s="30" t="e">
        <f t="shared" si="293"/>
        <v>#N/A</v>
      </c>
    </row>
    <row r="15691" spans="12:18">
      <c r="L15691" s="29">
        <v>35594</v>
      </c>
      <c r="M15691" s="27">
        <v>5.56</v>
      </c>
      <c r="N15691" s="9">
        <v>6.73</v>
      </c>
      <c r="O15691" s="9">
        <v>1.57</v>
      </c>
      <c r="P15691" s="10" t="e">
        <v>#N/A</v>
      </c>
      <c r="Q15691" s="10" t="e">
        <v>#N/A</v>
      </c>
      <c r="R15691" s="30" t="e">
        <f t="shared" si="293"/>
        <v>#N/A</v>
      </c>
    </row>
    <row r="15692" spans="12:18">
      <c r="L15692" s="29">
        <v>35595</v>
      </c>
      <c r="M15692" s="27">
        <v>5.56</v>
      </c>
      <c r="N15692" s="9" t="e">
        <v>#N/A</v>
      </c>
      <c r="O15692" s="9" t="e">
        <v>#N/A</v>
      </c>
      <c r="P15692" s="10" t="e">
        <v>#N/A</v>
      </c>
      <c r="Q15692" s="10" t="e">
        <v>#N/A</v>
      </c>
      <c r="R15692" s="30" t="e">
        <f t="shared" si="293"/>
        <v>#N/A</v>
      </c>
    </row>
    <row r="15693" spans="12:18">
      <c r="L15693" s="29">
        <v>35596</v>
      </c>
      <c r="M15693" s="27">
        <v>5.56</v>
      </c>
      <c r="N15693" s="9" t="e">
        <v>#N/A</v>
      </c>
      <c r="O15693" s="9" t="e">
        <v>#N/A</v>
      </c>
      <c r="P15693" s="10" t="e">
        <v>#N/A</v>
      </c>
      <c r="Q15693" s="10" t="e">
        <v>#N/A</v>
      </c>
      <c r="R15693" s="30" t="e">
        <f t="shared" si="293"/>
        <v>#N/A</v>
      </c>
    </row>
    <row r="15694" spans="12:18">
      <c r="L15694" s="29">
        <v>35597</v>
      </c>
      <c r="M15694" s="27">
        <v>6.22</v>
      </c>
      <c r="N15694" s="9">
        <v>6.7</v>
      </c>
      <c r="O15694" s="9">
        <v>1.55</v>
      </c>
      <c r="P15694" s="10" t="e">
        <v>#N/A</v>
      </c>
      <c r="Q15694" s="10" t="e">
        <v>#N/A</v>
      </c>
      <c r="R15694" s="30" t="e">
        <f t="shared" si="293"/>
        <v>#N/A</v>
      </c>
    </row>
    <row r="15695" spans="12:18">
      <c r="L15695" s="29">
        <v>35598</v>
      </c>
      <c r="M15695" s="27">
        <v>5.46</v>
      </c>
      <c r="N15695" s="9">
        <v>6.72</v>
      </c>
      <c r="O15695" s="9">
        <v>1.51</v>
      </c>
      <c r="P15695" s="10" t="e">
        <v>#N/A</v>
      </c>
      <c r="Q15695" s="10" t="e">
        <v>#N/A</v>
      </c>
      <c r="R15695" s="30" t="e">
        <f t="shared" si="293"/>
        <v>#N/A</v>
      </c>
    </row>
    <row r="15696" spans="12:18">
      <c r="L15696" s="29">
        <v>35599</v>
      </c>
      <c r="M15696" s="27">
        <v>5.43</v>
      </c>
      <c r="N15696" s="9">
        <v>6.69</v>
      </c>
      <c r="O15696" s="9">
        <v>1.5</v>
      </c>
      <c r="P15696" s="10" t="e">
        <v>#N/A</v>
      </c>
      <c r="Q15696" s="10" t="e">
        <v>#N/A</v>
      </c>
      <c r="R15696" s="30" t="e">
        <f t="shared" si="293"/>
        <v>#N/A</v>
      </c>
    </row>
    <row r="15697" spans="12:18">
      <c r="L15697" s="29">
        <v>35600</v>
      </c>
      <c r="M15697" s="27">
        <v>5.5</v>
      </c>
      <c r="N15697" s="9">
        <v>6.68</v>
      </c>
      <c r="O15697" s="9">
        <v>1.45</v>
      </c>
      <c r="P15697" s="10" t="e">
        <v>#N/A</v>
      </c>
      <c r="Q15697" s="10" t="e">
        <v>#N/A</v>
      </c>
      <c r="R15697" s="30" t="e">
        <f t="shared" si="293"/>
        <v>#N/A</v>
      </c>
    </row>
    <row r="15698" spans="12:18">
      <c r="L15698" s="29">
        <v>35601</v>
      </c>
      <c r="M15698" s="27">
        <v>5.39</v>
      </c>
      <c r="N15698" s="9">
        <v>6.65</v>
      </c>
      <c r="O15698" s="9">
        <v>1.43</v>
      </c>
      <c r="P15698" s="10" t="e">
        <v>#N/A</v>
      </c>
      <c r="Q15698" s="10" t="e">
        <v>#N/A</v>
      </c>
      <c r="R15698" s="30" t="e">
        <f t="shared" si="293"/>
        <v>#N/A</v>
      </c>
    </row>
    <row r="15699" spans="12:18">
      <c r="L15699" s="29">
        <v>35602</v>
      </c>
      <c r="M15699" s="27">
        <v>5.39</v>
      </c>
      <c r="N15699" s="9" t="e">
        <v>#N/A</v>
      </c>
      <c r="O15699" s="9" t="e">
        <v>#N/A</v>
      </c>
      <c r="P15699" s="10" t="e">
        <v>#N/A</v>
      </c>
      <c r="Q15699" s="10" t="e">
        <v>#N/A</v>
      </c>
      <c r="R15699" s="30" t="e">
        <f t="shared" si="293"/>
        <v>#N/A</v>
      </c>
    </row>
    <row r="15700" spans="12:18">
      <c r="L15700" s="29">
        <v>35603</v>
      </c>
      <c r="M15700" s="27">
        <v>5.39</v>
      </c>
      <c r="N15700" s="9" t="e">
        <v>#N/A</v>
      </c>
      <c r="O15700" s="9" t="e">
        <v>#N/A</v>
      </c>
      <c r="P15700" s="10" t="e">
        <v>#N/A</v>
      </c>
      <c r="Q15700" s="10" t="e">
        <v>#N/A</v>
      </c>
      <c r="R15700" s="30" t="e">
        <f t="shared" si="293"/>
        <v>#N/A</v>
      </c>
    </row>
    <row r="15701" spans="12:18">
      <c r="L15701" s="29">
        <v>35604</v>
      </c>
      <c r="M15701" s="27">
        <v>5.45</v>
      </c>
      <c r="N15701" s="9">
        <v>6.69</v>
      </c>
      <c r="O15701" s="9">
        <v>1.36</v>
      </c>
      <c r="P15701" s="10" t="e">
        <v>#N/A</v>
      </c>
      <c r="Q15701" s="10" t="e">
        <v>#N/A</v>
      </c>
      <c r="R15701" s="30" t="e">
        <f t="shared" si="293"/>
        <v>#N/A</v>
      </c>
    </row>
    <row r="15702" spans="12:18">
      <c r="L15702" s="29">
        <v>35605</v>
      </c>
      <c r="M15702" s="27">
        <v>5.39</v>
      </c>
      <c r="N15702" s="9">
        <v>6.7</v>
      </c>
      <c r="O15702" s="9">
        <v>1.48</v>
      </c>
      <c r="P15702" s="10" t="e">
        <v>#N/A</v>
      </c>
      <c r="Q15702" s="10" t="e">
        <v>#N/A</v>
      </c>
      <c r="R15702" s="30" t="e">
        <f t="shared" si="293"/>
        <v>#N/A</v>
      </c>
    </row>
    <row r="15703" spans="12:18">
      <c r="L15703" s="29">
        <v>35606</v>
      </c>
      <c r="M15703" s="27">
        <v>5.46</v>
      </c>
      <c r="N15703" s="9">
        <v>6.74</v>
      </c>
      <c r="O15703" s="9">
        <v>1.51</v>
      </c>
      <c r="P15703" s="10" t="e">
        <v>#N/A</v>
      </c>
      <c r="Q15703" s="10" t="e">
        <v>#N/A</v>
      </c>
      <c r="R15703" s="30" t="e">
        <f t="shared" si="293"/>
        <v>#N/A</v>
      </c>
    </row>
    <row r="15704" spans="12:18">
      <c r="L15704" s="29">
        <v>35607</v>
      </c>
      <c r="M15704" s="27">
        <v>5.5</v>
      </c>
      <c r="N15704" s="9">
        <v>6.78</v>
      </c>
      <c r="O15704" s="9">
        <v>1.47</v>
      </c>
      <c r="P15704" s="10" t="e">
        <v>#N/A</v>
      </c>
      <c r="Q15704" s="10" t="e">
        <v>#N/A</v>
      </c>
      <c r="R15704" s="30" t="e">
        <f t="shared" si="293"/>
        <v>#N/A</v>
      </c>
    </row>
    <row r="15705" spans="12:18">
      <c r="L15705" s="29">
        <v>35608</v>
      </c>
      <c r="M15705" s="27">
        <v>5.52</v>
      </c>
      <c r="N15705" s="9">
        <v>6.75</v>
      </c>
      <c r="O15705" s="9">
        <v>1.44</v>
      </c>
      <c r="P15705" s="10" t="e">
        <v>#N/A</v>
      </c>
      <c r="Q15705" s="10" t="e">
        <v>#N/A</v>
      </c>
      <c r="R15705" s="30" t="e">
        <f t="shared" si="293"/>
        <v>#N/A</v>
      </c>
    </row>
    <row r="15706" spans="12:18">
      <c r="L15706" s="29">
        <v>35609</v>
      </c>
      <c r="M15706" s="27">
        <v>5.52</v>
      </c>
      <c r="N15706" s="9" t="e">
        <v>#N/A</v>
      </c>
      <c r="O15706" s="9" t="e">
        <v>#N/A</v>
      </c>
      <c r="P15706" s="10" t="e">
        <v>#N/A</v>
      </c>
      <c r="Q15706" s="10" t="e">
        <v>#N/A</v>
      </c>
      <c r="R15706" s="30" t="e">
        <f t="shared" si="293"/>
        <v>#N/A</v>
      </c>
    </row>
    <row r="15707" spans="12:18">
      <c r="L15707" s="29">
        <v>35610</v>
      </c>
      <c r="M15707" s="27">
        <v>5.52</v>
      </c>
      <c r="N15707" s="9" t="e">
        <v>#N/A</v>
      </c>
      <c r="O15707" s="9" t="e">
        <v>#N/A</v>
      </c>
      <c r="P15707" s="10" t="e">
        <v>#N/A</v>
      </c>
      <c r="Q15707" s="10" t="e">
        <v>#N/A</v>
      </c>
      <c r="R15707" s="30" t="e">
        <f t="shared" si="293"/>
        <v>#N/A</v>
      </c>
    </row>
    <row r="15708" spans="12:18">
      <c r="L15708" s="29">
        <v>35611</v>
      </c>
      <c r="M15708" s="27">
        <v>6.87</v>
      </c>
      <c r="N15708" s="9">
        <v>6.8</v>
      </c>
      <c r="O15708" s="9">
        <v>1.45</v>
      </c>
      <c r="P15708" s="10" t="e">
        <v>#N/A</v>
      </c>
      <c r="Q15708" s="10" t="e">
        <v>#N/A</v>
      </c>
      <c r="R15708" s="30" t="e">
        <f t="shared" si="293"/>
        <v>#N/A</v>
      </c>
    </row>
    <row r="15709" spans="12:18">
      <c r="L15709" s="29">
        <v>35612</v>
      </c>
      <c r="M15709" s="27">
        <v>6.24</v>
      </c>
      <c r="N15709" s="9">
        <v>6.74</v>
      </c>
      <c r="O15709" s="9">
        <v>1.41</v>
      </c>
      <c r="P15709" s="10">
        <v>160.4</v>
      </c>
      <c r="Q15709" s="10">
        <v>0.12</v>
      </c>
      <c r="R15709" s="30">
        <f t="shared" si="293"/>
        <v>1.44</v>
      </c>
    </row>
    <row r="15710" spans="12:18">
      <c r="L15710" s="29">
        <v>35613</v>
      </c>
      <c r="M15710" s="27">
        <v>5.54</v>
      </c>
      <c r="N15710" s="9">
        <v>6.72</v>
      </c>
      <c r="O15710" s="9">
        <v>1.36</v>
      </c>
      <c r="P15710" s="10" t="e">
        <v>#N/A</v>
      </c>
      <c r="Q15710" s="10" t="e">
        <v>#N/A</v>
      </c>
      <c r="R15710" s="30" t="e">
        <f t="shared" si="293"/>
        <v>#N/A</v>
      </c>
    </row>
    <row r="15711" spans="12:18">
      <c r="L15711" s="29">
        <v>35614</v>
      </c>
      <c r="M15711" s="27">
        <v>5.46</v>
      </c>
      <c r="N15711" s="9">
        <v>6.63</v>
      </c>
      <c r="O15711" s="9">
        <v>1.3</v>
      </c>
      <c r="P15711" s="10" t="e">
        <v>#N/A</v>
      </c>
      <c r="Q15711" s="10" t="e">
        <v>#N/A</v>
      </c>
      <c r="R15711" s="30" t="e">
        <f t="shared" si="293"/>
        <v>#N/A</v>
      </c>
    </row>
    <row r="15712" spans="12:18">
      <c r="L15712" s="29">
        <v>35615</v>
      </c>
      <c r="M15712" s="27">
        <v>5.46</v>
      </c>
      <c r="N15712" s="9" t="e">
        <v>#N/A</v>
      </c>
      <c r="O15712" s="9" t="e">
        <v>#N/A</v>
      </c>
      <c r="P15712" s="10" t="e">
        <v>#N/A</v>
      </c>
      <c r="Q15712" s="10" t="e">
        <v>#N/A</v>
      </c>
      <c r="R15712" s="30" t="e">
        <f t="shared" si="293"/>
        <v>#N/A</v>
      </c>
    </row>
    <row r="15713" spans="12:18">
      <c r="L15713" s="29">
        <v>35616</v>
      </c>
      <c r="M15713" s="27">
        <v>5.46</v>
      </c>
      <c r="N15713" s="9" t="e">
        <v>#N/A</v>
      </c>
      <c r="O15713" s="9" t="e">
        <v>#N/A</v>
      </c>
      <c r="P15713" s="10" t="e">
        <v>#N/A</v>
      </c>
      <c r="Q15713" s="10" t="e">
        <v>#N/A</v>
      </c>
      <c r="R15713" s="30" t="e">
        <f t="shared" si="293"/>
        <v>#N/A</v>
      </c>
    </row>
    <row r="15714" spans="12:18">
      <c r="L15714" s="29">
        <v>35617</v>
      </c>
      <c r="M15714" s="27">
        <v>5.46</v>
      </c>
      <c r="N15714" s="9" t="e">
        <v>#N/A</v>
      </c>
      <c r="O15714" s="9" t="e">
        <v>#N/A</v>
      </c>
      <c r="P15714" s="10" t="e">
        <v>#N/A</v>
      </c>
      <c r="Q15714" s="10" t="e">
        <v>#N/A</v>
      </c>
      <c r="R15714" s="30" t="e">
        <f t="shared" si="293"/>
        <v>#N/A</v>
      </c>
    </row>
    <row r="15715" spans="12:18">
      <c r="L15715" s="29">
        <v>35618</v>
      </c>
      <c r="M15715" s="27">
        <v>5.62</v>
      </c>
      <c r="N15715" s="9">
        <v>6.58</v>
      </c>
      <c r="O15715" s="9">
        <v>1.31</v>
      </c>
      <c r="P15715" s="10" t="e">
        <v>#N/A</v>
      </c>
      <c r="Q15715" s="10" t="e">
        <v>#N/A</v>
      </c>
      <c r="R15715" s="30" t="e">
        <f t="shared" si="293"/>
        <v>#N/A</v>
      </c>
    </row>
    <row r="15716" spans="12:18">
      <c r="L15716" s="29">
        <v>35619</v>
      </c>
      <c r="M15716" s="27">
        <v>5.46</v>
      </c>
      <c r="N15716" s="9">
        <v>6.59</v>
      </c>
      <c r="O15716" s="9">
        <v>1.28</v>
      </c>
      <c r="P15716" s="10" t="e">
        <v>#N/A</v>
      </c>
      <c r="Q15716" s="10" t="e">
        <v>#N/A</v>
      </c>
      <c r="R15716" s="30" t="e">
        <f t="shared" si="293"/>
        <v>#N/A</v>
      </c>
    </row>
    <row r="15717" spans="12:18">
      <c r="L15717" s="29">
        <v>35620</v>
      </c>
      <c r="M15717" s="27">
        <v>5.44</v>
      </c>
      <c r="N15717" s="9">
        <v>6.56</v>
      </c>
      <c r="O15717" s="9">
        <v>1.27</v>
      </c>
      <c r="P15717" s="10" t="e">
        <v>#N/A</v>
      </c>
      <c r="Q15717" s="10" t="e">
        <v>#N/A</v>
      </c>
      <c r="R15717" s="30" t="e">
        <f t="shared" si="293"/>
        <v>#N/A</v>
      </c>
    </row>
    <row r="15718" spans="12:18">
      <c r="L15718" s="29">
        <v>35621</v>
      </c>
      <c r="M15718" s="27">
        <v>5.45</v>
      </c>
      <c r="N15718" s="9">
        <v>6.56</v>
      </c>
      <c r="O15718" s="9">
        <v>1.25</v>
      </c>
      <c r="P15718" s="10" t="e">
        <v>#N/A</v>
      </c>
      <c r="Q15718" s="10" t="e">
        <v>#N/A</v>
      </c>
      <c r="R15718" s="30" t="e">
        <f t="shared" si="293"/>
        <v>#N/A</v>
      </c>
    </row>
    <row r="15719" spans="12:18">
      <c r="L15719" s="29">
        <v>35622</v>
      </c>
      <c r="M15719" s="27">
        <v>5.33</v>
      </c>
      <c r="N15719" s="9">
        <v>6.53</v>
      </c>
      <c r="O15719" s="9">
        <v>1.23</v>
      </c>
      <c r="P15719" s="10" t="e">
        <v>#N/A</v>
      </c>
      <c r="Q15719" s="10" t="e">
        <v>#N/A</v>
      </c>
      <c r="R15719" s="30" t="e">
        <f t="shared" si="293"/>
        <v>#N/A</v>
      </c>
    </row>
    <row r="15720" spans="12:18">
      <c r="L15720" s="29">
        <v>35623</v>
      </c>
      <c r="M15720" s="27">
        <v>5.33</v>
      </c>
      <c r="N15720" s="9" t="e">
        <v>#N/A</v>
      </c>
      <c r="O15720" s="9" t="e">
        <v>#N/A</v>
      </c>
      <c r="P15720" s="10" t="e">
        <v>#N/A</v>
      </c>
      <c r="Q15720" s="10" t="e">
        <v>#N/A</v>
      </c>
      <c r="R15720" s="30" t="e">
        <f t="shared" si="293"/>
        <v>#N/A</v>
      </c>
    </row>
    <row r="15721" spans="12:18">
      <c r="L15721" s="29">
        <v>35624</v>
      </c>
      <c r="M15721" s="27">
        <v>5.33</v>
      </c>
      <c r="N15721" s="9" t="e">
        <v>#N/A</v>
      </c>
      <c r="O15721" s="9" t="e">
        <v>#N/A</v>
      </c>
      <c r="P15721" s="10" t="e">
        <v>#N/A</v>
      </c>
      <c r="Q15721" s="10" t="e">
        <v>#N/A</v>
      </c>
      <c r="R15721" s="30" t="e">
        <f t="shared" si="293"/>
        <v>#N/A</v>
      </c>
    </row>
    <row r="15722" spans="12:18">
      <c r="L15722" s="29">
        <v>35625</v>
      </c>
      <c r="M15722" s="27">
        <v>5.5</v>
      </c>
      <c r="N15722" s="9">
        <v>6.55</v>
      </c>
      <c r="O15722" s="9">
        <v>1.24</v>
      </c>
      <c r="P15722" s="10" t="e">
        <v>#N/A</v>
      </c>
      <c r="Q15722" s="10" t="e">
        <v>#N/A</v>
      </c>
      <c r="R15722" s="30" t="e">
        <f t="shared" si="293"/>
        <v>#N/A</v>
      </c>
    </row>
    <row r="15723" spans="12:18">
      <c r="L15723" s="29">
        <v>35626</v>
      </c>
      <c r="M15723" s="27">
        <v>5.47</v>
      </c>
      <c r="N15723" s="9">
        <v>6.55</v>
      </c>
      <c r="O15723" s="9">
        <v>1.18</v>
      </c>
      <c r="P15723" s="10" t="e">
        <v>#N/A</v>
      </c>
      <c r="Q15723" s="10" t="e">
        <v>#N/A</v>
      </c>
      <c r="R15723" s="30" t="e">
        <f t="shared" si="293"/>
        <v>#N/A</v>
      </c>
    </row>
    <row r="15724" spans="12:18">
      <c r="L15724" s="29">
        <v>35627</v>
      </c>
      <c r="M15724" s="27">
        <v>5.64</v>
      </c>
      <c r="N15724" s="9">
        <v>6.48</v>
      </c>
      <c r="O15724" s="9">
        <v>1.17</v>
      </c>
      <c r="P15724" s="10" t="e">
        <v>#N/A</v>
      </c>
      <c r="Q15724" s="10" t="e">
        <v>#N/A</v>
      </c>
      <c r="R15724" s="30" t="e">
        <f t="shared" si="293"/>
        <v>#N/A</v>
      </c>
    </row>
    <row r="15725" spans="12:18">
      <c r="L15725" s="29">
        <v>35628</v>
      </c>
      <c r="M15725" s="27">
        <v>5.49</v>
      </c>
      <c r="N15725" s="9">
        <v>6.49</v>
      </c>
      <c r="O15725" s="9">
        <v>1.1499999999999999</v>
      </c>
      <c r="P15725" s="10" t="e">
        <v>#N/A</v>
      </c>
      <c r="Q15725" s="10" t="e">
        <v>#N/A</v>
      </c>
      <c r="R15725" s="30" t="e">
        <f t="shared" si="293"/>
        <v>#N/A</v>
      </c>
    </row>
    <row r="15726" spans="12:18">
      <c r="L15726" s="29">
        <v>35629</v>
      </c>
      <c r="M15726" s="27">
        <v>5.37</v>
      </c>
      <c r="N15726" s="9">
        <v>6.52</v>
      </c>
      <c r="O15726" s="9">
        <v>1.1399999999999999</v>
      </c>
      <c r="P15726" s="10" t="e">
        <v>#N/A</v>
      </c>
      <c r="Q15726" s="10" t="e">
        <v>#N/A</v>
      </c>
      <c r="R15726" s="30" t="e">
        <f t="shared" si="293"/>
        <v>#N/A</v>
      </c>
    </row>
    <row r="15727" spans="12:18">
      <c r="L15727" s="29">
        <v>35630</v>
      </c>
      <c r="M15727" s="27">
        <v>5.37</v>
      </c>
      <c r="N15727" s="9" t="e">
        <v>#N/A</v>
      </c>
      <c r="O15727" s="9" t="e">
        <v>#N/A</v>
      </c>
      <c r="P15727" s="10" t="e">
        <v>#N/A</v>
      </c>
      <c r="Q15727" s="10" t="e">
        <v>#N/A</v>
      </c>
      <c r="R15727" s="30" t="e">
        <f t="shared" si="293"/>
        <v>#N/A</v>
      </c>
    </row>
    <row r="15728" spans="12:18">
      <c r="L15728" s="29">
        <v>35631</v>
      </c>
      <c r="M15728" s="27">
        <v>5.37</v>
      </c>
      <c r="N15728" s="9" t="e">
        <v>#N/A</v>
      </c>
      <c r="O15728" s="9" t="e">
        <v>#N/A</v>
      </c>
      <c r="P15728" s="10" t="e">
        <v>#N/A</v>
      </c>
      <c r="Q15728" s="10" t="e">
        <v>#N/A</v>
      </c>
      <c r="R15728" s="30" t="e">
        <f t="shared" si="293"/>
        <v>#N/A</v>
      </c>
    </row>
    <row r="15729" spans="12:18">
      <c r="L15729" s="29">
        <v>35632</v>
      </c>
      <c r="M15729" s="27">
        <v>5.5</v>
      </c>
      <c r="N15729" s="9">
        <v>6.55</v>
      </c>
      <c r="O15729" s="9">
        <v>1.1399999999999999</v>
      </c>
      <c r="P15729" s="10" t="e">
        <v>#N/A</v>
      </c>
      <c r="Q15729" s="10" t="e">
        <v>#N/A</v>
      </c>
      <c r="R15729" s="30" t="e">
        <f t="shared" si="293"/>
        <v>#N/A</v>
      </c>
    </row>
    <row r="15730" spans="12:18">
      <c r="L15730" s="29">
        <v>35633</v>
      </c>
      <c r="M15730" s="27">
        <v>5.44</v>
      </c>
      <c r="N15730" s="9">
        <v>6.43</v>
      </c>
      <c r="O15730" s="9">
        <v>1.1100000000000001</v>
      </c>
      <c r="P15730" s="10" t="e">
        <v>#N/A</v>
      </c>
      <c r="Q15730" s="10" t="e">
        <v>#N/A</v>
      </c>
      <c r="R15730" s="30" t="e">
        <f t="shared" si="293"/>
        <v>#N/A</v>
      </c>
    </row>
    <row r="15731" spans="12:18">
      <c r="L15731" s="29">
        <v>35634</v>
      </c>
      <c r="M15731" s="27">
        <v>5.48</v>
      </c>
      <c r="N15731" s="9">
        <v>6.42</v>
      </c>
      <c r="O15731" s="9">
        <v>1.08</v>
      </c>
      <c r="P15731" s="10" t="e">
        <v>#N/A</v>
      </c>
      <c r="Q15731" s="10" t="e">
        <v>#N/A</v>
      </c>
      <c r="R15731" s="30" t="e">
        <f t="shared" si="293"/>
        <v>#N/A</v>
      </c>
    </row>
    <row r="15732" spans="12:18">
      <c r="L15732" s="29">
        <v>35635</v>
      </c>
      <c r="M15732" s="27">
        <v>5.57</v>
      </c>
      <c r="N15732" s="9">
        <v>6.43</v>
      </c>
      <c r="O15732" s="9">
        <v>1.07</v>
      </c>
      <c r="P15732" s="10" t="e">
        <v>#N/A</v>
      </c>
      <c r="Q15732" s="10" t="e">
        <v>#N/A</v>
      </c>
      <c r="R15732" s="30" t="e">
        <f t="shared" si="293"/>
        <v>#N/A</v>
      </c>
    </row>
    <row r="15733" spans="12:18">
      <c r="L15733" s="29">
        <v>35636</v>
      </c>
      <c r="M15733" s="27">
        <v>5.51</v>
      </c>
      <c r="N15733" s="9">
        <v>6.45</v>
      </c>
      <c r="O15733" s="9">
        <v>1.08</v>
      </c>
      <c r="P15733" s="10" t="e">
        <v>#N/A</v>
      </c>
      <c r="Q15733" s="10" t="e">
        <v>#N/A</v>
      </c>
      <c r="R15733" s="30" t="e">
        <f t="shared" si="293"/>
        <v>#N/A</v>
      </c>
    </row>
    <row r="15734" spans="12:18">
      <c r="L15734" s="29">
        <v>35637</v>
      </c>
      <c r="M15734" s="27">
        <v>5.51</v>
      </c>
      <c r="N15734" s="9" t="e">
        <v>#N/A</v>
      </c>
      <c r="O15734" s="9" t="e">
        <v>#N/A</v>
      </c>
      <c r="P15734" s="10" t="e">
        <v>#N/A</v>
      </c>
      <c r="Q15734" s="10" t="e">
        <v>#N/A</v>
      </c>
      <c r="R15734" s="30" t="e">
        <f t="shared" si="293"/>
        <v>#N/A</v>
      </c>
    </row>
    <row r="15735" spans="12:18">
      <c r="L15735" s="29">
        <v>35638</v>
      </c>
      <c r="M15735" s="27">
        <v>5.51</v>
      </c>
      <c r="N15735" s="9" t="e">
        <v>#N/A</v>
      </c>
      <c r="O15735" s="9" t="e">
        <v>#N/A</v>
      </c>
      <c r="P15735" s="10" t="e">
        <v>#N/A</v>
      </c>
      <c r="Q15735" s="10" t="e">
        <v>#N/A</v>
      </c>
      <c r="R15735" s="30" t="e">
        <f t="shared" si="293"/>
        <v>#N/A</v>
      </c>
    </row>
    <row r="15736" spans="12:18">
      <c r="L15736" s="29">
        <v>35639</v>
      </c>
      <c r="M15736" s="27">
        <v>5.59</v>
      </c>
      <c r="N15736" s="9">
        <v>6.43</v>
      </c>
      <c r="O15736" s="9">
        <v>1.06</v>
      </c>
      <c r="P15736" s="10" t="e">
        <v>#N/A</v>
      </c>
      <c r="Q15736" s="10" t="e">
        <v>#N/A</v>
      </c>
      <c r="R15736" s="30" t="e">
        <f t="shared" si="293"/>
        <v>#N/A</v>
      </c>
    </row>
    <row r="15737" spans="12:18">
      <c r="L15737" s="29">
        <v>35640</v>
      </c>
      <c r="M15737" s="27">
        <v>5.52</v>
      </c>
      <c r="N15737" s="9">
        <v>6.38</v>
      </c>
      <c r="O15737" s="9">
        <v>1.01</v>
      </c>
      <c r="P15737" s="10" t="e">
        <v>#N/A</v>
      </c>
      <c r="Q15737" s="10" t="e">
        <v>#N/A</v>
      </c>
      <c r="R15737" s="30" t="e">
        <f t="shared" si="293"/>
        <v>#N/A</v>
      </c>
    </row>
    <row r="15738" spans="12:18">
      <c r="L15738" s="29">
        <v>35641</v>
      </c>
      <c r="M15738" s="27">
        <v>5.78</v>
      </c>
      <c r="N15738" s="9">
        <v>6.33</v>
      </c>
      <c r="O15738" s="9">
        <v>0.95</v>
      </c>
      <c r="P15738" s="10" t="e">
        <v>#N/A</v>
      </c>
      <c r="Q15738" s="10" t="e">
        <v>#N/A</v>
      </c>
      <c r="R15738" s="30" t="e">
        <f t="shared" si="293"/>
        <v>#N/A</v>
      </c>
    </row>
    <row r="15739" spans="12:18">
      <c r="L15739" s="29">
        <v>35642</v>
      </c>
      <c r="M15739" s="27">
        <v>5.96</v>
      </c>
      <c r="N15739" s="9">
        <v>6.3</v>
      </c>
      <c r="O15739" s="9">
        <v>0.91</v>
      </c>
      <c r="P15739" s="10" t="e">
        <v>#N/A</v>
      </c>
      <c r="Q15739" s="10" t="e">
        <v>#N/A</v>
      </c>
      <c r="R15739" s="30" t="e">
        <f t="shared" si="293"/>
        <v>#N/A</v>
      </c>
    </row>
    <row r="15740" spans="12:18">
      <c r="L15740" s="29">
        <v>35643</v>
      </c>
      <c r="M15740" s="27">
        <v>5.65</v>
      </c>
      <c r="N15740" s="9">
        <v>6.46</v>
      </c>
      <c r="O15740" s="9">
        <v>1.06</v>
      </c>
      <c r="P15740" s="10">
        <v>160.80000000000001</v>
      </c>
      <c r="Q15740" s="10">
        <v>0.25</v>
      </c>
      <c r="R15740" s="30">
        <f t="shared" si="293"/>
        <v>3</v>
      </c>
    </row>
    <row r="15741" spans="12:18">
      <c r="L15741" s="29">
        <v>35644</v>
      </c>
      <c r="M15741" s="27">
        <v>5.65</v>
      </c>
      <c r="N15741" s="9" t="e">
        <v>#N/A</v>
      </c>
      <c r="O15741" s="9" t="e">
        <v>#N/A</v>
      </c>
      <c r="P15741" s="10" t="e">
        <v>#N/A</v>
      </c>
      <c r="Q15741" s="10" t="e">
        <v>#N/A</v>
      </c>
      <c r="R15741" s="30" t="e">
        <f t="shared" si="293"/>
        <v>#N/A</v>
      </c>
    </row>
    <row r="15742" spans="12:18">
      <c r="L15742" s="29">
        <v>35645</v>
      </c>
      <c r="M15742" s="27">
        <v>5.65</v>
      </c>
      <c r="N15742" s="9" t="e">
        <v>#N/A</v>
      </c>
      <c r="O15742" s="9" t="e">
        <v>#N/A</v>
      </c>
      <c r="P15742" s="10" t="e">
        <v>#N/A</v>
      </c>
      <c r="Q15742" s="10" t="e">
        <v>#N/A</v>
      </c>
      <c r="R15742" s="30" t="e">
        <f t="shared" si="293"/>
        <v>#N/A</v>
      </c>
    </row>
    <row r="15743" spans="12:18">
      <c r="L15743" s="29">
        <v>35646</v>
      </c>
      <c r="M15743" s="27">
        <v>5.53</v>
      </c>
      <c r="N15743" s="9">
        <v>6.48</v>
      </c>
      <c r="O15743" s="9">
        <v>1.0900000000000001</v>
      </c>
      <c r="P15743" s="10" t="e">
        <v>#N/A</v>
      </c>
      <c r="Q15743" s="10" t="e">
        <v>#N/A</v>
      </c>
      <c r="R15743" s="30" t="e">
        <f t="shared" si="293"/>
        <v>#N/A</v>
      </c>
    </row>
    <row r="15744" spans="12:18">
      <c r="L15744" s="29">
        <v>35647</v>
      </c>
      <c r="M15744" s="27">
        <v>5.48</v>
      </c>
      <c r="N15744" s="9">
        <v>6.49</v>
      </c>
      <c r="O15744" s="9">
        <v>1.08</v>
      </c>
      <c r="P15744" s="10" t="e">
        <v>#N/A</v>
      </c>
      <c r="Q15744" s="10" t="e">
        <v>#N/A</v>
      </c>
      <c r="R15744" s="30" t="e">
        <f t="shared" si="293"/>
        <v>#N/A</v>
      </c>
    </row>
    <row r="15745" spans="12:18">
      <c r="L15745" s="29">
        <v>35648</v>
      </c>
      <c r="M15745" s="27">
        <v>5.45</v>
      </c>
      <c r="N15745" s="9">
        <v>6.48</v>
      </c>
      <c r="O15745" s="9">
        <v>1.06</v>
      </c>
      <c r="P15745" s="10" t="e">
        <v>#N/A</v>
      </c>
      <c r="Q15745" s="10" t="e">
        <v>#N/A</v>
      </c>
      <c r="R15745" s="30" t="e">
        <f t="shared" si="293"/>
        <v>#N/A</v>
      </c>
    </row>
    <row r="15746" spans="12:18">
      <c r="L15746" s="29">
        <v>35649</v>
      </c>
      <c r="M15746" s="27">
        <v>5.48</v>
      </c>
      <c r="N15746" s="9">
        <v>6.51</v>
      </c>
      <c r="O15746" s="9">
        <v>1.08</v>
      </c>
      <c r="P15746" s="10" t="e">
        <v>#N/A</v>
      </c>
      <c r="Q15746" s="10" t="e">
        <v>#N/A</v>
      </c>
      <c r="R15746" s="30" t="e">
        <f t="shared" si="293"/>
        <v>#N/A</v>
      </c>
    </row>
    <row r="15747" spans="12:18">
      <c r="L15747" s="29">
        <v>35650</v>
      </c>
      <c r="M15747" s="27">
        <v>5.34</v>
      </c>
      <c r="N15747" s="9">
        <v>6.64</v>
      </c>
      <c r="O15747" s="9">
        <v>1.23</v>
      </c>
      <c r="P15747" s="10" t="e">
        <v>#N/A</v>
      </c>
      <c r="Q15747" s="10" t="e">
        <v>#N/A</v>
      </c>
      <c r="R15747" s="30" t="e">
        <f t="shared" si="293"/>
        <v>#N/A</v>
      </c>
    </row>
    <row r="15748" spans="12:18">
      <c r="L15748" s="29">
        <v>35651</v>
      </c>
      <c r="M15748" s="27">
        <v>5.34</v>
      </c>
      <c r="N15748" s="9" t="e">
        <v>#N/A</v>
      </c>
      <c r="O15748" s="9" t="e">
        <v>#N/A</v>
      </c>
      <c r="P15748" s="10" t="e">
        <v>#N/A</v>
      </c>
      <c r="Q15748" s="10" t="e">
        <v>#N/A</v>
      </c>
      <c r="R15748" s="30" t="e">
        <f t="shared" ref="R15748:R15811" si="294">Q15748*12</f>
        <v>#N/A</v>
      </c>
    </row>
    <row r="15749" spans="12:18">
      <c r="L15749" s="29">
        <v>35652</v>
      </c>
      <c r="M15749" s="27">
        <v>5.34</v>
      </c>
      <c r="N15749" s="9" t="e">
        <v>#N/A</v>
      </c>
      <c r="O15749" s="9" t="e">
        <v>#N/A</v>
      </c>
      <c r="P15749" s="10" t="e">
        <v>#N/A</v>
      </c>
      <c r="Q15749" s="10" t="e">
        <v>#N/A</v>
      </c>
      <c r="R15749" s="30" t="e">
        <f t="shared" si="294"/>
        <v>#N/A</v>
      </c>
    </row>
    <row r="15750" spans="12:18">
      <c r="L15750" s="29">
        <v>35653</v>
      </c>
      <c r="M15750" s="27">
        <v>5.56</v>
      </c>
      <c r="N15750" s="9">
        <v>6.64</v>
      </c>
      <c r="O15750" s="9">
        <v>1.19</v>
      </c>
      <c r="P15750" s="10" t="e">
        <v>#N/A</v>
      </c>
      <c r="Q15750" s="10" t="e">
        <v>#N/A</v>
      </c>
      <c r="R15750" s="30" t="e">
        <f t="shared" si="294"/>
        <v>#N/A</v>
      </c>
    </row>
    <row r="15751" spans="12:18">
      <c r="L15751" s="29">
        <v>35654</v>
      </c>
      <c r="M15751" s="27">
        <v>5.52</v>
      </c>
      <c r="N15751" s="9">
        <v>6.66</v>
      </c>
      <c r="O15751" s="9">
        <v>1.22</v>
      </c>
      <c r="P15751" s="10" t="e">
        <v>#N/A</v>
      </c>
      <c r="Q15751" s="10" t="e">
        <v>#N/A</v>
      </c>
      <c r="R15751" s="30" t="e">
        <f t="shared" si="294"/>
        <v>#N/A</v>
      </c>
    </row>
    <row r="15752" spans="12:18">
      <c r="L15752" s="29">
        <v>35655</v>
      </c>
      <c r="M15752" s="27">
        <v>5.56</v>
      </c>
      <c r="N15752" s="9">
        <v>6.64</v>
      </c>
      <c r="O15752" s="9">
        <v>1.18</v>
      </c>
      <c r="P15752" s="10" t="e">
        <v>#N/A</v>
      </c>
      <c r="Q15752" s="10" t="e">
        <v>#N/A</v>
      </c>
      <c r="R15752" s="30" t="e">
        <f t="shared" si="294"/>
        <v>#N/A</v>
      </c>
    </row>
    <row r="15753" spans="12:18">
      <c r="L15753" s="29">
        <v>35656</v>
      </c>
      <c r="M15753" s="27">
        <v>5.63</v>
      </c>
      <c r="N15753" s="9">
        <v>6.56</v>
      </c>
      <c r="O15753" s="9">
        <v>1.07</v>
      </c>
      <c r="P15753" s="10" t="e">
        <v>#N/A</v>
      </c>
      <c r="Q15753" s="10" t="e">
        <v>#N/A</v>
      </c>
      <c r="R15753" s="30" t="e">
        <f t="shared" si="294"/>
        <v>#N/A</v>
      </c>
    </row>
    <row r="15754" spans="12:18">
      <c r="L15754" s="29">
        <v>35657</v>
      </c>
      <c r="M15754" s="27">
        <v>5.59</v>
      </c>
      <c r="N15754" s="9">
        <v>6.57</v>
      </c>
      <c r="O15754" s="9">
        <v>1.1200000000000001</v>
      </c>
      <c r="P15754" s="10" t="e">
        <v>#N/A</v>
      </c>
      <c r="Q15754" s="10" t="e">
        <v>#N/A</v>
      </c>
      <c r="R15754" s="30" t="e">
        <f t="shared" si="294"/>
        <v>#N/A</v>
      </c>
    </row>
    <row r="15755" spans="12:18">
      <c r="L15755" s="29">
        <v>35658</v>
      </c>
      <c r="M15755" s="27">
        <v>5.59</v>
      </c>
      <c r="N15755" s="9" t="e">
        <v>#N/A</v>
      </c>
      <c r="O15755" s="9" t="e">
        <v>#N/A</v>
      </c>
      <c r="P15755" s="10" t="e">
        <v>#N/A</v>
      </c>
      <c r="Q15755" s="10" t="e">
        <v>#N/A</v>
      </c>
      <c r="R15755" s="30" t="e">
        <f t="shared" si="294"/>
        <v>#N/A</v>
      </c>
    </row>
    <row r="15756" spans="12:18">
      <c r="L15756" s="29">
        <v>35659</v>
      </c>
      <c r="M15756" s="27">
        <v>5.59</v>
      </c>
      <c r="N15756" s="9" t="e">
        <v>#N/A</v>
      </c>
      <c r="O15756" s="9" t="e">
        <v>#N/A</v>
      </c>
      <c r="P15756" s="10" t="e">
        <v>#N/A</v>
      </c>
      <c r="Q15756" s="10" t="e">
        <v>#N/A</v>
      </c>
      <c r="R15756" s="30" t="e">
        <f t="shared" si="294"/>
        <v>#N/A</v>
      </c>
    </row>
    <row r="15757" spans="12:18">
      <c r="L15757" s="29">
        <v>35660</v>
      </c>
      <c r="M15757" s="27">
        <v>5.49</v>
      </c>
      <c r="N15757" s="9">
        <v>6.53</v>
      </c>
      <c r="O15757" s="9">
        <v>1.08</v>
      </c>
      <c r="P15757" s="10" t="e">
        <v>#N/A</v>
      </c>
      <c r="Q15757" s="10" t="e">
        <v>#N/A</v>
      </c>
      <c r="R15757" s="30" t="e">
        <f t="shared" si="294"/>
        <v>#N/A</v>
      </c>
    </row>
    <row r="15758" spans="12:18">
      <c r="L15758" s="29">
        <v>35661</v>
      </c>
      <c r="M15758" s="27">
        <v>5.47</v>
      </c>
      <c r="N15758" s="9">
        <v>6.51</v>
      </c>
      <c r="O15758" s="9">
        <v>1.1000000000000001</v>
      </c>
      <c r="P15758" s="10" t="e">
        <v>#N/A</v>
      </c>
      <c r="Q15758" s="10" t="e">
        <v>#N/A</v>
      </c>
      <c r="R15758" s="30" t="e">
        <f t="shared" si="294"/>
        <v>#N/A</v>
      </c>
    </row>
    <row r="15759" spans="12:18">
      <c r="L15759" s="29">
        <v>35662</v>
      </c>
      <c r="M15759" s="27">
        <v>5.8</v>
      </c>
      <c r="N15759" s="9">
        <v>6.54</v>
      </c>
      <c r="O15759" s="9">
        <v>1.1399999999999999</v>
      </c>
      <c r="P15759" s="10" t="e">
        <v>#N/A</v>
      </c>
      <c r="Q15759" s="10" t="e">
        <v>#N/A</v>
      </c>
      <c r="R15759" s="30" t="e">
        <f t="shared" si="294"/>
        <v>#N/A</v>
      </c>
    </row>
    <row r="15760" spans="12:18">
      <c r="L15760" s="29">
        <v>35663</v>
      </c>
      <c r="M15760" s="27">
        <v>5.64</v>
      </c>
      <c r="N15760" s="9">
        <v>6.6</v>
      </c>
      <c r="O15760" s="9">
        <v>1.17</v>
      </c>
      <c r="P15760" s="10" t="e">
        <v>#N/A</v>
      </c>
      <c r="Q15760" s="10" t="e">
        <v>#N/A</v>
      </c>
      <c r="R15760" s="30" t="e">
        <f t="shared" si="294"/>
        <v>#N/A</v>
      </c>
    </row>
    <row r="15761" spans="12:18">
      <c r="L15761" s="29">
        <v>35664</v>
      </c>
      <c r="M15761" s="27">
        <v>5.49</v>
      </c>
      <c r="N15761" s="9">
        <v>6.67</v>
      </c>
      <c r="O15761" s="9">
        <v>1.27</v>
      </c>
      <c r="P15761" s="10" t="e">
        <v>#N/A</v>
      </c>
      <c r="Q15761" s="10" t="e">
        <v>#N/A</v>
      </c>
      <c r="R15761" s="30" t="e">
        <f t="shared" si="294"/>
        <v>#N/A</v>
      </c>
    </row>
    <row r="15762" spans="12:18">
      <c r="L15762" s="29">
        <v>35665</v>
      </c>
      <c r="M15762" s="27">
        <v>5.49</v>
      </c>
      <c r="N15762" s="9" t="e">
        <v>#N/A</v>
      </c>
      <c r="O15762" s="9" t="e">
        <v>#N/A</v>
      </c>
      <c r="P15762" s="10" t="e">
        <v>#N/A</v>
      </c>
      <c r="Q15762" s="10" t="e">
        <v>#N/A</v>
      </c>
      <c r="R15762" s="30" t="e">
        <f t="shared" si="294"/>
        <v>#N/A</v>
      </c>
    </row>
    <row r="15763" spans="12:18">
      <c r="L15763" s="29">
        <v>35666</v>
      </c>
      <c r="M15763" s="27">
        <v>5.49</v>
      </c>
      <c r="N15763" s="9" t="e">
        <v>#N/A</v>
      </c>
      <c r="O15763" s="9" t="e">
        <v>#N/A</v>
      </c>
      <c r="P15763" s="10" t="e">
        <v>#N/A</v>
      </c>
      <c r="Q15763" s="10" t="e">
        <v>#N/A</v>
      </c>
      <c r="R15763" s="30" t="e">
        <f t="shared" si="294"/>
        <v>#N/A</v>
      </c>
    </row>
    <row r="15764" spans="12:18">
      <c r="L15764" s="29">
        <v>35667</v>
      </c>
      <c r="M15764" s="27">
        <v>5.65</v>
      </c>
      <c r="N15764" s="9">
        <v>6.67</v>
      </c>
      <c r="O15764" s="9">
        <v>1.23</v>
      </c>
      <c r="P15764" s="10" t="e">
        <v>#N/A</v>
      </c>
      <c r="Q15764" s="10" t="e">
        <v>#N/A</v>
      </c>
      <c r="R15764" s="30" t="e">
        <f t="shared" si="294"/>
        <v>#N/A</v>
      </c>
    </row>
    <row r="15765" spans="12:18">
      <c r="L15765" s="29">
        <v>35668</v>
      </c>
      <c r="M15765" s="27">
        <v>5.62</v>
      </c>
      <c r="N15765" s="9">
        <v>6.66</v>
      </c>
      <c r="O15765" s="9">
        <v>1.24</v>
      </c>
      <c r="P15765" s="10" t="e">
        <v>#N/A</v>
      </c>
      <c r="Q15765" s="10" t="e">
        <v>#N/A</v>
      </c>
      <c r="R15765" s="30" t="e">
        <f t="shared" si="294"/>
        <v>#N/A</v>
      </c>
    </row>
    <row r="15766" spans="12:18">
      <c r="L15766" s="29">
        <v>35669</v>
      </c>
      <c r="M15766" s="27">
        <v>5.52</v>
      </c>
      <c r="N15766" s="9">
        <v>6.66</v>
      </c>
      <c r="O15766" s="9">
        <v>1.24</v>
      </c>
      <c r="P15766" s="10" t="e">
        <v>#N/A</v>
      </c>
      <c r="Q15766" s="10" t="e">
        <v>#N/A</v>
      </c>
      <c r="R15766" s="30" t="e">
        <f t="shared" si="294"/>
        <v>#N/A</v>
      </c>
    </row>
    <row r="15767" spans="12:18">
      <c r="L15767" s="29">
        <v>35670</v>
      </c>
      <c r="M15767" s="27">
        <v>5.64</v>
      </c>
      <c r="N15767" s="9">
        <v>6.57</v>
      </c>
      <c r="O15767" s="9">
        <v>1.2</v>
      </c>
      <c r="P15767" s="10" t="e">
        <v>#N/A</v>
      </c>
      <c r="Q15767" s="10" t="e">
        <v>#N/A</v>
      </c>
      <c r="R15767" s="30" t="e">
        <f t="shared" si="294"/>
        <v>#N/A</v>
      </c>
    </row>
    <row r="15768" spans="12:18">
      <c r="L15768" s="29">
        <v>35671</v>
      </c>
      <c r="M15768" s="27">
        <v>5.52</v>
      </c>
      <c r="N15768" s="9">
        <v>6.61</v>
      </c>
      <c r="O15768" s="9">
        <v>1.24</v>
      </c>
      <c r="P15768" s="10" t="e">
        <v>#N/A</v>
      </c>
      <c r="Q15768" s="10" t="e">
        <v>#N/A</v>
      </c>
      <c r="R15768" s="30" t="e">
        <f t="shared" si="294"/>
        <v>#N/A</v>
      </c>
    </row>
    <row r="15769" spans="12:18">
      <c r="L15769" s="29">
        <v>35672</v>
      </c>
      <c r="M15769" s="27">
        <v>5.52</v>
      </c>
      <c r="N15769" s="9" t="e">
        <v>#N/A</v>
      </c>
      <c r="O15769" s="9" t="e">
        <v>#N/A</v>
      </c>
      <c r="P15769" s="10" t="e">
        <v>#N/A</v>
      </c>
      <c r="Q15769" s="10" t="e">
        <v>#N/A</v>
      </c>
      <c r="R15769" s="30" t="e">
        <f t="shared" si="294"/>
        <v>#N/A</v>
      </c>
    </row>
    <row r="15770" spans="12:18">
      <c r="L15770" s="29">
        <v>35673</v>
      </c>
      <c r="M15770" s="27">
        <v>5.52</v>
      </c>
      <c r="N15770" s="9" t="e">
        <v>#N/A</v>
      </c>
      <c r="O15770" s="9" t="e">
        <v>#N/A</v>
      </c>
      <c r="P15770" s="10" t="e">
        <v>#N/A</v>
      </c>
      <c r="Q15770" s="10" t="e">
        <v>#N/A</v>
      </c>
      <c r="R15770" s="30" t="e">
        <f t="shared" si="294"/>
        <v>#N/A</v>
      </c>
    </row>
    <row r="15771" spans="12:18">
      <c r="L15771" s="29">
        <v>35674</v>
      </c>
      <c r="M15771" s="27">
        <v>5.52</v>
      </c>
      <c r="N15771" s="9" t="e">
        <v>#N/A</v>
      </c>
      <c r="O15771" s="9" t="e">
        <v>#N/A</v>
      </c>
      <c r="P15771" s="10">
        <v>161.19999999999999</v>
      </c>
      <c r="Q15771" s="10">
        <v>0.25</v>
      </c>
      <c r="R15771" s="30">
        <f t="shared" si="294"/>
        <v>3</v>
      </c>
    </row>
    <row r="15772" spans="12:18">
      <c r="L15772" s="29">
        <v>35675</v>
      </c>
      <c r="M15772" s="27">
        <v>6.23</v>
      </c>
      <c r="N15772" s="9">
        <v>6.58</v>
      </c>
      <c r="O15772" s="9">
        <v>1.24</v>
      </c>
      <c r="P15772" s="10" t="e">
        <v>#N/A</v>
      </c>
      <c r="Q15772" s="10" t="e">
        <v>#N/A</v>
      </c>
      <c r="R15772" s="30" t="e">
        <f t="shared" si="294"/>
        <v>#N/A</v>
      </c>
    </row>
    <row r="15773" spans="12:18">
      <c r="L15773" s="29">
        <v>35676</v>
      </c>
      <c r="M15773" s="27">
        <v>5.54</v>
      </c>
      <c r="N15773" s="9">
        <v>6.6</v>
      </c>
      <c r="O15773" s="9">
        <v>1.32</v>
      </c>
      <c r="P15773" s="10" t="e">
        <v>#N/A</v>
      </c>
      <c r="Q15773" s="10" t="e">
        <v>#N/A</v>
      </c>
      <c r="R15773" s="30" t="e">
        <f t="shared" si="294"/>
        <v>#N/A</v>
      </c>
    </row>
    <row r="15774" spans="12:18">
      <c r="L15774" s="29">
        <v>35677</v>
      </c>
      <c r="M15774" s="27">
        <v>5.48</v>
      </c>
      <c r="N15774" s="9">
        <v>6.61</v>
      </c>
      <c r="O15774" s="9">
        <v>1.32</v>
      </c>
      <c r="P15774" s="10" t="e">
        <v>#N/A</v>
      </c>
      <c r="Q15774" s="10" t="e">
        <v>#N/A</v>
      </c>
      <c r="R15774" s="30" t="e">
        <f t="shared" si="294"/>
        <v>#N/A</v>
      </c>
    </row>
    <row r="15775" spans="12:18">
      <c r="L15775" s="29">
        <v>35678</v>
      </c>
      <c r="M15775" s="27">
        <v>5.39</v>
      </c>
      <c r="N15775" s="9">
        <v>6.65</v>
      </c>
      <c r="O15775" s="9">
        <v>1.34</v>
      </c>
      <c r="P15775" s="10" t="e">
        <v>#N/A</v>
      </c>
      <c r="Q15775" s="10" t="e">
        <v>#N/A</v>
      </c>
      <c r="R15775" s="30" t="e">
        <f t="shared" si="294"/>
        <v>#N/A</v>
      </c>
    </row>
    <row r="15776" spans="12:18">
      <c r="L15776" s="29">
        <v>35679</v>
      </c>
      <c r="M15776" s="27">
        <v>5.39</v>
      </c>
      <c r="N15776" s="9" t="e">
        <v>#N/A</v>
      </c>
      <c r="O15776" s="9" t="e">
        <v>#N/A</v>
      </c>
      <c r="P15776" s="10" t="e">
        <v>#N/A</v>
      </c>
      <c r="Q15776" s="10" t="e">
        <v>#N/A</v>
      </c>
      <c r="R15776" s="30" t="e">
        <f t="shared" si="294"/>
        <v>#N/A</v>
      </c>
    </row>
    <row r="15777" spans="12:18">
      <c r="L15777" s="29">
        <v>35680</v>
      </c>
      <c r="M15777" s="27">
        <v>5.39</v>
      </c>
      <c r="N15777" s="9" t="e">
        <v>#N/A</v>
      </c>
      <c r="O15777" s="9" t="e">
        <v>#N/A</v>
      </c>
      <c r="P15777" s="10" t="e">
        <v>#N/A</v>
      </c>
      <c r="Q15777" s="10" t="e">
        <v>#N/A</v>
      </c>
      <c r="R15777" s="30" t="e">
        <f t="shared" si="294"/>
        <v>#N/A</v>
      </c>
    </row>
    <row r="15778" spans="12:18">
      <c r="L15778" s="29">
        <v>35681</v>
      </c>
      <c r="M15778" s="27">
        <v>5.58</v>
      </c>
      <c r="N15778" s="9">
        <v>6.62</v>
      </c>
      <c r="O15778" s="9">
        <v>1.31</v>
      </c>
      <c r="P15778" s="10" t="e">
        <v>#N/A</v>
      </c>
      <c r="Q15778" s="10" t="e">
        <v>#N/A</v>
      </c>
      <c r="R15778" s="30" t="e">
        <f t="shared" si="294"/>
        <v>#N/A</v>
      </c>
    </row>
    <row r="15779" spans="12:18">
      <c r="L15779" s="29">
        <v>35682</v>
      </c>
      <c r="M15779" s="27">
        <v>5.5</v>
      </c>
      <c r="N15779" s="9">
        <v>6.63</v>
      </c>
      <c r="O15779" s="9">
        <v>1.32</v>
      </c>
      <c r="P15779" s="10" t="e">
        <v>#N/A</v>
      </c>
      <c r="Q15779" s="10" t="e">
        <v>#N/A</v>
      </c>
      <c r="R15779" s="30" t="e">
        <f t="shared" si="294"/>
        <v>#N/A</v>
      </c>
    </row>
    <row r="15780" spans="12:18">
      <c r="L15780" s="29">
        <v>35683</v>
      </c>
      <c r="M15780" s="27">
        <v>5.61</v>
      </c>
      <c r="N15780" s="9">
        <v>6.66</v>
      </c>
      <c r="O15780" s="9">
        <v>1.39</v>
      </c>
      <c r="P15780" s="10" t="e">
        <v>#N/A</v>
      </c>
      <c r="Q15780" s="10" t="e">
        <v>#N/A</v>
      </c>
      <c r="R15780" s="30" t="e">
        <f t="shared" si="294"/>
        <v>#N/A</v>
      </c>
    </row>
    <row r="15781" spans="12:18">
      <c r="L15781" s="29">
        <v>35684</v>
      </c>
      <c r="M15781" s="27">
        <v>5.55</v>
      </c>
      <c r="N15781" s="9">
        <v>6.68</v>
      </c>
      <c r="O15781" s="9">
        <v>1.39</v>
      </c>
      <c r="P15781" s="10" t="e">
        <v>#N/A</v>
      </c>
      <c r="Q15781" s="10" t="e">
        <v>#N/A</v>
      </c>
      <c r="R15781" s="30" t="e">
        <f t="shared" si="294"/>
        <v>#N/A</v>
      </c>
    </row>
    <row r="15782" spans="12:18">
      <c r="L15782" s="29">
        <v>35685</v>
      </c>
      <c r="M15782" s="27">
        <v>5.49</v>
      </c>
      <c r="N15782" s="9">
        <v>6.59</v>
      </c>
      <c r="O15782" s="9">
        <v>1.32</v>
      </c>
      <c r="P15782" s="10" t="e">
        <v>#N/A</v>
      </c>
      <c r="Q15782" s="10" t="e">
        <v>#N/A</v>
      </c>
      <c r="R15782" s="30" t="e">
        <f t="shared" si="294"/>
        <v>#N/A</v>
      </c>
    </row>
    <row r="15783" spans="12:18">
      <c r="L15783" s="29">
        <v>35686</v>
      </c>
      <c r="M15783" s="27">
        <v>5.49</v>
      </c>
      <c r="N15783" s="9" t="e">
        <v>#N/A</v>
      </c>
      <c r="O15783" s="9" t="e">
        <v>#N/A</v>
      </c>
      <c r="P15783" s="10" t="e">
        <v>#N/A</v>
      </c>
      <c r="Q15783" s="10" t="e">
        <v>#N/A</v>
      </c>
      <c r="R15783" s="30" t="e">
        <f t="shared" si="294"/>
        <v>#N/A</v>
      </c>
    </row>
    <row r="15784" spans="12:18">
      <c r="L15784" s="29">
        <v>35687</v>
      </c>
      <c r="M15784" s="27">
        <v>5.49</v>
      </c>
      <c r="N15784" s="9" t="e">
        <v>#N/A</v>
      </c>
      <c r="O15784" s="9" t="e">
        <v>#N/A</v>
      </c>
      <c r="P15784" s="10" t="e">
        <v>#N/A</v>
      </c>
      <c r="Q15784" s="10" t="e">
        <v>#N/A</v>
      </c>
      <c r="R15784" s="30" t="e">
        <f t="shared" si="294"/>
        <v>#N/A</v>
      </c>
    </row>
    <row r="15785" spans="12:18">
      <c r="L15785" s="29">
        <v>35688</v>
      </c>
      <c r="M15785" s="27">
        <v>5.77</v>
      </c>
      <c r="N15785" s="9">
        <v>6.58</v>
      </c>
      <c r="O15785" s="9">
        <v>1.28</v>
      </c>
      <c r="P15785" s="10" t="e">
        <v>#N/A</v>
      </c>
      <c r="Q15785" s="10" t="e">
        <v>#N/A</v>
      </c>
      <c r="R15785" s="30" t="e">
        <f t="shared" si="294"/>
        <v>#N/A</v>
      </c>
    </row>
    <row r="15786" spans="12:18">
      <c r="L15786" s="29">
        <v>35689</v>
      </c>
      <c r="M15786" s="27">
        <v>5.52</v>
      </c>
      <c r="N15786" s="9">
        <v>6.41</v>
      </c>
      <c r="O15786" s="9">
        <v>1.1499999999999999</v>
      </c>
      <c r="P15786" s="10" t="e">
        <v>#N/A</v>
      </c>
      <c r="Q15786" s="10" t="e">
        <v>#N/A</v>
      </c>
      <c r="R15786" s="30" t="e">
        <f t="shared" si="294"/>
        <v>#N/A</v>
      </c>
    </row>
    <row r="15787" spans="12:18">
      <c r="L15787" s="29">
        <v>35690</v>
      </c>
      <c r="M15787" s="27">
        <v>5.74</v>
      </c>
      <c r="N15787" s="9">
        <v>6.39</v>
      </c>
      <c r="O15787" s="9">
        <v>1.1299999999999999</v>
      </c>
      <c r="P15787" s="10" t="e">
        <v>#N/A</v>
      </c>
      <c r="Q15787" s="10" t="e">
        <v>#N/A</v>
      </c>
      <c r="R15787" s="30" t="e">
        <f t="shared" si="294"/>
        <v>#N/A</v>
      </c>
    </row>
    <row r="15788" spans="12:18">
      <c r="L15788" s="29">
        <v>35691</v>
      </c>
      <c r="M15788" s="27">
        <v>5.53</v>
      </c>
      <c r="N15788" s="9">
        <v>6.4</v>
      </c>
      <c r="O15788" s="9">
        <v>1.1399999999999999</v>
      </c>
      <c r="P15788" s="10" t="e">
        <v>#N/A</v>
      </c>
      <c r="Q15788" s="10" t="e">
        <v>#N/A</v>
      </c>
      <c r="R15788" s="30" t="e">
        <f t="shared" si="294"/>
        <v>#N/A</v>
      </c>
    </row>
    <row r="15789" spans="12:18">
      <c r="L15789" s="29">
        <v>35692</v>
      </c>
      <c r="M15789" s="27">
        <v>5.36</v>
      </c>
      <c r="N15789" s="9">
        <v>6.38</v>
      </c>
      <c r="O15789" s="9">
        <v>1.1599999999999999</v>
      </c>
      <c r="P15789" s="10" t="e">
        <v>#N/A</v>
      </c>
      <c r="Q15789" s="10" t="e">
        <v>#N/A</v>
      </c>
      <c r="R15789" s="30" t="e">
        <f t="shared" si="294"/>
        <v>#N/A</v>
      </c>
    </row>
    <row r="15790" spans="12:18">
      <c r="L15790" s="29">
        <v>35693</v>
      </c>
      <c r="M15790" s="27">
        <v>5.36</v>
      </c>
      <c r="N15790" s="9" t="e">
        <v>#N/A</v>
      </c>
      <c r="O15790" s="9" t="e">
        <v>#N/A</v>
      </c>
      <c r="P15790" s="10" t="e">
        <v>#N/A</v>
      </c>
      <c r="Q15790" s="10" t="e">
        <v>#N/A</v>
      </c>
      <c r="R15790" s="30" t="e">
        <f t="shared" si="294"/>
        <v>#N/A</v>
      </c>
    </row>
    <row r="15791" spans="12:18">
      <c r="L15791" s="29">
        <v>35694</v>
      </c>
      <c r="M15791" s="27">
        <v>5.36</v>
      </c>
      <c r="N15791" s="9" t="e">
        <v>#N/A</v>
      </c>
      <c r="O15791" s="9" t="e">
        <v>#N/A</v>
      </c>
      <c r="P15791" s="10" t="e">
        <v>#N/A</v>
      </c>
      <c r="Q15791" s="10" t="e">
        <v>#N/A</v>
      </c>
      <c r="R15791" s="30" t="e">
        <f t="shared" si="294"/>
        <v>#N/A</v>
      </c>
    </row>
    <row r="15792" spans="12:18">
      <c r="L15792" s="29">
        <v>35695</v>
      </c>
      <c r="M15792" s="27">
        <v>5.51</v>
      </c>
      <c r="N15792" s="9">
        <v>6.35</v>
      </c>
      <c r="O15792" s="9">
        <v>1.1499999999999999</v>
      </c>
      <c r="P15792" s="10" t="e">
        <v>#N/A</v>
      </c>
      <c r="Q15792" s="10" t="e">
        <v>#N/A</v>
      </c>
      <c r="R15792" s="30" t="e">
        <f t="shared" si="294"/>
        <v>#N/A</v>
      </c>
    </row>
    <row r="15793" spans="12:18">
      <c r="L15793" s="29">
        <v>35696</v>
      </c>
      <c r="M15793" s="27">
        <v>5.45</v>
      </c>
      <c r="N15793" s="9">
        <v>6.38</v>
      </c>
      <c r="O15793" s="9">
        <v>1.21</v>
      </c>
      <c r="P15793" s="10" t="e">
        <v>#N/A</v>
      </c>
      <c r="Q15793" s="10" t="e">
        <v>#N/A</v>
      </c>
      <c r="R15793" s="30" t="e">
        <f t="shared" si="294"/>
        <v>#N/A</v>
      </c>
    </row>
    <row r="15794" spans="12:18">
      <c r="L15794" s="29">
        <v>35697</v>
      </c>
      <c r="M15794" s="27">
        <v>5.57</v>
      </c>
      <c r="N15794" s="9">
        <v>6.32</v>
      </c>
      <c r="O15794" s="9">
        <v>1.23</v>
      </c>
      <c r="P15794" s="10" t="e">
        <v>#N/A</v>
      </c>
      <c r="Q15794" s="10" t="e">
        <v>#N/A</v>
      </c>
      <c r="R15794" s="30" t="e">
        <f t="shared" si="294"/>
        <v>#N/A</v>
      </c>
    </row>
    <row r="15795" spans="12:18">
      <c r="L15795" s="29">
        <v>35698</v>
      </c>
      <c r="M15795" s="27">
        <v>5.59</v>
      </c>
      <c r="N15795" s="9">
        <v>6.4</v>
      </c>
      <c r="O15795" s="9">
        <v>1.33</v>
      </c>
      <c r="P15795" s="10" t="e">
        <v>#N/A</v>
      </c>
      <c r="Q15795" s="10" t="e">
        <v>#N/A</v>
      </c>
      <c r="R15795" s="30" t="e">
        <f t="shared" si="294"/>
        <v>#N/A</v>
      </c>
    </row>
    <row r="15796" spans="12:18">
      <c r="L15796" s="29">
        <v>35699</v>
      </c>
      <c r="M15796" s="27">
        <v>5.44</v>
      </c>
      <c r="N15796" s="9">
        <v>6.37</v>
      </c>
      <c r="O15796" s="9">
        <v>1.22</v>
      </c>
      <c r="P15796" s="10" t="e">
        <v>#N/A</v>
      </c>
      <c r="Q15796" s="10" t="e">
        <v>#N/A</v>
      </c>
      <c r="R15796" s="30" t="e">
        <f t="shared" si="294"/>
        <v>#N/A</v>
      </c>
    </row>
    <row r="15797" spans="12:18">
      <c r="L15797" s="29">
        <v>35700</v>
      </c>
      <c r="M15797" s="27">
        <v>5.44</v>
      </c>
      <c r="N15797" s="9" t="e">
        <v>#N/A</v>
      </c>
      <c r="O15797" s="9" t="e">
        <v>#N/A</v>
      </c>
      <c r="P15797" s="10" t="e">
        <v>#N/A</v>
      </c>
      <c r="Q15797" s="10" t="e">
        <v>#N/A</v>
      </c>
      <c r="R15797" s="30" t="e">
        <f t="shared" si="294"/>
        <v>#N/A</v>
      </c>
    </row>
    <row r="15798" spans="12:18">
      <c r="L15798" s="29">
        <v>35701</v>
      </c>
      <c r="M15798" s="27">
        <v>5.44</v>
      </c>
      <c r="N15798" s="9" t="e">
        <v>#N/A</v>
      </c>
      <c r="O15798" s="9" t="e">
        <v>#N/A</v>
      </c>
      <c r="P15798" s="10" t="e">
        <v>#N/A</v>
      </c>
      <c r="Q15798" s="10" t="e">
        <v>#N/A</v>
      </c>
      <c r="R15798" s="30" t="e">
        <f t="shared" si="294"/>
        <v>#N/A</v>
      </c>
    </row>
    <row r="15799" spans="12:18">
      <c r="L15799" s="29">
        <v>35702</v>
      </c>
      <c r="M15799" s="27">
        <v>5.68</v>
      </c>
      <c r="N15799" s="9">
        <v>6.39</v>
      </c>
      <c r="O15799" s="9">
        <v>1.23</v>
      </c>
      <c r="P15799" s="10" t="e">
        <v>#N/A</v>
      </c>
      <c r="Q15799" s="10" t="e">
        <v>#N/A</v>
      </c>
      <c r="R15799" s="30" t="e">
        <f t="shared" si="294"/>
        <v>#N/A</v>
      </c>
    </row>
    <row r="15800" spans="12:18">
      <c r="L15800" s="29">
        <v>35703</v>
      </c>
      <c r="M15800" s="27">
        <v>5.81</v>
      </c>
      <c r="N15800" s="9">
        <v>6.41</v>
      </c>
      <c r="O15800" s="9">
        <v>1.19</v>
      </c>
      <c r="P15800" s="10" t="e">
        <v>#N/A</v>
      </c>
      <c r="Q15800" s="10" t="e">
        <v>#N/A</v>
      </c>
      <c r="R15800" s="30" t="e">
        <f t="shared" si="294"/>
        <v>#N/A</v>
      </c>
    </row>
    <row r="15801" spans="12:18">
      <c r="L15801" s="29">
        <v>35704</v>
      </c>
      <c r="M15801" s="27">
        <v>5.65</v>
      </c>
      <c r="N15801" s="9">
        <v>6.33</v>
      </c>
      <c r="O15801" s="9">
        <v>1.07</v>
      </c>
      <c r="P15801" s="10">
        <v>161.5</v>
      </c>
      <c r="Q15801" s="10">
        <v>0.19</v>
      </c>
      <c r="R15801" s="30">
        <f t="shared" si="294"/>
        <v>2.2800000000000002</v>
      </c>
    </row>
    <row r="15802" spans="12:18">
      <c r="L15802" s="29">
        <v>35705</v>
      </c>
      <c r="M15802" s="27">
        <v>5.52</v>
      </c>
      <c r="N15802" s="9">
        <v>6.31</v>
      </c>
      <c r="O15802" s="9">
        <v>1.07</v>
      </c>
      <c r="P15802" s="10" t="e">
        <v>#N/A</v>
      </c>
      <c r="Q15802" s="10" t="e">
        <v>#N/A</v>
      </c>
      <c r="R15802" s="30" t="e">
        <f t="shared" si="294"/>
        <v>#N/A</v>
      </c>
    </row>
    <row r="15803" spans="12:18">
      <c r="L15803" s="29">
        <v>35706</v>
      </c>
      <c r="M15803" s="27">
        <v>5.42</v>
      </c>
      <c r="N15803" s="9">
        <v>6.3</v>
      </c>
      <c r="O15803" s="9">
        <v>1.1100000000000001</v>
      </c>
      <c r="P15803" s="10" t="e">
        <v>#N/A</v>
      </c>
      <c r="Q15803" s="10" t="e">
        <v>#N/A</v>
      </c>
      <c r="R15803" s="30" t="e">
        <f t="shared" si="294"/>
        <v>#N/A</v>
      </c>
    </row>
    <row r="15804" spans="12:18">
      <c r="L15804" s="29">
        <v>35707</v>
      </c>
      <c r="M15804" s="27">
        <v>5.42</v>
      </c>
      <c r="N15804" s="9" t="e">
        <v>#N/A</v>
      </c>
      <c r="O15804" s="9" t="e">
        <v>#N/A</v>
      </c>
      <c r="P15804" s="10" t="e">
        <v>#N/A</v>
      </c>
      <c r="Q15804" s="10" t="e">
        <v>#N/A</v>
      </c>
      <c r="R15804" s="30" t="e">
        <f t="shared" si="294"/>
        <v>#N/A</v>
      </c>
    </row>
    <row r="15805" spans="12:18">
      <c r="L15805" s="29">
        <v>35708</v>
      </c>
      <c r="M15805" s="27">
        <v>5.42</v>
      </c>
      <c r="N15805" s="9" t="e">
        <v>#N/A</v>
      </c>
      <c r="O15805" s="9" t="e">
        <v>#N/A</v>
      </c>
      <c r="P15805" s="10" t="e">
        <v>#N/A</v>
      </c>
      <c r="Q15805" s="10" t="e">
        <v>#N/A</v>
      </c>
      <c r="R15805" s="30" t="e">
        <f t="shared" si="294"/>
        <v>#N/A</v>
      </c>
    </row>
    <row r="15806" spans="12:18">
      <c r="L15806" s="29">
        <v>35709</v>
      </c>
      <c r="M15806" s="27">
        <v>5.48</v>
      </c>
      <c r="N15806" s="9">
        <v>6.27</v>
      </c>
      <c r="O15806" s="9">
        <v>1.0900000000000001</v>
      </c>
      <c r="P15806" s="10" t="e">
        <v>#N/A</v>
      </c>
      <c r="Q15806" s="10" t="e">
        <v>#N/A</v>
      </c>
      <c r="R15806" s="30" t="e">
        <f t="shared" si="294"/>
        <v>#N/A</v>
      </c>
    </row>
    <row r="15807" spans="12:18">
      <c r="L15807" s="29">
        <v>35710</v>
      </c>
      <c r="M15807" s="27">
        <v>5.42</v>
      </c>
      <c r="N15807" s="9">
        <v>6.24</v>
      </c>
      <c r="O15807" s="9">
        <v>1.01</v>
      </c>
      <c r="P15807" s="10" t="e">
        <v>#N/A</v>
      </c>
      <c r="Q15807" s="10" t="e">
        <v>#N/A</v>
      </c>
      <c r="R15807" s="30" t="e">
        <f t="shared" si="294"/>
        <v>#N/A</v>
      </c>
    </row>
    <row r="15808" spans="12:18">
      <c r="L15808" s="29">
        <v>35711</v>
      </c>
      <c r="M15808" s="27">
        <v>5.52</v>
      </c>
      <c r="N15808" s="9">
        <v>6.37</v>
      </c>
      <c r="O15808" s="9">
        <v>1.1200000000000001</v>
      </c>
      <c r="P15808" s="10" t="e">
        <v>#N/A</v>
      </c>
      <c r="Q15808" s="10" t="e">
        <v>#N/A</v>
      </c>
      <c r="R15808" s="30" t="e">
        <f t="shared" si="294"/>
        <v>#N/A</v>
      </c>
    </row>
    <row r="15809" spans="12:18">
      <c r="L15809" s="29">
        <v>35712</v>
      </c>
      <c r="M15809" s="27">
        <v>5.45</v>
      </c>
      <c r="N15809" s="9">
        <v>6.38</v>
      </c>
      <c r="O15809" s="9">
        <v>1.0900000000000001</v>
      </c>
      <c r="P15809" s="10" t="e">
        <v>#N/A</v>
      </c>
      <c r="Q15809" s="10" t="e">
        <v>#N/A</v>
      </c>
      <c r="R15809" s="30" t="e">
        <f t="shared" si="294"/>
        <v>#N/A</v>
      </c>
    </row>
    <row r="15810" spans="12:18">
      <c r="L15810" s="29">
        <v>35713</v>
      </c>
      <c r="M15810" s="27">
        <v>5.37</v>
      </c>
      <c r="N15810" s="9">
        <v>6.44</v>
      </c>
      <c r="O15810" s="9">
        <v>1.1499999999999999</v>
      </c>
      <c r="P15810" s="10" t="e">
        <v>#N/A</v>
      </c>
      <c r="Q15810" s="10" t="e">
        <v>#N/A</v>
      </c>
      <c r="R15810" s="30" t="e">
        <f t="shared" si="294"/>
        <v>#N/A</v>
      </c>
    </row>
    <row r="15811" spans="12:18">
      <c r="L15811" s="29">
        <v>35714</v>
      </c>
      <c r="M15811" s="27">
        <v>5.37</v>
      </c>
      <c r="N15811" s="9" t="e">
        <v>#N/A</v>
      </c>
      <c r="O15811" s="9" t="e">
        <v>#N/A</v>
      </c>
      <c r="P15811" s="10" t="e">
        <v>#N/A</v>
      </c>
      <c r="Q15811" s="10" t="e">
        <v>#N/A</v>
      </c>
      <c r="R15811" s="30" t="e">
        <f t="shared" si="294"/>
        <v>#N/A</v>
      </c>
    </row>
    <row r="15812" spans="12:18">
      <c r="L15812" s="29">
        <v>35715</v>
      </c>
      <c r="M15812" s="27">
        <v>5.37</v>
      </c>
      <c r="N15812" s="9" t="e">
        <v>#N/A</v>
      </c>
      <c r="O15812" s="9" t="e">
        <v>#N/A</v>
      </c>
      <c r="P15812" s="10" t="e">
        <v>#N/A</v>
      </c>
      <c r="Q15812" s="10" t="e">
        <v>#N/A</v>
      </c>
      <c r="R15812" s="30" t="e">
        <f t="shared" ref="R15812:R15875" si="295">Q15812*12</f>
        <v>#N/A</v>
      </c>
    </row>
    <row r="15813" spans="12:18">
      <c r="L15813" s="29">
        <v>35716</v>
      </c>
      <c r="M15813" s="27">
        <v>5.37</v>
      </c>
      <c r="N15813" s="9" t="e">
        <v>#N/A</v>
      </c>
      <c r="O15813" s="9" t="e">
        <v>#N/A</v>
      </c>
      <c r="P15813" s="10" t="e">
        <v>#N/A</v>
      </c>
      <c r="Q15813" s="10" t="e">
        <v>#N/A</v>
      </c>
      <c r="R15813" s="30" t="e">
        <f t="shared" si="295"/>
        <v>#N/A</v>
      </c>
    </row>
    <row r="15814" spans="12:18">
      <c r="L15814" s="29">
        <v>35717</v>
      </c>
      <c r="M15814" s="27">
        <v>5.61</v>
      </c>
      <c r="N15814" s="9">
        <v>6.36</v>
      </c>
      <c r="O15814" s="9">
        <v>1.1200000000000001</v>
      </c>
      <c r="P15814" s="10" t="e">
        <v>#N/A</v>
      </c>
      <c r="Q15814" s="10" t="e">
        <v>#N/A</v>
      </c>
      <c r="R15814" s="30" t="e">
        <f t="shared" si="295"/>
        <v>#N/A</v>
      </c>
    </row>
    <row r="15815" spans="12:18">
      <c r="L15815" s="29">
        <v>35718</v>
      </c>
      <c r="M15815" s="27">
        <v>5.64</v>
      </c>
      <c r="N15815" s="9">
        <v>6.39</v>
      </c>
      <c r="O15815" s="9">
        <v>1.17</v>
      </c>
      <c r="P15815" s="10" t="e">
        <v>#N/A</v>
      </c>
      <c r="Q15815" s="10" t="e">
        <v>#N/A</v>
      </c>
      <c r="R15815" s="30" t="e">
        <f t="shared" si="295"/>
        <v>#N/A</v>
      </c>
    </row>
    <row r="15816" spans="12:18">
      <c r="L15816" s="29">
        <v>35719</v>
      </c>
      <c r="M15816" s="27">
        <v>5.5</v>
      </c>
      <c r="N15816" s="9">
        <v>6.39</v>
      </c>
      <c r="O15816" s="9">
        <v>1.1499999999999999</v>
      </c>
      <c r="P15816" s="10" t="e">
        <v>#N/A</v>
      </c>
      <c r="Q15816" s="10" t="e">
        <v>#N/A</v>
      </c>
      <c r="R15816" s="30" t="e">
        <f t="shared" si="295"/>
        <v>#N/A</v>
      </c>
    </row>
    <row r="15817" spans="12:18">
      <c r="L15817" s="29">
        <v>35720</v>
      </c>
      <c r="M15817" s="27">
        <v>5.47</v>
      </c>
      <c r="N15817" s="9">
        <v>6.44</v>
      </c>
      <c r="O15817" s="9">
        <v>1.25</v>
      </c>
      <c r="P15817" s="10" t="e">
        <v>#N/A</v>
      </c>
      <c r="Q15817" s="10" t="e">
        <v>#N/A</v>
      </c>
      <c r="R15817" s="30" t="e">
        <f t="shared" si="295"/>
        <v>#N/A</v>
      </c>
    </row>
    <row r="15818" spans="12:18">
      <c r="L15818" s="29">
        <v>35721</v>
      </c>
      <c r="M15818" s="27">
        <v>5.47</v>
      </c>
      <c r="N15818" s="9" t="e">
        <v>#N/A</v>
      </c>
      <c r="O15818" s="9" t="e">
        <v>#N/A</v>
      </c>
      <c r="P15818" s="10" t="e">
        <v>#N/A</v>
      </c>
      <c r="Q15818" s="10" t="e">
        <v>#N/A</v>
      </c>
      <c r="R15818" s="30" t="e">
        <f t="shared" si="295"/>
        <v>#N/A</v>
      </c>
    </row>
    <row r="15819" spans="12:18">
      <c r="L15819" s="29">
        <v>35722</v>
      </c>
      <c r="M15819" s="27">
        <v>5.47</v>
      </c>
      <c r="N15819" s="9" t="e">
        <v>#N/A</v>
      </c>
      <c r="O15819" s="9" t="e">
        <v>#N/A</v>
      </c>
      <c r="P15819" s="10" t="e">
        <v>#N/A</v>
      </c>
      <c r="Q15819" s="10" t="e">
        <v>#N/A</v>
      </c>
      <c r="R15819" s="30" t="e">
        <f t="shared" si="295"/>
        <v>#N/A</v>
      </c>
    </row>
    <row r="15820" spans="12:18">
      <c r="L15820" s="29">
        <v>35723</v>
      </c>
      <c r="M15820" s="27">
        <v>5.57</v>
      </c>
      <c r="N15820" s="9">
        <v>6.42</v>
      </c>
      <c r="O15820" s="9">
        <v>1.24</v>
      </c>
      <c r="P15820" s="10" t="e">
        <v>#N/A</v>
      </c>
      <c r="Q15820" s="10" t="e">
        <v>#N/A</v>
      </c>
      <c r="R15820" s="30" t="e">
        <f t="shared" si="295"/>
        <v>#N/A</v>
      </c>
    </row>
    <row r="15821" spans="12:18">
      <c r="L15821" s="29">
        <v>35724</v>
      </c>
      <c r="M15821" s="27">
        <v>5.53</v>
      </c>
      <c r="N15821" s="9">
        <v>6.42</v>
      </c>
      <c r="O15821" s="9">
        <v>1.2</v>
      </c>
      <c r="P15821" s="10" t="e">
        <v>#N/A</v>
      </c>
      <c r="Q15821" s="10" t="e">
        <v>#N/A</v>
      </c>
      <c r="R15821" s="30" t="e">
        <f t="shared" si="295"/>
        <v>#N/A</v>
      </c>
    </row>
    <row r="15822" spans="12:18">
      <c r="L15822" s="29">
        <v>35725</v>
      </c>
      <c r="M15822" s="27">
        <v>5.76</v>
      </c>
      <c r="N15822" s="9">
        <v>6.41</v>
      </c>
      <c r="O15822" s="9">
        <v>1.1000000000000001</v>
      </c>
      <c r="P15822" s="10" t="e">
        <v>#N/A</v>
      </c>
      <c r="Q15822" s="10" t="e">
        <v>#N/A</v>
      </c>
      <c r="R15822" s="30" t="e">
        <f t="shared" si="295"/>
        <v>#N/A</v>
      </c>
    </row>
    <row r="15823" spans="12:18">
      <c r="L15823" s="29">
        <v>35726</v>
      </c>
      <c r="M15823" s="27">
        <v>5.57</v>
      </c>
      <c r="N15823" s="9">
        <v>6.33</v>
      </c>
      <c r="O15823" s="9">
        <v>1.05</v>
      </c>
      <c r="P15823" s="10" t="e">
        <v>#N/A</v>
      </c>
      <c r="Q15823" s="10" t="e">
        <v>#N/A</v>
      </c>
      <c r="R15823" s="30" t="e">
        <f t="shared" si="295"/>
        <v>#N/A</v>
      </c>
    </row>
    <row r="15824" spans="12:18">
      <c r="L15824" s="29">
        <v>35727</v>
      </c>
      <c r="M15824" s="27">
        <v>5.47</v>
      </c>
      <c r="N15824" s="9">
        <v>6.3</v>
      </c>
      <c r="O15824" s="9">
        <v>1</v>
      </c>
      <c r="P15824" s="10" t="e">
        <v>#N/A</v>
      </c>
      <c r="Q15824" s="10" t="e">
        <v>#N/A</v>
      </c>
      <c r="R15824" s="30" t="e">
        <f t="shared" si="295"/>
        <v>#N/A</v>
      </c>
    </row>
    <row r="15825" spans="12:18">
      <c r="L15825" s="29">
        <v>35728</v>
      </c>
      <c r="M15825" s="27">
        <v>5.47</v>
      </c>
      <c r="N15825" s="9" t="e">
        <v>#N/A</v>
      </c>
      <c r="O15825" s="9" t="e">
        <v>#N/A</v>
      </c>
      <c r="P15825" s="10" t="e">
        <v>#N/A</v>
      </c>
      <c r="Q15825" s="10" t="e">
        <v>#N/A</v>
      </c>
      <c r="R15825" s="30" t="e">
        <f t="shared" si="295"/>
        <v>#N/A</v>
      </c>
    </row>
    <row r="15826" spans="12:18">
      <c r="L15826" s="29">
        <v>35729</v>
      </c>
      <c r="M15826" s="27">
        <v>5.47</v>
      </c>
      <c r="N15826" s="9" t="e">
        <v>#N/A</v>
      </c>
      <c r="O15826" s="9" t="e">
        <v>#N/A</v>
      </c>
      <c r="P15826" s="10" t="e">
        <v>#N/A</v>
      </c>
      <c r="Q15826" s="10" t="e">
        <v>#N/A</v>
      </c>
      <c r="R15826" s="30" t="e">
        <f t="shared" si="295"/>
        <v>#N/A</v>
      </c>
    </row>
    <row r="15827" spans="12:18">
      <c r="L15827" s="29">
        <v>35730</v>
      </c>
      <c r="M15827" s="27">
        <v>5.58</v>
      </c>
      <c r="N15827" s="9">
        <v>6.24</v>
      </c>
      <c r="O15827" s="9">
        <v>0.95</v>
      </c>
      <c r="P15827" s="10" t="e">
        <v>#N/A</v>
      </c>
      <c r="Q15827" s="10" t="e">
        <v>#N/A</v>
      </c>
      <c r="R15827" s="30" t="e">
        <f t="shared" si="295"/>
        <v>#N/A</v>
      </c>
    </row>
    <row r="15828" spans="12:18">
      <c r="L15828" s="29">
        <v>35731</v>
      </c>
      <c r="M15828" s="27">
        <v>5.49</v>
      </c>
      <c r="N15828" s="9">
        <v>6.29</v>
      </c>
      <c r="O15828" s="9">
        <v>0.87</v>
      </c>
      <c r="P15828" s="10" t="e">
        <v>#N/A</v>
      </c>
      <c r="Q15828" s="10" t="e">
        <v>#N/A</v>
      </c>
      <c r="R15828" s="30" t="e">
        <f t="shared" si="295"/>
        <v>#N/A</v>
      </c>
    </row>
    <row r="15829" spans="12:18">
      <c r="L15829" s="29">
        <v>35732</v>
      </c>
      <c r="M15829" s="27">
        <v>5.43</v>
      </c>
      <c r="N15829" s="9">
        <v>6.23</v>
      </c>
      <c r="O15829" s="9">
        <v>0.86</v>
      </c>
      <c r="P15829" s="10" t="e">
        <v>#N/A</v>
      </c>
      <c r="Q15829" s="10" t="e">
        <v>#N/A</v>
      </c>
      <c r="R15829" s="30" t="e">
        <f t="shared" si="295"/>
        <v>#N/A</v>
      </c>
    </row>
    <row r="15830" spans="12:18">
      <c r="L15830" s="29">
        <v>35733</v>
      </c>
      <c r="M15830" s="27">
        <v>5.54</v>
      </c>
      <c r="N15830" s="9">
        <v>6.17</v>
      </c>
      <c r="O15830" s="9">
        <v>0.81</v>
      </c>
      <c r="P15830" s="10" t="e">
        <v>#N/A</v>
      </c>
      <c r="Q15830" s="10" t="e">
        <v>#N/A</v>
      </c>
      <c r="R15830" s="30" t="e">
        <f t="shared" si="295"/>
        <v>#N/A</v>
      </c>
    </row>
    <row r="15831" spans="12:18">
      <c r="L15831" s="29">
        <v>35734</v>
      </c>
      <c r="M15831" s="27">
        <v>5.56</v>
      </c>
      <c r="N15831" s="9">
        <v>6.15</v>
      </c>
      <c r="O15831" s="9">
        <v>0.77</v>
      </c>
      <c r="P15831" s="10" t="e">
        <v>#N/A</v>
      </c>
      <c r="Q15831" s="10" t="e">
        <v>#N/A</v>
      </c>
      <c r="R15831" s="30" t="e">
        <f t="shared" si="295"/>
        <v>#N/A</v>
      </c>
    </row>
    <row r="15832" spans="12:18">
      <c r="L15832" s="29">
        <v>35735</v>
      </c>
      <c r="M15832" s="27">
        <v>5.56</v>
      </c>
      <c r="N15832" s="9" t="e">
        <v>#N/A</v>
      </c>
      <c r="O15832" s="9" t="e">
        <v>#N/A</v>
      </c>
      <c r="P15832" s="10">
        <v>161.69999999999999</v>
      </c>
      <c r="Q15832" s="10">
        <v>0.12</v>
      </c>
      <c r="R15832" s="30">
        <f t="shared" si="295"/>
        <v>1.44</v>
      </c>
    </row>
    <row r="15833" spans="12:18">
      <c r="L15833" s="29">
        <v>35736</v>
      </c>
      <c r="M15833" s="27">
        <v>5.56</v>
      </c>
      <c r="N15833" s="9" t="e">
        <v>#N/A</v>
      </c>
      <c r="O15833" s="9" t="e">
        <v>#N/A</v>
      </c>
      <c r="P15833" s="10" t="e">
        <v>#N/A</v>
      </c>
      <c r="Q15833" s="10" t="e">
        <v>#N/A</v>
      </c>
      <c r="R15833" s="30" t="e">
        <f t="shared" si="295"/>
        <v>#N/A</v>
      </c>
    </row>
    <row r="15834" spans="12:18">
      <c r="L15834" s="29">
        <v>35737</v>
      </c>
      <c r="M15834" s="27">
        <v>5.72</v>
      </c>
      <c r="N15834" s="9">
        <v>6.21</v>
      </c>
      <c r="O15834" s="9">
        <v>0.8</v>
      </c>
      <c r="P15834" s="10" t="e">
        <v>#N/A</v>
      </c>
      <c r="Q15834" s="10" t="e">
        <v>#N/A</v>
      </c>
      <c r="R15834" s="30" t="e">
        <f t="shared" si="295"/>
        <v>#N/A</v>
      </c>
    </row>
    <row r="15835" spans="12:18">
      <c r="L15835" s="29">
        <v>35738</v>
      </c>
      <c r="M15835" s="27">
        <v>5.54</v>
      </c>
      <c r="N15835" s="9">
        <v>6.25</v>
      </c>
      <c r="O15835" s="9">
        <v>0.84</v>
      </c>
      <c r="P15835" s="10" t="e">
        <v>#N/A</v>
      </c>
      <c r="Q15835" s="10" t="e">
        <v>#N/A</v>
      </c>
      <c r="R15835" s="30" t="e">
        <f t="shared" si="295"/>
        <v>#N/A</v>
      </c>
    </row>
    <row r="15836" spans="12:18">
      <c r="L15836" s="29">
        <v>35739</v>
      </c>
      <c r="M15836" s="27">
        <v>5.75</v>
      </c>
      <c r="N15836" s="9">
        <v>6.24</v>
      </c>
      <c r="O15836" s="9">
        <v>0.82</v>
      </c>
      <c r="P15836" s="10" t="e">
        <v>#N/A</v>
      </c>
      <c r="Q15836" s="10" t="e">
        <v>#N/A</v>
      </c>
      <c r="R15836" s="30" t="e">
        <f t="shared" si="295"/>
        <v>#N/A</v>
      </c>
    </row>
    <row r="15837" spans="12:18">
      <c r="L15837" s="29">
        <v>35740</v>
      </c>
      <c r="M15837" s="27">
        <v>5.6</v>
      </c>
      <c r="N15837" s="9">
        <v>6.15</v>
      </c>
      <c r="O15837" s="9">
        <v>0.73</v>
      </c>
      <c r="P15837" s="10" t="e">
        <v>#N/A</v>
      </c>
      <c r="Q15837" s="10" t="e">
        <v>#N/A</v>
      </c>
      <c r="R15837" s="30" t="e">
        <f t="shared" si="295"/>
        <v>#N/A</v>
      </c>
    </row>
    <row r="15838" spans="12:18">
      <c r="L15838" s="29">
        <v>35741</v>
      </c>
      <c r="M15838" s="27">
        <v>5.45</v>
      </c>
      <c r="N15838" s="9">
        <v>6.14</v>
      </c>
      <c r="O15838" s="9">
        <v>0.73</v>
      </c>
      <c r="P15838" s="10" t="e">
        <v>#N/A</v>
      </c>
      <c r="Q15838" s="10" t="e">
        <v>#N/A</v>
      </c>
      <c r="R15838" s="30" t="e">
        <f t="shared" si="295"/>
        <v>#N/A</v>
      </c>
    </row>
    <row r="15839" spans="12:18">
      <c r="L15839" s="29">
        <v>35742</v>
      </c>
      <c r="M15839" s="27">
        <v>5.45</v>
      </c>
      <c r="N15839" s="9" t="e">
        <v>#N/A</v>
      </c>
      <c r="O15839" s="9" t="e">
        <v>#N/A</v>
      </c>
      <c r="P15839" s="10" t="e">
        <v>#N/A</v>
      </c>
      <c r="Q15839" s="10" t="e">
        <v>#N/A</v>
      </c>
      <c r="R15839" s="30" t="e">
        <f t="shared" si="295"/>
        <v>#N/A</v>
      </c>
    </row>
    <row r="15840" spans="12:18">
      <c r="L15840" s="29">
        <v>35743</v>
      </c>
      <c r="M15840" s="27">
        <v>5.45</v>
      </c>
      <c r="N15840" s="9" t="e">
        <v>#N/A</v>
      </c>
      <c r="O15840" s="9" t="e">
        <v>#N/A</v>
      </c>
      <c r="P15840" s="10" t="e">
        <v>#N/A</v>
      </c>
      <c r="Q15840" s="10" t="e">
        <v>#N/A</v>
      </c>
      <c r="R15840" s="30" t="e">
        <f t="shared" si="295"/>
        <v>#N/A</v>
      </c>
    </row>
    <row r="15841" spans="12:18">
      <c r="L15841" s="29">
        <v>35744</v>
      </c>
      <c r="M15841" s="27">
        <v>5.5</v>
      </c>
      <c r="N15841" s="9">
        <v>6.15</v>
      </c>
      <c r="O15841" s="9">
        <v>0.7</v>
      </c>
      <c r="P15841" s="10" t="e">
        <v>#N/A</v>
      </c>
      <c r="Q15841" s="10" t="e">
        <v>#N/A</v>
      </c>
      <c r="R15841" s="30" t="e">
        <f t="shared" si="295"/>
        <v>#N/A</v>
      </c>
    </row>
    <row r="15842" spans="12:18">
      <c r="L15842" s="29">
        <v>35745</v>
      </c>
      <c r="M15842" s="27">
        <v>5.5</v>
      </c>
      <c r="N15842" s="9" t="e">
        <v>#N/A</v>
      </c>
      <c r="O15842" s="9" t="e">
        <v>#N/A</v>
      </c>
      <c r="P15842" s="10" t="e">
        <v>#N/A</v>
      </c>
      <c r="Q15842" s="10" t="e">
        <v>#N/A</v>
      </c>
      <c r="R15842" s="30" t="e">
        <f t="shared" si="295"/>
        <v>#N/A</v>
      </c>
    </row>
    <row r="15843" spans="12:18">
      <c r="L15843" s="29">
        <v>35746</v>
      </c>
      <c r="M15843" s="27">
        <v>5.53</v>
      </c>
      <c r="N15843" s="9">
        <v>6.13</v>
      </c>
      <c r="O15843" s="9">
        <v>0.73</v>
      </c>
      <c r="P15843" s="10" t="e">
        <v>#N/A</v>
      </c>
      <c r="Q15843" s="10" t="e">
        <v>#N/A</v>
      </c>
      <c r="R15843" s="30" t="e">
        <f t="shared" si="295"/>
        <v>#N/A</v>
      </c>
    </row>
    <row r="15844" spans="12:18">
      <c r="L15844" s="29">
        <v>35747</v>
      </c>
      <c r="M15844" s="27">
        <v>5.5</v>
      </c>
      <c r="N15844" s="9">
        <v>6.11</v>
      </c>
      <c r="O15844" s="9">
        <v>0.74</v>
      </c>
      <c r="P15844" s="10" t="e">
        <v>#N/A</v>
      </c>
      <c r="Q15844" s="10" t="e">
        <v>#N/A</v>
      </c>
      <c r="R15844" s="30" t="e">
        <f t="shared" si="295"/>
        <v>#N/A</v>
      </c>
    </row>
    <row r="15845" spans="12:18">
      <c r="L15845" s="29">
        <v>35748</v>
      </c>
      <c r="M15845" s="27">
        <v>5.44</v>
      </c>
      <c r="N15845" s="9">
        <v>6.09</v>
      </c>
      <c r="O15845" s="9">
        <v>0.73</v>
      </c>
      <c r="P15845" s="10" t="e">
        <v>#N/A</v>
      </c>
      <c r="Q15845" s="10" t="e">
        <v>#N/A</v>
      </c>
      <c r="R15845" s="30" t="e">
        <f t="shared" si="295"/>
        <v>#N/A</v>
      </c>
    </row>
    <row r="15846" spans="12:18">
      <c r="L15846" s="29">
        <v>35749</v>
      </c>
      <c r="M15846" s="27">
        <v>5.44</v>
      </c>
      <c r="N15846" s="9" t="e">
        <v>#N/A</v>
      </c>
      <c r="O15846" s="9" t="e">
        <v>#N/A</v>
      </c>
      <c r="P15846" s="10" t="e">
        <v>#N/A</v>
      </c>
      <c r="Q15846" s="10" t="e">
        <v>#N/A</v>
      </c>
      <c r="R15846" s="30" t="e">
        <f t="shared" si="295"/>
        <v>#N/A</v>
      </c>
    </row>
    <row r="15847" spans="12:18">
      <c r="L15847" s="29">
        <v>35750</v>
      </c>
      <c r="M15847" s="27">
        <v>5.44</v>
      </c>
      <c r="N15847" s="9" t="e">
        <v>#N/A</v>
      </c>
      <c r="O15847" s="9" t="e">
        <v>#N/A</v>
      </c>
      <c r="P15847" s="10" t="e">
        <v>#N/A</v>
      </c>
      <c r="Q15847" s="10" t="e">
        <v>#N/A</v>
      </c>
      <c r="R15847" s="30" t="e">
        <f t="shared" si="295"/>
        <v>#N/A</v>
      </c>
    </row>
    <row r="15848" spans="12:18">
      <c r="L15848" s="29">
        <v>35751</v>
      </c>
      <c r="M15848" s="27">
        <v>5.68</v>
      </c>
      <c r="N15848" s="9">
        <v>6.07</v>
      </c>
      <c r="O15848" s="9">
        <v>0.67</v>
      </c>
      <c r="P15848" s="10" t="e">
        <v>#N/A</v>
      </c>
      <c r="Q15848" s="10" t="e">
        <v>#N/A</v>
      </c>
      <c r="R15848" s="30" t="e">
        <f t="shared" si="295"/>
        <v>#N/A</v>
      </c>
    </row>
    <row r="15849" spans="12:18">
      <c r="L15849" s="29">
        <v>35752</v>
      </c>
      <c r="M15849" s="27">
        <v>5.45</v>
      </c>
      <c r="N15849" s="9">
        <v>6.07</v>
      </c>
      <c r="O15849" s="9">
        <v>0.68</v>
      </c>
      <c r="P15849" s="10" t="e">
        <v>#N/A</v>
      </c>
      <c r="Q15849" s="10" t="e">
        <v>#N/A</v>
      </c>
      <c r="R15849" s="30" t="e">
        <f t="shared" si="295"/>
        <v>#N/A</v>
      </c>
    </row>
    <row r="15850" spans="12:18">
      <c r="L15850" s="29">
        <v>35753</v>
      </c>
      <c r="M15850" s="27">
        <v>5.59</v>
      </c>
      <c r="N15850" s="9">
        <v>6.03</v>
      </c>
      <c r="O15850" s="9">
        <v>0.68</v>
      </c>
      <c r="P15850" s="10" t="e">
        <v>#N/A</v>
      </c>
      <c r="Q15850" s="10" t="e">
        <v>#N/A</v>
      </c>
      <c r="R15850" s="30" t="e">
        <f t="shared" si="295"/>
        <v>#N/A</v>
      </c>
    </row>
    <row r="15851" spans="12:18">
      <c r="L15851" s="29">
        <v>35754</v>
      </c>
      <c r="M15851" s="27">
        <v>5.57</v>
      </c>
      <c r="N15851" s="9">
        <v>6.05</v>
      </c>
      <c r="O15851" s="9">
        <v>0.7</v>
      </c>
      <c r="P15851" s="10" t="e">
        <v>#N/A</v>
      </c>
      <c r="Q15851" s="10" t="e">
        <v>#N/A</v>
      </c>
      <c r="R15851" s="30" t="e">
        <f t="shared" si="295"/>
        <v>#N/A</v>
      </c>
    </row>
    <row r="15852" spans="12:18">
      <c r="L15852" s="29">
        <v>35755</v>
      </c>
      <c r="M15852" s="27">
        <v>5.41</v>
      </c>
      <c r="N15852" s="9">
        <v>6.04</v>
      </c>
      <c r="O15852" s="9">
        <v>0.71</v>
      </c>
      <c r="P15852" s="10" t="e">
        <v>#N/A</v>
      </c>
      <c r="Q15852" s="10" t="e">
        <v>#N/A</v>
      </c>
      <c r="R15852" s="30" t="e">
        <f t="shared" si="295"/>
        <v>#N/A</v>
      </c>
    </row>
    <row r="15853" spans="12:18">
      <c r="L15853" s="29">
        <v>35756</v>
      </c>
      <c r="M15853" s="27">
        <v>5.41</v>
      </c>
      <c r="N15853" s="9" t="e">
        <v>#N/A</v>
      </c>
      <c r="O15853" s="9" t="e">
        <v>#N/A</v>
      </c>
      <c r="P15853" s="10" t="e">
        <v>#N/A</v>
      </c>
      <c r="Q15853" s="10" t="e">
        <v>#N/A</v>
      </c>
      <c r="R15853" s="30" t="e">
        <f t="shared" si="295"/>
        <v>#N/A</v>
      </c>
    </row>
    <row r="15854" spans="12:18">
      <c r="L15854" s="29">
        <v>35757</v>
      </c>
      <c r="M15854" s="27">
        <v>5.41</v>
      </c>
      <c r="N15854" s="9" t="e">
        <v>#N/A</v>
      </c>
      <c r="O15854" s="9" t="e">
        <v>#N/A</v>
      </c>
      <c r="P15854" s="10" t="e">
        <v>#N/A</v>
      </c>
      <c r="Q15854" s="10" t="e">
        <v>#N/A</v>
      </c>
      <c r="R15854" s="30" t="e">
        <f t="shared" si="295"/>
        <v>#N/A</v>
      </c>
    </row>
    <row r="15855" spans="12:18">
      <c r="L15855" s="29">
        <v>35758</v>
      </c>
      <c r="M15855" s="27">
        <v>5.51</v>
      </c>
      <c r="N15855" s="9">
        <v>6.08</v>
      </c>
      <c r="O15855" s="9">
        <v>0.7</v>
      </c>
      <c r="P15855" s="10" t="e">
        <v>#N/A</v>
      </c>
      <c r="Q15855" s="10" t="e">
        <v>#N/A</v>
      </c>
      <c r="R15855" s="30" t="e">
        <f t="shared" si="295"/>
        <v>#N/A</v>
      </c>
    </row>
    <row r="15856" spans="12:18">
      <c r="L15856" s="29">
        <v>35759</v>
      </c>
      <c r="M15856" s="27">
        <v>5.55</v>
      </c>
      <c r="N15856" s="9">
        <v>6.06</v>
      </c>
      <c r="O15856" s="9">
        <v>0.69</v>
      </c>
      <c r="P15856" s="10" t="e">
        <v>#N/A</v>
      </c>
      <c r="Q15856" s="10" t="e">
        <v>#N/A</v>
      </c>
      <c r="R15856" s="30" t="e">
        <f t="shared" si="295"/>
        <v>#N/A</v>
      </c>
    </row>
    <row r="15857" spans="12:18">
      <c r="L15857" s="29">
        <v>35760</v>
      </c>
      <c r="M15857" s="27">
        <v>5.57</v>
      </c>
      <c r="N15857" s="9">
        <v>6.06</v>
      </c>
      <c r="O15857" s="9">
        <v>0.74</v>
      </c>
      <c r="P15857" s="10" t="e">
        <v>#N/A</v>
      </c>
      <c r="Q15857" s="10" t="e">
        <v>#N/A</v>
      </c>
      <c r="R15857" s="30" t="e">
        <f t="shared" si="295"/>
        <v>#N/A</v>
      </c>
    </row>
    <row r="15858" spans="12:18">
      <c r="L15858" s="29">
        <v>35761</v>
      </c>
      <c r="M15858" s="27">
        <v>5.57</v>
      </c>
      <c r="N15858" s="9" t="e">
        <v>#N/A</v>
      </c>
      <c r="O15858" s="9" t="e">
        <v>#N/A</v>
      </c>
      <c r="P15858" s="10" t="e">
        <v>#N/A</v>
      </c>
      <c r="Q15858" s="10" t="e">
        <v>#N/A</v>
      </c>
      <c r="R15858" s="30" t="e">
        <f t="shared" si="295"/>
        <v>#N/A</v>
      </c>
    </row>
    <row r="15859" spans="12:18">
      <c r="L15859" s="29">
        <v>35762</v>
      </c>
      <c r="M15859" s="27">
        <v>5.5</v>
      </c>
      <c r="N15859" s="9">
        <v>6.04</v>
      </c>
      <c r="O15859" s="9">
        <v>0.78</v>
      </c>
      <c r="P15859" s="10" t="e">
        <v>#N/A</v>
      </c>
      <c r="Q15859" s="10" t="e">
        <v>#N/A</v>
      </c>
      <c r="R15859" s="30" t="e">
        <f t="shared" si="295"/>
        <v>#N/A</v>
      </c>
    </row>
    <row r="15860" spans="12:18">
      <c r="L15860" s="29">
        <v>35763</v>
      </c>
      <c r="M15860" s="27">
        <v>5.5</v>
      </c>
      <c r="N15860" s="9" t="e">
        <v>#N/A</v>
      </c>
      <c r="O15860" s="9" t="e">
        <v>#N/A</v>
      </c>
      <c r="P15860" s="10" t="e">
        <v>#N/A</v>
      </c>
      <c r="Q15860" s="10" t="e">
        <v>#N/A</v>
      </c>
      <c r="R15860" s="30" t="e">
        <f t="shared" si="295"/>
        <v>#N/A</v>
      </c>
    </row>
    <row r="15861" spans="12:18">
      <c r="L15861" s="29">
        <v>35764</v>
      </c>
      <c r="M15861" s="27">
        <v>5.5</v>
      </c>
      <c r="N15861" s="9" t="e">
        <v>#N/A</v>
      </c>
      <c r="O15861" s="9" t="e">
        <v>#N/A</v>
      </c>
      <c r="P15861" s="10" t="e">
        <v>#N/A</v>
      </c>
      <c r="Q15861" s="10" t="e">
        <v>#N/A</v>
      </c>
      <c r="R15861" s="30" t="e">
        <f t="shared" si="295"/>
        <v>#N/A</v>
      </c>
    </row>
    <row r="15862" spans="12:18">
      <c r="L15862" s="29">
        <v>35765</v>
      </c>
      <c r="M15862" s="27">
        <v>5.92</v>
      </c>
      <c r="N15862" s="9">
        <v>6.04</v>
      </c>
      <c r="O15862" s="9">
        <v>0.76</v>
      </c>
      <c r="P15862" s="10">
        <v>161.80000000000001</v>
      </c>
      <c r="Q15862" s="10">
        <v>0.06</v>
      </c>
      <c r="R15862" s="30">
        <f t="shared" si="295"/>
        <v>0.72</v>
      </c>
    </row>
    <row r="15863" spans="12:18">
      <c r="L15863" s="29">
        <v>35766</v>
      </c>
      <c r="M15863" s="27">
        <v>5.55</v>
      </c>
      <c r="N15863" s="9">
        <v>6.03</v>
      </c>
      <c r="O15863" s="9">
        <v>0.74</v>
      </c>
      <c r="P15863" s="10" t="e">
        <v>#N/A</v>
      </c>
      <c r="Q15863" s="10" t="e">
        <v>#N/A</v>
      </c>
      <c r="R15863" s="30" t="e">
        <f t="shared" si="295"/>
        <v>#N/A</v>
      </c>
    </row>
    <row r="15864" spans="12:18">
      <c r="L15864" s="29">
        <v>35767</v>
      </c>
      <c r="M15864" s="27">
        <v>5.5</v>
      </c>
      <c r="N15864" s="9">
        <v>6.02</v>
      </c>
      <c r="O15864" s="9">
        <v>0.71</v>
      </c>
      <c r="P15864" s="10" t="e">
        <v>#N/A</v>
      </c>
      <c r="Q15864" s="10" t="e">
        <v>#N/A</v>
      </c>
      <c r="R15864" s="30" t="e">
        <f t="shared" si="295"/>
        <v>#N/A</v>
      </c>
    </row>
    <row r="15865" spans="12:18">
      <c r="L15865" s="29">
        <v>35768</v>
      </c>
      <c r="M15865" s="27">
        <v>5.51</v>
      </c>
      <c r="N15865" s="9">
        <v>6.04</v>
      </c>
      <c r="O15865" s="9">
        <v>0.71</v>
      </c>
      <c r="P15865" s="10" t="e">
        <v>#N/A</v>
      </c>
      <c r="Q15865" s="10" t="e">
        <v>#N/A</v>
      </c>
      <c r="R15865" s="30" t="e">
        <f t="shared" si="295"/>
        <v>#N/A</v>
      </c>
    </row>
    <row r="15866" spans="12:18">
      <c r="L15866" s="29">
        <v>35769</v>
      </c>
      <c r="M15866" s="27">
        <v>5.39</v>
      </c>
      <c r="N15866" s="9">
        <v>6.09</v>
      </c>
      <c r="O15866" s="9">
        <v>0.76</v>
      </c>
      <c r="P15866" s="10" t="e">
        <v>#N/A</v>
      </c>
      <c r="Q15866" s="10" t="e">
        <v>#N/A</v>
      </c>
      <c r="R15866" s="30" t="e">
        <f t="shared" si="295"/>
        <v>#N/A</v>
      </c>
    </row>
    <row r="15867" spans="12:18">
      <c r="L15867" s="29">
        <v>35770</v>
      </c>
      <c r="M15867" s="27">
        <v>5.39</v>
      </c>
      <c r="N15867" s="9" t="e">
        <v>#N/A</v>
      </c>
      <c r="O15867" s="9" t="e">
        <v>#N/A</v>
      </c>
      <c r="P15867" s="10" t="e">
        <v>#N/A</v>
      </c>
      <c r="Q15867" s="10" t="e">
        <v>#N/A</v>
      </c>
      <c r="R15867" s="30" t="e">
        <f t="shared" si="295"/>
        <v>#N/A</v>
      </c>
    </row>
    <row r="15868" spans="12:18">
      <c r="L15868" s="29">
        <v>35771</v>
      </c>
      <c r="M15868" s="27">
        <v>5.39</v>
      </c>
      <c r="N15868" s="9" t="e">
        <v>#N/A</v>
      </c>
      <c r="O15868" s="9" t="e">
        <v>#N/A</v>
      </c>
      <c r="P15868" s="10" t="e">
        <v>#N/A</v>
      </c>
      <c r="Q15868" s="10" t="e">
        <v>#N/A</v>
      </c>
      <c r="R15868" s="30" t="e">
        <f t="shared" si="295"/>
        <v>#N/A</v>
      </c>
    </row>
    <row r="15869" spans="12:18">
      <c r="L15869" s="29">
        <v>35772</v>
      </c>
      <c r="M15869" s="27">
        <v>5.41</v>
      </c>
      <c r="N15869" s="9">
        <v>6.14</v>
      </c>
      <c r="O15869" s="9">
        <v>0.76</v>
      </c>
      <c r="P15869" s="10" t="e">
        <v>#N/A</v>
      </c>
      <c r="Q15869" s="10" t="e">
        <v>#N/A</v>
      </c>
      <c r="R15869" s="30" t="e">
        <f t="shared" si="295"/>
        <v>#N/A</v>
      </c>
    </row>
    <row r="15870" spans="12:18">
      <c r="L15870" s="29">
        <v>35773</v>
      </c>
      <c r="M15870" s="27">
        <v>5.29</v>
      </c>
      <c r="N15870" s="9">
        <v>6.14</v>
      </c>
      <c r="O15870" s="9">
        <v>0.82</v>
      </c>
      <c r="P15870" s="10" t="e">
        <v>#N/A</v>
      </c>
      <c r="Q15870" s="10" t="e">
        <v>#N/A</v>
      </c>
      <c r="R15870" s="30" t="e">
        <f t="shared" si="295"/>
        <v>#N/A</v>
      </c>
    </row>
    <row r="15871" spans="12:18">
      <c r="L15871" s="29">
        <v>35774</v>
      </c>
      <c r="M15871" s="27">
        <v>5.43</v>
      </c>
      <c r="N15871" s="9">
        <v>6.1</v>
      </c>
      <c r="O15871" s="9">
        <v>0.83</v>
      </c>
      <c r="P15871" s="10" t="e">
        <v>#N/A</v>
      </c>
      <c r="Q15871" s="10" t="e">
        <v>#N/A</v>
      </c>
      <c r="R15871" s="30" t="e">
        <f t="shared" si="295"/>
        <v>#N/A</v>
      </c>
    </row>
    <row r="15872" spans="12:18">
      <c r="L15872" s="29">
        <v>35775</v>
      </c>
      <c r="M15872" s="27">
        <v>5.52</v>
      </c>
      <c r="N15872" s="9">
        <v>6.02</v>
      </c>
      <c r="O15872" s="9">
        <v>0.76</v>
      </c>
      <c r="P15872" s="10" t="e">
        <v>#N/A</v>
      </c>
      <c r="Q15872" s="10" t="e">
        <v>#N/A</v>
      </c>
      <c r="R15872" s="30" t="e">
        <f t="shared" si="295"/>
        <v>#N/A</v>
      </c>
    </row>
    <row r="15873" spans="12:18">
      <c r="L15873" s="29">
        <v>35776</v>
      </c>
      <c r="M15873" s="27">
        <v>5.55</v>
      </c>
      <c r="N15873" s="9">
        <v>5.94</v>
      </c>
      <c r="O15873" s="9">
        <v>0.69</v>
      </c>
      <c r="P15873" s="10" t="e">
        <v>#N/A</v>
      </c>
      <c r="Q15873" s="10" t="e">
        <v>#N/A</v>
      </c>
      <c r="R15873" s="30" t="e">
        <f t="shared" si="295"/>
        <v>#N/A</v>
      </c>
    </row>
    <row r="15874" spans="12:18">
      <c r="L15874" s="29">
        <v>35777</v>
      </c>
      <c r="M15874" s="27">
        <v>5.55</v>
      </c>
      <c r="N15874" s="9" t="e">
        <v>#N/A</v>
      </c>
      <c r="O15874" s="9" t="e">
        <v>#N/A</v>
      </c>
      <c r="P15874" s="10" t="e">
        <v>#N/A</v>
      </c>
      <c r="Q15874" s="10" t="e">
        <v>#N/A</v>
      </c>
      <c r="R15874" s="30" t="e">
        <f t="shared" si="295"/>
        <v>#N/A</v>
      </c>
    </row>
    <row r="15875" spans="12:18">
      <c r="L15875" s="29">
        <v>35778</v>
      </c>
      <c r="M15875" s="27">
        <v>5.55</v>
      </c>
      <c r="N15875" s="9" t="e">
        <v>#N/A</v>
      </c>
      <c r="O15875" s="9" t="e">
        <v>#N/A</v>
      </c>
      <c r="P15875" s="10" t="e">
        <v>#N/A</v>
      </c>
      <c r="Q15875" s="10" t="e">
        <v>#N/A</v>
      </c>
      <c r="R15875" s="30" t="e">
        <f t="shared" si="295"/>
        <v>#N/A</v>
      </c>
    </row>
    <row r="15876" spans="12:18">
      <c r="L15876" s="29">
        <v>35779</v>
      </c>
      <c r="M15876" s="27">
        <v>5.97</v>
      </c>
      <c r="N15876" s="9">
        <v>5.97</v>
      </c>
      <c r="O15876" s="9">
        <v>0.68</v>
      </c>
      <c r="P15876" s="10" t="e">
        <v>#N/A</v>
      </c>
      <c r="Q15876" s="10" t="e">
        <v>#N/A</v>
      </c>
      <c r="R15876" s="30" t="e">
        <f t="shared" ref="R15876:R15939" si="296">Q15876*12</f>
        <v>#N/A</v>
      </c>
    </row>
    <row r="15877" spans="12:18">
      <c r="L15877" s="29">
        <v>35780</v>
      </c>
      <c r="M15877" s="27">
        <v>5.56</v>
      </c>
      <c r="N15877" s="9">
        <v>5.96</v>
      </c>
      <c r="O15877" s="9">
        <v>0.68</v>
      </c>
      <c r="P15877" s="10" t="e">
        <v>#N/A</v>
      </c>
      <c r="Q15877" s="10" t="e">
        <v>#N/A</v>
      </c>
      <c r="R15877" s="30" t="e">
        <f t="shared" si="296"/>
        <v>#N/A</v>
      </c>
    </row>
    <row r="15878" spans="12:18">
      <c r="L15878" s="29">
        <v>35781</v>
      </c>
      <c r="M15878" s="27">
        <v>5.95</v>
      </c>
      <c r="N15878" s="9">
        <v>5.99</v>
      </c>
      <c r="O15878" s="9">
        <v>0.7</v>
      </c>
      <c r="P15878" s="10" t="e">
        <v>#N/A</v>
      </c>
      <c r="Q15878" s="10" t="e">
        <v>#N/A</v>
      </c>
      <c r="R15878" s="30" t="e">
        <f t="shared" si="296"/>
        <v>#N/A</v>
      </c>
    </row>
    <row r="15879" spans="12:18">
      <c r="L15879" s="29">
        <v>35782</v>
      </c>
      <c r="M15879" s="27">
        <v>5.63</v>
      </c>
      <c r="N15879" s="9">
        <v>5.94</v>
      </c>
      <c r="O15879" s="9">
        <v>0.66</v>
      </c>
      <c r="P15879" s="10" t="e">
        <v>#N/A</v>
      </c>
      <c r="Q15879" s="10" t="e">
        <v>#N/A</v>
      </c>
      <c r="R15879" s="30" t="e">
        <f t="shared" si="296"/>
        <v>#N/A</v>
      </c>
    </row>
    <row r="15880" spans="12:18">
      <c r="L15880" s="29">
        <v>35783</v>
      </c>
      <c r="M15880" s="27">
        <v>5.46</v>
      </c>
      <c r="N15880" s="9">
        <v>5.92</v>
      </c>
      <c r="O15880" s="9">
        <v>0.53</v>
      </c>
      <c r="P15880" s="10" t="e">
        <v>#N/A</v>
      </c>
      <c r="Q15880" s="10" t="e">
        <v>#N/A</v>
      </c>
      <c r="R15880" s="30" t="e">
        <f t="shared" si="296"/>
        <v>#N/A</v>
      </c>
    </row>
    <row r="15881" spans="12:18">
      <c r="L15881" s="29">
        <v>35784</v>
      </c>
      <c r="M15881" s="27">
        <v>5.46</v>
      </c>
      <c r="N15881" s="9" t="e">
        <v>#N/A</v>
      </c>
      <c r="O15881" s="9" t="e">
        <v>#N/A</v>
      </c>
      <c r="P15881" s="10" t="e">
        <v>#N/A</v>
      </c>
      <c r="Q15881" s="10" t="e">
        <v>#N/A</v>
      </c>
      <c r="R15881" s="30" t="e">
        <f t="shared" si="296"/>
        <v>#N/A</v>
      </c>
    </row>
    <row r="15882" spans="12:18">
      <c r="L15882" s="29">
        <v>35785</v>
      </c>
      <c r="M15882" s="27">
        <v>5.46</v>
      </c>
      <c r="N15882" s="9" t="e">
        <v>#N/A</v>
      </c>
      <c r="O15882" s="9" t="e">
        <v>#N/A</v>
      </c>
      <c r="P15882" s="10" t="e">
        <v>#N/A</v>
      </c>
      <c r="Q15882" s="10" t="e">
        <v>#N/A</v>
      </c>
      <c r="R15882" s="30" t="e">
        <f t="shared" si="296"/>
        <v>#N/A</v>
      </c>
    </row>
    <row r="15883" spans="12:18">
      <c r="L15883" s="29">
        <v>35786</v>
      </c>
      <c r="M15883" s="27">
        <v>5.55</v>
      </c>
      <c r="N15883" s="9">
        <v>5.89</v>
      </c>
      <c r="O15883" s="9">
        <v>0.42</v>
      </c>
      <c r="P15883" s="10" t="e">
        <v>#N/A</v>
      </c>
      <c r="Q15883" s="10" t="e">
        <v>#N/A</v>
      </c>
      <c r="R15883" s="30" t="e">
        <f t="shared" si="296"/>
        <v>#N/A</v>
      </c>
    </row>
    <row r="15884" spans="12:18">
      <c r="L15884" s="29">
        <v>35787</v>
      </c>
      <c r="M15884" s="27">
        <v>5.45</v>
      </c>
      <c r="N15884" s="9">
        <v>5.9</v>
      </c>
      <c r="O15884" s="9">
        <v>0.42</v>
      </c>
      <c r="P15884" s="10" t="e">
        <v>#N/A</v>
      </c>
      <c r="Q15884" s="10" t="e">
        <v>#N/A</v>
      </c>
      <c r="R15884" s="30" t="e">
        <f t="shared" si="296"/>
        <v>#N/A</v>
      </c>
    </row>
    <row r="15885" spans="12:18">
      <c r="L15885" s="29">
        <v>35788</v>
      </c>
      <c r="M15885" s="27">
        <v>5.08</v>
      </c>
      <c r="N15885" s="9">
        <v>5.91</v>
      </c>
      <c r="O15885" s="9">
        <v>0.52</v>
      </c>
      <c r="P15885" s="10" t="e">
        <v>#N/A</v>
      </c>
      <c r="Q15885" s="10" t="e">
        <v>#N/A</v>
      </c>
      <c r="R15885" s="30" t="e">
        <f t="shared" si="296"/>
        <v>#N/A</v>
      </c>
    </row>
    <row r="15886" spans="12:18">
      <c r="L15886" s="29">
        <v>35789</v>
      </c>
      <c r="M15886" s="27">
        <v>5.08</v>
      </c>
      <c r="N15886" s="9" t="e">
        <v>#N/A</v>
      </c>
      <c r="O15886" s="9" t="e">
        <v>#N/A</v>
      </c>
      <c r="P15886" s="10" t="e">
        <v>#N/A</v>
      </c>
      <c r="Q15886" s="10" t="e">
        <v>#N/A</v>
      </c>
      <c r="R15886" s="30" t="e">
        <f t="shared" si="296"/>
        <v>#N/A</v>
      </c>
    </row>
    <row r="15887" spans="12:18">
      <c r="L15887" s="29">
        <v>35790</v>
      </c>
      <c r="M15887" s="27">
        <v>5.19</v>
      </c>
      <c r="N15887" s="9">
        <v>5.9</v>
      </c>
      <c r="O15887" s="9">
        <v>0.54</v>
      </c>
      <c r="P15887" s="10" t="e">
        <v>#N/A</v>
      </c>
      <c r="Q15887" s="10" t="e">
        <v>#N/A</v>
      </c>
      <c r="R15887" s="30" t="e">
        <f t="shared" si="296"/>
        <v>#N/A</v>
      </c>
    </row>
    <row r="15888" spans="12:18">
      <c r="L15888" s="29">
        <v>35791</v>
      </c>
      <c r="M15888" s="27">
        <v>5.19</v>
      </c>
      <c r="N15888" s="9" t="e">
        <v>#N/A</v>
      </c>
      <c r="O15888" s="9" t="e">
        <v>#N/A</v>
      </c>
      <c r="P15888" s="10" t="e">
        <v>#N/A</v>
      </c>
      <c r="Q15888" s="10" t="e">
        <v>#N/A</v>
      </c>
      <c r="R15888" s="30" t="e">
        <f t="shared" si="296"/>
        <v>#N/A</v>
      </c>
    </row>
    <row r="15889" spans="12:18">
      <c r="L15889" s="29">
        <v>35792</v>
      </c>
      <c r="M15889" s="27">
        <v>5.19</v>
      </c>
      <c r="N15889" s="9" t="e">
        <v>#N/A</v>
      </c>
      <c r="O15889" s="9" t="e">
        <v>#N/A</v>
      </c>
      <c r="P15889" s="10" t="e">
        <v>#N/A</v>
      </c>
      <c r="Q15889" s="10" t="e">
        <v>#N/A</v>
      </c>
      <c r="R15889" s="30" t="e">
        <f t="shared" si="296"/>
        <v>#N/A</v>
      </c>
    </row>
    <row r="15890" spans="12:18">
      <c r="L15890" s="29">
        <v>35793</v>
      </c>
      <c r="M15890" s="27">
        <v>5.57</v>
      </c>
      <c r="N15890" s="9">
        <v>5.93</v>
      </c>
      <c r="O15890" s="9">
        <v>0.5</v>
      </c>
      <c r="P15890" s="10" t="e">
        <v>#N/A</v>
      </c>
      <c r="Q15890" s="10" t="e">
        <v>#N/A</v>
      </c>
      <c r="R15890" s="30" t="e">
        <f t="shared" si="296"/>
        <v>#N/A</v>
      </c>
    </row>
    <row r="15891" spans="12:18">
      <c r="L15891" s="29">
        <v>35794</v>
      </c>
      <c r="M15891" s="27">
        <v>6.07</v>
      </c>
      <c r="N15891" s="9">
        <v>5.98</v>
      </c>
      <c r="O15891" s="9">
        <v>0.5</v>
      </c>
      <c r="P15891" s="10" t="e">
        <v>#N/A</v>
      </c>
      <c r="Q15891" s="10" t="e">
        <v>#N/A</v>
      </c>
      <c r="R15891" s="30" t="e">
        <f t="shared" si="296"/>
        <v>#N/A</v>
      </c>
    </row>
    <row r="15892" spans="12:18">
      <c r="L15892" s="29">
        <v>35795</v>
      </c>
      <c r="M15892" s="27">
        <v>5.84</v>
      </c>
      <c r="N15892" s="9">
        <v>5.93</v>
      </c>
      <c r="O15892" s="9">
        <v>0.53</v>
      </c>
      <c r="P15892" s="10" t="e">
        <v>#N/A</v>
      </c>
      <c r="Q15892" s="10" t="e">
        <v>#N/A</v>
      </c>
      <c r="R15892" s="30" t="e">
        <f t="shared" si="296"/>
        <v>#N/A</v>
      </c>
    </row>
    <row r="15893" spans="12:18">
      <c r="L15893" s="29">
        <v>35796</v>
      </c>
      <c r="M15893" s="27">
        <v>5.84</v>
      </c>
      <c r="N15893" s="9" t="e">
        <v>#N/A</v>
      </c>
      <c r="O15893" s="9" t="e">
        <v>#N/A</v>
      </c>
      <c r="P15893" s="10">
        <v>162</v>
      </c>
      <c r="Q15893" s="10">
        <v>0.12</v>
      </c>
      <c r="R15893" s="30">
        <f t="shared" si="296"/>
        <v>1.44</v>
      </c>
    </row>
    <row r="15894" spans="12:18">
      <c r="L15894" s="29">
        <v>35797</v>
      </c>
      <c r="M15894" s="27">
        <v>6.06</v>
      </c>
      <c r="N15894" s="9">
        <v>5.86</v>
      </c>
      <c r="O15894" s="9">
        <v>0.49</v>
      </c>
      <c r="P15894" s="10" t="e">
        <v>#N/A</v>
      </c>
      <c r="Q15894" s="10" t="e">
        <v>#N/A</v>
      </c>
      <c r="R15894" s="30" t="e">
        <f t="shared" si="296"/>
        <v>#N/A</v>
      </c>
    </row>
    <row r="15895" spans="12:18">
      <c r="L15895" s="29">
        <v>35798</v>
      </c>
      <c r="M15895" s="27">
        <v>6.06</v>
      </c>
      <c r="N15895" s="9" t="e">
        <v>#N/A</v>
      </c>
      <c r="O15895" s="9" t="e">
        <v>#N/A</v>
      </c>
      <c r="P15895" s="10" t="e">
        <v>#N/A</v>
      </c>
      <c r="Q15895" s="10" t="e">
        <v>#N/A</v>
      </c>
      <c r="R15895" s="30" t="e">
        <f t="shared" si="296"/>
        <v>#N/A</v>
      </c>
    </row>
    <row r="15896" spans="12:18">
      <c r="L15896" s="29">
        <v>35799</v>
      </c>
      <c r="M15896" s="27">
        <v>6.06</v>
      </c>
      <c r="N15896" s="9" t="e">
        <v>#N/A</v>
      </c>
      <c r="O15896" s="9" t="e">
        <v>#N/A</v>
      </c>
      <c r="P15896" s="10" t="e">
        <v>#N/A</v>
      </c>
      <c r="Q15896" s="10" t="e">
        <v>#N/A</v>
      </c>
      <c r="R15896" s="30" t="e">
        <f t="shared" si="296"/>
        <v>#N/A</v>
      </c>
    </row>
    <row r="15897" spans="12:18">
      <c r="L15897" s="29">
        <v>35800</v>
      </c>
      <c r="M15897" s="27">
        <v>5.51</v>
      </c>
      <c r="N15897" s="9">
        <v>5.74</v>
      </c>
      <c r="O15897" s="9">
        <v>0.43</v>
      </c>
      <c r="P15897" s="10" t="e">
        <v>#N/A</v>
      </c>
      <c r="Q15897" s="10" t="e">
        <v>#N/A</v>
      </c>
      <c r="R15897" s="30" t="e">
        <f t="shared" si="296"/>
        <v>#N/A</v>
      </c>
    </row>
    <row r="15898" spans="12:18">
      <c r="L15898" s="29">
        <v>35801</v>
      </c>
      <c r="M15898" s="27">
        <v>5.35</v>
      </c>
      <c r="N15898" s="9">
        <v>5.73</v>
      </c>
      <c r="O15898" s="9">
        <v>0.41</v>
      </c>
      <c r="P15898" s="10" t="e">
        <v>#N/A</v>
      </c>
      <c r="Q15898" s="10" t="e">
        <v>#N/A</v>
      </c>
      <c r="R15898" s="30" t="e">
        <f t="shared" si="296"/>
        <v>#N/A</v>
      </c>
    </row>
    <row r="15899" spans="12:18">
      <c r="L15899" s="29">
        <v>35802</v>
      </c>
      <c r="M15899" s="27">
        <v>5.29</v>
      </c>
      <c r="N15899" s="9">
        <v>5.8</v>
      </c>
      <c r="O15899" s="9">
        <v>0.46</v>
      </c>
      <c r="P15899" s="10" t="e">
        <v>#N/A</v>
      </c>
      <c r="Q15899" s="10" t="e">
        <v>#N/A</v>
      </c>
      <c r="R15899" s="30" t="e">
        <f t="shared" si="296"/>
        <v>#N/A</v>
      </c>
    </row>
    <row r="15900" spans="12:18">
      <c r="L15900" s="29">
        <v>35803</v>
      </c>
      <c r="M15900" s="27">
        <v>5.42</v>
      </c>
      <c r="N15900" s="9">
        <v>5.75</v>
      </c>
      <c r="O15900" s="9">
        <v>0.49</v>
      </c>
      <c r="P15900" s="10" t="e">
        <v>#N/A</v>
      </c>
      <c r="Q15900" s="10" t="e">
        <v>#N/A</v>
      </c>
      <c r="R15900" s="30" t="e">
        <f t="shared" si="296"/>
        <v>#N/A</v>
      </c>
    </row>
    <row r="15901" spans="12:18">
      <c r="L15901" s="29">
        <v>35804</v>
      </c>
      <c r="M15901" s="27">
        <v>5.48</v>
      </c>
      <c r="N15901" s="9">
        <v>5.71</v>
      </c>
      <c r="O15901" s="9">
        <v>0.48</v>
      </c>
      <c r="P15901" s="10" t="e">
        <v>#N/A</v>
      </c>
      <c r="Q15901" s="10" t="e">
        <v>#N/A</v>
      </c>
      <c r="R15901" s="30" t="e">
        <f t="shared" si="296"/>
        <v>#N/A</v>
      </c>
    </row>
    <row r="15902" spans="12:18">
      <c r="L15902" s="29">
        <v>35805</v>
      </c>
      <c r="M15902" s="27">
        <v>5.48</v>
      </c>
      <c r="N15902" s="9" t="e">
        <v>#N/A</v>
      </c>
      <c r="O15902" s="9" t="e">
        <v>#N/A</v>
      </c>
      <c r="P15902" s="10" t="e">
        <v>#N/A</v>
      </c>
      <c r="Q15902" s="10" t="e">
        <v>#N/A</v>
      </c>
      <c r="R15902" s="30" t="e">
        <f t="shared" si="296"/>
        <v>#N/A</v>
      </c>
    </row>
    <row r="15903" spans="12:18">
      <c r="L15903" s="29">
        <v>35806</v>
      </c>
      <c r="M15903" s="27">
        <v>5.48</v>
      </c>
      <c r="N15903" s="9" t="e">
        <v>#N/A</v>
      </c>
      <c r="O15903" s="9" t="e">
        <v>#N/A</v>
      </c>
      <c r="P15903" s="10" t="e">
        <v>#N/A</v>
      </c>
      <c r="Q15903" s="10" t="e">
        <v>#N/A</v>
      </c>
      <c r="R15903" s="30" t="e">
        <f t="shared" si="296"/>
        <v>#N/A</v>
      </c>
    </row>
    <row r="15904" spans="12:18">
      <c r="L15904" s="29">
        <v>35807</v>
      </c>
      <c r="M15904" s="27">
        <v>5.48</v>
      </c>
      <c r="N15904" s="9">
        <v>5.7</v>
      </c>
      <c r="O15904" s="9">
        <v>0.48</v>
      </c>
      <c r="P15904" s="10" t="e">
        <v>#N/A</v>
      </c>
      <c r="Q15904" s="10" t="e">
        <v>#N/A</v>
      </c>
      <c r="R15904" s="30" t="e">
        <f t="shared" si="296"/>
        <v>#N/A</v>
      </c>
    </row>
    <row r="15905" spans="12:18">
      <c r="L15905" s="29">
        <v>35808</v>
      </c>
      <c r="M15905" s="27">
        <v>5.42</v>
      </c>
      <c r="N15905" s="9">
        <v>5.71</v>
      </c>
      <c r="O15905" s="9">
        <v>0.38</v>
      </c>
      <c r="P15905" s="10" t="e">
        <v>#N/A</v>
      </c>
      <c r="Q15905" s="10" t="e">
        <v>#N/A</v>
      </c>
      <c r="R15905" s="30" t="e">
        <f t="shared" si="296"/>
        <v>#N/A</v>
      </c>
    </row>
    <row r="15906" spans="12:18">
      <c r="L15906" s="29">
        <v>35809</v>
      </c>
      <c r="M15906" s="27">
        <v>5.36</v>
      </c>
      <c r="N15906" s="9">
        <v>5.74</v>
      </c>
      <c r="O15906" s="9">
        <v>0.41</v>
      </c>
      <c r="P15906" s="10" t="e">
        <v>#N/A</v>
      </c>
      <c r="Q15906" s="10" t="e">
        <v>#N/A</v>
      </c>
      <c r="R15906" s="30" t="e">
        <f t="shared" si="296"/>
        <v>#N/A</v>
      </c>
    </row>
    <row r="15907" spans="12:18">
      <c r="L15907" s="29">
        <v>35810</v>
      </c>
      <c r="M15907" s="27">
        <v>5.6</v>
      </c>
      <c r="N15907" s="9">
        <v>5.74</v>
      </c>
      <c r="O15907" s="9">
        <v>0.48</v>
      </c>
      <c r="P15907" s="10" t="e">
        <v>#N/A</v>
      </c>
      <c r="Q15907" s="10" t="e">
        <v>#N/A</v>
      </c>
      <c r="R15907" s="30" t="e">
        <f t="shared" si="296"/>
        <v>#N/A</v>
      </c>
    </row>
    <row r="15908" spans="12:18">
      <c r="L15908" s="29">
        <v>35811</v>
      </c>
      <c r="M15908" s="27">
        <v>5.54</v>
      </c>
      <c r="N15908" s="9">
        <v>5.81</v>
      </c>
      <c r="O15908" s="9">
        <v>0.52</v>
      </c>
      <c r="P15908" s="10" t="e">
        <v>#N/A</v>
      </c>
      <c r="Q15908" s="10" t="e">
        <v>#N/A</v>
      </c>
      <c r="R15908" s="30" t="e">
        <f t="shared" si="296"/>
        <v>#N/A</v>
      </c>
    </row>
    <row r="15909" spans="12:18">
      <c r="L15909" s="29">
        <v>35812</v>
      </c>
      <c r="M15909" s="27">
        <v>5.54</v>
      </c>
      <c r="N15909" s="9" t="e">
        <v>#N/A</v>
      </c>
      <c r="O15909" s="9" t="e">
        <v>#N/A</v>
      </c>
      <c r="P15909" s="10" t="e">
        <v>#N/A</v>
      </c>
      <c r="Q15909" s="10" t="e">
        <v>#N/A</v>
      </c>
      <c r="R15909" s="30" t="e">
        <f t="shared" si="296"/>
        <v>#N/A</v>
      </c>
    </row>
    <row r="15910" spans="12:18">
      <c r="L15910" s="29">
        <v>35813</v>
      </c>
      <c r="M15910" s="27">
        <v>5.54</v>
      </c>
      <c r="N15910" s="9" t="e">
        <v>#N/A</v>
      </c>
      <c r="O15910" s="9" t="e">
        <v>#N/A</v>
      </c>
      <c r="P15910" s="10" t="e">
        <v>#N/A</v>
      </c>
      <c r="Q15910" s="10" t="e">
        <v>#N/A</v>
      </c>
      <c r="R15910" s="30" t="e">
        <f t="shared" si="296"/>
        <v>#N/A</v>
      </c>
    </row>
    <row r="15911" spans="12:18">
      <c r="L15911" s="29">
        <v>35814</v>
      </c>
      <c r="M15911" s="27">
        <v>5.54</v>
      </c>
      <c r="N15911" s="9" t="e">
        <v>#N/A</v>
      </c>
      <c r="O15911" s="9" t="e">
        <v>#N/A</v>
      </c>
      <c r="P15911" s="10" t="e">
        <v>#N/A</v>
      </c>
      <c r="Q15911" s="10" t="e">
        <v>#N/A</v>
      </c>
      <c r="R15911" s="30" t="e">
        <f t="shared" si="296"/>
        <v>#N/A</v>
      </c>
    </row>
    <row r="15912" spans="12:18">
      <c r="L15912" s="29">
        <v>35815</v>
      </c>
      <c r="M15912" s="27">
        <v>5.52</v>
      </c>
      <c r="N15912" s="9">
        <v>5.83</v>
      </c>
      <c r="O15912" s="9">
        <v>0.55000000000000004</v>
      </c>
      <c r="P15912" s="10" t="e">
        <v>#N/A</v>
      </c>
      <c r="Q15912" s="10" t="e">
        <v>#N/A</v>
      </c>
      <c r="R15912" s="30" t="e">
        <f t="shared" si="296"/>
        <v>#N/A</v>
      </c>
    </row>
    <row r="15913" spans="12:18">
      <c r="L15913" s="29">
        <v>35816</v>
      </c>
      <c r="M15913" s="27">
        <v>5.4</v>
      </c>
      <c r="N15913" s="9">
        <v>5.81</v>
      </c>
      <c r="O15913" s="9">
        <v>0.54</v>
      </c>
      <c r="P15913" s="10" t="e">
        <v>#N/A</v>
      </c>
      <c r="Q15913" s="10" t="e">
        <v>#N/A</v>
      </c>
      <c r="R15913" s="30" t="e">
        <f t="shared" si="296"/>
        <v>#N/A</v>
      </c>
    </row>
    <row r="15914" spans="12:18">
      <c r="L15914" s="29">
        <v>35817</v>
      </c>
      <c r="M15914" s="27">
        <v>5.47</v>
      </c>
      <c r="N15914" s="9">
        <v>5.85</v>
      </c>
      <c r="O15914" s="9">
        <v>0.56000000000000005</v>
      </c>
      <c r="P15914" s="10" t="e">
        <v>#N/A</v>
      </c>
      <c r="Q15914" s="10" t="e">
        <v>#N/A</v>
      </c>
      <c r="R15914" s="30" t="e">
        <f t="shared" si="296"/>
        <v>#N/A</v>
      </c>
    </row>
    <row r="15915" spans="12:18">
      <c r="L15915" s="29">
        <v>35818</v>
      </c>
      <c r="M15915" s="27">
        <v>5.51</v>
      </c>
      <c r="N15915" s="9">
        <v>5.98</v>
      </c>
      <c r="O15915" s="9">
        <v>0.66</v>
      </c>
      <c r="P15915" s="10" t="e">
        <v>#N/A</v>
      </c>
      <c r="Q15915" s="10" t="e">
        <v>#N/A</v>
      </c>
      <c r="R15915" s="30" t="e">
        <f t="shared" si="296"/>
        <v>#N/A</v>
      </c>
    </row>
    <row r="15916" spans="12:18">
      <c r="L15916" s="29">
        <v>35819</v>
      </c>
      <c r="M15916" s="27">
        <v>5.51</v>
      </c>
      <c r="N15916" s="9" t="e">
        <v>#N/A</v>
      </c>
      <c r="O15916" s="9" t="e">
        <v>#N/A</v>
      </c>
      <c r="P15916" s="10" t="e">
        <v>#N/A</v>
      </c>
      <c r="Q15916" s="10" t="e">
        <v>#N/A</v>
      </c>
      <c r="R15916" s="30" t="e">
        <f t="shared" si="296"/>
        <v>#N/A</v>
      </c>
    </row>
    <row r="15917" spans="12:18">
      <c r="L15917" s="29">
        <v>35820</v>
      </c>
      <c r="M15917" s="27">
        <v>5.51</v>
      </c>
      <c r="N15917" s="9" t="e">
        <v>#N/A</v>
      </c>
      <c r="O15917" s="9" t="e">
        <v>#N/A</v>
      </c>
      <c r="P15917" s="10" t="e">
        <v>#N/A</v>
      </c>
      <c r="Q15917" s="10" t="e">
        <v>#N/A</v>
      </c>
      <c r="R15917" s="30" t="e">
        <f t="shared" si="296"/>
        <v>#N/A</v>
      </c>
    </row>
    <row r="15918" spans="12:18">
      <c r="L15918" s="29">
        <v>35821</v>
      </c>
      <c r="M15918" s="27">
        <v>5.62</v>
      </c>
      <c r="N15918" s="9">
        <v>5.9</v>
      </c>
      <c r="O15918" s="9">
        <v>0.62</v>
      </c>
      <c r="P15918" s="10" t="e">
        <v>#N/A</v>
      </c>
      <c r="Q15918" s="10" t="e">
        <v>#N/A</v>
      </c>
      <c r="R15918" s="30" t="e">
        <f t="shared" si="296"/>
        <v>#N/A</v>
      </c>
    </row>
    <row r="15919" spans="12:18">
      <c r="L15919" s="29">
        <v>35822</v>
      </c>
      <c r="M15919" s="27">
        <v>5.52</v>
      </c>
      <c r="N15919" s="9">
        <v>5.95</v>
      </c>
      <c r="O15919" s="9">
        <v>0.6</v>
      </c>
      <c r="P15919" s="10" t="e">
        <v>#N/A</v>
      </c>
      <c r="Q15919" s="10" t="e">
        <v>#N/A</v>
      </c>
      <c r="R15919" s="30" t="e">
        <f t="shared" si="296"/>
        <v>#N/A</v>
      </c>
    </row>
    <row r="15920" spans="12:18">
      <c r="L15920" s="29">
        <v>35823</v>
      </c>
      <c r="M15920" s="27">
        <v>5.58</v>
      </c>
      <c r="N15920" s="9">
        <v>5.94</v>
      </c>
      <c r="O15920" s="9">
        <v>0.6</v>
      </c>
      <c r="P15920" s="10" t="e">
        <v>#N/A</v>
      </c>
      <c r="Q15920" s="10" t="e">
        <v>#N/A</v>
      </c>
      <c r="R15920" s="30" t="e">
        <f t="shared" si="296"/>
        <v>#N/A</v>
      </c>
    </row>
    <row r="15921" spans="12:18">
      <c r="L15921" s="29">
        <v>35824</v>
      </c>
      <c r="M15921" s="27">
        <v>5.63</v>
      </c>
      <c r="N15921" s="9">
        <v>5.85</v>
      </c>
      <c r="O15921" s="9">
        <v>0.52</v>
      </c>
      <c r="P15921" s="10" t="e">
        <v>#N/A</v>
      </c>
      <c r="Q15921" s="10" t="e">
        <v>#N/A</v>
      </c>
      <c r="R15921" s="30" t="e">
        <f t="shared" si="296"/>
        <v>#N/A</v>
      </c>
    </row>
    <row r="15922" spans="12:18">
      <c r="L15922" s="29">
        <v>35825</v>
      </c>
      <c r="M15922" s="27">
        <v>5.48</v>
      </c>
      <c r="N15922" s="9">
        <v>5.82</v>
      </c>
      <c r="O15922" s="9">
        <v>0.47</v>
      </c>
      <c r="P15922" s="10" t="e">
        <v>#N/A</v>
      </c>
      <c r="Q15922" s="10" t="e">
        <v>#N/A</v>
      </c>
      <c r="R15922" s="30" t="e">
        <f t="shared" si="296"/>
        <v>#N/A</v>
      </c>
    </row>
    <row r="15923" spans="12:18">
      <c r="L15923" s="29">
        <v>35826</v>
      </c>
      <c r="M15923" s="27">
        <v>5.48</v>
      </c>
      <c r="N15923" s="9" t="e">
        <v>#N/A</v>
      </c>
      <c r="O15923" s="9" t="e">
        <v>#N/A</v>
      </c>
      <c r="P15923" s="10" t="e">
        <v>#N/A</v>
      </c>
      <c r="Q15923" s="10" t="e">
        <v>#N/A</v>
      </c>
      <c r="R15923" s="30" t="e">
        <f t="shared" si="296"/>
        <v>#N/A</v>
      </c>
    </row>
    <row r="15924" spans="12:18">
      <c r="L15924" s="29">
        <v>35827</v>
      </c>
      <c r="M15924" s="27">
        <v>5.48</v>
      </c>
      <c r="N15924" s="9" t="e">
        <v>#N/A</v>
      </c>
      <c r="O15924" s="9" t="e">
        <v>#N/A</v>
      </c>
      <c r="P15924" s="10">
        <v>162</v>
      </c>
      <c r="Q15924" s="10">
        <v>0</v>
      </c>
      <c r="R15924" s="30">
        <f t="shared" si="296"/>
        <v>0</v>
      </c>
    </row>
    <row r="15925" spans="12:18">
      <c r="L15925" s="29">
        <v>35828</v>
      </c>
      <c r="M15925" s="27">
        <v>5.71</v>
      </c>
      <c r="N15925" s="9">
        <v>5.87</v>
      </c>
      <c r="O15925" s="9">
        <v>0.47</v>
      </c>
      <c r="P15925" s="10" t="e">
        <v>#N/A</v>
      </c>
      <c r="Q15925" s="10" t="e">
        <v>#N/A</v>
      </c>
      <c r="R15925" s="30" t="e">
        <f t="shared" si="296"/>
        <v>#N/A</v>
      </c>
    </row>
    <row r="15926" spans="12:18">
      <c r="L15926" s="29">
        <v>35829</v>
      </c>
      <c r="M15926" s="27">
        <v>5.47</v>
      </c>
      <c r="N15926" s="9">
        <v>5.86</v>
      </c>
      <c r="O15926" s="9">
        <v>0.44</v>
      </c>
      <c r="P15926" s="10" t="e">
        <v>#N/A</v>
      </c>
      <c r="Q15926" s="10" t="e">
        <v>#N/A</v>
      </c>
      <c r="R15926" s="30" t="e">
        <f t="shared" si="296"/>
        <v>#N/A</v>
      </c>
    </row>
    <row r="15927" spans="12:18">
      <c r="L15927" s="29">
        <v>35830</v>
      </c>
      <c r="M15927" s="27">
        <v>5.41</v>
      </c>
      <c r="N15927" s="9">
        <v>5.87</v>
      </c>
      <c r="O15927" s="9">
        <v>0.59</v>
      </c>
      <c r="P15927" s="10" t="e">
        <v>#N/A</v>
      </c>
      <c r="Q15927" s="10" t="e">
        <v>#N/A</v>
      </c>
      <c r="R15927" s="30" t="e">
        <f t="shared" si="296"/>
        <v>#N/A</v>
      </c>
    </row>
    <row r="15928" spans="12:18">
      <c r="L15928" s="29">
        <v>35831</v>
      </c>
      <c r="M15928" s="27">
        <v>5.45</v>
      </c>
      <c r="N15928" s="9">
        <v>5.92</v>
      </c>
      <c r="O15928" s="9">
        <v>0.61</v>
      </c>
      <c r="P15928" s="10" t="e">
        <v>#N/A</v>
      </c>
      <c r="Q15928" s="10" t="e">
        <v>#N/A</v>
      </c>
      <c r="R15928" s="30" t="e">
        <f t="shared" si="296"/>
        <v>#N/A</v>
      </c>
    </row>
    <row r="15929" spans="12:18">
      <c r="L15929" s="29">
        <v>35832</v>
      </c>
      <c r="M15929" s="27">
        <v>5.4</v>
      </c>
      <c r="N15929" s="9">
        <v>5.92</v>
      </c>
      <c r="O15929" s="9">
        <v>0.57999999999999996</v>
      </c>
      <c r="P15929" s="10" t="e">
        <v>#N/A</v>
      </c>
      <c r="Q15929" s="10" t="e">
        <v>#N/A</v>
      </c>
      <c r="R15929" s="30" t="e">
        <f t="shared" si="296"/>
        <v>#N/A</v>
      </c>
    </row>
    <row r="15930" spans="12:18">
      <c r="L15930" s="29">
        <v>35833</v>
      </c>
      <c r="M15930" s="27">
        <v>5.4</v>
      </c>
      <c r="N15930" s="9" t="e">
        <v>#N/A</v>
      </c>
      <c r="O15930" s="9" t="e">
        <v>#N/A</v>
      </c>
      <c r="P15930" s="10" t="e">
        <v>#N/A</v>
      </c>
      <c r="Q15930" s="10" t="e">
        <v>#N/A</v>
      </c>
      <c r="R15930" s="30" t="e">
        <f t="shared" si="296"/>
        <v>#N/A</v>
      </c>
    </row>
    <row r="15931" spans="12:18">
      <c r="L15931" s="29">
        <v>35834</v>
      </c>
      <c r="M15931" s="27">
        <v>5.4</v>
      </c>
      <c r="N15931" s="9" t="e">
        <v>#N/A</v>
      </c>
      <c r="O15931" s="9" t="e">
        <v>#N/A</v>
      </c>
      <c r="P15931" s="10" t="e">
        <v>#N/A</v>
      </c>
      <c r="Q15931" s="10" t="e">
        <v>#N/A</v>
      </c>
      <c r="R15931" s="30" t="e">
        <f t="shared" si="296"/>
        <v>#N/A</v>
      </c>
    </row>
    <row r="15932" spans="12:18">
      <c r="L15932" s="29">
        <v>35835</v>
      </c>
      <c r="M15932" s="27">
        <v>5.47</v>
      </c>
      <c r="N15932" s="9">
        <v>5.94</v>
      </c>
      <c r="O15932" s="9">
        <v>0.64</v>
      </c>
      <c r="P15932" s="10" t="e">
        <v>#N/A</v>
      </c>
      <c r="Q15932" s="10" t="e">
        <v>#N/A</v>
      </c>
      <c r="R15932" s="30" t="e">
        <f t="shared" si="296"/>
        <v>#N/A</v>
      </c>
    </row>
    <row r="15933" spans="12:18">
      <c r="L15933" s="29">
        <v>35836</v>
      </c>
      <c r="M15933" s="27">
        <v>5.44</v>
      </c>
      <c r="N15933" s="9">
        <v>5.93</v>
      </c>
      <c r="O15933" s="9">
        <v>0.56999999999999995</v>
      </c>
      <c r="P15933" s="10" t="e">
        <v>#N/A</v>
      </c>
      <c r="Q15933" s="10" t="e">
        <v>#N/A</v>
      </c>
      <c r="R15933" s="30" t="e">
        <f t="shared" si="296"/>
        <v>#N/A</v>
      </c>
    </row>
    <row r="15934" spans="12:18">
      <c r="L15934" s="29">
        <v>35837</v>
      </c>
      <c r="M15934" s="27">
        <v>5.48</v>
      </c>
      <c r="N15934" s="9">
        <v>5.86</v>
      </c>
      <c r="O15934" s="9">
        <v>0.45</v>
      </c>
      <c r="P15934" s="10" t="e">
        <v>#N/A</v>
      </c>
      <c r="Q15934" s="10" t="e">
        <v>#N/A</v>
      </c>
      <c r="R15934" s="30" t="e">
        <f t="shared" si="296"/>
        <v>#N/A</v>
      </c>
    </row>
    <row r="15935" spans="12:18">
      <c r="L15935" s="29">
        <v>35838</v>
      </c>
      <c r="M15935" s="27">
        <v>5.52</v>
      </c>
      <c r="N15935" s="9">
        <v>5.87</v>
      </c>
      <c r="O15935" s="9">
        <v>0.44</v>
      </c>
      <c r="P15935" s="10" t="e">
        <v>#N/A</v>
      </c>
      <c r="Q15935" s="10" t="e">
        <v>#N/A</v>
      </c>
      <c r="R15935" s="30" t="e">
        <f t="shared" si="296"/>
        <v>#N/A</v>
      </c>
    </row>
    <row r="15936" spans="12:18">
      <c r="L15936" s="29">
        <v>35839</v>
      </c>
      <c r="M15936" s="27">
        <v>5.45</v>
      </c>
      <c r="N15936" s="9">
        <v>5.85</v>
      </c>
      <c r="O15936" s="9">
        <v>0.4</v>
      </c>
      <c r="P15936" s="10" t="e">
        <v>#N/A</v>
      </c>
      <c r="Q15936" s="10" t="e">
        <v>#N/A</v>
      </c>
      <c r="R15936" s="30" t="e">
        <f t="shared" si="296"/>
        <v>#N/A</v>
      </c>
    </row>
    <row r="15937" spans="12:18">
      <c r="L15937" s="29">
        <v>35840</v>
      </c>
      <c r="M15937" s="27">
        <v>5.45</v>
      </c>
      <c r="N15937" s="9" t="e">
        <v>#N/A</v>
      </c>
      <c r="O15937" s="9" t="e">
        <v>#N/A</v>
      </c>
      <c r="P15937" s="10" t="e">
        <v>#N/A</v>
      </c>
      <c r="Q15937" s="10" t="e">
        <v>#N/A</v>
      </c>
      <c r="R15937" s="30" t="e">
        <f t="shared" si="296"/>
        <v>#N/A</v>
      </c>
    </row>
    <row r="15938" spans="12:18">
      <c r="L15938" s="29">
        <v>35841</v>
      </c>
      <c r="M15938" s="27">
        <v>5.45</v>
      </c>
      <c r="N15938" s="9" t="e">
        <v>#N/A</v>
      </c>
      <c r="O15938" s="9" t="e">
        <v>#N/A</v>
      </c>
      <c r="P15938" s="10" t="e">
        <v>#N/A</v>
      </c>
      <c r="Q15938" s="10" t="e">
        <v>#N/A</v>
      </c>
      <c r="R15938" s="30" t="e">
        <f t="shared" si="296"/>
        <v>#N/A</v>
      </c>
    </row>
    <row r="15939" spans="12:18">
      <c r="L15939" s="29">
        <v>35842</v>
      </c>
      <c r="M15939" s="27">
        <v>5.45</v>
      </c>
      <c r="N15939" s="9" t="e">
        <v>#N/A</v>
      </c>
      <c r="O15939" s="9" t="e">
        <v>#N/A</v>
      </c>
      <c r="P15939" s="10" t="e">
        <v>#N/A</v>
      </c>
      <c r="Q15939" s="10" t="e">
        <v>#N/A</v>
      </c>
      <c r="R15939" s="30" t="e">
        <f t="shared" si="296"/>
        <v>#N/A</v>
      </c>
    </row>
    <row r="15940" spans="12:18">
      <c r="L15940" s="29">
        <v>35843</v>
      </c>
      <c r="M15940" s="27">
        <v>6</v>
      </c>
      <c r="N15940" s="9">
        <v>5.8</v>
      </c>
      <c r="O15940" s="9">
        <v>0.4</v>
      </c>
      <c r="P15940" s="10" t="e">
        <v>#N/A</v>
      </c>
      <c r="Q15940" s="10" t="e">
        <v>#N/A</v>
      </c>
      <c r="R15940" s="30" t="e">
        <f t="shared" ref="R15940:R16003" si="297">Q15940*12</f>
        <v>#N/A</v>
      </c>
    </row>
    <row r="15941" spans="12:18">
      <c r="L15941" s="29">
        <v>35844</v>
      </c>
      <c r="M15941" s="27">
        <v>5.44</v>
      </c>
      <c r="N15941" s="9">
        <v>5.84</v>
      </c>
      <c r="O15941" s="9">
        <v>0.43</v>
      </c>
      <c r="P15941" s="10" t="e">
        <v>#N/A</v>
      </c>
      <c r="Q15941" s="10" t="e">
        <v>#N/A</v>
      </c>
      <c r="R15941" s="30" t="e">
        <f t="shared" si="297"/>
        <v>#N/A</v>
      </c>
    </row>
    <row r="15942" spans="12:18">
      <c r="L15942" s="29">
        <v>35845</v>
      </c>
      <c r="M15942" s="27">
        <v>5.43</v>
      </c>
      <c r="N15942" s="9">
        <v>5.85</v>
      </c>
      <c r="O15942" s="9">
        <v>0.44</v>
      </c>
      <c r="P15942" s="10" t="e">
        <v>#N/A</v>
      </c>
      <c r="Q15942" s="10" t="e">
        <v>#N/A</v>
      </c>
      <c r="R15942" s="30" t="e">
        <f t="shared" si="297"/>
        <v>#N/A</v>
      </c>
    </row>
    <row r="15943" spans="12:18">
      <c r="L15943" s="29">
        <v>35846</v>
      </c>
      <c r="M15943" s="27">
        <v>5.46</v>
      </c>
      <c r="N15943" s="9">
        <v>5.87</v>
      </c>
      <c r="O15943" s="9">
        <v>0.46</v>
      </c>
      <c r="P15943" s="10" t="e">
        <v>#N/A</v>
      </c>
      <c r="Q15943" s="10" t="e">
        <v>#N/A</v>
      </c>
      <c r="R15943" s="30" t="e">
        <f t="shared" si="297"/>
        <v>#N/A</v>
      </c>
    </row>
    <row r="15944" spans="12:18">
      <c r="L15944" s="29">
        <v>35847</v>
      </c>
      <c r="M15944" s="27">
        <v>5.46</v>
      </c>
      <c r="N15944" s="9" t="e">
        <v>#N/A</v>
      </c>
      <c r="O15944" s="9" t="e">
        <v>#N/A</v>
      </c>
      <c r="P15944" s="10" t="e">
        <v>#N/A</v>
      </c>
      <c r="Q15944" s="10" t="e">
        <v>#N/A</v>
      </c>
      <c r="R15944" s="30" t="e">
        <f t="shared" si="297"/>
        <v>#N/A</v>
      </c>
    </row>
    <row r="15945" spans="12:18">
      <c r="L15945" s="29">
        <v>35848</v>
      </c>
      <c r="M15945" s="27">
        <v>5.46</v>
      </c>
      <c r="N15945" s="9" t="e">
        <v>#N/A</v>
      </c>
      <c r="O15945" s="9" t="e">
        <v>#N/A</v>
      </c>
      <c r="P15945" s="10" t="e">
        <v>#N/A</v>
      </c>
      <c r="Q15945" s="10" t="e">
        <v>#N/A</v>
      </c>
      <c r="R15945" s="30" t="e">
        <f t="shared" si="297"/>
        <v>#N/A</v>
      </c>
    </row>
    <row r="15946" spans="12:18">
      <c r="L15946" s="29">
        <v>35849</v>
      </c>
      <c r="M15946" s="27">
        <v>5.55</v>
      </c>
      <c r="N15946" s="9">
        <v>5.91</v>
      </c>
      <c r="O15946" s="9">
        <v>0.46</v>
      </c>
      <c r="P15946" s="10" t="e">
        <v>#N/A</v>
      </c>
      <c r="Q15946" s="10" t="e">
        <v>#N/A</v>
      </c>
      <c r="R15946" s="30" t="e">
        <f t="shared" si="297"/>
        <v>#N/A</v>
      </c>
    </row>
    <row r="15947" spans="12:18">
      <c r="L15947" s="29">
        <v>35850</v>
      </c>
      <c r="M15947" s="27">
        <v>5.49</v>
      </c>
      <c r="N15947" s="9">
        <v>5.97</v>
      </c>
      <c r="O15947" s="9">
        <v>0.56000000000000005</v>
      </c>
      <c r="P15947" s="10" t="e">
        <v>#N/A</v>
      </c>
      <c r="Q15947" s="10" t="e">
        <v>#N/A</v>
      </c>
      <c r="R15947" s="30" t="e">
        <f t="shared" si="297"/>
        <v>#N/A</v>
      </c>
    </row>
    <row r="15948" spans="12:18">
      <c r="L15948" s="29">
        <v>35851</v>
      </c>
      <c r="M15948" s="27">
        <v>5.69</v>
      </c>
      <c r="N15948" s="9">
        <v>5.93</v>
      </c>
      <c r="O15948" s="9">
        <v>0.46</v>
      </c>
      <c r="P15948" s="10" t="e">
        <v>#N/A</v>
      </c>
      <c r="Q15948" s="10" t="e">
        <v>#N/A</v>
      </c>
      <c r="R15948" s="30" t="e">
        <f t="shared" si="297"/>
        <v>#N/A</v>
      </c>
    </row>
    <row r="15949" spans="12:18">
      <c r="L15949" s="29">
        <v>35852</v>
      </c>
      <c r="M15949" s="27">
        <v>5.61</v>
      </c>
      <c r="N15949" s="9">
        <v>5.95</v>
      </c>
      <c r="O15949" s="9">
        <v>0.45</v>
      </c>
      <c r="P15949" s="10" t="e">
        <v>#N/A</v>
      </c>
      <c r="Q15949" s="10" t="e">
        <v>#N/A</v>
      </c>
      <c r="R15949" s="30" t="e">
        <f t="shared" si="297"/>
        <v>#N/A</v>
      </c>
    </row>
    <row r="15950" spans="12:18">
      <c r="L15950" s="29">
        <v>35853</v>
      </c>
      <c r="M15950" s="27">
        <v>5.57</v>
      </c>
      <c r="N15950" s="9">
        <v>5.92</v>
      </c>
      <c r="O15950" s="9">
        <v>0.44</v>
      </c>
      <c r="P15950" s="10" t="e">
        <v>#N/A</v>
      </c>
      <c r="Q15950" s="10" t="e">
        <v>#N/A</v>
      </c>
      <c r="R15950" s="30" t="e">
        <f t="shared" si="297"/>
        <v>#N/A</v>
      </c>
    </row>
    <row r="15951" spans="12:18">
      <c r="L15951" s="29">
        <v>35854</v>
      </c>
      <c r="M15951" s="27">
        <v>5.57</v>
      </c>
      <c r="N15951" s="9" t="e">
        <v>#N/A</v>
      </c>
      <c r="O15951" s="9" t="e">
        <v>#N/A</v>
      </c>
      <c r="P15951" s="10" t="e">
        <v>#N/A</v>
      </c>
      <c r="Q15951" s="10" t="e">
        <v>#N/A</v>
      </c>
      <c r="R15951" s="30" t="e">
        <f t="shared" si="297"/>
        <v>#N/A</v>
      </c>
    </row>
    <row r="15952" spans="12:18">
      <c r="L15952" s="29">
        <v>35855</v>
      </c>
      <c r="M15952" s="27">
        <v>5.57</v>
      </c>
      <c r="N15952" s="9" t="e">
        <v>#N/A</v>
      </c>
      <c r="O15952" s="9" t="e">
        <v>#N/A</v>
      </c>
      <c r="P15952" s="10">
        <v>162</v>
      </c>
      <c r="Q15952" s="10">
        <v>0</v>
      </c>
      <c r="R15952" s="30">
        <f t="shared" si="297"/>
        <v>0</v>
      </c>
    </row>
    <row r="15953" spans="12:18">
      <c r="L15953" s="29">
        <v>35856</v>
      </c>
      <c r="M15953" s="27">
        <v>5.82</v>
      </c>
      <c r="N15953" s="9">
        <v>6.03</v>
      </c>
      <c r="O15953" s="9">
        <v>0.54</v>
      </c>
      <c r="P15953" s="10" t="e">
        <v>#N/A</v>
      </c>
      <c r="Q15953" s="10" t="e">
        <v>#N/A</v>
      </c>
      <c r="R15953" s="30" t="e">
        <f t="shared" si="297"/>
        <v>#N/A</v>
      </c>
    </row>
    <row r="15954" spans="12:18">
      <c r="L15954" s="29">
        <v>35857</v>
      </c>
      <c r="M15954" s="27">
        <v>5.57</v>
      </c>
      <c r="N15954" s="9">
        <v>6.07</v>
      </c>
      <c r="O15954" s="9">
        <v>0.68</v>
      </c>
      <c r="P15954" s="10" t="e">
        <v>#N/A</v>
      </c>
      <c r="Q15954" s="10" t="e">
        <v>#N/A</v>
      </c>
      <c r="R15954" s="30" t="e">
        <f t="shared" si="297"/>
        <v>#N/A</v>
      </c>
    </row>
    <row r="15955" spans="12:18">
      <c r="L15955" s="29">
        <v>35858</v>
      </c>
      <c r="M15955" s="27">
        <v>5.46</v>
      </c>
      <c r="N15955" s="9">
        <v>6.05</v>
      </c>
      <c r="O15955" s="9">
        <v>0.71</v>
      </c>
      <c r="P15955" s="10" t="e">
        <v>#N/A</v>
      </c>
      <c r="Q15955" s="10" t="e">
        <v>#N/A</v>
      </c>
      <c r="R15955" s="30" t="e">
        <f t="shared" si="297"/>
        <v>#N/A</v>
      </c>
    </row>
    <row r="15956" spans="12:18">
      <c r="L15956" s="29">
        <v>35859</v>
      </c>
      <c r="M15956" s="27">
        <v>5.48</v>
      </c>
      <c r="N15956" s="9">
        <v>6.07</v>
      </c>
      <c r="O15956" s="9">
        <v>0.74</v>
      </c>
      <c r="P15956" s="10" t="e">
        <v>#N/A</v>
      </c>
      <c r="Q15956" s="10" t="e">
        <v>#N/A</v>
      </c>
      <c r="R15956" s="30" t="e">
        <f t="shared" si="297"/>
        <v>#N/A</v>
      </c>
    </row>
    <row r="15957" spans="12:18">
      <c r="L15957" s="29">
        <v>35860</v>
      </c>
      <c r="M15957" s="27">
        <v>5.41</v>
      </c>
      <c r="N15957" s="9">
        <v>6.02</v>
      </c>
      <c r="O15957" s="9">
        <v>0.71</v>
      </c>
      <c r="P15957" s="10" t="e">
        <v>#N/A</v>
      </c>
      <c r="Q15957" s="10" t="e">
        <v>#N/A</v>
      </c>
      <c r="R15957" s="30" t="e">
        <f t="shared" si="297"/>
        <v>#N/A</v>
      </c>
    </row>
    <row r="15958" spans="12:18">
      <c r="L15958" s="29">
        <v>35861</v>
      </c>
      <c r="M15958" s="27">
        <v>5.41</v>
      </c>
      <c r="N15958" s="9" t="e">
        <v>#N/A</v>
      </c>
      <c r="O15958" s="9" t="e">
        <v>#N/A</v>
      </c>
      <c r="P15958" s="10" t="e">
        <v>#N/A</v>
      </c>
      <c r="Q15958" s="10" t="e">
        <v>#N/A</v>
      </c>
      <c r="R15958" s="30" t="e">
        <f t="shared" si="297"/>
        <v>#N/A</v>
      </c>
    </row>
    <row r="15959" spans="12:18">
      <c r="L15959" s="29">
        <v>35862</v>
      </c>
      <c r="M15959" s="27">
        <v>5.41</v>
      </c>
      <c r="N15959" s="9" t="e">
        <v>#N/A</v>
      </c>
      <c r="O15959" s="9" t="e">
        <v>#N/A</v>
      </c>
      <c r="P15959" s="10" t="e">
        <v>#N/A</v>
      </c>
      <c r="Q15959" s="10" t="e">
        <v>#N/A</v>
      </c>
      <c r="R15959" s="30" t="e">
        <f t="shared" si="297"/>
        <v>#N/A</v>
      </c>
    </row>
    <row r="15960" spans="12:18">
      <c r="L15960" s="29">
        <v>35863</v>
      </c>
      <c r="M15960" s="27">
        <v>5.5</v>
      </c>
      <c r="N15960" s="9">
        <v>5.97</v>
      </c>
      <c r="O15960" s="9">
        <v>0.64</v>
      </c>
      <c r="P15960" s="10" t="e">
        <v>#N/A</v>
      </c>
      <c r="Q15960" s="10" t="e">
        <v>#N/A</v>
      </c>
      <c r="R15960" s="30" t="e">
        <f t="shared" si="297"/>
        <v>#N/A</v>
      </c>
    </row>
    <row r="15961" spans="12:18">
      <c r="L15961" s="29">
        <v>35864</v>
      </c>
      <c r="M15961" s="27">
        <v>5.44</v>
      </c>
      <c r="N15961" s="9">
        <v>5.97</v>
      </c>
      <c r="O15961" s="9">
        <v>0.71</v>
      </c>
      <c r="P15961" s="10" t="e">
        <v>#N/A</v>
      </c>
      <c r="Q15961" s="10" t="e">
        <v>#N/A</v>
      </c>
      <c r="R15961" s="30" t="e">
        <f t="shared" si="297"/>
        <v>#N/A</v>
      </c>
    </row>
    <row r="15962" spans="12:18">
      <c r="L15962" s="29">
        <v>35865</v>
      </c>
      <c r="M15962" s="27">
        <v>5.52</v>
      </c>
      <c r="N15962" s="9">
        <v>5.93</v>
      </c>
      <c r="O15962" s="9">
        <v>0.67</v>
      </c>
      <c r="P15962" s="10" t="e">
        <v>#N/A</v>
      </c>
      <c r="Q15962" s="10" t="e">
        <v>#N/A</v>
      </c>
      <c r="R15962" s="30" t="e">
        <f t="shared" si="297"/>
        <v>#N/A</v>
      </c>
    </row>
    <row r="15963" spans="12:18">
      <c r="L15963" s="29">
        <v>35866</v>
      </c>
      <c r="M15963" s="27">
        <v>5.52</v>
      </c>
      <c r="N15963" s="9">
        <v>5.87</v>
      </c>
      <c r="O15963" s="9">
        <v>0.61</v>
      </c>
      <c r="P15963" s="10" t="e">
        <v>#N/A</v>
      </c>
      <c r="Q15963" s="10" t="e">
        <v>#N/A</v>
      </c>
      <c r="R15963" s="30" t="e">
        <f t="shared" si="297"/>
        <v>#N/A</v>
      </c>
    </row>
    <row r="15964" spans="12:18">
      <c r="L15964" s="29">
        <v>35867</v>
      </c>
      <c r="M15964" s="27">
        <v>5.43</v>
      </c>
      <c r="N15964" s="9">
        <v>5.89</v>
      </c>
      <c r="O15964" s="9">
        <v>0.62</v>
      </c>
      <c r="P15964" s="10" t="e">
        <v>#N/A</v>
      </c>
      <c r="Q15964" s="10" t="e">
        <v>#N/A</v>
      </c>
      <c r="R15964" s="30" t="e">
        <f t="shared" si="297"/>
        <v>#N/A</v>
      </c>
    </row>
    <row r="15965" spans="12:18">
      <c r="L15965" s="29">
        <v>35868</v>
      </c>
      <c r="M15965" s="27">
        <v>5.43</v>
      </c>
      <c r="N15965" s="9" t="e">
        <v>#N/A</v>
      </c>
      <c r="O15965" s="9" t="e">
        <v>#N/A</v>
      </c>
      <c r="P15965" s="10" t="e">
        <v>#N/A</v>
      </c>
      <c r="Q15965" s="10" t="e">
        <v>#N/A</v>
      </c>
      <c r="R15965" s="30" t="e">
        <f t="shared" si="297"/>
        <v>#N/A</v>
      </c>
    </row>
    <row r="15966" spans="12:18">
      <c r="L15966" s="29">
        <v>35869</v>
      </c>
      <c r="M15966" s="27">
        <v>5.43</v>
      </c>
      <c r="N15966" s="9" t="e">
        <v>#N/A</v>
      </c>
      <c r="O15966" s="9" t="e">
        <v>#N/A</v>
      </c>
      <c r="P15966" s="10" t="e">
        <v>#N/A</v>
      </c>
      <c r="Q15966" s="10" t="e">
        <v>#N/A</v>
      </c>
      <c r="R15966" s="30" t="e">
        <f t="shared" si="297"/>
        <v>#N/A</v>
      </c>
    </row>
    <row r="15967" spans="12:18">
      <c r="L15967" s="29">
        <v>35870</v>
      </c>
      <c r="M15967" s="27">
        <v>5.64</v>
      </c>
      <c r="N15967" s="9">
        <v>5.86</v>
      </c>
      <c r="O15967" s="9">
        <v>0.56999999999999995</v>
      </c>
      <c r="P15967" s="10" t="e">
        <v>#N/A</v>
      </c>
      <c r="Q15967" s="10" t="e">
        <v>#N/A</v>
      </c>
      <c r="R15967" s="30" t="e">
        <f t="shared" si="297"/>
        <v>#N/A</v>
      </c>
    </row>
    <row r="15968" spans="12:18">
      <c r="L15968" s="29">
        <v>35871</v>
      </c>
      <c r="M15968" s="27">
        <v>5.47</v>
      </c>
      <c r="N15968" s="9">
        <v>5.89</v>
      </c>
      <c r="O15968" s="9">
        <v>0.55000000000000004</v>
      </c>
      <c r="P15968" s="10" t="e">
        <v>#N/A</v>
      </c>
      <c r="Q15968" s="10" t="e">
        <v>#N/A</v>
      </c>
      <c r="R15968" s="30" t="e">
        <f t="shared" si="297"/>
        <v>#N/A</v>
      </c>
    </row>
    <row r="15969" spans="12:18">
      <c r="L15969" s="29">
        <v>35872</v>
      </c>
      <c r="M15969" s="27">
        <v>5.35</v>
      </c>
      <c r="N15969" s="9">
        <v>5.91</v>
      </c>
      <c r="O15969" s="9">
        <v>0.55000000000000004</v>
      </c>
      <c r="P15969" s="10" t="e">
        <v>#N/A</v>
      </c>
      <c r="Q15969" s="10" t="e">
        <v>#N/A</v>
      </c>
      <c r="R15969" s="30" t="e">
        <f t="shared" si="297"/>
        <v>#N/A</v>
      </c>
    </row>
    <row r="15970" spans="12:18">
      <c r="L15970" s="29">
        <v>35873</v>
      </c>
      <c r="M15970" s="27">
        <v>5.39</v>
      </c>
      <c r="N15970" s="9">
        <v>5.9</v>
      </c>
      <c r="O15970" s="9">
        <v>0.54</v>
      </c>
      <c r="P15970" s="10" t="e">
        <v>#N/A</v>
      </c>
      <c r="Q15970" s="10" t="e">
        <v>#N/A</v>
      </c>
      <c r="R15970" s="30" t="e">
        <f t="shared" si="297"/>
        <v>#N/A</v>
      </c>
    </row>
    <row r="15971" spans="12:18">
      <c r="L15971" s="29">
        <v>35874</v>
      </c>
      <c r="M15971" s="27">
        <v>5.34</v>
      </c>
      <c r="N15971" s="9">
        <v>5.89</v>
      </c>
      <c r="O15971" s="9">
        <v>0.52</v>
      </c>
      <c r="P15971" s="10" t="e">
        <v>#N/A</v>
      </c>
      <c r="Q15971" s="10" t="e">
        <v>#N/A</v>
      </c>
      <c r="R15971" s="30" t="e">
        <f t="shared" si="297"/>
        <v>#N/A</v>
      </c>
    </row>
    <row r="15972" spans="12:18">
      <c r="L15972" s="29">
        <v>35875</v>
      </c>
      <c r="M15972" s="27">
        <v>5.34</v>
      </c>
      <c r="N15972" s="9" t="e">
        <v>#N/A</v>
      </c>
      <c r="O15972" s="9" t="e">
        <v>#N/A</v>
      </c>
      <c r="P15972" s="10" t="e">
        <v>#N/A</v>
      </c>
      <c r="Q15972" s="10" t="e">
        <v>#N/A</v>
      </c>
      <c r="R15972" s="30" t="e">
        <f t="shared" si="297"/>
        <v>#N/A</v>
      </c>
    </row>
    <row r="15973" spans="12:18">
      <c r="L15973" s="29">
        <v>35876</v>
      </c>
      <c r="M15973" s="27">
        <v>5.34</v>
      </c>
      <c r="N15973" s="9" t="e">
        <v>#N/A</v>
      </c>
      <c r="O15973" s="9" t="e">
        <v>#N/A</v>
      </c>
      <c r="P15973" s="10" t="e">
        <v>#N/A</v>
      </c>
      <c r="Q15973" s="10" t="e">
        <v>#N/A</v>
      </c>
      <c r="R15973" s="30" t="e">
        <f t="shared" si="297"/>
        <v>#N/A</v>
      </c>
    </row>
    <row r="15974" spans="12:18">
      <c r="L15974" s="29">
        <v>35877</v>
      </c>
      <c r="M15974" s="27">
        <v>5.41</v>
      </c>
      <c r="N15974" s="9">
        <v>5.88</v>
      </c>
      <c r="O15974" s="9">
        <v>0.55000000000000004</v>
      </c>
      <c r="P15974" s="10" t="e">
        <v>#N/A</v>
      </c>
      <c r="Q15974" s="10" t="e">
        <v>#N/A</v>
      </c>
      <c r="R15974" s="30" t="e">
        <f t="shared" si="297"/>
        <v>#N/A</v>
      </c>
    </row>
    <row r="15975" spans="12:18">
      <c r="L15975" s="29">
        <v>35878</v>
      </c>
      <c r="M15975" s="27">
        <v>5.41</v>
      </c>
      <c r="N15975" s="9">
        <v>5.88</v>
      </c>
      <c r="O15975" s="9">
        <v>0.55000000000000004</v>
      </c>
      <c r="P15975" s="10" t="e">
        <v>#N/A</v>
      </c>
      <c r="Q15975" s="10" t="e">
        <v>#N/A</v>
      </c>
      <c r="R15975" s="30" t="e">
        <f t="shared" si="297"/>
        <v>#N/A</v>
      </c>
    </row>
    <row r="15976" spans="12:18">
      <c r="L15976" s="29">
        <v>35879</v>
      </c>
      <c r="M15976" s="27">
        <v>5.75</v>
      </c>
      <c r="N15976" s="9">
        <v>5.94</v>
      </c>
      <c r="O15976" s="9">
        <v>0.6</v>
      </c>
      <c r="P15976" s="10" t="e">
        <v>#N/A</v>
      </c>
      <c r="Q15976" s="10" t="e">
        <v>#N/A</v>
      </c>
      <c r="R15976" s="30" t="e">
        <f t="shared" si="297"/>
        <v>#N/A</v>
      </c>
    </row>
    <row r="15977" spans="12:18">
      <c r="L15977" s="29">
        <v>35880</v>
      </c>
      <c r="M15977" s="27">
        <v>5.55</v>
      </c>
      <c r="N15977" s="9">
        <v>5.96</v>
      </c>
      <c r="O15977" s="9">
        <v>0.6</v>
      </c>
      <c r="P15977" s="10" t="e">
        <v>#N/A</v>
      </c>
      <c r="Q15977" s="10" t="e">
        <v>#N/A</v>
      </c>
      <c r="R15977" s="30" t="e">
        <f t="shared" si="297"/>
        <v>#N/A</v>
      </c>
    </row>
    <row r="15978" spans="12:18">
      <c r="L15978" s="29">
        <v>35881</v>
      </c>
      <c r="M15978" s="27">
        <v>5.47</v>
      </c>
      <c r="N15978" s="9">
        <v>5.96</v>
      </c>
      <c r="O15978" s="9">
        <v>0.6</v>
      </c>
      <c r="P15978" s="10" t="e">
        <v>#N/A</v>
      </c>
      <c r="Q15978" s="10" t="e">
        <v>#N/A</v>
      </c>
      <c r="R15978" s="30" t="e">
        <f t="shared" si="297"/>
        <v>#N/A</v>
      </c>
    </row>
    <row r="15979" spans="12:18">
      <c r="L15979" s="29">
        <v>35882</v>
      </c>
      <c r="M15979" s="27">
        <v>5.47</v>
      </c>
      <c r="N15979" s="9" t="e">
        <v>#N/A</v>
      </c>
      <c r="O15979" s="9" t="e">
        <v>#N/A</v>
      </c>
      <c r="P15979" s="10" t="e">
        <v>#N/A</v>
      </c>
      <c r="Q15979" s="10" t="e">
        <v>#N/A</v>
      </c>
      <c r="R15979" s="30" t="e">
        <f t="shared" si="297"/>
        <v>#N/A</v>
      </c>
    </row>
    <row r="15980" spans="12:18">
      <c r="L15980" s="29">
        <v>35883</v>
      </c>
      <c r="M15980" s="27">
        <v>5.47</v>
      </c>
      <c r="N15980" s="9" t="e">
        <v>#N/A</v>
      </c>
      <c r="O15980" s="9" t="e">
        <v>#N/A</v>
      </c>
      <c r="P15980" s="10" t="e">
        <v>#N/A</v>
      </c>
      <c r="Q15980" s="10" t="e">
        <v>#N/A</v>
      </c>
      <c r="R15980" s="30" t="e">
        <f t="shared" si="297"/>
        <v>#N/A</v>
      </c>
    </row>
    <row r="15981" spans="12:18">
      <c r="L15981" s="29">
        <v>35884</v>
      </c>
      <c r="M15981" s="27">
        <v>5.62</v>
      </c>
      <c r="N15981" s="9">
        <v>5.98</v>
      </c>
      <c r="O15981" s="9">
        <v>0.63</v>
      </c>
      <c r="P15981" s="10" t="e">
        <v>#N/A</v>
      </c>
      <c r="Q15981" s="10" t="e">
        <v>#N/A</v>
      </c>
      <c r="R15981" s="30" t="e">
        <f t="shared" si="297"/>
        <v>#N/A</v>
      </c>
    </row>
    <row r="15982" spans="12:18">
      <c r="L15982" s="29">
        <v>35885</v>
      </c>
      <c r="M15982" s="27">
        <v>5.88</v>
      </c>
      <c r="N15982" s="9">
        <v>5.94</v>
      </c>
      <c r="O15982" s="9">
        <v>0.65</v>
      </c>
      <c r="P15982" s="10" t="e">
        <v>#N/A</v>
      </c>
      <c r="Q15982" s="10" t="e">
        <v>#N/A</v>
      </c>
      <c r="R15982" s="30" t="e">
        <f t="shared" si="297"/>
        <v>#N/A</v>
      </c>
    </row>
    <row r="15983" spans="12:18">
      <c r="L15983" s="29">
        <v>35886</v>
      </c>
      <c r="M15983" s="27">
        <v>5.72</v>
      </c>
      <c r="N15983" s="9">
        <v>5.9</v>
      </c>
      <c r="O15983" s="9">
        <v>0.63</v>
      </c>
      <c r="P15983" s="10">
        <v>162.19999999999999</v>
      </c>
      <c r="Q15983" s="10">
        <v>0.12</v>
      </c>
      <c r="R15983" s="30">
        <f t="shared" si="297"/>
        <v>1.44</v>
      </c>
    </row>
    <row r="15984" spans="12:18">
      <c r="L15984" s="29">
        <v>35887</v>
      </c>
      <c r="M15984" s="27">
        <v>5.45</v>
      </c>
      <c r="N15984" s="9">
        <v>5.85</v>
      </c>
      <c r="O15984" s="9">
        <v>0.59</v>
      </c>
      <c r="P15984" s="10" t="e">
        <v>#N/A</v>
      </c>
      <c r="Q15984" s="10" t="e">
        <v>#N/A</v>
      </c>
      <c r="R15984" s="30" t="e">
        <f t="shared" si="297"/>
        <v>#N/A</v>
      </c>
    </row>
    <row r="15985" spans="12:18">
      <c r="L15985" s="29">
        <v>35888</v>
      </c>
      <c r="M15985" s="27">
        <v>5.47</v>
      </c>
      <c r="N15985" s="9">
        <v>5.78</v>
      </c>
      <c r="O15985" s="9">
        <v>0.52</v>
      </c>
      <c r="P15985" s="10" t="e">
        <v>#N/A</v>
      </c>
      <c r="Q15985" s="10" t="e">
        <v>#N/A</v>
      </c>
      <c r="R15985" s="30" t="e">
        <f t="shared" si="297"/>
        <v>#N/A</v>
      </c>
    </row>
    <row r="15986" spans="12:18">
      <c r="L15986" s="29">
        <v>35889</v>
      </c>
      <c r="M15986" s="27">
        <v>5.47</v>
      </c>
      <c r="N15986" s="9" t="e">
        <v>#N/A</v>
      </c>
      <c r="O15986" s="9" t="e">
        <v>#N/A</v>
      </c>
      <c r="P15986" s="10" t="e">
        <v>#N/A</v>
      </c>
      <c r="Q15986" s="10" t="e">
        <v>#N/A</v>
      </c>
      <c r="R15986" s="30" t="e">
        <f t="shared" si="297"/>
        <v>#N/A</v>
      </c>
    </row>
    <row r="15987" spans="12:18">
      <c r="L15987" s="29">
        <v>35890</v>
      </c>
      <c r="M15987" s="27">
        <v>5.47</v>
      </c>
      <c r="N15987" s="9" t="e">
        <v>#N/A</v>
      </c>
      <c r="O15987" s="9" t="e">
        <v>#N/A</v>
      </c>
      <c r="P15987" s="10" t="e">
        <v>#N/A</v>
      </c>
      <c r="Q15987" s="10" t="e">
        <v>#N/A</v>
      </c>
      <c r="R15987" s="30" t="e">
        <f t="shared" si="297"/>
        <v>#N/A</v>
      </c>
    </row>
    <row r="15988" spans="12:18">
      <c r="L15988" s="29">
        <v>35891</v>
      </c>
      <c r="M15988" s="27">
        <v>5.46</v>
      </c>
      <c r="N15988" s="9">
        <v>5.82</v>
      </c>
      <c r="O15988" s="9">
        <v>0.54</v>
      </c>
      <c r="P15988" s="10" t="e">
        <v>#N/A</v>
      </c>
      <c r="Q15988" s="10" t="e">
        <v>#N/A</v>
      </c>
      <c r="R15988" s="30" t="e">
        <f t="shared" si="297"/>
        <v>#N/A</v>
      </c>
    </row>
    <row r="15989" spans="12:18">
      <c r="L15989" s="29">
        <v>35892</v>
      </c>
      <c r="M15989" s="27">
        <v>5.4</v>
      </c>
      <c r="N15989" s="9">
        <v>5.84</v>
      </c>
      <c r="O15989" s="9">
        <v>0.59</v>
      </c>
      <c r="P15989" s="10" t="e">
        <v>#N/A</v>
      </c>
      <c r="Q15989" s="10" t="e">
        <v>#N/A</v>
      </c>
      <c r="R15989" s="30" t="e">
        <f t="shared" si="297"/>
        <v>#N/A</v>
      </c>
    </row>
    <row r="15990" spans="12:18">
      <c r="L15990" s="29">
        <v>35893</v>
      </c>
      <c r="M15990" s="27">
        <v>5.64</v>
      </c>
      <c r="N15990" s="9">
        <v>5.9</v>
      </c>
      <c r="O15990" s="9">
        <v>0.65</v>
      </c>
      <c r="P15990" s="10" t="e">
        <v>#N/A</v>
      </c>
      <c r="Q15990" s="10" t="e">
        <v>#N/A</v>
      </c>
      <c r="R15990" s="30" t="e">
        <f t="shared" si="297"/>
        <v>#N/A</v>
      </c>
    </row>
    <row r="15991" spans="12:18">
      <c r="L15991" s="29">
        <v>35894</v>
      </c>
      <c r="M15991" s="27">
        <v>5.5</v>
      </c>
      <c r="N15991" s="9">
        <v>5.88</v>
      </c>
      <c r="O15991" s="9">
        <v>0.65</v>
      </c>
      <c r="P15991" s="10" t="e">
        <v>#N/A</v>
      </c>
      <c r="Q15991" s="10" t="e">
        <v>#N/A</v>
      </c>
      <c r="R15991" s="30" t="e">
        <f t="shared" si="297"/>
        <v>#N/A</v>
      </c>
    </row>
    <row r="15992" spans="12:18">
      <c r="L15992" s="29">
        <v>35895</v>
      </c>
      <c r="M15992" s="27">
        <v>5.41</v>
      </c>
      <c r="N15992" s="9" t="e">
        <v>#N/A</v>
      </c>
      <c r="O15992" s="9" t="e">
        <v>#N/A</v>
      </c>
      <c r="P15992" s="10" t="e">
        <v>#N/A</v>
      </c>
      <c r="Q15992" s="10" t="e">
        <v>#N/A</v>
      </c>
      <c r="R15992" s="30" t="e">
        <f t="shared" si="297"/>
        <v>#N/A</v>
      </c>
    </row>
    <row r="15993" spans="12:18">
      <c r="L15993" s="29">
        <v>35896</v>
      </c>
      <c r="M15993" s="27">
        <v>5.41</v>
      </c>
      <c r="N15993" s="9" t="e">
        <v>#N/A</v>
      </c>
      <c r="O15993" s="9" t="e">
        <v>#N/A</v>
      </c>
      <c r="P15993" s="10" t="e">
        <v>#N/A</v>
      </c>
      <c r="Q15993" s="10" t="e">
        <v>#N/A</v>
      </c>
      <c r="R15993" s="30" t="e">
        <f t="shared" si="297"/>
        <v>#N/A</v>
      </c>
    </row>
    <row r="15994" spans="12:18">
      <c r="L15994" s="29">
        <v>35897</v>
      </c>
      <c r="M15994" s="27">
        <v>5.41</v>
      </c>
      <c r="N15994" s="9" t="e">
        <v>#N/A</v>
      </c>
      <c r="O15994" s="9" t="e">
        <v>#N/A</v>
      </c>
      <c r="P15994" s="10" t="e">
        <v>#N/A</v>
      </c>
      <c r="Q15994" s="10" t="e">
        <v>#N/A</v>
      </c>
      <c r="R15994" s="30" t="e">
        <f t="shared" si="297"/>
        <v>#N/A</v>
      </c>
    </row>
    <row r="15995" spans="12:18">
      <c r="L15995" s="29">
        <v>35898</v>
      </c>
      <c r="M15995" s="27">
        <v>5.52</v>
      </c>
      <c r="N15995" s="9">
        <v>5.94</v>
      </c>
      <c r="O15995" s="9">
        <v>0.61</v>
      </c>
      <c r="P15995" s="10" t="e">
        <v>#N/A</v>
      </c>
      <c r="Q15995" s="10" t="e">
        <v>#N/A</v>
      </c>
      <c r="R15995" s="30" t="e">
        <f t="shared" si="297"/>
        <v>#N/A</v>
      </c>
    </row>
    <row r="15996" spans="12:18">
      <c r="L15996" s="29">
        <v>35899</v>
      </c>
      <c r="M15996" s="27">
        <v>5.47</v>
      </c>
      <c r="N15996" s="9">
        <v>5.91</v>
      </c>
      <c r="O15996" s="9">
        <v>0.61</v>
      </c>
      <c r="P15996" s="10" t="e">
        <v>#N/A</v>
      </c>
      <c r="Q15996" s="10" t="e">
        <v>#N/A</v>
      </c>
      <c r="R15996" s="30" t="e">
        <f t="shared" si="297"/>
        <v>#N/A</v>
      </c>
    </row>
    <row r="15997" spans="12:18">
      <c r="L15997" s="29">
        <v>35900</v>
      </c>
      <c r="M15997" s="27">
        <v>5.56</v>
      </c>
      <c r="N15997" s="9">
        <v>5.89</v>
      </c>
      <c r="O15997" s="9">
        <v>0.65</v>
      </c>
      <c r="P15997" s="10" t="e">
        <v>#N/A</v>
      </c>
      <c r="Q15997" s="10" t="e">
        <v>#N/A</v>
      </c>
      <c r="R15997" s="30" t="e">
        <f t="shared" si="297"/>
        <v>#N/A</v>
      </c>
    </row>
    <row r="15998" spans="12:18">
      <c r="L15998" s="29">
        <v>35901</v>
      </c>
      <c r="M15998" s="27">
        <v>5.5</v>
      </c>
      <c r="N15998" s="9">
        <v>5.87</v>
      </c>
      <c r="O15998" s="9">
        <v>0.68</v>
      </c>
      <c r="P15998" s="10" t="e">
        <v>#N/A</v>
      </c>
      <c r="Q15998" s="10" t="e">
        <v>#N/A</v>
      </c>
      <c r="R15998" s="30" t="e">
        <f t="shared" si="297"/>
        <v>#N/A</v>
      </c>
    </row>
    <row r="15999" spans="12:18">
      <c r="L15999" s="29">
        <v>35902</v>
      </c>
      <c r="M15999" s="27">
        <v>5.36</v>
      </c>
      <c r="N15999" s="9">
        <v>5.88</v>
      </c>
      <c r="O15999" s="9">
        <v>0.67</v>
      </c>
      <c r="P15999" s="10" t="e">
        <v>#N/A</v>
      </c>
      <c r="Q15999" s="10" t="e">
        <v>#N/A</v>
      </c>
      <c r="R15999" s="30" t="e">
        <f t="shared" si="297"/>
        <v>#N/A</v>
      </c>
    </row>
    <row r="16000" spans="12:18">
      <c r="L16000" s="29">
        <v>35903</v>
      </c>
      <c r="M16000" s="27">
        <v>5.36</v>
      </c>
      <c r="N16000" s="9" t="e">
        <v>#N/A</v>
      </c>
      <c r="O16000" s="9" t="e">
        <v>#N/A</v>
      </c>
      <c r="P16000" s="10" t="e">
        <v>#N/A</v>
      </c>
      <c r="Q16000" s="10" t="e">
        <v>#N/A</v>
      </c>
      <c r="R16000" s="30" t="e">
        <f t="shared" si="297"/>
        <v>#N/A</v>
      </c>
    </row>
    <row r="16001" spans="12:18">
      <c r="L16001" s="29">
        <v>35904</v>
      </c>
      <c r="M16001" s="27">
        <v>5.36</v>
      </c>
      <c r="N16001" s="9" t="e">
        <v>#N/A</v>
      </c>
      <c r="O16001" s="9" t="e">
        <v>#N/A</v>
      </c>
      <c r="P16001" s="10" t="e">
        <v>#N/A</v>
      </c>
      <c r="Q16001" s="10" t="e">
        <v>#N/A</v>
      </c>
      <c r="R16001" s="30" t="e">
        <f t="shared" si="297"/>
        <v>#N/A</v>
      </c>
    </row>
    <row r="16002" spans="12:18">
      <c r="L16002" s="29">
        <v>35905</v>
      </c>
      <c r="M16002" s="27">
        <v>5.36</v>
      </c>
      <c r="N16002" s="9">
        <v>5.92</v>
      </c>
      <c r="O16002" s="9">
        <v>0.74</v>
      </c>
      <c r="P16002" s="10" t="e">
        <v>#N/A</v>
      </c>
      <c r="Q16002" s="10" t="e">
        <v>#N/A</v>
      </c>
      <c r="R16002" s="30" t="e">
        <f t="shared" si="297"/>
        <v>#N/A</v>
      </c>
    </row>
    <row r="16003" spans="12:18">
      <c r="L16003" s="29">
        <v>35906</v>
      </c>
      <c r="M16003" s="27">
        <v>5.37</v>
      </c>
      <c r="N16003" s="9">
        <v>5.96</v>
      </c>
      <c r="O16003" s="9">
        <v>0.74</v>
      </c>
      <c r="P16003" s="10" t="e">
        <v>#N/A</v>
      </c>
      <c r="Q16003" s="10" t="e">
        <v>#N/A</v>
      </c>
      <c r="R16003" s="30" t="e">
        <f t="shared" si="297"/>
        <v>#N/A</v>
      </c>
    </row>
    <row r="16004" spans="12:18">
      <c r="L16004" s="29">
        <v>35907</v>
      </c>
      <c r="M16004" s="27">
        <v>5.29</v>
      </c>
      <c r="N16004" s="9">
        <v>5.96</v>
      </c>
      <c r="O16004" s="9">
        <v>0.72</v>
      </c>
      <c r="P16004" s="10" t="e">
        <v>#N/A</v>
      </c>
      <c r="Q16004" s="10" t="e">
        <v>#N/A</v>
      </c>
      <c r="R16004" s="30" t="e">
        <f t="shared" ref="R16004:R16067" si="298">Q16004*12</f>
        <v>#N/A</v>
      </c>
    </row>
    <row r="16005" spans="12:18">
      <c r="L16005" s="29">
        <v>35908</v>
      </c>
      <c r="M16005" s="27">
        <v>5.46</v>
      </c>
      <c r="N16005" s="9">
        <v>5.98</v>
      </c>
      <c r="O16005" s="9">
        <v>0.73</v>
      </c>
      <c r="P16005" s="10" t="e">
        <v>#N/A</v>
      </c>
      <c r="Q16005" s="10" t="e">
        <v>#N/A</v>
      </c>
      <c r="R16005" s="30" t="e">
        <f t="shared" si="298"/>
        <v>#N/A</v>
      </c>
    </row>
    <row r="16006" spans="12:18">
      <c r="L16006" s="29">
        <v>35909</v>
      </c>
      <c r="M16006" s="27">
        <v>5.43</v>
      </c>
      <c r="N16006" s="9">
        <v>5.95</v>
      </c>
      <c r="O16006" s="9">
        <v>0.72</v>
      </c>
      <c r="P16006" s="10" t="e">
        <v>#N/A</v>
      </c>
      <c r="Q16006" s="10" t="e">
        <v>#N/A</v>
      </c>
      <c r="R16006" s="30" t="e">
        <f t="shared" si="298"/>
        <v>#N/A</v>
      </c>
    </row>
    <row r="16007" spans="12:18">
      <c r="L16007" s="29">
        <v>35910</v>
      </c>
      <c r="M16007" s="27">
        <v>5.43</v>
      </c>
      <c r="N16007" s="9" t="e">
        <v>#N/A</v>
      </c>
      <c r="O16007" s="9" t="e">
        <v>#N/A</v>
      </c>
      <c r="P16007" s="10" t="e">
        <v>#N/A</v>
      </c>
      <c r="Q16007" s="10" t="e">
        <v>#N/A</v>
      </c>
      <c r="R16007" s="30" t="e">
        <f t="shared" si="298"/>
        <v>#N/A</v>
      </c>
    </row>
    <row r="16008" spans="12:18">
      <c r="L16008" s="29">
        <v>35911</v>
      </c>
      <c r="M16008" s="27">
        <v>5.43</v>
      </c>
      <c r="N16008" s="9" t="e">
        <v>#N/A</v>
      </c>
      <c r="O16008" s="9" t="e">
        <v>#N/A</v>
      </c>
      <c r="P16008" s="10" t="e">
        <v>#N/A</v>
      </c>
      <c r="Q16008" s="10" t="e">
        <v>#N/A</v>
      </c>
      <c r="R16008" s="30" t="e">
        <f t="shared" si="298"/>
        <v>#N/A</v>
      </c>
    </row>
    <row r="16009" spans="12:18">
      <c r="L16009" s="29">
        <v>35912</v>
      </c>
      <c r="M16009" s="27">
        <v>5.45</v>
      </c>
      <c r="N16009" s="9">
        <v>6.07</v>
      </c>
      <c r="O16009" s="9">
        <v>0.86</v>
      </c>
      <c r="P16009" s="10" t="e">
        <v>#N/A</v>
      </c>
      <c r="Q16009" s="10" t="e">
        <v>#N/A</v>
      </c>
      <c r="R16009" s="30" t="e">
        <f t="shared" si="298"/>
        <v>#N/A</v>
      </c>
    </row>
    <row r="16010" spans="12:18">
      <c r="L16010" s="29">
        <v>35913</v>
      </c>
      <c r="M16010" s="27">
        <v>5.28</v>
      </c>
      <c r="N16010" s="9">
        <v>6.07</v>
      </c>
      <c r="O16010" s="9">
        <v>0.87</v>
      </c>
      <c r="P16010" s="10" t="e">
        <v>#N/A</v>
      </c>
      <c r="Q16010" s="10" t="e">
        <v>#N/A</v>
      </c>
      <c r="R16010" s="30" t="e">
        <f t="shared" si="298"/>
        <v>#N/A</v>
      </c>
    </row>
    <row r="16011" spans="12:18">
      <c r="L16011" s="29">
        <v>35914</v>
      </c>
      <c r="M16011" s="27">
        <v>5.33</v>
      </c>
      <c r="N16011" s="9">
        <v>6.08</v>
      </c>
      <c r="O16011" s="9">
        <v>0.87</v>
      </c>
      <c r="P16011" s="10" t="e">
        <v>#N/A</v>
      </c>
      <c r="Q16011" s="10" t="e">
        <v>#N/A</v>
      </c>
      <c r="R16011" s="30" t="e">
        <f t="shared" si="298"/>
        <v>#N/A</v>
      </c>
    </row>
    <row r="16012" spans="12:18">
      <c r="L16012" s="29">
        <v>35915</v>
      </c>
      <c r="M16012" s="27">
        <v>5.59</v>
      </c>
      <c r="N16012" s="9">
        <v>5.95</v>
      </c>
      <c r="O16012" s="9">
        <v>0.81</v>
      </c>
      <c r="P16012" s="10" t="e">
        <v>#N/A</v>
      </c>
      <c r="Q16012" s="10" t="e">
        <v>#N/A</v>
      </c>
      <c r="R16012" s="30" t="e">
        <f t="shared" si="298"/>
        <v>#N/A</v>
      </c>
    </row>
    <row r="16013" spans="12:18">
      <c r="L16013" s="29">
        <v>35916</v>
      </c>
      <c r="M16013" s="27">
        <v>5.46</v>
      </c>
      <c r="N16013" s="9">
        <v>5.94</v>
      </c>
      <c r="O16013" s="9">
        <v>0.78</v>
      </c>
      <c r="P16013" s="10">
        <v>162.6</v>
      </c>
      <c r="Q16013" s="10">
        <v>0.25</v>
      </c>
      <c r="R16013" s="30">
        <f t="shared" si="298"/>
        <v>3</v>
      </c>
    </row>
    <row r="16014" spans="12:18">
      <c r="L16014" s="29">
        <v>35917</v>
      </c>
      <c r="M16014" s="27">
        <v>5.46</v>
      </c>
      <c r="N16014" s="9" t="e">
        <v>#N/A</v>
      </c>
      <c r="O16014" s="9" t="e">
        <v>#N/A</v>
      </c>
      <c r="P16014" s="10" t="e">
        <v>#N/A</v>
      </c>
      <c r="Q16014" s="10" t="e">
        <v>#N/A</v>
      </c>
      <c r="R16014" s="30" t="e">
        <f t="shared" si="298"/>
        <v>#N/A</v>
      </c>
    </row>
    <row r="16015" spans="12:18">
      <c r="L16015" s="29">
        <v>35918</v>
      </c>
      <c r="M16015" s="27">
        <v>5.46</v>
      </c>
      <c r="N16015" s="9" t="e">
        <v>#N/A</v>
      </c>
      <c r="O16015" s="9" t="e">
        <v>#N/A</v>
      </c>
      <c r="P16015" s="10" t="e">
        <v>#N/A</v>
      </c>
      <c r="Q16015" s="10" t="e">
        <v>#N/A</v>
      </c>
      <c r="R16015" s="30" t="e">
        <f t="shared" si="298"/>
        <v>#N/A</v>
      </c>
    </row>
    <row r="16016" spans="12:18">
      <c r="L16016" s="29">
        <v>35919</v>
      </c>
      <c r="M16016" s="27">
        <v>5.22</v>
      </c>
      <c r="N16016" s="9">
        <v>5.94</v>
      </c>
      <c r="O16016" s="9">
        <v>0.76</v>
      </c>
      <c r="P16016" s="10" t="e">
        <v>#N/A</v>
      </c>
      <c r="Q16016" s="10" t="e">
        <v>#N/A</v>
      </c>
      <c r="R16016" s="30" t="e">
        <f t="shared" si="298"/>
        <v>#N/A</v>
      </c>
    </row>
    <row r="16017" spans="12:18">
      <c r="L16017" s="29">
        <v>35920</v>
      </c>
      <c r="M16017" s="27">
        <v>5.22</v>
      </c>
      <c r="N16017" s="9">
        <v>5.98</v>
      </c>
      <c r="O16017" s="9">
        <v>0.72</v>
      </c>
      <c r="P16017" s="10" t="e">
        <v>#N/A</v>
      </c>
      <c r="Q16017" s="10" t="e">
        <v>#N/A</v>
      </c>
      <c r="R16017" s="30" t="e">
        <f t="shared" si="298"/>
        <v>#N/A</v>
      </c>
    </row>
    <row r="16018" spans="12:18">
      <c r="L16018" s="29">
        <v>35921</v>
      </c>
      <c r="M16018" s="27">
        <v>5.04</v>
      </c>
      <c r="N16018" s="9">
        <v>5.94</v>
      </c>
      <c r="O16018" s="9">
        <v>0.69</v>
      </c>
      <c r="P16018" s="10" t="e">
        <v>#N/A</v>
      </c>
      <c r="Q16018" s="10" t="e">
        <v>#N/A</v>
      </c>
      <c r="R16018" s="30" t="e">
        <f t="shared" si="298"/>
        <v>#N/A</v>
      </c>
    </row>
    <row r="16019" spans="12:18">
      <c r="L16019" s="29">
        <v>35922</v>
      </c>
      <c r="M16019" s="27">
        <v>5.34</v>
      </c>
      <c r="N16019" s="9">
        <v>5.95</v>
      </c>
      <c r="O16019" s="9">
        <v>0.69</v>
      </c>
      <c r="P16019" s="10" t="e">
        <v>#N/A</v>
      </c>
      <c r="Q16019" s="10" t="e">
        <v>#N/A</v>
      </c>
      <c r="R16019" s="30" t="e">
        <f t="shared" si="298"/>
        <v>#N/A</v>
      </c>
    </row>
    <row r="16020" spans="12:18">
      <c r="L16020" s="29">
        <v>35923</v>
      </c>
      <c r="M16020" s="27">
        <v>5.47</v>
      </c>
      <c r="N16020" s="9">
        <v>5.98</v>
      </c>
      <c r="O16020" s="9">
        <v>0.71</v>
      </c>
      <c r="P16020" s="10" t="e">
        <v>#N/A</v>
      </c>
      <c r="Q16020" s="10" t="e">
        <v>#N/A</v>
      </c>
      <c r="R16020" s="30" t="e">
        <f t="shared" si="298"/>
        <v>#N/A</v>
      </c>
    </row>
    <row r="16021" spans="12:18">
      <c r="L16021" s="29">
        <v>35924</v>
      </c>
      <c r="M16021" s="27">
        <v>5.47</v>
      </c>
      <c r="N16021" s="9" t="e">
        <v>#N/A</v>
      </c>
      <c r="O16021" s="9" t="e">
        <v>#N/A</v>
      </c>
      <c r="P16021" s="10" t="e">
        <v>#N/A</v>
      </c>
      <c r="Q16021" s="10" t="e">
        <v>#N/A</v>
      </c>
      <c r="R16021" s="30" t="e">
        <f t="shared" si="298"/>
        <v>#N/A</v>
      </c>
    </row>
    <row r="16022" spans="12:18">
      <c r="L16022" s="29">
        <v>35925</v>
      </c>
      <c r="M16022" s="27">
        <v>5.47</v>
      </c>
      <c r="N16022" s="9" t="e">
        <v>#N/A</v>
      </c>
      <c r="O16022" s="9" t="e">
        <v>#N/A</v>
      </c>
      <c r="P16022" s="10" t="e">
        <v>#N/A</v>
      </c>
      <c r="Q16022" s="10" t="e">
        <v>#N/A</v>
      </c>
      <c r="R16022" s="30" t="e">
        <f t="shared" si="298"/>
        <v>#N/A</v>
      </c>
    </row>
    <row r="16023" spans="12:18">
      <c r="L16023" s="29">
        <v>35926</v>
      </c>
      <c r="M16023" s="27">
        <v>5.53</v>
      </c>
      <c r="N16023" s="9">
        <v>6.04</v>
      </c>
      <c r="O16023" s="9">
        <v>0.79</v>
      </c>
      <c r="P16023" s="10" t="e">
        <v>#N/A</v>
      </c>
      <c r="Q16023" s="10" t="e">
        <v>#N/A</v>
      </c>
      <c r="R16023" s="30" t="e">
        <f t="shared" si="298"/>
        <v>#N/A</v>
      </c>
    </row>
    <row r="16024" spans="12:18">
      <c r="L16024" s="29">
        <v>35927</v>
      </c>
      <c r="M16024" s="27">
        <v>5.54</v>
      </c>
      <c r="N16024" s="9">
        <v>5.96</v>
      </c>
      <c r="O16024" s="9">
        <v>0.71</v>
      </c>
      <c r="P16024" s="10" t="e">
        <v>#N/A</v>
      </c>
      <c r="Q16024" s="10" t="e">
        <v>#N/A</v>
      </c>
      <c r="R16024" s="30" t="e">
        <f t="shared" si="298"/>
        <v>#N/A</v>
      </c>
    </row>
    <row r="16025" spans="12:18">
      <c r="L16025" s="29">
        <v>35928</v>
      </c>
      <c r="M16025" s="27">
        <v>5.58</v>
      </c>
      <c r="N16025" s="9">
        <v>5.95</v>
      </c>
      <c r="O16025" s="9">
        <v>0.65</v>
      </c>
      <c r="P16025" s="10" t="e">
        <v>#N/A</v>
      </c>
      <c r="Q16025" s="10" t="e">
        <v>#N/A</v>
      </c>
      <c r="R16025" s="30" t="e">
        <f t="shared" si="298"/>
        <v>#N/A</v>
      </c>
    </row>
    <row r="16026" spans="12:18">
      <c r="L16026" s="29">
        <v>35929</v>
      </c>
      <c r="M16026" s="27">
        <v>5.66</v>
      </c>
      <c r="N16026" s="9">
        <v>5.98</v>
      </c>
      <c r="O16026" s="9">
        <v>0.63</v>
      </c>
      <c r="P16026" s="10" t="e">
        <v>#N/A</v>
      </c>
      <c r="Q16026" s="10" t="e">
        <v>#N/A</v>
      </c>
      <c r="R16026" s="30" t="e">
        <f t="shared" si="298"/>
        <v>#N/A</v>
      </c>
    </row>
    <row r="16027" spans="12:18">
      <c r="L16027" s="29">
        <v>35930</v>
      </c>
      <c r="M16027" s="27">
        <v>5.72</v>
      </c>
      <c r="N16027" s="9">
        <v>5.97</v>
      </c>
      <c r="O16027" s="9">
        <v>0.64</v>
      </c>
      <c r="P16027" s="10" t="e">
        <v>#N/A</v>
      </c>
      <c r="Q16027" s="10" t="e">
        <v>#N/A</v>
      </c>
      <c r="R16027" s="30" t="e">
        <f t="shared" si="298"/>
        <v>#N/A</v>
      </c>
    </row>
    <row r="16028" spans="12:18">
      <c r="L16028" s="29">
        <v>35931</v>
      </c>
      <c r="M16028" s="27">
        <v>5.72</v>
      </c>
      <c r="N16028" s="9" t="e">
        <v>#N/A</v>
      </c>
      <c r="O16028" s="9" t="e">
        <v>#N/A</v>
      </c>
      <c r="P16028" s="10" t="e">
        <v>#N/A</v>
      </c>
      <c r="Q16028" s="10" t="e">
        <v>#N/A</v>
      </c>
      <c r="R16028" s="30" t="e">
        <f t="shared" si="298"/>
        <v>#N/A</v>
      </c>
    </row>
    <row r="16029" spans="12:18">
      <c r="L16029" s="29">
        <v>35932</v>
      </c>
      <c r="M16029" s="27">
        <v>5.72</v>
      </c>
      <c r="N16029" s="9" t="e">
        <v>#N/A</v>
      </c>
      <c r="O16029" s="9" t="e">
        <v>#N/A</v>
      </c>
      <c r="P16029" s="10" t="e">
        <v>#N/A</v>
      </c>
      <c r="Q16029" s="10" t="e">
        <v>#N/A</v>
      </c>
      <c r="R16029" s="30" t="e">
        <f t="shared" si="298"/>
        <v>#N/A</v>
      </c>
    </row>
    <row r="16030" spans="12:18">
      <c r="L16030" s="29">
        <v>35933</v>
      </c>
      <c r="M16030" s="27">
        <v>5.52</v>
      </c>
      <c r="N16030" s="9">
        <v>5.92</v>
      </c>
      <c r="O16030" s="9">
        <v>0.59</v>
      </c>
      <c r="P16030" s="10" t="e">
        <v>#N/A</v>
      </c>
      <c r="Q16030" s="10" t="e">
        <v>#N/A</v>
      </c>
      <c r="R16030" s="30" t="e">
        <f t="shared" si="298"/>
        <v>#N/A</v>
      </c>
    </row>
    <row r="16031" spans="12:18">
      <c r="L16031" s="29">
        <v>35934</v>
      </c>
      <c r="M16031" s="27">
        <v>5.35</v>
      </c>
      <c r="N16031" s="9">
        <v>5.94</v>
      </c>
      <c r="O16031" s="9">
        <v>0.56000000000000005</v>
      </c>
      <c r="P16031" s="10" t="e">
        <v>#N/A</v>
      </c>
      <c r="Q16031" s="10" t="e">
        <v>#N/A</v>
      </c>
      <c r="R16031" s="30" t="e">
        <f t="shared" si="298"/>
        <v>#N/A</v>
      </c>
    </row>
    <row r="16032" spans="12:18">
      <c r="L16032" s="29">
        <v>35935</v>
      </c>
      <c r="M16032" s="27">
        <v>5.52</v>
      </c>
      <c r="N16032" s="9">
        <v>5.89</v>
      </c>
      <c r="O16032" s="9">
        <v>0.54</v>
      </c>
      <c r="P16032" s="10" t="e">
        <v>#N/A</v>
      </c>
      <c r="Q16032" s="10" t="e">
        <v>#N/A</v>
      </c>
      <c r="R16032" s="30" t="e">
        <f t="shared" si="298"/>
        <v>#N/A</v>
      </c>
    </row>
    <row r="16033" spans="12:18">
      <c r="L16033" s="29">
        <v>35936</v>
      </c>
      <c r="M16033" s="27">
        <v>5.49</v>
      </c>
      <c r="N16033" s="9">
        <v>5.93</v>
      </c>
      <c r="O16033" s="9">
        <v>0.55000000000000004</v>
      </c>
      <c r="P16033" s="10" t="e">
        <v>#N/A</v>
      </c>
      <c r="Q16033" s="10" t="e">
        <v>#N/A</v>
      </c>
      <c r="R16033" s="30" t="e">
        <f t="shared" si="298"/>
        <v>#N/A</v>
      </c>
    </row>
    <row r="16034" spans="12:18">
      <c r="L16034" s="29">
        <v>35937</v>
      </c>
      <c r="M16034" s="27">
        <v>5.38</v>
      </c>
      <c r="N16034" s="9">
        <v>5.9</v>
      </c>
      <c r="O16034" s="9">
        <v>0.56000000000000005</v>
      </c>
      <c r="P16034" s="10" t="e">
        <v>#N/A</v>
      </c>
      <c r="Q16034" s="10" t="e">
        <v>#N/A</v>
      </c>
      <c r="R16034" s="30" t="e">
        <f t="shared" si="298"/>
        <v>#N/A</v>
      </c>
    </row>
    <row r="16035" spans="12:18">
      <c r="L16035" s="29">
        <v>35938</v>
      </c>
      <c r="M16035" s="27">
        <v>5.38</v>
      </c>
      <c r="N16035" s="9" t="e">
        <v>#N/A</v>
      </c>
      <c r="O16035" s="9" t="e">
        <v>#N/A</v>
      </c>
      <c r="P16035" s="10" t="e">
        <v>#N/A</v>
      </c>
      <c r="Q16035" s="10" t="e">
        <v>#N/A</v>
      </c>
      <c r="R16035" s="30" t="e">
        <f t="shared" si="298"/>
        <v>#N/A</v>
      </c>
    </row>
    <row r="16036" spans="12:18">
      <c r="L16036" s="29">
        <v>35939</v>
      </c>
      <c r="M16036" s="27">
        <v>5.38</v>
      </c>
      <c r="N16036" s="9" t="e">
        <v>#N/A</v>
      </c>
      <c r="O16036" s="9" t="e">
        <v>#N/A</v>
      </c>
      <c r="P16036" s="10" t="e">
        <v>#N/A</v>
      </c>
      <c r="Q16036" s="10" t="e">
        <v>#N/A</v>
      </c>
      <c r="R16036" s="30" t="e">
        <f t="shared" si="298"/>
        <v>#N/A</v>
      </c>
    </row>
    <row r="16037" spans="12:18">
      <c r="L16037" s="29">
        <v>35940</v>
      </c>
      <c r="M16037" s="27">
        <v>5.38</v>
      </c>
      <c r="N16037" s="9" t="e">
        <v>#N/A</v>
      </c>
      <c r="O16037" s="9" t="e">
        <v>#N/A</v>
      </c>
      <c r="P16037" s="10" t="e">
        <v>#N/A</v>
      </c>
      <c r="Q16037" s="10" t="e">
        <v>#N/A</v>
      </c>
      <c r="R16037" s="30" t="e">
        <f t="shared" si="298"/>
        <v>#N/A</v>
      </c>
    </row>
    <row r="16038" spans="12:18">
      <c r="L16038" s="29">
        <v>35941</v>
      </c>
      <c r="M16038" s="27">
        <v>5.62</v>
      </c>
      <c r="N16038" s="9">
        <v>5.85</v>
      </c>
      <c r="O16038" s="9">
        <v>0.59</v>
      </c>
      <c r="P16038" s="10" t="e">
        <v>#N/A</v>
      </c>
      <c r="Q16038" s="10" t="e">
        <v>#N/A</v>
      </c>
      <c r="R16038" s="30" t="e">
        <f t="shared" si="298"/>
        <v>#N/A</v>
      </c>
    </row>
    <row r="16039" spans="12:18">
      <c r="L16039" s="29">
        <v>35942</v>
      </c>
      <c r="M16039" s="27">
        <v>5.53</v>
      </c>
      <c r="N16039" s="9">
        <v>5.83</v>
      </c>
      <c r="O16039" s="9">
        <v>0.6</v>
      </c>
      <c r="P16039" s="10" t="e">
        <v>#N/A</v>
      </c>
      <c r="Q16039" s="10" t="e">
        <v>#N/A</v>
      </c>
      <c r="R16039" s="30" t="e">
        <f t="shared" si="298"/>
        <v>#N/A</v>
      </c>
    </row>
    <row r="16040" spans="12:18">
      <c r="L16040" s="29">
        <v>35943</v>
      </c>
      <c r="M16040" s="27">
        <v>5.63</v>
      </c>
      <c r="N16040" s="9">
        <v>5.83</v>
      </c>
      <c r="O16040" s="9">
        <v>0.65</v>
      </c>
      <c r="P16040" s="10" t="e">
        <v>#N/A</v>
      </c>
      <c r="Q16040" s="10" t="e">
        <v>#N/A</v>
      </c>
      <c r="R16040" s="30" t="e">
        <f t="shared" si="298"/>
        <v>#N/A</v>
      </c>
    </row>
    <row r="16041" spans="12:18">
      <c r="L16041" s="29">
        <v>35944</v>
      </c>
      <c r="M16041" s="27">
        <v>5.63</v>
      </c>
      <c r="N16041" s="9">
        <v>5.81</v>
      </c>
      <c r="O16041" s="9">
        <v>0.67</v>
      </c>
      <c r="P16041" s="10" t="e">
        <v>#N/A</v>
      </c>
      <c r="Q16041" s="10" t="e">
        <v>#N/A</v>
      </c>
      <c r="R16041" s="30" t="e">
        <f t="shared" si="298"/>
        <v>#N/A</v>
      </c>
    </row>
    <row r="16042" spans="12:18">
      <c r="L16042" s="29">
        <v>35945</v>
      </c>
      <c r="M16042" s="27">
        <v>5.63</v>
      </c>
      <c r="N16042" s="9" t="e">
        <v>#N/A</v>
      </c>
      <c r="O16042" s="9" t="e">
        <v>#N/A</v>
      </c>
      <c r="P16042" s="10" t="e">
        <v>#N/A</v>
      </c>
      <c r="Q16042" s="10" t="e">
        <v>#N/A</v>
      </c>
      <c r="R16042" s="30" t="e">
        <f t="shared" si="298"/>
        <v>#N/A</v>
      </c>
    </row>
    <row r="16043" spans="12:18">
      <c r="L16043" s="29">
        <v>35946</v>
      </c>
      <c r="M16043" s="27">
        <v>5.63</v>
      </c>
      <c r="N16043" s="9" t="e">
        <v>#N/A</v>
      </c>
      <c r="O16043" s="9" t="e">
        <v>#N/A</v>
      </c>
      <c r="P16043" s="10" t="e">
        <v>#N/A</v>
      </c>
      <c r="Q16043" s="10" t="e">
        <v>#N/A</v>
      </c>
      <c r="R16043" s="30" t="e">
        <f t="shared" si="298"/>
        <v>#N/A</v>
      </c>
    </row>
    <row r="16044" spans="12:18">
      <c r="L16044" s="29">
        <v>35947</v>
      </c>
      <c r="M16044" s="27">
        <v>5.79</v>
      </c>
      <c r="N16044" s="9">
        <v>5.78</v>
      </c>
      <c r="O16044" s="9">
        <v>0.68</v>
      </c>
      <c r="P16044" s="10">
        <v>162.80000000000001</v>
      </c>
      <c r="Q16044" s="10">
        <v>0.12</v>
      </c>
      <c r="R16044" s="30">
        <f t="shared" si="298"/>
        <v>1.44</v>
      </c>
    </row>
    <row r="16045" spans="12:18">
      <c r="L16045" s="29">
        <v>35948</v>
      </c>
      <c r="M16045" s="27">
        <v>5.5</v>
      </c>
      <c r="N16045" s="9">
        <v>5.8</v>
      </c>
      <c r="O16045" s="9">
        <v>0.61</v>
      </c>
      <c r="P16045" s="10" t="e">
        <v>#N/A</v>
      </c>
      <c r="Q16045" s="10" t="e">
        <v>#N/A</v>
      </c>
      <c r="R16045" s="30" t="e">
        <f t="shared" si="298"/>
        <v>#N/A</v>
      </c>
    </row>
    <row r="16046" spans="12:18">
      <c r="L16046" s="29">
        <v>35949</v>
      </c>
      <c r="M16046" s="27">
        <v>5.6</v>
      </c>
      <c r="N16046" s="9">
        <v>5.8</v>
      </c>
      <c r="O16046" s="9">
        <v>0.56999999999999995</v>
      </c>
      <c r="P16046" s="10" t="e">
        <v>#N/A</v>
      </c>
      <c r="Q16046" s="10" t="e">
        <v>#N/A</v>
      </c>
      <c r="R16046" s="30" t="e">
        <f t="shared" si="298"/>
        <v>#N/A</v>
      </c>
    </row>
    <row r="16047" spans="12:18">
      <c r="L16047" s="29">
        <v>35950</v>
      </c>
      <c r="M16047" s="27">
        <v>5.55</v>
      </c>
      <c r="N16047" s="9">
        <v>5.82</v>
      </c>
      <c r="O16047" s="9">
        <v>0.61</v>
      </c>
      <c r="P16047" s="10" t="e">
        <v>#N/A</v>
      </c>
      <c r="Q16047" s="10" t="e">
        <v>#N/A</v>
      </c>
      <c r="R16047" s="30" t="e">
        <f t="shared" si="298"/>
        <v>#N/A</v>
      </c>
    </row>
    <row r="16048" spans="12:18">
      <c r="L16048" s="29">
        <v>35951</v>
      </c>
      <c r="M16048" s="27">
        <v>5.38</v>
      </c>
      <c r="N16048" s="9">
        <v>5.79</v>
      </c>
      <c r="O16048" s="9">
        <v>0.6</v>
      </c>
      <c r="P16048" s="10" t="e">
        <v>#N/A</v>
      </c>
      <c r="Q16048" s="10" t="e">
        <v>#N/A</v>
      </c>
      <c r="R16048" s="30" t="e">
        <f t="shared" si="298"/>
        <v>#N/A</v>
      </c>
    </row>
    <row r="16049" spans="12:18">
      <c r="L16049" s="29">
        <v>35952</v>
      </c>
      <c r="M16049" s="27">
        <v>5.38</v>
      </c>
      <c r="N16049" s="9" t="e">
        <v>#N/A</v>
      </c>
      <c r="O16049" s="9" t="e">
        <v>#N/A</v>
      </c>
      <c r="P16049" s="10" t="e">
        <v>#N/A</v>
      </c>
      <c r="Q16049" s="10" t="e">
        <v>#N/A</v>
      </c>
      <c r="R16049" s="30" t="e">
        <f t="shared" si="298"/>
        <v>#N/A</v>
      </c>
    </row>
    <row r="16050" spans="12:18">
      <c r="L16050" s="29">
        <v>35953</v>
      </c>
      <c r="M16050" s="27">
        <v>5.38</v>
      </c>
      <c r="N16050" s="9" t="e">
        <v>#N/A</v>
      </c>
      <c r="O16050" s="9" t="e">
        <v>#N/A</v>
      </c>
      <c r="P16050" s="10" t="e">
        <v>#N/A</v>
      </c>
      <c r="Q16050" s="10" t="e">
        <v>#N/A</v>
      </c>
      <c r="R16050" s="30" t="e">
        <f t="shared" si="298"/>
        <v>#N/A</v>
      </c>
    </row>
    <row r="16051" spans="12:18">
      <c r="L16051" s="29">
        <v>35954</v>
      </c>
      <c r="M16051" s="27">
        <v>5.44</v>
      </c>
      <c r="N16051" s="9">
        <v>5.79</v>
      </c>
      <c r="O16051" s="9">
        <v>0.57999999999999996</v>
      </c>
      <c r="P16051" s="10" t="e">
        <v>#N/A</v>
      </c>
      <c r="Q16051" s="10" t="e">
        <v>#N/A</v>
      </c>
      <c r="R16051" s="30" t="e">
        <f t="shared" si="298"/>
        <v>#N/A</v>
      </c>
    </row>
    <row r="16052" spans="12:18">
      <c r="L16052" s="29">
        <v>35955</v>
      </c>
      <c r="M16052" s="27">
        <v>5.38</v>
      </c>
      <c r="N16052" s="9">
        <v>5.79</v>
      </c>
      <c r="O16052" s="9">
        <v>0.56000000000000005</v>
      </c>
      <c r="P16052" s="10" t="e">
        <v>#N/A</v>
      </c>
      <c r="Q16052" s="10" t="e">
        <v>#N/A</v>
      </c>
      <c r="R16052" s="30" t="e">
        <f t="shared" si="298"/>
        <v>#N/A</v>
      </c>
    </row>
    <row r="16053" spans="12:18">
      <c r="L16053" s="29">
        <v>35956</v>
      </c>
      <c r="M16053" s="27">
        <v>5.53</v>
      </c>
      <c r="N16053" s="9">
        <v>5.7</v>
      </c>
      <c r="O16053" s="9">
        <v>0.5</v>
      </c>
      <c r="P16053" s="10" t="e">
        <v>#N/A</v>
      </c>
      <c r="Q16053" s="10" t="e">
        <v>#N/A</v>
      </c>
      <c r="R16053" s="30" t="e">
        <f t="shared" si="298"/>
        <v>#N/A</v>
      </c>
    </row>
    <row r="16054" spans="12:18">
      <c r="L16054" s="29">
        <v>35957</v>
      </c>
      <c r="M16054" s="27">
        <v>5.62</v>
      </c>
      <c r="N16054" s="9">
        <v>5.65</v>
      </c>
      <c r="O16054" s="9">
        <v>0.47</v>
      </c>
      <c r="P16054" s="10" t="e">
        <v>#N/A</v>
      </c>
      <c r="Q16054" s="10" t="e">
        <v>#N/A</v>
      </c>
      <c r="R16054" s="30" t="e">
        <f t="shared" si="298"/>
        <v>#N/A</v>
      </c>
    </row>
    <row r="16055" spans="12:18">
      <c r="L16055" s="29">
        <v>35958</v>
      </c>
      <c r="M16055" s="27">
        <v>5.53</v>
      </c>
      <c r="N16055" s="9">
        <v>5.66</v>
      </c>
      <c r="O16055" s="9">
        <v>0.44</v>
      </c>
      <c r="P16055" s="10" t="e">
        <v>#N/A</v>
      </c>
      <c r="Q16055" s="10" t="e">
        <v>#N/A</v>
      </c>
      <c r="R16055" s="30" t="e">
        <f t="shared" si="298"/>
        <v>#N/A</v>
      </c>
    </row>
    <row r="16056" spans="12:18">
      <c r="L16056" s="29">
        <v>35959</v>
      </c>
      <c r="M16056" s="27">
        <v>5.53</v>
      </c>
      <c r="N16056" s="9" t="e">
        <v>#N/A</v>
      </c>
      <c r="O16056" s="9" t="e">
        <v>#N/A</v>
      </c>
      <c r="P16056" s="10" t="e">
        <v>#N/A</v>
      </c>
      <c r="Q16056" s="10" t="e">
        <v>#N/A</v>
      </c>
      <c r="R16056" s="30" t="e">
        <f t="shared" si="298"/>
        <v>#N/A</v>
      </c>
    </row>
    <row r="16057" spans="12:18">
      <c r="L16057" s="29">
        <v>35960</v>
      </c>
      <c r="M16057" s="27">
        <v>5.53</v>
      </c>
      <c r="N16057" s="9" t="e">
        <v>#N/A</v>
      </c>
      <c r="O16057" s="9" t="e">
        <v>#N/A</v>
      </c>
      <c r="P16057" s="10" t="e">
        <v>#N/A</v>
      </c>
      <c r="Q16057" s="10" t="e">
        <v>#N/A</v>
      </c>
      <c r="R16057" s="30" t="e">
        <f t="shared" si="298"/>
        <v>#N/A</v>
      </c>
    </row>
    <row r="16058" spans="12:18">
      <c r="L16058" s="29">
        <v>35961</v>
      </c>
      <c r="M16058" s="27">
        <v>5.78</v>
      </c>
      <c r="N16058" s="9">
        <v>5.61</v>
      </c>
      <c r="O16058" s="9">
        <v>0.4</v>
      </c>
      <c r="P16058" s="10" t="e">
        <v>#N/A</v>
      </c>
      <c r="Q16058" s="10" t="e">
        <v>#N/A</v>
      </c>
      <c r="R16058" s="30" t="e">
        <f t="shared" si="298"/>
        <v>#N/A</v>
      </c>
    </row>
    <row r="16059" spans="12:18">
      <c r="L16059" s="29">
        <v>35962</v>
      </c>
      <c r="M16059" s="27">
        <v>5.55</v>
      </c>
      <c r="N16059" s="9">
        <v>5.65</v>
      </c>
      <c r="O16059" s="9">
        <v>0.39</v>
      </c>
      <c r="P16059" s="10" t="e">
        <v>#N/A</v>
      </c>
      <c r="Q16059" s="10" t="e">
        <v>#N/A</v>
      </c>
      <c r="R16059" s="30" t="e">
        <f t="shared" si="298"/>
        <v>#N/A</v>
      </c>
    </row>
    <row r="16060" spans="12:18">
      <c r="L16060" s="29">
        <v>35963</v>
      </c>
      <c r="M16060" s="27">
        <v>5.55</v>
      </c>
      <c r="N16060" s="9">
        <v>5.74</v>
      </c>
      <c r="O16060" s="9">
        <v>0.45</v>
      </c>
      <c r="P16060" s="10" t="e">
        <v>#N/A</v>
      </c>
      <c r="Q16060" s="10" t="e">
        <v>#N/A</v>
      </c>
      <c r="R16060" s="30" t="e">
        <f t="shared" si="298"/>
        <v>#N/A</v>
      </c>
    </row>
    <row r="16061" spans="12:18">
      <c r="L16061" s="29">
        <v>35964</v>
      </c>
      <c r="M16061" s="27">
        <v>5.54</v>
      </c>
      <c r="N16061" s="9">
        <v>5.7</v>
      </c>
      <c r="O16061" s="9">
        <v>0.45</v>
      </c>
      <c r="P16061" s="10" t="e">
        <v>#N/A</v>
      </c>
      <c r="Q16061" s="10" t="e">
        <v>#N/A</v>
      </c>
      <c r="R16061" s="30" t="e">
        <f t="shared" si="298"/>
        <v>#N/A</v>
      </c>
    </row>
    <row r="16062" spans="12:18">
      <c r="L16062" s="29">
        <v>35965</v>
      </c>
      <c r="M16062" s="27">
        <v>5.36</v>
      </c>
      <c r="N16062" s="9">
        <v>5.67</v>
      </c>
      <c r="O16062" s="9">
        <v>0.44</v>
      </c>
      <c r="P16062" s="10" t="e">
        <v>#N/A</v>
      </c>
      <c r="Q16062" s="10" t="e">
        <v>#N/A</v>
      </c>
      <c r="R16062" s="30" t="e">
        <f t="shared" si="298"/>
        <v>#N/A</v>
      </c>
    </row>
    <row r="16063" spans="12:18">
      <c r="L16063" s="29">
        <v>35966</v>
      </c>
      <c r="M16063" s="27">
        <v>5.36</v>
      </c>
      <c r="N16063" s="9" t="e">
        <v>#N/A</v>
      </c>
      <c r="O16063" s="9" t="e">
        <v>#N/A</v>
      </c>
      <c r="P16063" s="10" t="e">
        <v>#N/A</v>
      </c>
      <c r="Q16063" s="10" t="e">
        <v>#N/A</v>
      </c>
      <c r="R16063" s="30" t="e">
        <f t="shared" si="298"/>
        <v>#N/A</v>
      </c>
    </row>
    <row r="16064" spans="12:18">
      <c r="L16064" s="29">
        <v>35967</v>
      </c>
      <c r="M16064" s="27">
        <v>5.36</v>
      </c>
      <c r="N16064" s="9" t="e">
        <v>#N/A</v>
      </c>
      <c r="O16064" s="9" t="e">
        <v>#N/A</v>
      </c>
      <c r="P16064" s="10" t="e">
        <v>#N/A</v>
      </c>
      <c r="Q16064" s="10" t="e">
        <v>#N/A</v>
      </c>
      <c r="R16064" s="30" t="e">
        <f t="shared" si="298"/>
        <v>#N/A</v>
      </c>
    </row>
    <row r="16065" spans="12:18">
      <c r="L16065" s="29">
        <v>35968</v>
      </c>
      <c r="M16065" s="27">
        <v>5.42</v>
      </c>
      <c r="N16065" s="9">
        <v>5.66</v>
      </c>
      <c r="O16065" s="9">
        <v>0.47</v>
      </c>
      <c r="P16065" s="10" t="e">
        <v>#N/A</v>
      </c>
      <c r="Q16065" s="10" t="e">
        <v>#N/A</v>
      </c>
      <c r="R16065" s="30" t="e">
        <f t="shared" si="298"/>
        <v>#N/A</v>
      </c>
    </row>
    <row r="16066" spans="12:18">
      <c r="L16066" s="29">
        <v>35969</v>
      </c>
      <c r="M16066" s="27">
        <v>5.36</v>
      </c>
      <c r="N16066" s="9">
        <v>5.64</v>
      </c>
      <c r="O16066" s="9">
        <v>0.48</v>
      </c>
      <c r="P16066" s="10" t="e">
        <v>#N/A</v>
      </c>
      <c r="Q16066" s="10" t="e">
        <v>#N/A</v>
      </c>
      <c r="R16066" s="30" t="e">
        <f t="shared" si="298"/>
        <v>#N/A</v>
      </c>
    </row>
    <row r="16067" spans="12:18">
      <c r="L16067" s="29">
        <v>35970</v>
      </c>
      <c r="M16067" s="27">
        <v>5.54</v>
      </c>
      <c r="N16067" s="9">
        <v>5.66</v>
      </c>
      <c r="O16067" s="9">
        <v>0.55000000000000004</v>
      </c>
      <c r="P16067" s="10" t="e">
        <v>#N/A</v>
      </c>
      <c r="Q16067" s="10" t="e">
        <v>#N/A</v>
      </c>
      <c r="R16067" s="30" t="e">
        <f t="shared" si="298"/>
        <v>#N/A</v>
      </c>
    </row>
    <row r="16068" spans="12:18">
      <c r="L16068" s="29">
        <v>35971</v>
      </c>
      <c r="M16068" s="27">
        <v>5.64</v>
      </c>
      <c r="N16068" s="9">
        <v>5.66</v>
      </c>
      <c r="O16068" s="9">
        <v>0.56999999999999995</v>
      </c>
      <c r="P16068" s="10" t="e">
        <v>#N/A</v>
      </c>
      <c r="Q16068" s="10" t="e">
        <v>#N/A</v>
      </c>
      <c r="R16068" s="30" t="e">
        <f t="shared" ref="R16068:R16131" si="299">Q16068*12</f>
        <v>#N/A</v>
      </c>
    </row>
    <row r="16069" spans="12:18">
      <c r="L16069" s="29">
        <v>35972</v>
      </c>
      <c r="M16069" s="27">
        <v>5.47</v>
      </c>
      <c r="N16069" s="9">
        <v>5.64</v>
      </c>
      <c r="O16069" s="9">
        <v>0.59</v>
      </c>
      <c r="P16069" s="10" t="e">
        <v>#N/A</v>
      </c>
      <c r="Q16069" s="10" t="e">
        <v>#N/A</v>
      </c>
      <c r="R16069" s="30" t="e">
        <f t="shared" si="299"/>
        <v>#N/A</v>
      </c>
    </row>
    <row r="16070" spans="12:18">
      <c r="L16070" s="29">
        <v>35973</v>
      </c>
      <c r="M16070" s="27">
        <v>5.47</v>
      </c>
      <c r="N16070" s="9" t="e">
        <v>#N/A</v>
      </c>
      <c r="O16070" s="9" t="e">
        <v>#N/A</v>
      </c>
      <c r="P16070" s="10" t="e">
        <v>#N/A</v>
      </c>
      <c r="Q16070" s="10" t="e">
        <v>#N/A</v>
      </c>
      <c r="R16070" s="30" t="e">
        <f t="shared" si="299"/>
        <v>#N/A</v>
      </c>
    </row>
    <row r="16071" spans="12:18">
      <c r="L16071" s="29">
        <v>35974</v>
      </c>
      <c r="M16071" s="27">
        <v>5.47</v>
      </c>
      <c r="N16071" s="9" t="e">
        <v>#N/A</v>
      </c>
      <c r="O16071" s="9" t="e">
        <v>#N/A</v>
      </c>
      <c r="P16071" s="10" t="e">
        <v>#N/A</v>
      </c>
      <c r="Q16071" s="10" t="e">
        <v>#N/A</v>
      </c>
      <c r="R16071" s="30" t="e">
        <f t="shared" si="299"/>
        <v>#N/A</v>
      </c>
    </row>
    <row r="16072" spans="12:18">
      <c r="L16072" s="29">
        <v>35975</v>
      </c>
      <c r="M16072" s="27">
        <v>5.69</v>
      </c>
      <c r="N16072" s="9">
        <v>5.65</v>
      </c>
      <c r="O16072" s="9">
        <v>0.57999999999999996</v>
      </c>
      <c r="P16072" s="10" t="e">
        <v>#N/A</v>
      </c>
      <c r="Q16072" s="10" t="e">
        <v>#N/A</v>
      </c>
      <c r="R16072" s="30" t="e">
        <f t="shared" si="299"/>
        <v>#N/A</v>
      </c>
    </row>
    <row r="16073" spans="12:18">
      <c r="L16073" s="29">
        <v>35976</v>
      </c>
      <c r="M16073" s="27">
        <v>7.06</v>
      </c>
      <c r="N16073" s="9">
        <v>5.62</v>
      </c>
      <c r="O16073" s="9">
        <v>0.47</v>
      </c>
      <c r="P16073" s="10" t="e">
        <v>#N/A</v>
      </c>
      <c r="Q16073" s="10" t="e">
        <v>#N/A</v>
      </c>
      <c r="R16073" s="30" t="e">
        <f t="shared" si="299"/>
        <v>#N/A</v>
      </c>
    </row>
    <row r="16074" spans="12:18">
      <c r="L16074" s="29">
        <v>35977</v>
      </c>
      <c r="M16074" s="27">
        <v>6.35</v>
      </c>
      <c r="N16074" s="9">
        <v>5.63</v>
      </c>
      <c r="O16074" s="9">
        <v>0.48</v>
      </c>
      <c r="P16074" s="10">
        <v>163.19999999999999</v>
      </c>
      <c r="Q16074" s="10">
        <v>0.25</v>
      </c>
      <c r="R16074" s="30">
        <f t="shared" si="299"/>
        <v>3</v>
      </c>
    </row>
    <row r="16075" spans="12:18">
      <c r="L16075" s="29">
        <v>35978</v>
      </c>
      <c r="M16075" s="27">
        <v>5.62</v>
      </c>
      <c r="N16075" s="9">
        <v>5.6</v>
      </c>
      <c r="O16075" s="9">
        <v>0.48</v>
      </c>
      <c r="P16075" s="10" t="e">
        <v>#N/A</v>
      </c>
      <c r="Q16075" s="10" t="e">
        <v>#N/A</v>
      </c>
      <c r="R16075" s="30" t="e">
        <f t="shared" si="299"/>
        <v>#N/A</v>
      </c>
    </row>
    <row r="16076" spans="12:18">
      <c r="L16076" s="29">
        <v>35979</v>
      </c>
      <c r="M16076" s="27">
        <v>5.41</v>
      </c>
      <c r="N16076" s="9" t="e">
        <v>#N/A</v>
      </c>
      <c r="O16076" s="9" t="e">
        <v>#N/A</v>
      </c>
      <c r="P16076" s="10" t="e">
        <v>#N/A</v>
      </c>
      <c r="Q16076" s="10" t="e">
        <v>#N/A</v>
      </c>
      <c r="R16076" s="30" t="e">
        <f t="shared" si="299"/>
        <v>#N/A</v>
      </c>
    </row>
    <row r="16077" spans="12:18">
      <c r="L16077" s="29">
        <v>35980</v>
      </c>
      <c r="M16077" s="27">
        <v>5.41</v>
      </c>
      <c r="N16077" s="9" t="e">
        <v>#N/A</v>
      </c>
      <c r="O16077" s="9" t="e">
        <v>#N/A</v>
      </c>
      <c r="P16077" s="10" t="e">
        <v>#N/A</v>
      </c>
      <c r="Q16077" s="10" t="e">
        <v>#N/A</v>
      </c>
      <c r="R16077" s="30" t="e">
        <f t="shared" si="299"/>
        <v>#N/A</v>
      </c>
    </row>
    <row r="16078" spans="12:18">
      <c r="L16078" s="29">
        <v>35981</v>
      </c>
      <c r="M16078" s="27">
        <v>5.41</v>
      </c>
      <c r="N16078" s="9" t="e">
        <v>#N/A</v>
      </c>
      <c r="O16078" s="9" t="e">
        <v>#N/A</v>
      </c>
      <c r="P16078" s="10" t="e">
        <v>#N/A</v>
      </c>
      <c r="Q16078" s="10" t="e">
        <v>#N/A</v>
      </c>
      <c r="R16078" s="30" t="e">
        <f t="shared" si="299"/>
        <v>#N/A</v>
      </c>
    </row>
    <row r="16079" spans="12:18">
      <c r="L16079" s="29">
        <v>35982</v>
      </c>
      <c r="M16079" s="27">
        <v>5.54</v>
      </c>
      <c r="N16079" s="9">
        <v>5.57</v>
      </c>
      <c r="O16079" s="9">
        <v>0.46</v>
      </c>
      <c r="P16079" s="10" t="e">
        <v>#N/A</v>
      </c>
      <c r="Q16079" s="10" t="e">
        <v>#N/A</v>
      </c>
      <c r="R16079" s="30" t="e">
        <f t="shared" si="299"/>
        <v>#N/A</v>
      </c>
    </row>
    <row r="16080" spans="12:18">
      <c r="L16080" s="29">
        <v>35983</v>
      </c>
      <c r="M16080" s="27">
        <v>5.46</v>
      </c>
      <c r="N16080" s="9">
        <v>5.6</v>
      </c>
      <c r="O16080" s="9">
        <v>0.47</v>
      </c>
      <c r="P16080" s="10" t="e">
        <v>#N/A</v>
      </c>
      <c r="Q16080" s="10" t="e">
        <v>#N/A</v>
      </c>
      <c r="R16080" s="30" t="e">
        <f t="shared" si="299"/>
        <v>#N/A</v>
      </c>
    </row>
    <row r="16081" spans="12:18">
      <c r="L16081" s="29">
        <v>35984</v>
      </c>
      <c r="M16081" s="27">
        <v>5.44</v>
      </c>
      <c r="N16081" s="9">
        <v>5.63</v>
      </c>
      <c r="O16081" s="9">
        <v>0.47</v>
      </c>
      <c r="P16081" s="10" t="e">
        <v>#N/A</v>
      </c>
      <c r="Q16081" s="10" t="e">
        <v>#N/A</v>
      </c>
      <c r="R16081" s="30" t="e">
        <f t="shared" si="299"/>
        <v>#N/A</v>
      </c>
    </row>
    <row r="16082" spans="12:18">
      <c r="L16082" s="29">
        <v>35985</v>
      </c>
      <c r="M16082" s="27">
        <v>5.51</v>
      </c>
      <c r="N16082" s="9">
        <v>5.6</v>
      </c>
      <c r="O16082" s="9">
        <v>0.47</v>
      </c>
      <c r="P16082" s="10" t="e">
        <v>#N/A</v>
      </c>
      <c r="Q16082" s="10" t="e">
        <v>#N/A</v>
      </c>
      <c r="R16082" s="30" t="e">
        <f t="shared" si="299"/>
        <v>#N/A</v>
      </c>
    </row>
    <row r="16083" spans="12:18">
      <c r="L16083" s="29">
        <v>35986</v>
      </c>
      <c r="M16083" s="27">
        <v>5.43</v>
      </c>
      <c r="N16083" s="9">
        <v>5.63</v>
      </c>
      <c r="O16083" s="9">
        <v>0.49</v>
      </c>
      <c r="P16083" s="10" t="e">
        <v>#N/A</v>
      </c>
      <c r="Q16083" s="10" t="e">
        <v>#N/A</v>
      </c>
      <c r="R16083" s="30" t="e">
        <f t="shared" si="299"/>
        <v>#N/A</v>
      </c>
    </row>
    <row r="16084" spans="12:18">
      <c r="L16084" s="29">
        <v>35987</v>
      </c>
      <c r="M16084" s="27">
        <v>5.43</v>
      </c>
      <c r="N16084" s="9" t="e">
        <v>#N/A</v>
      </c>
      <c r="O16084" s="9" t="e">
        <v>#N/A</v>
      </c>
      <c r="P16084" s="10" t="e">
        <v>#N/A</v>
      </c>
      <c r="Q16084" s="10" t="e">
        <v>#N/A</v>
      </c>
      <c r="R16084" s="30" t="e">
        <f t="shared" si="299"/>
        <v>#N/A</v>
      </c>
    </row>
    <row r="16085" spans="12:18">
      <c r="L16085" s="29">
        <v>35988</v>
      </c>
      <c r="M16085" s="27">
        <v>5.43</v>
      </c>
      <c r="N16085" s="9" t="e">
        <v>#N/A</v>
      </c>
      <c r="O16085" s="9" t="e">
        <v>#N/A</v>
      </c>
      <c r="P16085" s="10" t="e">
        <v>#N/A</v>
      </c>
      <c r="Q16085" s="10" t="e">
        <v>#N/A</v>
      </c>
      <c r="R16085" s="30" t="e">
        <f t="shared" si="299"/>
        <v>#N/A</v>
      </c>
    </row>
    <row r="16086" spans="12:18">
      <c r="L16086" s="29">
        <v>35989</v>
      </c>
      <c r="M16086" s="27">
        <v>5.5</v>
      </c>
      <c r="N16086" s="9">
        <v>5.68</v>
      </c>
      <c r="O16086" s="9">
        <v>0.5</v>
      </c>
      <c r="P16086" s="10" t="e">
        <v>#N/A</v>
      </c>
      <c r="Q16086" s="10" t="e">
        <v>#N/A</v>
      </c>
      <c r="R16086" s="30" t="e">
        <f t="shared" si="299"/>
        <v>#N/A</v>
      </c>
    </row>
    <row r="16087" spans="12:18">
      <c r="L16087" s="29">
        <v>35990</v>
      </c>
      <c r="M16087" s="27">
        <v>5.45</v>
      </c>
      <c r="N16087" s="9">
        <v>5.72</v>
      </c>
      <c r="O16087" s="9">
        <v>0.47</v>
      </c>
      <c r="P16087" s="10" t="e">
        <v>#N/A</v>
      </c>
      <c r="Q16087" s="10" t="e">
        <v>#N/A</v>
      </c>
      <c r="R16087" s="30" t="e">
        <f t="shared" si="299"/>
        <v>#N/A</v>
      </c>
    </row>
    <row r="16088" spans="12:18">
      <c r="L16088" s="29">
        <v>35991</v>
      </c>
      <c r="M16088" s="27">
        <v>5.7</v>
      </c>
      <c r="N16088" s="9">
        <v>5.7</v>
      </c>
      <c r="O16088" s="9">
        <v>0.47</v>
      </c>
      <c r="P16088" s="10" t="e">
        <v>#N/A</v>
      </c>
      <c r="Q16088" s="10" t="e">
        <v>#N/A</v>
      </c>
      <c r="R16088" s="30" t="e">
        <f t="shared" si="299"/>
        <v>#N/A</v>
      </c>
    </row>
    <row r="16089" spans="12:18">
      <c r="L16089" s="29">
        <v>35992</v>
      </c>
      <c r="M16089" s="27">
        <v>5.57</v>
      </c>
      <c r="N16089" s="9">
        <v>5.72</v>
      </c>
      <c r="O16089" s="9">
        <v>0.47</v>
      </c>
      <c r="P16089" s="10" t="e">
        <v>#N/A</v>
      </c>
      <c r="Q16089" s="10" t="e">
        <v>#N/A</v>
      </c>
      <c r="R16089" s="30" t="e">
        <f t="shared" si="299"/>
        <v>#N/A</v>
      </c>
    </row>
    <row r="16090" spans="12:18">
      <c r="L16090" s="29">
        <v>35993</v>
      </c>
      <c r="M16090" s="27">
        <v>5.42</v>
      </c>
      <c r="N16090" s="9">
        <v>5.75</v>
      </c>
      <c r="O16090" s="9">
        <v>0.5</v>
      </c>
      <c r="P16090" s="10" t="e">
        <v>#N/A</v>
      </c>
      <c r="Q16090" s="10" t="e">
        <v>#N/A</v>
      </c>
      <c r="R16090" s="30" t="e">
        <f t="shared" si="299"/>
        <v>#N/A</v>
      </c>
    </row>
    <row r="16091" spans="12:18">
      <c r="L16091" s="29">
        <v>35994</v>
      </c>
      <c r="M16091" s="27">
        <v>5.42</v>
      </c>
      <c r="N16091" s="9" t="e">
        <v>#N/A</v>
      </c>
      <c r="O16091" s="9" t="e">
        <v>#N/A</v>
      </c>
      <c r="P16091" s="10" t="e">
        <v>#N/A</v>
      </c>
      <c r="Q16091" s="10" t="e">
        <v>#N/A</v>
      </c>
      <c r="R16091" s="30" t="e">
        <f t="shared" si="299"/>
        <v>#N/A</v>
      </c>
    </row>
    <row r="16092" spans="12:18">
      <c r="L16092" s="29">
        <v>35995</v>
      </c>
      <c r="M16092" s="27">
        <v>5.42</v>
      </c>
      <c r="N16092" s="9" t="e">
        <v>#N/A</v>
      </c>
      <c r="O16092" s="9" t="e">
        <v>#N/A</v>
      </c>
      <c r="P16092" s="10" t="e">
        <v>#N/A</v>
      </c>
      <c r="Q16092" s="10" t="e">
        <v>#N/A</v>
      </c>
      <c r="R16092" s="30" t="e">
        <f t="shared" si="299"/>
        <v>#N/A</v>
      </c>
    </row>
    <row r="16093" spans="12:18">
      <c r="L16093" s="29">
        <v>35996</v>
      </c>
      <c r="M16093" s="27">
        <v>5.65</v>
      </c>
      <c r="N16093" s="9">
        <v>5.71</v>
      </c>
      <c r="O16093" s="9">
        <v>0.48</v>
      </c>
      <c r="P16093" s="10" t="e">
        <v>#N/A</v>
      </c>
      <c r="Q16093" s="10" t="e">
        <v>#N/A</v>
      </c>
      <c r="R16093" s="30" t="e">
        <f t="shared" si="299"/>
        <v>#N/A</v>
      </c>
    </row>
    <row r="16094" spans="12:18">
      <c r="L16094" s="29">
        <v>35997</v>
      </c>
      <c r="M16094" s="27">
        <v>5.51</v>
      </c>
      <c r="N16094" s="9">
        <v>5.67</v>
      </c>
      <c r="O16094" s="9">
        <v>0.49</v>
      </c>
      <c r="P16094" s="10" t="e">
        <v>#N/A</v>
      </c>
      <c r="Q16094" s="10" t="e">
        <v>#N/A</v>
      </c>
      <c r="R16094" s="30" t="e">
        <f t="shared" si="299"/>
        <v>#N/A</v>
      </c>
    </row>
    <row r="16095" spans="12:18">
      <c r="L16095" s="29">
        <v>35998</v>
      </c>
      <c r="M16095" s="27">
        <v>5.48</v>
      </c>
      <c r="N16095" s="9">
        <v>5.68</v>
      </c>
      <c r="O16095" s="9">
        <v>0.52</v>
      </c>
      <c r="P16095" s="10" t="e">
        <v>#N/A</v>
      </c>
      <c r="Q16095" s="10" t="e">
        <v>#N/A</v>
      </c>
      <c r="R16095" s="30" t="e">
        <f t="shared" si="299"/>
        <v>#N/A</v>
      </c>
    </row>
    <row r="16096" spans="12:18">
      <c r="L16096" s="29">
        <v>35999</v>
      </c>
      <c r="M16096" s="27">
        <v>5.55</v>
      </c>
      <c r="N16096" s="9">
        <v>5.66</v>
      </c>
      <c r="O16096" s="9">
        <v>0.49</v>
      </c>
      <c r="P16096" s="10" t="e">
        <v>#N/A</v>
      </c>
      <c r="Q16096" s="10" t="e">
        <v>#N/A</v>
      </c>
      <c r="R16096" s="30" t="e">
        <f t="shared" si="299"/>
        <v>#N/A</v>
      </c>
    </row>
    <row r="16097" spans="12:18">
      <c r="L16097" s="29">
        <v>36000</v>
      </c>
      <c r="M16097" s="27">
        <v>5.53</v>
      </c>
      <c r="N16097" s="9">
        <v>5.68</v>
      </c>
      <c r="O16097" s="9">
        <v>0.5</v>
      </c>
      <c r="P16097" s="10" t="e">
        <v>#N/A</v>
      </c>
      <c r="Q16097" s="10" t="e">
        <v>#N/A</v>
      </c>
      <c r="R16097" s="30" t="e">
        <f t="shared" si="299"/>
        <v>#N/A</v>
      </c>
    </row>
    <row r="16098" spans="12:18">
      <c r="L16098" s="29">
        <v>36001</v>
      </c>
      <c r="M16098" s="27">
        <v>5.53</v>
      </c>
      <c r="N16098" s="9" t="e">
        <v>#N/A</v>
      </c>
      <c r="O16098" s="9" t="e">
        <v>#N/A</v>
      </c>
      <c r="P16098" s="10" t="e">
        <v>#N/A</v>
      </c>
      <c r="Q16098" s="10" t="e">
        <v>#N/A</v>
      </c>
      <c r="R16098" s="30" t="e">
        <f t="shared" si="299"/>
        <v>#N/A</v>
      </c>
    </row>
    <row r="16099" spans="12:18">
      <c r="L16099" s="29">
        <v>36002</v>
      </c>
      <c r="M16099" s="27">
        <v>5.53</v>
      </c>
      <c r="N16099" s="9" t="e">
        <v>#N/A</v>
      </c>
      <c r="O16099" s="9" t="e">
        <v>#N/A</v>
      </c>
      <c r="P16099" s="10" t="e">
        <v>#N/A</v>
      </c>
      <c r="Q16099" s="10" t="e">
        <v>#N/A</v>
      </c>
      <c r="R16099" s="30" t="e">
        <f t="shared" si="299"/>
        <v>#N/A</v>
      </c>
    </row>
    <row r="16100" spans="12:18">
      <c r="L16100" s="29">
        <v>36003</v>
      </c>
      <c r="M16100" s="27">
        <v>5.68</v>
      </c>
      <c r="N16100" s="9">
        <v>5.7</v>
      </c>
      <c r="O16100" s="9">
        <v>0.51</v>
      </c>
      <c r="P16100" s="10" t="e">
        <v>#N/A</v>
      </c>
      <c r="Q16100" s="10" t="e">
        <v>#N/A</v>
      </c>
      <c r="R16100" s="30" t="e">
        <f t="shared" si="299"/>
        <v>#N/A</v>
      </c>
    </row>
    <row r="16101" spans="12:18">
      <c r="L16101" s="29">
        <v>36004</v>
      </c>
      <c r="M16101" s="27">
        <v>5.5</v>
      </c>
      <c r="N16101" s="9">
        <v>5.74</v>
      </c>
      <c r="O16101" s="9">
        <v>0.56000000000000005</v>
      </c>
      <c r="P16101" s="10" t="e">
        <v>#N/A</v>
      </c>
      <c r="Q16101" s="10" t="e">
        <v>#N/A</v>
      </c>
      <c r="R16101" s="30" t="e">
        <f t="shared" si="299"/>
        <v>#N/A</v>
      </c>
    </row>
    <row r="16102" spans="12:18">
      <c r="L16102" s="29">
        <v>36005</v>
      </c>
      <c r="M16102" s="27">
        <v>5.49</v>
      </c>
      <c r="N16102" s="9">
        <v>5.77</v>
      </c>
      <c r="O16102" s="9">
        <v>0.57999999999999996</v>
      </c>
      <c r="P16102" s="10" t="e">
        <v>#N/A</v>
      </c>
      <c r="Q16102" s="10" t="e">
        <v>#N/A</v>
      </c>
      <c r="R16102" s="30" t="e">
        <f t="shared" si="299"/>
        <v>#N/A</v>
      </c>
    </row>
    <row r="16103" spans="12:18">
      <c r="L16103" s="29">
        <v>36006</v>
      </c>
      <c r="M16103" s="27">
        <v>5.61</v>
      </c>
      <c r="N16103" s="9">
        <v>5.73</v>
      </c>
      <c r="O16103" s="9">
        <v>0.56000000000000005</v>
      </c>
      <c r="P16103" s="10" t="e">
        <v>#N/A</v>
      </c>
      <c r="Q16103" s="10" t="e">
        <v>#N/A</v>
      </c>
      <c r="R16103" s="30" t="e">
        <f t="shared" si="299"/>
        <v>#N/A</v>
      </c>
    </row>
    <row r="16104" spans="12:18">
      <c r="L16104" s="29">
        <v>36007</v>
      </c>
      <c r="M16104" s="27">
        <v>5.63</v>
      </c>
      <c r="N16104" s="9">
        <v>5.72</v>
      </c>
      <c r="O16104" s="9">
        <v>0.53</v>
      </c>
      <c r="P16104" s="10" t="e">
        <v>#N/A</v>
      </c>
      <c r="Q16104" s="10" t="e">
        <v>#N/A</v>
      </c>
      <c r="R16104" s="30" t="e">
        <f t="shared" si="299"/>
        <v>#N/A</v>
      </c>
    </row>
    <row r="16105" spans="12:18">
      <c r="L16105" s="29">
        <v>36008</v>
      </c>
      <c r="M16105" s="27">
        <v>5.63</v>
      </c>
      <c r="N16105" s="9" t="e">
        <v>#N/A</v>
      </c>
      <c r="O16105" s="9" t="e">
        <v>#N/A</v>
      </c>
      <c r="P16105" s="10">
        <v>163.4</v>
      </c>
      <c r="Q16105" s="10">
        <v>0.12</v>
      </c>
      <c r="R16105" s="30">
        <f t="shared" si="299"/>
        <v>1.44</v>
      </c>
    </row>
    <row r="16106" spans="12:18">
      <c r="L16106" s="29">
        <v>36009</v>
      </c>
      <c r="M16106" s="27">
        <v>5.63</v>
      </c>
      <c r="N16106" s="9" t="e">
        <v>#N/A</v>
      </c>
      <c r="O16106" s="9" t="e">
        <v>#N/A</v>
      </c>
      <c r="P16106" s="10" t="e">
        <v>#N/A</v>
      </c>
      <c r="Q16106" s="10" t="e">
        <v>#N/A</v>
      </c>
      <c r="R16106" s="30" t="e">
        <f t="shared" si="299"/>
        <v>#N/A</v>
      </c>
    </row>
    <row r="16107" spans="12:18">
      <c r="L16107" s="29">
        <v>36010</v>
      </c>
      <c r="M16107" s="27">
        <v>5.69</v>
      </c>
      <c r="N16107" s="9">
        <v>5.67</v>
      </c>
      <c r="O16107" s="9">
        <v>0.48</v>
      </c>
      <c r="P16107" s="10" t="e">
        <v>#N/A</v>
      </c>
      <c r="Q16107" s="10" t="e">
        <v>#N/A</v>
      </c>
      <c r="R16107" s="30" t="e">
        <f t="shared" si="299"/>
        <v>#N/A</v>
      </c>
    </row>
    <row r="16108" spans="12:18">
      <c r="L16108" s="29">
        <v>36011</v>
      </c>
      <c r="M16108" s="27">
        <v>5.54</v>
      </c>
      <c r="N16108" s="9">
        <v>5.65</v>
      </c>
      <c r="O16108" s="9">
        <v>0.46</v>
      </c>
      <c r="P16108" s="10" t="e">
        <v>#N/A</v>
      </c>
      <c r="Q16108" s="10" t="e">
        <v>#N/A</v>
      </c>
      <c r="R16108" s="30" t="e">
        <f t="shared" si="299"/>
        <v>#N/A</v>
      </c>
    </row>
    <row r="16109" spans="12:18">
      <c r="L16109" s="29">
        <v>36012</v>
      </c>
      <c r="M16109" s="27">
        <v>5.53</v>
      </c>
      <c r="N16109" s="9">
        <v>5.66</v>
      </c>
      <c r="O16109" s="9">
        <v>0.48</v>
      </c>
      <c r="P16109" s="10" t="e">
        <v>#N/A</v>
      </c>
      <c r="Q16109" s="10" t="e">
        <v>#N/A</v>
      </c>
      <c r="R16109" s="30" t="e">
        <f t="shared" si="299"/>
        <v>#N/A</v>
      </c>
    </row>
    <row r="16110" spans="12:18">
      <c r="L16110" s="29">
        <v>36013</v>
      </c>
      <c r="M16110" s="27">
        <v>5.54</v>
      </c>
      <c r="N16110" s="9">
        <v>5.67</v>
      </c>
      <c r="O16110" s="9">
        <v>0.54</v>
      </c>
      <c r="P16110" s="10" t="e">
        <v>#N/A</v>
      </c>
      <c r="Q16110" s="10" t="e">
        <v>#N/A</v>
      </c>
      <c r="R16110" s="30" t="e">
        <f t="shared" si="299"/>
        <v>#N/A</v>
      </c>
    </row>
    <row r="16111" spans="12:18">
      <c r="L16111" s="29">
        <v>36014</v>
      </c>
      <c r="M16111" s="27">
        <v>5.44</v>
      </c>
      <c r="N16111" s="9">
        <v>5.63</v>
      </c>
      <c r="O16111" s="9">
        <v>0.54</v>
      </c>
      <c r="P16111" s="10" t="e">
        <v>#N/A</v>
      </c>
      <c r="Q16111" s="10" t="e">
        <v>#N/A</v>
      </c>
      <c r="R16111" s="30" t="e">
        <f t="shared" si="299"/>
        <v>#N/A</v>
      </c>
    </row>
    <row r="16112" spans="12:18">
      <c r="L16112" s="29">
        <v>36015</v>
      </c>
      <c r="M16112" s="27">
        <v>5.44</v>
      </c>
      <c r="N16112" s="9" t="e">
        <v>#N/A</v>
      </c>
      <c r="O16112" s="9" t="e">
        <v>#N/A</v>
      </c>
      <c r="P16112" s="10" t="e">
        <v>#N/A</v>
      </c>
      <c r="Q16112" s="10" t="e">
        <v>#N/A</v>
      </c>
      <c r="R16112" s="30" t="e">
        <f t="shared" si="299"/>
        <v>#N/A</v>
      </c>
    </row>
    <row r="16113" spans="12:18">
      <c r="L16113" s="29">
        <v>36016</v>
      </c>
      <c r="M16113" s="27">
        <v>5.44</v>
      </c>
      <c r="N16113" s="9" t="e">
        <v>#N/A</v>
      </c>
      <c r="O16113" s="9" t="e">
        <v>#N/A</v>
      </c>
      <c r="P16113" s="10" t="e">
        <v>#N/A</v>
      </c>
      <c r="Q16113" s="10" t="e">
        <v>#N/A</v>
      </c>
      <c r="R16113" s="30" t="e">
        <f t="shared" si="299"/>
        <v>#N/A</v>
      </c>
    </row>
    <row r="16114" spans="12:18">
      <c r="L16114" s="29">
        <v>36017</v>
      </c>
      <c r="M16114" s="27">
        <v>5.56</v>
      </c>
      <c r="N16114" s="9">
        <v>5.63</v>
      </c>
      <c r="O16114" s="9">
        <v>0.55000000000000004</v>
      </c>
      <c r="P16114" s="10" t="e">
        <v>#N/A</v>
      </c>
      <c r="Q16114" s="10" t="e">
        <v>#N/A</v>
      </c>
      <c r="R16114" s="30" t="e">
        <f t="shared" si="299"/>
        <v>#N/A</v>
      </c>
    </row>
    <row r="16115" spans="12:18">
      <c r="L16115" s="29">
        <v>36018</v>
      </c>
      <c r="M16115" s="27">
        <v>5.47</v>
      </c>
      <c r="N16115" s="9">
        <v>5.6</v>
      </c>
      <c r="O16115" s="9">
        <v>0.47</v>
      </c>
      <c r="P16115" s="10" t="e">
        <v>#N/A</v>
      </c>
      <c r="Q16115" s="10" t="e">
        <v>#N/A</v>
      </c>
      <c r="R16115" s="30" t="e">
        <f t="shared" si="299"/>
        <v>#N/A</v>
      </c>
    </row>
    <row r="16116" spans="12:18">
      <c r="L16116" s="29">
        <v>36019</v>
      </c>
      <c r="M16116" s="27">
        <v>5.58</v>
      </c>
      <c r="N16116" s="9">
        <v>5.62</v>
      </c>
      <c r="O16116" s="9">
        <v>0.51</v>
      </c>
      <c r="P16116" s="10" t="e">
        <v>#N/A</v>
      </c>
      <c r="Q16116" s="10" t="e">
        <v>#N/A</v>
      </c>
      <c r="R16116" s="30" t="e">
        <f t="shared" si="299"/>
        <v>#N/A</v>
      </c>
    </row>
    <row r="16117" spans="12:18">
      <c r="L16117" s="29">
        <v>36020</v>
      </c>
      <c r="M16117" s="27">
        <v>5.6</v>
      </c>
      <c r="N16117" s="9">
        <v>5.6</v>
      </c>
      <c r="O16117" s="9">
        <v>0.53</v>
      </c>
      <c r="P16117" s="10" t="e">
        <v>#N/A</v>
      </c>
      <c r="Q16117" s="10" t="e">
        <v>#N/A</v>
      </c>
      <c r="R16117" s="30" t="e">
        <f t="shared" si="299"/>
        <v>#N/A</v>
      </c>
    </row>
    <row r="16118" spans="12:18">
      <c r="L16118" s="29">
        <v>36021</v>
      </c>
      <c r="M16118" s="27">
        <v>5.56</v>
      </c>
      <c r="N16118" s="9">
        <v>5.55</v>
      </c>
      <c r="O16118" s="9">
        <v>0.5</v>
      </c>
      <c r="P16118" s="10" t="e">
        <v>#N/A</v>
      </c>
      <c r="Q16118" s="10" t="e">
        <v>#N/A</v>
      </c>
      <c r="R16118" s="30" t="e">
        <f t="shared" si="299"/>
        <v>#N/A</v>
      </c>
    </row>
    <row r="16119" spans="12:18">
      <c r="L16119" s="29">
        <v>36022</v>
      </c>
      <c r="M16119" s="27">
        <v>5.56</v>
      </c>
      <c r="N16119" s="9" t="e">
        <v>#N/A</v>
      </c>
      <c r="O16119" s="9" t="e">
        <v>#N/A</v>
      </c>
      <c r="P16119" s="10" t="e">
        <v>#N/A</v>
      </c>
      <c r="Q16119" s="10" t="e">
        <v>#N/A</v>
      </c>
      <c r="R16119" s="30" t="e">
        <f t="shared" si="299"/>
        <v>#N/A</v>
      </c>
    </row>
    <row r="16120" spans="12:18">
      <c r="L16120" s="29">
        <v>36023</v>
      </c>
      <c r="M16120" s="27">
        <v>5.56</v>
      </c>
      <c r="N16120" s="9" t="e">
        <v>#N/A</v>
      </c>
      <c r="O16120" s="9" t="e">
        <v>#N/A</v>
      </c>
      <c r="P16120" s="10" t="e">
        <v>#N/A</v>
      </c>
      <c r="Q16120" s="10" t="e">
        <v>#N/A</v>
      </c>
      <c r="R16120" s="30" t="e">
        <f t="shared" si="299"/>
        <v>#N/A</v>
      </c>
    </row>
    <row r="16121" spans="12:18">
      <c r="L16121" s="29">
        <v>36024</v>
      </c>
      <c r="M16121" s="27">
        <v>5.8</v>
      </c>
      <c r="N16121" s="9">
        <v>5.56</v>
      </c>
      <c r="O16121" s="9">
        <v>0.47</v>
      </c>
      <c r="P16121" s="10" t="e">
        <v>#N/A</v>
      </c>
      <c r="Q16121" s="10" t="e">
        <v>#N/A</v>
      </c>
      <c r="R16121" s="30" t="e">
        <f t="shared" si="299"/>
        <v>#N/A</v>
      </c>
    </row>
    <row r="16122" spans="12:18">
      <c r="L16122" s="29">
        <v>36025</v>
      </c>
      <c r="M16122" s="27">
        <v>5.54</v>
      </c>
      <c r="N16122" s="9">
        <v>5.56</v>
      </c>
      <c r="O16122" s="9">
        <v>0.48</v>
      </c>
      <c r="P16122" s="10" t="e">
        <v>#N/A</v>
      </c>
      <c r="Q16122" s="10" t="e">
        <v>#N/A</v>
      </c>
      <c r="R16122" s="30" t="e">
        <f t="shared" si="299"/>
        <v>#N/A</v>
      </c>
    </row>
    <row r="16123" spans="12:18">
      <c r="L16123" s="29">
        <v>36026</v>
      </c>
      <c r="M16123" s="27">
        <v>5.48</v>
      </c>
      <c r="N16123" s="9">
        <v>5.56</v>
      </c>
      <c r="O16123" s="9">
        <v>0.48</v>
      </c>
      <c r="P16123" s="10" t="e">
        <v>#N/A</v>
      </c>
      <c r="Q16123" s="10" t="e">
        <v>#N/A</v>
      </c>
      <c r="R16123" s="30" t="e">
        <f t="shared" si="299"/>
        <v>#N/A</v>
      </c>
    </row>
    <row r="16124" spans="12:18">
      <c r="L16124" s="29">
        <v>36027</v>
      </c>
      <c r="M16124" s="27">
        <v>5.51</v>
      </c>
      <c r="N16124" s="9">
        <v>5.52</v>
      </c>
      <c r="O16124" s="9">
        <v>0.47</v>
      </c>
      <c r="P16124" s="10" t="e">
        <v>#N/A</v>
      </c>
      <c r="Q16124" s="10" t="e">
        <v>#N/A</v>
      </c>
      <c r="R16124" s="30" t="e">
        <f t="shared" si="299"/>
        <v>#N/A</v>
      </c>
    </row>
    <row r="16125" spans="12:18">
      <c r="L16125" s="29">
        <v>36028</v>
      </c>
      <c r="M16125" s="27">
        <v>5.46</v>
      </c>
      <c r="N16125" s="9">
        <v>5.46</v>
      </c>
      <c r="O16125" s="9">
        <v>0.44</v>
      </c>
      <c r="P16125" s="10" t="e">
        <v>#N/A</v>
      </c>
      <c r="Q16125" s="10" t="e">
        <v>#N/A</v>
      </c>
      <c r="R16125" s="30" t="e">
        <f t="shared" si="299"/>
        <v>#N/A</v>
      </c>
    </row>
    <row r="16126" spans="12:18">
      <c r="L16126" s="29">
        <v>36029</v>
      </c>
      <c r="M16126" s="27">
        <v>5.46</v>
      </c>
      <c r="N16126" s="9" t="e">
        <v>#N/A</v>
      </c>
      <c r="O16126" s="9" t="e">
        <v>#N/A</v>
      </c>
      <c r="P16126" s="10" t="e">
        <v>#N/A</v>
      </c>
      <c r="Q16126" s="10" t="e">
        <v>#N/A</v>
      </c>
      <c r="R16126" s="30" t="e">
        <f t="shared" si="299"/>
        <v>#N/A</v>
      </c>
    </row>
    <row r="16127" spans="12:18">
      <c r="L16127" s="29">
        <v>36030</v>
      </c>
      <c r="M16127" s="27">
        <v>5.46</v>
      </c>
      <c r="N16127" s="9" t="e">
        <v>#N/A</v>
      </c>
      <c r="O16127" s="9" t="e">
        <v>#N/A</v>
      </c>
      <c r="P16127" s="10" t="e">
        <v>#N/A</v>
      </c>
      <c r="Q16127" s="10" t="e">
        <v>#N/A</v>
      </c>
      <c r="R16127" s="30" t="e">
        <f t="shared" si="299"/>
        <v>#N/A</v>
      </c>
    </row>
    <row r="16128" spans="12:18">
      <c r="L16128" s="29">
        <v>36031</v>
      </c>
      <c r="M16128" s="27">
        <v>5.51</v>
      </c>
      <c r="N16128" s="9">
        <v>5.48</v>
      </c>
      <c r="O16128" s="9">
        <v>0.36</v>
      </c>
      <c r="P16128" s="10" t="e">
        <v>#N/A</v>
      </c>
      <c r="Q16128" s="10" t="e">
        <v>#N/A</v>
      </c>
      <c r="R16128" s="30" t="e">
        <f t="shared" si="299"/>
        <v>#N/A</v>
      </c>
    </row>
    <row r="16129" spans="12:18">
      <c r="L16129" s="29">
        <v>36032</v>
      </c>
      <c r="M16129" s="27">
        <v>5.5</v>
      </c>
      <c r="N16129" s="9">
        <v>5.44</v>
      </c>
      <c r="O16129" s="9">
        <v>0.28999999999999998</v>
      </c>
      <c r="P16129" s="10" t="e">
        <v>#N/A</v>
      </c>
      <c r="Q16129" s="10" t="e">
        <v>#N/A</v>
      </c>
      <c r="R16129" s="30" t="e">
        <f t="shared" si="299"/>
        <v>#N/A</v>
      </c>
    </row>
    <row r="16130" spans="12:18">
      <c r="L16130" s="29">
        <v>36033</v>
      </c>
      <c r="M16130" s="27">
        <v>5.49</v>
      </c>
      <c r="N16130" s="9">
        <v>5.44</v>
      </c>
      <c r="O16130" s="9">
        <v>0.33</v>
      </c>
      <c r="P16130" s="10" t="e">
        <v>#N/A</v>
      </c>
      <c r="Q16130" s="10" t="e">
        <v>#N/A</v>
      </c>
      <c r="R16130" s="30" t="e">
        <f t="shared" si="299"/>
        <v>#N/A</v>
      </c>
    </row>
    <row r="16131" spans="12:18">
      <c r="L16131" s="29">
        <v>36034</v>
      </c>
      <c r="M16131" s="27">
        <v>5.55</v>
      </c>
      <c r="N16131" s="9">
        <v>5.38</v>
      </c>
      <c r="O16131" s="9">
        <v>0.26</v>
      </c>
      <c r="P16131" s="10" t="e">
        <v>#N/A</v>
      </c>
      <c r="Q16131" s="10" t="e">
        <v>#N/A</v>
      </c>
      <c r="R16131" s="30" t="e">
        <f t="shared" si="299"/>
        <v>#N/A</v>
      </c>
    </row>
    <row r="16132" spans="12:18">
      <c r="L16132" s="29">
        <v>36035</v>
      </c>
      <c r="M16132" s="27">
        <v>5.51</v>
      </c>
      <c r="N16132" s="9">
        <v>5.37</v>
      </c>
      <c r="O16132" s="9">
        <v>0.31</v>
      </c>
      <c r="P16132" s="10" t="e">
        <v>#N/A</v>
      </c>
      <c r="Q16132" s="10" t="e">
        <v>#N/A</v>
      </c>
      <c r="R16132" s="30" t="e">
        <f t="shared" ref="R16132:R16195" si="300">Q16132*12</f>
        <v>#N/A</v>
      </c>
    </row>
    <row r="16133" spans="12:18">
      <c r="L16133" s="29">
        <v>36036</v>
      </c>
      <c r="M16133" s="27">
        <v>5.51</v>
      </c>
      <c r="N16133" s="9" t="e">
        <v>#N/A</v>
      </c>
      <c r="O16133" s="9" t="e">
        <v>#N/A</v>
      </c>
      <c r="P16133" s="10" t="e">
        <v>#N/A</v>
      </c>
      <c r="Q16133" s="10" t="e">
        <v>#N/A</v>
      </c>
      <c r="R16133" s="30" t="e">
        <f t="shared" si="300"/>
        <v>#N/A</v>
      </c>
    </row>
    <row r="16134" spans="12:18">
      <c r="L16134" s="29">
        <v>36037</v>
      </c>
      <c r="M16134" s="27">
        <v>5.51</v>
      </c>
      <c r="N16134" s="9" t="e">
        <v>#N/A</v>
      </c>
      <c r="O16134" s="9" t="e">
        <v>#N/A</v>
      </c>
      <c r="P16134" s="10" t="e">
        <v>#N/A</v>
      </c>
      <c r="Q16134" s="10" t="e">
        <v>#N/A</v>
      </c>
      <c r="R16134" s="30" t="e">
        <f t="shared" si="300"/>
        <v>#N/A</v>
      </c>
    </row>
    <row r="16135" spans="12:18">
      <c r="L16135" s="29">
        <v>36038</v>
      </c>
      <c r="M16135" s="27">
        <v>5.89</v>
      </c>
      <c r="N16135" s="9">
        <v>5.3</v>
      </c>
      <c r="O16135" s="9">
        <v>0.28000000000000003</v>
      </c>
      <c r="P16135" s="10" t="e">
        <v>#N/A</v>
      </c>
      <c r="Q16135" s="10" t="e">
        <v>#N/A</v>
      </c>
      <c r="R16135" s="30" t="e">
        <f t="shared" si="300"/>
        <v>#N/A</v>
      </c>
    </row>
    <row r="16136" spans="12:18">
      <c r="L16136" s="29">
        <v>36039</v>
      </c>
      <c r="M16136" s="27">
        <v>5.75</v>
      </c>
      <c r="N16136" s="9">
        <v>5.34</v>
      </c>
      <c r="O16136" s="9">
        <v>0.26</v>
      </c>
      <c r="P16136" s="10">
        <v>163.5</v>
      </c>
      <c r="Q16136" s="10">
        <v>0.06</v>
      </c>
      <c r="R16136" s="30">
        <f t="shared" si="300"/>
        <v>0.72</v>
      </c>
    </row>
    <row r="16137" spans="12:18">
      <c r="L16137" s="29">
        <v>36040</v>
      </c>
      <c r="M16137" s="27">
        <v>5.53</v>
      </c>
      <c r="N16137" s="9">
        <v>5.34</v>
      </c>
      <c r="O16137" s="9">
        <v>0.32</v>
      </c>
      <c r="P16137" s="10" t="e">
        <v>#N/A</v>
      </c>
      <c r="Q16137" s="10" t="e">
        <v>#N/A</v>
      </c>
      <c r="R16137" s="30" t="e">
        <f t="shared" si="300"/>
        <v>#N/A</v>
      </c>
    </row>
    <row r="16138" spans="12:18">
      <c r="L16138" s="29">
        <v>36041</v>
      </c>
      <c r="M16138" s="27">
        <v>5.52</v>
      </c>
      <c r="N16138" s="9">
        <v>5.31</v>
      </c>
      <c r="O16138" s="9">
        <v>0.32</v>
      </c>
      <c r="P16138" s="10" t="e">
        <v>#N/A</v>
      </c>
      <c r="Q16138" s="10" t="e">
        <v>#N/A</v>
      </c>
      <c r="R16138" s="30" t="e">
        <f t="shared" si="300"/>
        <v>#N/A</v>
      </c>
    </row>
    <row r="16139" spans="12:18">
      <c r="L16139" s="29">
        <v>36042</v>
      </c>
      <c r="M16139" s="27">
        <v>5.41</v>
      </c>
      <c r="N16139" s="9">
        <v>5.29</v>
      </c>
      <c r="O16139" s="9">
        <v>0.28000000000000003</v>
      </c>
      <c r="P16139" s="10" t="e">
        <v>#N/A</v>
      </c>
      <c r="Q16139" s="10" t="e">
        <v>#N/A</v>
      </c>
      <c r="R16139" s="30" t="e">
        <f t="shared" si="300"/>
        <v>#N/A</v>
      </c>
    </row>
    <row r="16140" spans="12:18">
      <c r="L16140" s="29">
        <v>36043</v>
      </c>
      <c r="M16140" s="27">
        <v>5.41</v>
      </c>
      <c r="N16140" s="9" t="e">
        <v>#N/A</v>
      </c>
      <c r="O16140" s="9" t="e">
        <v>#N/A</v>
      </c>
      <c r="P16140" s="10" t="e">
        <v>#N/A</v>
      </c>
      <c r="Q16140" s="10" t="e">
        <v>#N/A</v>
      </c>
      <c r="R16140" s="30" t="e">
        <f t="shared" si="300"/>
        <v>#N/A</v>
      </c>
    </row>
    <row r="16141" spans="12:18">
      <c r="L16141" s="29">
        <v>36044</v>
      </c>
      <c r="M16141" s="27">
        <v>5.41</v>
      </c>
      <c r="N16141" s="9" t="e">
        <v>#N/A</v>
      </c>
      <c r="O16141" s="9" t="e">
        <v>#N/A</v>
      </c>
      <c r="P16141" s="10" t="e">
        <v>#N/A</v>
      </c>
      <c r="Q16141" s="10" t="e">
        <v>#N/A</v>
      </c>
      <c r="R16141" s="30" t="e">
        <f t="shared" si="300"/>
        <v>#N/A</v>
      </c>
    </row>
    <row r="16142" spans="12:18">
      <c r="L16142" s="29">
        <v>36045</v>
      </c>
      <c r="M16142" s="27">
        <v>5.41</v>
      </c>
      <c r="N16142" s="9" t="e">
        <v>#N/A</v>
      </c>
      <c r="O16142" s="9" t="e">
        <v>#N/A</v>
      </c>
      <c r="P16142" s="10" t="e">
        <v>#N/A</v>
      </c>
      <c r="Q16142" s="10" t="e">
        <v>#N/A</v>
      </c>
      <c r="R16142" s="30" t="e">
        <f t="shared" si="300"/>
        <v>#N/A</v>
      </c>
    </row>
    <row r="16143" spans="12:18">
      <c r="L16143" s="29">
        <v>36046</v>
      </c>
      <c r="M16143" s="27">
        <v>5.66</v>
      </c>
      <c r="N16143" s="9">
        <v>5.34</v>
      </c>
      <c r="O16143" s="9">
        <v>0.3</v>
      </c>
      <c r="P16143" s="10" t="e">
        <v>#N/A</v>
      </c>
      <c r="Q16143" s="10" t="e">
        <v>#N/A</v>
      </c>
      <c r="R16143" s="30" t="e">
        <f t="shared" si="300"/>
        <v>#N/A</v>
      </c>
    </row>
    <row r="16144" spans="12:18">
      <c r="L16144" s="29">
        <v>36047</v>
      </c>
      <c r="M16144" s="27">
        <v>5.45</v>
      </c>
      <c r="N16144" s="9">
        <v>5.28</v>
      </c>
      <c r="O16144" s="9">
        <v>0.19</v>
      </c>
      <c r="P16144" s="10" t="e">
        <v>#N/A</v>
      </c>
      <c r="Q16144" s="10" t="e">
        <v>#N/A</v>
      </c>
      <c r="R16144" s="30" t="e">
        <f t="shared" si="300"/>
        <v>#N/A</v>
      </c>
    </row>
    <row r="16145" spans="12:18">
      <c r="L16145" s="29">
        <v>36048</v>
      </c>
      <c r="M16145" s="27">
        <v>5.55</v>
      </c>
      <c r="N16145" s="9">
        <v>5.18</v>
      </c>
      <c r="O16145" s="9">
        <v>0.1</v>
      </c>
      <c r="P16145" s="10" t="e">
        <v>#N/A</v>
      </c>
      <c r="Q16145" s="10" t="e">
        <v>#N/A</v>
      </c>
      <c r="R16145" s="30" t="e">
        <f t="shared" si="300"/>
        <v>#N/A</v>
      </c>
    </row>
    <row r="16146" spans="12:18">
      <c r="L16146" s="29">
        <v>36049</v>
      </c>
      <c r="M16146" s="27">
        <v>5.46</v>
      </c>
      <c r="N16146" s="9">
        <v>5.23</v>
      </c>
      <c r="O16146" s="9">
        <v>0.1</v>
      </c>
      <c r="P16146" s="10" t="e">
        <v>#N/A</v>
      </c>
      <c r="Q16146" s="10" t="e">
        <v>#N/A</v>
      </c>
      <c r="R16146" s="30" t="e">
        <f t="shared" si="300"/>
        <v>#N/A</v>
      </c>
    </row>
    <row r="16147" spans="12:18">
      <c r="L16147" s="29">
        <v>36050</v>
      </c>
      <c r="M16147" s="27">
        <v>5.46</v>
      </c>
      <c r="N16147" s="9" t="e">
        <v>#N/A</v>
      </c>
      <c r="O16147" s="9" t="e">
        <v>#N/A</v>
      </c>
      <c r="P16147" s="10" t="e">
        <v>#N/A</v>
      </c>
      <c r="Q16147" s="10" t="e">
        <v>#N/A</v>
      </c>
      <c r="R16147" s="30" t="e">
        <f t="shared" si="300"/>
        <v>#N/A</v>
      </c>
    </row>
    <row r="16148" spans="12:18">
      <c r="L16148" s="29">
        <v>36051</v>
      </c>
      <c r="M16148" s="27">
        <v>5.46</v>
      </c>
      <c r="N16148" s="9" t="e">
        <v>#N/A</v>
      </c>
      <c r="O16148" s="9" t="e">
        <v>#N/A</v>
      </c>
      <c r="P16148" s="10" t="e">
        <v>#N/A</v>
      </c>
      <c r="Q16148" s="10" t="e">
        <v>#N/A</v>
      </c>
      <c r="R16148" s="30" t="e">
        <f t="shared" si="300"/>
        <v>#N/A</v>
      </c>
    </row>
    <row r="16149" spans="12:18">
      <c r="L16149" s="29">
        <v>36052</v>
      </c>
      <c r="M16149" s="27">
        <v>5.65</v>
      </c>
      <c r="N16149" s="9">
        <v>5.23</v>
      </c>
      <c r="O16149" s="9">
        <v>0.15</v>
      </c>
      <c r="P16149" s="10" t="e">
        <v>#N/A</v>
      </c>
      <c r="Q16149" s="10" t="e">
        <v>#N/A</v>
      </c>
      <c r="R16149" s="30" t="e">
        <f t="shared" si="300"/>
        <v>#N/A</v>
      </c>
    </row>
    <row r="16150" spans="12:18">
      <c r="L16150" s="29">
        <v>36053</v>
      </c>
      <c r="M16150" s="27">
        <v>5.71</v>
      </c>
      <c r="N16150" s="9">
        <v>5.25</v>
      </c>
      <c r="O16150" s="9">
        <v>0.23</v>
      </c>
      <c r="P16150" s="10" t="e">
        <v>#N/A</v>
      </c>
      <c r="Q16150" s="10" t="e">
        <v>#N/A</v>
      </c>
      <c r="R16150" s="30" t="e">
        <f t="shared" si="300"/>
        <v>#N/A</v>
      </c>
    </row>
    <row r="16151" spans="12:18">
      <c r="L16151" s="29">
        <v>36054</v>
      </c>
      <c r="M16151" s="27">
        <v>5.49</v>
      </c>
      <c r="N16151" s="9">
        <v>5.23</v>
      </c>
      <c r="O16151" s="9">
        <v>0.26</v>
      </c>
      <c r="P16151" s="10" t="e">
        <v>#N/A</v>
      </c>
      <c r="Q16151" s="10" t="e">
        <v>#N/A</v>
      </c>
      <c r="R16151" s="30" t="e">
        <f t="shared" si="300"/>
        <v>#N/A</v>
      </c>
    </row>
    <row r="16152" spans="12:18">
      <c r="L16152" s="29">
        <v>36055</v>
      </c>
      <c r="M16152" s="27">
        <v>5.47</v>
      </c>
      <c r="N16152" s="9">
        <v>5.18</v>
      </c>
      <c r="O16152" s="9">
        <v>0.22</v>
      </c>
      <c r="P16152" s="10" t="e">
        <v>#N/A</v>
      </c>
      <c r="Q16152" s="10" t="e">
        <v>#N/A</v>
      </c>
      <c r="R16152" s="30" t="e">
        <f t="shared" si="300"/>
        <v>#N/A</v>
      </c>
    </row>
    <row r="16153" spans="12:18">
      <c r="L16153" s="29">
        <v>36056</v>
      </c>
      <c r="M16153" s="27">
        <v>5.38</v>
      </c>
      <c r="N16153" s="9">
        <v>5.15</v>
      </c>
      <c r="O16153" s="9">
        <v>0.19</v>
      </c>
      <c r="P16153" s="10" t="e">
        <v>#N/A</v>
      </c>
      <c r="Q16153" s="10" t="e">
        <v>#N/A</v>
      </c>
      <c r="R16153" s="30" t="e">
        <f t="shared" si="300"/>
        <v>#N/A</v>
      </c>
    </row>
    <row r="16154" spans="12:18">
      <c r="L16154" s="29">
        <v>36057</v>
      </c>
      <c r="M16154" s="27">
        <v>5.38</v>
      </c>
      <c r="N16154" s="9" t="e">
        <v>#N/A</v>
      </c>
      <c r="O16154" s="9" t="e">
        <v>#N/A</v>
      </c>
      <c r="P16154" s="10" t="e">
        <v>#N/A</v>
      </c>
      <c r="Q16154" s="10" t="e">
        <v>#N/A</v>
      </c>
      <c r="R16154" s="30" t="e">
        <f t="shared" si="300"/>
        <v>#N/A</v>
      </c>
    </row>
    <row r="16155" spans="12:18">
      <c r="L16155" s="29">
        <v>36058</v>
      </c>
      <c r="M16155" s="27">
        <v>5.38</v>
      </c>
      <c r="N16155" s="9" t="e">
        <v>#N/A</v>
      </c>
      <c r="O16155" s="9" t="e">
        <v>#N/A</v>
      </c>
      <c r="P16155" s="10" t="e">
        <v>#N/A</v>
      </c>
      <c r="Q16155" s="10" t="e">
        <v>#N/A</v>
      </c>
      <c r="R16155" s="30" t="e">
        <f t="shared" si="300"/>
        <v>#N/A</v>
      </c>
    </row>
    <row r="16156" spans="12:18">
      <c r="L16156" s="29">
        <v>36059</v>
      </c>
      <c r="M16156" s="27">
        <v>5.47</v>
      </c>
      <c r="N16156" s="9">
        <v>5.12</v>
      </c>
      <c r="O16156" s="9">
        <v>0.13</v>
      </c>
      <c r="P16156" s="10" t="e">
        <v>#N/A</v>
      </c>
      <c r="Q16156" s="10" t="e">
        <v>#N/A</v>
      </c>
      <c r="R16156" s="30" t="e">
        <f t="shared" si="300"/>
        <v>#N/A</v>
      </c>
    </row>
    <row r="16157" spans="12:18">
      <c r="L16157" s="29">
        <v>36060</v>
      </c>
      <c r="M16157" s="27">
        <v>5.38</v>
      </c>
      <c r="N16157" s="9">
        <v>5.16</v>
      </c>
      <c r="O16157" s="9">
        <v>0.04</v>
      </c>
      <c r="P16157" s="10" t="e">
        <v>#N/A</v>
      </c>
      <c r="Q16157" s="10" t="e">
        <v>#N/A</v>
      </c>
      <c r="R16157" s="30" t="e">
        <f t="shared" si="300"/>
        <v>#N/A</v>
      </c>
    </row>
    <row r="16158" spans="12:18">
      <c r="L16158" s="29">
        <v>36061</v>
      </c>
      <c r="M16158" s="27">
        <v>5.48</v>
      </c>
      <c r="N16158" s="9">
        <v>5.16</v>
      </c>
      <c r="O16158" s="9">
        <v>0.14000000000000001</v>
      </c>
      <c r="P16158" s="10" t="e">
        <v>#N/A</v>
      </c>
      <c r="Q16158" s="10" t="e">
        <v>#N/A</v>
      </c>
      <c r="R16158" s="30" t="e">
        <f t="shared" si="300"/>
        <v>#N/A</v>
      </c>
    </row>
    <row r="16159" spans="12:18">
      <c r="L16159" s="29">
        <v>36062</v>
      </c>
      <c r="M16159" s="27">
        <v>5.42</v>
      </c>
      <c r="N16159" s="9">
        <v>5.15</v>
      </c>
      <c r="O16159" s="9">
        <v>0.2</v>
      </c>
      <c r="P16159" s="10" t="e">
        <v>#N/A</v>
      </c>
      <c r="Q16159" s="10" t="e">
        <v>#N/A</v>
      </c>
      <c r="R16159" s="30" t="e">
        <f t="shared" si="300"/>
        <v>#N/A</v>
      </c>
    </row>
    <row r="16160" spans="12:18">
      <c r="L16160" s="29">
        <v>36063</v>
      </c>
      <c r="M16160" s="27">
        <v>5.51</v>
      </c>
      <c r="N16160" s="9">
        <v>5.13</v>
      </c>
      <c r="O16160" s="9">
        <v>0.19</v>
      </c>
      <c r="P16160" s="10" t="e">
        <v>#N/A</v>
      </c>
      <c r="Q16160" s="10" t="e">
        <v>#N/A</v>
      </c>
      <c r="R16160" s="30" t="e">
        <f t="shared" si="300"/>
        <v>#N/A</v>
      </c>
    </row>
    <row r="16161" spans="12:18">
      <c r="L16161" s="29">
        <v>36064</v>
      </c>
      <c r="M16161" s="27">
        <v>5.51</v>
      </c>
      <c r="N16161" s="9" t="e">
        <v>#N/A</v>
      </c>
      <c r="O16161" s="9" t="e">
        <v>#N/A</v>
      </c>
      <c r="P16161" s="10" t="e">
        <v>#N/A</v>
      </c>
      <c r="Q16161" s="10" t="e">
        <v>#N/A</v>
      </c>
      <c r="R16161" s="30" t="e">
        <f t="shared" si="300"/>
        <v>#N/A</v>
      </c>
    </row>
    <row r="16162" spans="12:18">
      <c r="L16162" s="29">
        <v>36065</v>
      </c>
      <c r="M16162" s="27">
        <v>5.51</v>
      </c>
      <c r="N16162" s="9" t="e">
        <v>#N/A</v>
      </c>
      <c r="O16162" s="9" t="e">
        <v>#N/A</v>
      </c>
      <c r="P16162" s="10" t="e">
        <v>#N/A</v>
      </c>
      <c r="Q16162" s="10" t="e">
        <v>#N/A</v>
      </c>
      <c r="R16162" s="30" t="e">
        <f t="shared" si="300"/>
        <v>#N/A</v>
      </c>
    </row>
    <row r="16163" spans="12:18">
      <c r="L16163" s="29">
        <v>36066</v>
      </c>
      <c r="M16163" s="27">
        <v>5.55</v>
      </c>
      <c r="N16163" s="9">
        <v>5.15</v>
      </c>
      <c r="O16163" s="9">
        <v>0.25</v>
      </c>
      <c r="P16163" s="10" t="e">
        <v>#N/A</v>
      </c>
      <c r="Q16163" s="10" t="e">
        <v>#N/A</v>
      </c>
      <c r="R16163" s="30" t="e">
        <f t="shared" si="300"/>
        <v>#N/A</v>
      </c>
    </row>
    <row r="16164" spans="12:18">
      <c r="L16164" s="29">
        <v>36067</v>
      </c>
      <c r="M16164" s="27">
        <v>5.44</v>
      </c>
      <c r="N16164" s="9">
        <v>5.0999999999999996</v>
      </c>
      <c r="O16164" s="9">
        <v>0.16</v>
      </c>
      <c r="P16164" s="10" t="e">
        <v>#N/A</v>
      </c>
      <c r="Q16164" s="10" t="e">
        <v>#N/A</v>
      </c>
      <c r="R16164" s="30" t="e">
        <f t="shared" si="300"/>
        <v>#N/A</v>
      </c>
    </row>
    <row r="16165" spans="12:18">
      <c r="L16165" s="29">
        <v>36068</v>
      </c>
      <c r="M16165" s="27">
        <v>6.14</v>
      </c>
      <c r="N16165" s="9">
        <v>4.9800000000000004</v>
      </c>
      <c r="O16165" s="9">
        <v>0.18</v>
      </c>
      <c r="P16165" s="10" t="e">
        <v>#N/A</v>
      </c>
      <c r="Q16165" s="10" t="e">
        <v>#N/A</v>
      </c>
      <c r="R16165" s="30" t="e">
        <f t="shared" si="300"/>
        <v>#N/A</v>
      </c>
    </row>
    <row r="16166" spans="12:18">
      <c r="L16166" s="29">
        <v>36069</v>
      </c>
      <c r="M16166" s="27">
        <v>5.73</v>
      </c>
      <c r="N16166" s="9">
        <v>4.9000000000000004</v>
      </c>
      <c r="O16166" s="9">
        <v>0.2</v>
      </c>
      <c r="P16166" s="10">
        <v>163.9</v>
      </c>
      <c r="Q16166" s="10">
        <v>0.24</v>
      </c>
      <c r="R16166" s="30">
        <f t="shared" si="300"/>
        <v>2.88</v>
      </c>
    </row>
    <row r="16167" spans="12:18">
      <c r="L16167" s="29">
        <v>36070</v>
      </c>
      <c r="M16167" s="27">
        <v>5.39</v>
      </c>
      <c r="N16167" s="9">
        <v>4.8499999999999996</v>
      </c>
      <c r="O16167" s="9">
        <v>0.19</v>
      </c>
      <c r="P16167" s="10" t="e">
        <v>#N/A</v>
      </c>
      <c r="Q16167" s="10" t="e">
        <v>#N/A</v>
      </c>
      <c r="R16167" s="30" t="e">
        <f t="shared" si="300"/>
        <v>#N/A</v>
      </c>
    </row>
    <row r="16168" spans="12:18">
      <c r="L16168" s="29">
        <v>36071</v>
      </c>
      <c r="M16168" s="27">
        <v>5.39</v>
      </c>
      <c r="N16168" s="9" t="e">
        <v>#N/A</v>
      </c>
      <c r="O16168" s="9" t="e">
        <v>#N/A</v>
      </c>
      <c r="P16168" s="10" t="e">
        <v>#N/A</v>
      </c>
      <c r="Q16168" s="10" t="e">
        <v>#N/A</v>
      </c>
      <c r="R16168" s="30" t="e">
        <f t="shared" si="300"/>
        <v>#N/A</v>
      </c>
    </row>
    <row r="16169" spans="12:18">
      <c r="L16169" s="29">
        <v>36072</v>
      </c>
      <c r="M16169" s="27">
        <v>5.39</v>
      </c>
      <c r="N16169" s="9" t="e">
        <v>#N/A</v>
      </c>
      <c r="O16169" s="9" t="e">
        <v>#N/A</v>
      </c>
      <c r="P16169" s="10" t="e">
        <v>#N/A</v>
      </c>
      <c r="Q16169" s="10" t="e">
        <v>#N/A</v>
      </c>
      <c r="R16169" s="30" t="e">
        <f t="shared" si="300"/>
        <v>#N/A</v>
      </c>
    </row>
    <row r="16170" spans="12:18">
      <c r="L16170" s="29">
        <v>36073</v>
      </c>
      <c r="M16170" s="27">
        <v>5.45</v>
      </c>
      <c r="N16170" s="9">
        <v>4.7</v>
      </c>
      <c r="O16170" s="9">
        <v>0.1</v>
      </c>
      <c r="P16170" s="10" t="e">
        <v>#N/A</v>
      </c>
      <c r="Q16170" s="10" t="e">
        <v>#N/A</v>
      </c>
      <c r="R16170" s="30" t="e">
        <f t="shared" si="300"/>
        <v>#N/A</v>
      </c>
    </row>
    <row r="16171" spans="12:18">
      <c r="L16171" s="29">
        <v>36074</v>
      </c>
      <c r="M16171" s="27">
        <v>4.6500000000000004</v>
      </c>
      <c r="N16171" s="9">
        <v>4.75</v>
      </c>
      <c r="O16171" s="9">
        <v>0.16</v>
      </c>
      <c r="P16171" s="10" t="e">
        <v>#N/A</v>
      </c>
      <c r="Q16171" s="10" t="e">
        <v>#N/A</v>
      </c>
      <c r="R16171" s="30" t="e">
        <f t="shared" si="300"/>
        <v>#N/A</v>
      </c>
    </row>
    <row r="16172" spans="12:18">
      <c r="L16172" s="29">
        <v>36075</v>
      </c>
      <c r="M16172" s="27">
        <v>4.57</v>
      </c>
      <c r="N16172" s="9">
        <v>4.83</v>
      </c>
      <c r="O16172" s="9">
        <v>0.28999999999999998</v>
      </c>
      <c r="P16172" s="10" t="e">
        <v>#N/A</v>
      </c>
      <c r="Q16172" s="10" t="e">
        <v>#N/A</v>
      </c>
      <c r="R16172" s="30" t="e">
        <f t="shared" si="300"/>
        <v>#N/A</v>
      </c>
    </row>
    <row r="16173" spans="12:18">
      <c r="L16173" s="29">
        <v>36076</v>
      </c>
      <c r="M16173" s="27">
        <v>5.15</v>
      </c>
      <c r="N16173" s="9">
        <v>4.99</v>
      </c>
      <c r="O16173" s="9">
        <v>0.76</v>
      </c>
      <c r="P16173" s="10" t="e">
        <v>#N/A</v>
      </c>
      <c r="Q16173" s="10" t="e">
        <v>#N/A</v>
      </c>
      <c r="R16173" s="30" t="e">
        <f t="shared" si="300"/>
        <v>#N/A</v>
      </c>
    </row>
    <row r="16174" spans="12:18">
      <c r="L16174" s="29">
        <v>36077</v>
      </c>
      <c r="M16174" s="27">
        <v>5.0199999999999996</v>
      </c>
      <c r="N16174" s="9">
        <v>5.13</v>
      </c>
      <c r="O16174" s="9">
        <v>0.98</v>
      </c>
      <c r="P16174" s="10" t="e">
        <v>#N/A</v>
      </c>
      <c r="Q16174" s="10" t="e">
        <v>#N/A</v>
      </c>
      <c r="R16174" s="30" t="e">
        <f t="shared" si="300"/>
        <v>#N/A</v>
      </c>
    </row>
    <row r="16175" spans="12:18">
      <c r="L16175" s="29">
        <v>36078</v>
      </c>
      <c r="M16175" s="27">
        <v>5.0199999999999996</v>
      </c>
      <c r="N16175" s="9" t="e">
        <v>#N/A</v>
      </c>
      <c r="O16175" s="9" t="e">
        <v>#N/A</v>
      </c>
      <c r="P16175" s="10" t="e">
        <v>#N/A</v>
      </c>
      <c r="Q16175" s="10" t="e">
        <v>#N/A</v>
      </c>
      <c r="R16175" s="30" t="e">
        <f t="shared" si="300"/>
        <v>#N/A</v>
      </c>
    </row>
    <row r="16176" spans="12:18">
      <c r="L16176" s="29">
        <v>36079</v>
      </c>
      <c r="M16176" s="27">
        <v>5.0199999999999996</v>
      </c>
      <c r="N16176" s="9" t="e">
        <v>#N/A</v>
      </c>
      <c r="O16176" s="9" t="e">
        <v>#N/A</v>
      </c>
      <c r="P16176" s="10" t="e">
        <v>#N/A</v>
      </c>
      <c r="Q16176" s="10" t="e">
        <v>#N/A</v>
      </c>
      <c r="R16176" s="30" t="e">
        <f t="shared" si="300"/>
        <v>#N/A</v>
      </c>
    </row>
    <row r="16177" spans="12:18">
      <c r="L16177" s="29">
        <v>36080</v>
      </c>
      <c r="M16177" s="27">
        <v>5.0199999999999996</v>
      </c>
      <c r="N16177" s="9" t="e">
        <v>#N/A</v>
      </c>
      <c r="O16177" s="9" t="e">
        <v>#N/A</v>
      </c>
      <c r="P16177" s="10" t="e">
        <v>#N/A</v>
      </c>
      <c r="Q16177" s="10" t="e">
        <v>#N/A</v>
      </c>
      <c r="R16177" s="30" t="e">
        <f t="shared" si="300"/>
        <v>#N/A</v>
      </c>
    </row>
    <row r="16178" spans="12:18">
      <c r="L16178" s="29">
        <v>36081</v>
      </c>
      <c r="M16178" s="27">
        <v>5.4</v>
      </c>
      <c r="N16178" s="9">
        <v>5.0999999999999996</v>
      </c>
      <c r="O16178" s="9">
        <v>0.93</v>
      </c>
      <c r="P16178" s="10" t="e">
        <v>#N/A</v>
      </c>
      <c r="Q16178" s="10" t="e">
        <v>#N/A</v>
      </c>
      <c r="R16178" s="30" t="e">
        <f t="shared" si="300"/>
        <v>#N/A</v>
      </c>
    </row>
    <row r="16179" spans="12:18">
      <c r="L16179" s="29">
        <v>36082</v>
      </c>
      <c r="M16179" s="27">
        <v>5.33</v>
      </c>
      <c r="N16179" s="9">
        <v>5</v>
      </c>
      <c r="O16179" s="9">
        <v>0.65</v>
      </c>
      <c r="P16179" s="10" t="e">
        <v>#N/A</v>
      </c>
      <c r="Q16179" s="10" t="e">
        <v>#N/A</v>
      </c>
      <c r="R16179" s="30" t="e">
        <f t="shared" si="300"/>
        <v>#N/A</v>
      </c>
    </row>
    <row r="16180" spans="12:18">
      <c r="L16180" s="29">
        <v>36083</v>
      </c>
      <c r="M16180" s="27">
        <v>5.49</v>
      </c>
      <c r="N16180" s="9">
        <v>5.0199999999999996</v>
      </c>
      <c r="O16180" s="9">
        <v>0.53</v>
      </c>
      <c r="P16180" s="10" t="e">
        <v>#N/A</v>
      </c>
      <c r="Q16180" s="10" t="e">
        <v>#N/A</v>
      </c>
      <c r="R16180" s="30" t="e">
        <f t="shared" si="300"/>
        <v>#N/A</v>
      </c>
    </row>
    <row r="16181" spans="12:18">
      <c r="L16181" s="29">
        <v>36084</v>
      </c>
      <c r="M16181" s="27">
        <v>4.7300000000000004</v>
      </c>
      <c r="N16181" s="9">
        <v>4.96</v>
      </c>
      <c r="O16181" s="9">
        <v>0.88</v>
      </c>
      <c r="P16181" s="10" t="e">
        <v>#N/A</v>
      </c>
      <c r="Q16181" s="10" t="e">
        <v>#N/A</v>
      </c>
      <c r="R16181" s="30" t="e">
        <f t="shared" si="300"/>
        <v>#N/A</v>
      </c>
    </row>
    <row r="16182" spans="12:18">
      <c r="L16182" s="29">
        <v>36085</v>
      </c>
      <c r="M16182" s="27">
        <v>4.7300000000000004</v>
      </c>
      <c r="N16182" s="9" t="e">
        <v>#N/A</v>
      </c>
      <c r="O16182" s="9" t="e">
        <v>#N/A</v>
      </c>
      <c r="P16182" s="10" t="e">
        <v>#N/A</v>
      </c>
      <c r="Q16182" s="10" t="e">
        <v>#N/A</v>
      </c>
      <c r="R16182" s="30" t="e">
        <f t="shared" si="300"/>
        <v>#N/A</v>
      </c>
    </row>
    <row r="16183" spans="12:18">
      <c r="L16183" s="29">
        <v>36086</v>
      </c>
      <c r="M16183" s="27">
        <v>4.7300000000000004</v>
      </c>
      <c r="N16183" s="9" t="e">
        <v>#N/A</v>
      </c>
      <c r="O16183" s="9" t="e">
        <v>#N/A</v>
      </c>
      <c r="P16183" s="10" t="e">
        <v>#N/A</v>
      </c>
      <c r="Q16183" s="10" t="e">
        <v>#N/A</v>
      </c>
      <c r="R16183" s="30" t="e">
        <f t="shared" si="300"/>
        <v>#N/A</v>
      </c>
    </row>
    <row r="16184" spans="12:18">
      <c r="L16184" s="29">
        <v>36087</v>
      </c>
      <c r="M16184" s="27">
        <v>4.79</v>
      </c>
      <c r="N16184" s="9">
        <v>4.9800000000000004</v>
      </c>
      <c r="O16184" s="9">
        <v>0.76</v>
      </c>
      <c r="P16184" s="10" t="e">
        <v>#N/A</v>
      </c>
      <c r="Q16184" s="10" t="e">
        <v>#N/A</v>
      </c>
      <c r="R16184" s="30" t="e">
        <f t="shared" si="300"/>
        <v>#N/A</v>
      </c>
    </row>
    <row r="16185" spans="12:18">
      <c r="L16185" s="29">
        <v>36088</v>
      </c>
      <c r="M16185" s="27">
        <v>4.8</v>
      </c>
      <c r="N16185" s="9">
        <v>5.0599999999999996</v>
      </c>
      <c r="O16185" s="9">
        <v>0.71</v>
      </c>
      <c r="P16185" s="10" t="e">
        <v>#N/A</v>
      </c>
      <c r="Q16185" s="10" t="e">
        <v>#N/A</v>
      </c>
      <c r="R16185" s="30" t="e">
        <f t="shared" si="300"/>
        <v>#N/A</v>
      </c>
    </row>
    <row r="16186" spans="12:18">
      <c r="L16186" s="29">
        <v>36089</v>
      </c>
      <c r="M16186" s="27">
        <v>4.83</v>
      </c>
      <c r="N16186" s="9">
        <v>5.08</v>
      </c>
      <c r="O16186" s="9">
        <v>0.68</v>
      </c>
      <c r="P16186" s="10" t="e">
        <v>#N/A</v>
      </c>
      <c r="Q16186" s="10" t="e">
        <v>#N/A</v>
      </c>
      <c r="R16186" s="30" t="e">
        <f t="shared" si="300"/>
        <v>#N/A</v>
      </c>
    </row>
    <row r="16187" spans="12:18">
      <c r="L16187" s="29">
        <v>36090</v>
      </c>
      <c r="M16187" s="27">
        <v>4.96</v>
      </c>
      <c r="N16187" s="9">
        <v>5.13</v>
      </c>
      <c r="O16187" s="9">
        <v>0.74</v>
      </c>
      <c r="P16187" s="10" t="e">
        <v>#N/A</v>
      </c>
      <c r="Q16187" s="10" t="e">
        <v>#N/A</v>
      </c>
      <c r="R16187" s="30" t="e">
        <f t="shared" si="300"/>
        <v>#N/A</v>
      </c>
    </row>
    <row r="16188" spans="12:18">
      <c r="L16188" s="29">
        <v>36091</v>
      </c>
      <c r="M16188" s="27">
        <v>4.8600000000000003</v>
      </c>
      <c r="N16188" s="9">
        <v>5.16</v>
      </c>
      <c r="O16188" s="9">
        <v>0.83</v>
      </c>
      <c r="P16188" s="10" t="e">
        <v>#N/A</v>
      </c>
      <c r="Q16188" s="10" t="e">
        <v>#N/A</v>
      </c>
      <c r="R16188" s="30" t="e">
        <f t="shared" si="300"/>
        <v>#N/A</v>
      </c>
    </row>
    <row r="16189" spans="12:18">
      <c r="L16189" s="29">
        <v>36092</v>
      </c>
      <c r="M16189" s="27">
        <v>4.8600000000000003</v>
      </c>
      <c r="N16189" s="9" t="e">
        <v>#N/A</v>
      </c>
      <c r="O16189" s="9" t="e">
        <v>#N/A</v>
      </c>
      <c r="P16189" s="10" t="e">
        <v>#N/A</v>
      </c>
      <c r="Q16189" s="10" t="e">
        <v>#N/A</v>
      </c>
      <c r="R16189" s="30" t="e">
        <f t="shared" si="300"/>
        <v>#N/A</v>
      </c>
    </row>
    <row r="16190" spans="12:18">
      <c r="L16190" s="29">
        <v>36093</v>
      </c>
      <c r="M16190" s="27">
        <v>4.8600000000000003</v>
      </c>
      <c r="N16190" s="9" t="e">
        <v>#N/A</v>
      </c>
      <c r="O16190" s="9" t="e">
        <v>#N/A</v>
      </c>
      <c r="P16190" s="10" t="e">
        <v>#N/A</v>
      </c>
      <c r="Q16190" s="10" t="e">
        <v>#N/A</v>
      </c>
      <c r="R16190" s="30" t="e">
        <f t="shared" si="300"/>
        <v>#N/A</v>
      </c>
    </row>
    <row r="16191" spans="12:18">
      <c r="L16191" s="29">
        <v>36094</v>
      </c>
      <c r="M16191" s="27">
        <v>5.03</v>
      </c>
      <c r="N16191" s="9">
        <v>5.13</v>
      </c>
      <c r="O16191" s="9">
        <v>0.73</v>
      </c>
      <c r="P16191" s="10" t="e">
        <v>#N/A</v>
      </c>
      <c r="Q16191" s="10" t="e">
        <v>#N/A</v>
      </c>
      <c r="R16191" s="30" t="e">
        <f t="shared" si="300"/>
        <v>#N/A</v>
      </c>
    </row>
    <row r="16192" spans="12:18">
      <c r="L16192" s="29">
        <v>36095</v>
      </c>
      <c r="M16192" s="27">
        <v>5</v>
      </c>
      <c r="N16192" s="9">
        <v>5.08</v>
      </c>
      <c r="O16192" s="9">
        <v>0.67</v>
      </c>
      <c r="P16192" s="10" t="e">
        <v>#N/A</v>
      </c>
      <c r="Q16192" s="10" t="e">
        <v>#N/A</v>
      </c>
      <c r="R16192" s="30" t="e">
        <f t="shared" si="300"/>
        <v>#N/A</v>
      </c>
    </row>
    <row r="16193" spans="12:18">
      <c r="L16193" s="29">
        <v>36096</v>
      </c>
      <c r="M16193" s="27">
        <v>5.0599999999999996</v>
      </c>
      <c r="N16193" s="9">
        <v>5.13</v>
      </c>
      <c r="O16193" s="9">
        <v>0.42</v>
      </c>
      <c r="P16193" s="10" t="e">
        <v>#N/A</v>
      </c>
      <c r="Q16193" s="10" t="e">
        <v>#N/A</v>
      </c>
      <c r="R16193" s="30" t="e">
        <f t="shared" si="300"/>
        <v>#N/A</v>
      </c>
    </row>
    <row r="16194" spans="12:18">
      <c r="L16194" s="29">
        <v>36097</v>
      </c>
      <c r="M16194" s="27">
        <v>5.24</v>
      </c>
      <c r="N16194" s="9">
        <v>5.09</v>
      </c>
      <c r="O16194" s="9">
        <v>0.32</v>
      </c>
      <c r="P16194" s="10" t="e">
        <v>#N/A</v>
      </c>
      <c r="Q16194" s="10" t="e">
        <v>#N/A</v>
      </c>
      <c r="R16194" s="30" t="e">
        <f t="shared" si="300"/>
        <v>#N/A</v>
      </c>
    </row>
    <row r="16195" spans="12:18">
      <c r="L16195" s="29">
        <v>36098</v>
      </c>
      <c r="M16195" s="27">
        <v>5.35</v>
      </c>
      <c r="N16195" s="9">
        <v>5.15</v>
      </c>
      <c r="O16195" s="9">
        <v>0.41</v>
      </c>
      <c r="P16195" s="10" t="e">
        <v>#N/A</v>
      </c>
      <c r="Q16195" s="10" t="e">
        <v>#N/A</v>
      </c>
      <c r="R16195" s="30" t="e">
        <f t="shared" si="300"/>
        <v>#N/A</v>
      </c>
    </row>
    <row r="16196" spans="12:18">
      <c r="L16196" s="29">
        <v>36099</v>
      </c>
      <c r="M16196" s="27">
        <v>5.35</v>
      </c>
      <c r="N16196" s="9" t="e">
        <v>#N/A</v>
      </c>
      <c r="O16196" s="9" t="e">
        <v>#N/A</v>
      </c>
      <c r="P16196" s="10" t="e">
        <v>#N/A</v>
      </c>
      <c r="Q16196" s="10" t="e">
        <v>#N/A</v>
      </c>
      <c r="R16196" s="30" t="e">
        <f t="shared" ref="R16196:R16259" si="301">Q16196*12</f>
        <v>#N/A</v>
      </c>
    </row>
    <row r="16197" spans="12:18">
      <c r="L16197" s="29">
        <v>36100</v>
      </c>
      <c r="M16197" s="27">
        <v>5.35</v>
      </c>
      <c r="N16197" s="9" t="e">
        <v>#N/A</v>
      </c>
      <c r="O16197" s="9" t="e">
        <v>#N/A</v>
      </c>
      <c r="P16197" s="10">
        <v>164.1</v>
      </c>
      <c r="Q16197" s="10">
        <v>0.12</v>
      </c>
      <c r="R16197" s="30">
        <f t="shared" si="301"/>
        <v>1.44</v>
      </c>
    </row>
    <row r="16198" spans="12:18">
      <c r="L16198" s="29">
        <v>36101</v>
      </c>
      <c r="M16198" s="27">
        <v>5.35</v>
      </c>
      <c r="N16198" s="9">
        <v>5.23</v>
      </c>
      <c r="O16198" s="9">
        <v>0.46</v>
      </c>
      <c r="P16198" s="10" t="e">
        <v>#N/A</v>
      </c>
      <c r="Q16198" s="10" t="e">
        <v>#N/A</v>
      </c>
      <c r="R16198" s="30" t="e">
        <f t="shared" si="301"/>
        <v>#N/A</v>
      </c>
    </row>
    <row r="16199" spans="12:18">
      <c r="L16199" s="29">
        <v>36102</v>
      </c>
      <c r="M16199" s="27">
        <v>5.04</v>
      </c>
      <c r="N16199" s="9">
        <v>5.22</v>
      </c>
      <c r="O16199" s="9">
        <v>0.39</v>
      </c>
      <c r="P16199" s="10" t="e">
        <v>#N/A</v>
      </c>
      <c r="Q16199" s="10" t="e">
        <v>#N/A</v>
      </c>
      <c r="R16199" s="30" t="e">
        <f t="shared" si="301"/>
        <v>#N/A</v>
      </c>
    </row>
    <row r="16200" spans="12:18">
      <c r="L16200" s="29">
        <v>36103</v>
      </c>
      <c r="M16200" s="27">
        <v>4.8499999999999996</v>
      </c>
      <c r="N16200" s="9">
        <v>5.34</v>
      </c>
      <c r="O16200" s="9">
        <v>0.38</v>
      </c>
      <c r="P16200" s="10" t="e">
        <v>#N/A</v>
      </c>
      <c r="Q16200" s="10" t="e">
        <v>#N/A</v>
      </c>
      <c r="R16200" s="30" t="e">
        <f t="shared" si="301"/>
        <v>#N/A</v>
      </c>
    </row>
    <row r="16201" spans="12:18">
      <c r="L16201" s="29">
        <v>36104</v>
      </c>
      <c r="M16201" s="27">
        <v>5.05</v>
      </c>
      <c r="N16201" s="9">
        <v>5.29</v>
      </c>
      <c r="O16201" s="9">
        <v>0.35</v>
      </c>
      <c r="P16201" s="10" t="e">
        <v>#N/A</v>
      </c>
      <c r="Q16201" s="10" t="e">
        <v>#N/A</v>
      </c>
      <c r="R16201" s="30" t="e">
        <f t="shared" si="301"/>
        <v>#N/A</v>
      </c>
    </row>
    <row r="16202" spans="12:18">
      <c r="L16202" s="29">
        <v>36105</v>
      </c>
      <c r="M16202" s="27">
        <v>4.6399999999999997</v>
      </c>
      <c r="N16202" s="9">
        <v>5.37</v>
      </c>
      <c r="O16202" s="9">
        <v>0.41</v>
      </c>
      <c r="P16202" s="10" t="e">
        <v>#N/A</v>
      </c>
      <c r="Q16202" s="10" t="e">
        <v>#N/A</v>
      </c>
      <c r="R16202" s="30" t="e">
        <f t="shared" si="301"/>
        <v>#N/A</v>
      </c>
    </row>
    <row r="16203" spans="12:18">
      <c r="L16203" s="29">
        <v>36106</v>
      </c>
      <c r="M16203" s="27">
        <v>4.6399999999999997</v>
      </c>
      <c r="N16203" s="9" t="e">
        <v>#N/A</v>
      </c>
      <c r="O16203" s="9" t="e">
        <v>#N/A</v>
      </c>
      <c r="P16203" s="10" t="e">
        <v>#N/A</v>
      </c>
      <c r="Q16203" s="10" t="e">
        <v>#N/A</v>
      </c>
      <c r="R16203" s="30" t="e">
        <f t="shared" si="301"/>
        <v>#N/A</v>
      </c>
    </row>
    <row r="16204" spans="12:18">
      <c r="L16204" s="29">
        <v>36107</v>
      </c>
      <c r="M16204" s="27">
        <v>4.6399999999999997</v>
      </c>
      <c r="N16204" s="9" t="e">
        <v>#N/A</v>
      </c>
      <c r="O16204" s="9" t="e">
        <v>#N/A</v>
      </c>
      <c r="P16204" s="10" t="e">
        <v>#N/A</v>
      </c>
      <c r="Q16204" s="10" t="e">
        <v>#N/A</v>
      </c>
      <c r="R16204" s="30" t="e">
        <f t="shared" si="301"/>
        <v>#N/A</v>
      </c>
    </row>
    <row r="16205" spans="12:18">
      <c r="L16205" s="29">
        <v>36108</v>
      </c>
      <c r="M16205" s="27">
        <v>4.95</v>
      </c>
      <c r="N16205" s="9">
        <v>5.28</v>
      </c>
      <c r="O16205" s="9">
        <v>0.36</v>
      </c>
      <c r="P16205" s="10" t="e">
        <v>#N/A</v>
      </c>
      <c r="Q16205" s="10" t="e">
        <v>#N/A</v>
      </c>
      <c r="R16205" s="30" t="e">
        <f t="shared" si="301"/>
        <v>#N/A</v>
      </c>
    </row>
    <row r="16206" spans="12:18">
      <c r="L16206" s="29">
        <v>36109</v>
      </c>
      <c r="M16206" s="27">
        <v>4.84</v>
      </c>
      <c r="N16206" s="9">
        <v>5.27</v>
      </c>
      <c r="O16206" s="9">
        <v>0.38</v>
      </c>
      <c r="P16206" s="10" t="e">
        <v>#N/A</v>
      </c>
      <c r="Q16206" s="10" t="e">
        <v>#N/A</v>
      </c>
      <c r="R16206" s="30" t="e">
        <f t="shared" si="301"/>
        <v>#N/A</v>
      </c>
    </row>
    <row r="16207" spans="12:18">
      <c r="L16207" s="29">
        <v>36110</v>
      </c>
      <c r="M16207" s="27">
        <v>4.84</v>
      </c>
      <c r="N16207" s="9" t="e">
        <v>#N/A</v>
      </c>
      <c r="O16207" s="9" t="e">
        <v>#N/A</v>
      </c>
      <c r="P16207" s="10" t="e">
        <v>#N/A</v>
      </c>
      <c r="Q16207" s="10" t="e">
        <v>#N/A</v>
      </c>
      <c r="R16207" s="30" t="e">
        <f t="shared" si="301"/>
        <v>#N/A</v>
      </c>
    </row>
    <row r="16208" spans="12:18">
      <c r="L16208" s="29">
        <v>36111</v>
      </c>
      <c r="M16208" s="27">
        <v>5.13</v>
      </c>
      <c r="N16208" s="9">
        <v>5.25</v>
      </c>
      <c r="O16208" s="9">
        <v>0.4</v>
      </c>
      <c r="P16208" s="10" t="e">
        <v>#N/A</v>
      </c>
      <c r="Q16208" s="10" t="e">
        <v>#N/A</v>
      </c>
      <c r="R16208" s="30" t="e">
        <f t="shared" si="301"/>
        <v>#N/A</v>
      </c>
    </row>
    <row r="16209" spans="12:18">
      <c r="L16209" s="29">
        <v>36112</v>
      </c>
      <c r="M16209" s="27">
        <v>4.9800000000000004</v>
      </c>
      <c r="N16209" s="9">
        <v>5.26</v>
      </c>
      <c r="O16209" s="9">
        <v>0.46</v>
      </c>
      <c r="P16209" s="10" t="e">
        <v>#N/A</v>
      </c>
      <c r="Q16209" s="10" t="e">
        <v>#N/A</v>
      </c>
      <c r="R16209" s="30" t="e">
        <f t="shared" si="301"/>
        <v>#N/A</v>
      </c>
    </row>
    <row r="16210" spans="12:18">
      <c r="L16210" s="29">
        <v>36113</v>
      </c>
      <c r="M16210" s="27">
        <v>4.9800000000000004</v>
      </c>
      <c r="N16210" s="9" t="e">
        <v>#N/A</v>
      </c>
      <c r="O16210" s="9" t="e">
        <v>#N/A</v>
      </c>
      <c r="P16210" s="10" t="e">
        <v>#N/A</v>
      </c>
      <c r="Q16210" s="10" t="e">
        <v>#N/A</v>
      </c>
      <c r="R16210" s="30" t="e">
        <f t="shared" si="301"/>
        <v>#N/A</v>
      </c>
    </row>
    <row r="16211" spans="12:18">
      <c r="L16211" s="29">
        <v>36114</v>
      </c>
      <c r="M16211" s="27">
        <v>4.9800000000000004</v>
      </c>
      <c r="N16211" s="9" t="e">
        <v>#N/A</v>
      </c>
      <c r="O16211" s="9" t="e">
        <v>#N/A</v>
      </c>
      <c r="P16211" s="10" t="e">
        <v>#N/A</v>
      </c>
      <c r="Q16211" s="10" t="e">
        <v>#N/A</v>
      </c>
      <c r="R16211" s="30" t="e">
        <f t="shared" si="301"/>
        <v>#N/A</v>
      </c>
    </row>
    <row r="16212" spans="12:18">
      <c r="L16212" s="29">
        <v>36115</v>
      </c>
      <c r="M16212" s="27">
        <v>5.45</v>
      </c>
      <c r="N16212" s="9">
        <v>5.28</v>
      </c>
      <c r="O16212" s="9">
        <v>0.44</v>
      </c>
      <c r="P16212" s="10" t="e">
        <v>#N/A</v>
      </c>
      <c r="Q16212" s="10" t="e">
        <v>#N/A</v>
      </c>
      <c r="R16212" s="30" t="e">
        <f t="shared" si="301"/>
        <v>#N/A</v>
      </c>
    </row>
    <row r="16213" spans="12:18">
      <c r="L16213" s="29">
        <v>36116</v>
      </c>
      <c r="M16213" s="27">
        <v>4.6100000000000003</v>
      </c>
      <c r="N16213" s="9">
        <v>5.3</v>
      </c>
      <c r="O16213" s="9">
        <v>0.56000000000000005</v>
      </c>
      <c r="P16213" s="10" t="e">
        <v>#N/A</v>
      </c>
      <c r="Q16213" s="10" t="e">
        <v>#N/A</v>
      </c>
      <c r="R16213" s="30" t="e">
        <f t="shared" si="301"/>
        <v>#N/A</v>
      </c>
    </row>
    <row r="16214" spans="12:18">
      <c r="L16214" s="29">
        <v>36117</v>
      </c>
      <c r="M16214" s="27">
        <v>4.07</v>
      </c>
      <c r="N16214" s="9">
        <v>5.25</v>
      </c>
      <c r="O16214" s="9">
        <v>0.52</v>
      </c>
      <c r="P16214" s="10" t="e">
        <v>#N/A</v>
      </c>
      <c r="Q16214" s="10" t="e">
        <v>#N/A</v>
      </c>
      <c r="R16214" s="30" t="e">
        <f t="shared" si="301"/>
        <v>#N/A</v>
      </c>
    </row>
    <row r="16215" spans="12:18">
      <c r="L16215" s="29">
        <v>36118</v>
      </c>
      <c r="M16215" s="27">
        <v>4.38</v>
      </c>
      <c r="N16215" s="9">
        <v>5.25</v>
      </c>
      <c r="O16215" s="9">
        <v>0.5</v>
      </c>
      <c r="P16215" s="10" t="e">
        <v>#N/A</v>
      </c>
      <c r="Q16215" s="10" t="e">
        <v>#N/A</v>
      </c>
      <c r="R16215" s="30" t="e">
        <f t="shared" si="301"/>
        <v>#N/A</v>
      </c>
    </row>
    <row r="16216" spans="12:18">
      <c r="L16216" s="29">
        <v>36119</v>
      </c>
      <c r="M16216" s="27">
        <v>4.4000000000000004</v>
      </c>
      <c r="N16216" s="9">
        <v>5.22</v>
      </c>
      <c r="O16216" s="9">
        <v>0.47</v>
      </c>
      <c r="P16216" s="10" t="e">
        <v>#N/A</v>
      </c>
      <c r="Q16216" s="10" t="e">
        <v>#N/A</v>
      </c>
      <c r="R16216" s="30" t="e">
        <f t="shared" si="301"/>
        <v>#N/A</v>
      </c>
    </row>
    <row r="16217" spans="12:18">
      <c r="L16217" s="29">
        <v>36120</v>
      </c>
      <c r="M16217" s="27">
        <v>4.4000000000000004</v>
      </c>
      <c r="N16217" s="9" t="e">
        <v>#N/A</v>
      </c>
      <c r="O16217" s="9" t="e">
        <v>#N/A</v>
      </c>
      <c r="P16217" s="10" t="e">
        <v>#N/A</v>
      </c>
      <c r="Q16217" s="10" t="e">
        <v>#N/A</v>
      </c>
      <c r="R16217" s="30" t="e">
        <f t="shared" si="301"/>
        <v>#N/A</v>
      </c>
    </row>
    <row r="16218" spans="12:18">
      <c r="L16218" s="29">
        <v>36121</v>
      </c>
      <c r="M16218" s="27">
        <v>4.4000000000000004</v>
      </c>
      <c r="N16218" s="9" t="e">
        <v>#N/A</v>
      </c>
      <c r="O16218" s="9" t="e">
        <v>#N/A</v>
      </c>
      <c r="P16218" s="10" t="e">
        <v>#N/A</v>
      </c>
      <c r="Q16218" s="10" t="e">
        <v>#N/A</v>
      </c>
      <c r="R16218" s="30" t="e">
        <f t="shared" si="301"/>
        <v>#N/A</v>
      </c>
    </row>
    <row r="16219" spans="12:18">
      <c r="L16219" s="29">
        <v>36122</v>
      </c>
      <c r="M16219" s="27">
        <v>4.58</v>
      </c>
      <c r="N16219" s="9">
        <v>5.25</v>
      </c>
      <c r="O16219" s="9">
        <v>0.36</v>
      </c>
      <c r="P16219" s="10" t="e">
        <v>#N/A</v>
      </c>
      <c r="Q16219" s="10" t="e">
        <v>#N/A</v>
      </c>
      <c r="R16219" s="30" t="e">
        <f t="shared" si="301"/>
        <v>#N/A</v>
      </c>
    </row>
    <row r="16220" spans="12:18">
      <c r="L16220" s="29">
        <v>36123</v>
      </c>
      <c r="M16220" s="27">
        <v>4.6399999999999997</v>
      </c>
      <c r="N16220" s="9">
        <v>5.23</v>
      </c>
      <c r="O16220" s="9">
        <v>0.34</v>
      </c>
      <c r="P16220" s="10" t="e">
        <v>#N/A</v>
      </c>
      <c r="Q16220" s="10" t="e">
        <v>#N/A</v>
      </c>
      <c r="R16220" s="30" t="e">
        <f t="shared" si="301"/>
        <v>#N/A</v>
      </c>
    </row>
    <row r="16221" spans="12:18">
      <c r="L16221" s="29">
        <v>36124</v>
      </c>
      <c r="M16221" s="27">
        <v>4.9800000000000004</v>
      </c>
      <c r="N16221" s="9">
        <v>5.19</v>
      </c>
      <c r="O16221" s="9">
        <v>0.37</v>
      </c>
      <c r="P16221" s="10" t="e">
        <v>#N/A</v>
      </c>
      <c r="Q16221" s="10" t="e">
        <v>#N/A</v>
      </c>
      <c r="R16221" s="30" t="e">
        <f t="shared" si="301"/>
        <v>#N/A</v>
      </c>
    </row>
    <row r="16222" spans="12:18">
      <c r="L16222" s="29">
        <v>36125</v>
      </c>
      <c r="M16222" s="27">
        <v>4.9800000000000004</v>
      </c>
      <c r="N16222" s="9" t="e">
        <v>#N/A</v>
      </c>
      <c r="O16222" s="9" t="e">
        <v>#N/A</v>
      </c>
      <c r="P16222" s="10" t="e">
        <v>#N/A</v>
      </c>
      <c r="Q16222" s="10" t="e">
        <v>#N/A</v>
      </c>
      <c r="R16222" s="30" t="e">
        <f t="shared" si="301"/>
        <v>#N/A</v>
      </c>
    </row>
    <row r="16223" spans="12:18">
      <c r="L16223" s="29">
        <v>36126</v>
      </c>
      <c r="M16223" s="27">
        <v>4.84</v>
      </c>
      <c r="N16223" s="9">
        <v>5.16</v>
      </c>
      <c r="O16223" s="9">
        <v>0.37</v>
      </c>
      <c r="P16223" s="10" t="e">
        <v>#N/A</v>
      </c>
      <c r="Q16223" s="10" t="e">
        <v>#N/A</v>
      </c>
      <c r="R16223" s="30" t="e">
        <f t="shared" si="301"/>
        <v>#N/A</v>
      </c>
    </row>
    <row r="16224" spans="12:18">
      <c r="L16224" s="29">
        <v>36127</v>
      </c>
      <c r="M16224" s="27">
        <v>4.84</v>
      </c>
      <c r="N16224" s="9" t="e">
        <v>#N/A</v>
      </c>
      <c r="O16224" s="9" t="e">
        <v>#N/A</v>
      </c>
      <c r="P16224" s="10" t="e">
        <v>#N/A</v>
      </c>
      <c r="Q16224" s="10" t="e">
        <v>#N/A</v>
      </c>
      <c r="R16224" s="30" t="e">
        <f t="shared" si="301"/>
        <v>#N/A</v>
      </c>
    </row>
    <row r="16225" spans="12:18">
      <c r="L16225" s="29">
        <v>36128</v>
      </c>
      <c r="M16225" s="27">
        <v>4.84</v>
      </c>
      <c r="N16225" s="9" t="e">
        <v>#N/A</v>
      </c>
      <c r="O16225" s="9" t="e">
        <v>#N/A</v>
      </c>
      <c r="P16225" s="10" t="e">
        <v>#N/A</v>
      </c>
      <c r="Q16225" s="10" t="e">
        <v>#N/A</v>
      </c>
      <c r="R16225" s="30" t="e">
        <f t="shared" si="301"/>
        <v>#N/A</v>
      </c>
    </row>
    <row r="16226" spans="12:18">
      <c r="L16226" s="29">
        <v>36129</v>
      </c>
      <c r="M16226" s="27">
        <v>5.1100000000000003</v>
      </c>
      <c r="N16226" s="9">
        <v>5.08</v>
      </c>
      <c r="O16226" s="9">
        <v>0.32</v>
      </c>
      <c r="P16226" s="10" t="e">
        <v>#N/A</v>
      </c>
      <c r="Q16226" s="10" t="e">
        <v>#N/A</v>
      </c>
      <c r="R16226" s="30" t="e">
        <f t="shared" si="301"/>
        <v>#N/A</v>
      </c>
    </row>
    <row r="16227" spans="12:18">
      <c r="L16227" s="29">
        <v>36130</v>
      </c>
      <c r="M16227" s="27">
        <v>4.82</v>
      </c>
      <c r="N16227" s="9">
        <v>5.0599999999999996</v>
      </c>
      <c r="O16227" s="9">
        <v>0.28999999999999998</v>
      </c>
      <c r="P16227" s="10">
        <v>164.4</v>
      </c>
      <c r="Q16227" s="10">
        <v>0.18</v>
      </c>
      <c r="R16227" s="30">
        <f t="shared" si="301"/>
        <v>2.16</v>
      </c>
    </row>
    <row r="16228" spans="12:18">
      <c r="L16228" s="29">
        <v>36131</v>
      </c>
      <c r="M16228" s="27">
        <v>4.58</v>
      </c>
      <c r="N16228" s="9">
        <v>5.03</v>
      </c>
      <c r="O16228" s="9">
        <v>0.22</v>
      </c>
      <c r="P16228" s="10" t="e">
        <v>#N/A</v>
      </c>
      <c r="Q16228" s="10" t="e">
        <v>#N/A</v>
      </c>
      <c r="R16228" s="30" t="e">
        <f t="shared" si="301"/>
        <v>#N/A</v>
      </c>
    </row>
    <row r="16229" spans="12:18">
      <c r="L16229" s="29">
        <v>36132</v>
      </c>
      <c r="M16229" s="27">
        <v>4.66</v>
      </c>
      <c r="N16229" s="9">
        <v>5.0199999999999996</v>
      </c>
      <c r="O16229" s="9">
        <v>0.24</v>
      </c>
      <c r="P16229" s="10" t="e">
        <v>#N/A</v>
      </c>
      <c r="Q16229" s="10" t="e">
        <v>#N/A</v>
      </c>
      <c r="R16229" s="30" t="e">
        <f t="shared" si="301"/>
        <v>#N/A</v>
      </c>
    </row>
    <row r="16230" spans="12:18">
      <c r="L16230" s="29">
        <v>36133</v>
      </c>
      <c r="M16230" s="27">
        <v>4.67</v>
      </c>
      <c r="N16230" s="9">
        <v>5.05</v>
      </c>
      <c r="O16230" s="9">
        <v>0.25</v>
      </c>
      <c r="P16230" s="10" t="e">
        <v>#N/A</v>
      </c>
      <c r="Q16230" s="10" t="e">
        <v>#N/A</v>
      </c>
      <c r="R16230" s="30" t="e">
        <f t="shared" si="301"/>
        <v>#N/A</v>
      </c>
    </row>
    <row r="16231" spans="12:18">
      <c r="L16231" s="29">
        <v>36134</v>
      </c>
      <c r="M16231" s="27">
        <v>4.67</v>
      </c>
      <c r="N16231" s="9" t="e">
        <v>#N/A</v>
      </c>
      <c r="O16231" s="9" t="e">
        <v>#N/A</v>
      </c>
      <c r="P16231" s="10" t="e">
        <v>#N/A</v>
      </c>
      <c r="Q16231" s="10" t="e">
        <v>#N/A</v>
      </c>
      <c r="R16231" s="30" t="e">
        <f t="shared" si="301"/>
        <v>#N/A</v>
      </c>
    </row>
    <row r="16232" spans="12:18">
      <c r="L16232" s="29">
        <v>36135</v>
      </c>
      <c r="M16232" s="27">
        <v>4.67</v>
      </c>
      <c r="N16232" s="9" t="e">
        <v>#N/A</v>
      </c>
      <c r="O16232" s="9" t="e">
        <v>#N/A</v>
      </c>
      <c r="P16232" s="10" t="e">
        <v>#N/A</v>
      </c>
      <c r="Q16232" s="10" t="e">
        <v>#N/A</v>
      </c>
      <c r="R16232" s="30" t="e">
        <f t="shared" si="301"/>
        <v>#N/A</v>
      </c>
    </row>
    <row r="16233" spans="12:18">
      <c r="L16233" s="29">
        <v>36136</v>
      </c>
      <c r="M16233" s="27">
        <v>4.71</v>
      </c>
      <c r="N16233" s="9">
        <v>5.05</v>
      </c>
      <c r="O16233" s="9">
        <v>0.28999999999999998</v>
      </c>
      <c r="P16233" s="10" t="e">
        <v>#N/A</v>
      </c>
      <c r="Q16233" s="10" t="e">
        <v>#N/A</v>
      </c>
      <c r="R16233" s="30" t="e">
        <f t="shared" si="301"/>
        <v>#N/A</v>
      </c>
    </row>
    <row r="16234" spans="12:18">
      <c r="L16234" s="29">
        <v>36137</v>
      </c>
      <c r="M16234" s="27">
        <v>4.66</v>
      </c>
      <c r="N16234" s="9">
        <v>5</v>
      </c>
      <c r="O16234" s="9">
        <v>0.28000000000000003</v>
      </c>
      <c r="P16234" s="10" t="e">
        <v>#N/A</v>
      </c>
      <c r="Q16234" s="10" t="e">
        <v>#N/A</v>
      </c>
      <c r="R16234" s="30" t="e">
        <f t="shared" si="301"/>
        <v>#N/A</v>
      </c>
    </row>
    <row r="16235" spans="12:18">
      <c r="L16235" s="29">
        <v>36138</v>
      </c>
      <c r="M16235" s="27">
        <v>4.7</v>
      </c>
      <c r="N16235" s="9">
        <v>4.97</v>
      </c>
      <c r="O16235" s="9">
        <v>0.24</v>
      </c>
      <c r="P16235" s="10" t="e">
        <v>#N/A</v>
      </c>
      <c r="Q16235" s="10" t="e">
        <v>#N/A</v>
      </c>
      <c r="R16235" s="30" t="e">
        <f t="shared" si="301"/>
        <v>#N/A</v>
      </c>
    </row>
    <row r="16236" spans="12:18">
      <c r="L16236" s="29">
        <v>36139</v>
      </c>
      <c r="M16236" s="27">
        <v>4.97</v>
      </c>
      <c r="N16236" s="9">
        <v>4.95</v>
      </c>
      <c r="O16236" s="9">
        <v>0.16</v>
      </c>
      <c r="P16236" s="10" t="e">
        <v>#N/A</v>
      </c>
      <c r="Q16236" s="10" t="e">
        <v>#N/A</v>
      </c>
      <c r="R16236" s="30" t="e">
        <f t="shared" si="301"/>
        <v>#N/A</v>
      </c>
    </row>
    <row r="16237" spans="12:18">
      <c r="L16237" s="29">
        <v>36140</v>
      </c>
      <c r="M16237" s="27">
        <v>4.91</v>
      </c>
      <c r="N16237" s="9">
        <v>5.0199999999999996</v>
      </c>
      <c r="O16237" s="9">
        <v>0.22</v>
      </c>
      <c r="P16237" s="10" t="e">
        <v>#N/A</v>
      </c>
      <c r="Q16237" s="10" t="e">
        <v>#N/A</v>
      </c>
      <c r="R16237" s="30" t="e">
        <f t="shared" si="301"/>
        <v>#N/A</v>
      </c>
    </row>
    <row r="16238" spans="12:18">
      <c r="L16238" s="29">
        <v>36141</v>
      </c>
      <c r="M16238" s="27">
        <v>4.91</v>
      </c>
      <c r="N16238" s="9" t="e">
        <v>#N/A</v>
      </c>
      <c r="O16238" s="9" t="e">
        <v>#N/A</v>
      </c>
      <c r="P16238" s="10" t="e">
        <v>#N/A</v>
      </c>
      <c r="Q16238" s="10" t="e">
        <v>#N/A</v>
      </c>
      <c r="R16238" s="30" t="e">
        <f t="shared" si="301"/>
        <v>#N/A</v>
      </c>
    </row>
    <row r="16239" spans="12:18">
      <c r="L16239" s="29">
        <v>36142</v>
      </c>
      <c r="M16239" s="27">
        <v>4.91</v>
      </c>
      <c r="N16239" s="9" t="e">
        <v>#N/A</v>
      </c>
      <c r="O16239" s="9" t="e">
        <v>#N/A</v>
      </c>
      <c r="P16239" s="10" t="e">
        <v>#N/A</v>
      </c>
      <c r="Q16239" s="10" t="e">
        <v>#N/A</v>
      </c>
      <c r="R16239" s="30" t="e">
        <f t="shared" si="301"/>
        <v>#N/A</v>
      </c>
    </row>
    <row r="16240" spans="12:18">
      <c r="L16240" s="29">
        <v>36143</v>
      </c>
      <c r="M16240" s="27">
        <v>5.09</v>
      </c>
      <c r="N16240" s="9">
        <v>4.99</v>
      </c>
      <c r="O16240" s="9">
        <v>0.18</v>
      </c>
      <c r="P16240" s="10" t="e">
        <v>#N/A</v>
      </c>
      <c r="Q16240" s="10" t="e">
        <v>#N/A</v>
      </c>
      <c r="R16240" s="30" t="e">
        <f t="shared" si="301"/>
        <v>#N/A</v>
      </c>
    </row>
    <row r="16241" spans="12:18">
      <c r="L16241" s="29">
        <v>36144</v>
      </c>
      <c r="M16241" s="27">
        <v>5.0999999999999996</v>
      </c>
      <c r="N16241" s="9">
        <v>5.03</v>
      </c>
      <c r="O16241" s="9">
        <v>0.24</v>
      </c>
      <c r="P16241" s="10" t="e">
        <v>#N/A</v>
      </c>
      <c r="Q16241" s="10" t="e">
        <v>#N/A</v>
      </c>
      <c r="R16241" s="30" t="e">
        <f t="shared" si="301"/>
        <v>#N/A</v>
      </c>
    </row>
    <row r="16242" spans="12:18">
      <c r="L16242" s="29">
        <v>36145</v>
      </c>
      <c r="M16242" s="27">
        <v>4.91</v>
      </c>
      <c r="N16242" s="9">
        <v>5.01</v>
      </c>
      <c r="O16242" s="9">
        <v>0.23</v>
      </c>
      <c r="P16242" s="10" t="e">
        <v>#N/A</v>
      </c>
      <c r="Q16242" s="10" t="e">
        <v>#N/A</v>
      </c>
      <c r="R16242" s="30" t="e">
        <f t="shared" si="301"/>
        <v>#N/A</v>
      </c>
    </row>
    <row r="16243" spans="12:18">
      <c r="L16243" s="29">
        <v>36146</v>
      </c>
      <c r="M16243" s="27">
        <v>4.8</v>
      </c>
      <c r="N16243" s="9">
        <v>5.01</v>
      </c>
      <c r="O16243" s="9">
        <v>0.23</v>
      </c>
      <c r="P16243" s="10" t="e">
        <v>#N/A</v>
      </c>
      <c r="Q16243" s="10" t="e">
        <v>#N/A</v>
      </c>
      <c r="R16243" s="30" t="e">
        <f t="shared" si="301"/>
        <v>#N/A</v>
      </c>
    </row>
    <row r="16244" spans="12:18">
      <c r="L16244" s="29">
        <v>36147</v>
      </c>
      <c r="M16244" s="27">
        <v>4.67</v>
      </c>
      <c r="N16244" s="9">
        <v>5.01</v>
      </c>
      <c r="O16244" s="9">
        <v>0.2</v>
      </c>
      <c r="P16244" s="10" t="e">
        <v>#N/A</v>
      </c>
      <c r="Q16244" s="10" t="e">
        <v>#N/A</v>
      </c>
      <c r="R16244" s="30" t="e">
        <f t="shared" si="301"/>
        <v>#N/A</v>
      </c>
    </row>
    <row r="16245" spans="12:18">
      <c r="L16245" s="29">
        <v>36148</v>
      </c>
      <c r="M16245" s="27">
        <v>4.67</v>
      </c>
      <c r="N16245" s="9" t="e">
        <v>#N/A</v>
      </c>
      <c r="O16245" s="9" t="e">
        <v>#N/A</v>
      </c>
      <c r="P16245" s="10" t="e">
        <v>#N/A</v>
      </c>
      <c r="Q16245" s="10" t="e">
        <v>#N/A</v>
      </c>
      <c r="R16245" s="30" t="e">
        <f t="shared" si="301"/>
        <v>#N/A</v>
      </c>
    </row>
    <row r="16246" spans="12:18">
      <c r="L16246" s="29">
        <v>36149</v>
      </c>
      <c r="M16246" s="27">
        <v>4.67</v>
      </c>
      <c r="N16246" s="9" t="e">
        <v>#N/A</v>
      </c>
      <c r="O16246" s="9" t="e">
        <v>#N/A</v>
      </c>
      <c r="P16246" s="10" t="e">
        <v>#N/A</v>
      </c>
      <c r="Q16246" s="10" t="e">
        <v>#N/A</v>
      </c>
      <c r="R16246" s="30" t="e">
        <f t="shared" si="301"/>
        <v>#N/A</v>
      </c>
    </row>
    <row r="16247" spans="12:18">
      <c r="L16247" s="29">
        <v>36150</v>
      </c>
      <c r="M16247" s="27">
        <v>4.72</v>
      </c>
      <c r="N16247" s="9">
        <v>5.07</v>
      </c>
      <c r="O16247" s="9">
        <v>0.22</v>
      </c>
      <c r="P16247" s="10" t="e">
        <v>#N/A</v>
      </c>
      <c r="Q16247" s="10" t="e">
        <v>#N/A</v>
      </c>
      <c r="R16247" s="30" t="e">
        <f t="shared" si="301"/>
        <v>#N/A</v>
      </c>
    </row>
    <row r="16248" spans="12:18">
      <c r="L16248" s="29">
        <v>36151</v>
      </c>
      <c r="M16248" s="27">
        <v>4.63</v>
      </c>
      <c r="N16248" s="9">
        <v>5.13</v>
      </c>
      <c r="O16248" s="9">
        <v>0.31</v>
      </c>
      <c r="P16248" s="10" t="e">
        <v>#N/A</v>
      </c>
      <c r="Q16248" s="10" t="e">
        <v>#N/A</v>
      </c>
      <c r="R16248" s="30" t="e">
        <f t="shared" si="301"/>
        <v>#N/A</v>
      </c>
    </row>
    <row r="16249" spans="12:18">
      <c r="L16249" s="29">
        <v>36152</v>
      </c>
      <c r="M16249" s="27">
        <v>4.66</v>
      </c>
      <c r="N16249" s="9">
        <v>5.2</v>
      </c>
      <c r="O16249" s="9">
        <v>0.34</v>
      </c>
      <c r="P16249" s="10" t="e">
        <v>#N/A</v>
      </c>
      <c r="Q16249" s="10" t="e">
        <v>#N/A</v>
      </c>
      <c r="R16249" s="30" t="e">
        <f t="shared" si="301"/>
        <v>#N/A</v>
      </c>
    </row>
    <row r="16250" spans="12:18">
      <c r="L16250" s="29">
        <v>36153</v>
      </c>
      <c r="M16250" s="27">
        <v>4.2699999999999996</v>
      </c>
      <c r="N16250" s="9">
        <v>5.23</v>
      </c>
      <c r="O16250" s="9">
        <v>0.4</v>
      </c>
      <c r="P16250" s="10" t="e">
        <v>#N/A</v>
      </c>
      <c r="Q16250" s="10" t="e">
        <v>#N/A</v>
      </c>
      <c r="R16250" s="30" t="e">
        <f t="shared" si="301"/>
        <v>#N/A</v>
      </c>
    </row>
    <row r="16251" spans="12:18">
      <c r="L16251" s="29">
        <v>36154</v>
      </c>
      <c r="M16251" s="27">
        <v>4.2699999999999996</v>
      </c>
      <c r="N16251" s="9" t="e">
        <v>#N/A</v>
      </c>
      <c r="O16251" s="9" t="e">
        <v>#N/A</v>
      </c>
      <c r="P16251" s="10" t="e">
        <v>#N/A</v>
      </c>
      <c r="Q16251" s="10" t="e">
        <v>#N/A</v>
      </c>
      <c r="R16251" s="30" t="e">
        <f t="shared" si="301"/>
        <v>#N/A</v>
      </c>
    </row>
    <row r="16252" spans="12:18">
      <c r="L16252" s="29">
        <v>36155</v>
      </c>
      <c r="M16252" s="27">
        <v>4.2699999999999996</v>
      </c>
      <c r="N16252" s="9" t="e">
        <v>#N/A</v>
      </c>
      <c r="O16252" s="9" t="e">
        <v>#N/A</v>
      </c>
      <c r="P16252" s="10" t="e">
        <v>#N/A</v>
      </c>
      <c r="Q16252" s="10" t="e">
        <v>#N/A</v>
      </c>
      <c r="R16252" s="30" t="e">
        <f t="shared" si="301"/>
        <v>#N/A</v>
      </c>
    </row>
    <row r="16253" spans="12:18">
      <c r="L16253" s="29">
        <v>36156</v>
      </c>
      <c r="M16253" s="27">
        <v>4.2699999999999996</v>
      </c>
      <c r="N16253" s="9" t="e">
        <v>#N/A</v>
      </c>
      <c r="O16253" s="9" t="e">
        <v>#N/A</v>
      </c>
      <c r="P16253" s="10" t="e">
        <v>#N/A</v>
      </c>
      <c r="Q16253" s="10" t="e">
        <v>#N/A</v>
      </c>
      <c r="R16253" s="30" t="e">
        <f t="shared" si="301"/>
        <v>#N/A</v>
      </c>
    </row>
    <row r="16254" spans="12:18">
      <c r="L16254" s="29">
        <v>36157</v>
      </c>
      <c r="M16254" s="27">
        <v>4.88</v>
      </c>
      <c r="N16254" s="9">
        <v>5.17</v>
      </c>
      <c r="O16254" s="9">
        <v>0.33</v>
      </c>
      <c r="P16254" s="10" t="e">
        <v>#N/A</v>
      </c>
      <c r="Q16254" s="10" t="e">
        <v>#N/A</v>
      </c>
      <c r="R16254" s="30" t="e">
        <f t="shared" si="301"/>
        <v>#N/A</v>
      </c>
    </row>
    <row r="16255" spans="12:18">
      <c r="L16255" s="29">
        <v>36158</v>
      </c>
      <c r="M16255" s="27">
        <v>4.5999999999999996</v>
      </c>
      <c r="N16255" s="9">
        <v>5.12</v>
      </c>
      <c r="O16255" s="9">
        <v>0.23</v>
      </c>
      <c r="P16255" s="10" t="e">
        <v>#N/A</v>
      </c>
      <c r="Q16255" s="10" t="e">
        <v>#N/A</v>
      </c>
      <c r="R16255" s="30" t="e">
        <f t="shared" si="301"/>
        <v>#N/A</v>
      </c>
    </row>
    <row r="16256" spans="12:18">
      <c r="L16256" s="29">
        <v>36159</v>
      </c>
      <c r="M16256" s="27">
        <v>4.8</v>
      </c>
      <c r="N16256" s="9">
        <v>5.09</v>
      </c>
      <c r="O16256" s="9">
        <v>0.21</v>
      </c>
      <c r="P16256" s="10" t="e">
        <v>#N/A</v>
      </c>
      <c r="Q16256" s="10" t="e">
        <v>#N/A</v>
      </c>
      <c r="R16256" s="30" t="e">
        <f t="shared" si="301"/>
        <v>#N/A</v>
      </c>
    </row>
    <row r="16257" spans="12:18">
      <c r="L16257" s="29">
        <v>36160</v>
      </c>
      <c r="M16257" s="27">
        <v>4.07</v>
      </c>
      <c r="N16257" s="9">
        <v>5.09</v>
      </c>
      <c r="O16257" s="9">
        <v>0.28000000000000003</v>
      </c>
      <c r="P16257" s="10" t="e">
        <v>#N/A</v>
      </c>
      <c r="Q16257" s="10" t="e">
        <v>#N/A</v>
      </c>
      <c r="R16257" s="30" t="e">
        <f t="shared" si="301"/>
        <v>#N/A</v>
      </c>
    </row>
    <row r="16258" spans="12:18">
      <c r="L16258" s="29">
        <v>36161</v>
      </c>
      <c r="M16258" s="27">
        <v>4.07</v>
      </c>
      <c r="N16258" s="9" t="e">
        <v>#N/A</v>
      </c>
      <c r="O16258" s="9" t="e">
        <v>#N/A</v>
      </c>
      <c r="P16258" s="10">
        <v>164.7</v>
      </c>
      <c r="Q16258" s="10">
        <v>0.18</v>
      </c>
      <c r="R16258" s="30">
        <f t="shared" si="301"/>
        <v>2.16</v>
      </c>
    </row>
    <row r="16259" spans="12:18">
      <c r="L16259" s="29">
        <v>36162</v>
      </c>
      <c r="M16259" s="27">
        <v>4.07</v>
      </c>
      <c r="N16259" s="9" t="e">
        <v>#N/A</v>
      </c>
      <c r="O16259" s="9" t="e">
        <v>#N/A</v>
      </c>
      <c r="P16259" s="10" t="e">
        <v>#N/A</v>
      </c>
      <c r="Q16259" s="10" t="e">
        <v>#N/A</v>
      </c>
      <c r="R16259" s="30" t="e">
        <f t="shared" si="301"/>
        <v>#N/A</v>
      </c>
    </row>
    <row r="16260" spans="12:18">
      <c r="L16260" s="29">
        <v>36163</v>
      </c>
      <c r="M16260" s="27">
        <v>4.07</v>
      </c>
      <c r="N16260" s="9" t="e">
        <v>#N/A</v>
      </c>
      <c r="O16260" s="9" t="e">
        <v>#N/A</v>
      </c>
      <c r="P16260" s="10" t="e">
        <v>#N/A</v>
      </c>
      <c r="Q16260" s="10" t="e">
        <v>#N/A</v>
      </c>
      <c r="R16260" s="30" t="e">
        <f t="shared" ref="R16260:R16323" si="302">Q16260*12</f>
        <v>#N/A</v>
      </c>
    </row>
    <row r="16261" spans="12:18">
      <c r="L16261" s="29">
        <v>36164</v>
      </c>
      <c r="M16261" s="27">
        <v>5.04</v>
      </c>
      <c r="N16261" s="9">
        <v>5.15</v>
      </c>
      <c r="O16261" s="9">
        <v>0.31</v>
      </c>
      <c r="P16261" s="10" t="e">
        <v>#N/A</v>
      </c>
      <c r="Q16261" s="10" t="e">
        <v>#N/A</v>
      </c>
      <c r="R16261" s="30" t="e">
        <f t="shared" si="302"/>
        <v>#N/A</v>
      </c>
    </row>
    <row r="16262" spans="12:18">
      <c r="L16262" s="29">
        <v>36165</v>
      </c>
      <c r="M16262" s="27">
        <v>4.54</v>
      </c>
      <c r="N16262" s="9">
        <v>5.21</v>
      </c>
      <c r="O16262" s="9">
        <v>0.37</v>
      </c>
      <c r="P16262" s="10" t="e">
        <v>#N/A</v>
      </c>
      <c r="Q16262" s="10" t="e">
        <v>#N/A</v>
      </c>
      <c r="R16262" s="30" t="e">
        <f t="shared" si="302"/>
        <v>#N/A</v>
      </c>
    </row>
    <row r="16263" spans="12:18">
      <c r="L16263" s="29">
        <v>36166</v>
      </c>
      <c r="M16263" s="27">
        <v>4.2300000000000004</v>
      </c>
      <c r="N16263" s="9">
        <v>5.17</v>
      </c>
      <c r="O16263" s="9">
        <v>0.37</v>
      </c>
      <c r="P16263" s="10" t="e">
        <v>#N/A</v>
      </c>
      <c r="Q16263" s="10" t="e">
        <v>#N/A</v>
      </c>
      <c r="R16263" s="30" t="e">
        <f t="shared" si="302"/>
        <v>#N/A</v>
      </c>
    </row>
    <row r="16264" spans="12:18">
      <c r="L16264" s="29">
        <v>36167</v>
      </c>
      <c r="M16264" s="27">
        <v>4.49</v>
      </c>
      <c r="N16264" s="9">
        <v>5.23</v>
      </c>
      <c r="O16264" s="9">
        <v>0.44</v>
      </c>
      <c r="P16264" s="10" t="e">
        <v>#N/A</v>
      </c>
      <c r="Q16264" s="10" t="e">
        <v>#N/A</v>
      </c>
      <c r="R16264" s="30" t="e">
        <f t="shared" si="302"/>
        <v>#N/A</v>
      </c>
    </row>
    <row r="16265" spans="12:18">
      <c r="L16265" s="29">
        <v>36168</v>
      </c>
      <c r="M16265" s="27">
        <v>4.74</v>
      </c>
      <c r="N16265" s="9">
        <v>5.26</v>
      </c>
      <c r="O16265" s="9">
        <v>0.49</v>
      </c>
      <c r="P16265" s="10" t="e">
        <v>#N/A</v>
      </c>
      <c r="Q16265" s="10" t="e">
        <v>#N/A</v>
      </c>
      <c r="R16265" s="30" t="e">
        <f t="shared" si="302"/>
        <v>#N/A</v>
      </c>
    </row>
    <row r="16266" spans="12:18">
      <c r="L16266" s="29">
        <v>36169</v>
      </c>
      <c r="M16266" s="27">
        <v>4.74</v>
      </c>
      <c r="N16266" s="9" t="e">
        <v>#N/A</v>
      </c>
      <c r="O16266" s="9" t="e">
        <v>#N/A</v>
      </c>
      <c r="P16266" s="10" t="e">
        <v>#N/A</v>
      </c>
      <c r="Q16266" s="10" t="e">
        <v>#N/A</v>
      </c>
      <c r="R16266" s="30" t="e">
        <f t="shared" si="302"/>
        <v>#N/A</v>
      </c>
    </row>
    <row r="16267" spans="12:18">
      <c r="L16267" s="29">
        <v>36170</v>
      </c>
      <c r="M16267" s="27">
        <v>4.74</v>
      </c>
      <c r="N16267" s="9" t="e">
        <v>#N/A</v>
      </c>
      <c r="O16267" s="9" t="e">
        <v>#N/A</v>
      </c>
      <c r="P16267" s="10" t="e">
        <v>#N/A</v>
      </c>
      <c r="Q16267" s="10" t="e">
        <v>#N/A</v>
      </c>
      <c r="R16267" s="30" t="e">
        <f t="shared" si="302"/>
        <v>#N/A</v>
      </c>
    </row>
    <row r="16268" spans="12:18">
      <c r="L16268" s="29">
        <v>36171</v>
      </c>
      <c r="M16268" s="27">
        <v>5.17</v>
      </c>
      <c r="N16268" s="9">
        <v>5.29</v>
      </c>
      <c r="O16268" s="9">
        <v>0.51</v>
      </c>
      <c r="P16268" s="10" t="e">
        <v>#N/A</v>
      </c>
      <c r="Q16268" s="10" t="e">
        <v>#N/A</v>
      </c>
      <c r="R16268" s="30" t="e">
        <f t="shared" si="302"/>
        <v>#N/A</v>
      </c>
    </row>
    <row r="16269" spans="12:18">
      <c r="L16269" s="29">
        <v>36172</v>
      </c>
      <c r="M16269" s="27">
        <v>4.78</v>
      </c>
      <c r="N16269" s="9">
        <v>5.23</v>
      </c>
      <c r="O16269" s="9">
        <v>0.45</v>
      </c>
      <c r="P16269" s="10" t="e">
        <v>#N/A</v>
      </c>
      <c r="Q16269" s="10" t="e">
        <v>#N/A</v>
      </c>
      <c r="R16269" s="30" t="e">
        <f t="shared" si="302"/>
        <v>#N/A</v>
      </c>
    </row>
    <row r="16270" spans="12:18">
      <c r="L16270" s="29">
        <v>36173</v>
      </c>
      <c r="M16270" s="27">
        <v>4.62</v>
      </c>
      <c r="N16270" s="9">
        <v>5.16</v>
      </c>
      <c r="O16270" s="9">
        <v>0.4</v>
      </c>
      <c r="P16270" s="10" t="e">
        <v>#N/A</v>
      </c>
      <c r="Q16270" s="10" t="e">
        <v>#N/A</v>
      </c>
      <c r="R16270" s="30" t="e">
        <f t="shared" si="302"/>
        <v>#N/A</v>
      </c>
    </row>
    <row r="16271" spans="12:18">
      <c r="L16271" s="29">
        <v>36174</v>
      </c>
      <c r="M16271" s="27">
        <v>4.82</v>
      </c>
      <c r="N16271" s="9">
        <v>5.07</v>
      </c>
      <c r="O16271" s="9">
        <v>0.3</v>
      </c>
      <c r="P16271" s="10" t="e">
        <v>#N/A</v>
      </c>
      <c r="Q16271" s="10" t="e">
        <v>#N/A</v>
      </c>
      <c r="R16271" s="30" t="e">
        <f t="shared" si="302"/>
        <v>#N/A</v>
      </c>
    </row>
    <row r="16272" spans="12:18">
      <c r="L16272" s="29">
        <v>36175</v>
      </c>
      <c r="M16272" s="27">
        <v>4.68</v>
      </c>
      <c r="N16272" s="9">
        <v>5.0999999999999996</v>
      </c>
      <c r="O16272" s="9">
        <v>0.33</v>
      </c>
      <c r="P16272" s="10" t="e">
        <v>#N/A</v>
      </c>
      <c r="Q16272" s="10" t="e">
        <v>#N/A</v>
      </c>
      <c r="R16272" s="30" t="e">
        <f t="shared" si="302"/>
        <v>#N/A</v>
      </c>
    </row>
    <row r="16273" spans="12:18">
      <c r="L16273" s="29">
        <v>36176</v>
      </c>
      <c r="M16273" s="27">
        <v>4.68</v>
      </c>
      <c r="N16273" s="9" t="e">
        <v>#N/A</v>
      </c>
      <c r="O16273" s="9" t="e">
        <v>#N/A</v>
      </c>
      <c r="P16273" s="10" t="e">
        <v>#N/A</v>
      </c>
      <c r="Q16273" s="10" t="e">
        <v>#N/A</v>
      </c>
      <c r="R16273" s="30" t="e">
        <f t="shared" si="302"/>
        <v>#N/A</v>
      </c>
    </row>
    <row r="16274" spans="12:18">
      <c r="L16274" s="29">
        <v>36177</v>
      </c>
      <c r="M16274" s="27">
        <v>4.68</v>
      </c>
      <c r="N16274" s="9" t="e">
        <v>#N/A</v>
      </c>
      <c r="O16274" s="9" t="e">
        <v>#N/A</v>
      </c>
      <c r="P16274" s="10" t="e">
        <v>#N/A</v>
      </c>
      <c r="Q16274" s="10" t="e">
        <v>#N/A</v>
      </c>
      <c r="R16274" s="30" t="e">
        <f t="shared" si="302"/>
        <v>#N/A</v>
      </c>
    </row>
    <row r="16275" spans="12:18">
      <c r="L16275" s="29">
        <v>36178</v>
      </c>
      <c r="M16275" s="27">
        <v>4.68</v>
      </c>
      <c r="N16275" s="9" t="e">
        <v>#N/A</v>
      </c>
      <c r="O16275" s="9" t="e">
        <v>#N/A</v>
      </c>
      <c r="P16275" s="10" t="e">
        <v>#N/A</v>
      </c>
      <c r="Q16275" s="10" t="e">
        <v>#N/A</v>
      </c>
      <c r="R16275" s="30" t="e">
        <f t="shared" si="302"/>
        <v>#N/A</v>
      </c>
    </row>
    <row r="16276" spans="12:18">
      <c r="L16276" s="29">
        <v>36179</v>
      </c>
      <c r="M16276" s="27">
        <v>4.55</v>
      </c>
      <c r="N16276" s="9">
        <v>5.14</v>
      </c>
      <c r="O16276" s="9">
        <v>0.42</v>
      </c>
      <c r="P16276" s="10" t="e">
        <v>#N/A</v>
      </c>
      <c r="Q16276" s="10" t="e">
        <v>#N/A</v>
      </c>
      <c r="R16276" s="30" t="e">
        <f t="shared" si="302"/>
        <v>#N/A</v>
      </c>
    </row>
    <row r="16277" spans="12:18">
      <c r="L16277" s="29">
        <v>36180</v>
      </c>
      <c r="M16277" s="27">
        <v>4.41</v>
      </c>
      <c r="N16277" s="9">
        <v>5.18</v>
      </c>
      <c r="O16277" s="9">
        <v>0.5</v>
      </c>
      <c r="P16277" s="10" t="e">
        <v>#N/A</v>
      </c>
      <c r="Q16277" s="10" t="e">
        <v>#N/A</v>
      </c>
      <c r="R16277" s="30" t="e">
        <f t="shared" si="302"/>
        <v>#N/A</v>
      </c>
    </row>
    <row r="16278" spans="12:18">
      <c r="L16278" s="29">
        <v>36181</v>
      </c>
      <c r="M16278" s="27">
        <v>4.3600000000000003</v>
      </c>
      <c r="N16278" s="9">
        <v>5.14</v>
      </c>
      <c r="O16278" s="9">
        <v>0.48</v>
      </c>
      <c r="P16278" s="10" t="e">
        <v>#N/A</v>
      </c>
      <c r="Q16278" s="10" t="e">
        <v>#N/A</v>
      </c>
      <c r="R16278" s="30" t="e">
        <f t="shared" si="302"/>
        <v>#N/A</v>
      </c>
    </row>
    <row r="16279" spans="12:18">
      <c r="L16279" s="29">
        <v>36182</v>
      </c>
      <c r="M16279" s="27">
        <v>4.62</v>
      </c>
      <c r="N16279" s="9">
        <v>5.09</v>
      </c>
      <c r="O16279" s="9">
        <v>0.38</v>
      </c>
      <c r="P16279" s="10" t="e">
        <v>#N/A</v>
      </c>
      <c r="Q16279" s="10" t="e">
        <v>#N/A</v>
      </c>
      <c r="R16279" s="30" t="e">
        <f t="shared" si="302"/>
        <v>#N/A</v>
      </c>
    </row>
    <row r="16280" spans="12:18">
      <c r="L16280" s="29">
        <v>36183</v>
      </c>
      <c r="M16280" s="27">
        <v>4.62</v>
      </c>
      <c r="N16280" s="9" t="e">
        <v>#N/A</v>
      </c>
      <c r="O16280" s="9" t="e">
        <v>#N/A</v>
      </c>
      <c r="P16280" s="10" t="e">
        <v>#N/A</v>
      </c>
      <c r="Q16280" s="10" t="e">
        <v>#N/A</v>
      </c>
      <c r="R16280" s="30" t="e">
        <f t="shared" si="302"/>
        <v>#N/A</v>
      </c>
    </row>
    <row r="16281" spans="12:18">
      <c r="L16281" s="29">
        <v>36184</v>
      </c>
      <c r="M16281" s="27">
        <v>4.62</v>
      </c>
      <c r="N16281" s="9" t="e">
        <v>#N/A</v>
      </c>
      <c r="O16281" s="9" t="e">
        <v>#N/A</v>
      </c>
      <c r="P16281" s="10" t="e">
        <v>#N/A</v>
      </c>
      <c r="Q16281" s="10" t="e">
        <v>#N/A</v>
      </c>
      <c r="R16281" s="30" t="e">
        <f t="shared" si="302"/>
        <v>#N/A</v>
      </c>
    </row>
    <row r="16282" spans="12:18">
      <c r="L16282" s="29">
        <v>36185</v>
      </c>
      <c r="M16282" s="27">
        <v>4.97</v>
      </c>
      <c r="N16282" s="9">
        <v>5.12</v>
      </c>
      <c r="O16282" s="9">
        <v>0.36</v>
      </c>
      <c r="P16282" s="10" t="e">
        <v>#N/A</v>
      </c>
      <c r="Q16282" s="10" t="e">
        <v>#N/A</v>
      </c>
      <c r="R16282" s="30" t="e">
        <f t="shared" si="302"/>
        <v>#N/A</v>
      </c>
    </row>
    <row r="16283" spans="12:18">
      <c r="L16283" s="29">
        <v>36186</v>
      </c>
      <c r="M16283" s="27">
        <v>4.84</v>
      </c>
      <c r="N16283" s="9">
        <v>5.12</v>
      </c>
      <c r="O16283" s="9">
        <v>0.34</v>
      </c>
      <c r="P16283" s="10" t="e">
        <v>#N/A</v>
      </c>
      <c r="Q16283" s="10" t="e">
        <v>#N/A</v>
      </c>
      <c r="R16283" s="30" t="e">
        <f t="shared" si="302"/>
        <v>#N/A</v>
      </c>
    </row>
    <row r="16284" spans="12:18">
      <c r="L16284" s="29">
        <v>36187</v>
      </c>
      <c r="M16284" s="27">
        <v>4.6100000000000003</v>
      </c>
      <c r="N16284" s="9">
        <v>5.14</v>
      </c>
      <c r="O16284" s="9">
        <v>0.32</v>
      </c>
      <c r="P16284" s="10" t="e">
        <v>#N/A</v>
      </c>
      <c r="Q16284" s="10" t="e">
        <v>#N/A</v>
      </c>
      <c r="R16284" s="30" t="e">
        <f t="shared" si="302"/>
        <v>#N/A</v>
      </c>
    </row>
    <row r="16285" spans="12:18">
      <c r="L16285" s="29">
        <v>36188</v>
      </c>
      <c r="M16285" s="27">
        <v>4.8</v>
      </c>
      <c r="N16285" s="9">
        <v>5.1100000000000003</v>
      </c>
      <c r="O16285" s="9">
        <v>0.28999999999999998</v>
      </c>
      <c r="P16285" s="10" t="e">
        <v>#N/A</v>
      </c>
      <c r="Q16285" s="10" t="e">
        <v>#N/A</v>
      </c>
      <c r="R16285" s="30" t="e">
        <f t="shared" si="302"/>
        <v>#N/A</v>
      </c>
    </row>
    <row r="16286" spans="12:18">
      <c r="L16286" s="29">
        <v>36189</v>
      </c>
      <c r="M16286" s="27">
        <v>4.79</v>
      </c>
      <c r="N16286" s="9">
        <v>5.09</v>
      </c>
      <c r="O16286" s="9">
        <v>0.28999999999999998</v>
      </c>
      <c r="P16286" s="10" t="e">
        <v>#N/A</v>
      </c>
      <c r="Q16286" s="10" t="e">
        <v>#N/A</v>
      </c>
      <c r="R16286" s="30" t="e">
        <f t="shared" si="302"/>
        <v>#N/A</v>
      </c>
    </row>
    <row r="16287" spans="12:18">
      <c r="L16287" s="29">
        <v>36190</v>
      </c>
      <c r="M16287" s="27">
        <v>4.79</v>
      </c>
      <c r="N16287" s="9" t="e">
        <v>#N/A</v>
      </c>
      <c r="O16287" s="9" t="e">
        <v>#N/A</v>
      </c>
      <c r="P16287" s="10" t="e">
        <v>#N/A</v>
      </c>
      <c r="Q16287" s="10" t="e">
        <v>#N/A</v>
      </c>
      <c r="R16287" s="30" t="e">
        <f t="shared" si="302"/>
        <v>#N/A</v>
      </c>
    </row>
    <row r="16288" spans="12:18">
      <c r="L16288" s="29">
        <v>36191</v>
      </c>
      <c r="M16288" s="27">
        <v>4.79</v>
      </c>
      <c r="N16288" s="9" t="e">
        <v>#N/A</v>
      </c>
      <c r="O16288" s="9" t="e">
        <v>#N/A</v>
      </c>
      <c r="P16288" s="10" t="e">
        <v>#N/A</v>
      </c>
      <c r="Q16288" s="10" t="e">
        <v>#N/A</v>
      </c>
      <c r="R16288" s="30" t="e">
        <f t="shared" si="302"/>
        <v>#N/A</v>
      </c>
    </row>
    <row r="16289" spans="12:18">
      <c r="L16289" s="29">
        <v>36192</v>
      </c>
      <c r="M16289" s="27">
        <v>4.8600000000000003</v>
      </c>
      <c r="N16289" s="9">
        <v>5.19</v>
      </c>
      <c r="O16289" s="9">
        <v>0.33</v>
      </c>
      <c r="P16289" s="10">
        <v>164.7</v>
      </c>
      <c r="Q16289" s="10">
        <v>0</v>
      </c>
      <c r="R16289" s="30">
        <f t="shared" si="302"/>
        <v>0</v>
      </c>
    </row>
    <row r="16290" spans="12:18">
      <c r="L16290" s="29">
        <v>36193</v>
      </c>
      <c r="M16290" s="27">
        <v>4.5599999999999996</v>
      </c>
      <c r="N16290" s="9">
        <v>5.24</v>
      </c>
      <c r="O16290" s="9">
        <v>0.37</v>
      </c>
      <c r="P16290" s="10" t="e">
        <v>#N/A</v>
      </c>
      <c r="Q16290" s="10" t="e">
        <v>#N/A</v>
      </c>
      <c r="R16290" s="30" t="e">
        <f t="shared" si="302"/>
        <v>#N/A</v>
      </c>
    </row>
    <row r="16291" spans="12:18">
      <c r="L16291" s="29">
        <v>36194</v>
      </c>
      <c r="M16291" s="27">
        <v>4.6500000000000004</v>
      </c>
      <c r="N16291" s="9">
        <v>5.25</v>
      </c>
      <c r="O16291" s="9">
        <v>0.46</v>
      </c>
      <c r="P16291" s="10" t="e">
        <v>#N/A</v>
      </c>
      <c r="Q16291" s="10" t="e">
        <v>#N/A</v>
      </c>
      <c r="R16291" s="30" t="e">
        <f t="shared" si="302"/>
        <v>#N/A</v>
      </c>
    </row>
    <row r="16292" spans="12:18">
      <c r="L16292" s="29">
        <v>36195</v>
      </c>
      <c r="M16292" s="27">
        <v>4.88</v>
      </c>
      <c r="N16292" s="9">
        <v>5.3</v>
      </c>
      <c r="O16292" s="9">
        <v>0.51</v>
      </c>
      <c r="P16292" s="10" t="e">
        <v>#N/A</v>
      </c>
      <c r="Q16292" s="10" t="e">
        <v>#N/A</v>
      </c>
      <c r="R16292" s="30" t="e">
        <f t="shared" si="302"/>
        <v>#N/A</v>
      </c>
    </row>
    <row r="16293" spans="12:18">
      <c r="L16293" s="29">
        <v>36196</v>
      </c>
      <c r="M16293" s="27">
        <v>4.76</v>
      </c>
      <c r="N16293" s="9">
        <v>5.34</v>
      </c>
      <c r="O16293" s="9">
        <v>0.55000000000000004</v>
      </c>
      <c r="P16293" s="10" t="e">
        <v>#N/A</v>
      </c>
      <c r="Q16293" s="10" t="e">
        <v>#N/A</v>
      </c>
      <c r="R16293" s="30" t="e">
        <f t="shared" si="302"/>
        <v>#N/A</v>
      </c>
    </row>
    <row r="16294" spans="12:18">
      <c r="L16294" s="29">
        <v>36197</v>
      </c>
      <c r="M16294" s="27">
        <v>4.76</v>
      </c>
      <c r="N16294" s="9" t="e">
        <v>#N/A</v>
      </c>
      <c r="O16294" s="9" t="e">
        <v>#N/A</v>
      </c>
      <c r="P16294" s="10" t="e">
        <v>#N/A</v>
      </c>
      <c r="Q16294" s="10" t="e">
        <v>#N/A</v>
      </c>
      <c r="R16294" s="30" t="e">
        <f t="shared" si="302"/>
        <v>#N/A</v>
      </c>
    </row>
    <row r="16295" spans="12:18">
      <c r="L16295" s="29">
        <v>36198</v>
      </c>
      <c r="M16295" s="27">
        <v>4.76</v>
      </c>
      <c r="N16295" s="9" t="e">
        <v>#N/A</v>
      </c>
      <c r="O16295" s="9" t="e">
        <v>#N/A</v>
      </c>
      <c r="P16295" s="10" t="e">
        <v>#N/A</v>
      </c>
      <c r="Q16295" s="10" t="e">
        <v>#N/A</v>
      </c>
      <c r="R16295" s="30" t="e">
        <f t="shared" si="302"/>
        <v>#N/A</v>
      </c>
    </row>
    <row r="16296" spans="12:18">
      <c r="L16296" s="29">
        <v>36199</v>
      </c>
      <c r="M16296" s="27">
        <v>4.8499999999999996</v>
      </c>
      <c r="N16296" s="9">
        <v>5.35</v>
      </c>
      <c r="O16296" s="9">
        <v>0.54</v>
      </c>
      <c r="P16296" s="10" t="e">
        <v>#N/A</v>
      </c>
      <c r="Q16296" s="10" t="e">
        <v>#N/A</v>
      </c>
      <c r="R16296" s="30" t="e">
        <f t="shared" si="302"/>
        <v>#N/A</v>
      </c>
    </row>
    <row r="16297" spans="12:18">
      <c r="L16297" s="29">
        <v>36200</v>
      </c>
      <c r="M16297" s="27">
        <v>4.7300000000000004</v>
      </c>
      <c r="N16297" s="9">
        <v>5.33</v>
      </c>
      <c r="O16297" s="9">
        <v>0.49</v>
      </c>
      <c r="P16297" s="10" t="e">
        <v>#N/A</v>
      </c>
      <c r="Q16297" s="10" t="e">
        <v>#N/A</v>
      </c>
      <c r="R16297" s="30" t="e">
        <f t="shared" si="302"/>
        <v>#N/A</v>
      </c>
    </row>
    <row r="16298" spans="12:18">
      <c r="L16298" s="29">
        <v>36201</v>
      </c>
      <c r="M16298" s="27">
        <v>4.66</v>
      </c>
      <c r="N16298" s="9">
        <v>5.34</v>
      </c>
      <c r="O16298" s="9">
        <v>0.53</v>
      </c>
      <c r="P16298" s="10" t="e">
        <v>#N/A</v>
      </c>
      <c r="Q16298" s="10" t="e">
        <v>#N/A</v>
      </c>
      <c r="R16298" s="30" t="e">
        <f t="shared" si="302"/>
        <v>#N/A</v>
      </c>
    </row>
    <row r="16299" spans="12:18">
      <c r="L16299" s="29">
        <v>36202</v>
      </c>
      <c r="M16299" s="27">
        <v>4.7300000000000004</v>
      </c>
      <c r="N16299" s="9">
        <v>5.29</v>
      </c>
      <c r="O16299" s="9">
        <v>0.54</v>
      </c>
      <c r="P16299" s="10" t="e">
        <v>#N/A</v>
      </c>
      <c r="Q16299" s="10" t="e">
        <v>#N/A</v>
      </c>
      <c r="R16299" s="30" t="e">
        <f t="shared" si="302"/>
        <v>#N/A</v>
      </c>
    </row>
    <row r="16300" spans="12:18">
      <c r="L16300" s="29">
        <v>36203</v>
      </c>
      <c r="M16300" s="27">
        <v>4.68</v>
      </c>
      <c r="N16300" s="9">
        <v>5.42</v>
      </c>
      <c r="O16300" s="9">
        <v>0.63</v>
      </c>
      <c r="P16300" s="10" t="e">
        <v>#N/A</v>
      </c>
      <c r="Q16300" s="10" t="e">
        <v>#N/A</v>
      </c>
      <c r="R16300" s="30" t="e">
        <f t="shared" si="302"/>
        <v>#N/A</v>
      </c>
    </row>
    <row r="16301" spans="12:18">
      <c r="L16301" s="29">
        <v>36204</v>
      </c>
      <c r="M16301" s="27">
        <v>4.68</v>
      </c>
      <c r="N16301" s="9" t="e">
        <v>#N/A</v>
      </c>
      <c r="O16301" s="9" t="e">
        <v>#N/A</v>
      </c>
      <c r="P16301" s="10" t="e">
        <v>#N/A</v>
      </c>
      <c r="Q16301" s="10" t="e">
        <v>#N/A</v>
      </c>
      <c r="R16301" s="30" t="e">
        <f t="shared" si="302"/>
        <v>#N/A</v>
      </c>
    </row>
    <row r="16302" spans="12:18">
      <c r="L16302" s="29">
        <v>36205</v>
      </c>
      <c r="M16302" s="27">
        <v>4.68</v>
      </c>
      <c r="N16302" s="9" t="e">
        <v>#N/A</v>
      </c>
      <c r="O16302" s="9" t="e">
        <v>#N/A</v>
      </c>
      <c r="P16302" s="10" t="e">
        <v>#N/A</v>
      </c>
      <c r="Q16302" s="10" t="e">
        <v>#N/A</v>
      </c>
      <c r="R16302" s="30" t="e">
        <f t="shared" si="302"/>
        <v>#N/A</v>
      </c>
    </row>
    <row r="16303" spans="12:18">
      <c r="L16303" s="29">
        <v>36206</v>
      </c>
      <c r="M16303" s="27">
        <v>4.68</v>
      </c>
      <c r="N16303" s="9" t="e">
        <v>#N/A</v>
      </c>
      <c r="O16303" s="9" t="e">
        <v>#N/A</v>
      </c>
      <c r="P16303" s="10" t="e">
        <v>#N/A</v>
      </c>
      <c r="Q16303" s="10" t="e">
        <v>#N/A</v>
      </c>
      <c r="R16303" s="30" t="e">
        <f t="shared" si="302"/>
        <v>#N/A</v>
      </c>
    </row>
    <row r="16304" spans="12:18">
      <c r="L16304" s="29">
        <v>36207</v>
      </c>
      <c r="M16304" s="27">
        <v>5.09</v>
      </c>
      <c r="N16304" s="9">
        <v>5.35</v>
      </c>
      <c r="O16304" s="9">
        <v>0.62</v>
      </c>
      <c r="P16304" s="10" t="e">
        <v>#N/A</v>
      </c>
      <c r="Q16304" s="10" t="e">
        <v>#N/A</v>
      </c>
      <c r="R16304" s="30" t="e">
        <f t="shared" si="302"/>
        <v>#N/A</v>
      </c>
    </row>
    <row r="16305" spans="12:18">
      <c r="L16305" s="29">
        <v>36208</v>
      </c>
      <c r="M16305" s="27">
        <v>4.7300000000000004</v>
      </c>
      <c r="N16305" s="9">
        <v>5.32</v>
      </c>
      <c r="O16305" s="9">
        <v>0.56999999999999995</v>
      </c>
      <c r="P16305" s="10" t="e">
        <v>#N/A</v>
      </c>
      <c r="Q16305" s="10" t="e">
        <v>#N/A</v>
      </c>
      <c r="R16305" s="30" t="e">
        <f t="shared" si="302"/>
        <v>#N/A</v>
      </c>
    </row>
    <row r="16306" spans="12:18">
      <c r="L16306" s="29">
        <v>36209</v>
      </c>
      <c r="M16306" s="27">
        <v>4.71</v>
      </c>
      <c r="N16306" s="9">
        <v>5.37</v>
      </c>
      <c r="O16306" s="9">
        <v>0.62</v>
      </c>
      <c r="P16306" s="10" t="e">
        <v>#N/A</v>
      </c>
      <c r="Q16306" s="10" t="e">
        <v>#N/A</v>
      </c>
      <c r="R16306" s="30" t="e">
        <f t="shared" si="302"/>
        <v>#N/A</v>
      </c>
    </row>
    <row r="16307" spans="12:18">
      <c r="L16307" s="29">
        <v>36210</v>
      </c>
      <c r="M16307" s="27">
        <v>4.72</v>
      </c>
      <c r="N16307" s="9">
        <v>5.38</v>
      </c>
      <c r="O16307" s="9">
        <v>0.62</v>
      </c>
      <c r="P16307" s="10" t="e">
        <v>#N/A</v>
      </c>
      <c r="Q16307" s="10" t="e">
        <v>#N/A</v>
      </c>
      <c r="R16307" s="30" t="e">
        <f t="shared" si="302"/>
        <v>#N/A</v>
      </c>
    </row>
    <row r="16308" spans="12:18">
      <c r="L16308" s="29">
        <v>36211</v>
      </c>
      <c r="M16308" s="27">
        <v>4.72</v>
      </c>
      <c r="N16308" s="9" t="e">
        <v>#N/A</v>
      </c>
      <c r="O16308" s="9" t="e">
        <v>#N/A</v>
      </c>
      <c r="P16308" s="10" t="e">
        <v>#N/A</v>
      </c>
      <c r="Q16308" s="10" t="e">
        <v>#N/A</v>
      </c>
      <c r="R16308" s="30" t="e">
        <f t="shared" si="302"/>
        <v>#N/A</v>
      </c>
    </row>
    <row r="16309" spans="12:18">
      <c r="L16309" s="29">
        <v>36212</v>
      </c>
      <c r="M16309" s="27">
        <v>4.72</v>
      </c>
      <c r="N16309" s="9" t="e">
        <v>#N/A</v>
      </c>
      <c r="O16309" s="9" t="e">
        <v>#N/A</v>
      </c>
      <c r="P16309" s="10" t="e">
        <v>#N/A</v>
      </c>
      <c r="Q16309" s="10" t="e">
        <v>#N/A</v>
      </c>
      <c r="R16309" s="30" t="e">
        <f t="shared" si="302"/>
        <v>#N/A</v>
      </c>
    </row>
    <row r="16310" spans="12:18">
      <c r="L16310" s="29">
        <v>36213</v>
      </c>
      <c r="M16310" s="27">
        <v>4.78</v>
      </c>
      <c r="N16310" s="9">
        <v>5.36</v>
      </c>
      <c r="O16310" s="9">
        <v>0.53</v>
      </c>
      <c r="P16310" s="10" t="e">
        <v>#N/A</v>
      </c>
      <c r="Q16310" s="10" t="e">
        <v>#N/A</v>
      </c>
      <c r="R16310" s="30" t="e">
        <f t="shared" si="302"/>
        <v>#N/A</v>
      </c>
    </row>
    <row r="16311" spans="12:18">
      <c r="L16311" s="29">
        <v>36214</v>
      </c>
      <c r="M16311" s="27">
        <v>4.7300000000000004</v>
      </c>
      <c r="N16311" s="9">
        <v>5.42</v>
      </c>
      <c r="O16311" s="9">
        <v>0.56000000000000005</v>
      </c>
      <c r="P16311" s="10" t="e">
        <v>#N/A</v>
      </c>
      <c r="Q16311" s="10" t="e">
        <v>#N/A</v>
      </c>
      <c r="R16311" s="30" t="e">
        <f t="shared" si="302"/>
        <v>#N/A</v>
      </c>
    </row>
    <row r="16312" spans="12:18">
      <c r="L16312" s="29">
        <v>36215</v>
      </c>
      <c r="M16312" s="27">
        <v>4.88</v>
      </c>
      <c r="N16312" s="9">
        <v>5.51</v>
      </c>
      <c r="O16312" s="9">
        <v>0.63</v>
      </c>
      <c r="P16312" s="10" t="e">
        <v>#N/A</v>
      </c>
      <c r="Q16312" s="10" t="e">
        <v>#N/A</v>
      </c>
      <c r="R16312" s="30" t="e">
        <f t="shared" si="302"/>
        <v>#N/A</v>
      </c>
    </row>
    <row r="16313" spans="12:18">
      <c r="L16313" s="29">
        <v>36216</v>
      </c>
      <c r="M16313" s="27">
        <v>4.8899999999999997</v>
      </c>
      <c r="N16313" s="9">
        <v>5.61</v>
      </c>
      <c r="O16313" s="9">
        <v>0.81</v>
      </c>
      <c r="P16313" s="10" t="e">
        <v>#N/A</v>
      </c>
      <c r="Q16313" s="10" t="e">
        <v>#N/A</v>
      </c>
      <c r="R16313" s="30" t="e">
        <f t="shared" si="302"/>
        <v>#N/A</v>
      </c>
    </row>
    <row r="16314" spans="12:18">
      <c r="L16314" s="29">
        <v>36217</v>
      </c>
      <c r="M16314" s="27">
        <v>4.84</v>
      </c>
      <c r="N16314" s="9">
        <v>5.57</v>
      </c>
      <c r="O16314" s="9">
        <v>0.74</v>
      </c>
      <c r="P16314" s="10" t="e">
        <v>#N/A</v>
      </c>
      <c r="Q16314" s="10" t="e">
        <v>#N/A</v>
      </c>
      <c r="R16314" s="30" t="e">
        <f t="shared" si="302"/>
        <v>#N/A</v>
      </c>
    </row>
    <row r="16315" spans="12:18">
      <c r="L16315" s="29">
        <v>36218</v>
      </c>
      <c r="M16315" s="27">
        <v>4.84</v>
      </c>
      <c r="N16315" s="9" t="e">
        <v>#N/A</v>
      </c>
      <c r="O16315" s="9" t="e">
        <v>#N/A</v>
      </c>
      <c r="P16315" s="10" t="e">
        <v>#N/A</v>
      </c>
      <c r="Q16315" s="10" t="e">
        <v>#N/A</v>
      </c>
      <c r="R16315" s="30" t="e">
        <f t="shared" si="302"/>
        <v>#N/A</v>
      </c>
    </row>
    <row r="16316" spans="12:18">
      <c r="L16316" s="29">
        <v>36219</v>
      </c>
      <c r="M16316" s="27">
        <v>4.84</v>
      </c>
      <c r="N16316" s="9" t="e">
        <v>#N/A</v>
      </c>
      <c r="O16316" s="9" t="e">
        <v>#N/A</v>
      </c>
      <c r="P16316" s="10" t="e">
        <v>#N/A</v>
      </c>
      <c r="Q16316" s="10" t="e">
        <v>#N/A</v>
      </c>
      <c r="R16316" s="30" t="e">
        <f t="shared" si="302"/>
        <v>#N/A</v>
      </c>
    </row>
    <row r="16317" spans="12:18">
      <c r="L16317" s="29">
        <v>36220</v>
      </c>
      <c r="M16317" s="27">
        <v>5.0999999999999996</v>
      </c>
      <c r="N16317" s="9">
        <v>5.67</v>
      </c>
      <c r="O16317" s="9">
        <v>0.82</v>
      </c>
      <c r="P16317" s="10">
        <v>164.8</v>
      </c>
      <c r="Q16317" s="10">
        <v>0.06</v>
      </c>
      <c r="R16317" s="30">
        <f t="shared" si="302"/>
        <v>0.72</v>
      </c>
    </row>
    <row r="16318" spans="12:18">
      <c r="L16318" s="29">
        <v>36221</v>
      </c>
      <c r="M16318" s="27">
        <v>4.7300000000000004</v>
      </c>
      <c r="N16318" s="9">
        <v>5.63</v>
      </c>
      <c r="O16318" s="9">
        <v>0.82</v>
      </c>
      <c r="P16318" s="10" t="e">
        <v>#N/A</v>
      </c>
      <c r="Q16318" s="10" t="e">
        <v>#N/A</v>
      </c>
      <c r="R16318" s="30" t="e">
        <f t="shared" si="302"/>
        <v>#N/A</v>
      </c>
    </row>
    <row r="16319" spans="12:18">
      <c r="L16319" s="29">
        <v>36222</v>
      </c>
      <c r="M16319" s="27">
        <v>4.74</v>
      </c>
      <c r="N16319" s="9">
        <v>5.68</v>
      </c>
      <c r="O16319" s="9">
        <v>0.9</v>
      </c>
      <c r="P16319" s="10" t="e">
        <v>#N/A</v>
      </c>
      <c r="Q16319" s="10" t="e">
        <v>#N/A</v>
      </c>
      <c r="R16319" s="30" t="e">
        <f t="shared" si="302"/>
        <v>#N/A</v>
      </c>
    </row>
    <row r="16320" spans="12:18">
      <c r="L16320" s="29">
        <v>36223</v>
      </c>
      <c r="M16320" s="27">
        <v>4.8</v>
      </c>
      <c r="N16320" s="9">
        <v>5.69</v>
      </c>
      <c r="O16320" s="9">
        <v>0.92</v>
      </c>
      <c r="P16320" s="10" t="e">
        <v>#N/A</v>
      </c>
      <c r="Q16320" s="10" t="e">
        <v>#N/A</v>
      </c>
      <c r="R16320" s="30" t="e">
        <f t="shared" si="302"/>
        <v>#N/A</v>
      </c>
    </row>
    <row r="16321" spans="12:18">
      <c r="L16321" s="29">
        <v>36224</v>
      </c>
      <c r="M16321" s="27">
        <v>4.8</v>
      </c>
      <c r="N16321" s="9">
        <v>5.6</v>
      </c>
      <c r="O16321" s="9">
        <v>0.84</v>
      </c>
      <c r="P16321" s="10" t="e">
        <v>#N/A</v>
      </c>
      <c r="Q16321" s="10" t="e">
        <v>#N/A</v>
      </c>
      <c r="R16321" s="30" t="e">
        <f t="shared" si="302"/>
        <v>#N/A</v>
      </c>
    </row>
    <row r="16322" spans="12:18">
      <c r="L16322" s="29">
        <v>36225</v>
      </c>
      <c r="M16322" s="27">
        <v>4.8</v>
      </c>
      <c r="N16322" s="9" t="e">
        <v>#N/A</v>
      </c>
      <c r="O16322" s="9" t="e">
        <v>#N/A</v>
      </c>
      <c r="P16322" s="10" t="e">
        <v>#N/A</v>
      </c>
      <c r="Q16322" s="10" t="e">
        <v>#N/A</v>
      </c>
      <c r="R16322" s="30" t="e">
        <f t="shared" si="302"/>
        <v>#N/A</v>
      </c>
    </row>
    <row r="16323" spans="12:18">
      <c r="L16323" s="29">
        <v>36226</v>
      </c>
      <c r="M16323" s="27">
        <v>4.8</v>
      </c>
      <c r="N16323" s="9" t="e">
        <v>#N/A</v>
      </c>
      <c r="O16323" s="9" t="e">
        <v>#N/A</v>
      </c>
      <c r="P16323" s="10" t="e">
        <v>#N/A</v>
      </c>
      <c r="Q16323" s="10" t="e">
        <v>#N/A</v>
      </c>
      <c r="R16323" s="30" t="e">
        <f t="shared" si="302"/>
        <v>#N/A</v>
      </c>
    </row>
    <row r="16324" spans="12:18">
      <c r="L16324" s="29">
        <v>36227</v>
      </c>
      <c r="M16324" s="27">
        <v>4.83</v>
      </c>
      <c r="N16324" s="9">
        <v>5.6</v>
      </c>
      <c r="O16324" s="9">
        <v>0.78</v>
      </c>
      <c r="P16324" s="10" t="e">
        <v>#N/A</v>
      </c>
      <c r="Q16324" s="10" t="e">
        <v>#N/A</v>
      </c>
      <c r="R16324" s="30" t="e">
        <f t="shared" ref="R16324:R16387" si="303">Q16324*12</f>
        <v>#N/A</v>
      </c>
    </row>
    <row r="16325" spans="12:18">
      <c r="L16325" s="29">
        <v>36228</v>
      </c>
      <c r="M16325" s="27">
        <v>4.74</v>
      </c>
      <c r="N16325" s="9">
        <v>5.54</v>
      </c>
      <c r="O16325" s="9">
        <v>0.71</v>
      </c>
      <c r="P16325" s="10" t="e">
        <v>#N/A</v>
      </c>
      <c r="Q16325" s="10" t="e">
        <v>#N/A</v>
      </c>
      <c r="R16325" s="30" t="e">
        <f t="shared" si="303"/>
        <v>#N/A</v>
      </c>
    </row>
    <row r="16326" spans="12:18">
      <c r="L16326" s="29">
        <v>36229</v>
      </c>
      <c r="M16326" s="27">
        <v>4.82</v>
      </c>
      <c r="N16326" s="9">
        <v>5.56</v>
      </c>
      <c r="O16326" s="9">
        <v>0.73</v>
      </c>
      <c r="P16326" s="10" t="e">
        <v>#N/A</v>
      </c>
      <c r="Q16326" s="10" t="e">
        <v>#N/A</v>
      </c>
      <c r="R16326" s="30" t="e">
        <f t="shared" si="303"/>
        <v>#N/A</v>
      </c>
    </row>
    <row r="16327" spans="12:18">
      <c r="L16327" s="29">
        <v>36230</v>
      </c>
      <c r="M16327" s="27">
        <v>4.8</v>
      </c>
      <c r="N16327" s="9">
        <v>5.57</v>
      </c>
      <c r="O16327" s="9">
        <v>0.72</v>
      </c>
      <c r="P16327" s="10" t="e">
        <v>#N/A</v>
      </c>
      <c r="Q16327" s="10" t="e">
        <v>#N/A</v>
      </c>
      <c r="R16327" s="30" t="e">
        <f t="shared" si="303"/>
        <v>#N/A</v>
      </c>
    </row>
    <row r="16328" spans="12:18">
      <c r="L16328" s="29">
        <v>36231</v>
      </c>
      <c r="M16328" s="27">
        <v>4.74</v>
      </c>
      <c r="N16328" s="9">
        <v>5.54</v>
      </c>
      <c r="O16328" s="9">
        <v>0.69</v>
      </c>
      <c r="P16328" s="10" t="e">
        <v>#N/A</v>
      </c>
      <c r="Q16328" s="10" t="e">
        <v>#N/A</v>
      </c>
      <c r="R16328" s="30" t="e">
        <f t="shared" si="303"/>
        <v>#N/A</v>
      </c>
    </row>
    <row r="16329" spans="12:18">
      <c r="L16329" s="29">
        <v>36232</v>
      </c>
      <c r="M16329" s="27">
        <v>4.74</v>
      </c>
      <c r="N16329" s="9" t="e">
        <v>#N/A</v>
      </c>
      <c r="O16329" s="9" t="e">
        <v>#N/A</v>
      </c>
      <c r="P16329" s="10" t="e">
        <v>#N/A</v>
      </c>
      <c r="Q16329" s="10" t="e">
        <v>#N/A</v>
      </c>
      <c r="R16329" s="30" t="e">
        <f t="shared" si="303"/>
        <v>#N/A</v>
      </c>
    </row>
    <row r="16330" spans="12:18">
      <c r="L16330" s="29">
        <v>36233</v>
      </c>
      <c r="M16330" s="27">
        <v>4.74</v>
      </c>
      <c r="N16330" s="9" t="e">
        <v>#N/A</v>
      </c>
      <c r="O16330" s="9" t="e">
        <v>#N/A</v>
      </c>
      <c r="P16330" s="10" t="e">
        <v>#N/A</v>
      </c>
      <c r="Q16330" s="10" t="e">
        <v>#N/A</v>
      </c>
      <c r="R16330" s="30" t="e">
        <f t="shared" si="303"/>
        <v>#N/A</v>
      </c>
    </row>
    <row r="16331" spans="12:18">
      <c r="L16331" s="29">
        <v>36234</v>
      </c>
      <c r="M16331" s="27">
        <v>5.01</v>
      </c>
      <c r="N16331" s="9">
        <v>5.51</v>
      </c>
      <c r="O16331" s="9">
        <v>0.69</v>
      </c>
      <c r="P16331" s="10" t="e">
        <v>#N/A</v>
      </c>
      <c r="Q16331" s="10" t="e">
        <v>#N/A</v>
      </c>
      <c r="R16331" s="30" t="e">
        <f t="shared" si="303"/>
        <v>#N/A</v>
      </c>
    </row>
    <row r="16332" spans="12:18">
      <c r="L16332" s="29">
        <v>36235</v>
      </c>
      <c r="M16332" s="27">
        <v>4.7699999999999996</v>
      </c>
      <c r="N16332" s="9">
        <v>5.48</v>
      </c>
      <c r="O16332" s="9">
        <v>0.68</v>
      </c>
      <c r="P16332" s="10" t="e">
        <v>#N/A</v>
      </c>
      <c r="Q16332" s="10" t="e">
        <v>#N/A</v>
      </c>
      <c r="R16332" s="30" t="e">
        <f t="shared" si="303"/>
        <v>#N/A</v>
      </c>
    </row>
    <row r="16333" spans="12:18">
      <c r="L16333" s="29">
        <v>36236</v>
      </c>
      <c r="M16333" s="27">
        <v>4.7300000000000004</v>
      </c>
      <c r="N16333" s="9">
        <v>5.51</v>
      </c>
      <c r="O16333" s="9">
        <v>0.73</v>
      </c>
      <c r="P16333" s="10" t="e">
        <v>#N/A</v>
      </c>
      <c r="Q16333" s="10" t="e">
        <v>#N/A</v>
      </c>
      <c r="R16333" s="30" t="e">
        <f t="shared" si="303"/>
        <v>#N/A</v>
      </c>
    </row>
    <row r="16334" spans="12:18">
      <c r="L16334" s="29">
        <v>36237</v>
      </c>
      <c r="M16334" s="27">
        <v>4.72</v>
      </c>
      <c r="N16334" s="9">
        <v>5.49</v>
      </c>
      <c r="O16334" s="9">
        <v>0.72</v>
      </c>
      <c r="P16334" s="10" t="e">
        <v>#N/A</v>
      </c>
      <c r="Q16334" s="10" t="e">
        <v>#N/A</v>
      </c>
      <c r="R16334" s="30" t="e">
        <f t="shared" si="303"/>
        <v>#N/A</v>
      </c>
    </row>
    <row r="16335" spans="12:18">
      <c r="L16335" s="29">
        <v>36238</v>
      </c>
      <c r="M16335" s="27">
        <v>4.75</v>
      </c>
      <c r="N16335" s="9">
        <v>5.53</v>
      </c>
      <c r="O16335" s="9">
        <v>0.78</v>
      </c>
      <c r="P16335" s="10" t="e">
        <v>#N/A</v>
      </c>
      <c r="Q16335" s="10" t="e">
        <v>#N/A</v>
      </c>
      <c r="R16335" s="30" t="e">
        <f t="shared" si="303"/>
        <v>#N/A</v>
      </c>
    </row>
    <row r="16336" spans="12:18">
      <c r="L16336" s="29">
        <v>36239</v>
      </c>
      <c r="M16336" s="27">
        <v>4.75</v>
      </c>
      <c r="N16336" s="9" t="e">
        <v>#N/A</v>
      </c>
      <c r="O16336" s="9" t="e">
        <v>#N/A</v>
      </c>
      <c r="P16336" s="10" t="e">
        <v>#N/A</v>
      </c>
      <c r="Q16336" s="10" t="e">
        <v>#N/A</v>
      </c>
      <c r="R16336" s="30" t="e">
        <f t="shared" si="303"/>
        <v>#N/A</v>
      </c>
    </row>
    <row r="16337" spans="12:18">
      <c r="L16337" s="29">
        <v>36240</v>
      </c>
      <c r="M16337" s="27">
        <v>4.75</v>
      </c>
      <c r="N16337" s="9" t="e">
        <v>#N/A</v>
      </c>
      <c r="O16337" s="9" t="e">
        <v>#N/A</v>
      </c>
      <c r="P16337" s="10" t="e">
        <v>#N/A</v>
      </c>
      <c r="Q16337" s="10" t="e">
        <v>#N/A</v>
      </c>
      <c r="R16337" s="30" t="e">
        <f t="shared" si="303"/>
        <v>#N/A</v>
      </c>
    </row>
    <row r="16338" spans="12:18">
      <c r="L16338" s="29">
        <v>36241</v>
      </c>
      <c r="M16338" s="27">
        <v>4.8099999999999996</v>
      </c>
      <c r="N16338" s="9">
        <v>5.57</v>
      </c>
      <c r="O16338" s="9">
        <v>0.81</v>
      </c>
      <c r="P16338" s="10" t="e">
        <v>#N/A</v>
      </c>
      <c r="Q16338" s="10" t="e">
        <v>#N/A</v>
      </c>
      <c r="R16338" s="30" t="e">
        <f t="shared" si="303"/>
        <v>#N/A</v>
      </c>
    </row>
    <row r="16339" spans="12:18">
      <c r="L16339" s="29">
        <v>36242</v>
      </c>
      <c r="M16339" s="27">
        <v>4.79</v>
      </c>
      <c r="N16339" s="9">
        <v>5.57</v>
      </c>
      <c r="O16339" s="9">
        <v>0.82</v>
      </c>
      <c r="P16339" s="10" t="e">
        <v>#N/A</v>
      </c>
      <c r="Q16339" s="10" t="e">
        <v>#N/A</v>
      </c>
      <c r="R16339" s="30" t="e">
        <f t="shared" si="303"/>
        <v>#N/A</v>
      </c>
    </row>
    <row r="16340" spans="12:18">
      <c r="L16340" s="29">
        <v>36243</v>
      </c>
      <c r="M16340" s="27">
        <v>4.93</v>
      </c>
      <c r="N16340" s="9">
        <v>5.54</v>
      </c>
      <c r="O16340" s="9">
        <v>0.79</v>
      </c>
      <c r="P16340" s="10" t="e">
        <v>#N/A</v>
      </c>
      <c r="Q16340" s="10" t="e">
        <v>#N/A</v>
      </c>
      <c r="R16340" s="30" t="e">
        <f t="shared" si="303"/>
        <v>#N/A</v>
      </c>
    </row>
    <row r="16341" spans="12:18">
      <c r="L16341" s="29">
        <v>36244</v>
      </c>
      <c r="M16341" s="27">
        <v>4.97</v>
      </c>
      <c r="N16341" s="9">
        <v>5.59</v>
      </c>
      <c r="O16341" s="9">
        <v>0.82</v>
      </c>
      <c r="P16341" s="10" t="e">
        <v>#N/A</v>
      </c>
      <c r="Q16341" s="10" t="e">
        <v>#N/A</v>
      </c>
      <c r="R16341" s="30" t="e">
        <f t="shared" si="303"/>
        <v>#N/A</v>
      </c>
    </row>
    <row r="16342" spans="12:18">
      <c r="L16342" s="29">
        <v>36245</v>
      </c>
      <c r="M16342" s="27">
        <v>4.78</v>
      </c>
      <c r="N16342" s="9">
        <v>5.61</v>
      </c>
      <c r="O16342" s="9">
        <v>0.82</v>
      </c>
      <c r="P16342" s="10" t="e">
        <v>#N/A</v>
      </c>
      <c r="Q16342" s="10" t="e">
        <v>#N/A</v>
      </c>
      <c r="R16342" s="30" t="e">
        <f t="shared" si="303"/>
        <v>#N/A</v>
      </c>
    </row>
    <row r="16343" spans="12:18">
      <c r="L16343" s="29">
        <v>36246</v>
      </c>
      <c r="M16343" s="27">
        <v>4.78</v>
      </c>
      <c r="N16343" s="9" t="e">
        <v>#N/A</v>
      </c>
      <c r="O16343" s="9" t="e">
        <v>#N/A</v>
      </c>
      <c r="P16343" s="10" t="e">
        <v>#N/A</v>
      </c>
      <c r="Q16343" s="10" t="e">
        <v>#N/A</v>
      </c>
      <c r="R16343" s="30" t="e">
        <f t="shared" si="303"/>
        <v>#N/A</v>
      </c>
    </row>
    <row r="16344" spans="12:18">
      <c r="L16344" s="29">
        <v>36247</v>
      </c>
      <c r="M16344" s="27">
        <v>4.78</v>
      </c>
      <c r="N16344" s="9" t="e">
        <v>#N/A</v>
      </c>
      <c r="O16344" s="9" t="e">
        <v>#N/A</v>
      </c>
      <c r="P16344" s="10" t="e">
        <v>#N/A</v>
      </c>
      <c r="Q16344" s="10" t="e">
        <v>#N/A</v>
      </c>
      <c r="R16344" s="30" t="e">
        <f t="shared" si="303"/>
        <v>#N/A</v>
      </c>
    </row>
    <row r="16345" spans="12:18">
      <c r="L16345" s="29">
        <v>36248</v>
      </c>
      <c r="M16345" s="27">
        <v>4.84</v>
      </c>
      <c r="N16345" s="9">
        <v>5.65</v>
      </c>
      <c r="O16345" s="9">
        <v>0.89</v>
      </c>
      <c r="P16345" s="10" t="e">
        <v>#N/A</v>
      </c>
      <c r="Q16345" s="10" t="e">
        <v>#N/A</v>
      </c>
      <c r="R16345" s="30" t="e">
        <f t="shared" si="303"/>
        <v>#N/A</v>
      </c>
    </row>
    <row r="16346" spans="12:18">
      <c r="L16346" s="29">
        <v>36249</v>
      </c>
      <c r="M16346" s="27">
        <v>4.7699999999999996</v>
      </c>
      <c r="N16346" s="9">
        <v>5.59</v>
      </c>
      <c r="O16346" s="9">
        <v>0.85</v>
      </c>
      <c r="P16346" s="10" t="e">
        <v>#N/A</v>
      </c>
      <c r="Q16346" s="10" t="e">
        <v>#N/A</v>
      </c>
      <c r="R16346" s="30" t="e">
        <f t="shared" si="303"/>
        <v>#N/A</v>
      </c>
    </row>
    <row r="16347" spans="12:18">
      <c r="L16347" s="29">
        <v>36250</v>
      </c>
      <c r="M16347" s="27">
        <v>4.9800000000000004</v>
      </c>
      <c r="N16347" s="9">
        <v>5.63</v>
      </c>
      <c r="O16347" s="9">
        <v>0.88</v>
      </c>
      <c r="P16347" s="10" t="e">
        <v>#N/A</v>
      </c>
      <c r="Q16347" s="10" t="e">
        <v>#N/A</v>
      </c>
      <c r="R16347" s="30" t="e">
        <f t="shared" si="303"/>
        <v>#N/A</v>
      </c>
    </row>
    <row r="16348" spans="12:18">
      <c r="L16348" s="29">
        <v>36251</v>
      </c>
      <c r="M16348" s="27">
        <v>5.41</v>
      </c>
      <c r="N16348" s="9">
        <v>5.67</v>
      </c>
      <c r="O16348" s="9">
        <v>0.95</v>
      </c>
      <c r="P16348" s="10">
        <v>165.9</v>
      </c>
      <c r="Q16348" s="10">
        <v>0.67</v>
      </c>
      <c r="R16348" s="30">
        <f t="shared" si="303"/>
        <v>8.0400000000000009</v>
      </c>
    </row>
    <row r="16349" spans="12:18">
      <c r="L16349" s="29">
        <v>36252</v>
      </c>
      <c r="M16349" s="27">
        <v>4.6900000000000004</v>
      </c>
      <c r="N16349" s="9">
        <v>5.59</v>
      </c>
      <c r="O16349" s="9">
        <v>0.89</v>
      </c>
      <c r="P16349" s="10" t="e">
        <v>#N/A</v>
      </c>
      <c r="Q16349" s="10" t="e">
        <v>#N/A</v>
      </c>
      <c r="R16349" s="30" t="e">
        <f t="shared" si="303"/>
        <v>#N/A</v>
      </c>
    </row>
    <row r="16350" spans="12:18">
      <c r="L16350" s="29">
        <v>36253</v>
      </c>
      <c r="M16350" s="27">
        <v>4.6900000000000004</v>
      </c>
      <c r="N16350" s="9" t="e">
        <v>#N/A</v>
      </c>
      <c r="O16350" s="9" t="e">
        <v>#N/A</v>
      </c>
      <c r="P16350" s="10" t="e">
        <v>#N/A</v>
      </c>
      <c r="Q16350" s="10" t="e">
        <v>#N/A</v>
      </c>
      <c r="R16350" s="30" t="e">
        <f t="shared" si="303"/>
        <v>#N/A</v>
      </c>
    </row>
    <row r="16351" spans="12:18">
      <c r="L16351" s="29">
        <v>36254</v>
      </c>
      <c r="M16351" s="27">
        <v>4.6900000000000004</v>
      </c>
      <c r="N16351" s="9" t="e">
        <v>#N/A</v>
      </c>
      <c r="O16351" s="9" t="e">
        <v>#N/A</v>
      </c>
      <c r="P16351" s="10" t="e">
        <v>#N/A</v>
      </c>
      <c r="Q16351" s="10" t="e">
        <v>#N/A</v>
      </c>
      <c r="R16351" s="30" t="e">
        <f t="shared" si="303"/>
        <v>#N/A</v>
      </c>
    </row>
    <row r="16352" spans="12:18">
      <c r="L16352" s="29">
        <v>36255</v>
      </c>
      <c r="M16352" s="27">
        <v>4.76</v>
      </c>
      <c r="N16352" s="9">
        <v>5.59</v>
      </c>
      <c r="O16352" s="9">
        <v>0.91</v>
      </c>
      <c r="P16352" s="10" t="e">
        <v>#N/A</v>
      </c>
      <c r="Q16352" s="10" t="e">
        <v>#N/A</v>
      </c>
      <c r="R16352" s="30" t="e">
        <f t="shared" si="303"/>
        <v>#N/A</v>
      </c>
    </row>
    <row r="16353" spans="12:18">
      <c r="L16353" s="29">
        <v>36256</v>
      </c>
      <c r="M16353" s="27">
        <v>4.7</v>
      </c>
      <c r="N16353" s="9">
        <v>5.52</v>
      </c>
      <c r="O16353" s="9">
        <v>0.83</v>
      </c>
      <c r="P16353" s="10" t="e">
        <v>#N/A</v>
      </c>
      <c r="Q16353" s="10" t="e">
        <v>#N/A</v>
      </c>
      <c r="R16353" s="30" t="e">
        <f t="shared" si="303"/>
        <v>#N/A</v>
      </c>
    </row>
    <row r="16354" spans="12:18">
      <c r="L16354" s="29">
        <v>36257</v>
      </c>
      <c r="M16354" s="27">
        <v>4.6399999999999997</v>
      </c>
      <c r="N16354" s="9">
        <v>5.51</v>
      </c>
      <c r="O16354" s="9">
        <v>0.84</v>
      </c>
      <c r="P16354" s="10" t="e">
        <v>#N/A</v>
      </c>
      <c r="Q16354" s="10" t="e">
        <v>#N/A</v>
      </c>
      <c r="R16354" s="30" t="e">
        <f t="shared" si="303"/>
        <v>#N/A</v>
      </c>
    </row>
    <row r="16355" spans="12:18">
      <c r="L16355" s="29">
        <v>36258</v>
      </c>
      <c r="M16355" s="27">
        <v>4.72</v>
      </c>
      <c r="N16355" s="9">
        <v>5.44</v>
      </c>
      <c r="O16355" s="9">
        <v>0.75</v>
      </c>
      <c r="P16355" s="10" t="e">
        <v>#N/A</v>
      </c>
      <c r="Q16355" s="10" t="e">
        <v>#N/A</v>
      </c>
      <c r="R16355" s="30" t="e">
        <f t="shared" si="303"/>
        <v>#N/A</v>
      </c>
    </row>
    <row r="16356" spans="12:18">
      <c r="L16356" s="29">
        <v>36259</v>
      </c>
      <c r="M16356" s="27">
        <v>4.6500000000000004</v>
      </c>
      <c r="N16356" s="9">
        <v>5.46</v>
      </c>
      <c r="O16356" s="9">
        <v>0.75</v>
      </c>
      <c r="P16356" s="10" t="e">
        <v>#N/A</v>
      </c>
      <c r="Q16356" s="10" t="e">
        <v>#N/A</v>
      </c>
      <c r="R16356" s="30" t="e">
        <f t="shared" si="303"/>
        <v>#N/A</v>
      </c>
    </row>
    <row r="16357" spans="12:18">
      <c r="L16357" s="29">
        <v>36260</v>
      </c>
      <c r="M16357" s="27">
        <v>4.6500000000000004</v>
      </c>
      <c r="N16357" s="9" t="e">
        <v>#N/A</v>
      </c>
      <c r="O16357" s="9" t="e">
        <v>#N/A</v>
      </c>
      <c r="P16357" s="10" t="e">
        <v>#N/A</v>
      </c>
      <c r="Q16357" s="10" t="e">
        <v>#N/A</v>
      </c>
      <c r="R16357" s="30" t="e">
        <f t="shared" si="303"/>
        <v>#N/A</v>
      </c>
    </row>
    <row r="16358" spans="12:18">
      <c r="L16358" s="29">
        <v>36261</v>
      </c>
      <c r="M16358" s="27">
        <v>4.6500000000000004</v>
      </c>
      <c r="N16358" s="9" t="e">
        <v>#N/A</v>
      </c>
      <c r="O16358" s="9" t="e">
        <v>#N/A</v>
      </c>
      <c r="P16358" s="10" t="e">
        <v>#N/A</v>
      </c>
      <c r="Q16358" s="10" t="e">
        <v>#N/A</v>
      </c>
      <c r="R16358" s="30" t="e">
        <f t="shared" si="303"/>
        <v>#N/A</v>
      </c>
    </row>
    <row r="16359" spans="12:18">
      <c r="L16359" s="29">
        <v>36262</v>
      </c>
      <c r="M16359" s="27">
        <v>4.6900000000000004</v>
      </c>
      <c r="N16359" s="9">
        <v>5.45</v>
      </c>
      <c r="O16359" s="9">
        <v>0.84</v>
      </c>
      <c r="P16359" s="10" t="e">
        <v>#N/A</v>
      </c>
      <c r="Q16359" s="10" t="e">
        <v>#N/A</v>
      </c>
      <c r="R16359" s="30" t="e">
        <f t="shared" si="303"/>
        <v>#N/A</v>
      </c>
    </row>
    <row r="16360" spans="12:18">
      <c r="L16360" s="29">
        <v>36263</v>
      </c>
      <c r="M16360" s="27">
        <v>4.66</v>
      </c>
      <c r="N16360" s="9">
        <v>5.5</v>
      </c>
      <c r="O16360" s="9">
        <v>0.92</v>
      </c>
      <c r="P16360" s="10" t="e">
        <v>#N/A</v>
      </c>
      <c r="Q16360" s="10" t="e">
        <v>#N/A</v>
      </c>
      <c r="R16360" s="30" t="e">
        <f t="shared" si="303"/>
        <v>#N/A</v>
      </c>
    </row>
    <row r="16361" spans="12:18">
      <c r="L16361" s="29">
        <v>36264</v>
      </c>
      <c r="M16361" s="27">
        <v>4.72</v>
      </c>
      <c r="N16361" s="9">
        <v>5.51</v>
      </c>
      <c r="O16361" s="9">
        <v>0.95</v>
      </c>
      <c r="P16361" s="10" t="e">
        <v>#N/A</v>
      </c>
      <c r="Q16361" s="10" t="e">
        <v>#N/A</v>
      </c>
      <c r="R16361" s="30" t="e">
        <f t="shared" si="303"/>
        <v>#N/A</v>
      </c>
    </row>
    <row r="16362" spans="12:18">
      <c r="L16362" s="29">
        <v>36265</v>
      </c>
      <c r="M16362" s="27">
        <v>4.7699999999999996</v>
      </c>
      <c r="N16362" s="9">
        <v>5.53</v>
      </c>
      <c r="O16362" s="9">
        <v>0.98</v>
      </c>
      <c r="P16362" s="10" t="e">
        <v>#N/A</v>
      </c>
      <c r="Q16362" s="10" t="e">
        <v>#N/A</v>
      </c>
      <c r="R16362" s="30" t="e">
        <f t="shared" si="303"/>
        <v>#N/A</v>
      </c>
    </row>
    <row r="16363" spans="12:18">
      <c r="L16363" s="29">
        <v>36266</v>
      </c>
      <c r="M16363" s="27">
        <v>4.62</v>
      </c>
      <c r="N16363" s="9">
        <v>5.57</v>
      </c>
      <c r="O16363" s="9">
        <v>1.01</v>
      </c>
      <c r="P16363" s="10" t="e">
        <v>#N/A</v>
      </c>
      <c r="Q16363" s="10" t="e">
        <v>#N/A</v>
      </c>
      <c r="R16363" s="30" t="e">
        <f t="shared" si="303"/>
        <v>#N/A</v>
      </c>
    </row>
    <row r="16364" spans="12:18">
      <c r="L16364" s="29">
        <v>36267</v>
      </c>
      <c r="M16364" s="27">
        <v>4.62</v>
      </c>
      <c r="N16364" s="9" t="e">
        <v>#N/A</v>
      </c>
      <c r="O16364" s="9" t="e">
        <v>#N/A</v>
      </c>
      <c r="P16364" s="10" t="e">
        <v>#N/A</v>
      </c>
      <c r="Q16364" s="10" t="e">
        <v>#N/A</v>
      </c>
      <c r="R16364" s="30" t="e">
        <f t="shared" si="303"/>
        <v>#N/A</v>
      </c>
    </row>
    <row r="16365" spans="12:18">
      <c r="L16365" s="29">
        <v>36268</v>
      </c>
      <c r="M16365" s="27">
        <v>4.62</v>
      </c>
      <c r="N16365" s="9" t="e">
        <v>#N/A</v>
      </c>
      <c r="O16365" s="9" t="e">
        <v>#N/A</v>
      </c>
      <c r="P16365" s="10" t="e">
        <v>#N/A</v>
      </c>
      <c r="Q16365" s="10" t="e">
        <v>#N/A</v>
      </c>
      <c r="R16365" s="30" t="e">
        <f t="shared" si="303"/>
        <v>#N/A</v>
      </c>
    </row>
    <row r="16366" spans="12:18">
      <c r="L16366" s="29">
        <v>36269</v>
      </c>
      <c r="M16366" s="27">
        <v>4.5999999999999996</v>
      </c>
      <c r="N16366" s="9">
        <v>5.55</v>
      </c>
      <c r="O16366" s="9">
        <v>0.96</v>
      </c>
      <c r="P16366" s="10" t="e">
        <v>#N/A</v>
      </c>
      <c r="Q16366" s="10" t="e">
        <v>#N/A</v>
      </c>
      <c r="R16366" s="30" t="e">
        <f t="shared" si="303"/>
        <v>#N/A</v>
      </c>
    </row>
    <row r="16367" spans="12:18">
      <c r="L16367" s="29">
        <v>36270</v>
      </c>
      <c r="M16367" s="27">
        <v>4.49</v>
      </c>
      <c r="N16367" s="9">
        <v>5.52</v>
      </c>
      <c r="O16367" s="9">
        <v>0.9</v>
      </c>
      <c r="P16367" s="10" t="e">
        <v>#N/A</v>
      </c>
      <c r="Q16367" s="10" t="e">
        <v>#N/A</v>
      </c>
      <c r="R16367" s="30" t="e">
        <f t="shared" si="303"/>
        <v>#N/A</v>
      </c>
    </row>
    <row r="16368" spans="12:18">
      <c r="L16368" s="29">
        <v>36271</v>
      </c>
      <c r="M16368" s="27">
        <v>4.58</v>
      </c>
      <c r="N16368" s="9">
        <v>5.52</v>
      </c>
      <c r="O16368" s="9">
        <v>0.93</v>
      </c>
      <c r="P16368" s="10" t="e">
        <v>#N/A</v>
      </c>
      <c r="Q16368" s="10" t="e">
        <v>#N/A</v>
      </c>
      <c r="R16368" s="30" t="e">
        <f t="shared" si="303"/>
        <v>#N/A</v>
      </c>
    </row>
    <row r="16369" spans="12:18">
      <c r="L16369" s="29">
        <v>36272</v>
      </c>
      <c r="M16369" s="27">
        <v>4.6500000000000004</v>
      </c>
      <c r="N16369" s="9">
        <v>5.61</v>
      </c>
      <c r="O16369" s="9">
        <v>0.97</v>
      </c>
      <c r="P16369" s="10" t="e">
        <v>#N/A</v>
      </c>
      <c r="Q16369" s="10" t="e">
        <v>#N/A</v>
      </c>
      <c r="R16369" s="30" t="e">
        <f t="shared" si="303"/>
        <v>#N/A</v>
      </c>
    </row>
    <row r="16370" spans="12:18">
      <c r="L16370" s="29">
        <v>36273</v>
      </c>
      <c r="M16370" s="27">
        <v>4.71</v>
      </c>
      <c r="N16370" s="9">
        <v>5.6</v>
      </c>
      <c r="O16370" s="9">
        <v>0.95</v>
      </c>
      <c r="P16370" s="10" t="e">
        <v>#N/A</v>
      </c>
      <c r="Q16370" s="10" t="e">
        <v>#N/A</v>
      </c>
      <c r="R16370" s="30" t="e">
        <f t="shared" si="303"/>
        <v>#N/A</v>
      </c>
    </row>
    <row r="16371" spans="12:18">
      <c r="L16371" s="29">
        <v>36274</v>
      </c>
      <c r="M16371" s="27">
        <v>4.71</v>
      </c>
      <c r="N16371" s="9" t="e">
        <v>#N/A</v>
      </c>
      <c r="O16371" s="9" t="e">
        <v>#N/A</v>
      </c>
      <c r="P16371" s="10" t="e">
        <v>#N/A</v>
      </c>
      <c r="Q16371" s="10" t="e">
        <v>#N/A</v>
      </c>
      <c r="R16371" s="30" t="e">
        <f t="shared" si="303"/>
        <v>#N/A</v>
      </c>
    </row>
    <row r="16372" spans="12:18">
      <c r="L16372" s="29">
        <v>36275</v>
      </c>
      <c r="M16372" s="27">
        <v>4.71</v>
      </c>
      <c r="N16372" s="9" t="e">
        <v>#N/A</v>
      </c>
      <c r="O16372" s="9" t="e">
        <v>#N/A</v>
      </c>
      <c r="P16372" s="10" t="e">
        <v>#N/A</v>
      </c>
      <c r="Q16372" s="10" t="e">
        <v>#N/A</v>
      </c>
      <c r="R16372" s="30" t="e">
        <f t="shared" si="303"/>
        <v>#N/A</v>
      </c>
    </row>
    <row r="16373" spans="12:18">
      <c r="L16373" s="29">
        <v>36276</v>
      </c>
      <c r="M16373" s="27">
        <v>5.09</v>
      </c>
      <c r="N16373" s="9">
        <v>5.57</v>
      </c>
      <c r="O16373" s="9">
        <v>0.88</v>
      </c>
      <c r="P16373" s="10" t="e">
        <v>#N/A</v>
      </c>
      <c r="Q16373" s="10" t="e">
        <v>#N/A</v>
      </c>
      <c r="R16373" s="30" t="e">
        <f t="shared" si="303"/>
        <v>#N/A</v>
      </c>
    </row>
    <row r="16374" spans="12:18">
      <c r="L16374" s="29">
        <v>36277</v>
      </c>
      <c r="M16374" s="27">
        <v>4.83</v>
      </c>
      <c r="N16374" s="9">
        <v>5.55</v>
      </c>
      <c r="O16374" s="9">
        <v>0.84</v>
      </c>
      <c r="P16374" s="10" t="e">
        <v>#N/A</v>
      </c>
      <c r="Q16374" s="10" t="e">
        <v>#N/A</v>
      </c>
      <c r="R16374" s="30" t="e">
        <f t="shared" si="303"/>
        <v>#N/A</v>
      </c>
    </row>
    <row r="16375" spans="12:18">
      <c r="L16375" s="29">
        <v>36278</v>
      </c>
      <c r="M16375" s="27">
        <v>4.83</v>
      </c>
      <c r="N16375" s="9">
        <v>5.58</v>
      </c>
      <c r="O16375" s="9">
        <v>0.88</v>
      </c>
      <c r="P16375" s="10" t="e">
        <v>#N/A</v>
      </c>
      <c r="Q16375" s="10" t="e">
        <v>#N/A</v>
      </c>
      <c r="R16375" s="30" t="e">
        <f t="shared" si="303"/>
        <v>#N/A</v>
      </c>
    </row>
    <row r="16376" spans="12:18">
      <c r="L16376" s="29">
        <v>36279</v>
      </c>
      <c r="M16376" s="27">
        <v>4.91</v>
      </c>
      <c r="N16376" s="9">
        <v>5.53</v>
      </c>
      <c r="O16376" s="9">
        <v>0.83</v>
      </c>
      <c r="P16376" s="10" t="e">
        <v>#N/A</v>
      </c>
      <c r="Q16376" s="10" t="e">
        <v>#N/A</v>
      </c>
      <c r="R16376" s="30" t="e">
        <f t="shared" si="303"/>
        <v>#N/A</v>
      </c>
    </row>
    <row r="16377" spans="12:18">
      <c r="L16377" s="29">
        <v>36280</v>
      </c>
      <c r="M16377" s="27">
        <v>5.03</v>
      </c>
      <c r="N16377" s="9">
        <v>5.68</v>
      </c>
      <c r="O16377" s="9">
        <v>0.93</v>
      </c>
      <c r="P16377" s="10" t="e">
        <v>#N/A</v>
      </c>
      <c r="Q16377" s="10" t="e">
        <v>#N/A</v>
      </c>
      <c r="R16377" s="30" t="e">
        <f t="shared" si="303"/>
        <v>#N/A</v>
      </c>
    </row>
    <row r="16378" spans="12:18">
      <c r="L16378" s="29">
        <v>36281</v>
      </c>
      <c r="M16378" s="27">
        <v>5.03</v>
      </c>
      <c r="N16378" s="9" t="e">
        <v>#N/A</v>
      </c>
      <c r="O16378" s="9" t="e">
        <v>#N/A</v>
      </c>
      <c r="P16378" s="10">
        <v>166</v>
      </c>
      <c r="Q16378" s="10">
        <v>0.06</v>
      </c>
      <c r="R16378" s="30">
        <f t="shared" si="303"/>
        <v>0.72</v>
      </c>
    </row>
    <row r="16379" spans="12:18">
      <c r="L16379" s="29">
        <v>36282</v>
      </c>
      <c r="M16379" s="27">
        <v>5.03</v>
      </c>
      <c r="N16379" s="9" t="e">
        <v>#N/A</v>
      </c>
      <c r="O16379" s="9" t="e">
        <v>#N/A</v>
      </c>
      <c r="P16379" s="10" t="e">
        <v>#N/A</v>
      </c>
      <c r="Q16379" s="10" t="e">
        <v>#N/A</v>
      </c>
      <c r="R16379" s="30" t="e">
        <f t="shared" si="303"/>
        <v>#N/A</v>
      </c>
    </row>
    <row r="16380" spans="12:18">
      <c r="L16380" s="29">
        <v>36283</v>
      </c>
      <c r="M16380" s="27">
        <v>5.01</v>
      </c>
      <c r="N16380" s="9">
        <v>5.67</v>
      </c>
      <c r="O16380" s="9">
        <v>0.91</v>
      </c>
      <c r="P16380" s="10" t="e">
        <v>#N/A</v>
      </c>
      <c r="Q16380" s="10" t="e">
        <v>#N/A</v>
      </c>
      <c r="R16380" s="30" t="e">
        <f t="shared" si="303"/>
        <v>#N/A</v>
      </c>
    </row>
    <row r="16381" spans="12:18">
      <c r="L16381" s="29">
        <v>36284</v>
      </c>
      <c r="M16381" s="27">
        <v>4.71</v>
      </c>
      <c r="N16381" s="9">
        <v>5.72</v>
      </c>
      <c r="O16381" s="9">
        <v>0.92</v>
      </c>
      <c r="P16381" s="10" t="e">
        <v>#N/A</v>
      </c>
      <c r="Q16381" s="10" t="e">
        <v>#N/A</v>
      </c>
      <c r="R16381" s="30" t="e">
        <f t="shared" si="303"/>
        <v>#N/A</v>
      </c>
    </row>
    <row r="16382" spans="12:18">
      <c r="L16382" s="29">
        <v>36285</v>
      </c>
      <c r="M16382" s="27">
        <v>4.5999999999999996</v>
      </c>
      <c r="N16382" s="9">
        <v>5.71</v>
      </c>
      <c r="O16382" s="9">
        <v>0.92</v>
      </c>
      <c r="P16382" s="10" t="e">
        <v>#N/A</v>
      </c>
      <c r="Q16382" s="10" t="e">
        <v>#N/A</v>
      </c>
      <c r="R16382" s="30" t="e">
        <f t="shared" si="303"/>
        <v>#N/A</v>
      </c>
    </row>
    <row r="16383" spans="12:18">
      <c r="L16383" s="29">
        <v>36286</v>
      </c>
      <c r="M16383" s="27">
        <v>4.7699999999999996</v>
      </c>
      <c r="N16383" s="9">
        <v>5.8</v>
      </c>
      <c r="O16383" s="9">
        <v>1.03</v>
      </c>
      <c r="P16383" s="10" t="e">
        <v>#N/A</v>
      </c>
      <c r="Q16383" s="10" t="e">
        <v>#N/A</v>
      </c>
      <c r="R16383" s="30" t="e">
        <f t="shared" si="303"/>
        <v>#N/A</v>
      </c>
    </row>
    <row r="16384" spans="12:18">
      <c r="L16384" s="29">
        <v>36287</v>
      </c>
      <c r="M16384" s="27">
        <v>4.67</v>
      </c>
      <c r="N16384" s="9">
        <v>5.82</v>
      </c>
      <c r="O16384" s="9">
        <v>1.05</v>
      </c>
      <c r="P16384" s="10" t="e">
        <v>#N/A</v>
      </c>
      <c r="Q16384" s="10" t="e">
        <v>#N/A</v>
      </c>
      <c r="R16384" s="30" t="e">
        <f t="shared" si="303"/>
        <v>#N/A</v>
      </c>
    </row>
    <row r="16385" spans="12:18">
      <c r="L16385" s="29">
        <v>36288</v>
      </c>
      <c r="M16385" s="27">
        <v>4.67</v>
      </c>
      <c r="N16385" s="9" t="e">
        <v>#N/A</v>
      </c>
      <c r="O16385" s="9" t="e">
        <v>#N/A</v>
      </c>
      <c r="P16385" s="10" t="e">
        <v>#N/A</v>
      </c>
      <c r="Q16385" s="10" t="e">
        <v>#N/A</v>
      </c>
      <c r="R16385" s="30" t="e">
        <f t="shared" si="303"/>
        <v>#N/A</v>
      </c>
    </row>
    <row r="16386" spans="12:18">
      <c r="L16386" s="29">
        <v>36289</v>
      </c>
      <c r="M16386" s="27">
        <v>4.67</v>
      </c>
      <c r="N16386" s="9" t="e">
        <v>#N/A</v>
      </c>
      <c r="O16386" s="9" t="e">
        <v>#N/A</v>
      </c>
      <c r="P16386" s="10" t="e">
        <v>#N/A</v>
      </c>
      <c r="Q16386" s="10" t="e">
        <v>#N/A</v>
      </c>
      <c r="R16386" s="30" t="e">
        <f t="shared" si="303"/>
        <v>#N/A</v>
      </c>
    </row>
    <row r="16387" spans="12:18">
      <c r="L16387" s="29">
        <v>36290</v>
      </c>
      <c r="M16387" s="27">
        <v>4.6900000000000004</v>
      </c>
      <c r="N16387" s="9">
        <v>5.79</v>
      </c>
      <c r="O16387" s="9">
        <v>1.07</v>
      </c>
      <c r="P16387" s="10" t="e">
        <v>#N/A</v>
      </c>
      <c r="Q16387" s="10" t="e">
        <v>#N/A</v>
      </c>
      <c r="R16387" s="30" t="e">
        <f t="shared" si="303"/>
        <v>#N/A</v>
      </c>
    </row>
    <row r="16388" spans="12:18">
      <c r="L16388" s="29">
        <v>36291</v>
      </c>
      <c r="M16388" s="27">
        <v>4.6900000000000004</v>
      </c>
      <c r="N16388" s="9">
        <v>5.85</v>
      </c>
      <c r="O16388" s="9">
        <v>1.1000000000000001</v>
      </c>
      <c r="P16388" s="10" t="e">
        <v>#N/A</v>
      </c>
      <c r="Q16388" s="10" t="e">
        <v>#N/A</v>
      </c>
      <c r="R16388" s="30" t="e">
        <f t="shared" ref="R16388:R16451" si="304">Q16388*12</f>
        <v>#N/A</v>
      </c>
    </row>
    <row r="16389" spans="12:18">
      <c r="L16389" s="29">
        <v>36292</v>
      </c>
      <c r="M16389" s="27">
        <v>4.72</v>
      </c>
      <c r="N16389" s="9">
        <v>5.83</v>
      </c>
      <c r="O16389" s="9">
        <v>1.04</v>
      </c>
      <c r="P16389" s="10" t="e">
        <v>#N/A</v>
      </c>
      <c r="Q16389" s="10" t="e">
        <v>#N/A</v>
      </c>
      <c r="R16389" s="30" t="e">
        <f t="shared" si="304"/>
        <v>#N/A</v>
      </c>
    </row>
    <row r="16390" spans="12:18">
      <c r="L16390" s="29">
        <v>36293</v>
      </c>
      <c r="M16390" s="27">
        <v>4.78</v>
      </c>
      <c r="N16390" s="9">
        <v>5.75</v>
      </c>
      <c r="O16390" s="9">
        <v>0.95</v>
      </c>
      <c r="P16390" s="10" t="e">
        <v>#N/A</v>
      </c>
      <c r="Q16390" s="10" t="e">
        <v>#N/A</v>
      </c>
      <c r="R16390" s="30" t="e">
        <f t="shared" si="304"/>
        <v>#N/A</v>
      </c>
    </row>
    <row r="16391" spans="12:18">
      <c r="L16391" s="29">
        <v>36294</v>
      </c>
      <c r="M16391" s="27">
        <v>4.8099999999999996</v>
      </c>
      <c r="N16391" s="9">
        <v>5.92</v>
      </c>
      <c r="O16391" s="9">
        <v>1.1100000000000001</v>
      </c>
      <c r="P16391" s="10" t="e">
        <v>#N/A</v>
      </c>
      <c r="Q16391" s="10" t="e">
        <v>#N/A</v>
      </c>
      <c r="R16391" s="30" t="e">
        <f t="shared" si="304"/>
        <v>#N/A</v>
      </c>
    </row>
    <row r="16392" spans="12:18">
      <c r="L16392" s="29">
        <v>36295</v>
      </c>
      <c r="M16392" s="27">
        <v>4.8099999999999996</v>
      </c>
      <c r="N16392" s="9" t="e">
        <v>#N/A</v>
      </c>
      <c r="O16392" s="9" t="e">
        <v>#N/A</v>
      </c>
      <c r="P16392" s="10" t="e">
        <v>#N/A</v>
      </c>
      <c r="Q16392" s="10" t="e">
        <v>#N/A</v>
      </c>
      <c r="R16392" s="30" t="e">
        <f t="shared" si="304"/>
        <v>#N/A</v>
      </c>
    </row>
    <row r="16393" spans="12:18">
      <c r="L16393" s="29">
        <v>36296</v>
      </c>
      <c r="M16393" s="27">
        <v>4.8099999999999996</v>
      </c>
      <c r="N16393" s="9" t="e">
        <v>#N/A</v>
      </c>
      <c r="O16393" s="9" t="e">
        <v>#N/A</v>
      </c>
      <c r="P16393" s="10" t="e">
        <v>#N/A</v>
      </c>
      <c r="Q16393" s="10" t="e">
        <v>#N/A</v>
      </c>
      <c r="R16393" s="30" t="e">
        <f t="shared" si="304"/>
        <v>#N/A</v>
      </c>
    </row>
    <row r="16394" spans="12:18">
      <c r="L16394" s="29">
        <v>36297</v>
      </c>
      <c r="M16394" s="27">
        <v>5.01</v>
      </c>
      <c r="N16394" s="9">
        <v>5.91</v>
      </c>
      <c r="O16394" s="9">
        <v>1.1100000000000001</v>
      </c>
      <c r="P16394" s="10" t="e">
        <v>#N/A</v>
      </c>
      <c r="Q16394" s="10" t="e">
        <v>#N/A</v>
      </c>
      <c r="R16394" s="30" t="e">
        <f t="shared" si="304"/>
        <v>#N/A</v>
      </c>
    </row>
    <row r="16395" spans="12:18">
      <c r="L16395" s="29">
        <v>36298</v>
      </c>
      <c r="M16395" s="27">
        <v>4.6399999999999997</v>
      </c>
      <c r="N16395" s="9">
        <v>5.9</v>
      </c>
      <c r="O16395" s="9">
        <v>1.1499999999999999</v>
      </c>
      <c r="P16395" s="10" t="e">
        <v>#N/A</v>
      </c>
      <c r="Q16395" s="10" t="e">
        <v>#N/A</v>
      </c>
      <c r="R16395" s="30" t="e">
        <f t="shared" si="304"/>
        <v>#N/A</v>
      </c>
    </row>
    <row r="16396" spans="12:18">
      <c r="L16396" s="29">
        <v>36299</v>
      </c>
      <c r="M16396" s="27">
        <v>4.4800000000000004</v>
      </c>
      <c r="N16396" s="9">
        <v>5.81</v>
      </c>
      <c r="O16396" s="9">
        <v>1.1000000000000001</v>
      </c>
      <c r="P16396" s="10" t="e">
        <v>#N/A</v>
      </c>
      <c r="Q16396" s="10" t="e">
        <v>#N/A</v>
      </c>
      <c r="R16396" s="30" t="e">
        <f t="shared" si="304"/>
        <v>#N/A</v>
      </c>
    </row>
    <row r="16397" spans="12:18">
      <c r="L16397" s="29">
        <v>36300</v>
      </c>
      <c r="M16397" s="27">
        <v>4.75</v>
      </c>
      <c r="N16397" s="9">
        <v>5.83</v>
      </c>
      <c r="O16397" s="9">
        <v>1.1200000000000001</v>
      </c>
      <c r="P16397" s="10" t="e">
        <v>#N/A</v>
      </c>
      <c r="Q16397" s="10" t="e">
        <v>#N/A</v>
      </c>
      <c r="R16397" s="30" t="e">
        <f t="shared" si="304"/>
        <v>#N/A</v>
      </c>
    </row>
    <row r="16398" spans="12:18">
      <c r="L16398" s="29">
        <v>36301</v>
      </c>
      <c r="M16398" s="27">
        <v>4.67</v>
      </c>
      <c r="N16398" s="9">
        <v>5.78</v>
      </c>
      <c r="O16398" s="9">
        <v>1.04</v>
      </c>
      <c r="P16398" s="10" t="e">
        <v>#N/A</v>
      </c>
      <c r="Q16398" s="10" t="e">
        <v>#N/A</v>
      </c>
      <c r="R16398" s="30" t="e">
        <f t="shared" si="304"/>
        <v>#N/A</v>
      </c>
    </row>
    <row r="16399" spans="12:18">
      <c r="L16399" s="29">
        <v>36302</v>
      </c>
      <c r="M16399" s="27">
        <v>4.67</v>
      </c>
      <c r="N16399" s="9" t="e">
        <v>#N/A</v>
      </c>
      <c r="O16399" s="9" t="e">
        <v>#N/A</v>
      </c>
      <c r="P16399" s="10" t="e">
        <v>#N/A</v>
      </c>
      <c r="Q16399" s="10" t="e">
        <v>#N/A</v>
      </c>
      <c r="R16399" s="30" t="e">
        <f t="shared" si="304"/>
        <v>#N/A</v>
      </c>
    </row>
    <row r="16400" spans="12:18">
      <c r="L16400" s="29">
        <v>36303</v>
      </c>
      <c r="M16400" s="27">
        <v>4.67</v>
      </c>
      <c r="N16400" s="9" t="e">
        <v>#N/A</v>
      </c>
      <c r="O16400" s="9" t="e">
        <v>#N/A</v>
      </c>
      <c r="P16400" s="10" t="e">
        <v>#N/A</v>
      </c>
      <c r="Q16400" s="10" t="e">
        <v>#N/A</v>
      </c>
      <c r="R16400" s="30" t="e">
        <f t="shared" si="304"/>
        <v>#N/A</v>
      </c>
    </row>
    <row r="16401" spans="12:18">
      <c r="L16401" s="29">
        <v>36304</v>
      </c>
      <c r="M16401" s="27">
        <v>4.7300000000000004</v>
      </c>
      <c r="N16401" s="9">
        <v>5.77</v>
      </c>
      <c r="O16401" s="9">
        <v>0.99</v>
      </c>
      <c r="P16401" s="10" t="e">
        <v>#N/A</v>
      </c>
      <c r="Q16401" s="10" t="e">
        <v>#N/A</v>
      </c>
      <c r="R16401" s="30" t="e">
        <f t="shared" si="304"/>
        <v>#N/A</v>
      </c>
    </row>
    <row r="16402" spans="12:18">
      <c r="L16402" s="29">
        <v>36305</v>
      </c>
      <c r="M16402" s="27">
        <v>4.8</v>
      </c>
      <c r="N16402" s="9">
        <v>5.76</v>
      </c>
      <c r="O16402" s="9">
        <v>0.98</v>
      </c>
      <c r="P16402" s="10" t="e">
        <v>#N/A</v>
      </c>
      <c r="Q16402" s="10" t="e">
        <v>#N/A</v>
      </c>
      <c r="R16402" s="30" t="e">
        <f t="shared" si="304"/>
        <v>#N/A</v>
      </c>
    </row>
    <row r="16403" spans="12:18">
      <c r="L16403" s="29">
        <v>36306</v>
      </c>
      <c r="M16403" s="27">
        <v>4.8099999999999996</v>
      </c>
      <c r="N16403" s="9">
        <v>5.8</v>
      </c>
      <c r="O16403" s="9">
        <v>1.02</v>
      </c>
      <c r="P16403" s="10" t="e">
        <v>#N/A</v>
      </c>
      <c r="Q16403" s="10" t="e">
        <v>#N/A</v>
      </c>
      <c r="R16403" s="30" t="e">
        <f t="shared" si="304"/>
        <v>#N/A</v>
      </c>
    </row>
    <row r="16404" spans="12:18">
      <c r="L16404" s="29">
        <v>36307</v>
      </c>
      <c r="M16404" s="27">
        <v>4.87</v>
      </c>
      <c r="N16404" s="9">
        <v>5.85</v>
      </c>
      <c r="O16404" s="9">
        <v>1.1000000000000001</v>
      </c>
      <c r="P16404" s="10" t="e">
        <v>#N/A</v>
      </c>
      <c r="Q16404" s="10" t="e">
        <v>#N/A</v>
      </c>
      <c r="R16404" s="30" t="e">
        <f t="shared" si="304"/>
        <v>#N/A</v>
      </c>
    </row>
    <row r="16405" spans="12:18">
      <c r="L16405" s="29">
        <v>36308</v>
      </c>
      <c r="M16405" s="27">
        <v>4.6100000000000003</v>
      </c>
      <c r="N16405" s="9">
        <v>5.84</v>
      </c>
      <c r="O16405" s="9">
        <v>1.1100000000000001</v>
      </c>
      <c r="P16405" s="10" t="e">
        <v>#N/A</v>
      </c>
      <c r="Q16405" s="10" t="e">
        <v>#N/A</v>
      </c>
      <c r="R16405" s="30" t="e">
        <f t="shared" si="304"/>
        <v>#N/A</v>
      </c>
    </row>
    <row r="16406" spans="12:18">
      <c r="L16406" s="29">
        <v>36309</v>
      </c>
      <c r="M16406" s="27">
        <v>4.6100000000000003</v>
      </c>
      <c r="N16406" s="9" t="e">
        <v>#N/A</v>
      </c>
      <c r="O16406" s="9" t="e">
        <v>#N/A</v>
      </c>
      <c r="P16406" s="10" t="e">
        <v>#N/A</v>
      </c>
      <c r="Q16406" s="10" t="e">
        <v>#N/A</v>
      </c>
      <c r="R16406" s="30" t="e">
        <f t="shared" si="304"/>
        <v>#N/A</v>
      </c>
    </row>
    <row r="16407" spans="12:18">
      <c r="L16407" s="29">
        <v>36310</v>
      </c>
      <c r="M16407" s="27">
        <v>4.6100000000000003</v>
      </c>
      <c r="N16407" s="9" t="e">
        <v>#N/A</v>
      </c>
      <c r="O16407" s="9" t="e">
        <v>#N/A</v>
      </c>
      <c r="P16407" s="10" t="e">
        <v>#N/A</v>
      </c>
      <c r="Q16407" s="10" t="e">
        <v>#N/A</v>
      </c>
      <c r="R16407" s="30" t="e">
        <f t="shared" si="304"/>
        <v>#N/A</v>
      </c>
    </row>
    <row r="16408" spans="12:18">
      <c r="L16408" s="29">
        <v>36311</v>
      </c>
      <c r="M16408" s="27">
        <v>4.6100000000000003</v>
      </c>
      <c r="N16408" s="9" t="e">
        <v>#N/A</v>
      </c>
      <c r="O16408" s="9" t="e">
        <v>#N/A</v>
      </c>
      <c r="P16408" s="10" t="e">
        <v>#N/A</v>
      </c>
      <c r="Q16408" s="10" t="e">
        <v>#N/A</v>
      </c>
      <c r="R16408" s="30" t="e">
        <f t="shared" si="304"/>
        <v>#N/A</v>
      </c>
    </row>
    <row r="16409" spans="12:18">
      <c r="L16409" s="29">
        <v>36312</v>
      </c>
      <c r="M16409" s="27">
        <v>4.78</v>
      </c>
      <c r="N16409" s="9">
        <v>5.94</v>
      </c>
      <c r="O16409" s="9">
        <v>1.22</v>
      </c>
      <c r="P16409" s="10">
        <v>166</v>
      </c>
      <c r="Q16409" s="10">
        <v>0</v>
      </c>
      <c r="R16409" s="30">
        <f t="shared" si="304"/>
        <v>0</v>
      </c>
    </row>
    <row r="16410" spans="12:18">
      <c r="L16410" s="29">
        <v>36313</v>
      </c>
      <c r="M16410" s="27">
        <v>4.45</v>
      </c>
      <c r="N16410" s="9">
        <v>5.94</v>
      </c>
      <c r="O16410" s="9">
        <v>1.19</v>
      </c>
      <c r="P16410" s="10" t="e">
        <v>#N/A</v>
      </c>
      <c r="Q16410" s="10" t="e">
        <v>#N/A</v>
      </c>
      <c r="R16410" s="30" t="e">
        <f t="shared" si="304"/>
        <v>#N/A</v>
      </c>
    </row>
    <row r="16411" spans="12:18">
      <c r="L16411" s="29">
        <v>36314</v>
      </c>
      <c r="M16411" s="27">
        <v>4.7699999999999996</v>
      </c>
      <c r="N16411" s="9">
        <v>5.96</v>
      </c>
      <c r="O16411" s="9">
        <v>1.28</v>
      </c>
      <c r="P16411" s="10" t="e">
        <v>#N/A</v>
      </c>
      <c r="Q16411" s="10" t="e">
        <v>#N/A</v>
      </c>
      <c r="R16411" s="30" t="e">
        <f t="shared" si="304"/>
        <v>#N/A</v>
      </c>
    </row>
    <row r="16412" spans="12:18">
      <c r="L16412" s="29">
        <v>36315</v>
      </c>
      <c r="M16412" s="27">
        <v>4.6900000000000004</v>
      </c>
      <c r="N16412" s="9">
        <v>5.97</v>
      </c>
      <c r="O16412" s="9">
        <v>1.38</v>
      </c>
      <c r="P16412" s="10" t="e">
        <v>#N/A</v>
      </c>
      <c r="Q16412" s="10" t="e">
        <v>#N/A</v>
      </c>
      <c r="R16412" s="30" t="e">
        <f t="shared" si="304"/>
        <v>#N/A</v>
      </c>
    </row>
    <row r="16413" spans="12:18">
      <c r="L16413" s="29">
        <v>36316</v>
      </c>
      <c r="M16413" s="27">
        <v>4.6900000000000004</v>
      </c>
      <c r="N16413" s="9" t="e">
        <v>#N/A</v>
      </c>
      <c r="O16413" s="9" t="e">
        <v>#N/A</v>
      </c>
      <c r="P16413" s="10" t="e">
        <v>#N/A</v>
      </c>
      <c r="Q16413" s="10" t="e">
        <v>#N/A</v>
      </c>
      <c r="R16413" s="30" t="e">
        <f t="shared" si="304"/>
        <v>#N/A</v>
      </c>
    </row>
    <row r="16414" spans="12:18">
      <c r="L16414" s="29">
        <v>36317</v>
      </c>
      <c r="M16414" s="27">
        <v>4.6900000000000004</v>
      </c>
      <c r="N16414" s="9" t="e">
        <v>#N/A</v>
      </c>
      <c r="O16414" s="9" t="e">
        <v>#N/A</v>
      </c>
      <c r="P16414" s="10" t="e">
        <v>#N/A</v>
      </c>
      <c r="Q16414" s="10" t="e">
        <v>#N/A</v>
      </c>
      <c r="R16414" s="30" t="e">
        <f t="shared" si="304"/>
        <v>#N/A</v>
      </c>
    </row>
    <row r="16415" spans="12:18">
      <c r="L16415" s="29">
        <v>36318</v>
      </c>
      <c r="M16415" s="27">
        <v>4.7300000000000004</v>
      </c>
      <c r="N16415" s="9">
        <v>5.97</v>
      </c>
      <c r="O16415" s="9">
        <v>1.41</v>
      </c>
      <c r="P16415" s="10" t="e">
        <v>#N/A</v>
      </c>
      <c r="Q16415" s="10" t="e">
        <v>#N/A</v>
      </c>
      <c r="R16415" s="30" t="e">
        <f t="shared" si="304"/>
        <v>#N/A</v>
      </c>
    </row>
    <row r="16416" spans="12:18">
      <c r="L16416" s="29">
        <v>36319</v>
      </c>
      <c r="M16416" s="27">
        <v>4.68</v>
      </c>
      <c r="N16416" s="9">
        <v>6</v>
      </c>
      <c r="O16416" s="9">
        <v>1.34</v>
      </c>
      <c r="P16416" s="10" t="e">
        <v>#N/A</v>
      </c>
      <c r="Q16416" s="10" t="e">
        <v>#N/A</v>
      </c>
      <c r="R16416" s="30" t="e">
        <f t="shared" si="304"/>
        <v>#N/A</v>
      </c>
    </row>
    <row r="16417" spans="12:18">
      <c r="L16417" s="29">
        <v>36320</v>
      </c>
      <c r="M16417" s="27">
        <v>4.72</v>
      </c>
      <c r="N16417" s="9">
        <v>6.02</v>
      </c>
      <c r="O16417" s="9">
        <v>1.4</v>
      </c>
      <c r="P16417" s="10" t="e">
        <v>#N/A</v>
      </c>
      <c r="Q16417" s="10" t="e">
        <v>#N/A</v>
      </c>
      <c r="R16417" s="30" t="e">
        <f t="shared" si="304"/>
        <v>#N/A</v>
      </c>
    </row>
    <row r="16418" spans="12:18">
      <c r="L16418" s="29">
        <v>36321</v>
      </c>
      <c r="M16418" s="27">
        <v>4.79</v>
      </c>
      <c r="N16418" s="9">
        <v>6.05</v>
      </c>
      <c r="O16418" s="9">
        <v>1.38</v>
      </c>
      <c r="P16418" s="10" t="e">
        <v>#N/A</v>
      </c>
      <c r="Q16418" s="10" t="e">
        <v>#N/A</v>
      </c>
      <c r="R16418" s="30" t="e">
        <f t="shared" si="304"/>
        <v>#N/A</v>
      </c>
    </row>
    <row r="16419" spans="12:18">
      <c r="L16419" s="29">
        <v>36322</v>
      </c>
      <c r="M16419" s="27">
        <v>4.74</v>
      </c>
      <c r="N16419" s="9">
        <v>6.13</v>
      </c>
      <c r="O16419" s="9">
        <v>1.42</v>
      </c>
      <c r="P16419" s="10" t="e">
        <v>#N/A</v>
      </c>
      <c r="Q16419" s="10" t="e">
        <v>#N/A</v>
      </c>
      <c r="R16419" s="30" t="e">
        <f t="shared" si="304"/>
        <v>#N/A</v>
      </c>
    </row>
    <row r="16420" spans="12:18">
      <c r="L16420" s="29">
        <v>36323</v>
      </c>
      <c r="M16420" s="27">
        <v>4.74</v>
      </c>
      <c r="N16420" s="9" t="e">
        <v>#N/A</v>
      </c>
      <c r="O16420" s="9" t="e">
        <v>#N/A</v>
      </c>
      <c r="P16420" s="10" t="e">
        <v>#N/A</v>
      </c>
      <c r="Q16420" s="10" t="e">
        <v>#N/A</v>
      </c>
      <c r="R16420" s="30" t="e">
        <f t="shared" si="304"/>
        <v>#N/A</v>
      </c>
    </row>
    <row r="16421" spans="12:18">
      <c r="L16421" s="29">
        <v>36324</v>
      </c>
      <c r="M16421" s="27">
        <v>4.74</v>
      </c>
      <c r="N16421" s="9" t="e">
        <v>#N/A</v>
      </c>
      <c r="O16421" s="9" t="e">
        <v>#N/A</v>
      </c>
      <c r="P16421" s="10" t="e">
        <v>#N/A</v>
      </c>
      <c r="Q16421" s="10" t="e">
        <v>#N/A</v>
      </c>
      <c r="R16421" s="30" t="e">
        <f t="shared" si="304"/>
        <v>#N/A</v>
      </c>
    </row>
    <row r="16422" spans="12:18">
      <c r="L16422" s="29">
        <v>36325</v>
      </c>
      <c r="M16422" s="27">
        <v>4.74</v>
      </c>
      <c r="N16422" s="9">
        <v>6.11</v>
      </c>
      <c r="O16422" s="9">
        <v>1.41</v>
      </c>
      <c r="P16422" s="10" t="e">
        <v>#N/A</v>
      </c>
      <c r="Q16422" s="10" t="e">
        <v>#N/A</v>
      </c>
      <c r="R16422" s="30" t="e">
        <f t="shared" si="304"/>
        <v>#N/A</v>
      </c>
    </row>
    <row r="16423" spans="12:18">
      <c r="L16423" s="29">
        <v>36326</v>
      </c>
      <c r="M16423" s="27">
        <v>4.67</v>
      </c>
      <c r="N16423" s="9">
        <v>6.11</v>
      </c>
      <c r="O16423" s="9">
        <v>1.37</v>
      </c>
      <c r="P16423" s="10" t="e">
        <v>#N/A</v>
      </c>
      <c r="Q16423" s="10" t="e">
        <v>#N/A</v>
      </c>
      <c r="R16423" s="30" t="e">
        <f t="shared" si="304"/>
        <v>#N/A</v>
      </c>
    </row>
    <row r="16424" spans="12:18">
      <c r="L16424" s="29">
        <v>36327</v>
      </c>
      <c r="M16424" s="27">
        <v>4.71</v>
      </c>
      <c r="N16424" s="9">
        <v>6.08</v>
      </c>
      <c r="O16424" s="9">
        <v>1.4</v>
      </c>
      <c r="P16424" s="10" t="e">
        <v>#N/A</v>
      </c>
      <c r="Q16424" s="10" t="e">
        <v>#N/A</v>
      </c>
      <c r="R16424" s="30" t="e">
        <f t="shared" si="304"/>
        <v>#N/A</v>
      </c>
    </row>
    <row r="16425" spans="12:18">
      <c r="L16425" s="29">
        <v>36328</v>
      </c>
      <c r="M16425" s="27">
        <v>4.7300000000000004</v>
      </c>
      <c r="N16425" s="9">
        <v>5.95</v>
      </c>
      <c r="O16425" s="9">
        <v>1.28</v>
      </c>
      <c r="P16425" s="10" t="e">
        <v>#N/A</v>
      </c>
      <c r="Q16425" s="10" t="e">
        <v>#N/A</v>
      </c>
      <c r="R16425" s="30" t="e">
        <f t="shared" si="304"/>
        <v>#N/A</v>
      </c>
    </row>
    <row r="16426" spans="12:18">
      <c r="L16426" s="29">
        <v>36329</v>
      </c>
      <c r="M16426" s="27">
        <v>4.6900000000000004</v>
      </c>
      <c r="N16426" s="9">
        <v>5.98</v>
      </c>
      <c r="O16426" s="9">
        <v>1.29</v>
      </c>
      <c r="P16426" s="10" t="e">
        <v>#N/A</v>
      </c>
      <c r="Q16426" s="10" t="e">
        <v>#N/A</v>
      </c>
      <c r="R16426" s="30" t="e">
        <f t="shared" si="304"/>
        <v>#N/A</v>
      </c>
    </row>
    <row r="16427" spans="12:18">
      <c r="L16427" s="29">
        <v>36330</v>
      </c>
      <c r="M16427" s="27">
        <v>4.6900000000000004</v>
      </c>
      <c r="N16427" s="9" t="e">
        <v>#N/A</v>
      </c>
      <c r="O16427" s="9" t="e">
        <v>#N/A</v>
      </c>
      <c r="P16427" s="10" t="e">
        <v>#N/A</v>
      </c>
      <c r="Q16427" s="10" t="e">
        <v>#N/A</v>
      </c>
      <c r="R16427" s="30" t="e">
        <f t="shared" si="304"/>
        <v>#N/A</v>
      </c>
    </row>
    <row r="16428" spans="12:18">
      <c r="L16428" s="29">
        <v>36331</v>
      </c>
      <c r="M16428" s="27">
        <v>4.6900000000000004</v>
      </c>
      <c r="N16428" s="9" t="e">
        <v>#N/A</v>
      </c>
      <c r="O16428" s="9" t="e">
        <v>#N/A</v>
      </c>
      <c r="P16428" s="10" t="e">
        <v>#N/A</v>
      </c>
      <c r="Q16428" s="10" t="e">
        <v>#N/A</v>
      </c>
      <c r="R16428" s="30" t="e">
        <f t="shared" si="304"/>
        <v>#N/A</v>
      </c>
    </row>
    <row r="16429" spans="12:18">
      <c r="L16429" s="29">
        <v>36332</v>
      </c>
      <c r="M16429" s="27">
        <v>4.74</v>
      </c>
      <c r="N16429" s="9">
        <v>6.03</v>
      </c>
      <c r="O16429" s="9">
        <v>1.33</v>
      </c>
      <c r="P16429" s="10" t="e">
        <v>#N/A</v>
      </c>
      <c r="Q16429" s="10" t="e">
        <v>#N/A</v>
      </c>
      <c r="R16429" s="30" t="e">
        <f t="shared" si="304"/>
        <v>#N/A</v>
      </c>
    </row>
    <row r="16430" spans="12:18">
      <c r="L16430" s="29">
        <v>36333</v>
      </c>
      <c r="M16430" s="27">
        <v>4.6900000000000004</v>
      </c>
      <c r="N16430" s="9">
        <v>6.07</v>
      </c>
      <c r="O16430" s="9">
        <v>1.34</v>
      </c>
      <c r="P16430" s="10" t="e">
        <v>#N/A</v>
      </c>
      <c r="Q16430" s="10" t="e">
        <v>#N/A</v>
      </c>
      <c r="R16430" s="30" t="e">
        <f t="shared" si="304"/>
        <v>#N/A</v>
      </c>
    </row>
    <row r="16431" spans="12:18">
      <c r="L16431" s="29">
        <v>36334</v>
      </c>
      <c r="M16431" s="27">
        <v>4.71</v>
      </c>
      <c r="N16431" s="9">
        <v>6.13</v>
      </c>
      <c r="O16431" s="9">
        <v>1.4</v>
      </c>
      <c r="P16431" s="10" t="e">
        <v>#N/A</v>
      </c>
      <c r="Q16431" s="10" t="e">
        <v>#N/A</v>
      </c>
      <c r="R16431" s="30" t="e">
        <f t="shared" si="304"/>
        <v>#N/A</v>
      </c>
    </row>
    <row r="16432" spans="12:18">
      <c r="L16432" s="29">
        <v>36335</v>
      </c>
      <c r="M16432" s="27">
        <v>4.87</v>
      </c>
      <c r="N16432" s="9">
        <v>6.17</v>
      </c>
      <c r="O16432" s="9">
        <v>1.45</v>
      </c>
      <c r="P16432" s="10" t="e">
        <v>#N/A</v>
      </c>
      <c r="Q16432" s="10" t="e">
        <v>#N/A</v>
      </c>
      <c r="R16432" s="30" t="e">
        <f t="shared" si="304"/>
        <v>#N/A</v>
      </c>
    </row>
    <row r="16433" spans="12:18">
      <c r="L16433" s="29">
        <v>36336</v>
      </c>
      <c r="M16433" s="27">
        <v>4.91</v>
      </c>
      <c r="N16433" s="9">
        <v>6.16</v>
      </c>
      <c r="O16433" s="9">
        <v>1.36</v>
      </c>
      <c r="P16433" s="10" t="e">
        <v>#N/A</v>
      </c>
      <c r="Q16433" s="10" t="e">
        <v>#N/A</v>
      </c>
      <c r="R16433" s="30" t="e">
        <f t="shared" si="304"/>
        <v>#N/A</v>
      </c>
    </row>
    <row r="16434" spans="12:18">
      <c r="L16434" s="29">
        <v>36337</v>
      </c>
      <c r="M16434" s="27">
        <v>4.91</v>
      </c>
      <c r="N16434" s="9" t="e">
        <v>#N/A</v>
      </c>
      <c r="O16434" s="9" t="e">
        <v>#N/A</v>
      </c>
      <c r="P16434" s="10" t="e">
        <v>#N/A</v>
      </c>
      <c r="Q16434" s="10" t="e">
        <v>#N/A</v>
      </c>
      <c r="R16434" s="30" t="e">
        <f t="shared" si="304"/>
        <v>#N/A</v>
      </c>
    </row>
    <row r="16435" spans="12:18">
      <c r="L16435" s="29">
        <v>36338</v>
      </c>
      <c r="M16435" s="27">
        <v>4.91</v>
      </c>
      <c r="N16435" s="9" t="e">
        <v>#N/A</v>
      </c>
      <c r="O16435" s="9" t="e">
        <v>#N/A</v>
      </c>
      <c r="P16435" s="10" t="e">
        <v>#N/A</v>
      </c>
      <c r="Q16435" s="10" t="e">
        <v>#N/A</v>
      </c>
      <c r="R16435" s="30" t="e">
        <f t="shared" si="304"/>
        <v>#N/A</v>
      </c>
    </row>
    <row r="16436" spans="12:18">
      <c r="L16436" s="29">
        <v>36339</v>
      </c>
      <c r="M16436" s="27">
        <v>5.04</v>
      </c>
      <c r="N16436" s="9">
        <v>6.1</v>
      </c>
      <c r="O16436" s="9">
        <v>1.28</v>
      </c>
      <c r="P16436" s="10" t="e">
        <v>#N/A</v>
      </c>
      <c r="Q16436" s="10" t="e">
        <v>#N/A</v>
      </c>
      <c r="R16436" s="30" t="e">
        <f t="shared" si="304"/>
        <v>#N/A</v>
      </c>
    </row>
    <row r="16437" spans="12:18">
      <c r="L16437" s="29">
        <v>36340</v>
      </c>
      <c r="M16437" s="27">
        <v>4.91</v>
      </c>
      <c r="N16437" s="9">
        <v>6.07</v>
      </c>
      <c r="O16437" s="9">
        <v>1.23</v>
      </c>
      <c r="P16437" s="10" t="e">
        <v>#N/A</v>
      </c>
      <c r="Q16437" s="10" t="e">
        <v>#N/A</v>
      </c>
      <c r="R16437" s="30" t="e">
        <f t="shared" si="304"/>
        <v>#N/A</v>
      </c>
    </row>
    <row r="16438" spans="12:18">
      <c r="L16438" s="29">
        <v>36341</v>
      </c>
      <c r="M16438" s="27">
        <v>5.12</v>
      </c>
      <c r="N16438" s="9">
        <v>5.98</v>
      </c>
      <c r="O16438" s="9">
        <v>1.1599999999999999</v>
      </c>
      <c r="P16438" s="10" t="e">
        <v>#N/A</v>
      </c>
      <c r="Q16438" s="10" t="e">
        <v>#N/A</v>
      </c>
      <c r="R16438" s="30" t="e">
        <f t="shared" si="304"/>
        <v>#N/A</v>
      </c>
    </row>
    <row r="16439" spans="12:18">
      <c r="L16439" s="29">
        <v>36342</v>
      </c>
      <c r="M16439" s="27">
        <v>5.76</v>
      </c>
      <c r="N16439" s="9">
        <v>6.02</v>
      </c>
      <c r="O16439" s="9">
        <v>1.3</v>
      </c>
      <c r="P16439" s="10">
        <v>166.7</v>
      </c>
      <c r="Q16439" s="10">
        <v>0.42</v>
      </c>
      <c r="R16439" s="30">
        <f t="shared" si="304"/>
        <v>5.04</v>
      </c>
    </row>
    <row r="16440" spans="12:18">
      <c r="L16440" s="29">
        <v>36343</v>
      </c>
      <c r="M16440" s="27">
        <v>4.82</v>
      </c>
      <c r="N16440" s="9">
        <v>6</v>
      </c>
      <c r="O16440" s="9">
        <v>1.27</v>
      </c>
      <c r="P16440" s="10" t="e">
        <v>#N/A</v>
      </c>
      <c r="Q16440" s="10" t="e">
        <v>#N/A</v>
      </c>
      <c r="R16440" s="30" t="e">
        <f t="shared" si="304"/>
        <v>#N/A</v>
      </c>
    </row>
    <row r="16441" spans="12:18">
      <c r="L16441" s="29">
        <v>36344</v>
      </c>
      <c r="M16441" s="27">
        <v>4.82</v>
      </c>
      <c r="N16441" s="9" t="e">
        <v>#N/A</v>
      </c>
      <c r="O16441" s="9" t="e">
        <v>#N/A</v>
      </c>
      <c r="P16441" s="10" t="e">
        <v>#N/A</v>
      </c>
      <c r="Q16441" s="10" t="e">
        <v>#N/A</v>
      </c>
      <c r="R16441" s="30" t="e">
        <f t="shared" si="304"/>
        <v>#N/A</v>
      </c>
    </row>
    <row r="16442" spans="12:18">
      <c r="L16442" s="29">
        <v>36345</v>
      </c>
      <c r="M16442" s="27">
        <v>4.82</v>
      </c>
      <c r="N16442" s="9" t="e">
        <v>#N/A</v>
      </c>
      <c r="O16442" s="9" t="e">
        <v>#N/A</v>
      </c>
      <c r="P16442" s="10" t="e">
        <v>#N/A</v>
      </c>
      <c r="Q16442" s="10" t="e">
        <v>#N/A</v>
      </c>
      <c r="R16442" s="30" t="e">
        <f t="shared" si="304"/>
        <v>#N/A</v>
      </c>
    </row>
    <row r="16443" spans="12:18">
      <c r="L16443" s="29">
        <v>36346</v>
      </c>
      <c r="M16443" s="27">
        <v>4.82</v>
      </c>
      <c r="N16443" s="9" t="e">
        <v>#N/A</v>
      </c>
      <c r="O16443" s="9" t="e">
        <v>#N/A</v>
      </c>
      <c r="P16443" s="10" t="e">
        <v>#N/A</v>
      </c>
      <c r="Q16443" s="10" t="e">
        <v>#N/A</v>
      </c>
      <c r="R16443" s="30" t="e">
        <f t="shared" si="304"/>
        <v>#N/A</v>
      </c>
    </row>
    <row r="16444" spans="12:18">
      <c r="L16444" s="29">
        <v>36347</v>
      </c>
      <c r="M16444" s="27">
        <v>5.03</v>
      </c>
      <c r="N16444" s="9">
        <v>6.05</v>
      </c>
      <c r="O16444" s="9">
        <v>1.35</v>
      </c>
      <c r="P16444" s="10" t="e">
        <v>#N/A</v>
      </c>
      <c r="Q16444" s="10" t="e">
        <v>#N/A</v>
      </c>
      <c r="R16444" s="30" t="e">
        <f t="shared" si="304"/>
        <v>#N/A</v>
      </c>
    </row>
    <row r="16445" spans="12:18">
      <c r="L16445" s="29">
        <v>36348</v>
      </c>
      <c r="M16445" s="27">
        <v>4.92</v>
      </c>
      <c r="N16445" s="9">
        <v>6.08</v>
      </c>
      <c r="O16445" s="9">
        <v>1.38</v>
      </c>
      <c r="P16445" s="10" t="e">
        <v>#N/A</v>
      </c>
      <c r="Q16445" s="10" t="e">
        <v>#N/A</v>
      </c>
      <c r="R16445" s="30" t="e">
        <f t="shared" si="304"/>
        <v>#N/A</v>
      </c>
    </row>
    <row r="16446" spans="12:18">
      <c r="L16446" s="29">
        <v>36349</v>
      </c>
      <c r="M16446" s="27">
        <v>4.9400000000000004</v>
      </c>
      <c r="N16446" s="9">
        <v>6.01</v>
      </c>
      <c r="O16446" s="9">
        <v>1.3</v>
      </c>
      <c r="P16446" s="10" t="e">
        <v>#N/A</v>
      </c>
      <c r="Q16446" s="10" t="e">
        <v>#N/A</v>
      </c>
      <c r="R16446" s="30" t="e">
        <f t="shared" si="304"/>
        <v>#N/A</v>
      </c>
    </row>
    <row r="16447" spans="12:18">
      <c r="L16447" s="29">
        <v>36350</v>
      </c>
      <c r="M16447" s="27">
        <v>4.9800000000000004</v>
      </c>
      <c r="N16447" s="9">
        <v>6.01</v>
      </c>
      <c r="O16447" s="9">
        <v>1.28</v>
      </c>
      <c r="P16447" s="10" t="e">
        <v>#N/A</v>
      </c>
      <c r="Q16447" s="10" t="e">
        <v>#N/A</v>
      </c>
      <c r="R16447" s="30" t="e">
        <f t="shared" si="304"/>
        <v>#N/A</v>
      </c>
    </row>
    <row r="16448" spans="12:18">
      <c r="L16448" s="29">
        <v>36351</v>
      </c>
      <c r="M16448" s="27">
        <v>4.9800000000000004</v>
      </c>
      <c r="N16448" s="9" t="e">
        <v>#N/A</v>
      </c>
      <c r="O16448" s="9" t="e">
        <v>#N/A</v>
      </c>
      <c r="P16448" s="10" t="e">
        <v>#N/A</v>
      </c>
      <c r="Q16448" s="10" t="e">
        <v>#N/A</v>
      </c>
      <c r="R16448" s="30" t="e">
        <f t="shared" si="304"/>
        <v>#N/A</v>
      </c>
    </row>
    <row r="16449" spans="12:18">
      <c r="L16449" s="29">
        <v>36352</v>
      </c>
      <c r="M16449" s="27">
        <v>4.9800000000000004</v>
      </c>
      <c r="N16449" s="9" t="e">
        <v>#N/A</v>
      </c>
      <c r="O16449" s="9" t="e">
        <v>#N/A</v>
      </c>
      <c r="P16449" s="10" t="e">
        <v>#N/A</v>
      </c>
      <c r="Q16449" s="10" t="e">
        <v>#N/A</v>
      </c>
      <c r="R16449" s="30" t="e">
        <f t="shared" si="304"/>
        <v>#N/A</v>
      </c>
    </row>
    <row r="16450" spans="12:18">
      <c r="L16450" s="29">
        <v>36353</v>
      </c>
      <c r="M16450" s="27">
        <v>5.01</v>
      </c>
      <c r="N16450" s="9">
        <v>5.92</v>
      </c>
      <c r="O16450" s="9">
        <v>1.17</v>
      </c>
      <c r="P16450" s="10" t="e">
        <v>#N/A</v>
      </c>
      <c r="Q16450" s="10" t="e">
        <v>#N/A</v>
      </c>
      <c r="R16450" s="30" t="e">
        <f t="shared" si="304"/>
        <v>#N/A</v>
      </c>
    </row>
    <row r="16451" spans="12:18">
      <c r="L16451" s="29">
        <v>36354</v>
      </c>
      <c r="M16451" s="27">
        <v>4.9000000000000004</v>
      </c>
      <c r="N16451" s="9">
        <v>5.9</v>
      </c>
      <c r="O16451" s="9">
        <v>1.1299999999999999</v>
      </c>
      <c r="P16451" s="10" t="e">
        <v>#N/A</v>
      </c>
      <c r="Q16451" s="10" t="e">
        <v>#N/A</v>
      </c>
      <c r="R16451" s="30" t="e">
        <f t="shared" si="304"/>
        <v>#N/A</v>
      </c>
    </row>
    <row r="16452" spans="12:18">
      <c r="L16452" s="29">
        <v>36355</v>
      </c>
      <c r="M16452" s="27">
        <v>4.99</v>
      </c>
      <c r="N16452" s="9">
        <v>5.92</v>
      </c>
      <c r="O16452" s="9">
        <v>1.1499999999999999</v>
      </c>
      <c r="P16452" s="10" t="e">
        <v>#N/A</v>
      </c>
      <c r="Q16452" s="10" t="e">
        <v>#N/A</v>
      </c>
      <c r="R16452" s="30" t="e">
        <f t="shared" ref="R16452:R16515" si="305">Q16452*12</f>
        <v>#N/A</v>
      </c>
    </row>
    <row r="16453" spans="12:18">
      <c r="L16453" s="29">
        <v>36356</v>
      </c>
      <c r="M16453" s="27">
        <v>5.14</v>
      </c>
      <c r="N16453" s="9">
        <v>5.91</v>
      </c>
      <c r="O16453" s="9">
        <v>1.1499999999999999</v>
      </c>
      <c r="P16453" s="10" t="e">
        <v>#N/A</v>
      </c>
      <c r="Q16453" s="10" t="e">
        <v>#N/A</v>
      </c>
      <c r="R16453" s="30" t="e">
        <f t="shared" si="305"/>
        <v>#N/A</v>
      </c>
    </row>
    <row r="16454" spans="12:18">
      <c r="L16454" s="29">
        <v>36357</v>
      </c>
      <c r="M16454" s="27">
        <v>4.92</v>
      </c>
      <c r="N16454" s="9">
        <v>5.9</v>
      </c>
      <c r="O16454" s="9">
        <v>1.1299999999999999</v>
      </c>
      <c r="P16454" s="10" t="e">
        <v>#N/A</v>
      </c>
      <c r="Q16454" s="10" t="e">
        <v>#N/A</v>
      </c>
      <c r="R16454" s="30" t="e">
        <f t="shared" si="305"/>
        <v>#N/A</v>
      </c>
    </row>
    <row r="16455" spans="12:18">
      <c r="L16455" s="29">
        <v>36358</v>
      </c>
      <c r="M16455" s="27">
        <v>4.92</v>
      </c>
      <c r="N16455" s="9" t="e">
        <v>#N/A</v>
      </c>
      <c r="O16455" s="9" t="e">
        <v>#N/A</v>
      </c>
      <c r="P16455" s="10" t="e">
        <v>#N/A</v>
      </c>
      <c r="Q16455" s="10" t="e">
        <v>#N/A</v>
      </c>
      <c r="R16455" s="30" t="e">
        <f t="shared" si="305"/>
        <v>#N/A</v>
      </c>
    </row>
    <row r="16456" spans="12:18">
      <c r="L16456" s="29">
        <v>36359</v>
      </c>
      <c r="M16456" s="27">
        <v>4.92</v>
      </c>
      <c r="N16456" s="9" t="e">
        <v>#N/A</v>
      </c>
      <c r="O16456" s="9" t="e">
        <v>#N/A</v>
      </c>
      <c r="P16456" s="10" t="e">
        <v>#N/A</v>
      </c>
      <c r="Q16456" s="10" t="e">
        <v>#N/A</v>
      </c>
      <c r="R16456" s="30" t="e">
        <f t="shared" si="305"/>
        <v>#N/A</v>
      </c>
    </row>
    <row r="16457" spans="12:18">
      <c r="L16457" s="29">
        <v>36360</v>
      </c>
      <c r="M16457" s="27">
        <v>4.97</v>
      </c>
      <c r="N16457" s="9">
        <v>5.9</v>
      </c>
      <c r="O16457" s="9">
        <v>1.1399999999999999</v>
      </c>
      <c r="P16457" s="10" t="e">
        <v>#N/A</v>
      </c>
      <c r="Q16457" s="10" t="e">
        <v>#N/A</v>
      </c>
      <c r="R16457" s="30" t="e">
        <f t="shared" si="305"/>
        <v>#N/A</v>
      </c>
    </row>
    <row r="16458" spans="12:18">
      <c r="L16458" s="29">
        <v>36361</v>
      </c>
      <c r="M16458" s="27">
        <v>4.92</v>
      </c>
      <c r="N16458" s="9">
        <v>5.89</v>
      </c>
      <c r="O16458" s="9">
        <v>1.1399999999999999</v>
      </c>
      <c r="P16458" s="10" t="e">
        <v>#N/A</v>
      </c>
      <c r="Q16458" s="10" t="e">
        <v>#N/A</v>
      </c>
      <c r="R16458" s="30" t="e">
        <f t="shared" si="305"/>
        <v>#N/A</v>
      </c>
    </row>
    <row r="16459" spans="12:18">
      <c r="L16459" s="29">
        <v>36362</v>
      </c>
      <c r="M16459" s="27">
        <v>4.96</v>
      </c>
      <c r="N16459" s="9">
        <v>5.91</v>
      </c>
      <c r="O16459" s="9">
        <v>1.2</v>
      </c>
      <c r="P16459" s="10" t="e">
        <v>#N/A</v>
      </c>
      <c r="Q16459" s="10" t="e">
        <v>#N/A</v>
      </c>
      <c r="R16459" s="30" t="e">
        <f t="shared" si="305"/>
        <v>#N/A</v>
      </c>
    </row>
    <row r="16460" spans="12:18">
      <c r="L16460" s="29">
        <v>36363</v>
      </c>
      <c r="M16460" s="27">
        <v>5.0599999999999996</v>
      </c>
      <c r="N16460" s="9">
        <v>5.97</v>
      </c>
      <c r="O16460" s="9">
        <v>1.3</v>
      </c>
      <c r="P16460" s="10" t="e">
        <v>#N/A</v>
      </c>
      <c r="Q16460" s="10" t="e">
        <v>#N/A</v>
      </c>
      <c r="R16460" s="30" t="e">
        <f t="shared" si="305"/>
        <v>#N/A</v>
      </c>
    </row>
    <row r="16461" spans="12:18">
      <c r="L16461" s="29">
        <v>36364</v>
      </c>
      <c r="M16461" s="27">
        <v>5</v>
      </c>
      <c r="N16461" s="9">
        <v>6.02</v>
      </c>
      <c r="O16461" s="9">
        <v>1.32</v>
      </c>
      <c r="P16461" s="10" t="e">
        <v>#N/A</v>
      </c>
      <c r="Q16461" s="10" t="e">
        <v>#N/A</v>
      </c>
      <c r="R16461" s="30" t="e">
        <f t="shared" si="305"/>
        <v>#N/A</v>
      </c>
    </row>
    <row r="16462" spans="12:18">
      <c r="L16462" s="29">
        <v>36365</v>
      </c>
      <c r="M16462" s="27">
        <v>5</v>
      </c>
      <c r="N16462" s="9" t="e">
        <v>#N/A</v>
      </c>
      <c r="O16462" s="9" t="e">
        <v>#N/A</v>
      </c>
      <c r="P16462" s="10" t="e">
        <v>#N/A</v>
      </c>
      <c r="Q16462" s="10" t="e">
        <v>#N/A</v>
      </c>
      <c r="R16462" s="30" t="e">
        <f t="shared" si="305"/>
        <v>#N/A</v>
      </c>
    </row>
    <row r="16463" spans="12:18">
      <c r="L16463" s="29">
        <v>36366</v>
      </c>
      <c r="M16463" s="27">
        <v>5</v>
      </c>
      <c r="N16463" s="9" t="e">
        <v>#N/A</v>
      </c>
      <c r="O16463" s="9" t="e">
        <v>#N/A</v>
      </c>
      <c r="P16463" s="10" t="e">
        <v>#N/A</v>
      </c>
      <c r="Q16463" s="10" t="e">
        <v>#N/A</v>
      </c>
      <c r="R16463" s="30" t="e">
        <f t="shared" si="305"/>
        <v>#N/A</v>
      </c>
    </row>
    <row r="16464" spans="12:18">
      <c r="L16464" s="29">
        <v>36367</v>
      </c>
      <c r="M16464" s="27">
        <v>5.09</v>
      </c>
      <c r="N16464" s="9">
        <v>6.04</v>
      </c>
      <c r="O16464" s="9">
        <v>1.28</v>
      </c>
      <c r="P16464" s="10" t="e">
        <v>#N/A</v>
      </c>
      <c r="Q16464" s="10" t="e">
        <v>#N/A</v>
      </c>
      <c r="R16464" s="30" t="e">
        <f t="shared" si="305"/>
        <v>#N/A</v>
      </c>
    </row>
    <row r="16465" spans="12:18">
      <c r="L16465" s="29">
        <v>36368</v>
      </c>
      <c r="M16465" s="27">
        <v>4.91</v>
      </c>
      <c r="N16465" s="9">
        <v>6.01</v>
      </c>
      <c r="O16465" s="9">
        <v>1.25</v>
      </c>
      <c r="P16465" s="10" t="e">
        <v>#N/A</v>
      </c>
      <c r="Q16465" s="10" t="e">
        <v>#N/A</v>
      </c>
      <c r="R16465" s="30" t="e">
        <f t="shared" si="305"/>
        <v>#N/A</v>
      </c>
    </row>
    <row r="16466" spans="12:18">
      <c r="L16466" s="29">
        <v>36369</v>
      </c>
      <c r="M16466" s="27">
        <v>4.9800000000000004</v>
      </c>
      <c r="N16466" s="9">
        <v>6.01</v>
      </c>
      <c r="O16466" s="9">
        <v>1.23</v>
      </c>
      <c r="P16466" s="10" t="e">
        <v>#N/A</v>
      </c>
      <c r="Q16466" s="10" t="e">
        <v>#N/A</v>
      </c>
      <c r="R16466" s="30" t="e">
        <f t="shared" si="305"/>
        <v>#N/A</v>
      </c>
    </row>
    <row r="16467" spans="12:18">
      <c r="L16467" s="29">
        <v>36370</v>
      </c>
      <c r="M16467" s="27">
        <v>5.12</v>
      </c>
      <c r="N16467" s="9">
        <v>6.07</v>
      </c>
      <c r="O16467" s="9">
        <v>1.29</v>
      </c>
      <c r="P16467" s="10" t="e">
        <v>#N/A</v>
      </c>
      <c r="Q16467" s="10" t="e">
        <v>#N/A</v>
      </c>
      <c r="R16467" s="30" t="e">
        <f t="shared" si="305"/>
        <v>#N/A</v>
      </c>
    </row>
    <row r="16468" spans="12:18">
      <c r="L16468" s="29">
        <v>36371</v>
      </c>
      <c r="M16468" s="27">
        <v>5.07</v>
      </c>
      <c r="N16468" s="9">
        <v>6.11</v>
      </c>
      <c r="O16468" s="9">
        <v>1.3</v>
      </c>
      <c r="P16468" s="10" t="e">
        <v>#N/A</v>
      </c>
      <c r="Q16468" s="10" t="e">
        <v>#N/A</v>
      </c>
      <c r="R16468" s="30" t="e">
        <f t="shared" si="305"/>
        <v>#N/A</v>
      </c>
    </row>
    <row r="16469" spans="12:18">
      <c r="L16469" s="29">
        <v>36372</v>
      </c>
      <c r="M16469" s="27">
        <v>5.07</v>
      </c>
      <c r="N16469" s="9" t="e">
        <v>#N/A</v>
      </c>
      <c r="O16469" s="9" t="e">
        <v>#N/A</v>
      </c>
      <c r="P16469" s="10" t="e">
        <v>#N/A</v>
      </c>
      <c r="Q16469" s="10" t="e">
        <v>#N/A</v>
      </c>
      <c r="R16469" s="30" t="e">
        <f t="shared" si="305"/>
        <v>#N/A</v>
      </c>
    </row>
    <row r="16470" spans="12:18">
      <c r="L16470" s="29">
        <v>36373</v>
      </c>
      <c r="M16470" s="27">
        <v>5.07</v>
      </c>
      <c r="N16470" s="9" t="e">
        <v>#N/A</v>
      </c>
      <c r="O16470" s="9" t="e">
        <v>#N/A</v>
      </c>
      <c r="P16470" s="10">
        <v>167.1</v>
      </c>
      <c r="Q16470" s="10">
        <v>0.24</v>
      </c>
      <c r="R16470" s="30">
        <f t="shared" si="305"/>
        <v>2.88</v>
      </c>
    </row>
    <row r="16471" spans="12:18">
      <c r="L16471" s="29">
        <v>36374</v>
      </c>
      <c r="M16471" s="27">
        <v>5.18</v>
      </c>
      <c r="N16471" s="9">
        <v>6.13</v>
      </c>
      <c r="O16471" s="9">
        <v>1.27</v>
      </c>
      <c r="P16471" s="10" t="e">
        <v>#N/A</v>
      </c>
      <c r="Q16471" s="10" t="e">
        <v>#N/A</v>
      </c>
      <c r="R16471" s="30" t="e">
        <f t="shared" si="305"/>
        <v>#N/A</v>
      </c>
    </row>
    <row r="16472" spans="12:18">
      <c r="L16472" s="29">
        <v>36375</v>
      </c>
      <c r="M16472" s="27">
        <v>4.9800000000000004</v>
      </c>
      <c r="N16472" s="9">
        <v>6.15</v>
      </c>
      <c r="O16472" s="9">
        <v>1.25</v>
      </c>
      <c r="P16472" s="10" t="e">
        <v>#N/A</v>
      </c>
      <c r="Q16472" s="10" t="e">
        <v>#N/A</v>
      </c>
      <c r="R16472" s="30" t="e">
        <f t="shared" si="305"/>
        <v>#N/A</v>
      </c>
    </row>
    <row r="16473" spans="12:18">
      <c r="L16473" s="29">
        <v>36376</v>
      </c>
      <c r="M16473" s="27">
        <v>4.9400000000000004</v>
      </c>
      <c r="N16473" s="9">
        <v>6.12</v>
      </c>
      <c r="O16473" s="9">
        <v>1.31</v>
      </c>
      <c r="P16473" s="10" t="e">
        <v>#N/A</v>
      </c>
      <c r="Q16473" s="10" t="e">
        <v>#N/A</v>
      </c>
      <c r="R16473" s="30" t="e">
        <f t="shared" si="305"/>
        <v>#N/A</v>
      </c>
    </row>
    <row r="16474" spans="12:18">
      <c r="L16474" s="29">
        <v>36377</v>
      </c>
      <c r="M16474" s="27">
        <v>5</v>
      </c>
      <c r="N16474" s="9">
        <v>6.05</v>
      </c>
      <c r="O16474" s="9">
        <v>1.27</v>
      </c>
      <c r="P16474" s="10" t="e">
        <v>#N/A</v>
      </c>
      <c r="Q16474" s="10" t="e">
        <v>#N/A</v>
      </c>
      <c r="R16474" s="30" t="e">
        <f t="shared" si="305"/>
        <v>#N/A</v>
      </c>
    </row>
    <row r="16475" spans="12:18">
      <c r="L16475" s="29">
        <v>36378</v>
      </c>
      <c r="M16475" s="27">
        <v>4.93</v>
      </c>
      <c r="N16475" s="9">
        <v>6.16</v>
      </c>
      <c r="O16475" s="9">
        <v>1.36</v>
      </c>
      <c r="P16475" s="10" t="e">
        <v>#N/A</v>
      </c>
      <c r="Q16475" s="10" t="e">
        <v>#N/A</v>
      </c>
      <c r="R16475" s="30" t="e">
        <f t="shared" si="305"/>
        <v>#N/A</v>
      </c>
    </row>
    <row r="16476" spans="12:18">
      <c r="L16476" s="29">
        <v>36379</v>
      </c>
      <c r="M16476" s="27">
        <v>4.93</v>
      </c>
      <c r="N16476" s="9" t="e">
        <v>#N/A</v>
      </c>
      <c r="O16476" s="9" t="e">
        <v>#N/A</v>
      </c>
      <c r="P16476" s="10" t="e">
        <v>#N/A</v>
      </c>
      <c r="Q16476" s="10" t="e">
        <v>#N/A</v>
      </c>
      <c r="R16476" s="30" t="e">
        <f t="shared" si="305"/>
        <v>#N/A</v>
      </c>
    </row>
    <row r="16477" spans="12:18">
      <c r="L16477" s="29">
        <v>36380</v>
      </c>
      <c r="M16477" s="27">
        <v>4.93</v>
      </c>
      <c r="N16477" s="9" t="e">
        <v>#N/A</v>
      </c>
      <c r="O16477" s="9" t="e">
        <v>#N/A</v>
      </c>
      <c r="P16477" s="10" t="e">
        <v>#N/A</v>
      </c>
      <c r="Q16477" s="10" t="e">
        <v>#N/A</v>
      </c>
      <c r="R16477" s="30" t="e">
        <f t="shared" si="305"/>
        <v>#N/A</v>
      </c>
    </row>
    <row r="16478" spans="12:18">
      <c r="L16478" s="29">
        <v>36381</v>
      </c>
      <c r="M16478" s="27">
        <v>4.99</v>
      </c>
      <c r="N16478" s="9">
        <v>6.23</v>
      </c>
      <c r="O16478" s="9">
        <v>1.37</v>
      </c>
      <c r="P16478" s="10" t="e">
        <v>#N/A</v>
      </c>
      <c r="Q16478" s="10" t="e">
        <v>#N/A</v>
      </c>
      <c r="R16478" s="30" t="e">
        <f t="shared" si="305"/>
        <v>#N/A</v>
      </c>
    </row>
    <row r="16479" spans="12:18">
      <c r="L16479" s="29">
        <v>36382</v>
      </c>
      <c r="M16479" s="27">
        <v>4.92</v>
      </c>
      <c r="N16479" s="9">
        <v>6.25</v>
      </c>
      <c r="O16479" s="9">
        <v>1.35</v>
      </c>
      <c r="P16479" s="10" t="e">
        <v>#N/A</v>
      </c>
      <c r="Q16479" s="10" t="e">
        <v>#N/A</v>
      </c>
      <c r="R16479" s="30" t="e">
        <f t="shared" si="305"/>
        <v>#N/A</v>
      </c>
    </row>
    <row r="16480" spans="12:18">
      <c r="L16480" s="29">
        <v>36383</v>
      </c>
      <c r="M16480" s="27">
        <v>5.05</v>
      </c>
      <c r="N16480" s="9">
        <v>6.22</v>
      </c>
      <c r="O16480" s="9">
        <v>1.28</v>
      </c>
      <c r="P16480" s="10" t="e">
        <v>#N/A</v>
      </c>
      <c r="Q16480" s="10" t="e">
        <v>#N/A</v>
      </c>
      <c r="R16480" s="30" t="e">
        <f t="shared" si="305"/>
        <v>#N/A</v>
      </c>
    </row>
    <row r="16481" spans="12:18">
      <c r="L16481" s="29">
        <v>36384</v>
      </c>
      <c r="M16481" s="27">
        <v>5.0999999999999996</v>
      </c>
      <c r="N16481" s="9">
        <v>6.18</v>
      </c>
      <c r="O16481" s="9">
        <v>1.42</v>
      </c>
      <c r="P16481" s="10" t="e">
        <v>#N/A</v>
      </c>
      <c r="Q16481" s="10" t="e">
        <v>#N/A</v>
      </c>
      <c r="R16481" s="30" t="e">
        <f t="shared" si="305"/>
        <v>#N/A</v>
      </c>
    </row>
    <row r="16482" spans="12:18">
      <c r="L16482" s="29">
        <v>36385</v>
      </c>
      <c r="M16482" s="27">
        <v>5.01</v>
      </c>
      <c r="N16482" s="9">
        <v>6.09</v>
      </c>
      <c r="O16482" s="9">
        <v>1.38</v>
      </c>
      <c r="P16482" s="10" t="e">
        <v>#N/A</v>
      </c>
      <c r="Q16482" s="10" t="e">
        <v>#N/A</v>
      </c>
      <c r="R16482" s="30" t="e">
        <f t="shared" si="305"/>
        <v>#N/A</v>
      </c>
    </row>
    <row r="16483" spans="12:18">
      <c r="L16483" s="29">
        <v>36386</v>
      </c>
      <c r="M16483" s="27">
        <v>5.01</v>
      </c>
      <c r="N16483" s="9" t="e">
        <v>#N/A</v>
      </c>
      <c r="O16483" s="9" t="e">
        <v>#N/A</v>
      </c>
      <c r="P16483" s="10" t="e">
        <v>#N/A</v>
      </c>
      <c r="Q16483" s="10" t="e">
        <v>#N/A</v>
      </c>
      <c r="R16483" s="30" t="e">
        <f t="shared" si="305"/>
        <v>#N/A</v>
      </c>
    </row>
    <row r="16484" spans="12:18">
      <c r="L16484" s="29">
        <v>36387</v>
      </c>
      <c r="M16484" s="27">
        <v>5.01</v>
      </c>
      <c r="N16484" s="9" t="e">
        <v>#N/A</v>
      </c>
      <c r="O16484" s="9" t="e">
        <v>#N/A</v>
      </c>
      <c r="P16484" s="10" t="e">
        <v>#N/A</v>
      </c>
      <c r="Q16484" s="10" t="e">
        <v>#N/A</v>
      </c>
      <c r="R16484" s="30" t="e">
        <f t="shared" si="305"/>
        <v>#N/A</v>
      </c>
    </row>
    <row r="16485" spans="12:18">
      <c r="L16485" s="29">
        <v>36388</v>
      </c>
      <c r="M16485" s="27">
        <v>5.24</v>
      </c>
      <c r="N16485" s="9">
        <v>6.1</v>
      </c>
      <c r="O16485" s="9">
        <v>1.36</v>
      </c>
      <c r="P16485" s="10" t="e">
        <v>#N/A</v>
      </c>
      <c r="Q16485" s="10" t="e">
        <v>#N/A</v>
      </c>
      <c r="R16485" s="30" t="e">
        <f t="shared" si="305"/>
        <v>#N/A</v>
      </c>
    </row>
    <row r="16486" spans="12:18">
      <c r="L16486" s="29">
        <v>36389</v>
      </c>
      <c r="M16486" s="27">
        <v>4.9400000000000004</v>
      </c>
      <c r="N16486" s="9">
        <v>6.02</v>
      </c>
      <c r="O16486" s="9">
        <v>1.2</v>
      </c>
      <c r="P16486" s="10" t="e">
        <v>#N/A</v>
      </c>
      <c r="Q16486" s="10" t="e">
        <v>#N/A</v>
      </c>
      <c r="R16486" s="30" t="e">
        <f t="shared" si="305"/>
        <v>#N/A</v>
      </c>
    </row>
    <row r="16487" spans="12:18">
      <c r="L16487" s="29">
        <v>36390</v>
      </c>
      <c r="M16487" s="27">
        <v>4.8899999999999997</v>
      </c>
      <c r="N16487" s="9">
        <v>6.01</v>
      </c>
      <c r="O16487" s="9">
        <v>1.25</v>
      </c>
      <c r="P16487" s="10" t="e">
        <v>#N/A</v>
      </c>
      <c r="Q16487" s="10" t="e">
        <v>#N/A</v>
      </c>
      <c r="R16487" s="30" t="e">
        <f t="shared" si="305"/>
        <v>#N/A</v>
      </c>
    </row>
    <row r="16488" spans="12:18">
      <c r="L16488" s="29">
        <v>36391</v>
      </c>
      <c r="M16488" s="27">
        <v>4.97</v>
      </c>
      <c r="N16488" s="9">
        <v>6.03</v>
      </c>
      <c r="O16488" s="9">
        <v>1.28</v>
      </c>
      <c r="P16488" s="10" t="e">
        <v>#N/A</v>
      </c>
      <c r="Q16488" s="10" t="e">
        <v>#N/A</v>
      </c>
      <c r="R16488" s="30" t="e">
        <f t="shared" si="305"/>
        <v>#N/A</v>
      </c>
    </row>
    <row r="16489" spans="12:18">
      <c r="L16489" s="29">
        <v>36392</v>
      </c>
      <c r="M16489" s="27">
        <v>4.95</v>
      </c>
      <c r="N16489" s="9">
        <v>5.99</v>
      </c>
      <c r="O16489" s="9">
        <v>1.18</v>
      </c>
      <c r="P16489" s="10" t="e">
        <v>#N/A</v>
      </c>
      <c r="Q16489" s="10" t="e">
        <v>#N/A</v>
      </c>
      <c r="R16489" s="30" t="e">
        <f t="shared" si="305"/>
        <v>#N/A</v>
      </c>
    </row>
    <row r="16490" spans="12:18">
      <c r="L16490" s="29">
        <v>36393</v>
      </c>
      <c r="M16490" s="27">
        <v>4.95</v>
      </c>
      <c r="N16490" s="9" t="e">
        <v>#N/A</v>
      </c>
      <c r="O16490" s="9" t="e">
        <v>#N/A</v>
      </c>
      <c r="P16490" s="10" t="e">
        <v>#N/A</v>
      </c>
      <c r="Q16490" s="10" t="e">
        <v>#N/A</v>
      </c>
      <c r="R16490" s="30" t="e">
        <f t="shared" si="305"/>
        <v>#N/A</v>
      </c>
    </row>
    <row r="16491" spans="12:18">
      <c r="L16491" s="29">
        <v>36394</v>
      </c>
      <c r="M16491" s="27">
        <v>4.95</v>
      </c>
      <c r="N16491" s="9" t="e">
        <v>#N/A</v>
      </c>
      <c r="O16491" s="9" t="e">
        <v>#N/A</v>
      </c>
      <c r="P16491" s="10" t="e">
        <v>#N/A</v>
      </c>
      <c r="Q16491" s="10" t="e">
        <v>#N/A</v>
      </c>
      <c r="R16491" s="30" t="e">
        <f t="shared" si="305"/>
        <v>#N/A</v>
      </c>
    </row>
    <row r="16492" spans="12:18">
      <c r="L16492" s="29">
        <v>36395</v>
      </c>
      <c r="M16492" s="27">
        <v>5.0599999999999996</v>
      </c>
      <c r="N16492" s="9">
        <v>5.98</v>
      </c>
      <c r="O16492" s="9">
        <v>1.1100000000000001</v>
      </c>
      <c r="P16492" s="10" t="e">
        <v>#N/A</v>
      </c>
      <c r="Q16492" s="10" t="e">
        <v>#N/A</v>
      </c>
      <c r="R16492" s="30" t="e">
        <f t="shared" si="305"/>
        <v>#N/A</v>
      </c>
    </row>
    <row r="16493" spans="12:18">
      <c r="L16493" s="29">
        <v>36396</v>
      </c>
      <c r="M16493" s="27">
        <v>5.08</v>
      </c>
      <c r="N16493" s="9">
        <v>5.95</v>
      </c>
      <c r="O16493" s="9">
        <v>1</v>
      </c>
      <c r="P16493" s="10" t="e">
        <v>#N/A</v>
      </c>
      <c r="Q16493" s="10" t="e">
        <v>#N/A</v>
      </c>
      <c r="R16493" s="30" t="e">
        <f t="shared" si="305"/>
        <v>#N/A</v>
      </c>
    </row>
    <row r="16494" spans="12:18">
      <c r="L16494" s="29">
        <v>36397</v>
      </c>
      <c r="M16494" s="27">
        <v>5.2</v>
      </c>
      <c r="N16494" s="9">
        <v>5.87</v>
      </c>
      <c r="O16494" s="9">
        <v>0.94</v>
      </c>
      <c r="P16494" s="10" t="e">
        <v>#N/A</v>
      </c>
      <c r="Q16494" s="10" t="e">
        <v>#N/A</v>
      </c>
      <c r="R16494" s="30" t="e">
        <f t="shared" si="305"/>
        <v>#N/A</v>
      </c>
    </row>
    <row r="16495" spans="12:18">
      <c r="L16495" s="29">
        <v>36398</v>
      </c>
      <c r="M16495" s="27">
        <v>5.3</v>
      </c>
      <c r="N16495" s="9">
        <v>5.88</v>
      </c>
      <c r="O16495" s="9">
        <v>0.96</v>
      </c>
      <c r="P16495" s="10" t="e">
        <v>#N/A</v>
      </c>
      <c r="Q16495" s="10" t="e">
        <v>#N/A</v>
      </c>
      <c r="R16495" s="30" t="e">
        <f t="shared" si="305"/>
        <v>#N/A</v>
      </c>
    </row>
    <row r="16496" spans="12:18">
      <c r="L16496" s="29">
        <v>36399</v>
      </c>
      <c r="M16496" s="27">
        <v>5.24</v>
      </c>
      <c r="N16496" s="9">
        <v>5.96</v>
      </c>
      <c r="O16496" s="9">
        <v>1.01</v>
      </c>
      <c r="P16496" s="10" t="e">
        <v>#N/A</v>
      </c>
      <c r="Q16496" s="10" t="e">
        <v>#N/A</v>
      </c>
      <c r="R16496" s="30" t="e">
        <f t="shared" si="305"/>
        <v>#N/A</v>
      </c>
    </row>
    <row r="16497" spans="12:18">
      <c r="L16497" s="29">
        <v>36400</v>
      </c>
      <c r="M16497" s="27">
        <v>5.24</v>
      </c>
      <c r="N16497" s="9" t="e">
        <v>#N/A</v>
      </c>
      <c r="O16497" s="9" t="e">
        <v>#N/A</v>
      </c>
      <c r="P16497" s="10" t="e">
        <v>#N/A</v>
      </c>
      <c r="Q16497" s="10" t="e">
        <v>#N/A</v>
      </c>
      <c r="R16497" s="30" t="e">
        <f t="shared" si="305"/>
        <v>#N/A</v>
      </c>
    </row>
    <row r="16498" spans="12:18">
      <c r="L16498" s="29">
        <v>36401</v>
      </c>
      <c r="M16498" s="27">
        <v>5.24</v>
      </c>
      <c r="N16498" s="9" t="e">
        <v>#N/A</v>
      </c>
      <c r="O16498" s="9" t="e">
        <v>#N/A</v>
      </c>
      <c r="P16498" s="10" t="e">
        <v>#N/A</v>
      </c>
      <c r="Q16498" s="10" t="e">
        <v>#N/A</v>
      </c>
      <c r="R16498" s="30" t="e">
        <f t="shared" si="305"/>
        <v>#N/A</v>
      </c>
    </row>
    <row r="16499" spans="12:18">
      <c r="L16499" s="29">
        <v>36402</v>
      </c>
      <c r="M16499" s="27">
        <v>5.37</v>
      </c>
      <c r="N16499" s="9">
        <v>6.07</v>
      </c>
      <c r="O16499" s="9">
        <v>1.1000000000000001</v>
      </c>
      <c r="P16499" s="10" t="e">
        <v>#N/A</v>
      </c>
      <c r="Q16499" s="10" t="e">
        <v>#N/A</v>
      </c>
      <c r="R16499" s="30" t="e">
        <f t="shared" si="305"/>
        <v>#N/A</v>
      </c>
    </row>
    <row r="16500" spans="12:18">
      <c r="L16500" s="29">
        <v>36403</v>
      </c>
      <c r="M16500" s="27">
        <v>5.57</v>
      </c>
      <c r="N16500" s="9">
        <v>6.07</v>
      </c>
      <c r="O16500" s="9">
        <v>1.1399999999999999</v>
      </c>
      <c r="P16500" s="10" t="e">
        <v>#N/A</v>
      </c>
      <c r="Q16500" s="10" t="e">
        <v>#N/A</v>
      </c>
      <c r="R16500" s="30" t="e">
        <f t="shared" si="305"/>
        <v>#N/A</v>
      </c>
    </row>
    <row r="16501" spans="12:18">
      <c r="L16501" s="29">
        <v>36404</v>
      </c>
      <c r="M16501" s="27">
        <v>5.41</v>
      </c>
      <c r="N16501" s="9">
        <v>6.08</v>
      </c>
      <c r="O16501" s="9">
        <v>1.1599999999999999</v>
      </c>
      <c r="P16501" s="10">
        <v>167.8</v>
      </c>
      <c r="Q16501" s="10">
        <v>0.42</v>
      </c>
      <c r="R16501" s="30">
        <f t="shared" si="305"/>
        <v>5.04</v>
      </c>
    </row>
    <row r="16502" spans="12:18">
      <c r="L16502" s="29">
        <v>36405</v>
      </c>
      <c r="M16502" s="27">
        <v>5.26</v>
      </c>
      <c r="N16502" s="9">
        <v>6.15</v>
      </c>
      <c r="O16502" s="9">
        <v>1.25</v>
      </c>
      <c r="P16502" s="10" t="e">
        <v>#N/A</v>
      </c>
      <c r="Q16502" s="10" t="e">
        <v>#N/A</v>
      </c>
      <c r="R16502" s="30" t="e">
        <f t="shared" si="305"/>
        <v>#N/A</v>
      </c>
    </row>
    <row r="16503" spans="12:18">
      <c r="L16503" s="29">
        <v>36406</v>
      </c>
      <c r="M16503" s="27">
        <v>5.09</v>
      </c>
      <c r="N16503" s="9">
        <v>6.03</v>
      </c>
      <c r="O16503" s="9">
        <v>1.1100000000000001</v>
      </c>
      <c r="P16503" s="10" t="e">
        <v>#N/A</v>
      </c>
      <c r="Q16503" s="10" t="e">
        <v>#N/A</v>
      </c>
      <c r="R16503" s="30" t="e">
        <f t="shared" si="305"/>
        <v>#N/A</v>
      </c>
    </row>
    <row r="16504" spans="12:18">
      <c r="L16504" s="29">
        <v>36407</v>
      </c>
      <c r="M16504" s="27">
        <v>5.09</v>
      </c>
      <c r="N16504" s="9" t="e">
        <v>#N/A</v>
      </c>
      <c r="O16504" s="9" t="e">
        <v>#N/A</v>
      </c>
      <c r="P16504" s="10" t="e">
        <v>#N/A</v>
      </c>
      <c r="Q16504" s="10" t="e">
        <v>#N/A</v>
      </c>
      <c r="R16504" s="30" t="e">
        <f t="shared" si="305"/>
        <v>#N/A</v>
      </c>
    </row>
    <row r="16505" spans="12:18">
      <c r="L16505" s="29">
        <v>36408</v>
      </c>
      <c r="M16505" s="27">
        <v>5.09</v>
      </c>
      <c r="N16505" s="9" t="e">
        <v>#N/A</v>
      </c>
      <c r="O16505" s="9" t="e">
        <v>#N/A</v>
      </c>
      <c r="P16505" s="10" t="e">
        <v>#N/A</v>
      </c>
      <c r="Q16505" s="10" t="e">
        <v>#N/A</v>
      </c>
      <c r="R16505" s="30" t="e">
        <f t="shared" si="305"/>
        <v>#N/A</v>
      </c>
    </row>
    <row r="16506" spans="12:18">
      <c r="L16506" s="29">
        <v>36409</v>
      </c>
      <c r="M16506" s="27">
        <v>5.09</v>
      </c>
      <c r="N16506" s="9" t="e">
        <v>#N/A</v>
      </c>
      <c r="O16506" s="9" t="e">
        <v>#N/A</v>
      </c>
      <c r="P16506" s="10" t="e">
        <v>#N/A</v>
      </c>
      <c r="Q16506" s="10" t="e">
        <v>#N/A</v>
      </c>
      <c r="R16506" s="30" t="e">
        <f t="shared" si="305"/>
        <v>#N/A</v>
      </c>
    </row>
    <row r="16507" spans="12:18">
      <c r="L16507" s="29">
        <v>36410</v>
      </c>
      <c r="M16507" s="27">
        <v>5.33</v>
      </c>
      <c r="N16507" s="9">
        <v>6.07</v>
      </c>
      <c r="O16507" s="9">
        <v>1.26</v>
      </c>
      <c r="P16507" s="10" t="e">
        <v>#N/A</v>
      </c>
      <c r="Q16507" s="10" t="e">
        <v>#N/A</v>
      </c>
      <c r="R16507" s="30" t="e">
        <f t="shared" si="305"/>
        <v>#N/A</v>
      </c>
    </row>
    <row r="16508" spans="12:18">
      <c r="L16508" s="29">
        <v>36411</v>
      </c>
      <c r="M16508" s="27">
        <v>5.17</v>
      </c>
      <c r="N16508" s="9">
        <v>6.07</v>
      </c>
      <c r="O16508" s="9">
        <v>1.24</v>
      </c>
      <c r="P16508" s="10" t="e">
        <v>#N/A</v>
      </c>
      <c r="Q16508" s="10" t="e">
        <v>#N/A</v>
      </c>
      <c r="R16508" s="30" t="e">
        <f t="shared" si="305"/>
        <v>#N/A</v>
      </c>
    </row>
    <row r="16509" spans="12:18">
      <c r="L16509" s="29">
        <v>36412</v>
      </c>
      <c r="M16509" s="27">
        <v>5.24</v>
      </c>
      <c r="N16509" s="9">
        <v>6.1</v>
      </c>
      <c r="O16509" s="9">
        <v>1.29</v>
      </c>
      <c r="P16509" s="10" t="e">
        <v>#N/A</v>
      </c>
      <c r="Q16509" s="10" t="e">
        <v>#N/A</v>
      </c>
      <c r="R16509" s="30" t="e">
        <f t="shared" si="305"/>
        <v>#N/A</v>
      </c>
    </row>
    <row r="16510" spans="12:18">
      <c r="L16510" s="29">
        <v>36413</v>
      </c>
      <c r="M16510" s="27">
        <v>5.17</v>
      </c>
      <c r="N16510" s="9">
        <v>6.03</v>
      </c>
      <c r="O16510" s="9">
        <v>1.27</v>
      </c>
      <c r="P16510" s="10" t="e">
        <v>#N/A</v>
      </c>
      <c r="Q16510" s="10" t="e">
        <v>#N/A</v>
      </c>
      <c r="R16510" s="30" t="e">
        <f t="shared" si="305"/>
        <v>#N/A</v>
      </c>
    </row>
    <row r="16511" spans="12:18">
      <c r="L16511" s="29">
        <v>36414</v>
      </c>
      <c r="M16511" s="27">
        <v>5.17</v>
      </c>
      <c r="N16511" s="9" t="e">
        <v>#N/A</v>
      </c>
      <c r="O16511" s="9" t="e">
        <v>#N/A</v>
      </c>
      <c r="P16511" s="10" t="e">
        <v>#N/A</v>
      </c>
      <c r="Q16511" s="10" t="e">
        <v>#N/A</v>
      </c>
      <c r="R16511" s="30" t="e">
        <f t="shared" si="305"/>
        <v>#N/A</v>
      </c>
    </row>
    <row r="16512" spans="12:18">
      <c r="L16512" s="29">
        <v>36415</v>
      </c>
      <c r="M16512" s="27">
        <v>5.17</v>
      </c>
      <c r="N16512" s="9" t="e">
        <v>#N/A</v>
      </c>
      <c r="O16512" s="9" t="e">
        <v>#N/A</v>
      </c>
      <c r="P16512" s="10" t="e">
        <v>#N/A</v>
      </c>
      <c r="Q16512" s="10" t="e">
        <v>#N/A</v>
      </c>
      <c r="R16512" s="30" t="e">
        <f t="shared" si="305"/>
        <v>#N/A</v>
      </c>
    </row>
    <row r="16513" spans="12:18">
      <c r="L16513" s="29">
        <v>36416</v>
      </c>
      <c r="M16513" s="27">
        <v>5.27</v>
      </c>
      <c r="N16513" s="9">
        <v>6.06</v>
      </c>
      <c r="O16513" s="9">
        <v>1.28</v>
      </c>
      <c r="P16513" s="10" t="e">
        <v>#N/A</v>
      </c>
      <c r="Q16513" s="10" t="e">
        <v>#N/A</v>
      </c>
      <c r="R16513" s="30" t="e">
        <f t="shared" si="305"/>
        <v>#N/A</v>
      </c>
    </row>
    <row r="16514" spans="12:18">
      <c r="L16514" s="29">
        <v>36417</v>
      </c>
      <c r="M16514" s="27">
        <v>5.26</v>
      </c>
      <c r="N16514" s="9">
        <v>6.11</v>
      </c>
      <c r="O16514" s="9">
        <v>1.27</v>
      </c>
      <c r="P16514" s="10" t="e">
        <v>#N/A</v>
      </c>
      <c r="Q16514" s="10" t="e">
        <v>#N/A</v>
      </c>
      <c r="R16514" s="30" t="e">
        <f t="shared" si="305"/>
        <v>#N/A</v>
      </c>
    </row>
    <row r="16515" spans="12:18">
      <c r="L16515" s="29">
        <v>36418</v>
      </c>
      <c r="M16515" s="27">
        <v>5.41</v>
      </c>
      <c r="N16515" s="9">
        <v>6.11</v>
      </c>
      <c r="O16515" s="9">
        <v>1.32</v>
      </c>
      <c r="P16515" s="10" t="e">
        <v>#N/A</v>
      </c>
      <c r="Q16515" s="10" t="e">
        <v>#N/A</v>
      </c>
      <c r="R16515" s="30" t="e">
        <f t="shared" si="305"/>
        <v>#N/A</v>
      </c>
    </row>
    <row r="16516" spans="12:18">
      <c r="L16516" s="29">
        <v>36419</v>
      </c>
      <c r="M16516" s="27">
        <v>5.23</v>
      </c>
      <c r="N16516" s="9">
        <v>6.08</v>
      </c>
      <c r="O16516" s="9">
        <v>1.33</v>
      </c>
      <c r="P16516" s="10" t="e">
        <v>#N/A</v>
      </c>
      <c r="Q16516" s="10" t="e">
        <v>#N/A</v>
      </c>
      <c r="R16516" s="30" t="e">
        <f t="shared" ref="R16516:R16579" si="306">Q16516*12</f>
        <v>#N/A</v>
      </c>
    </row>
    <row r="16517" spans="12:18">
      <c r="L16517" s="29">
        <v>36420</v>
      </c>
      <c r="M16517" s="27">
        <v>5.1100000000000003</v>
      </c>
      <c r="N16517" s="9">
        <v>6.05</v>
      </c>
      <c r="O16517" s="9">
        <v>1.33</v>
      </c>
      <c r="P16517" s="10" t="e">
        <v>#N/A</v>
      </c>
      <c r="Q16517" s="10" t="e">
        <v>#N/A</v>
      </c>
      <c r="R16517" s="30" t="e">
        <f t="shared" si="306"/>
        <v>#N/A</v>
      </c>
    </row>
    <row r="16518" spans="12:18">
      <c r="L16518" s="29">
        <v>36421</v>
      </c>
      <c r="M16518" s="27">
        <v>5.1100000000000003</v>
      </c>
      <c r="N16518" s="9" t="e">
        <v>#N/A</v>
      </c>
      <c r="O16518" s="9" t="e">
        <v>#N/A</v>
      </c>
      <c r="P16518" s="10" t="e">
        <v>#N/A</v>
      </c>
      <c r="Q16518" s="10" t="e">
        <v>#N/A</v>
      </c>
      <c r="R16518" s="30" t="e">
        <f t="shared" si="306"/>
        <v>#N/A</v>
      </c>
    </row>
    <row r="16519" spans="12:18">
      <c r="L16519" s="29">
        <v>36422</v>
      </c>
      <c r="M16519" s="27">
        <v>5.1100000000000003</v>
      </c>
      <c r="N16519" s="9" t="e">
        <v>#N/A</v>
      </c>
      <c r="O16519" s="9" t="e">
        <v>#N/A</v>
      </c>
      <c r="P16519" s="10" t="e">
        <v>#N/A</v>
      </c>
      <c r="Q16519" s="10" t="e">
        <v>#N/A</v>
      </c>
      <c r="R16519" s="30" t="e">
        <f t="shared" si="306"/>
        <v>#N/A</v>
      </c>
    </row>
    <row r="16520" spans="12:18">
      <c r="L16520" s="29">
        <v>36423</v>
      </c>
      <c r="M16520" s="27">
        <v>5.2</v>
      </c>
      <c r="N16520" s="9">
        <v>6.08</v>
      </c>
      <c r="O16520" s="9">
        <v>1.35</v>
      </c>
      <c r="P16520" s="10" t="e">
        <v>#N/A</v>
      </c>
      <c r="Q16520" s="10" t="e">
        <v>#N/A</v>
      </c>
      <c r="R16520" s="30" t="e">
        <f t="shared" si="306"/>
        <v>#N/A</v>
      </c>
    </row>
    <row r="16521" spans="12:18">
      <c r="L16521" s="29">
        <v>36424</v>
      </c>
      <c r="M16521" s="27">
        <v>5.12</v>
      </c>
      <c r="N16521" s="9">
        <v>6.1</v>
      </c>
      <c r="O16521" s="9">
        <v>1.28</v>
      </c>
      <c r="P16521" s="10" t="e">
        <v>#N/A</v>
      </c>
      <c r="Q16521" s="10" t="e">
        <v>#N/A</v>
      </c>
      <c r="R16521" s="30" t="e">
        <f t="shared" si="306"/>
        <v>#N/A</v>
      </c>
    </row>
    <row r="16522" spans="12:18">
      <c r="L16522" s="29">
        <v>36425</v>
      </c>
      <c r="M16522" s="27">
        <v>5.21</v>
      </c>
      <c r="N16522" s="9">
        <v>6.1</v>
      </c>
      <c r="O16522" s="9">
        <v>1.23</v>
      </c>
      <c r="P16522" s="10" t="e">
        <v>#N/A</v>
      </c>
      <c r="Q16522" s="10" t="e">
        <v>#N/A</v>
      </c>
      <c r="R16522" s="30" t="e">
        <f t="shared" si="306"/>
        <v>#N/A</v>
      </c>
    </row>
    <row r="16523" spans="12:18">
      <c r="L16523" s="29">
        <v>36426</v>
      </c>
      <c r="M16523" s="27">
        <v>5.29</v>
      </c>
      <c r="N16523" s="9">
        <v>6.05</v>
      </c>
      <c r="O16523" s="9">
        <v>1.18</v>
      </c>
      <c r="P16523" s="10" t="e">
        <v>#N/A</v>
      </c>
      <c r="Q16523" s="10" t="e">
        <v>#N/A</v>
      </c>
      <c r="R16523" s="30" t="e">
        <f t="shared" si="306"/>
        <v>#N/A</v>
      </c>
    </row>
    <row r="16524" spans="12:18">
      <c r="L16524" s="29">
        <v>36427</v>
      </c>
      <c r="M16524" s="27">
        <v>5.23</v>
      </c>
      <c r="N16524" s="9">
        <v>5.95</v>
      </c>
      <c r="O16524" s="9">
        <v>1.1000000000000001</v>
      </c>
      <c r="P16524" s="10" t="e">
        <v>#N/A</v>
      </c>
      <c r="Q16524" s="10" t="e">
        <v>#N/A</v>
      </c>
      <c r="R16524" s="30" t="e">
        <f t="shared" si="306"/>
        <v>#N/A</v>
      </c>
    </row>
    <row r="16525" spans="12:18">
      <c r="L16525" s="29">
        <v>36428</v>
      </c>
      <c r="M16525" s="27">
        <v>5.23</v>
      </c>
      <c r="N16525" s="9" t="e">
        <v>#N/A</v>
      </c>
      <c r="O16525" s="9" t="e">
        <v>#N/A</v>
      </c>
      <c r="P16525" s="10" t="e">
        <v>#N/A</v>
      </c>
      <c r="Q16525" s="10" t="e">
        <v>#N/A</v>
      </c>
      <c r="R16525" s="30" t="e">
        <f t="shared" si="306"/>
        <v>#N/A</v>
      </c>
    </row>
    <row r="16526" spans="12:18">
      <c r="L16526" s="29">
        <v>36429</v>
      </c>
      <c r="M16526" s="27">
        <v>5.23</v>
      </c>
      <c r="N16526" s="9" t="e">
        <v>#N/A</v>
      </c>
      <c r="O16526" s="9" t="e">
        <v>#N/A</v>
      </c>
      <c r="P16526" s="10" t="e">
        <v>#N/A</v>
      </c>
      <c r="Q16526" s="10" t="e">
        <v>#N/A</v>
      </c>
      <c r="R16526" s="30" t="e">
        <f t="shared" si="306"/>
        <v>#N/A</v>
      </c>
    </row>
    <row r="16527" spans="12:18">
      <c r="L16527" s="29">
        <v>36430</v>
      </c>
      <c r="M16527" s="27">
        <v>5.35</v>
      </c>
      <c r="N16527" s="9">
        <v>6.02</v>
      </c>
      <c r="O16527" s="9">
        <v>1.1499999999999999</v>
      </c>
      <c r="P16527" s="10" t="e">
        <v>#N/A</v>
      </c>
      <c r="Q16527" s="10" t="e">
        <v>#N/A</v>
      </c>
      <c r="R16527" s="30" t="e">
        <f t="shared" si="306"/>
        <v>#N/A</v>
      </c>
    </row>
    <row r="16528" spans="12:18">
      <c r="L16528" s="29">
        <v>36431</v>
      </c>
      <c r="M16528" s="27">
        <v>5.32</v>
      </c>
      <c r="N16528" s="9">
        <v>6.07</v>
      </c>
      <c r="O16528" s="9">
        <v>1.18</v>
      </c>
      <c r="P16528" s="10" t="e">
        <v>#N/A</v>
      </c>
      <c r="Q16528" s="10" t="e">
        <v>#N/A</v>
      </c>
      <c r="R16528" s="30" t="e">
        <f t="shared" si="306"/>
        <v>#N/A</v>
      </c>
    </row>
    <row r="16529" spans="12:18">
      <c r="L16529" s="29">
        <v>36432</v>
      </c>
      <c r="M16529" s="27">
        <v>5.26</v>
      </c>
      <c r="N16529" s="9">
        <v>6.13</v>
      </c>
      <c r="O16529" s="9">
        <v>1.28</v>
      </c>
      <c r="P16529" s="10" t="e">
        <v>#N/A</v>
      </c>
      <c r="Q16529" s="10" t="e">
        <v>#N/A</v>
      </c>
      <c r="R16529" s="30" t="e">
        <f t="shared" si="306"/>
        <v>#N/A</v>
      </c>
    </row>
    <row r="16530" spans="12:18">
      <c r="L16530" s="29">
        <v>36433</v>
      </c>
      <c r="M16530" s="27">
        <v>5.51</v>
      </c>
      <c r="N16530" s="9">
        <v>6.06</v>
      </c>
      <c r="O16530" s="9">
        <v>1.1599999999999999</v>
      </c>
      <c r="P16530" s="10" t="e">
        <v>#N/A</v>
      </c>
      <c r="Q16530" s="10" t="e">
        <v>#N/A</v>
      </c>
      <c r="R16530" s="30" t="e">
        <f t="shared" si="306"/>
        <v>#N/A</v>
      </c>
    </row>
    <row r="16531" spans="12:18">
      <c r="L16531" s="29">
        <v>36434</v>
      </c>
      <c r="M16531" s="27">
        <v>5.26</v>
      </c>
      <c r="N16531" s="9">
        <v>6.15</v>
      </c>
      <c r="O16531" s="9">
        <v>1.26</v>
      </c>
      <c r="P16531" s="10">
        <v>168.1</v>
      </c>
      <c r="Q16531" s="10">
        <v>0.18</v>
      </c>
      <c r="R16531" s="30">
        <f t="shared" si="306"/>
        <v>2.16</v>
      </c>
    </row>
    <row r="16532" spans="12:18">
      <c r="L16532" s="29">
        <v>36435</v>
      </c>
      <c r="M16532" s="27">
        <v>5.26</v>
      </c>
      <c r="N16532" s="9" t="e">
        <v>#N/A</v>
      </c>
      <c r="O16532" s="9" t="e">
        <v>#N/A</v>
      </c>
      <c r="P16532" s="10" t="e">
        <v>#N/A</v>
      </c>
      <c r="Q16532" s="10" t="e">
        <v>#N/A</v>
      </c>
      <c r="R16532" s="30" t="e">
        <f t="shared" si="306"/>
        <v>#N/A</v>
      </c>
    </row>
    <row r="16533" spans="12:18">
      <c r="L16533" s="29">
        <v>36436</v>
      </c>
      <c r="M16533" s="27">
        <v>5.26</v>
      </c>
      <c r="N16533" s="9" t="e">
        <v>#N/A</v>
      </c>
      <c r="O16533" s="9" t="e">
        <v>#N/A</v>
      </c>
      <c r="P16533" s="10" t="e">
        <v>#N/A</v>
      </c>
      <c r="Q16533" s="10" t="e">
        <v>#N/A</v>
      </c>
      <c r="R16533" s="30" t="e">
        <f t="shared" si="306"/>
        <v>#N/A</v>
      </c>
    </row>
    <row r="16534" spans="12:18">
      <c r="L16534" s="29">
        <v>36437</v>
      </c>
      <c r="M16534" s="27">
        <v>5.23</v>
      </c>
      <c r="N16534" s="9">
        <v>6.1</v>
      </c>
      <c r="O16534" s="9">
        <v>1.26</v>
      </c>
      <c r="P16534" s="10" t="e">
        <v>#N/A</v>
      </c>
      <c r="Q16534" s="10" t="e">
        <v>#N/A</v>
      </c>
      <c r="R16534" s="30" t="e">
        <f t="shared" si="306"/>
        <v>#N/A</v>
      </c>
    </row>
    <row r="16535" spans="12:18">
      <c r="L16535" s="29">
        <v>36438</v>
      </c>
      <c r="M16535" s="27">
        <v>5.16</v>
      </c>
      <c r="N16535" s="9">
        <v>6.17</v>
      </c>
      <c r="O16535" s="9">
        <v>1.3</v>
      </c>
      <c r="P16535" s="10" t="e">
        <v>#N/A</v>
      </c>
      <c r="Q16535" s="10" t="e">
        <v>#N/A</v>
      </c>
      <c r="R16535" s="30" t="e">
        <f t="shared" si="306"/>
        <v>#N/A</v>
      </c>
    </row>
    <row r="16536" spans="12:18">
      <c r="L16536" s="29">
        <v>36439</v>
      </c>
      <c r="M16536" s="27">
        <v>5.21</v>
      </c>
      <c r="N16536" s="9">
        <v>6.17</v>
      </c>
      <c r="O16536" s="9">
        <v>1.36</v>
      </c>
      <c r="P16536" s="10" t="e">
        <v>#N/A</v>
      </c>
      <c r="Q16536" s="10" t="e">
        <v>#N/A</v>
      </c>
      <c r="R16536" s="30" t="e">
        <f t="shared" si="306"/>
        <v>#N/A</v>
      </c>
    </row>
    <row r="16537" spans="12:18">
      <c r="L16537" s="29">
        <v>36440</v>
      </c>
      <c r="M16537" s="27">
        <v>5.28</v>
      </c>
      <c r="N16537" s="9">
        <v>6.19</v>
      </c>
      <c r="O16537" s="9">
        <v>1.35</v>
      </c>
      <c r="P16537" s="10" t="e">
        <v>#N/A</v>
      </c>
      <c r="Q16537" s="10" t="e">
        <v>#N/A</v>
      </c>
      <c r="R16537" s="30" t="e">
        <f t="shared" si="306"/>
        <v>#N/A</v>
      </c>
    </row>
    <row r="16538" spans="12:18">
      <c r="L16538" s="29">
        <v>36441</v>
      </c>
      <c r="M16538" s="27">
        <v>5.0999999999999996</v>
      </c>
      <c r="N16538" s="9">
        <v>6.2</v>
      </c>
      <c r="O16538" s="9">
        <v>1.36</v>
      </c>
      <c r="P16538" s="10" t="e">
        <v>#N/A</v>
      </c>
      <c r="Q16538" s="10" t="e">
        <v>#N/A</v>
      </c>
      <c r="R16538" s="30" t="e">
        <f t="shared" si="306"/>
        <v>#N/A</v>
      </c>
    </row>
    <row r="16539" spans="12:18">
      <c r="L16539" s="29">
        <v>36442</v>
      </c>
      <c r="M16539" s="27">
        <v>5.0999999999999996</v>
      </c>
      <c r="N16539" s="9" t="e">
        <v>#N/A</v>
      </c>
      <c r="O16539" s="9" t="e">
        <v>#N/A</v>
      </c>
      <c r="P16539" s="10" t="e">
        <v>#N/A</v>
      </c>
      <c r="Q16539" s="10" t="e">
        <v>#N/A</v>
      </c>
      <c r="R16539" s="30" t="e">
        <f t="shared" si="306"/>
        <v>#N/A</v>
      </c>
    </row>
    <row r="16540" spans="12:18">
      <c r="L16540" s="29">
        <v>36443</v>
      </c>
      <c r="M16540" s="27">
        <v>5.0999999999999996</v>
      </c>
      <c r="N16540" s="9" t="e">
        <v>#N/A</v>
      </c>
      <c r="O16540" s="9" t="e">
        <v>#N/A</v>
      </c>
      <c r="P16540" s="10" t="e">
        <v>#N/A</v>
      </c>
      <c r="Q16540" s="10" t="e">
        <v>#N/A</v>
      </c>
      <c r="R16540" s="30" t="e">
        <f t="shared" si="306"/>
        <v>#N/A</v>
      </c>
    </row>
    <row r="16541" spans="12:18">
      <c r="L16541" s="29">
        <v>36444</v>
      </c>
      <c r="M16541" s="27">
        <v>5.0999999999999996</v>
      </c>
      <c r="N16541" s="9" t="e">
        <v>#N/A</v>
      </c>
      <c r="O16541" s="9" t="e">
        <v>#N/A</v>
      </c>
      <c r="P16541" s="10" t="e">
        <v>#N/A</v>
      </c>
      <c r="Q16541" s="10" t="e">
        <v>#N/A</v>
      </c>
      <c r="R16541" s="30" t="e">
        <f t="shared" si="306"/>
        <v>#N/A</v>
      </c>
    </row>
    <row r="16542" spans="12:18">
      <c r="L16542" s="29">
        <v>36445</v>
      </c>
      <c r="M16542" s="27">
        <v>5.3</v>
      </c>
      <c r="N16542" s="9">
        <v>6.23</v>
      </c>
      <c r="O16542" s="9">
        <v>1.34</v>
      </c>
      <c r="P16542" s="10" t="e">
        <v>#N/A</v>
      </c>
      <c r="Q16542" s="10" t="e">
        <v>#N/A</v>
      </c>
      <c r="R16542" s="30" t="e">
        <f t="shared" si="306"/>
        <v>#N/A</v>
      </c>
    </row>
    <row r="16543" spans="12:18">
      <c r="L16543" s="29">
        <v>36446</v>
      </c>
      <c r="M16543" s="27">
        <v>5.2</v>
      </c>
      <c r="N16543" s="9">
        <v>6.29</v>
      </c>
      <c r="O16543" s="9">
        <v>1.28</v>
      </c>
      <c r="P16543" s="10" t="e">
        <v>#N/A</v>
      </c>
      <c r="Q16543" s="10" t="e">
        <v>#N/A</v>
      </c>
      <c r="R16543" s="30" t="e">
        <f t="shared" si="306"/>
        <v>#N/A</v>
      </c>
    </row>
    <row r="16544" spans="12:18">
      <c r="L16544" s="29">
        <v>36447</v>
      </c>
      <c r="M16544" s="27">
        <v>5.22</v>
      </c>
      <c r="N16544" s="9">
        <v>6.32</v>
      </c>
      <c r="O16544" s="9">
        <v>1.29</v>
      </c>
      <c r="P16544" s="10" t="e">
        <v>#N/A</v>
      </c>
      <c r="Q16544" s="10" t="e">
        <v>#N/A</v>
      </c>
      <c r="R16544" s="30" t="e">
        <f t="shared" si="306"/>
        <v>#N/A</v>
      </c>
    </row>
    <row r="16545" spans="12:18">
      <c r="L16545" s="29">
        <v>36448</v>
      </c>
      <c r="M16545" s="27">
        <v>5.28</v>
      </c>
      <c r="N16545" s="9">
        <v>6.26</v>
      </c>
      <c r="O16545" s="9">
        <v>1.19</v>
      </c>
      <c r="P16545" s="10" t="e">
        <v>#N/A</v>
      </c>
      <c r="Q16545" s="10" t="e">
        <v>#N/A</v>
      </c>
      <c r="R16545" s="30" t="e">
        <f t="shared" si="306"/>
        <v>#N/A</v>
      </c>
    </row>
    <row r="16546" spans="12:18">
      <c r="L16546" s="29">
        <v>36449</v>
      </c>
      <c r="M16546" s="27">
        <v>5.28</v>
      </c>
      <c r="N16546" s="9" t="e">
        <v>#N/A</v>
      </c>
      <c r="O16546" s="9" t="e">
        <v>#N/A</v>
      </c>
      <c r="P16546" s="10" t="e">
        <v>#N/A</v>
      </c>
      <c r="Q16546" s="10" t="e">
        <v>#N/A</v>
      </c>
      <c r="R16546" s="30" t="e">
        <f t="shared" si="306"/>
        <v>#N/A</v>
      </c>
    </row>
    <row r="16547" spans="12:18">
      <c r="L16547" s="29">
        <v>36450</v>
      </c>
      <c r="M16547" s="27">
        <v>5.28</v>
      </c>
      <c r="N16547" s="9" t="e">
        <v>#N/A</v>
      </c>
      <c r="O16547" s="9" t="e">
        <v>#N/A</v>
      </c>
      <c r="P16547" s="10" t="e">
        <v>#N/A</v>
      </c>
      <c r="Q16547" s="10" t="e">
        <v>#N/A</v>
      </c>
      <c r="R16547" s="30" t="e">
        <f t="shared" si="306"/>
        <v>#N/A</v>
      </c>
    </row>
    <row r="16548" spans="12:18">
      <c r="L16548" s="29">
        <v>36451</v>
      </c>
      <c r="M16548" s="27">
        <v>5.2</v>
      </c>
      <c r="N16548" s="9">
        <v>6.3</v>
      </c>
      <c r="O16548" s="9">
        <v>1.18</v>
      </c>
      <c r="P16548" s="10" t="e">
        <v>#N/A</v>
      </c>
      <c r="Q16548" s="10" t="e">
        <v>#N/A</v>
      </c>
      <c r="R16548" s="30" t="e">
        <f t="shared" si="306"/>
        <v>#N/A</v>
      </c>
    </row>
    <row r="16549" spans="12:18">
      <c r="L16549" s="29">
        <v>36452</v>
      </c>
      <c r="M16549" s="27">
        <v>5.07</v>
      </c>
      <c r="N16549" s="9">
        <v>6.35</v>
      </c>
      <c r="O16549" s="9">
        <v>1.18</v>
      </c>
      <c r="P16549" s="10" t="e">
        <v>#N/A</v>
      </c>
      <c r="Q16549" s="10" t="e">
        <v>#N/A</v>
      </c>
      <c r="R16549" s="30" t="e">
        <f t="shared" si="306"/>
        <v>#N/A</v>
      </c>
    </row>
    <row r="16550" spans="12:18">
      <c r="L16550" s="29">
        <v>36453</v>
      </c>
      <c r="M16550" s="27">
        <v>4.92</v>
      </c>
      <c r="N16550" s="9">
        <v>6.34</v>
      </c>
      <c r="O16550" s="9">
        <v>1.19</v>
      </c>
      <c r="P16550" s="10" t="e">
        <v>#N/A</v>
      </c>
      <c r="Q16550" s="10" t="e">
        <v>#N/A</v>
      </c>
      <c r="R16550" s="30" t="e">
        <f t="shared" si="306"/>
        <v>#N/A</v>
      </c>
    </row>
    <row r="16551" spans="12:18">
      <c r="L16551" s="29">
        <v>36454</v>
      </c>
      <c r="M16551" s="27">
        <v>5.2</v>
      </c>
      <c r="N16551" s="9">
        <v>6.36</v>
      </c>
      <c r="O16551" s="9">
        <v>1.21</v>
      </c>
      <c r="P16551" s="10" t="e">
        <v>#N/A</v>
      </c>
      <c r="Q16551" s="10" t="e">
        <v>#N/A</v>
      </c>
      <c r="R16551" s="30" t="e">
        <f t="shared" si="306"/>
        <v>#N/A</v>
      </c>
    </row>
    <row r="16552" spans="12:18">
      <c r="L16552" s="29">
        <v>36455</v>
      </c>
      <c r="M16552" s="27">
        <v>5.1100000000000003</v>
      </c>
      <c r="N16552" s="9">
        <v>6.36</v>
      </c>
      <c r="O16552" s="9">
        <v>1.29</v>
      </c>
      <c r="P16552" s="10" t="e">
        <v>#N/A</v>
      </c>
      <c r="Q16552" s="10" t="e">
        <v>#N/A</v>
      </c>
      <c r="R16552" s="30" t="e">
        <f t="shared" si="306"/>
        <v>#N/A</v>
      </c>
    </row>
    <row r="16553" spans="12:18">
      <c r="L16553" s="29">
        <v>36456</v>
      </c>
      <c r="M16553" s="27">
        <v>5.1100000000000003</v>
      </c>
      <c r="N16553" s="9" t="e">
        <v>#N/A</v>
      </c>
      <c r="O16553" s="9" t="e">
        <v>#N/A</v>
      </c>
      <c r="P16553" s="10" t="e">
        <v>#N/A</v>
      </c>
      <c r="Q16553" s="10" t="e">
        <v>#N/A</v>
      </c>
      <c r="R16553" s="30" t="e">
        <f t="shared" si="306"/>
        <v>#N/A</v>
      </c>
    </row>
    <row r="16554" spans="12:18">
      <c r="L16554" s="29">
        <v>36457</v>
      </c>
      <c r="M16554" s="27">
        <v>5.1100000000000003</v>
      </c>
      <c r="N16554" s="9" t="e">
        <v>#N/A</v>
      </c>
      <c r="O16554" s="9" t="e">
        <v>#N/A</v>
      </c>
      <c r="P16554" s="10" t="e">
        <v>#N/A</v>
      </c>
      <c r="Q16554" s="10" t="e">
        <v>#N/A</v>
      </c>
      <c r="R16554" s="30" t="e">
        <f t="shared" si="306"/>
        <v>#N/A</v>
      </c>
    </row>
    <row r="16555" spans="12:18">
      <c r="L16555" s="29">
        <v>36458</v>
      </c>
      <c r="M16555" s="27">
        <v>5.23</v>
      </c>
      <c r="N16555" s="9">
        <v>6.36</v>
      </c>
      <c r="O16555" s="9">
        <v>1.33</v>
      </c>
      <c r="P16555" s="10" t="e">
        <v>#N/A</v>
      </c>
      <c r="Q16555" s="10" t="e">
        <v>#N/A</v>
      </c>
      <c r="R16555" s="30" t="e">
        <f t="shared" si="306"/>
        <v>#N/A</v>
      </c>
    </row>
    <row r="16556" spans="12:18">
      <c r="L16556" s="29">
        <v>36459</v>
      </c>
      <c r="M16556" s="27">
        <v>5.22</v>
      </c>
      <c r="N16556" s="9">
        <v>6.38</v>
      </c>
      <c r="O16556" s="9">
        <v>1.24</v>
      </c>
      <c r="P16556" s="10" t="e">
        <v>#N/A</v>
      </c>
      <c r="Q16556" s="10" t="e">
        <v>#N/A</v>
      </c>
      <c r="R16556" s="30" t="e">
        <f t="shared" si="306"/>
        <v>#N/A</v>
      </c>
    </row>
    <row r="16557" spans="12:18">
      <c r="L16557" s="29">
        <v>36460</v>
      </c>
      <c r="M16557" s="27">
        <v>5.29</v>
      </c>
      <c r="N16557" s="9">
        <v>6.33</v>
      </c>
      <c r="O16557" s="9">
        <v>1.2</v>
      </c>
      <c r="P16557" s="10" t="e">
        <v>#N/A</v>
      </c>
      <c r="Q16557" s="10" t="e">
        <v>#N/A</v>
      </c>
      <c r="R16557" s="30" t="e">
        <f t="shared" si="306"/>
        <v>#N/A</v>
      </c>
    </row>
    <row r="16558" spans="12:18">
      <c r="L16558" s="29">
        <v>36461</v>
      </c>
      <c r="M16558" s="27">
        <v>5.31</v>
      </c>
      <c r="N16558" s="9">
        <v>6.25</v>
      </c>
      <c r="O16558" s="9">
        <v>1.1599999999999999</v>
      </c>
      <c r="P16558" s="10" t="e">
        <v>#N/A</v>
      </c>
      <c r="Q16558" s="10" t="e">
        <v>#N/A</v>
      </c>
      <c r="R16558" s="30" t="e">
        <f t="shared" si="306"/>
        <v>#N/A</v>
      </c>
    </row>
    <row r="16559" spans="12:18">
      <c r="L16559" s="29">
        <v>36462</v>
      </c>
      <c r="M16559" s="27">
        <v>5.27</v>
      </c>
      <c r="N16559" s="9">
        <v>6.16</v>
      </c>
      <c r="O16559" s="9">
        <v>1.05</v>
      </c>
      <c r="P16559" s="10" t="e">
        <v>#N/A</v>
      </c>
      <c r="Q16559" s="10" t="e">
        <v>#N/A</v>
      </c>
      <c r="R16559" s="30" t="e">
        <f t="shared" si="306"/>
        <v>#N/A</v>
      </c>
    </row>
    <row r="16560" spans="12:18">
      <c r="L16560" s="29">
        <v>36463</v>
      </c>
      <c r="M16560" s="27">
        <v>5.27</v>
      </c>
      <c r="N16560" s="9" t="e">
        <v>#N/A</v>
      </c>
      <c r="O16560" s="9" t="e">
        <v>#N/A</v>
      </c>
      <c r="P16560" s="10" t="e">
        <v>#N/A</v>
      </c>
      <c r="Q16560" s="10" t="e">
        <v>#N/A</v>
      </c>
      <c r="R16560" s="30" t="e">
        <f t="shared" si="306"/>
        <v>#N/A</v>
      </c>
    </row>
    <row r="16561" spans="12:18">
      <c r="L16561" s="29">
        <v>36464</v>
      </c>
      <c r="M16561" s="27">
        <v>5.27</v>
      </c>
      <c r="N16561" s="9" t="e">
        <v>#N/A</v>
      </c>
      <c r="O16561" s="9" t="e">
        <v>#N/A</v>
      </c>
      <c r="P16561" s="10" t="e">
        <v>#N/A</v>
      </c>
      <c r="Q16561" s="10" t="e">
        <v>#N/A</v>
      </c>
      <c r="R16561" s="30" t="e">
        <f t="shared" si="306"/>
        <v>#N/A</v>
      </c>
    </row>
    <row r="16562" spans="12:18">
      <c r="L16562" s="29">
        <v>36465</v>
      </c>
      <c r="M16562" s="27">
        <v>5.38</v>
      </c>
      <c r="N16562" s="9">
        <v>6.19</v>
      </c>
      <c r="O16562" s="9">
        <v>1.08</v>
      </c>
      <c r="P16562" s="10">
        <v>168.4</v>
      </c>
      <c r="Q16562" s="10">
        <v>0.18</v>
      </c>
      <c r="R16562" s="30">
        <f t="shared" si="306"/>
        <v>2.16</v>
      </c>
    </row>
    <row r="16563" spans="12:18">
      <c r="L16563" s="29">
        <v>36466</v>
      </c>
      <c r="M16563" s="27">
        <v>5.18</v>
      </c>
      <c r="N16563" s="9">
        <v>6.15</v>
      </c>
      <c r="O16563" s="9">
        <v>1.05</v>
      </c>
      <c r="P16563" s="10" t="e">
        <v>#N/A</v>
      </c>
      <c r="Q16563" s="10" t="e">
        <v>#N/A</v>
      </c>
      <c r="R16563" s="30" t="e">
        <f t="shared" si="306"/>
        <v>#N/A</v>
      </c>
    </row>
    <row r="16564" spans="12:18">
      <c r="L16564" s="29">
        <v>36467</v>
      </c>
      <c r="M16564" s="27">
        <v>5.21</v>
      </c>
      <c r="N16564" s="9">
        <v>6.14</v>
      </c>
      <c r="O16564" s="9">
        <v>1.04</v>
      </c>
      <c r="P16564" s="10" t="e">
        <v>#N/A</v>
      </c>
      <c r="Q16564" s="10" t="e">
        <v>#N/A</v>
      </c>
      <c r="R16564" s="30" t="e">
        <f t="shared" si="306"/>
        <v>#N/A</v>
      </c>
    </row>
    <row r="16565" spans="12:18">
      <c r="L16565" s="29">
        <v>36468</v>
      </c>
      <c r="M16565" s="27">
        <v>5.27</v>
      </c>
      <c r="N16565" s="9">
        <v>6.09</v>
      </c>
      <c r="O16565" s="9">
        <v>1</v>
      </c>
      <c r="P16565" s="10" t="e">
        <v>#N/A</v>
      </c>
      <c r="Q16565" s="10" t="e">
        <v>#N/A</v>
      </c>
      <c r="R16565" s="30" t="e">
        <f t="shared" si="306"/>
        <v>#N/A</v>
      </c>
    </row>
    <row r="16566" spans="12:18">
      <c r="L16566" s="29">
        <v>36469</v>
      </c>
      <c r="M16566" s="27">
        <v>5.14</v>
      </c>
      <c r="N16566" s="9">
        <v>6.05</v>
      </c>
      <c r="O16566" s="9">
        <v>0.93</v>
      </c>
      <c r="P16566" s="10" t="e">
        <v>#N/A</v>
      </c>
      <c r="Q16566" s="10" t="e">
        <v>#N/A</v>
      </c>
      <c r="R16566" s="30" t="e">
        <f t="shared" si="306"/>
        <v>#N/A</v>
      </c>
    </row>
    <row r="16567" spans="12:18">
      <c r="L16567" s="29">
        <v>36470</v>
      </c>
      <c r="M16567" s="27">
        <v>5.14</v>
      </c>
      <c r="N16567" s="9" t="e">
        <v>#N/A</v>
      </c>
      <c r="O16567" s="9" t="e">
        <v>#N/A</v>
      </c>
      <c r="P16567" s="10" t="e">
        <v>#N/A</v>
      </c>
      <c r="Q16567" s="10" t="e">
        <v>#N/A</v>
      </c>
      <c r="R16567" s="30" t="e">
        <f t="shared" si="306"/>
        <v>#N/A</v>
      </c>
    </row>
    <row r="16568" spans="12:18">
      <c r="L16568" s="29">
        <v>36471</v>
      </c>
      <c r="M16568" s="27">
        <v>5.14</v>
      </c>
      <c r="N16568" s="9" t="e">
        <v>#N/A</v>
      </c>
      <c r="O16568" s="9" t="e">
        <v>#N/A</v>
      </c>
      <c r="P16568" s="10" t="e">
        <v>#N/A</v>
      </c>
      <c r="Q16568" s="10" t="e">
        <v>#N/A</v>
      </c>
      <c r="R16568" s="30" t="e">
        <f t="shared" si="306"/>
        <v>#N/A</v>
      </c>
    </row>
    <row r="16569" spans="12:18">
      <c r="L16569" s="29">
        <v>36472</v>
      </c>
      <c r="M16569" s="27">
        <v>5.23</v>
      </c>
      <c r="N16569" s="9">
        <v>6.06</v>
      </c>
      <c r="O16569" s="9">
        <v>0.91</v>
      </c>
      <c r="P16569" s="10" t="e">
        <v>#N/A</v>
      </c>
      <c r="Q16569" s="10" t="e">
        <v>#N/A</v>
      </c>
      <c r="R16569" s="30" t="e">
        <f t="shared" si="306"/>
        <v>#N/A</v>
      </c>
    </row>
    <row r="16570" spans="12:18">
      <c r="L16570" s="29">
        <v>36473</v>
      </c>
      <c r="M16570" s="27">
        <v>5.22</v>
      </c>
      <c r="N16570" s="9">
        <v>6.07</v>
      </c>
      <c r="O16570" s="9">
        <v>0.93</v>
      </c>
      <c r="P16570" s="10" t="e">
        <v>#N/A</v>
      </c>
      <c r="Q16570" s="10" t="e">
        <v>#N/A</v>
      </c>
      <c r="R16570" s="30" t="e">
        <f t="shared" si="306"/>
        <v>#N/A</v>
      </c>
    </row>
    <row r="16571" spans="12:18">
      <c r="L16571" s="29">
        <v>36474</v>
      </c>
      <c r="M16571" s="27">
        <v>5.27</v>
      </c>
      <c r="N16571" s="9">
        <v>6.09</v>
      </c>
      <c r="O16571" s="9">
        <v>0.95</v>
      </c>
      <c r="P16571" s="10" t="e">
        <v>#N/A</v>
      </c>
      <c r="Q16571" s="10" t="e">
        <v>#N/A</v>
      </c>
      <c r="R16571" s="30" t="e">
        <f t="shared" si="306"/>
        <v>#N/A</v>
      </c>
    </row>
    <row r="16572" spans="12:18">
      <c r="L16572" s="29">
        <v>36475</v>
      </c>
      <c r="M16572" s="27">
        <v>5.27</v>
      </c>
      <c r="N16572" s="9" t="e">
        <v>#N/A</v>
      </c>
      <c r="O16572" s="9" t="e">
        <v>#N/A</v>
      </c>
      <c r="P16572" s="10" t="e">
        <v>#N/A</v>
      </c>
      <c r="Q16572" s="10" t="e">
        <v>#N/A</v>
      </c>
      <c r="R16572" s="30" t="e">
        <f t="shared" si="306"/>
        <v>#N/A</v>
      </c>
    </row>
    <row r="16573" spans="12:18">
      <c r="L16573" s="29">
        <v>36476</v>
      </c>
      <c r="M16573" s="27">
        <v>5.45</v>
      </c>
      <c r="N16573" s="9">
        <v>6.03</v>
      </c>
      <c r="O16573" s="9">
        <v>0.85</v>
      </c>
      <c r="P16573" s="10" t="e">
        <v>#N/A</v>
      </c>
      <c r="Q16573" s="10" t="e">
        <v>#N/A</v>
      </c>
      <c r="R16573" s="30" t="e">
        <f t="shared" si="306"/>
        <v>#N/A</v>
      </c>
    </row>
    <row r="16574" spans="12:18">
      <c r="L16574" s="29">
        <v>36477</v>
      </c>
      <c r="M16574" s="27">
        <v>5.45</v>
      </c>
      <c r="N16574" s="9" t="e">
        <v>#N/A</v>
      </c>
      <c r="O16574" s="9" t="e">
        <v>#N/A</v>
      </c>
      <c r="P16574" s="10" t="e">
        <v>#N/A</v>
      </c>
      <c r="Q16574" s="10" t="e">
        <v>#N/A</v>
      </c>
      <c r="R16574" s="30" t="e">
        <f t="shared" si="306"/>
        <v>#N/A</v>
      </c>
    </row>
    <row r="16575" spans="12:18">
      <c r="L16575" s="29">
        <v>36478</v>
      </c>
      <c r="M16575" s="27">
        <v>5.45</v>
      </c>
      <c r="N16575" s="9" t="e">
        <v>#N/A</v>
      </c>
      <c r="O16575" s="9" t="e">
        <v>#N/A</v>
      </c>
      <c r="P16575" s="10" t="e">
        <v>#N/A</v>
      </c>
      <c r="Q16575" s="10" t="e">
        <v>#N/A</v>
      </c>
      <c r="R16575" s="30" t="e">
        <f t="shared" si="306"/>
        <v>#N/A</v>
      </c>
    </row>
    <row r="16576" spans="12:18">
      <c r="L16576" s="29">
        <v>36479</v>
      </c>
      <c r="M16576" s="27">
        <v>5.64</v>
      </c>
      <c r="N16576" s="9">
        <v>6.04</v>
      </c>
      <c r="O16576" s="9">
        <v>0.82</v>
      </c>
      <c r="P16576" s="10" t="e">
        <v>#N/A</v>
      </c>
      <c r="Q16576" s="10" t="e">
        <v>#N/A</v>
      </c>
      <c r="R16576" s="30" t="e">
        <f t="shared" si="306"/>
        <v>#N/A</v>
      </c>
    </row>
    <row r="16577" spans="12:18">
      <c r="L16577" s="29">
        <v>36480</v>
      </c>
      <c r="M16577" s="27">
        <v>5.4</v>
      </c>
      <c r="N16577" s="9">
        <v>6.06</v>
      </c>
      <c r="O16577" s="9">
        <v>0.83</v>
      </c>
      <c r="P16577" s="10" t="e">
        <v>#N/A</v>
      </c>
      <c r="Q16577" s="10" t="e">
        <v>#N/A</v>
      </c>
      <c r="R16577" s="30" t="e">
        <f t="shared" si="306"/>
        <v>#N/A</v>
      </c>
    </row>
    <row r="16578" spans="12:18">
      <c r="L16578" s="29">
        <v>36481</v>
      </c>
      <c r="M16578" s="27">
        <v>5.41</v>
      </c>
      <c r="N16578" s="9">
        <v>6.13</v>
      </c>
      <c r="O16578" s="9">
        <v>0.95</v>
      </c>
      <c r="P16578" s="10" t="e">
        <v>#N/A</v>
      </c>
      <c r="Q16578" s="10" t="e">
        <v>#N/A</v>
      </c>
      <c r="R16578" s="30" t="e">
        <f t="shared" si="306"/>
        <v>#N/A</v>
      </c>
    </row>
    <row r="16579" spans="12:18">
      <c r="L16579" s="29">
        <v>36482</v>
      </c>
      <c r="M16579" s="27">
        <v>5.49</v>
      </c>
      <c r="N16579" s="9">
        <v>6.17</v>
      </c>
      <c r="O16579" s="9">
        <v>0.98</v>
      </c>
      <c r="P16579" s="10" t="e">
        <v>#N/A</v>
      </c>
      <c r="Q16579" s="10" t="e">
        <v>#N/A</v>
      </c>
      <c r="R16579" s="30" t="e">
        <f t="shared" si="306"/>
        <v>#N/A</v>
      </c>
    </row>
    <row r="16580" spans="12:18">
      <c r="L16580" s="29">
        <v>36483</v>
      </c>
      <c r="M16580" s="27">
        <v>5.43</v>
      </c>
      <c r="N16580" s="9">
        <v>6.17</v>
      </c>
      <c r="O16580" s="9">
        <v>0.99</v>
      </c>
      <c r="P16580" s="10" t="e">
        <v>#N/A</v>
      </c>
      <c r="Q16580" s="10" t="e">
        <v>#N/A</v>
      </c>
      <c r="R16580" s="30" t="e">
        <f t="shared" ref="R16580:R16643" si="307">Q16580*12</f>
        <v>#N/A</v>
      </c>
    </row>
    <row r="16581" spans="12:18">
      <c r="L16581" s="29">
        <v>36484</v>
      </c>
      <c r="M16581" s="27">
        <v>5.43</v>
      </c>
      <c r="N16581" s="9" t="e">
        <v>#N/A</v>
      </c>
      <c r="O16581" s="9" t="e">
        <v>#N/A</v>
      </c>
      <c r="P16581" s="10" t="e">
        <v>#N/A</v>
      </c>
      <c r="Q16581" s="10" t="e">
        <v>#N/A</v>
      </c>
      <c r="R16581" s="30" t="e">
        <f t="shared" si="307"/>
        <v>#N/A</v>
      </c>
    </row>
    <row r="16582" spans="12:18">
      <c r="L16582" s="29">
        <v>36485</v>
      </c>
      <c r="M16582" s="27">
        <v>5.43</v>
      </c>
      <c r="N16582" s="9" t="e">
        <v>#N/A</v>
      </c>
      <c r="O16582" s="9" t="e">
        <v>#N/A</v>
      </c>
      <c r="P16582" s="10" t="e">
        <v>#N/A</v>
      </c>
      <c r="Q16582" s="10" t="e">
        <v>#N/A</v>
      </c>
      <c r="R16582" s="30" t="e">
        <f t="shared" si="307"/>
        <v>#N/A</v>
      </c>
    </row>
    <row r="16583" spans="12:18">
      <c r="L16583" s="29">
        <v>36486</v>
      </c>
      <c r="M16583" s="27">
        <v>5.53</v>
      </c>
      <c r="N16583" s="9">
        <v>6.2</v>
      </c>
      <c r="O16583" s="9">
        <v>1.01</v>
      </c>
      <c r="P16583" s="10" t="e">
        <v>#N/A</v>
      </c>
      <c r="Q16583" s="10" t="e">
        <v>#N/A</v>
      </c>
      <c r="R16583" s="30" t="e">
        <f t="shared" si="307"/>
        <v>#N/A</v>
      </c>
    </row>
    <row r="16584" spans="12:18">
      <c r="L16584" s="29">
        <v>36487</v>
      </c>
      <c r="M16584" s="27">
        <v>5.59</v>
      </c>
      <c r="N16584" s="9">
        <v>6.2</v>
      </c>
      <c r="O16584" s="9">
        <v>0.95</v>
      </c>
      <c r="P16584" s="10" t="e">
        <v>#N/A</v>
      </c>
      <c r="Q16584" s="10" t="e">
        <v>#N/A</v>
      </c>
      <c r="R16584" s="30" t="e">
        <f t="shared" si="307"/>
        <v>#N/A</v>
      </c>
    </row>
    <row r="16585" spans="12:18">
      <c r="L16585" s="29">
        <v>36488</v>
      </c>
      <c r="M16585" s="27">
        <v>5.72</v>
      </c>
      <c r="N16585" s="9">
        <v>6.22</v>
      </c>
      <c r="O16585" s="9">
        <v>0.95</v>
      </c>
      <c r="P16585" s="10" t="e">
        <v>#N/A</v>
      </c>
      <c r="Q16585" s="10" t="e">
        <v>#N/A</v>
      </c>
      <c r="R16585" s="30" t="e">
        <f t="shared" si="307"/>
        <v>#N/A</v>
      </c>
    </row>
    <row r="16586" spans="12:18">
      <c r="L16586" s="29">
        <v>36489</v>
      </c>
      <c r="M16586" s="27">
        <v>5.72</v>
      </c>
      <c r="N16586" s="9" t="e">
        <v>#N/A</v>
      </c>
      <c r="O16586" s="9" t="e">
        <v>#N/A</v>
      </c>
      <c r="P16586" s="10" t="e">
        <v>#N/A</v>
      </c>
      <c r="Q16586" s="10" t="e">
        <v>#N/A</v>
      </c>
      <c r="R16586" s="30" t="e">
        <f t="shared" si="307"/>
        <v>#N/A</v>
      </c>
    </row>
    <row r="16587" spans="12:18">
      <c r="L16587" s="29">
        <v>36490</v>
      </c>
      <c r="M16587" s="27">
        <v>5.59</v>
      </c>
      <c r="N16587" s="9">
        <v>6.24</v>
      </c>
      <c r="O16587" s="9">
        <v>0.98</v>
      </c>
      <c r="P16587" s="10" t="e">
        <v>#N/A</v>
      </c>
      <c r="Q16587" s="10" t="e">
        <v>#N/A</v>
      </c>
      <c r="R16587" s="30" t="e">
        <f t="shared" si="307"/>
        <v>#N/A</v>
      </c>
    </row>
    <row r="16588" spans="12:18">
      <c r="L16588" s="29">
        <v>36491</v>
      </c>
      <c r="M16588" s="27">
        <v>5.59</v>
      </c>
      <c r="N16588" s="9" t="e">
        <v>#N/A</v>
      </c>
      <c r="O16588" s="9" t="e">
        <v>#N/A</v>
      </c>
      <c r="P16588" s="10" t="e">
        <v>#N/A</v>
      </c>
      <c r="Q16588" s="10" t="e">
        <v>#N/A</v>
      </c>
      <c r="R16588" s="30" t="e">
        <f t="shared" si="307"/>
        <v>#N/A</v>
      </c>
    </row>
    <row r="16589" spans="12:18">
      <c r="L16589" s="29">
        <v>36492</v>
      </c>
      <c r="M16589" s="27">
        <v>5.59</v>
      </c>
      <c r="N16589" s="9" t="e">
        <v>#N/A</v>
      </c>
      <c r="O16589" s="9" t="e">
        <v>#N/A</v>
      </c>
      <c r="P16589" s="10" t="e">
        <v>#N/A</v>
      </c>
      <c r="Q16589" s="10" t="e">
        <v>#N/A</v>
      </c>
      <c r="R16589" s="30" t="e">
        <f t="shared" si="307"/>
        <v>#N/A</v>
      </c>
    </row>
    <row r="16590" spans="12:18">
      <c r="L16590" s="29">
        <v>36493</v>
      </c>
      <c r="M16590" s="27">
        <v>5.61</v>
      </c>
      <c r="N16590" s="9">
        <v>6.31</v>
      </c>
      <c r="O16590" s="9">
        <v>1.04</v>
      </c>
      <c r="P16590" s="10" t="e">
        <v>#N/A</v>
      </c>
      <c r="Q16590" s="10" t="e">
        <v>#N/A</v>
      </c>
      <c r="R16590" s="30" t="e">
        <f t="shared" si="307"/>
        <v>#N/A</v>
      </c>
    </row>
    <row r="16591" spans="12:18">
      <c r="L16591" s="29">
        <v>36494</v>
      </c>
      <c r="M16591" s="27">
        <v>5.63</v>
      </c>
      <c r="N16591" s="9">
        <v>6.29</v>
      </c>
      <c r="O16591" s="9">
        <v>1.03</v>
      </c>
      <c r="P16591" s="10" t="e">
        <v>#N/A</v>
      </c>
      <c r="Q16591" s="10" t="e">
        <v>#N/A</v>
      </c>
      <c r="R16591" s="30" t="e">
        <f t="shared" si="307"/>
        <v>#N/A</v>
      </c>
    </row>
    <row r="16592" spans="12:18">
      <c r="L16592" s="29">
        <v>36495</v>
      </c>
      <c r="M16592" s="27">
        <v>5.71</v>
      </c>
      <c r="N16592" s="9">
        <v>6.3</v>
      </c>
      <c r="O16592" s="9">
        <v>1.0900000000000001</v>
      </c>
      <c r="P16592" s="10">
        <v>168.8</v>
      </c>
      <c r="Q16592" s="10">
        <v>0.24</v>
      </c>
      <c r="R16592" s="30">
        <f t="shared" si="307"/>
        <v>2.88</v>
      </c>
    </row>
    <row r="16593" spans="12:18">
      <c r="L16593" s="29">
        <v>36496</v>
      </c>
      <c r="M16593" s="27">
        <v>5.58</v>
      </c>
      <c r="N16593" s="9">
        <v>6.31</v>
      </c>
      <c r="O16593" s="9">
        <v>1.1399999999999999</v>
      </c>
      <c r="P16593" s="10" t="e">
        <v>#N/A</v>
      </c>
      <c r="Q16593" s="10" t="e">
        <v>#N/A</v>
      </c>
      <c r="R16593" s="30" t="e">
        <f t="shared" si="307"/>
        <v>#N/A</v>
      </c>
    </row>
    <row r="16594" spans="12:18">
      <c r="L16594" s="29">
        <v>36497</v>
      </c>
      <c r="M16594" s="27">
        <v>5.42</v>
      </c>
      <c r="N16594" s="9">
        <v>6.27</v>
      </c>
      <c r="O16594" s="9">
        <v>1.07</v>
      </c>
      <c r="P16594" s="10" t="e">
        <v>#N/A</v>
      </c>
      <c r="Q16594" s="10" t="e">
        <v>#N/A</v>
      </c>
      <c r="R16594" s="30" t="e">
        <f t="shared" si="307"/>
        <v>#N/A</v>
      </c>
    </row>
    <row r="16595" spans="12:18">
      <c r="L16595" s="29">
        <v>36498</v>
      </c>
      <c r="M16595" s="27">
        <v>5.42</v>
      </c>
      <c r="N16595" s="9" t="e">
        <v>#N/A</v>
      </c>
      <c r="O16595" s="9" t="e">
        <v>#N/A</v>
      </c>
      <c r="P16595" s="10" t="e">
        <v>#N/A</v>
      </c>
      <c r="Q16595" s="10" t="e">
        <v>#N/A</v>
      </c>
      <c r="R16595" s="30" t="e">
        <f t="shared" si="307"/>
        <v>#N/A</v>
      </c>
    </row>
    <row r="16596" spans="12:18">
      <c r="L16596" s="29">
        <v>36499</v>
      </c>
      <c r="M16596" s="27">
        <v>5.42</v>
      </c>
      <c r="N16596" s="9" t="e">
        <v>#N/A</v>
      </c>
      <c r="O16596" s="9" t="e">
        <v>#N/A</v>
      </c>
      <c r="P16596" s="10" t="e">
        <v>#N/A</v>
      </c>
      <c r="Q16596" s="10" t="e">
        <v>#N/A</v>
      </c>
      <c r="R16596" s="30" t="e">
        <f t="shared" si="307"/>
        <v>#N/A</v>
      </c>
    </row>
    <row r="16597" spans="12:18">
      <c r="L16597" s="29">
        <v>36500</v>
      </c>
      <c r="M16597" s="27">
        <v>5.48</v>
      </c>
      <c r="N16597" s="9">
        <v>6.25</v>
      </c>
      <c r="O16597" s="9">
        <v>1.07</v>
      </c>
      <c r="P16597" s="10" t="e">
        <v>#N/A</v>
      </c>
      <c r="Q16597" s="10" t="e">
        <v>#N/A</v>
      </c>
      <c r="R16597" s="30" t="e">
        <f t="shared" si="307"/>
        <v>#N/A</v>
      </c>
    </row>
    <row r="16598" spans="12:18">
      <c r="L16598" s="29">
        <v>36501</v>
      </c>
      <c r="M16598" s="27">
        <v>5.42</v>
      </c>
      <c r="N16598" s="9">
        <v>6.21</v>
      </c>
      <c r="O16598" s="9">
        <v>1.04</v>
      </c>
      <c r="P16598" s="10" t="e">
        <v>#N/A</v>
      </c>
      <c r="Q16598" s="10" t="e">
        <v>#N/A</v>
      </c>
      <c r="R16598" s="30" t="e">
        <f t="shared" si="307"/>
        <v>#N/A</v>
      </c>
    </row>
    <row r="16599" spans="12:18">
      <c r="L16599" s="29">
        <v>36502</v>
      </c>
      <c r="M16599" s="27">
        <v>5.42</v>
      </c>
      <c r="N16599" s="9">
        <v>6.23</v>
      </c>
      <c r="O16599" s="9">
        <v>1.08</v>
      </c>
      <c r="P16599" s="10" t="e">
        <v>#N/A</v>
      </c>
      <c r="Q16599" s="10" t="e">
        <v>#N/A</v>
      </c>
      <c r="R16599" s="30" t="e">
        <f t="shared" si="307"/>
        <v>#N/A</v>
      </c>
    </row>
    <row r="16600" spans="12:18">
      <c r="L16600" s="29">
        <v>36503</v>
      </c>
      <c r="M16600" s="27">
        <v>5.51</v>
      </c>
      <c r="N16600" s="9">
        <v>6.22</v>
      </c>
      <c r="O16600" s="9">
        <v>1.04</v>
      </c>
      <c r="P16600" s="10" t="e">
        <v>#N/A</v>
      </c>
      <c r="Q16600" s="10" t="e">
        <v>#N/A</v>
      </c>
      <c r="R16600" s="30" t="e">
        <f t="shared" si="307"/>
        <v>#N/A</v>
      </c>
    </row>
    <row r="16601" spans="12:18">
      <c r="L16601" s="29">
        <v>36504</v>
      </c>
      <c r="M16601" s="27">
        <v>5.42</v>
      </c>
      <c r="N16601" s="9">
        <v>6.17</v>
      </c>
      <c r="O16601" s="9">
        <v>0.94</v>
      </c>
      <c r="P16601" s="10" t="e">
        <v>#N/A</v>
      </c>
      <c r="Q16601" s="10" t="e">
        <v>#N/A</v>
      </c>
      <c r="R16601" s="30" t="e">
        <f t="shared" si="307"/>
        <v>#N/A</v>
      </c>
    </row>
    <row r="16602" spans="12:18">
      <c r="L16602" s="29">
        <v>36505</v>
      </c>
      <c r="M16602" s="27">
        <v>5.42</v>
      </c>
      <c r="N16602" s="9" t="e">
        <v>#N/A</v>
      </c>
      <c r="O16602" s="9" t="e">
        <v>#N/A</v>
      </c>
      <c r="P16602" s="10" t="e">
        <v>#N/A</v>
      </c>
      <c r="Q16602" s="10" t="e">
        <v>#N/A</v>
      </c>
      <c r="R16602" s="30" t="e">
        <f t="shared" si="307"/>
        <v>#N/A</v>
      </c>
    </row>
    <row r="16603" spans="12:18">
      <c r="L16603" s="29">
        <v>36506</v>
      </c>
      <c r="M16603" s="27">
        <v>5.42</v>
      </c>
      <c r="N16603" s="9" t="e">
        <v>#N/A</v>
      </c>
      <c r="O16603" s="9" t="e">
        <v>#N/A</v>
      </c>
      <c r="P16603" s="10" t="e">
        <v>#N/A</v>
      </c>
      <c r="Q16603" s="10" t="e">
        <v>#N/A</v>
      </c>
      <c r="R16603" s="30" t="e">
        <f t="shared" si="307"/>
        <v>#N/A</v>
      </c>
    </row>
    <row r="16604" spans="12:18">
      <c r="L16604" s="29">
        <v>36507</v>
      </c>
      <c r="M16604" s="27">
        <v>5.46</v>
      </c>
      <c r="N16604" s="9">
        <v>6.2</v>
      </c>
      <c r="O16604" s="9">
        <v>0.89</v>
      </c>
      <c r="P16604" s="10" t="e">
        <v>#N/A</v>
      </c>
      <c r="Q16604" s="10" t="e">
        <v>#N/A</v>
      </c>
      <c r="R16604" s="30" t="e">
        <f t="shared" si="307"/>
        <v>#N/A</v>
      </c>
    </row>
    <row r="16605" spans="12:18">
      <c r="L16605" s="29">
        <v>36508</v>
      </c>
      <c r="M16605" s="27">
        <v>5.31</v>
      </c>
      <c r="N16605" s="9">
        <v>6.31</v>
      </c>
      <c r="O16605" s="9">
        <v>0.99</v>
      </c>
      <c r="P16605" s="10" t="e">
        <v>#N/A</v>
      </c>
      <c r="Q16605" s="10" t="e">
        <v>#N/A</v>
      </c>
      <c r="R16605" s="30" t="e">
        <f t="shared" si="307"/>
        <v>#N/A</v>
      </c>
    </row>
    <row r="16606" spans="12:18">
      <c r="L16606" s="29">
        <v>36509</v>
      </c>
      <c r="M16606" s="27">
        <v>5.56</v>
      </c>
      <c r="N16606" s="9">
        <v>6.34</v>
      </c>
      <c r="O16606" s="9">
        <v>1.06</v>
      </c>
      <c r="P16606" s="10" t="e">
        <v>#N/A</v>
      </c>
      <c r="Q16606" s="10" t="e">
        <v>#N/A</v>
      </c>
      <c r="R16606" s="30" t="e">
        <f t="shared" si="307"/>
        <v>#N/A</v>
      </c>
    </row>
    <row r="16607" spans="12:18">
      <c r="L16607" s="29">
        <v>36510</v>
      </c>
      <c r="M16607" s="27">
        <v>5.54</v>
      </c>
      <c r="N16607" s="9">
        <v>6.39</v>
      </c>
      <c r="O16607" s="9">
        <v>1.08</v>
      </c>
      <c r="P16607" s="10" t="e">
        <v>#N/A</v>
      </c>
      <c r="Q16607" s="10" t="e">
        <v>#N/A</v>
      </c>
      <c r="R16607" s="30" t="e">
        <f t="shared" si="307"/>
        <v>#N/A</v>
      </c>
    </row>
    <row r="16608" spans="12:18">
      <c r="L16608" s="29">
        <v>36511</v>
      </c>
      <c r="M16608" s="27">
        <v>5.4</v>
      </c>
      <c r="N16608" s="9">
        <v>6.38</v>
      </c>
      <c r="O16608" s="9">
        <v>1.02</v>
      </c>
      <c r="P16608" s="10" t="e">
        <v>#N/A</v>
      </c>
      <c r="Q16608" s="10" t="e">
        <v>#N/A</v>
      </c>
      <c r="R16608" s="30" t="e">
        <f t="shared" si="307"/>
        <v>#N/A</v>
      </c>
    </row>
    <row r="16609" spans="12:18">
      <c r="L16609" s="29">
        <v>36512</v>
      </c>
      <c r="M16609" s="27">
        <v>5.4</v>
      </c>
      <c r="N16609" s="9" t="e">
        <v>#N/A</v>
      </c>
      <c r="O16609" s="9" t="e">
        <v>#N/A</v>
      </c>
      <c r="P16609" s="10" t="e">
        <v>#N/A</v>
      </c>
      <c r="Q16609" s="10" t="e">
        <v>#N/A</v>
      </c>
      <c r="R16609" s="30" t="e">
        <f t="shared" si="307"/>
        <v>#N/A</v>
      </c>
    </row>
    <row r="16610" spans="12:18">
      <c r="L16610" s="29">
        <v>36513</v>
      </c>
      <c r="M16610" s="27">
        <v>5.4</v>
      </c>
      <c r="N16610" s="9" t="e">
        <v>#N/A</v>
      </c>
      <c r="O16610" s="9" t="e">
        <v>#N/A</v>
      </c>
      <c r="P16610" s="10" t="e">
        <v>#N/A</v>
      </c>
      <c r="Q16610" s="10" t="e">
        <v>#N/A</v>
      </c>
      <c r="R16610" s="30" t="e">
        <f t="shared" si="307"/>
        <v>#N/A</v>
      </c>
    </row>
    <row r="16611" spans="12:18">
      <c r="L16611" s="29">
        <v>36514</v>
      </c>
      <c r="M16611" s="27">
        <v>5.54</v>
      </c>
      <c r="N16611" s="9">
        <v>6.44</v>
      </c>
      <c r="O16611" s="9">
        <v>0.97</v>
      </c>
      <c r="P16611" s="10" t="e">
        <v>#N/A</v>
      </c>
      <c r="Q16611" s="10" t="e">
        <v>#N/A</v>
      </c>
      <c r="R16611" s="30" t="e">
        <f t="shared" si="307"/>
        <v>#N/A</v>
      </c>
    </row>
    <row r="16612" spans="12:18">
      <c r="L16612" s="29">
        <v>36515</v>
      </c>
      <c r="M16612" s="27">
        <v>5.52</v>
      </c>
      <c r="N16612" s="9">
        <v>6.46</v>
      </c>
      <c r="O16612" s="9">
        <v>0.96</v>
      </c>
      <c r="P16612" s="10" t="e">
        <v>#N/A</v>
      </c>
      <c r="Q16612" s="10" t="e">
        <v>#N/A</v>
      </c>
      <c r="R16612" s="30" t="e">
        <f t="shared" si="307"/>
        <v>#N/A</v>
      </c>
    </row>
    <row r="16613" spans="12:18">
      <c r="L16613" s="29">
        <v>36516</v>
      </c>
      <c r="M16613" s="27">
        <v>5.45</v>
      </c>
      <c r="N16613" s="9">
        <v>6.47</v>
      </c>
      <c r="O16613" s="9">
        <v>1</v>
      </c>
      <c r="P16613" s="10" t="e">
        <v>#N/A</v>
      </c>
      <c r="Q16613" s="10" t="e">
        <v>#N/A</v>
      </c>
      <c r="R16613" s="30" t="e">
        <f t="shared" si="307"/>
        <v>#N/A</v>
      </c>
    </row>
    <row r="16614" spans="12:18">
      <c r="L16614" s="29">
        <v>36517</v>
      </c>
      <c r="M16614" s="27">
        <v>5.4</v>
      </c>
      <c r="N16614" s="9">
        <v>6.48</v>
      </c>
      <c r="O16614" s="9">
        <v>1.1000000000000001</v>
      </c>
      <c r="P16614" s="10" t="e">
        <v>#N/A</v>
      </c>
      <c r="Q16614" s="10" t="e">
        <v>#N/A</v>
      </c>
      <c r="R16614" s="30" t="e">
        <f t="shared" si="307"/>
        <v>#N/A</v>
      </c>
    </row>
    <row r="16615" spans="12:18">
      <c r="L16615" s="29">
        <v>36518</v>
      </c>
      <c r="M16615" s="27">
        <v>4.96</v>
      </c>
      <c r="N16615" s="9" t="e">
        <v>#N/A</v>
      </c>
      <c r="O16615" s="9" t="e">
        <v>#N/A</v>
      </c>
      <c r="P16615" s="10" t="e">
        <v>#N/A</v>
      </c>
      <c r="Q16615" s="10" t="e">
        <v>#N/A</v>
      </c>
      <c r="R16615" s="30" t="e">
        <f t="shared" si="307"/>
        <v>#N/A</v>
      </c>
    </row>
    <row r="16616" spans="12:18">
      <c r="L16616" s="29">
        <v>36519</v>
      </c>
      <c r="M16616" s="27">
        <v>4.96</v>
      </c>
      <c r="N16616" s="9" t="e">
        <v>#N/A</v>
      </c>
      <c r="O16616" s="9" t="e">
        <v>#N/A</v>
      </c>
      <c r="P16616" s="10" t="e">
        <v>#N/A</v>
      </c>
      <c r="Q16616" s="10" t="e">
        <v>#N/A</v>
      </c>
      <c r="R16616" s="30" t="e">
        <f t="shared" si="307"/>
        <v>#N/A</v>
      </c>
    </row>
    <row r="16617" spans="12:18">
      <c r="L16617" s="29">
        <v>36520</v>
      </c>
      <c r="M16617" s="27">
        <v>4.96</v>
      </c>
      <c r="N16617" s="9" t="e">
        <v>#N/A</v>
      </c>
      <c r="O16617" s="9" t="e">
        <v>#N/A</v>
      </c>
      <c r="P16617" s="10" t="e">
        <v>#N/A</v>
      </c>
      <c r="Q16617" s="10" t="e">
        <v>#N/A</v>
      </c>
      <c r="R16617" s="30" t="e">
        <f t="shared" si="307"/>
        <v>#N/A</v>
      </c>
    </row>
    <row r="16618" spans="12:18">
      <c r="L16618" s="29">
        <v>36521</v>
      </c>
      <c r="M16618" s="27">
        <v>5.33</v>
      </c>
      <c r="N16618" s="9">
        <v>6.46</v>
      </c>
      <c r="O16618" s="9">
        <v>1.1000000000000001</v>
      </c>
      <c r="P16618" s="10" t="e">
        <v>#N/A</v>
      </c>
      <c r="Q16618" s="10" t="e">
        <v>#N/A</v>
      </c>
      <c r="R16618" s="30" t="e">
        <f t="shared" si="307"/>
        <v>#N/A</v>
      </c>
    </row>
    <row r="16619" spans="12:18">
      <c r="L16619" s="29">
        <v>36522</v>
      </c>
      <c r="M16619" s="27">
        <v>4.8600000000000003</v>
      </c>
      <c r="N16619" s="9">
        <v>6.48</v>
      </c>
      <c r="O16619" s="9">
        <v>1.18</v>
      </c>
      <c r="P16619" s="10" t="e">
        <v>#N/A</v>
      </c>
      <c r="Q16619" s="10" t="e">
        <v>#N/A</v>
      </c>
      <c r="R16619" s="30" t="e">
        <f t="shared" si="307"/>
        <v>#N/A</v>
      </c>
    </row>
    <row r="16620" spans="12:18">
      <c r="L16620" s="29">
        <v>36523</v>
      </c>
      <c r="M16620" s="27">
        <v>4.6100000000000003</v>
      </c>
      <c r="N16620" s="9">
        <v>6.45</v>
      </c>
      <c r="O16620" s="9">
        <v>1.32</v>
      </c>
      <c r="P16620" s="10" t="e">
        <v>#N/A</v>
      </c>
      <c r="Q16620" s="10" t="e">
        <v>#N/A</v>
      </c>
      <c r="R16620" s="30" t="e">
        <f t="shared" si="307"/>
        <v>#N/A</v>
      </c>
    </row>
    <row r="16621" spans="12:18">
      <c r="L16621" s="29">
        <v>36524</v>
      </c>
      <c r="M16621" s="27">
        <v>4.88</v>
      </c>
      <c r="N16621" s="9">
        <v>6.43</v>
      </c>
      <c r="O16621" s="9">
        <v>1.32</v>
      </c>
      <c r="P16621" s="10" t="e">
        <v>#N/A</v>
      </c>
      <c r="Q16621" s="10" t="e">
        <v>#N/A</v>
      </c>
      <c r="R16621" s="30" t="e">
        <f t="shared" si="307"/>
        <v>#N/A</v>
      </c>
    </row>
    <row r="16622" spans="12:18">
      <c r="L16622" s="29">
        <v>36525</v>
      </c>
      <c r="M16622" s="27">
        <v>3.99</v>
      </c>
      <c r="N16622" s="9">
        <v>6.48</v>
      </c>
      <c r="O16622" s="9">
        <v>1.28</v>
      </c>
      <c r="P16622" s="10" t="e">
        <v>#N/A</v>
      </c>
      <c r="Q16622" s="10" t="e">
        <v>#N/A</v>
      </c>
      <c r="R16622" s="30" t="e">
        <f t="shared" si="307"/>
        <v>#N/A</v>
      </c>
    </row>
    <row r="16623" spans="12:18">
      <c r="L16623" s="29">
        <v>36526</v>
      </c>
      <c r="M16623" s="27">
        <v>3.99</v>
      </c>
      <c r="N16623" s="9" t="e">
        <v>#N/A</v>
      </c>
      <c r="O16623" s="9" t="e">
        <v>#N/A</v>
      </c>
      <c r="P16623" s="10">
        <v>169.3</v>
      </c>
      <c r="Q16623" s="10">
        <v>0.3</v>
      </c>
      <c r="R16623" s="30">
        <f t="shared" si="307"/>
        <v>3.5999999999999996</v>
      </c>
    </row>
    <row r="16624" spans="12:18">
      <c r="L16624" s="29">
        <v>36527</v>
      </c>
      <c r="M16624" s="27">
        <v>3.99</v>
      </c>
      <c r="N16624" s="9" t="e">
        <v>#N/A</v>
      </c>
      <c r="O16624" s="9" t="e">
        <v>#N/A</v>
      </c>
      <c r="P16624" s="10" t="e">
        <v>#N/A</v>
      </c>
      <c r="Q16624" s="10" t="e">
        <v>#N/A</v>
      </c>
      <c r="R16624" s="30" t="e">
        <f t="shared" si="307"/>
        <v>#N/A</v>
      </c>
    </row>
    <row r="16625" spans="12:18">
      <c r="L16625" s="29">
        <v>36528</v>
      </c>
      <c r="M16625" s="27">
        <v>5.43</v>
      </c>
      <c r="N16625" s="9">
        <v>6.61</v>
      </c>
      <c r="O16625" s="9">
        <v>1.31</v>
      </c>
      <c r="P16625" s="10" t="e">
        <v>#N/A</v>
      </c>
      <c r="Q16625" s="10" t="e">
        <v>#N/A</v>
      </c>
      <c r="R16625" s="30" t="e">
        <f t="shared" si="307"/>
        <v>#N/A</v>
      </c>
    </row>
    <row r="16626" spans="12:18">
      <c r="L16626" s="29">
        <v>36529</v>
      </c>
      <c r="M16626" s="27">
        <v>5.38</v>
      </c>
      <c r="N16626" s="9">
        <v>6.53</v>
      </c>
      <c r="O16626" s="9">
        <v>1.22</v>
      </c>
      <c r="P16626" s="10" t="e">
        <v>#N/A</v>
      </c>
      <c r="Q16626" s="10" t="e">
        <v>#N/A</v>
      </c>
      <c r="R16626" s="30" t="e">
        <f t="shared" si="307"/>
        <v>#N/A</v>
      </c>
    </row>
    <row r="16627" spans="12:18">
      <c r="L16627" s="29">
        <v>36530</v>
      </c>
      <c r="M16627" s="27">
        <v>5.41</v>
      </c>
      <c r="N16627" s="9">
        <v>6.64</v>
      </c>
      <c r="O16627" s="9">
        <v>1.34</v>
      </c>
      <c r="P16627" s="10" t="e">
        <v>#N/A</v>
      </c>
      <c r="Q16627" s="10" t="e">
        <v>#N/A</v>
      </c>
      <c r="R16627" s="30" t="e">
        <f t="shared" si="307"/>
        <v>#N/A</v>
      </c>
    </row>
    <row r="16628" spans="12:18">
      <c r="L16628" s="29">
        <v>36531</v>
      </c>
      <c r="M16628" s="27">
        <v>5.54</v>
      </c>
      <c r="N16628" s="9">
        <v>6.58</v>
      </c>
      <c r="O16628" s="9">
        <v>1.32</v>
      </c>
      <c r="P16628" s="10" t="e">
        <v>#N/A</v>
      </c>
      <c r="Q16628" s="10" t="e">
        <v>#N/A</v>
      </c>
      <c r="R16628" s="30" t="e">
        <f t="shared" si="307"/>
        <v>#N/A</v>
      </c>
    </row>
    <row r="16629" spans="12:18">
      <c r="L16629" s="29">
        <v>36532</v>
      </c>
      <c r="M16629" s="27">
        <v>5.61</v>
      </c>
      <c r="N16629" s="9">
        <v>6.55</v>
      </c>
      <c r="O16629" s="9">
        <v>1.3</v>
      </c>
      <c r="P16629" s="10" t="e">
        <v>#N/A</v>
      </c>
      <c r="Q16629" s="10" t="e">
        <v>#N/A</v>
      </c>
      <c r="R16629" s="30" t="e">
        <f t="shared" si="307"/>
        <v>#N/A</v>
      </c>
    </row>
    <row r="16630" spans="12:18">
      <c r="L16630" s="29">
        <v>36533</v>
      </c>
      <c r="M16630" s="27">
        <v>5.61</v>
      </c>
      <c r="N16630" s="9" t="e">
        <v>#N/A</v>
      </c>
      <c r="O16630" s="9" t="e">
        <v>#N/A</v>
      </c>
      <c r="P16630" s="10" t="e">
        <v>#N/A</v>
      </c>
      <c r="Q16630" s="10" t="e">
        <v>#N/A</v>
      </c>
      <c r="R16630" s="30" t="e">
        <f t="shared" si="307"/>
        <v>#N/A</v>
      </c>
    </row>
    <row r="16631" spans="12:18">
      <c r="L16631" s="29">
        <v>36534</v>
      </c>
      <c r="M16631" s="27">
        <v>5.61</v>
      </c>
      <c r="N16631" s="9" t="e">
        <v>#N/A</v>
      </c>
      <c r="O16631" s="9" t="e">
        <v>#N/A</v>
      </c>
      <c r="P16631" s="10" t="e">
        <v>#N/A</v>
      </c>
      <c r="Q16631" s="10" t="e">
        <v>#N/A</v>
      </c>
      <c r="R16631" s="30" t="e">
        <f t="shared" si="307"/>
        <v>#N/A</v>
      </c>
    </row>
    <row r="16632" spans="12:18">
      <c r="L16632" s="29">
        <v>36535</v>
      </c>
      <c r="M16632" s="27">
        <v>5.74</v>
      </c>
      <c r="N16632" s="9">
        <v>6.59</v>
      </c>
      <c r="O16632" s="9">
        <v>1.33</v>
      </c>
      <c r="P16632" s="10" t="e">
        <v>#N/A</v>
      </c>
      <c r="Q16632" s="10" t="e">
        <v>#N/A</v>
      </c>
      <c r="R16632" s="30" t="e">
        <f t="shared" si="307"/>
        <v>#N/A</v>
      </c>
    </row>
    <row r="16633" spans="12:18">
      <c r="L16633" s="29">
        <v>36536</v>
      </c>
      <c r="M16633" s="27">
        <v>5.63</v>
      </c>
      <c r="N16633" s="9">
        <v>6.68</v>
      </c>
      <c r="O16633" s="9">
        <v>1.4</v>
      </c>
      <c r="P16633" s="10" t="e">
        <v>#N/A</v>
      </c>
      <c r="Q16633" s="10" t="e">
        <v>#N/A</v>
      </c>
      <c r="R16633" s="30" t="e">
        <f t="shared" si="307"/>
        <v>#N/A</v>
      </c>
    </row>
    <row r="16634" spans="12:18">
      <c r="L16634" s="29">
        <v>36537</v>
      </c>
      <c r="M16634" s="27">
        <v>5.59</v>
      </c>
      <c r="N16634" s="9">
        <v>6.71</v>
      </c>
      <c r="O16634" s="9">
        <v>1.43</v>
      </c>
      <c r="P16634" s="10" t="e">
        <v>#N/A</v>
      </c>
      <c r="Q16634" s="10" t="e">
        <v>#N/A</v>
      </c>
      <c r="R16634" s="30" t="e">
        <f t="shared" si="307"/>
        <v>#N/A</v>
      </c>
    </row>
    <row r="16635" spans="12:18">
      <c r="L16635" s="29">
        <v>36538</v>
      </c>
      <c r="M16635" s="27">
        <v>5.58</v>
      </c>
      <c r="N16635" s="9">
        <v>6.65</v>
      </c>
      <c r="O16635" s="9">
        <v>1.38</v>
      </c>
      <c r="P16635" s="10" t="e">
        <v>#N/A</v>
      </c>
      <c r="Q16635" s="10" t="e">
        <v>#N/A</v>
      </c>
      <c r="R16635" s="30" t="e">
        <f t="shared" si="307"/>
        <v>#N/A</v>
      </c>
    </row>
    <row r="16636" spans="12:18">
      <c r="L16636" s="29">
        <v>36539</v>
      </c>
      <c r="M16636" s="27">
        <v>5.56</v>
      </c>
      <c r="N16636" s="9">
        <v>6.69</v>
      </c>
      <c r="O16636" s="9">
        <v>1.44</v>
      </c>
      <c r="P16636" s="10" t="e">
        <v>#N/A</v>
      </c>
      <c r="Q16636" s="10" t="e">
        <v>#N/A</v>
      </c>
      <c r="R16636" s="30" t="e">
        <f t="shared" si="307"/>
        <v>#N/A</v>
      </c>
    </row>
    <row r="16637" spans="12:18">
      <c r="L16637" s="29">
        <v>36540</v>
      </c>
      <c r="M16637" s="27">
        <v>5.56</v>
      </c>
      <c r="N16637" s="9" t="e">
        <v>#N/A</v>
      </c>
      <c r="O16637" s="9" t="e">
        <v>#N/A</v>
      </c>
      <c r="P16637" s="10" t="e">
        <v>#N/A</v>
      </c>
      <c r="Q16637" s="10" t="e">
        <v>#N/A</v>
      </c>
      <c r="R16637" s="30" t="e">
        <f t="shared" si="307"/>
        <v>#N/A</v>
      </c>
    </row>
    <row r="16638" spans="12:18">
      <c r="L16638" s="29">
        <v>36541</v>
      </c>
      <c r="M16638" s="27">
        <v>5.56</v>
      </c>
      <c r="N16638" s="9" t="e">
        <v>#N/A</v>
      </c>
      <c r="O16638" s="9" t="e">
        <v>#N/A</v>
      </c>
      <c r="P16638" s="10" t="e">
        <v>#N/A</v>
      </c>
      <c r="Q16638" s="10" t="e">
        <v>#N/A</v>
      </c>
      <c r="R16638" s="30" t="e">
        <f t="shared" si="307"/>
        <v>#N/A</v>
      </c>
    </row>
    <row r="16639" spans="12:18">
      <c r="L16639" s="29">
        <v>36542</v>
      </c>
      <c r="M16639" s="27">
        <v>5.56</v>
      </c>
      <c r="N16639" s="9" t="e">
        <v>#N/A</v>
      </c>
      <c r="O16639" s="9" t="e">
        <v>#N/A</v>
      </c>
      <c r="P16639" s="10" t="e">
        <v>#N/A</v>
      </c>
      <c r="Q16639" s="10" t="e">
        <v>#N/A</v>
      </c>
      <c r="R16639" s="30" t="e">
        <f t="shared" si="307"/>
        <v>#N/A</v>
      </c>
    </row>
    <row r="16640" spans="12:18">
      <c r="L16640" s="29">
        <v>36543</v>
      </c>
      <c r="M16640" s="27">
        <v>5.83</v>
      </c>
      <c r="N16640" s="9">
        <v>6.75</v>
      </c>
      <c r="O16640" s="9">
        <v>1.51</v>
      </c>
      <c r="P16640" s="10" t="e">
        <v>#N/A</v>
      </c>
      <c r="Q16640" s="10" t="e">
        <v>#N/A</v>
      </c>
      <c r="R16640" s="30" t="e">
        <f t="shared" si="307"/>
        <v>#N/A</v>
      </c>
    </row>
    <row r="16641" spans="12:18">
      <c r="L16641" s="29">
        <v>36544</v>
      </c>
      <c r="M16641" s="27">
        <v>5.47</v>
      </c>
      <c r="N16641" s="9">
        <v>6.72</v>
      </c>
      <c r="O16641" s="9">
        <v>1.38</v>
      </c>
      <c r="P16641" s="10" t="e">
        <v>#N/A</v>
      </c>
      <c r="Q16641" s="10" t="e">
        <v>#N/A</v>
      </c>
      <c r="R16641" s="30" t="e">
        <f t="shared" si="307"/>
        <v>#N/A</v>
      </c>
    </row>
    <row r="16642" spans="12:18">
      <c r="L16642" s="29">
        <v>36545</v>
      </c>
      <c r="M16642" s="27">
        <v>5.44</v>
      </c>
      <c r="N16642" s="9">
        <v>6.74</v>
      </c>
      <c r="O16642" s="9">
        <v>1.47</v>
      </c>
      <c r="P16642" s="10" t="e">
        <v>#N/A</v>
      </c>
      <c r="Q16642" s="10" t="e">
        <v>#N/A</v>
      </c>
      <c r="R16642" s="30" t="e">
        <f t="shared" si="307"/>
        <v>#N/A</v>
      </c>
    </row>
    <row r="16643" spans="12:18">
      <c r="L16643" s="29">
        <v>36546</v>
      </c>
      <c r="M16643" s="27">
        <v>5.36</v>
      </c>
      <c r="N16643" s="9">
        <v>6.71</v>
      </c>
      <c r="O16643" s="9">
        <v>1.48</v>
      </c>
      <c r="P16643" s="10" t="e">
        <v>#N/A</v>
      </c>
      <c r="Q16643" s="10" t="e">
        <v>#N/A</v>
      </c>
      <c r="R16643" s="30" t="e">
        <f t="shared" si="307"/>
        <v>#N/A</v>
      </c>
    </row>
    <row r="16644" spans="12:18">
      <c r="L16644" s="29">
        <v>36547</v>
      </c>
      <c r="M16644" s="27">
        <v>5.36</v>
      </c>
      <c r="N16644" s="9" t="e">
        <v>#N/A</v>
      </c>
      <c r="O16644" s="9" t="e">
        <v>#N/A</v>
      </c>
      <c r="P16644" s="10" t="e">
        <v>#N/A</v>
      </c>
      <c r="Q16644" s="10" t="e">
        <v>#N/A</v>
      </c>
      <c r="R16644" s="30" t="e">
        <f t="shared" ref="R16644:R16707" si="308">Q16644*12</f>
        <v>#N/A</v>
      </c>
    </row>
    <row r="16645" spans="12:18">
      <c r="L16645" s="29">
        <v>36548</v>
      </c>
      <c r="M16645" s="27">
        <v>5.36</v>
      </c>
      <c r="N16645" s="9" t="e">
        <v>#N/A</v>
      </c>
      <c r="O16645" s="9" t="e">
        <v>#N/A</v>
      </c>
      <c r="P16645" s="10" t="e">
        <v>#N/A</v>
      </c>
      <c r="Q16645" s="10" t="e">
        <v>#N/A</v>
      </c>
      <c r="R16645" s="30" t="e">
        <f t="shared" si="308"/>
        <v>#N/A</v>
      </c>
    </row>
    <row r="16646" spans="12:18">
      <c r="L16646" s="29">
        <v>36549</v>
      </c>
      <c r="M16646" s="27">
        <v>5.53</v>
      </c>
      <c r="N16646" s="9">
        <v>6.65</v>
      </c>
      <c r="O16646" s="9">
        <v>1.37</v>
      </c>
      <c r="P16646" s="10" t="e">
        <v>#N/A</v>
      </c>
      <c r="Q16646" s="10" t="e">
        <v>#N/A</v>
      </c>
      <c r="R16646" s="30" t="e">
        <f t="shared" si="308"/>
        <v>#N/A</v>
      </c>
    </row>
    <row r="16647" spans="12:18">
      <c r="L16647" s="29">
        <v>36550</v>
      </c>
      <c r="M16647" s="27">
        <v>5.46</v>
      </c>
      <c r="N16647" s="9">
        <v>6.64</v>
      </c>
      <c r="O16647" s="9">
        <v>1.3</v>
      </c>
      <c r="P16647" s="10" t="e">
        <v>#N/A</v>
      </c>
      <c r="Q16647" s="10" t="e">
        <v>#N/A</v>
      </c>
      <c r="R16647" s="30" t="e">
        <f t="shared" si="308"/>
        <v>#N/A</v>
      </c>
    </row>
    <row r="16648" spans="12:18">
      <c r="L16648" s="29">
        <v>36551</v>
      </c>
      <c r="M16648" s="27">
        <v>5.52</v>
      </c>
      <c r="N16648" s="9">
        <v>6.6</v>
      </c>
      <c r="O16648" s="9">
        <v>1.28</v>
      </c>
      <c r="P16648" s="10" t="e">
        <v>#N/A</v>
      </c>
      <c r="Q16648" s="10" t="e">
        <v>#N/A</v>
      </c>
      <c r="R16648" s="30" t="e">
        <f t="shared" si="308"/>
        <v>#N/A</v>
      </c>
    </row>
    <row r="16649" spans="12:18">
      <c r="L16649" s="29">
        <v>36552</v>
      </c>
      <c r="M16649" s="27">
        <v>5.61</v>
      </c>
      <c r="N16649" s="9">
        <v>6.53</v>
      </c>
      <c r="O16649" s="9">
        <v>1.26</v>
      </c>
      <c r="P16649" s="10" t="e">
        <v>#N/A</v>
      </c>
      <c r="Q16649" s="10" t="e">
        <v>#N/A</v>
      </c>
      <c r="R16649" s="30" t="e">
        <f t="shared" si="308"/>
        <v>#N/A</v>
      </c>
    </row>
    <row r="16650" spans="12:18">
      <c r="L16650" s="29">
        <v>36553</v>
      </c>
      <c r="M16650" s="27">
        <v>5.58</v>
      </c>
      <c r="N16650" s="9">
        <v>6.45</v>
      </c>
      <c r="O16650" s="9">
        <v>1.18</v>
      </c>
      <c r="P16650" s="10" t="e">
        <v>#N/A</v>
      </c>
      <c r="Q16650" s="10" t="e">
        <v>#N/A</v>
      </c>
      <c r="R16650" s="30" t="e">
        <f t="shared" si="308"/>
        <v>#N/A</v>
      </c>
    </row>
    <row r="16651" spans="12:18">
      <c r="L16651" s="29">
        <v>36554</v>
      </c>
      <c r="M16651" s="27">
        <v>5.58</v>
      </c>
      <c r="N16651" s="9" t="e">
        <v>#N/A</v>
      </c>
      <c r="O16651" s="9" t="e">
        <v>#N/A</v>
      </c>
      <c r="P16651" s="10" t="e">
        <v>#N/A</v>
      </c>
      <c r="Q16651" s="10" t="e">
        <v>#N/A</v>
      </c>
      <c r="R16651" s="30" t="e">
        <f t="shared" si="308"/>
        <v>#N/A</v>
      </c>
    </row>
    <row r="16652" spans="12:18">
      <c r="L16652" s="29">
        <v>36555</v>
      </c>
      <c r="M16652" s="27">
        <v>5.58</v>
      </c>
      <c r="N16652" s="9" t="e">
        <v>#N/A</v>
      </c>
      <c r="O16652" s="9" t="e">
        <v>#N/A</v>
      </c>
      <c r="P16652" s="10" t="e">
        <v>#N/A</v>
      </c>
      <c r="Q16652" s="10" t="e">
        <v>#N/A</v>
      </c>
      <c r="R16652" s="30" t="e">
        <f t="shared" si="308"/>
        <v>#N/A</v>
      </c>
    </row>
    <row r="16653" spans="12:18">
      <c r="L16653" s="29">
        <v>36556</v>
      </c>
      <c r="M16653" s="27">
        <v>5.87</v>
      </c>
      <c r="N16653" s="9">
        <v>6.49</v>
      </c>
      <c r="O16653" s="9">
        <v>1.1499999999999999</v>
      </c>
      <c r="P16653" s="10" t="e">
        <v>#N/A</v>
      </c>
      <c r="Q16653" s="10" t="e">
        <v>#N/A</v>
      </c>
      <c r="R16653" s="30" t="e">
        <f t="shared" si="308"/>
        <v>#N/A</v>
      </c>
    </row>
    <row r="16654" spans="12:18">
      <c r="L16654" s="29">
        <v>36557</v>
      </c>
      <c r="M16654" s="27">
        <v>5.79</v>
      </c>
      <c r="N16654" s="9">
        <v>6.43</v>
      </c>
      <c r="O16654" s="9">
        <v>1.08</v>
      </c>
      <c r="P16654" s="10">
        <v>170</v>
      </c>
      <c r="Q16654" s="10">
        <v>0.41</v>
      </c>
      <c r="R16654" s="30">
        <f t="shared" si="308"/>
        <v>4.92</v>
      </c>
    </row>
    <row r="16655" spans="12:18">
      <c r="L16655" s="29">
        <v>36558</v>
      </c>
      <c r="M16655" s="27">
        <v>5.64</v>
      </c>
      <c r="N16655" s="9">
        <v>6.32</v>
      </c>
      <c r="O16655" s="9">
        <v>1.1100000000000001</v>
      </c>
      <c r="P16655" s="10" t="e">
        <v>#N/A</v>
      </c>
      <c r="Q16655" s="10" t="e">
        <v>#N/A</v>
      </c>
      <c r="R16655" s="30" t="e">
        <f t="shared" si="308"/>
        <v>#N/A</v>
      </c>
    </row>
    <row r="16656" spans="12:18">
      <c r="L16656" s="29">
        <v>36559</v>
      </c>
      <c r="M16656" s="27">
        <v>5.71</v>
      </c>
      <c r="N16656" s="9">
        <v>6.17</v>
      </c>
      <c r="O16656" s="9">
        <v>1.03</v>
      </c>
      <c r="P16656" s="10" t="e">
        <v>#N/A</v>
      </c>
      <c r="Q16656" s="10" t="e">
        <v>#N/A</v>
      </c>
      <c r="R16656" s="30" t="e">
        <f t="shared" si="308"/>
        <v>#N/A</v>
      </c>
    </row>
    <row r="16657" spans="12:18">
      <c r="L16657" s="29">
        <v>36560</v>
      </c>
      <c r="M16657" s="27">
        <v>5.7</v>
      </c>
      <c r="N16657" s="9">
        <v>6.23</v>
      </c>
      <c r="O16657" s="9">
        <v>1.03</v>
      </c>
      <c r="P16657" s="10" t="e">
        <v>#N/A</v>
      </c>
      <c r="Q16657" s="10" t="e">
        <v>#N/A</v>
      </c>
      <c r="R16657" s="30" t="e">
        <f t="shared" si="308"/>
        <v>#N/A</v>
      </c>
    </row>
    <row r="16658" spans="12:18">
      <c r="L16658" s="29">
        <v>36561</v>
      </c>
      <c r="M16658" s="27">
        <v>5.7</v>
      </c>
      <c r="N16658" s="9" t="e">
        <v>#N/A</v>
      </c>
      <c r="O16658" s="9" t="e">
        <v>#N/A</v>
      </c>
      <c r="P16658" s="10" t="e">
        <v>#N/A</v>
      </c>
      <c r="Q16658" s="10" t="e">
        <v>#N/A</v>
      </c>
      <c r="R16658" s="30" t="e">
        <f t="shared" si="308"/>
        <v>#N/A</v>
      </c>
    </row>
    <row r="16659" spans="12:18">
      <c r="L16659" s="29">
        <v>36562</v>
      </c>
      <c r="M16659" s="27">
        <v>5.7</v>
      </c>
      <c r="N16659" s="9" t="e">
        <v>#N/A</v>
      </c>
      <c r="O16659" s="9" t="e">
        <v>#N/A</v>
      </c>
      <c r="P16659" s="10" t="e">
        <v>#N/A</v>
      </c>
      <c r="Q16659" s="10" t="e">
        <v>#N/A</v>
      </c>
      <c r="R16659" s="30" t="e">
        <f t="shared" si="308"/>
        <v>#N/A</v>
      </c>
    </row>
    <row r="16660" spans="12:18">
      <c r="L16660" s="29">
        <v>36563</v>
      </c>
      <c r="M16660" s="27">
        <v>5.76</v>
      </c>
      <c r="N16660" s="9">
        <v>6.34</v>
      </c>
      <c r="O16660" s="9">
        <v>1.17</v>
      </c>
      <c r="P16660" s="10" t="e">
        <v>#N/A</v>
      </c>
      <c r="Q16660" s="10" t="e">
        <v>#N/A</v>
      </c>
      <c r="R16660" s="30" t="e">
        <f t="shared" si="308"/>
        <v>#N/A</v>
      </c>
    </row>
    <row r="16661" spans="12:18">
      <c r="L16661" s="29">
        <v>36564</v>
      </c>
      <c r="M16661" s="27">
        <v>5.67</v>
      </c>
      <c r="N16661" s="9">
        <v>6.22</v>
      </c>
      <c r="O16661" s="9">
        <v>1.07</v>
      </c>
      <c r="P16661" s="10" t="e">
        <v>#N/A</v>
      </c>
      <c r="Q16661" s="10" t="e">
        <v>#N/A</v>
      </c>
      <c r="R16661" s="30" t="e">
        <f t="shared" si="308"/>
        <v>#N/A</v>
      </c>
    </row>
    <row r="16662" spans="12:18">
      <c r="L16662" s="29">
        <v>36565</v>
      </c>
      <c r="M16662" s="27">
        <v>5.76</v>
      </c>
      <c r="N16662" s="9">
        <v>6.32</v>
      </c>
      <c r="O16662" s="9">
        <v>1.07</v>
      </c>
      <c r="P16662" s="10" t="e">
        <v>#N/A</v>
      </c>
      <c r="Q16662" s="10" t="e">
        <v>#N/A</v>
      </c>
      <c r="R16662" s="30" t="e">
        <f t="shared" si="308"/>
        <v>#N/A</v>
      </c>
    </row>
    <row r="16663" spans="12:18">
      <c r="L16663" s="29">
        <v>36566</v>
      </c>
      <c r="M16663" s="27">
        <v>5.79</v>
      </c>
      <c r="N16663" s="9">
        <v>6.35</v>
      </c>
      <c r="O16663" s="9">
        <v>1.17</v>
      </c>
      <c r="P16663" s="10" t="e">
        <v>#N/A</v>
      </c>
      <c r="Q16663" s="10" t="e">
        <v>#N/A</v>
      </c>
      <c r="R16663" s="30" t="e">
        <f t="shared" si="308"/>
        <v>#N/A</v>
      </c>
    </row>
    <row r="16664" spans="12:18">
      <c r="L16664" s="29">
        <v>36567</v>
      </c>
      <c r="M16664" s="27">
        <v>5.71</v>
      </c>
      <c r="N16664" s="9">
        <v>6.29</v>
      </c>
      <c r="O16664" s="9">
        <v>1.1399999999999999</v>
      </c>
      <c r="P16664" s="10" t="e">
        <v>#N/A</v>
      </c>
      <c r="Q16664" s="10" t="e">
        <v>#N/A</v>
      </c>
      <c r="R16664" s="30" t="e">
        <f t="shared" si="308"/>
        <v>#N/A</v>
      </c>
    </row>
    <row r="16665" spans="12:18">
      <c r="L16665" s="29">
        <v>36568</v>
      </c>
      <c r="M16665" s="27">
        <v>5.71</v>
      </c>
      <c r="N16665" s="9" t="e">
        <v>#N/A</v>
      </c>
      <c r="O16665" s="9" t="e">
        <v>#N/A</v>
      </c>
      <c r="P16665" s="10" t="e">
        <v>#N/A</v>
      </c>
      <c r="Q16665" s="10" t="e">
        <v>#N/A</v>
      </c>
      <c r="R16665" s="30" t="e">
        <f t="shared" si="308"/>
        <v>#N/A</v>
      </c>
    </row>
    <row r="16666" spans="12:18">
      <c r="L16666" s="29">
        <v>36569</v>
      </c>
      <c r="M16666" s="27">
        <v>5.71</v>
      </c>
      <c r="N16666" s="9" t="e">
        <v>#N/A</v>
      </c>
      <c r="O16666" s="9" t="e">
        <v>#N/A</v>
      </c>
      <c r="P16666" s="10" t="e">
        <v>#N/A</v>
      </c>
      <c r="Q16666" s="10" t="e">
        <v>#N/A</v>
      </c>
      <c r="R16666" s="30" t="e">
        <f t="shared" si="308"/>
        <v>#N/A</v>
      </c>
    </row>
    <row r="16667" spans="12:18">
      <c r="L16667" s="29">
        <v>36570</v>
      </c>
      <c r="M16667" s="27">
        <v>5.79</v>
      </c>
      <c r="N16667" s="9">
        <v>6.22</v>
      </c>
      <c r="O16667" s="9">
        <v>1.0900000000000001</v>
      </c>
      <c r="P16667" s="10" t="e">
        <v>#N/A</v>
      </c>
      <c r="Q16667" s="10" t="e">
        <v>#N/A</v>
      </c>
      <c r="R16667" s="30" t="e">
        <f t="shared" si="308"/>
        <v>#N/A</v>
      </c>
    </row>
    <row r="16668" spans="12:18">
      <c r="L16668" s="29">
        <v>36571</v>
      </c>
      <c r="M16668" s="27">
        <v>5.85</v>
      </c>
      <c r="N16668" s="9">
        <v>6.26</v>
      </c>
      <c r="O16668" s="9">
        <v>0.98</v>
      </c>
      <c r="P16668" s="10" t="e">
        <v>#N/A</v>
      </c>
      <c r="Q16668" s="10" t="e">
        <v>#N/A</v>
      </c>
      <c r="R16668" s="30" t="e">
        <f t="shared" si="308"/>
        <v>#N/A</v>
      </c>
    </row>
    <row r="16669" spans="12:18">
      <c r="L16669" s="29">
        <v>36572</v>
      </c>
      <c r="M16669" s="27">
        <v>5.67</v>
      </c>
      <c r="N16669" s="9">
        <v>6.27</v>
      </c>
      <c r="O16669" s="9">
        <v>1</v>
      </c>
      <c r="P16669" s="10" t="e">
        <v>#N/A</v>
      </c>
      <c r="Q16669" s="10" t="e">
        <v>#N/A</v>
      </c>
      <c r="R16669" s="30" t="e">
        <f t="shared" si="308"/>
        <v>#N/A</v>
      </c>
    </row>
    <row r="16670" spans="12:18">
      <c r="L16670" s="29">
        <v>36573</v>
      </c>
      <c r="M16670" s="27">
        <v>5.66</v>
      </c>
      <c r="N16670" s="9">
        <v>6.23</v>
      </c>
      <c r="O16670" s="9">
        <v>1.01</v>
      </c>
      <c r="P16670" s="10" t="e">
        <v>#N/A</v>
      </c>
      <c r="Q16670" s="10" t="e">
        <v>#N/A</v>
      </c>
      <c r="R16670" s="30" t="e">
        <f t="shared" si="308"/>
        <v>#N/A</v>
      </c>
    </row>
    <row r="16671" spans="12:18">
      <c r="L16671" s="29">
        <v>36574</v>
      </c>
      <c r="M16671" s="27">
        <v>5.7</v>
      </c>
      <c r="N16671" s="9">
        <v>6.16</v>
      </c>
      <c r="O16671" s="9">
        <v>0.91</v>
      </c>
      <c r="P16671" s="10" t="e">
        <v>#N/A</v>
      </c>
      <c r="Q16671" s="10" t="e">
        <v>#N/A</v>
      </c>
      <c r="R16671" s="30" t="e">
        <f t="shared" si="308"/>
        <v>#N/A</v>
      </c>
    </row>
    <row r="16672" spans="12:18">
      <c r="L16672" s="29">
        <v>36575</v>
      </c>
      <c r="M16672" s="27">
        <v>5.7</v>
      </c>
      <c r="N16672" s="9" t="e">
        <v>#N/A</v>
      </c>
      <c r="O16672" s="9" t="e">
        <v>#N/A</v>
      </c>
      <c r="P16672" s="10" t="e">
        <v>#N/A</v>
      </c>
      <c r="Q16672" s="10" t="e">
        <v>#N/A</v>
      </c>
      <c r="R16672" s="30" t="e">
        <f t="shared" si="308"/>
        <v>#N/A</v>
      </c>
    </row>
    <row r="16673" spans="12:18">
      <c r="L16673" s="29">
        <v>36576</v>
      </c>
      <c r="M16673" s="27">
        <v>5.7</v>
      </c>
      <c r="N16673" s="9" t="e">
        <v>#N/A</v>
      </c>
      <c r="O16673" s="9" t="e">
        <v>#N/A</v>
      </c>
      <c r="P16673" s="10" t="e">
        <v>#N/A</v>
      </c>
      <c r="Q16673" s="10" t="e">
        <v>#N/A</v>
      </c>
      <c r="R16673" s="30" t="e">
        <f t="shared" si="308"/>
        <v>#N/A</v>
      </c>
    </row>
    <row r="16674" spans="12:18">
      <c r="L16674" s="29">
        <v>36577</v>
      </c>
      <c r="M16674" s="27">
        <v>5.7</v>
      </c>
      <c r="N16674" s="9" t="e">
        <v>#N/A</v>
      </c>
      <c r="O16674" s="9" t="e">
        <v>#N/A</v>
      </c>
      <c r="P16674" s="10" t="e">
        <v>#N/A</v>
      </c>
      <c r="Q16674" s="10" t="e">
        <v>#N/A</v>
      </c>
      <c r="R16674" s="30" t="e">
        <f t="shared" si="308"/>
        <v>#N/A</v>
      </c>
    </row>
    <row r="16675" spans="12:18">
      <c r="L16675" s="29">
        <v>36578</v>
      </c>
      <c r="M16675" s="27">
        <v>5.81</v>
      </c>
      <c r="N16675" s="9">
        <v>6.08</v>
      </c>
      <c r="O16675" s="9">
        <v>0.76</v>
      </c>
      <c r="P16675" s="10" t="e">
        <v>#N/A</v>
      </c>
      <c r="Q16675" s="10" t="e">
        <v>#N/A</v>
      </c>
      <c r="R16675" s="30" t="e">
        <f t="shared" si="308"/>
        <v>#N/A</v>
      </c>
    </row>
    <row r="16676" spans="12:18">
      <c r="L16676" s="29">
        <v>36579</v>
      </c>
      <c r="M16676" s="27">
        <v>5.77</v>
      </c>
      <c r="N16676" s="9">
        <v>6.14</v>
      </c>
      <c r="O16676" s="9">
        <v>0.8</v>
      </c>
      <c r="P16676" s="10" t="e">
        <v>#N/A</v>
      </c>
      <c r="Q16676" s="10" t="e">
        <v>#N/A</v>
      </c>
      <c r="R16676" s="30" t="e">
        <f t="shared" si="308"/>
        <v>#N/A</v>
      </c>
    </row>
    <row r="16677" spans="12:18">
      <c r="L16677" s="29">
        <v>36580</v>
      </c>
      <c r="M16677" s="27">
        <v>5.76</v>
      </c>
      <c r="N16677" s="9">
        <v>6.13</v>
      </c>
      <c r="O16677" s="9">
        <v>0.73</v>
      </c>
      <c r="P16677" s="10" t="e">
        <v>#N/A</v>
      </c>
      <c r="Q16677" s="10" t="e">
        <v>#N/A</v>
      </c>
      <c r="R16677" s="30" t="e">
        <f t="shared" si="308"/>
        <v>#N/A</v>
      </c>
    </row>
    <row r="16678" spans="12:18">
      <c r="L16678" s="29">
        <v>36581</v>
      </c>
      <c r="M16678" s="27">
        <v>5.73</v>
      </c>
      <c r="N16678" s="9">
        <v>6.17</v>
      </c>
      <c r="O16678" s="9">
        <v>0.74</v>
      </c>
      <c r="P16678" s="10" t="e">
        <v>#N/A</v>
      </c>
      <c r="Q16678" s="10" t="e">
        <v>#N/A</v>
      </c>
      <c r="R16678" s="30" t="e">
        <f t="shared" si="308"/>
        <v>#N/A</v>
      </c>
    </row>
    <row r="16679" spans="12:18">
      <c r="L16679" s="29">
        <v>36582</v>
      </c>
      <c r="M16679" s="27">
        <v>5.73</v>
      </c>
      <c r="N16679" s="9" t="e">
        <v>#N/A</v>
      </c>
      <c r="O16679" s="9" t="e">
        <v>#N/A</v>
      </c>
      <c r="P16679" s="10" t="e">
        <v>#N/A</v>
      </c>
      <c r="Q16679" s="10" t="e">
        <v>#N/A</v>
      </c>
      <c r="R16679" s="30" t="e">
        <f t="shared" si="308"/>
        <v>#N/A</v>
      </c>
    </row>
    <row r="16680" spans="12:18">
      <c r="L16680" s="29">
        <v>36583</v>
      </c>
      <c r="M16680" s="27">
        <v>5.73</v>
      </c>
      <c r="N16680" s="9" t="e">
        <v>#N/A</v>
      </c>
      <c r="O16680" s="9" t="e">
        <v>#N/A</v>
      </c>
      <c r="P16680" s="10" t="e">
        <v>#N/A</v>
      </c>
      <c r="Q16680" s="10" t="e">
        <v>#N/A</v>
      </c>
      <c r="R16680" s="30" t="e">
        <f t="shared" si="308"/>
        <v>#N/A</v>
      </c>
    </row>
    <row r="16681" spans="12:18">
      <c r="L16681" s="29">
        <v>36584</v>
      </c>
      <c r="M16681" s="27">
        <v>5.81</v>
      </c>
      <c r="N16681" s="9">
        <v>6.16</v>
      </c>
      <c r="O16681" s="9">
        <v>0.74</v>
      </c>
      <c r="P16681" s="10" t="e">
        <v>#N/A</v>
      </c>
      <c r="Q16681" s="10" t="e">
        <v>#N/A</v>
      </c>
      <c r="R16681" s="30" t="e">
        <f t="shared" si="308"/>
        <v>#N/A</v>
      </c>
    </row>
    <row r="16682" spans="12:18">
      <c r="L16682" s="29">
        <v>36585</v>
      </c>
      <c r="M16682" s="27">
        <v>5.85</v>
      </c>
      <c r="N16682" s="9">
        <v>6.15</v>
      </c>
      <c r="O16682" s="9">
        <v>0.8</v>
      </c>
      <c r="P16682" s="10" t="e">
        <v>#N/A</v>
      </c>
      <c r="Q16682" s="10" t="e">
        <v>#N/A</v>
      </c>
      <c r="R16682" s="30" t="e">
        <f t="shared" si="308"/>
        <v>#N/A</v>
      </c>
    </row>
    <row r="16683" spans="12:18">
      <c r="L16683" s="29">
        <v>36586</v>
      </c>
      <c r="M16683" s="27">
        <v>5.78</v>
      </c>
      <c r="N16683" s="9">
        <v>6.16</v>
      </c>
      <c r="O16683" s="9">
        <v>0.79</v>
      </c>
      <c r="P16683" s="10">
        <v>171</v>
      </c>
      <c r="Q16683" s="10">
        <v>0.59</v>
      </c>
      <c r="R16683" s="30">
        <f t="shared" si="308"/>
        <v>7.08</v>
      </c>
    </row>
    <row r="16684" spans="12:18">
      <c r="L16684" s="29">
        <v>36587</v>
      </c>
      <c r="M16684" s="27">
        <v>5.76</v>
      </c>
      <c r="N16684" s="9">
        <v>6.15</v>
      </c>
      <c r="O16684" s="9">
        <v>0.8</v>
      </c>
      <c r="P16684" s="10" t="e">
        <v>#N/A</v>
      </c>
      <c r="Q16684" s="10" t="e">
        <v>#N/A</v>
      </c>
      <c r="R16684" s="30" t="e">
        <f t="shared" si="308"/>
        <v>#N/A</v>
      </c>
    </row>
    <row r="16685" spans="12:18">
      <c r="L16685" s="29">
        <v>36588</v>
      </c>
      <c r="M16685" s="27">
        <v>5.72</v>
      </c>
      <c r="N16685" s="9">
        <v>6.13</v>
      </c>
      <c r="O16685" s="9">
        <v>0.76</v>
      </c>
      <c r="P16685" s="10" t="e">
        <v>#N/A</v>
      </c>
      <c r="Q16685" s="10" t="e">
        <v>#N/A</v>
      </c>
      <c r="R16685" s="30" t="e">
        <f t="shared" si="308"/>
        <v>#N/A</v>
      </c>
    </row>
    <row r="16686" spans="12:18">
      <c r="L16686" s="29">
        <v>36589</v>
      </c>
      <c r="M16686" s="27">
        <v>5.72</v>
      </c>
      <c r="N16686" s="9" t="e">
        <v>#N/A</v>
      </c>
      <c r="O16686" s="9" t="e">
        <v>#N/A</v>
      </c>
      <c r="P16686" s="10" t="e">
        <v>#N/A</v>
      </c>
      <c r="Q16686" s="10" t="e">
        <v>#N/A</v>
      </c>
      <c r="R16686" s="30" t="e">
        <f t="shared" si="308"/>
        <v>#N/A</v>
      </c>
    </row>
    <row r="16687" spans="12:18">
      <c r="L16687" s="29">
        <v>36590</v>
      </c>
      <c r="M16687" s="27">
        <v>5.72</v>
      </c>
      <c r="N16687" s="9" t="e">
        <v>#N/A</v>
      </c>
      <c r="O16687" s="9" t="e">
        <v>#N/A</v>
      </c>
      <c r="P16687" s="10" t="e">
        <v>#N/A</v>
      </c>
      <c r="Q16687" s="10" t="e">
        <v>#N/A</v>
      </c>
      <c r="R16687" s="30" t="e">
        <f t="shared" si="308"/>
        <v>#N/A</v>
      </c>
    </row>
    <row r="16688" spans="12:18">
      <c r="L16688" s="29">
        <v>36591</v>
      </c>
      <c r="M16688" s="27">
        <v>5.73</v>
      </c>
      <c r="N16688" s="9">
        <v>6.16</v>
      </c>
      <c r="O16688" s="9">
        <v>0.76</v>
      </c>
      <c r="P16688" s="10" t="e">
        <v>#N/A</v>
      </c>
      <c r="Q16688" s="10" t="e">
        <v>#N/A</v>
      </c>
      <c r="R16688" s="30" t="e">
        <f t="shared" si="308"/>
        <v>#N/A</v>
      </c>
    </row>
    <row r="16689" spans="12:18">
      <c r="L16689" s="29">
        <v>36592</v>
      </c>
      <c r="M16689" s="27">
        <v>5.68</v>
      </c>
      <c r="N16689" s="9">
        <v>6.16</v>
      </c>
      <c r="O16689" s="9">
        <v>0.72</v>
      </c>
      <c r="P16689" s="10" t="e">
        <v>#N/A</v>
      </c>
      <c r="Q16689" s="10" t="e">
        <v>#N/A</v>
      </c>
      <c r="R16689" s="30" t="e">
        <f t="shared" si="308"/>
        <v>#N/A</v>
      </c>
    </row>
    <row r="16690" spans="12:18">
      <c r="L16690" s="29">
        <v>36593</v>
      </c>
      <c r="M16690" s="27">
        <v>5.77</v>
      </c>
      <c r="N16690" s="9">
        <v>6.17</v>
      </c>
      <c r="O16690" s="9">
        <v>0.71</v>
      </c>
      <c r="P16690" s="10" t="e">
        <v>#N/A</v>
      </c>
      <c r="Q16690" s="10" t="e">
        <v>#N/A</v>
      </c>
      <c r="R16690" s="30" t="e">
        <f t="shared" si="308"/>
        <v>#N/A</v>
      </c>
    </row>
    <row r="16691" spans="12:18">
      <c r="L16691" s="29">
        <v>36594</v>
      </c>
      <c r="M16691" s="27">
        <v>5.79</v>
      </c>
      <c r="N16691" s="9">
        <v>6.16</v>
      </c>
      <c r="O16691" s="9">
        <v>0.69</v>
      </c>
      <c r="P16691" s="10" t="e">
        <v>#N/A</v>
      </c>
      <c r="Q16691" s="10" t="e">
        <v>#N/A</v>
      </c>
      <c r="R16691" s="30" t="e">
        <f t="shared" si="308"/>
        <v>#N/A</v>
      </c>
    </row>
    <row r="16692" spans="12:18">
      <c r="L16692" s="29">
        <v>36595</v>
      </c>
      <c r="M16692" s="27">
        <v>5.75</v>
      </c>
      <c r="N16692" s="9">
        <v>6.19</v>
      </c>
      <c r="O16692" s="9">
        <v>0.69</v>
      </c>
      <c r="P16692" s="10" t="e">
        <v>#N/A</v>
      </c>
      <c r="Q16692" s="10" t="e">
        <v>#N/A</v>
      </c>
      <c r="R16692" s="30" t="e">
        <f t="shared" si="308"/>
        <v>#N/A</v>
      </c>
    </row>
    <row r="16693" spans="12:18">
      <c r="L16693" s="29">
        <v>36596</v>
      </c>
      <c r="M16693" s="27">
        <v>5.75</v>
      </c>
      <c r="N16693" s="9" t="e">
        <v>#N/A</v>
      </c>
      <c r="O16693" s="9" t="e">
        <v>#N/A</v>
      </c>
      <c r="P16693" s="10" t="e">
        <v>#N/A</v>
      </c>
      <c r="Q16693" s="10" t="e">
        <v>#N/A</v>
      </c>
      <c r="R16693" s="30" t="e">
        <f t="shared" si="308"/>
        <v>#N/A</v>
      </c>
    </row>
    <row r="16694" spans="12:18">
      <c r="L16694" s="29">
        <v>36597</v>
      </c>
      <c r="M16694" s="27">
        <v>5.75</v>
      </c>
      <c r="N16694" s="9" t="e">
        <v>#N/A</v>
      </c>
      <c r="O16694" s="9" t="e">
        <v>#N/A</v>
      </c>
      <c r="P16694" s="10" t="e">
        <v>#N/A</v>
      </c>
      <c r="Q16694" s="10" t="e">
        <v>#N/A</v>
      </c>
      <c r="R16694" s="30" t="e">
        <f t="shared" si="308"/>
        <v>#N/A</v>
      </c>
    </row>
    <row r="16695" spans="12:18">
      <c r="L16695" s="29">
        <v>36598</v>
      </c>
      <c r="M16695" s="27">
        <v>5.81</v>
      </c>
      <c r="N16695" s="9">
        <v>6.17</v>
      </c>
      <c r="O16695" s="9">
        <v>0.65</v>
      </c>
      <c r="P16695" s="10" t="e">
        <v>#N/A</v>
      </c>
      <c r="Q16695" s="10" t="e">
        <v>#N/A</v>
      </c>
      <c r="R16695" s="30" t="e">
        <f t="shared" si="308"/>
        <v>#N/A</v>
      </c>
    </row>
    <row r="16696" spans="12:18">
      <c r="L16696" s="29">
        <v>36599</v>
      </c>
      <c r="M16696" s="27">
        <v>5.8</v>
      </c>
      <c r="N16696" s="9">
        <v>6.11</v>
      </c>
      <c r="O16696" s="9">
        <v>0.6</v>
      </c>
      <c r="P16696" s="10" t="e">
        <v>#N/A</v>
      </c>
      <c r="Q16696" s="10" t="e">
        <v>#N/A</v>
      </c>
      <c r="R16696" s="30" t="e">
        <f t="shared" si="308"/>
        <v>#N/A</v>
      </c>
    </row>
    <row r="16697" spans="12:18">
      <c r="L16697" s="29">
        <v>36600</v>
      </c>
      <c r="M16697" s="27">
        <v>5.9</v>
      </c>
      <c r="N16697" s="9">
        <v>6.07</v>
      </c>
      <c r="O16697" s="9">
        <v>0.6</v>
      </c>
      <c r="P16697" s="10" t="e">
        <v>#N/A</v>
      </c>
      <c r="Q16697" s="10" t="e">
        <v>#N/A</v>
      </c>
      <c r="R16697" s="30" t="e">
        <f t="shared" si="308"/>
        <v>#N/A</v>
      </c>
    </row>
    <row r="16698" spans="12:18">
      <c r="L16698" s="29">
        <v>36601</v>
      </c>
      <c r="M16698" s="27">
        <v>5.77</v>
      </c>
      <c r="N16698" s="9">
        <v>6.05</v>
      </c>
      <c r="O16698" s="9">
        <v>0.56000000000000005</v>
      </c>
      <c r="P16698" s="10" t="e">
        <v>#N/A</v>
      </c>
      <c r="Q16698" s="10" t="e">
        <v>#N/A</v>
      </c>
      <c r="R16698" s="30" t="e">
        <f t="shared" si="308"/>
        <v>#N/A</v>
      </c>
    </row>
    <row r="16699" spans="12:18">
      <c r="L16699" s="29">
        <v>36602</v>
      </c>
      <c r="M16699" s="27">
        <v>5.76</v>
      </c>
      <c r="N16699" s="9">
        <v>6.01</v>
      </c>
      <c r="O16699" s="9">
        <v>0.48</v>
      </c>
      <c r="P16699" s="10" t="e">
        <v>#N/A</v>
      </c>
      <c r="Q16699" s="10" t="e">
        <v>#N/A</v>
      </c>
      <c r="R16699" s="30" t="e">
        <f t="shared" si="308"/>
        <v>#N/A</v>
      </c>
    </row>
    <row r="16700" spans="12:18">
      <c r="L16700" s="29">
        <v>36603</v>
      </c>
      <c r="M16700" s="27">
        <v>5.76</v>
      </c>
      <c r="N16700" s="9" t="e">
        <v>#N/A</v>
      </c>
      <c r="O16700" s="9" t="e">
        <v>#N/A</v>
      </c>
      <c r="P16700" s="10" t="e">
        <v>#N/A</v>
      </c>
      <c r="Q16700" s="10" t="e">
        <v>#N/A</v>
      </c>
      <c r="R16700" s="30" t="e">
        <f t="shared" si="308"/>
        <v>#N/A</v>
      </c>
    </row>
    <row r="16701" spans="12:18">
      <c r="L16701" s="29">
        <v>36604</v>
      </c>
      <c r="M16701" s="27">
        <v>5.76</v>
      </c>
      <c r="N16701" s="9" t="e">
        <v>#N/A</v>
      </c>
      <c r="O16701" s="9" t="e">
        <v>#N/A</v>
      </c>
      <c r="P16701" s="10" t="e">
        <v>#N/A</v>
      </c>
      <c r="Q16701" s="10" t="e">
        <v>#N/A</v>
      </c>
      <c r="R16701" s="30" t="e">
        <f t="shared" si="308"/>
        <v>#N/A</v>
      </c>
    </row>
    <row r="16702" spans="12:18">
      <c r="L16702" s="29">
        <v>36605</v>
      </c>
      <c r="M16702" s="27">
        <v>5.82</v>
      </c>
      <c r="N16702" s="9">
        <v>5.99</v>
      </c>
      <c r="O16702" s="9">
        <v>0.44</v>
      </c>
      <c r="P16702" s="10" t="e">
        <v>#N/A</v>
      </c>
      <c r="Q16702" s="10" t="e">
        <v>#N/A</v>
      </c>
      <c r="R16702" s="30" t="e">
        <f t="shared" si="308"/>
        <v>#N/A</v>
      </c>
    </row>
    <row r="16703" spans="12:18">
      <c r="L16703" s="29">
        <v>36606</v>
      </c>
      <c r="M16703" s="27">
        <v>5.81</v>
      </c>
      <c r="N16703" s="9">
        <v>5.97</v>
      </c>
      <c r="O16703" s="9">
        <v>0.39</v>
      </c>
      <c r="P16703" s="10" t="e">
        <v>#N/A</v>
      </c>
      <c r="Q16703" s="10" t="e">
        <v>#N/A</v>
      </c>
      <c r="R16703" s="30" t="e">
        <f t="shared" si="308"/>
        <v>#N/A</v>
      </c>
    </row>
    <row r="16704" spans="12:18">
      <c r="L16704" s="29">
        <v>36607</v>
      </c>
      <c r="M16704" s="27">
        <v>6.02</v>
      </c>
      <c r="N16704" s="9">
        <v>5.97</v>
      </c>
      <c r="O16704" s="9">
        <v>0.39</v>
      </c>
      <c r="P16704" s="10" t="e">
        <v>#N/A</v>
      </c>
      <c r="Q16704" s="10" t="e">
        <v>#N/A</v>
      </c>
      <c r="R16704" s="30" t="e">
        <f t="shared" si="308"/>
        <v>#N/A</v>
      </c>
    </row>
    <row r="16705" spans="12:18">
      <c r="L16705" s="29">
        <v>36608</v>
      </c>
      <c r="M16705" s="27">
        <v>6.04</v>
      </c>
      <c r="N16705" s="9">
        <v>5.92</v>
      </c>
      <c r="O16705" s="9">
        <v>0.35</v>
      </c>
      <c r="P16705" s="10" t="e">
        <v>#N/A</v>
      </c>
      <c r="Q16705" s="10" t="e">
        <v>#N/A</v>
      </c>
      <c r="R16705" s="30" t="e">
        <f t="shared" si="308"/>
        <v>#N/A</v>
      </c>
    </row>
    <row r="16706" spans="12:18">
      <c r="L16706" s="29">
        <v>36609</v>
      </c>
      <c r="M16706" s="27">
        <v>5.98</v>
      </c>
      <c r="N16706" s="9">
        <v>6</v>
      </c>
      <c r="O16706" s="9">
        <v>0.46</v>
      </c>
      <c r="P16706" s="10" t="e">
        <v>#N/A</v>
      </c>
      <c r="Q16706" s="10" t="e">
        <v>#N/A</v>
      </c>
      <c r="R16706" s="30" t="e">
        <f t="shared" si="308"/>
        <v>#N/A</v>
      </c>
    </row>
    <row r="16707" spans="12:18">
      <c r="L16707" s="29">
        <v>36610</v>
      </c>
      <c r="M16707" s="27">
        <v>5.98</v>
      </c>
      <c r="N16707" s="9" t="e">
        <v>#N/A</v>
      </c>
      <c r="O16707" s="9" t="e">
        <v>#N/A</v>
      </c>
      <c r="P16707" s="10" t="e">
        <v>#N/A</v>
      </c>
      <c r="Q16707" s="10" t="e">
        <v>#N/A</v>
      </c>
      <c r="R16707" s="30" t="e">
        <f t="shared" si="308"/>
        <v>#N/A</v>
      </c>
    </row>
    <row r="16708" spans="12:18">
      <c r="L16708" s="29">
        <v>36611</v>
      </c>
      <c r="M16708" s="27">
        <v>5.98</v>
      </c>
      <c r="N16708" s="9" t="e">
        <v>#N/A</v>
      </c>
      <c r="O16708" s="9" t="e">
        <v>#N/A</v>
      </c>
      <c r="P16708" s="10" t="e">
        <v>#N/A</v>
      </c>
      <c r="Q16708" s="10" t="e">
        <v>#N/A</v>
      </c>
      <c r="R16708" s="30" t="e">
        <f t="shared" ref="R16708:R16771" si="309">Q16708*12</f>
        <v>#N/A</v>
      </c>
    </row>
    <row r="16709" spans="12:18">
      <c r="L16709" s="29">
        <v>36612</v>
      </c>
      <c r="M16709" s="27">
        <v>6.07</v>
      </c>
      <c r="N16709" s="9">
        <v>5.99</v>
      </c>
      <c r="O16709" s="9">
        <v>0.52</v>
      </c>
      <c r="P16709" s="10" t="e">
        <v>#N/A</v>
      </c>
      <c r="Q16709" s="10" t="e">
        <v>#N/A</v>
      </c>
      <c r="R16709" s="30" t="e">
        <f t="shared" si="309"/>
        <v>#N/A</v>
      </c>
    </row>
    <row r="16710" spans="12:18">
      <c r="L16710" s="29">
        <v>36613</v>
      </c>
      <c r="M16710" s="27">
        <v>6.02</v>
      </c>
      <c r="N16710" s="9">
        <v>5.98</v>
      </c>
      <c r="O16710" s="9">
        <v>0.45</v>
      </c>
      <c r="P16710" s="10" t="e">
        <v>#N/A</v>
      </c>
      <c r="Q16710" s="10" t="e">
        <v>#N/A</v>
      </c>
      <c r="R16710" s="30" t="e">
        <f t="shared" si="309"/>
        <v>#N/A</v>
      </c>
    </row>
    <row r="16711" spans="12:18">
      <c r="L16711" s="29">
        <v>36614</v>
      </c>
      <c r="M16711" s="27">
        <v>5.98</v>
      </c>
      <c r="N16711" s="9">
        <v>5.99</v>
      </c>
      <c r="O16711" s="9">
        <v>0.45</v>
      </c>
      <c r="P16711" s="10" t="e">
        <v>#N/A</v>
      </c>
      <c r="Q16711" s="10" t="e">
        <v>#N/A</v>
      </c>
      <c r="R16711" s="30" t="e">
        <f t="shared" si="309"/>
        <v>#N/A</v>
      </c>
    </row>
    <row r="16712" spans="12:18">
      <c r="L16712" s="29">
        <v>36615</v>
      </c>
      <c r="M16712" s="27">
        <v>6.11</v>
      </c>
      <c r="N16712" s="9">
        <v>5.89</v>
      </c>
      <c r="O16712" s="9">
        <v>0.35</v>
      </c>
      <c r="P16712" s="10" t="e">
        <v>#N/A</v>
      </c>
      <c r="Q16712" s="10" t="e">
        <v>#N/A</v>
      </c>
      <c r="R16712" s="30" t="e">
        <f t="shared" si="309"/>
        <v>#N/A</v>
      </c>
    </row>
    <row r="16713" spans="12:18">
      <c r="L16713" s="29">
        <v>36616</v>
      </c>
      <c r="M16713" s="27">
        <v>6.17</v>
      </c>
      <c r="N16713" s="9">
        <v>5.84</v>
      </c>
      <c r="O16713" s="9">
        <v>0.31</v>
      </c>
      <c r="P16713" s="10" t="e">
        <v>#N/A</v>
      </c>
      <c r="Q16713" s="10" t="e">
        <v>#N/A</v>
      </c>
      <c r="R16713" s="30" t="e">
        <f t="shared" si="309"/>
        <v>#N/A</v>
      </c>
    </row>
    <row r="16714" spans="12:18">
      <c r="L16714" s="29">
        <v>36617</v>
      </c>
      <c r="M16714" s="27">
        <v>6.17</v>
      </c>
      <c r="N16714" s="9" t="e">
        <v>#N/A</v>
      </c>
      <c r="O16714" s="9" t="e">
        <v>#N/A</v>
      </c>
      <c r="P16714" s="10">
        <v>170.9</v>
      </c>
      <c r="Q16714" s="10">
        <v>-0.06</v>
      </c>
      <c r="R16714" s="30">
        <f t="shared" si="309"/>
        <v>-0.72</v>
      </c>
    </row>
    <row r="16715" spans="12:18">
      <c r="L16715" s="29">
        <v>36618</v>
      </c>
      <c r="M16715" s="27">
        <v>6.17</v>
      </c>
      <c r="N16715" s="9" t="e">
        <v>#N/A</v>
      </c>
      <c r="O16715" s="9" t="e">
        <v>#N/A</v>
      </c>
      <c r="P16715" s="10" t="e">
        <v>#N/A</v>
      </c>
      <c r="Q16715" s="10" t="e">
        <v>#N/A</v>
      </c>
      <c r="R16715" s="30" t="e">
        <f t="shared" si="309"/>
        <v>#N/A</v>
      </c>
    </row>
    <row r="16716" spans="12:18">
      <c r="L16716" s="29">
        <v>36619</v>
      </c>
      <c r="M16716" s="27">
        <v>6.15</v>
      </c>
      <c r="N16716" s="9">
        <v>5.84</v>
      </c>
      <c r="O16716" s="9">
        <v>0.31</v>
      </c>
      <c r="P16716" s="10" t="e">
        <v>#N/A</v>
      </c>
      <c r="Q16716" s="10" t="e">
        <v>#N/A</v>
      </c>
      <c r="R16716" s="30" t="e">
        <f t="shared" si="309"/>
        <v>#N/A</v>
      </c>
    </row>
    <row r="16717" spans="12:18">
      <c r="L16717" s="29">
        <v>36620</v>
      </c>
      <c r="M16717" s="27">
        <v>5.98</v>
      </c>
      <c r="N16717" s="9">
        <v>5.77</v>
      </c>
      <c r="O16717" s="9">
        <v>0.23</v>
      </c>
      <c r="P16717" s="10" t="e">
        <v>#N/A</v>
      </c>
      <c r="Q16717" s="10" t="e">
        <v>#N/A</v>
      </c>
      <c r="R16717" s="30" t="e">
        <f t="shared" si="309"/>
        <v>#N/A</v>
      </c>
    </row>
    <row r="16718" spans="12:18">
      <c r="L16718" s="29">
        <v>36621</v>
      </c>
      <c r="M16718" s="27">
        <v>6.08</v>
      </c>
      <c r="N16718" s="9">
        <v>5.81</v>
      </c>
      <c r="O16718" s="9">
        <v>0.2</v>
      </c>
      <c r="P16718" s="10" t="e">
        <v>#N/A</v>
      </c>
      <c r="Q16718" s="10" t="e">
        <v>#N/A</v>
      </c>
      <c r="R16718" s="30" t="e">
        <f t="shared" si="309"/>
        <v>#N/A</v>
      </c>
    </row>
    <row r="16719" spans="12:18">
      <c r="L16719" s="29">
        <v>36622</v>
      </c>
      <c r="M16719" s="27">
        <v>6.05</v>
      </c>
      <c r="N16719" s="9">
        <v>5.8</v>
      </c>
      <c r="O16719" s="9">
        <v>0.21</v>
      </c>
      <c r="P16719" s="10" t="e">
        <v>#N/A</v>
      </c>
      <c r="Q16719" s="10" t="e">
        <v>#N/A</v>
      </c>
      <c r="R16719" s="30" t="e">
        <f t="shared" si="309"/>
        <v>#N/A</v>
      </c>
    </row>
    <row r="16720" spans="12:18">
      <c r="L16720" s="29">
        <v>36623</v>
      </c>
      <c r="M16720" s="27">
        <v>5.95</v>
      </c>
      <c r="N16720" s="9">
        <v>5.71</v>
      </c>
      <c r="O16720" s="9">
        <v>0.13</v>
      </c>
      <c r="P16720" s="10" t="e">
        <v>#N/A</v>
      </c>
      <c r="Q16720" s="10" t="e">
        <v>#N/A</v>
      </c>
      <c r="R16720" s="30" t="e">
        <f t="shared" si="309"/>
        <v>#N/A</v>
      </c>
    </row>
    <row r="16721" spans="12:18">
      <c r="L16721" s="29">
        <v>36624</v>
      </c>
      <c r="M16721" s="27">
        <v>5.95</v>
      </c>
      <c r="N16721" s="9" t="e">
        <v>#N/A</v>
      </c>
      <c r="O16721" s="9" t="e">
        <v>#N/A</v>
      </c>
      <c r="P16721" s="10" t="e">
        <v>#N/A</v>
      </c>
      <c r="Q16721" s="10" t="e">
        <v>#N/A</v>
      </c>
      <c r="R16721" s="30" t="e">
        <f t="shared" si="309"/>
        <v>#N/A</v>
      </c>
    </row>
    <row r="16722" spans="12:18">
      <c r="L16722" s="29">
        <v>36625</v>
      </c>
      <c r="M16722" s="27">
        <v>5.95</v>
      </c>
      <c r="N16722" s="9" t="e">
        <v>#N/A</v>
      </c>
      <c r="O16722" s="9" t="e">
        <v>#N/A</v>
      </c>
      <c r="P16722" s="10" t="e">
        <v>#N/A</v>
      </c>
      <c r="Q16722" s="10" t="e">
        <v>#N/A</v>
      </c>
      <c r="R16722" s="30" t="e">
        <f t="shared" si="309"/>
        <v>#N/A</v>
      </c>
    </row>
    <row r="16723" spans="12:18">
      <c r="L16723" s="29">
        <v>36626</v>
      </c>
      <c r="M16723" s="27">
        <v>6.05</v>
      </c>
      <c r="N16723" s="9">
        <v>5.69</v>
      </c>
      <c r="O16723" s="9">
        <v>0.1</v>
      </c>
      <c r="P16723" s="10" t="e">
        <v>#N/A</v>
      </c>
      <c r="Q16723" s="10" t="e">
        <v>#N/A</v>
      </c>
      <c r="R16723" s="30" t="e">
        <f t="shared" si="309"/>
        <v>#N/A</v>
      </c>
    </row>
    <row r="16724" spans="12:18">
      <c r="L16724" s="29">
        <v>36627</v>
      </c>
      <c r="M16724" s="27">
        <v>5.97</v>
      </c>
      <c r="N16724" s="9">
        <v>5.77</v>
      </c>
      <c r="O16724" s="9">
        <v>0.22</v>
      </c>
      <c r="P16724" s="10" t="e">
        <v>#N/A</v>
      </c>
      <c r="Q16724" s="10" t="e">
        <v>#N/A</v>
      </c>
      <c r="R16724" s="30" t="e">
        <f t="shared" si="309"/>
        <v>#N/A</v>
      </c>
    </row>
    <row r="16725" spans="12:18">
      <c r="L16725" s="29">
        <v>36628</v>
      </c>
      <c r="M16725" s="27">
        <v>5.93</v>
      </c>
      <c r="N16725" s="9">
        <v>5.84</v>
      </c>
      <c r="O16725" s="9">
        <v>0.3</v>
      </c>
      <c r="P16725" s="10" t="e">
        <v>#N/A</v>
      </c>
      <c r="Q16725" s="10" t="e">
        <v>#N/A</v>
      </c>
      <c r="R16725" s="30" t="e">
        <f t="shared" si="309"/>
        <v>#N/A</v>
      </c>
    </row>
    <row r="16726" spans="12:18">
      <c r="L16726" s="29">
        <v>36629</v>
      </c>
      <c r="M16726" s="27">
        <v>5.97</v>
      </c>
      <c r="N16726" s="9">
        <v>5.81</v>
      </c>
      <c r="O16726" s="9">
        <v>0.28999999999999998</v>
      </c>
      <c r="P16726" s="10" t="e">
        <v>#N/A</v>
      </c>
      <c r="Q16726" s="10" t="e">
        <v>#N/A</v>
      </c>
      <c r="R16726" s="30" t="e">
        <f t="shared" si="309"/>
        <v>#N/A</v>
      </c>
    </row>
    <row r="16727" spans="12:18">
      <c r="L16727" s="29">
        <v>36630</v>
      </c>
      <c r="M16727" s="27">
        <v>6.08</v>
      </c>
      <c r="N16727" s="9">
        <v>5.79</v>
      </c>
      <c r="O16727" s="9">
        <v>0.2</v>
      </c>
      <c r="P16727" s="10" t="e">
        <v>#N/A</v>
      </c>
      <c r="Q16727" s="10" t="e">
        <v>#N/A</v>
      </c>
      <c r="R16727" s="30" t="e">
        <f t="shared" si="309"/>
        <v>#N/A</v>
      </c>
    </row>
    <row r="16728" spans="12:18">
      <c r="L16728" s="29">
        <v>36631</v>
      </c>
      <c r="M16728" s="27">
        <v>6.08</v>
      </c>
      <c r="N16728" s="9" t="e">
        <v>#N/A</v>
      </c>
      <c r="O16728" s="9" t="e">
        <v>#N/A</v>
      </c>
      <c r="P16728" s="10" t="e">
        <v>#N/A</v>
      </c>
      <c r="Q16728" s="10" t="e">
        <v>#N/A</v>
      </c>
      <c r="R16728" s="30" t="e">
        <f t="shared" si="309"/>
        <v>#N/A</v>
      </c>
    </row>
    <row r="16729" spans="12:18">
      <c r="L16729" s="29">
        <v>36632</v>
      </c>
      <c r="M16729" s="27">
        <v>6.08</v>
      </c>
      <c r="N16729" s="9" t="e">
        <v>#N/A</v>
      </c>
      <c r="O16729" s="9" t="e">
        <v>#N/A</v>
      </c>
      <c r="P16729" s="10" t="e">
        <v>#N/A</v>
      </c>
      <c r="Q16729" s="10" t="e">
        <v>#N/A</v>
      </c>
      <c r="R16729" s="30" t="e">
        <f t="shared" si="309"/>
        <v>#N/A</v>
      </c>
    </row>
    <row r="16730" spans="12:18">
      <c r="L16730" s="29">
        <v>36633</v>
      </c>
      <c r="M16730" s="27">
        <v>6.18</v>
      </c>
      <c r="N16730" s="9">
        <v>5.92</v>
      </c>
      <c r="O16730" s="9">
        <v>0.36</v>
      </c>
      <c r="P16730" s="10" t="e">
        <v>#N/A</v>
      </c>
      <c r="Q16730" s="10" t="e">
        <v>#N/A</v>
      </c>
      <c r="R16730" s="30" t="e">
        <f t="shared" si="309"/>
        <v>#N/A</v>
      </c>
    </row>
    <row r="16731" spans="12:18">
      <c r="L16731" s="29">
        <v>36634</v>
      </c>
      <c r="M16731" s="27">
        <v>5.93</v>
      </c>
      <c r="N16731" s="9">
        <v>5.92</v>
      </c>
      <c r="O16731" s="9">
        <v>0.4</v>
      </c>
      <c r="P16731" s="10" t="e">
        <v>#N/A</v>
      </c>
      <c r="Q16731" s="10" t="e">
        <v>#N/A</v>
      </c>
      <c r="R16731" s="30" t="e">
        <f t="shared" si="309"/>
        <v>#N/A</v>
      </c>
    </row>
    <row r="16732" spans="12:18">
      <c r="L16732" s="29">
        <v>36635</v>
      </c>
      <c r="M16732" s="27">
        <v>5.93</v>
      </c>
      <c r="N16732" s="9">
        <v>5.85</v>
      </c>
      <c r="O16732" s="9">
        <v>0.34</v>
      </c>
      <c r="P16732" s="10" t="e">
        <v>#N/A</v>
      </c>
      <c r="Q16732" s="10" t="e">
        <v>#N/A</v>
      </c>
      <c r="R16732" s="30" t="e">
        <f t="shared" si="309"/>
        <v>#N/A</v>
      </c>
    </row>
    <row r="16733" spans="12:18">
      <c r="L16733" s="29">
        <v>36636</v>
      </c>
      <c r="M16733" s="27">
        <v>6.05</v>
      </c>
      <c r="N16733" s="9">
        <v>5.83</v>
      </c>
      <c r="O16733" s="9">
        <v>0.36</v>
      </c>
      <c r="P16733" s="10" t="e">
        <v>#N/A</v>
      </c>
      <c r="Q16733" s="10" t="e">
        <v>#N/A</v>
      </c>
      <c r="R16733" s="30" t="e">
        <f t="shared" si="309"/>
        <v>#N/A</v>
      </c>
    </row>
    <row r="16734" spans="12:18">
      <c r="L16734" s="29">
        <v>36637</v>
      </c>
      <c r="M16734" s="27">
        <v>5.94</v>
      </c>
      <c r="N16734" s="9" t="e">
        <v>#N/A</v>
      </c>
      <c r="O16734" s="9" t="e">
        <v>#N/A</v>
      </c>
      <c r="P16734" s="10" t="e">
        <v>#N/A</v>
      </c>
      <c r="Q16734" s="10" t="e">
        <v>#N/A</v>
      </c>
      <c r="R16734" s="30" t="e">
        <f t="shared" si="309"/>
        <v>#N/A</v>
      </c>
    </row>
    <row r="16735" spans="12:18">
      <c r="L16735" s="29">
        <v>36638</v>
      </c>
      <c r="M16735" s="27">
        <v>5.94</v>
      </c>
      <c r="N16735" s="9" t="e">
        <v>#N/A</v>
      </c>
      <c r="O16735" s="9" t="e">
        <v>#N/A</v>
      </c>
      <c r="P16735" s="10" t="e">
        <v>#N/A</v>
      </c>
      <c r="Q16735" s="10" t="e">
        <v>#N/A</v>
      </c>
      <c r="R16735" s="30" t="e">
        <f t="shared" si="309"/>
        <v>#N/A</v>
      </c>
    </row>
    <row r="16736" spans="12:18">
      <c r="L16736" s="29">
        <v>36639</v>
      </c>
      <c r="M16736" s="27">
        <v>5.94</v>
      </c>
      <c r="N16736" s="9" t="e">
        <v>#N/A</v>
      </c>
      <c r="O16736" s="9" t="e">
        <v>#N/A</v>
      </c>
      <c r="P16736" s="10" t="e">
        <v>#N/A</v>
      </c>
      <c r="Q16736" s="10" t="e">
        <v>#N/A</v>
      </c>
      <c r="R16736" s="30" t="e">
        <f t="shared" si="309"/>
        <v>#N/A</v>
      </c>
    </row>
    <row r="16737" spans="12:18">
      <c r="L16737" s="29">
        <v>36640</v>
      </c>
      <c r="M16737" s="27">
        <v>5.9</v>
      </c>
      <c r="N16737" s="9">
        <v>5.86</v>
      </c>
      <c r="O16737" s="9">
        <v>0.39</v>
      </c>
      <c r="P16737" s="10" t="e">
        <v>#N/A</v>
      </c>
      <c r="Q16737" s="10" t="e">
        <v>#N/A</v>
      </c>
      <c r="R16737" s="30" t="e">
        <f t="shared" si="309"/>
        <v>#N/A</v>
      </c>
    </row>
    <row r="16738" spans="12:18">
      <c r="L16738" s="29">
        <v>36641</v>
      </c>
      <c r="M16738" s="27">
        <v>5.99</v>
      </c>
      <c r="N16738" s="9">
        <v>5.95</v>
      </c>
      <c r="O16738" s="9">
        <v>0.51</v>
      </c>
      <c r="P16738" s="10" t="e">
        <v>#N/A</v>
      </c>
      <c r="Q16738" s="10" t="e">
        <v>#N/A</v>
      </c>
      <c r="R16738" s="30" t="e">
        <f t="shared" si="309"/>
        <v>#N/A</v>
      </c>
    </row>
    <row r="16739" spans="12:18">
      <c r="L16739" s="29">
        <v>36642</v>
      </c>
      <c r="M16739" s="27">
        <v>6</v>
      </c>
      <c r="N16739" s="9">
        <v>5.95</v>
      </c>
      <c r="O16739" s="9">
        <v>0.55000000000000004</v>
      </c>
      <c r="P16739" s="10" t="e">
        <v>#N/A</v>
      </c>
      <c r="Q16739" s="10" t="e">
        <v>#N/A</v>
      </c>
      <c r="R16739" s="30" t="e">
        <f t="shared" si="309"/>
        <v>#N/A</v>
      </c>
    </row>
    <row r="16740" spans="12:18">
      <c r="L16740" s="29">
        <v>36643</v>
      </c>
      <c r="M16740" s="27">
        <v>6</v>
      </c>
      <c r="N16740" s="9">
        <v>6</v>
      </c>
      <c r="O16740" s="9">
        <v>0.64</v>
      </c>
      <c r="P16740" s="10" t="e">
        <v>#N/A</v>
      </c>
      <c r="Q16740" s="10" t="e">
        <v>#N/A</v>
      </c>
      <c r="R16740" s="30" t="e">
        <f t="shared" si="309"/>
        <v>#N/A</v>
      </c>
    </row>
    <row r="16741" spans="12:18">
      <c r="L16741" s="29">
        <v>36644</v>
      </c>
      <c r="M16741" s="27">
        <v>6.06</v>
      </c>
      <c r="N16741" s="9">
        <v>5.97</v>
      </c>
      <c r="O16741" s="9">
        <v>0.56999999999999995</v>
      </c>
      <c r="P16741" s="10" t="e">
        <v>#N/A</v>
      </c>
      <c r="Q16741" s="10" t="e">
        <v>#N/A</v>
      </c>
      <c r="R16741" s="30" t="e">
        <f t="shared" si="309"/>
        <v>#N/A</v>
      </c>
    </row>
    <row r="16742" spans="12:18">
      <c r="L16742" s="29">
        <v>36645</v>
      </c>
      <c r="M16742" s="27">
        <v>6.06</v>
      </c>
      <c r="N16742" s="9" t="e">
        <v>#N/A</v>
      </c>
      <c r="O16742" s="9" t="e">
        <v>#N/A</v>
      </c>
      <c r="P16742" s="10" t="e">
        <v>#N/A</v>
      </c>
      <c r="Q16742" s="10" t="e">
        <v>#N/A</v>
      </c>
      <c r="R16742" s="30" t="e">
        <f t="shared" si="309"/>
        <v>#N/A</v>
      </c>
    </row>
    <row r="16743" spans="12:18">
      <c r="L16743" s="29">
        <v>36646</v>
      </c>
      <c r="M16743" s="27">
        <v>6.06</v>
      </c>
      <c r="N16743" s="9" t="e">
        <v>#N/A</v>
      </c>
      <c r="O16743" s="9" t="e">
        <v>#N/A</v>
      </c>
      <c r="P16743" s="10" t="e">
        <v>#N/A</v>
      </c>
      <c r="Q16743" s="10" t="e">
        <v>#N/A</v>
      </c>
      <c r="R16743" s="30" t="e">
        <f t="shared" si="309"/>
        <v>#N/A</v>
      </c>
    </row>
    <row r="16744" spans="12:18">
      <c r="L16744" s="29">
        <v>36647</v>
      </c>
      <c r="M16744" s="27">
        <v>6.17</v>
      </c>
      <c r="N16744" s="9">
        <v>5.98</v>
      </c>
      <c r="O16744" s="9">
        <v>0.62</v>
      </c>
      <c r="P16744" s="10">
        <v>171.2</v>
      </c>
      <c r="Q16744" s="10">
        <v>0.18</v>
      </c>
      <c r="R16744" s="30">
        <f t="shared" si="309"/>
        <v>2.16</v>
      </c>
    </row>
    <row r="16745" spans="12:18">
      <c r="L16745" s="29">
        <v>36648</v>
      </c>
      <c r="M16745" s="27">
        <v>6.05</v>
      </c>
      <c r="N16745" s="9">
        <v>6.03</v>
      </c>
      <c r="O16745" s="9">
        <v>0.56999999999999995</v>
      </c>
      <c r="P16745" s="10" t="e">
        <v>#N/A</v>
      </c>
      <c r="Q16745" s="10" t="e">
        <v>#N/A</v>
      </c>
      <c r="R16745" s="30" t="e">
        <f t="shared" si="309"/>
        <v>#N/A</v>
      </c>
    </row>
    <row r="16746" spans="12:18">
      <c r="L16746" s="29">
        <v>36649</v>
      </c>
      <c r="M16746" s="27">
        <v>6.05</v>
      </c>
      <c r="N16746" s="9">
        <v>6.11</v>
      </c>
      <c r="O16746" s="9">
        <v>0.66</v>
      </c>
      <c r="P16746" s="10" t="e">
        <v>#N/A</v>
      </c>
      <c r="Q16746" s="10" t="e">
        <v>#N/A</v>
      </c>
      <c r="R16746" s="30" t="e">
        <f t="shared" si="309"/>
        <v>#N/A</v>
      </c>
    </row>
    <row r="16747" spans="12:18">
      <c r="L16747" s="29">
        <v>36650</v>
      </c>
      <c r="M16747" s="27">
        <v>6.05</v>
      </c>
      <c r="N16747" s="9">
        <v>6.19</v>
      </c>
      <c r="O16747" s="9">
        <v>0.73</v>
      </c>
      <c r="P16747" s="10" t="e">
        <v>#N/A</v>
      </c>
      <c r="Q16747" s="10" t="e">
        <v>#N/A</v>
      </c>
      <c r="R16747" s="30" t="e">
        <f t="shared" si="309"/>
        <v>#N/A</v>
      </c>
    </row>
    <row r="16748" spans="12:18">
      <c r="L16748" s="29">
        <v>36651</v>
      </c>
      <c r="M16748" s="27">
        <v>5.94</v>
      </c>
      <c r="N16748" s="9">
        <v>6.2</v>
      </c>
      <c r="O16748" s="9">
        <v>0.72</v>
      </c>
      <c r="P16748" s="10" t="e">
        <v>#N/A</v>
      </c>
      <c r="Q16748" s="10" t="e">
        <v>#N/A</v>
      </c>
      <c r="R16748" s="30" t="e">
        <f t="shared" si="309"/>
        <v>#N/A</v>
      </c>
    </row>
    <row r="16749" spans="12:18">
      <c r="L16749" s="29">
        <v>36652</v>
      </c>
      <c r="M16749" s="27">
        <v>5.94</v>
      </c>
      <c r="N16749" s="9" t="e">
        <v>#N/A</v>
      </c>
      <c r="O16749" s="9" t="e">
        <v>#N/A</v>
      </c>
      <c r="P16749" s="10" t="e">
        <v>#N/A</v>
      </c>
      <c r="Q16749" s="10" t="e">
        <v>#N/A</v>
      </c>
      <c r="R16749" s="30" t="e">
        <f t="shared" si="309"/>
        <v>#N/A</v>
      </c>
    </row>
    <row r="16750" spans="12:18">
      <c r="L16750" s="29">
        <v>36653</v>
      </c>
      <c r="M16750" s="27">
        <v>5.94</v>
      </c>
      <c r="N16750" s="9" t="e">
        <v>#N/A</v>
      </c>
      <c r="O16750" s="9" t="e">
        <v>#N/A</v>
      </c>
      <c r="P16750" s="10" t="e">
        <v>#N/A</v>
      </c>
      <c r="Q16750" s="10" t="e">
        <v>#N/A</v>
      </c>
      <c r="R16750" s="30" t="e">
        <f t="shared" si="309"/>
        <v>#N/A</v>
      </c>
    </row>
    <row r="16751" spans="12:18">
      <c r="L16751" s="29">
        <v>36654</v>
      </c>
      <c r="M16751" s="27">
        <v>6.01</v>
      </c>
      <c r="N16751" s="9">
        <v>6.25</v>
      </c>
      <c r="O16751" s="9">
        <v>0.7</v>
      </c>
      <c r="P16751" s="10" t="e">
        <v>#N/A</v>
      </c>
      <c r="Q16751" s="10" t="e">
        <v>#N/A</v>
      </c>
      <c r="R16751" s="30" t="e">
        <f t="shared" si="309"/>
        <v>#N/A</v>
      </c>
    </row>
    <row r="16752" spans="12:18">
      <c r="L16752" s="29">
        <v>36655</v>
      </c>
      <c r="M16752" s="27">
        <v>5.92</v>
      </c>
      <c r="N16752" s="9">
        <v>6.22</v>
      </c>
      <c r="O16752" s="9">
        <v>0.56999999999999995</v>
      </c>
      <c r="P16752" s="10" t="e">
        <v>#N/A</v>
      </c>
      <c r="Q16752" s="10" t="e">
        <v>#N/A</v>
      </c>
      <c r="R16752" s="30" t="e">
        <f t="shared" si="309"/>
        <v>#N/A</v>
      </c>
    </row>
    <row r="16753" spans="12:18">
      <c r="L16753" s="29">
        <v>36656</v>
      </c>
      <c r="M16753" s="27">
        <v>5.95</v>
      </c>
      <c r="N16753" s="9">
        <v>6.18</v>
      </c>
      <c r="O16753" s="9">
        <v>0.51</v>
      </c>
      <c r="P16753" s="10" t="e">
        <v>#N/A</v>
      </c>
      <c r="Q16753" s="10" t="e">
        <v>#N/A</v>
      </c>
      <c r="R16753" s="30" t="e">
        <f t="shared" si="309"/>
        <v>#N/A</v>
      </c>
    </row>
    <row r="16754" spans="12:18">
      <c r="L16754" s="29">
        <v>36657</v>
      </c>
      <c r="M16754" s="27">
        <v>6.05</v>
      </c>
      <c r="N16754" s="9">
        <v>6.16</v>
      </c>
      <c r="O16754" s="9">
        <v>0.47</v>
      </c>
      <c r="P16754" s="10" t="e">
        <v>#N/A</v>
      </c>
      <c r="Q16754" s="10" t="e">
        <v>#N/A</v>
      </c>
      <c r="R16754" s="30" t="e">
        <f t="shared" si="309"/>
        <v>#N/A</v>
      </c>
    </row>
    <row r="16755" spans="12:18">
      <c r="L16755" s="29">
        <v>36658</v>
      </c>
      <c r="M16755" s="27">
        <v>6.11</v>
      </c>
      <c r="N16755" s="9">
        <v>6.2</v>
      </c>
      <c r="O16755" s="9">
        <v>0.55000000000000004</v>
      </c>
      <c r="P16755" s="10" t="e">
        <v>#N/A</v>
      </c>
      <c r="Q16755" s="10" t="e">
        <v>#N/A</v>
      </c>
      <c r="R16755" s="30" t="e">
        <f t="shared" si="309"/>
        <v>#N/A</v>
      </c>
    </row>
    <row r="16756" spans="12:18">
      <c r="L16756" s="29">
        <v>36659</v>
      </c>
      <c r="M16756" s="27">
        <v>6.11</v>
      </c>
      <c r="N16756" s="9" t="e">
        <v>#N/A</v>
      </c>
      <c r="O16756" s="9" t="e">
        <v>#N/A</v>
      </c>
      <c r="P16756" s="10" t="e">
        <v>#N/A</v>
      </c>
      <c r="Q16756" s="10" t="e">
        <v>#N/A</v>
      </c>
      <c r="R16756" s="30" t="e">
        <f t="shared" si="309"/>
        <v>#N/A</v>
      </c>
    </row>
    <row r="16757" spans="12:18">
      <c r="L16757" s="29">
        <v>36660</v>
      </c>
      <c r="M16757" s="27">
        <v>6.11</v>
      </c>
      <c r="N16757" s="9" t="e">
        <v>#N/A</v>
      </c>
      <c r="O16757" s="9" t="e">
        <v>#N/A</v>
      </c>
      <c r="P16757" s="10" t="e">
        <v>#N/A</v>
      </c>
      <c r="Q16757" s="10" t="e">
        <v>#N/A</v>
      </c>
      <c r="R16757" s="30" t="e">
        <f t="shared" si="309"/>
        <v>#N/A</v>
      </c>
    </row>
    <row r="16758" spans="12:18">
      <c r="L16758" s="29">
        <v>36661</v>
      </c>
      <c r="M16758" s="27">
        <v>6.34</v>
      </c>
      <c r="N16758" s="9">
        <v>6.17</v>
      </c>
      <c r="O16758" s="9">
        <v>0.53</v>
      </c>
      <c r="P16758" s="10" t="e">
        <v>#N/A</v>
      </c>
      <c r="Q16758" s="10" t="e">
        <v>#N/A</v>
      </c>
      <c r="R16758" s="30" t="e">
        <f t="shared" si="309"/>
        <v>#N/A</v>
      </c>
    </row>
    <row r="16759" spans="12:18">
      <c r="L16759" s="29">
        <v>36662</v>
      </c>
      <c r="M16759" s="27">
        <v>6.13</v>
      </c>
      <c r="N16759" s="9">
        <v>6.12</v>
      </c>
      <c r="O16759" s="9">
        <v>0.41</v>
      </c>
      <c r="P16759" s="10" t="e">
        <v>#N/A</v>
      </c>
      <c r="Q16759" s="10" t="e">
        <v>#N/A</v>
      </c>
      <c r="R16759" s="30" t="e">
        <f t="shared" si="309"/>
        <v>#N/A</v>
      </c>
    </row>
    <row r="16760" spans="12:18">
      <c r="L16760" s="29">
        <v>36663</v>
      </c>
      <c r="M16760" s="27">
        <v>6.25</v>
      </c>
      <c r="N16760" s="9">
        <v>6.18</v>
      </c>
      <c r="O16760" s="9">
        <v>0.6</v>
      </c>
      <c r="P16760" s="10" t="e">
        <v>#N/A</v>
      </c>
      <c r="Q16760" s="10" t="e">
        <v>#N/A</v>
      </c>
      <c r="R16760" s="30" t="e">
        <f t="shared" si="309"/>
        <v>#N/A</v>
      </c>
    </row>
    <row r="16761" spans="12:18">
      <c r="L16761" s="29">
        <v>36664</v>
      </c>
      <c r="M16761" s="27">
        <v>6.49</v>
      </c>
      <c r="N16761" s="9">
        <v>6.24</v>
      </c>
      <c r="O16761" s="9">
        <v>0.81</v>
      </c>
      <c r="P16761" s="10" t="e">
        <v>#N/A</v>
      </c>
      <c r="Q16761" s="10" t="e">
        <v>#N/A</v>
      </c>
      <c r="R16761" s="30" t="e">
        <f t="shared" si="309"/>
        <v>#N/A</v>
      </c>
    </row>
    <row r="16762" spans="12:18">
      <c r="L16762" s="29">
        <v>36665</v>
      </c>
      <c r="M16762" s="27">
        <v>6.51</v>
      </c>
      <c r="N16762" s="9">
        <v>6.22</v>
      </c>
      <c r="O16762" s="9">
        <v>0.8</v>
      </c>
      <c r="P16762" s="10" t="e">
        <v>#N/A</v>
      </c>
      <c r="Q16762" s="10" t="e">
        <v>#N/A</v>
      </c>
      <c r="R16762" s="30" t="e">
        <f t="shared" si="309"/>
        <v>#N/A</v>
      </c>
    </row>
    <row r="16763" spans="12:18">
      <c r="L16763" s="29">
        <v>36666</v>
      </c>
      <c r="M16763" s="27">
        <v>6.51</v>
      </c>
      <c r="N16763" s="9" t="e">
        <v>#N/A</v>
      </c>
      <c r="O16763" s="9" t="e">
        <v>#N/A</v>
      </c>
      <c r="P16763" s="10" t="e">
        <v>#N/A</v>
      </c>
      <c r="Q16763" s="10" t="e">
        <v>#N/A</v>
      </c>
      <c r="R16763" s="30" t="e">
        <f t="shared" si="309"/>
        <v>#N/A</v>
      </c>
    </row>
    <row r="16764" spans="12:18">
      <c r="L16764" s="29">
        <v>36667</v>
      </c>
      <c r="M16764" s="27">
        <v>6.51</v>
      </c>
      <c r="N16764" s="9" t="e">
        <v>#N/A</v>
      </c>
      <c r="O16764" s="9" t="e">
        <v>#N/A</v>
      </c>
      <c r="P16764" s="10" t="e">
        <v>#N/A</v>
      </c>
      <c r="Q16764" s="10" t="e">
        <v>#N/A</v>
      </c>
      <c r="R16764" s="30" t="e">
        <f t="shared" si="309"/>
        <v>#N/A</v>
      </c>
    </row>
    <row r="16765" spans="12:18">
      <c r="L16765" s="29">
        <v>36668</v>
      </c>
      <c r="M16765" s="27">
        <v>6.52</v>
      </c>
      <c r="N16765" s="9">
        <v>6.18</v>
      </c>
      <c r="O16765" s="9">
        <v>0.73</v>
      </c>
      <c r="P16765" s="10" t="e">
        <v>#N/A</v>
      </c>
      <c r="Q16765" s="10" t="e">
        <v>#N/A</v>
      </c>
      <c r="R16765" s="30" t="e">
        <f t="shared" si="309"/>
        <v>#N/A</v>
      </c>
    </row>
    <row r="16766" spans="12:18">
      <c r="L16766" s="29">
        <v>36669</v>
      </c>
      <c r="M16766" s="27">
        <v>6.47</v>
      </c>
      <c r="N16766" s="9">
        <v>6.17</v>
      </c>
      <c r="O16766" s="9">
        <v>0.61</v>
      </c>
      <c r="P16766" s="10" t="e">
        <v>#N/A</v>
      </c>
      <c r="Q16766" s="10" t="e">
        <v>#N/A</v>
      </c>
      <c r="R16766" s="30" t="e">
        <f t="shared" si="309"/>
        <v>#N/A</v>
      </c>
    </row>
    <row r="16767" spans="12:18">
      <c r="L16767" s="29">
        <v>36670</v>
      </c>
      <c r="M16767" s="27">
        <v>6.48</v>
      </c>
      <c r="N16767" s="9">
        <v>6.19</v>
      </c>
      <c r="O16767" s="9">
        <v>0.72</v>
      </c>
      <c r="P16767" s="10" t="e">
        <v>#N/A</v>
      </c>
      <c r="Q16767" s="10" t="e">
        <v>#N/A</v>
      </c>
      <c r="R16767" s="30" t="e">
        <f t="shared" si="309"/>
        <v>#N/A</v>
      </c>
    </row>
    <row r="16768" spans="12:18">
      <c r="L16768" s="29">
        <v>36671</v>
      </c>
      <c r="M16768" s="27">
        <v>6.56</v>
      </c>
      <c r="N16768" s="9">
        <v>6.11</v>
      </c>
      <c r="O16768" s="9">
        <v>0.71</v>
      </c>
      <c r="P16768" s="10" t="e">
        <v>#N/A</v>
      </c>
      <c r="Q16768" s="10" t="e">
        <v>#N/A</v>
      </c>
      <c r="R16768" s="30" t="e">
        <f t="shared" si="309"/>
        <v>#N/A</v>
      </c>
    </row>
    <row r="16769" spans="12:18">
      <c r="L16769" s="29">
        <v>36672</v>
      </c>
      <c r="M16769" s="27">
        <v>6.4</v>
      </c>
      <c r="N16769" s="9">
        <v>6.06</v>
      </c>
      <c r="O16769" s="9">
        <v>0.68</v>
      </c>
      <c r="P16769" s="10" t="e">
        <v>#N/A</v>
      </c>
      <c r="Q16769" s="10" t="e">
        <v>#N/A</v>
      </c>
      <c r="R16769" s="30" t="e">
        <f t="shared" si="309"/>
        <v>#N/A</v>
      </c>
    </row>
    <row r="16770" spans="12:18">
      <c r="L16770" s="29">
        <v>36673</v>
      </c>
      <c r="M16770" s="27">
        <v>6.4</v>
      </c>
      <c r="N16770" s="9" t="e">
        <v>#N/A</v>
      </c>
      <c r="O16770" s="9" t="e">
        <v>#N/A</v>
      </c>
      <c r="P16770" s="10" t="e">
        <v>#N/A</v>
      </c>
      <c r="Q16770" s="10" t="e">
        <v>#N/A</v>
      </c>
      <c r="R16770" s="30" t="e">
        <f t="shared" si="309"/>
        <v>#N/A</v>
      </c>
    </row>
    <row r="16771" spans="12:18">
      <c r="L16771" s="29">
        <v>36674</v>
      </c>
      <c r="M16771" s="27">
        <v>6.4</v>
      </c>
      <c r="N16771" s="9" t="e">
        <v>#N/A</v>
      </c>
      <c r="O16771" s="9" t="e">
        <v>#N/A</v>
      </c>
      <c r="P16771" s="10" t="e">
        <v>#N/A</v>
      </c>
      <c r="Q16771" s="10" t="e">
        <v>#N/A</v>
      </c>
      <c r="R16771" s="30" t="e">
        <f t="shared" si="309"/>
        <v>#N/A</v>
      </c>
    </row>
    <row r="16772" spans="12:18">
      <c r="L16772" s="29">
        <v>36675</v>
      </c>
      <c r="M16772" s="27">
        <v>6.4</v>
      </c>
      <c r="N16772" s="9" t="e">
        <v>#N/A</v>
      </c>
      <c r="O16772" s="9" t="e">
        <v>#N/A</v>
      </c>
      <c r="P16772" s="10" t="e">
        <v>#N/A</v>
      </c>
      <c r="Q16772" s="10" t="e">
        <v>#N/A</v>
      </c>
      <c r="R16772" s="30" t="e">
        <f t="shared" ref="R16772:R16835" si="310">Q16772*12</f>
        <v>#N/A</v>
      </c>
    </row>
    <row r="16773" spans="12:18">
      <c r="L16773" s="29">
        <v>36676</v>
      </c>
      <c r="M16773" s="27">
        <v>6.71</v>
      </c>
      <c r="N16773" s="9">
        <v>6.09</v>
      </c>
      <c r="O16773" s="9">
        <v>0.78</v>
      </c>
      <c r="P16773" s="10" t="e">
        <v>#N/A</v>
      </c>
      <c r="Q16773" s="10" t="e">
        <v>#N/A</v>
      </c>
      <c r="R16773" s="30" t="e">
        <f t="shared" si="310"/>
        <v>#N/A</v>
      </c>
    </row>
    <row r="16774" spans="12:18">
      <c r="L16774" s="29">
        <v>36677</v>
      </c>
      <c r="M16774" s="27">
        <v>6.83</v>
      </c>
      <c r="N16774" s="9">
        <v>6.02</v>
      </c>
      <c r="O16774" s="9">
        <v>0.81</v>
      </c>
      <c r="P16774" s="10" t="e">
        <v>#N/A</v>
      </c>
      <c r="Q16774" s="10" t="e">
        <v>#N/A</v>
      </c>
      <c r="R16774" s="30" t="e">
        <f t="shared" si="310"/>
        <v>#N/A</v>
      </c>
    </row>
    <row r="16775" spans="12:18">
      <c r="L16775" s="29">
        <v>36678</v>
      </c>
      <c r="M16775" s="27">
        <v>6.65</v>
      </c>
      <c r="N16775" s="9">
        <v>5.95</v>
      </c>
      <c r="O16775" s="9">
        <v>0.63</v>
      </c>
      <c r="P16775" s="10">
        <v>172.2</v>
      </c>
      <c r="Q16775" s="10">
        <v>0.57999999999999996</v>
      </c>
      <c r="R16775" s="30">
        <f t="shared" si="310"/>
        <v>6.9599999999999991</v>
      </c>
    </row>
    <row r="16776" spans="12:18">
      <c r="L16776" s="29">
        <v>36679</v>
      </c>
      <c r="M16776" s="27">
        <v>6.44</v>
      </c>
      <c r="N16776" s="9">
        <v>5.94</v>
      </c>
      <c r="O16776" s="9">
        <v>0.45</v>
      </c>
      <c r="P16776" s="10" t="e">
        <v>#N/A</v>
      </c>
      <c r="Q16776" s="10" t="e">
        <v>#N/A</v>
      </c>
      <c r="R16776" s="30" t="e">
        <f t="shared" si="310"/>
        <v>#N/A</v>
      </c>
    </row>
    <row r="16777" spans="12:18">
      <c r="L16777" s="29">
        <v>36680</v>
      </c>
      <c r="M16777" s="27">
        <v>6.44</v>
      </c>
      <c r="N16777" s="9" t="e">
        <v>#N/A</v>
      </c>
      <c r="O16777" s="9" t="e">
        <v>#N/A</v>
      </c>
      <c r="P16777" s="10" t="e">
        <v>#N/A</v>
      </c>
      <c r="Q16777" s="10" t="e">
        <v>#N/A</v>
      </c>
      <c r="R16777" s="30" t="e">
        <f t="shared" si="310"/>
        <v>#N/A</v>
      </c>
    </row>
    <row r="16778" spans="12:18">
      <c r="L16778" s="29">
        <v>36681</v>
      </c>
      <c r="M16778" s="27">
        <v>6.44</v>
      </c>
      <c r="N16778" s="9" t="e">
        <v>#N/A</v>
      </c>
      <c r="O16778" s="9" t="e">
        <v>#N/A</v>
      </c>
      <c r="P16778" s="10" t="e">
        <v>#N/A</v>
      </c>
      <c r="Q16778" s="10" t="e">
        <v>#N/A</v>
      </c>
      <c r="R16778" s="30" t="e">
        <f t="shared" si="310"/>
        <v>#N/A</v>
      </c>
    </row>
    <row r="16779" spans="12:18">
      <c r="L16779" s="29">
        <v>36682</v>
      </c>
      <c r="M16779" s="27">
        <v>6.51</v>
      </c>
      <c r="N16779" s="9">
        <v>5.91</v>
      </c>
      <c r="O16779" s="9">
        <v>0.4</v>
      </c>
      <c r="P16779" s="10" t="e">
        <v>#N/A</v>
      </c>
      <c r="Q16779" s="10" t="e">
        <v>#N/A</v>
      </c>
      <c r="R16779" s="30" t="e">
        <f t="shared" si="310"/>
        <v>#N/A</v>
      </c>
    </row>
    <row r="16780" spans="12:18">
      <c r="L16780" s="29">
        <v>36683</v>
      </c>
      <c r="M16780" s="27">
        <v>6.47</v>
      </c>
      <c r="N16780" s="9">
        <v>5.91</v>
      </c>
      <c r="O16780" s="9">
        <v>0.32</v>
      </c>
      <c r="P16780" s="10" t="e">
        <v>#N/A</v>
      </c>
      <c r="Q16780" s="10" t="e">
        <v>#N/A</v>
      </c>
      <c r="R16780" s="30" t="e">
        <f t="shared" si="310"/>
        <v>#N/A</v>
      </c>
    </row>
    <row r="16781" spans="12:18">
      <c r="L16781" s="29">
        <v>36684</v>
      </c>
      <c r="M16781" s="27">
        <v>6.5</v>
      </c>
      <c r="N16781" s="9">
        <v>5.89</v>
      </c>
      <c r="O16781" s="9">
        <v>0.38</v>
      </c>
      <c r="P16781" s="10" t="e">
        <v>#N/A</v>
      </c>
      <c r="Q16781" s="10" t="e">
        <v>#N/A</v>
      </c>
      <c r="R16781" s="30" t="e">
        <f t="shared" si="310"/>
        <v>#N/A</v>
      </c>
    </row>
    <row r="16782" spans="12:18">
      <c r="L16782" s="29">
        <v>36685</v>
      </c>
      <c r="M16782" s="27">
        <v>6.54</v>
      </c>
      <c r="N16782" s="9">
        <v>5.89</v>
      </c>
      <c r="O16782" s="9">
        <v>0.39</v>
      </c>
      <c r="P16782" s="10" t="e">
        <v>#N/A</v>
      </c>
      <c r="Q16782" s="10" t="e">
        <v>#N/A</v>
      </c>
      <c r="R16782" s="30" t="e">
        <f t="shared" si="310"/>
        <v>#N/A</v>
      </c>
    </row>
    <row r="16783" spans="12:18">
      <c r="L16783" s="29">
        <v>36686</v>
      </c>
      <c r="M16783" s="27">
        <v>6.47</v>
      </c>
      <c r="N16783" s="9">
        <v>5.89</v>
      </c>
      <c r="O16783" s="9">
        <v>0.38</v>
      </c>
      <c r="P16783" s="10" t="e">
        <v>#N/A</v>
      </c>
      <c r="Q16783" s="10" t="e">
        <v>#N/A</v>
      </c>
      <c r="R16783" s="30" t="e">
        <f t="shared" si="310"/>
        <v>#N/A</v>
      </c>
    </row>
    <row r="16784" spans="12:18">
      <c r="L16784" s="29">
        <v>36687</v>
      </c>
      <c r="M16784" s="27">
        <v>6.47</v>
      </c>
      <c r="N16784" s="9" t="e">
        <v>#N/A</v>
      </c>
      <c r="O16784" s="9" t="e">
        <v>#N/A</v>
      </c>
      <c r="P16784" s="10" t="e">
        <v>#N/A</v>
      </c>
      <c r="Q16784" s="10" t="e">
        <v>#N/A</v>
      </c>
      <c r="R16784" s="30" t="e">
        <f t="shared" si="310"/>
        <v>#N/A</v>
      </c>
    </row>
    <row r="16785" spans="12:18">
      <c r="L16785" s="29">
        <v>36688</v>
      </c>
      <c r="M16785" s="27">
        <v>6.47</v>
      </c>
      <c r="N16785" s="9" t="e">
        <v>#N/A</v>
      </c>
      <c r="O16785" s="9" t="e">
        <v>#N/A</v>
      </c>
      <c r="P16785" s="10" t="e">
        <v>#N/A</v>
      </c>
      <c r="Q16785" s="10" t="e">
        <v>#N/A</v>
      </c>
      <c r="R16785" s="30" t="e">
        <f t="shared" si="310"/>
        <v>#N/A</v>
      </c>
    </row>
    <row r="16786" spans="12:18">
      <c r="L16786" s="29">
        <v>36689</v>
      </c>
      <c r="M16786" s="27">
        <v>6.54</v>
      </c>
      <c r="N16786" s="9">
        <v>5.88</v>
      </c>
      <c r="O16786" s="9">
        <v>0.4</v>
      </c>
      <c r="P16786" s="10" t="e">
        <v>#N/A</v>
      </c>
      <c r="Q16786" s="10" t="e">
        <v>#N/A</v>
      </c>
      <c r="R16786" s="30" t="e">
        <f t="shared" si="310"/>
        <v>#N/A</v>
      </c>
    </row>
    <row r="16787" spans="12:18">
      <c r="L16787" s="29">
        <v>36690</v>
      </c>
      <c r="M16787" s="27">
        <v>6.46</v>
      </c>
      <c r="N16787" s="9">
        <v>5.94</v>
      </c>
      <c r="O16787" s="9">
        <v>0.39</v>
      </c>
      <c r="P16787" s="10" t="e">
        <v>#N/A</v>
      </c>
      <c r="Q16787" s="10" t="e">
        <v>#N/A</v>
      </c>
      <c r="R16787" s="30" t="e">
        <f t="shared" si="310"/>
        <v>#N/A</v>
      </c>
    </row>
    <row r="16788" spans="12:18">
      <c r="L16788" s="29">
        <v>36691</v>
      </c>
      <c r="M16788" s="27">
        <v>6.54</v>
      </c>
      <c r="N16788" s="9">
        <v>5.91</v>
      </c>
      <c r="O16788" s="9">
        <v>0.4</v>
      </c>
      <c r="P16788" s="10" t="e">
        <v>#N/A</v>
      </c>
      <c r="Q16788" s="10" t="e">
        <v>#N/A</v>
      </c>
      <c r="R16788" s="30" t="e">
        <f t="shared" si="310"/>
        <v>#N/A</v>
      </c>
    </row>
    <row r="16789" spans="12:18">
      <c r="L16789" s="29">
        <v>36692</v>
      </c>
      <c r="M16789" s="27">
        <v>6.7</v>
      </c>
      <c r="N16789" s="9">
        <v>5.93</v>
      </c>
      <c r="O16789" s="9">
        <v>0.38</v>
      </c>
      <c r="P16789" s="10" t="e">
        <v>#N/A</v>
      </c>
      <c r="Q16789" s="10" t="e">
        <v>#N/A</v>
      </c>
      <c r="R16789" s="30" t="e">
        <f t="shared" si="310"/>
        <v>#N/A</v>
      </c>
    </row>
    <row r="16790" spans="12:18">
      <c r="L16790" s="29">
        <v>36693</v>
      </c>
      <c r="M16790" s="27">
        <v>6.46</v>
      </c>
      <c r="N16790" s="9">
        <v>5.88</v>
      </c>
      <c r="O16790" s="9">
        <v>0.33</v>
      </c>
      <c r="P16790" s="10" t="e">
        <v>#N/A</v>
      </c>
      <c r="Q16790" s="10" t="e">
        <v>#N/A</v>
      </c>
      <c r="R16790" s="30" t="e">
        <f t="shared" si="310"/>
        <v>#N/A</v>
      </c>
    </row>
    <row r="16791" spans="12:18">
      <c r="L16791" s="29">
        <v>36694</v>
      </c>
      <c r="M16791" s="27">
        <v>6.46</v>
      </c>
      <c r="N16791" s="9" t="e">
        <v>#N/A</v>
      </c>
      <c r="O16791" s="9" t="e">
        <v>#N/A</v>
      </c>
      <c r="P16791" s="10" t="e">
        <v>#N/A</v>
      </c>
      <c r="Q16791" s="10" t="e">
        <v>#N/A</v>
      </c>
      <c r="R16791" s="30" t="e">
        <f t="shared" si="310"/>
        <v>#N/A</v>
      </c>
    </row>
    <row r="16792" spans="12:18">
      <c r="L16792" s="29">
        <v>36695</v>
      </c>
      <c r="M16792" s="27">
        <v>6.46</v>
      </c>
      <c r="N16792" s="9" t="e">
        <v>#N/A</v>
      </c>
      <c r="O16792" s="9" t="e">
        <v>#N/A</v>
      </c>
      <c r="P16792" s="10" t="e">
        <v>#N/A</v>
      </c>
      <c r="Q16792" s="10" t="e">
        <v>#N/A</v>
      </c>
      <c r="R16792" s="30" t="e">
        <f t="shared" si="310"/>
        <v>#N/A</v>
      </c>
    </row>
    <row r="16793" spans="12:18">
      <c r="L16793" s="29">
        <v>36696</v>
      </c>
      <c r="M16793" s="27">
        <v>6.51</v>
      </c>
      <c r="N16793" s="9">
        <v>5.89</v>
      </c>
      <c r="O16793" s="9">
        <v>0.36</v>
      </c>
      <c r="P16793" s="10" t="e">
        <v>#N/A</v>
      </c>
      <c r="Q16793" s="10" t="e">
        <v>#N/A</v>
      </c>
      <c r="R16793" s="30" t="e">
        <f t="shared" si="310"/>
        <v>#N/A</v>
      </c>
    </row>
    <row r="16794" spans="12:18">
      <c r="L16794" s="29">
        <v>36697</v>
      </c>
      <c r="M16794" s="27">
        <v>6.49</v>
      </c>
      <c r="N16794" s="9">
        <v>5.9</v>
      </c>
      <c r="O16794" s="9">
        <v>0.4</v>
      </c>
      <c r="P16794" s="10" t="e">
        <v>#N/A</v>
      </c>
      <c r="Q16794" s="10" t="e">
        <v>#N/A</v>
      </c>
      <c r="R16794" s="30" t="e">
        <f t="shared" si="310"/>
        <v>#N/A</v>
      </c>
    </row>
    <row r="16795" spans="12:18">
      <c r="L16795" s="29">
        <v>36698</v>
      </c>
      <c r="M16795" s="27">
        <v>6.47</v>
      </c>
      <c r="N16795" s="9">
        <v>5.96</v>
      </c>
      <c r="O16795" s="9">
        <v>0.46</v>
      </c>
      <c r="P16795" s="10" t="e">
        <v>#N/A</v>
      </c>
      <c r="Q16795" s="10" t="e">
        <v>#N/A</v>
      </c>
      <c r="R16795" s="30" t="e">
        <f t="shared" si="310"/>
        <v>#N/A</v>
      </c>
    </row>
    <row r="16796" spans="12:18">
      <c r="L16796" s="29">
        <v>36699</v>
      </c>
      <c r="M16796" s="27">
        <v>6.52</v>
      </c>
      <c r="N16796" s="9">
        <v>5.98</v>
      </c>
      <c r="O16796" s="9">
        <v>0.45</v>
      </c>
      <c r="P16796" s="10" t="e">
        <v>#N/A</v>
      </c>
      <c r="Q16796" s="10" t="e">
        <v>#N/A</v>
      </c>
      <c r="R16796" s="30" t="e">
        <f t="shared" si="310"/>
        <v>#N/A</v>
      </c>
    </row>
    <row r="16797" spans="12:18">
      <c r="L16797" s="29">
        <v>36700</v>
      </c>
      <c r="M16797" s="27">
        <v>6.51</v>
      </c>
      <c r="N16797" s="9">
        <v>6.04</v>
      </c>
      <c r="O16797" s="9">
        <v>0.5</v>
      </c>
      <c r="P16797" s="10" t="e">
        <v>#N/A</v>
      </c>
      <c r="Q16797" s="10" t="e">
        <v>#N/A</v>
      </c>
      <c r="R16797" s="30" t="e">
        <f t="shared" si="310"/>
        <v>#N/A</v>
      </c>
    </row>
    <row r="16798" spans="12:18">
      <c r="L16798" s="29">
        <v>36701</v>
      </c>
      <c r="M16798" s="27">
        <v>6.51</v>
      </c>
      <c r="N16798" s="9" t="e">
        <v>#N/A</v>
      </c>
      <c r="O16798" s="9" t="e">
        <v>#N/A</v>
      </c>
      <c r="P16798" s="10" t="e">
        <v>#N/A</v>
      </c>
      <c r="Q16798" s="10" t="e">
        <v>#N/A</v>
      </c>
      <c r="R16798" s="30" t="e">
        <f t="shared" si="310"/>
        <v>#N/A</v>
      </c>
    </row>
    <row r="16799" spans="12:18">
      <c r="L16799" s="29">
        <v>36702</v>
      </c>
      <c r="M16799" s="27">
        <v>6.51</v>
      </c>
      <c r="N16799" s="9" t="e">
        <v>#N/A</v>
      </c>
      <c r="O16799" s="9" t="e">
        <v>#N/A</v>
      </c>
      <c r="P16799" s="10" t="e">
        <v>#N/A</v>
      </c>
      <c r="Q16799" s="10" t="e">
        <v>#N/A</v>
      </c>
      <c r="R16799" s="30" t="e">
        <f t="shared" si="310"/>
        <v>#N/A</v>
      </c>
    </row>
    <row r="16800" spans="12:18">
      <c r="L16800" s="29">
        <v>36703</v>
      </c>
      <c r="M16800" s="27">
        <v>6.63</v>
      </c>
      <c r="N16800" s="9">
        <v>5.99</v>
      </c>
      <c r="O16800" s="9">
        <v>0.45</v>
      </c>
      <c r="P16800" s="10" t="e">
        <v>#N/A</v>
      </c>
      <c r="Q16800" s="10" t="e">
        <v>#N/A</v>
      </c>
      <c r="R16800" s="30" t="e">
        <f t="shared" si="310"/>
        <v>#N/A</v>
      </c>
    </row>
    <row r="16801" spans="12:18">
      <c r="L16801" s="29">
        <v>36704</v>
      </c>
      <c r="M16801" s="27">
        <v>6.56</v>
      </c>
      <c r="N16801" s="9">
        <v>5.95</v>
      </c>
      <c r="O16801" s="9">
        <v>0.43</v>
      </c>
      <c r="P16801" s="10" t="e">
        <v>#N/A</v>
      </c>
      <c r="Q16801" s="10" t="e">
        <v>#N/A</v>
      </c>
      <c r="R16801" s="30" t="e">
        <f t="shared" si="310"/>
        <v>#N/A</v>
      </c>
    </row>
    <row r="16802" spans="12:18">
      <c r="L16802" s="29">
        <v>36705</v>
      </c>
      <c r="M16802" s="27">
        <v>6.5</v>
      </c>
      <c r="N16802" s="9">
        <v>5.97</v>
      </c>
      <c r="O16802" s="9">
        <v>0.46</v>
      </c>
      <c r="P16802" s="10" t="e">
        <v>#N/A</v>
      </c>
      <c r="Q16802" s="10" t="e">
        <v>#N/A</v>
      </c>
      <c r="R16802" s="30" t="e">
        <f t="shared" si="310"/>
        <v>#N/A</v>
      </c>
    </row>
    <row r="16803" spans="12:18">
      <c r="L16803" s="29">
        <v>36706</v>
      </c>
      <c r="M16803" s="27">
        <v>6.76</v>
      </c>
      <c r="N16803" s="9">
        <v>5.88</v>
      </c>
      <c r="O16803" s="9">
        <v>0.36</v>
      </c>
      <c r="P16803" s="10" t="e">
        <v>#N/A</v>
      </c>
      <c r="Q16803" s="10" t="e">
        <v>#N/A</v>
      </c>
      <c r="R16803" s="30" t="e">
        <f t="shared" si="310"/>
        <v>#N/A</v>
      </c>
    </row>
    <row r="16804" spans="12:18">
      <c r="L16804" s="29">
        <v>36707</v>
      </c>
      <c r="M16804" s="27">
        <v>6.86</v>
      </c>
      <c r="N16804" s="9">
        <v>5.9</v>
      </c>
      <c r="O16804" s="9">
        <v>0.32</v>
      </c>
      <c r="P16804" s="10" t="e">
        <v>#N/A</v>
      </c>
      <c r="Q16804" s="10" t="e">
        <v>#N/A</v>
      </c>
      <c r="R16804" s="30" t="e">
        <f t="shared" si="310"/>
        <v>#N/A</v>
      </c>
    </row>
    <row r="16805" spans="12:18">
      <c r="L16805" s="29">
        <v>36708</v>
      </c>
      <c r="M16805" s="27">
        <v>6.86</v>
      </c>
      <c r="N16805" s="9" t="e">
        <v>#N/A</v>
      </c>
      <c r="O16805" s="9" t="e">
        <v>#N/A</v>
      </c>
      <c r="P16805" s="10">
        <v>172.7</v>
      </c>
      <c r="Q16805" s="10">
        <v>0.28999999999999998</v>
      </c>
      <c r="R16805" s="30">
        <f t="shared" si="310"/>
        <v>3.4799999999999995</v>
      </c>
    </row>
    <row r="16806" spans="12:18">
      <c r="L16806" s="29">
        <v>36709</v>
      </c>
      <c r="M16806" s="27">
        <v>6.86</v>
      </c>
      <c r="N16806" s="9" t="e">
        <v>#N/A</v>
      </c>
      <c r="O16806" s="9" t="e">
        <v>#N/A</v>
      </c>
      <c r="P16806" s="10" t="e">
        <v>#N/A</v>
      </c>
      <c r="Q16806" s="10" t="e">
        <v>#N/A</v>
      </c>
      <c r="R16806" s="30" t="e">
        <f t="shared" si="310"/>
        <v>#N/A</v>
      </c>
    </row>
    <row r="16807" spans="12:18">
      <c r="L16807" s="29">
        <v>36710</v>
      </c>
      <c r="M16807" s="27">
        <v>7.03</v>
      </c>
      <c r="N16807" s="9">
        <v>5.87</v>
      </c>
      <c r="O16807" s="9">
        <v>0.25</v>
      </c>
      <c r="P16807" s="10" t="e">
        <v>#N/A</v>
      </c>
      <c r="Q16807" s="10" t="e">
        <v>#N/A</v>
      </c>
      <c r="R16807" s="30" t="e">
        <f t="shared" si="310"/>
        <v>#N/A</v>
      </c>
    </row>
    <row r="16808" spans="12:18">
      <c r="L16808" s="29">
        <v>36711</v>
      </c>
      <c r="M16808" s="27">
        <v>7.03</v>
      </c>
      <c r="N16808" s="9" t="e">
        <v>#N/A</v>
      </c>
      <c r="O16808" s="9" t="e">
        <v>#N/A</v>
      </c>
      <c r="P16808" s="10" t="e">
        <v>#N/A</v>
      </c>
      <c r="Q16808" s="10" t="e">
        <v>#N/A</v>
      </c>
      <c r="R16808" s="30" t="e">
        <f t="shared" si="310"/>
        <v>#N/A</v>
      </c>
    </row>
    <row r="16809" spans="12:18">
      <c r="L16809" s="29">
        <v>36712</v>
      </c>
      <c r="M16809" s="27">
        <v>6.52</v>
      </c>
      <c r="N16809" s="9">
        <v>5.86</v>
      </c>
      <c r="O16809" s="9">
        <v>0.17</v>
      </c>
      <c r="P16809" s="10" t="e">
        <v>#N/A</v>
      </c>
      <c r="Q16809" s="10" t="e">
        <v>#N/A</v>
      </c>
      <c r="R16809" s="30" t="e">
        <f t="shared" si="310"/>
        <v>#N/A</v>
      </c>
    </row>
    <row r="16810" spans="12:18">
      <c r="L16810" s="29">
        <v>36713</v>
      </c>
      <c r="M16810" s="27">
        <v>6.51</v>
      </c>
      <c r="N16810" s="9">
        <v>5.91</v>
      </c>
      <c r="O16810" s="9">
        <v>0.2</v>
      </c>
      <c r="P16810" s="10" t="e">
        <v>#N/A</v>
      </c>
      <c r="Q16810" s="10" t="e">
        <v>#N/A</v>
      </c>
      <c r="R16810" s="30" t="e">
        <f t="shared" si="310"/>
        <v>#N/A</v>
      </c>
    </row>
    <row r="16811" spans="12:18">
      <c r="L16811" s="29">
        <v>36714</v>
      </c>
      <c r="M16811" s="27">
        <v>6.42</v>
      </c>
      <c r="N16811" s="9">
        <v>5.87</v>
      </c>
      <c r="O16811" s="9">
        <v>0.14000000000000001</v>
      </c>
      <c r="P16811" s="10" t="e">
        <v>#N/A</v>
      </c>
      <c r="Q16811" s="10" t="e">
        <v>#N/A</v>
      </c>
      <c r="R16811" s="30" t="e">
        <f t="shared" si="310"/>
        <v>#N/A</v>
      </c>
    </row>
    <row r="16812" spans="12:18">
      <c r="L16812" s="29">
        <v>36715</v>
      </c>
      <c r="M16812" s="27">
        <v>6.42</v>
      </c>
      <c r="N16812" s="9" t="e">
        <v>#N/A</v>
      </c>
      <c r="O16812" s="9" t="e">
        <v>#N/A</v>
      </c>
      <c r="P16812" s="10" t="e">
        <v>#N/A</v>
      </c>
      <c r="Q16812" s="10" t="e">
        <v>#N/A</v>
      </c>
      <c r="R16812" s="30" t="e">
        <f t="shared" si="310"/>
        <v>#N/A</v>
      </c>
    </row>
    <row r="16813" spans="12:18">
      <c r="L16813" s="29">
        <v>36716</v>
      </c>
      <c r="M16813" s="27">
        <v>6.42</v>
      </c>
      <c r="N16813" s="9" t="e">
        <v>#N/A</v>
      </c>
      <c r="O16813" s="9" t="e">
        <v>#N/A</v>
      </c>
      <c r="P16813" s="10" t="e">
        <v>#N/A</v>
      </c>
      <c r="Q16813" s="10" t="e">
        <v>#N/A</v>
      </c>
      <c r="R16813" s="30" t="e">
        <f t="shared" si="310"/>
        <v>#N/A</v>
      </c>
    </row>
    <row r="16814" spans="12:18">
      <c r="L16814" s="29">
        <v>36717</v>
      </c>
      <c r="M16814" s="27">
        <v>6.51</v>
      </c>
      <c r="N16814" s="9">
        <v>5.88</v>
      </c>
      <c r="O16814" s="9">
        <v>0.14000000000000001</v>
      </c>
      <c r="P16814" s="10" t="e">
        <v>#N/A</v>
      </c>
      <c r="Q16814" s="10" t="e">
        <v>#N/A</v>
      </c>
      <c r="R16814" s="30" t="e">
        <f t="shared" si="310"/>
        <v>#N/A</v>
      </c>
    </row>
    <row r="16815" spans="12:18">
      <c r="L16815" s="29">
        <v>36718</v>
      </c>
      <c r="M16815" s="27">
        <v>6.39</v>
      </c>
      <c r="N16815" s="9">
        <v>5.89</v>
      </c>
      <c r="O16815" s="9">
        <v>0.13</v>
      </c>
      <c r="P16815" s="10" t="e">
        <v>#N/A</v>
      </c>
      <c r="Q16815" s="10" t="e">
        <v>#N/A</v>
      </c>
      <c r="R16815" s="30" t="e">
        <f t="shared" si="310"/>
        <v>#N/A</v>
      </c>
    </row>
    <row r="16816" spans="12:18">
      <c r="L16816" s="29">
        <v>36719</v>
      </c>
      <c r="M16816" s="27">
        <v>6.38</v>
      </c>
      <c r="N16816" s="9">
        <v>5.89</v>
      </c>
      <c r="O16816" s="9">
        <v>0.1</v>
      </c>
      <c r="P16816" s="10" t="e">
        <v>#N/A</v>
      </c>
      <c r="Q16816" s="10" t="e">
        <v>#N/A</v>
      </c>
      <c r="R16816" s="30" t="e">
        <f t="shared" si="310"/>
        <v>#N/A</v>
      </c>
    </row>
    <row r="16817" spans="12:18">
      <c r="L16817" s="29">
        <v>36720</v>
      </c>
      <c r="M16817" s="27">
        <v>6.5</v>
      </c>
      <c r="N16817" s="9">
        <v>5.81</v>
      </c>
      <c r="O16817" s="9">
        <v>0.01</v>
      </c>
      <c r="P16817" s="10" t="e">
        <v>#N/A</v>
      </c>
      <c r="Q16817" s="10" t="e">
        <v>#N/A</v>
      </c>
      <c r="R16817" s="30" t="e">
        <f t="shared" si="310"/>
        <v>#N/A</v>
      </c>
    </row>
    <row r="16818" spans="12:18">
      <c r="L16818" s="29">
        <v>36721</v>
      </c>
      <c r="M16818" s="27">
        <v>6.51</v>
      </c>
      <c r="N16818" s="9">
        <v>5.88</v>
      </c>
      <c r="O16818" s="9">
        <v>0.11</v>
      </c>
      <c r="P16818" s="10" t="e">
        <v>#N/A</v>
      </c>
      <c r="Q16818" s="10" t="e">
        <v>#N/A</v>
      </c>
      <c r="R16818" s="30" t="e">
        <f t="shared" si="310"/>
        <v>#N/A</v>
      </c>
    </row>
    <row r="16819" spans="12:18">
      <c r="L16819" s="29">
        <v>36722</v>
      </c>
      <c r="M16819" s="27">
        <v>6.51</v>
      </c>
      <c r="N16819" s="9" t="e">
        <v>#N/A</v>
      </c>
      <c r="O16819" s="9" t="e">
        <v>#N/A</v>
      </c>
      <c r="P16819" s="10" t="e">
        <v>#N/A</v>
      </c>
      <c r="Q16819" s="10" t="e">
        <v>#N/A</v>
      </c>
      <c r="R16819" s="30" t="e">
        <f t="shared" si="310"/>
        <v>#N/A</v>
      </c>
    </row>
    <row r="16820" spans="12:18">
      <c r="L16820" s="29">
        <v>36723</v>
      </c>
      <c r="M16820" s="27">
        <v>6.51</v>
      </c>
      <c r="N16820" s="9" t="e">
        <v>#N/A</v>
      </c>
      <c r="O16820" s="9" t="e">
        <v>#N/A</v>
      </c>
      <c r="P16820" s="10" t="e">
        <v>#N/A</v>
      </c>
      <c r="Q16820" s="10" t="e">
        <v>#N/A</v>
      </c>
      <c r="R16820" s="30" t="e">
        <f t="shared" si="310"/>
        <v>#N/A</v>
      </c>
    </row>
    <row r="16821" spans="12:18">
      <c r="L16821" s="29">
        <v>36724</v>
      </c>
      <c r="M16821" s="27">
        <v>6.58</v>
      </c>
      <c r="N16821" s="9">
        <v>5.93</v>
      </c>
      <c r="O16821" s="9">
        <v>0.19</v>
      </c>
      <c r="P16821" s="10" t="e">
        <v>#N/A</v>
      </c>
      <c r="Q16821" s="10" t="e">
        <v>#N/A</v>
      </c>
      <c r="R16821" s="30" t="e">
        <f t="shared" si="310"/>
        <v>#N/A</v>
      </c>
    </row>
    <row r="16822" spans="12:18">
      <c r="L16822" s="29">
        <v>36725</v>
      </c>
      <c r="M16822" s="27">
        <v>6.47</v>
      </c>
      <c r="N16822" s="9">
        <v>5.92</v>
      </c>
      <c r="O16822" s="9">
        <v>0.18</v>
      </c>
      <c r="P16822" s="10" t="e">
        <v>#N/A</v>
      </c>
      <c r="Q16822" s="10" t="e">
        <v>#N/A</v>
      </c>
      <c r="R16822" s="30" t="e">
        <f t="shared" si="310"/>
        <v>#N/A</v>
      </c>
    </row>
    <row r="16823" spans="12:18">
      <c r="L16823" s="29">
        <v>36726</v>
      </c>
      <c r="M16823" s="27">
        <v>6.45</v>
      </c>
      <c r="N16823" s="9">
        <v>5.92</v>
      </c>
      <c r="O16823" s="9">
        <v>0.16</v>
      </c>
      <c r="P16823" s="10" t="e">
        <v>#N/A</v>
      </c>
      <c r="Q16823" s="10" t="e">
        <v>#N/A</v>
      </c>
      <c r="R16823" s="30" t="e">
        <f t="shared" si="310"/>
        <v>#N/A</v>
      </c>
    </row>
    <row r="16824" spans="12:18">
      <c r="L16824" s="29">
        <v>36727</v>
      </c>
      <c r="M16824" s="27">
        <v>6.52</v>
      </c>
      <c r="N16824" s="9">
        <v>5.81</v>
      </c>
      <c r="O16824" s="9">
        <v>0.01</v>
      </c>
      <c r="P16824" s="10" t="e">
        <v>#N/A</v>
      </c>
      <c r="Q16824" s="10" t="e">
        <v>#N/A</v>
      </c>
      <c r="R16824" s="30" t="e">
        <f t="shared" si="310"/>
        <v>#N/A</v>
      </c>
    </row>
    <row r="16825" spans="12:18">
      <c r="L16825" s="29">
        <v>36728</v>
      </c>
      <c r="M16825" s="27">
        <v>6.51</v>
      </c>
      <c r="N16825" s="9">
        <v>5.79</v>
      </c>
      <c r="O16825" s="9">
        <v>0.06</v>
      </c>
      <c r="P16825" s="10" t="e">
        <v>#N/A</v>
      </c>
      <c r="Q16825" s="10" t="e">
        <v>#N/A</v>
      </c>
      <c r="R16825" s="30" t="e">
        <f t="shared" si="310"/>
        <v>#N/A</v>
      </c>
    </row>
    <row r="16826" spans="12:18">
      <c r="L16826" s="29">
        <v>36729</v>
      </c>
      <c r="M16826" s="27">
        <v>6.51</v>
      </c>
      <c r="N16826" s="9" t="e">
        <v>#N/A</v>
      </c>
      <c r="O16826" s="9" t="e">
        <v>#N/A</v>
      </c>
      <c r="P16826" s="10" t="e">
        <v>#N/A</v>
      </c>
      <c r="Q16826" s="10" t="e">
        <v>#N/A</v>
      </c>
      <c r="R16826" s="30" t="e">
        <f t="shared" si="310"/>
        <v>#N/A</v>
      </c>
    </row>
    <row r="16827" spans="12:18">
      <c r="L16827" s="29">
        <v>36730</v>
      </c>
      <c r="M16827" s="27">
        <v>6.51</v>
      </c>
      <c r="N16827" s="9" t="e">
        <v>#N/A</v>
      </c>
      <c r="O16827" s="9" t="e">
        <v>#N/A</v>
      </c>
      <c r="P16827" s="10" t="e">
        <v>#N/A</v>
      </c>
      <c r="Q16827" s="10" t="e">
        <v>#N/A</v>
      </c>
      <c r="R16827" s="30" t="e">
        <f t="shared" si="310"/>
        <v>#N/A</v>
      </c>
    </row>
    <row r="16828" spans="12:18">
      <c r="L16828" s="29">
        <v>36731</v>
      </c>
      <c r="M16828" s="27">
        <v>6.52</v>
      </c>
      <c r="N16828" s="9">
        <v>5.81</v>
      </c>
      <c r="O16828" s="9">
        <v>0.06</v>
      </c>
      <c r="P16828" s="10" t="e">
        <v>#N/A</v>
      </c>
      <c r="Q16828" s="10" t="e">
        <v>#N/A</v>
      </c>
      <c r="R16828" s="30" t="e">
        <f t="shared" si="310"/>
        <v>#N/A</v>
      </c>
    </row>
    <row r="16829" spans="12:18">
      <c r="L16829" s="29">
        <v>36732</v>
      </c>
      <c r="M16829" s="27">
        <v>6.46</v>
      </c>
      <c r="N16829" s="9">
        <v>5.81</v>
      </c>
      <c r="O16829" s="9">
        <v>0.02</v>
      </c>
      <c r="P16829" s="10" t="e">
        <v>#N/A</v>
      </c>
      <c r="Q16829" s="10" t="e">
        <v>#N/A</v>
      </c>
      <c r="R16829" s="30" t="e">
        <f t="shared" si="310"/>
        <v>#N/A</v>
      </c>
    </row>
    <row r="16830" spans="12:18">
      <c r="L16830" s="29">
        <v>36733</v>
      </c>
      <c r="M16830" s="27">
        <v>6.49</v>
      </c>
      <c r="N16830" s="9">
        <v>5.82</v>
      </c>
      <c r="O16830" s="9">
        <v>0.04</v>
      </c>
      <c r="P16830" s="10" t="e">
        <v>#N/A</v>
      </c>
      <c r="Q16830" s="10" t="e">
        <v>#N/A</v>
      </c>
      <c r="R16830" s="30" t="e">
        <f t="shared" si="310"/>
        <v>#N/A</v>
      </c>
    </row>
    <row r="16831" spans="12:18">
      <c r="L16831" s="29">
        <v>36734</v>
      </c>
      <c r="M16831" s="27">
        <v>6.52</v>
      </c>
      <c r="N16831" s="9">
        <v>5.78</v>
      </c>
      <c r="O16831" s="9">
        <v>-0.02</v>
      </c>
      <c r="P16831" s="10" t="e">
        <v>#N/A</v>
      </c>
      <c r="Q16831" s="10" t="e">
        <v>#N/A</v>
      </c>
      <c r="R16831" s="30" t="e">
        <f t="shared" si="310"/>
        <v>#N/A</v>
      </c>
    </row>
    <row r="16832" spans="12:18">
      <c r="L16832" s="29">
        <v>36735</v>
      </c>
      <c r="M16832" s="27">
        <v>6.44</v>
      </c>
      <c r="N16832" s="9">
        <v>5.78</v>
      </c>
      <c r="O16832" s="9">
        <v>0.02</v>
      </c>
      <c r="P16832" s="10" t="e">
        <v>#N/A</v>
      </c>
      <c r="Q16832" s="10" t="e">
        <v>#N/A</v>
      </c>
      <c r="R16832" s="30" t="e">
        <f t="shared" si="310"/>
        <v>#N/A</v>
      </c>
    </row>
    <row r="16833" spans="12:18">
      <c r="L16833" s="29">
        <v>36736</v>
      </c>
      <c r="M16833" s="27">
        <v>6.44</v>
      </c>
      <c r="N16833" s="9" t="e">
        <v>#N/A</v>
      </c>
      <c r="O16833" s="9" t="e">
        <v>#N/A</v>
      </c>
      <c r="P16833" s="10" t="e">
        <v>#N/A</v>
      </c>
      <c r="Q16833" s="10" t="e">
        <v>#N/A</v>
      </c>
      <c r="R16833" s="30" t="e">
        <f t="shared" si="310"/>
        <v>#N/A</v>
      </c>
    </row>
    <row r="16834" spans="12:18">
      <c r="L16834" s="29">
        <v>36737</v>
      </c>
      <c r="M16834" s="27">
        <v>6.44</v>
      </c>
      <c r="N16834" s="9" t="e">
        <v>#N/A</v>
      </c>
      <c r="O16834" s="9" t="e">
        <v>#N/A</v>
      </c>
      <c r="P16834" s="10" t="e">
        <v>#N/A</v>
      </c>
      <c r="Q16834" s="10" t="e">
        <v>#N/A</v>
      </c>
      <c r="R16834" s="30" t="e">
        <f t="shared" si="310"/>
        <v>#N/A</v>
      </c>
    </row>
    <row r="16835" spans="12:18">
      <c r="L16835" s="29">
        <v>36738</v>
      </c>
      <c r="M16835" s="27">
        <v>6.64</v>
      </c>
      <c r="N16835" s="9">
        <v>5.79</v>
      </c>
      <c r="O16835" s="9">
        <v>0.01</v>
      </c>
      <c r="P16835" s="10" t="e">
        <v>#N/A</v>
      </c>
      <c r="Q16835" s="10" t="e">
        <v>#N/A</v>
      </c>
      <c r="R16835" s="30" t="e">
        <f t="shared" si="310"/>
        <v>#N/A</v>
      </c>
    </row>
    <row r="16836" spans="12:18">
      <c r="L16836" s="29">
        <v>36739</v>
      </c>
      <c r="M16836" s="27">
        <v>6.51</v>
      </c>
      <c r="N16836" s="9">
        <v>5.74</v>
      </c>
      <c r="O16836" s="9">
        <v>-7.0000000000000007E-2</v>
      </c>
      <c r="P16836" s="10">
        <v>172.7</v>
      </c>
      <c r="Q16836" s="10">
        <v>0</v>
      </c>
      <c r="R16836" s="30">
        <f t="shared" ref="R16836:R16899" si="311">Q16836*12</f>
        <v>0</v>
      </c>
    </row>
    <row r="16837" spans="12:18">
      <c r="L16837" s="29">
        <v>36740</v>
      </c>
      <c r="M16837" s="27">
        <v>6.42</v>
      </c>
      <c r="N16837" s="9">
        <v>5.77</v>
      </c>
      <c r="O16837" s="9">
        <v>-0.09</v>
      </c>
      <c r="P16837" s="10" t="e">
        <v>#N/A</v>
      </c>
      <c r="Q16837" s="10" t="e">
        <v>#N/A</v>
      </c>
      <c r="R16837" s="30" t="e">
        <f t="shared" si="311"/>
        <v>#N/A</v>
      </c>
    </row>
    <row r="16838" spans="12:18">
      <c r="L16838" s="29">
        <v>36741</v>
      </c>
      <c r="M16838" s="27">
        <v>6.45</v>
      </c>
      <c r="N16838" s="9">
        <v>5.74</v>
      </c>
      <c r="O16838" s="9">
        <v>-0.1</v>
      </c>
      <c r="P16838" s="10" t="e">
        <v>#N/A</v>
      </c>
      <c r="Q16838" s="10" t="e">
        <v>#N/A</v>
      </c>
      <c r="R16838" s="30" t="e">
        <f t="shared" si="311"/>
        <v>#N/A</v>
      </c>
    </row>
    <row r="16839" spans="12:18">
      <c r="L16839" s="29">
        <v>36742</v>
      </c>
      <c r="M16839" s="27">
        <v>6.44</v>
      </c>
      <c r="N16839" s="9">
        <v>5.72</v>
      </c>
      <c r="O16839" s="9">
        <v>-0.14000000000000001</v>
      </c>
      <c r="P16839" s="10" t="e">
        <v>#N/A</v>
      </c>
      <c r="Q16839" s="10" t="e">
        <v>#N/A</v>
      </c>
      <c r="R16839" s="30" t="e">
        <f t="shared" si="311"/>
        <v>#N/A</v>
      </c>
    </row>
    <row r="16840" spans="12:18">
      <c r="L16840" s="29">
        <v>36743</v>
      </c>
      <c r="M16840" s="27">
        <v>6.44</v>
      </c>
      <c r="N16840" s="9" t="e">
        <v>#N/A</v>
      </c>
      <c r="O16840" s="9" t="e">
        <v>#N/A</v>
      </c>
      <c r="P16840" s="10" t="e">
        <v>#N/A</v>
      </c>
      <c r="Q16840" s="10" t="e">
        <v>#N/A</v>
      </c>
      <c r="R16840" s="30" t="e">
        <f t="shared" si="311"/>
        <v>#N/A</v>
      </c>
    </row>
    <row r="16841" spans="12:18">
      <c r="L16841" s="29">
        <v>36744</v>
      </c>
      <c r="M16841" s="27">
        <v>6.44</v>
      </c>
      <c r="N16841" s="9" t="e">
        <v>#N/A</v>
      </c>
      <c r="O16841" s="9" t="e">
        <v>#N/A</v>
      </c>
      <c r="P16841" s="10" t="e">
        <v>#N/A</v>
      </c>
      <c r="Q16841" s="10" t="e">
        <v>#N/A</v>
      </c>
      <c r="R16841" s="30" t="e">
        <f t="shared" si="311"/>
        <v>#N/A</v>
      </c>
    </row>
    <row r="16842" spans="12:18">
      <c r="L16842" s="29">
        <v>36745</v>
      </c>
      <c r="M16842" s="27">
        <v>6.46</v>
      </c>
      <c r="N16842" s="9">
        <v>5.76</v>
      </c>
      <c r="O16842" s="9">
        <v>-0.09</v>
      </c>
      <c r="P16842" s="10" t="e">
        <v>#N/A</v>
      </c>
      <c r="Q16842" s="10" t="e">
        <v>#N/A</v>
      </c>
      <c r="R16842" s="30" t="e">
        <f t="shared" si="311"/>
        <v>#N/A</v>
      </c>
    </row>
    <row r="16843" spans="12:18">
      <c r="L16843" s="29">
        <v>36746</v>
      </c>
      <c r="M16843" s="27">
        <v>6.44</v>
      </c>
      <c r="N16843" s="9">
        <v>5.73</v>
      </c>
      <c r="O16843" s="9">
        <v>-0.15</v>
      </c>
      <c r="P16843" s="10" t="e">
        <v>#N/A</v>
      </c>
      <c r="Q16843" s="10" t="e">
        <v>#N/A</v>
      </c>
      <c r="R16843" s="30" t="e">
        <f t="shared" si="311"/>
        <v>#N/A</v>
      </c>
    </row>
    <row r="16844" spans="12:18">
      <c r="L16844" s="29">
        <v>36747</v>
      </c>
      <c r="M16844" s="27">
        <v>6.48</v>
      </c>
      <c r="N16844" s="9">
        <v>5.73</v>
      </c>
      <c r="O16844" s="9">
        <v>-0.26</v>
      </c>
      <c r="P16844" s="10" t="e">
        <v>#N/A</v>
      </c>
      <c r="Q16844" s="10" t="e">
        <v>#N/A</v>
      </c>
      <c r="R16844" s="30" t="e">
        <f t="shared" si="311"/>
        <v>#N/A</v>
      </c>
    </row>
    <row r="16845" spans="12:18">
      <c r="L16845" s="29">
        <v>36748</v>
      </c>
      <c r="M16845" s="27">
        <v>6.52</v>
      </c>
      <c r="N16845" s="9">
        <v>5.68</v>
      </c>
      <c r="O16845" s="9">
        <v>-0.31</v>
      </c>
      <c r="P16845" s="10" t="e">
        <v>#N/A</v>
      </c>
      <c r="Q16845" s="10" t="e">
        <v>#N/A</v>
      </c>
      <c r="R16845" s="30" t="e">
        <f t="shared" si="311"/>
        <v>#N/A</v>
      </c>
    </row>
    <row r="16846" spans="12:18">
      <c r="L16846" s="29">
        <v>36749</v>
      </c>
      <c r="M16846" s="27">
        <v>6.5</v>
      </c>
      <c r="N16846" s="9">
        <v>5.72</v>
      </c>
      <c r="O16846" s="9">
        <v>-0.32</v>
      </c>
      <c r="P16846" s="10" t="e">
        <v>#N/A</v>
      </c>
      <c r="Q16846" s="10" t="e">
        <v>#N/A</v>
      </c>
      <c r="R16846" s="30" t="e">
        <f t="shared" si="311"/>
        <v>#N/A</v>
      </c>
    </row>
    <row r="16847" spans="12:18">
      <c r="L16847" s="29">
        <v>36750</v>
      </c>
      <c r="M16847" s="27">
        <v>6.5</v>
      </c>
      <c r="N16847" s="9" t="e">
        <v>#N/A</v>
      </c>
      <c r="O16847" s="9" t="e">
        <v>#N/A</v>
      </c>
      <c r="P16847" s="10" t="e">
        <v>#N/A</v>
      </c>
      <c r="Q16847" s="10" t="e">
        <v>#N/A</v>
      </c>
      <c r="R16847" s="30" t="e">
        <f t="shared" si="311"/>
        <v>#N/A</v>
      </c>
    </row>
    <row r="16848" spans="12:18">
      <c r="L16848" s="29">
        <v>36751</v>
      </c>
      <c r="M16848" s="27">
        <v>6.5</v>
      </c>
      <c r="N16848" s="9" t="e">
        <v>#N/A</v>
      </c>
      <c r="O16848" s="9" t="e">
        <v>#N/A</v>
      </c>
      <c r="P16848" s="10" t="e">
        <v>#N/A</v>
      </c>
      <c r="Q16848" s="10" t="e">
        <v>#N/A</v>
      </c>
      <c r="R16848" s="30" t="e">
        <f t="shared" si="311"/>
        <v>#N/A</v>
      </c>
    </row>
    <row r="16849" spans="12:18">
      <c r="L16849" s="29">
        <v>36752</v>
      </c>
      <c r="M16849" s="27">
        <v>6.58</v>
      </c>
      <c r="N16849" s="9">
        <v>5.7</v>
      </c>
      <c r="O16849" s="9">
        <v>-0.31</v>
      </c>
      <c r="P16849" s="10" t="e">
        <v>#N/A</v>
      </c>
      <c r="Q16849" s="10" t="e">
        <v>#N/A</v>
      </c>
      <c r="R16849" s="30" t="e">
        <f t="shared" si="311"/>
        <v>#N/A</v>
      </c>
    </row>
    <row r="16850" spans="12:18">
      <c r="L16850" s="29">
        <v>36753</v>
      </c>
      <c r="M16850" s="27">
        <v>6.63</v>
      </c>
      <c r="N16850" s="9">
        <v>5.72</v>
      </c>
      <c r="O16850" s="9">
        <v>-0.28999999999999998</v>
      </c>
      <c r="P16850" s="10" t="e">
        <v>#N/A</v>
      </c>
      <c r="Q16850" s="10" t="e">
        <v>#N/A</v>
      </c>
      <c r="R16850" s="30" t="e">
        <f t="shared" si="311"/>
        <v>#N/A</v>
      </c>
    </row>
    <row r="16851" spans="12:18">
      <c r="L16851" s="29">
        <v>36754</v>
      </c>
      <c r="M16851" s="27">
        <v>6.48</v>
      </c>
      <c r="N16851" s="9">
        <v>5.73</v>
      </c>
      <c r="O16851" s="9">
        <v>-0.26</v>
      </c>
      <c r="P16851" s="10" t="e">
        <v>#N/A</v>
      </c>
      <c r="Q16851" s="10" t="e">
        <v>#N/A</v>
      </c>
      <c r="R16851" s="30" t="e">
        <f t="shared" si="311"/>
        <v>#N/A</v>
      </c>
    </row>
    <row r="16852" spans="12:18">
      <c r="L16852" s="29">
        <v>36755</v>
      </c>
      <c r="M16852" s="27">
        <v>6.47</v>
      </c>
      <c r="N16852" s="9">
        <v>5.72</v>
      </c>
      <c r="O16852" s="9">
        <v>-0.28000000000000003</v>
      </c>
      <c r="P16852" s="10" t="e">
        <v>#N/A</v>
      </c>
      <c r="Q16852" s="10" t="e">
        <v>#N/A</v>
      </c>
      <c r="R16852" s="30" t="e">
        <f t="shared" si="311"/>
        <v>#N/A</v>
      </c>
    </row>
    <row r="16853" spans="12:18">
      <c r="L16853" s="29">
        <v>36756</v>
      </c>
      <c r="M16853" s="27">
        <v>6.44</v>
      </c>
      <c r="N16853" s="9">
        <v>5.69</v>
      </c>
      <c r="O16853" s="9">
        <v>-0.31</v>
      </c>
      <c r="P16853" s="10" t="e">
        <v>#N/A</v>
      </c>
      <c r="Q16853" s="10" t="e">
        <v>#N/A</v>
      </c>
      <c r="R16853" s="30" t="e">
        <f t="shared" si="311"/>
        <v>#N/A</v>
      </c>
    </row>
    <row r="16854" spans="12:18">
      <c r="L16854" s="29">
        <v>36757</v>
      </c>
      <c r="M16854" s="27">
        <v>6.44</v>
      </c>
      <c r="N16854" s="9" t="e">
        <v>#N/A</v>
      </c>
      <c r="O16854" s="9" t="e">
        <v>#N/A</v>
      </c>
      <c r="P16854" s="10" t="e">
        <v>#N/A</v>
      </c>
      <c r="Q16854" s="10" t="e">
        <v>#N/A</v>
      </c>
      <c r="R16854" s="30" t="e">
        <f t="shared" si="311"/>
        <v>#N/A</v>
      </c>
    </row>
    <row r="16855" spans="12:18">
      <c r="L16855" s="29">
        <v>36758</v>
      </c>
      <c r="M16855" s="27">
        <v>6.44</v>
      </c>
      <c r="N16855" s="9" t="e">
        <v>#N/A</v>
      </c>
      <c r="O16855" s="9" t="e">
        <v>#N/A</v>
      </c>
      <c r="P16855" s="10" t="e">
        <v>#N/A</v>
      </c>
      <c r="Q16855" s="10" t="e">
        <v>#N/A</v>
      </c>
      <c r="R16855" s="30" t="e">
        <f t="shared" si="311"/>
        <v>#N/A</v>
      </c>
    </row>
    <row r="16856" spans="12:18">
      <c r="L16856" s="29">
        <v>36759</v>
      </c>
      <c r="M16856" s="27">
        <v>6.48</v>
      </c>
      <c r="N16856" s="9">
        <v>5.71</v>
      </c>
      <c r="O16856" s="9">
        <v>-0.3</v>
      </c>
      <c r="P16856" s="10" t="e">
        <v>#N/A</v>
      </c>
      <c r="Q16856" s="10" t="e">
        <v>#N/A</v>
      </c>
      <c r="R16856" s="30" t="e">
        <f t="shared" si="311"/>
        <v>#N/A</v>
      </c>
    </row>
    <row r="16857" spans="12:18">
      <c r="L16857" s="29">
        <v>36760</v>
      </c>
      <c r="M16857" s="27">
        <v>6.42</v>
      </c>
      <c r="N16857" s="9">
        <v>5.71</v>
      </c>
      <c r="O16857" s="9">
        <v>-0.32</v>
      </c>
      <c r="P16857" s="10" t="e">
        <v>#N/A</v>
      </c>
      <c r="Q16857" s="10" t="e">
        <v>#N/A</v>
      </c>
      <c r="R16857" s="30" t="e">
        <f t="shared" si="311"/>
        <v>#N/A</v>
      </c>
    </row>
    <row r="16858" spans="12:18">
      <c r="L16858" s="29">
        <v>36761</v>
      </c>
      <c r="M16858" s="27">
        <v>6.5</v>
      </c>
      <c r="N16858" s="9">
        <v>5.68</v>
      </c>
      <c r="O16858" s="9">
        <v>-0.38</v>
      </c>
      <c r="P16858" s="10" t="e">
        <v>#N/A</v>
      </c>
      <c r="Q16858" s="10" t="e">
        <v>#N/A</v>
      </c>
      <c r="R16858" s="30" t="e">
        <f t="shared" si="311"/>
        <v>#N/A</v>
      </c>
    </row>
    <row r="16859" spans="12:18">
      <c r="L16859" s="29">
        <v>36762</v>
      </c>
      <c r="M16859" s="27">
        <v>6.56</v>
      </c>
      <c r="N16859" s="9">
        <v>5.67</v>
      </c>
      <c r="O16859" s="9">
        <v>-0.38</v>
      </c>
      <c r="P16859" s="10" t="e">
        <v>#N/A</v>
      </c>
      <c r="Q16859" s="10" t="e">
        <v>#N/A</v>
      </c>
      <c r="R16859" s="30" t="e">
        <f t="shared" si="311"/>
        <v>#N/A</v>
      </c>
    </row>
    <row r="16860" spans="12:18">
      <c r="L16860" s="29">
        <v>36763</v>
      </c>
      <c r="M16860" s="27">
        <v>6.54</v>
      </c>
      <c r="N16860" s="9">
        <v>5.67</v>
      </c>
      <c r="O16860" s="9">
        <v>-0.4</v>
      </c>
      <c r="P16860" s="10" t="e">
        <v>#N/A</v>
      </c>
      <c r="Q16860" s="10" t="e">
        <v>#N/A</v>
      </c>
      <c r="R16860" s="30" t="e">
        <f t="shared" si="311"/>
        <v>#N/A</v>
      </c>
    </row>
    <row r="16861" spans="12:18">
      <c r="L16861" s="29">
        <v>36764</v>
      </c>
      <c r="M16861" s="27">
        <v>6.54</v>
      </c>
      <c r="N16861" s="9" t="e">
        <v>#N/A</v>
      </c>
      <c r="O16861" s="9" t="e">
        <v>#N/A</v>
      </c>
      <c r="P16861" s="10" t="e">
        <v>#N/A</v>
      </c>
      <c r="Q16861" s="10" t="e">
        <v>#N/A</v>
      </c>
      <c r="R16861" s="30" t="e">
        <f t="shared" si="311"/>
        <v>#N/A</v>
      </c>
    </row>
    <row r="16862" spans="12:18">
      <c r="L16862" s="29">
        <v>36765</v>
      </c>
      <c r="M16862" s="27">
        <v>6.54</v>
      </c>
      <c r="N16862" s="9" t="e">
        <v>#N/A</v>
      </c>
      <c r="O16862" s="9" t="e">
        <v>#N/A</v>
      </c>
      <c r="P16862" s="10" t="e">
        <v>#N/A</v>
      </c>
      <c r="Q16862" s="10" t="e">
        <v>#N/A</v>
      </c>
      <c r="R16862" s="30" t="e">
        <f t="shared" si="311"/>
        <v>#N/A</v>
      </c>
    </row>
    <row r="16863" spans="12:18">
      <c r="L16863" s="29">
        <v>36766</v>
      </c>
      <c r="M16863" s="27">
        <v>6.57</v>
      </c>
      <c r="N16863" s="9">
        <v>5.72</v>
      </c>
      <c r="O16863" s="9">
        <v>-0.36</v>
      </c>
      <c r="P16863" s="10" t="e">
        <v>#N/A</v>
      </c>
      <c r="Q16863" s="10" t="e">
        <v>#N/A</v>
      </c>
      <c r="R16863" s="30" t="e">
        <f t="shared" si="311"/>
        <v>#N/A</v>
      </c>
    </row>
    <row r="16864" spans="12:18">
      <c r="L16864" s="29">
        <v>36767</v>
      </c>
      <c r="M16864" s="27">
        <v>6.51</v>
      </c>
      <c r="N16864" s="9">
        <v>5.75</v>
      </c>
      <c r="O16864" s="9">
        <v>-0.32</v>
      </c>
      <c r="P16864" s="10" t="e">
        <v>#N/A</v>
      </c>
      <c r="Q16864" s="10" t="e">
        <v>#N/A</v>
      </c>
      <c r="R16864" s="30" t="e">
        <f t="shared" si="311"/>
        <v>#N/A</v>
      </c>
    </row>
    <row r="16865" spans="12:18">
      <c r="L16865" s="29">
        <v>36768</v>
      </c>
      <c r="M16865" s="27">
        <v>6.51</v>
      </c>
      <c r="N16865" s="9">
        <v>5.74</v>
      </c>
      <c r="O16865" s="9">
        <v>-0.33</v>
      </c>
      <c r="P16865" s="10" t="e">
        <v>#N/A</v>
      </c>
      <c r="Q16865" s="10" t="e">
        <v>#N/A</v>
      </c>
      <c r="R16865" s="30" t="e">
        <f t="shared" si="311"/>
        <v>#N/A</v>
      </c>
    </row>
    <row r="16866" spans="12:18">
      <c r="L16866" s="29">
        <v>36769</v>
      </c>
      <c r="M16866" s="27">
        <v>6.65</v>
      </c>
      <c r="N16866" s="9">
        <v>5.67</v>
      </c>
      <c r="O16866" s="9">
        <v>-0.4</v>
      </c>
      <c r="P16866" s="10" t="e">
        <v>#N/A</v>
      </c>
      <c r="Q16866" s="10" t="e">
        <v>#N/A</v>
      </c>
      <c r="R16866" s="30" t="e">
        <f t="shared" si="311"/>
        <v>#N/A</v>
      </c>
    </row>
    <row r="16867" spans="12:18">
      <c r="L16867" s="29">
        <v>36770</v>
      </c>
      <c r="M16867" s="27">
        <v>6.52</v>
      </c>
      <c r="N16867" s="9">
        <v>5.67</v>
      </c>
      <c r="O16867" s="9">
        <v>-0.41</v>
      </c>
      <c r="P16867" s="10">
        <v>173.6</v>
      </c>
      <c r="Q16867" s="10">
        <v>0.52</v>
      </c>
      <c r="R16867" s="30">
        <f t="shared" si="311"/>
        <v>6.24</v>
      </c>
    </row>
    <row r="16868" spans="12:18">
      <c r="L16868" s="29">
        <v>36771</v>
      </c>
      <c r="M16868" s="27">
        <v>6.52</v>
      </c>
      <c r="N16868" s="9" t="e">
        <v>#N/A</v>
      </c>
      <c r="O16868" s="9" t="e">
        <v>#N/A</v>
      </c>
      <c r="P16868" s="10" t="e">
        <v>#N/A</v>
      </c>
      <c r="Q16868" s="10" t="e">
        <v>#N/A</v>
      </c>
      <c r="R16868" s="30" t="e">
        <f t="shared" si="311"/>
        <v>#N/A</v>
      </c>
    </row>
    <row r="16869" spans="12:18">
      <c r="L16869" s="29">
        <v>36772</v>
      </c>
      <c r="M16869" s="27">
        <v>6.52</v>
      </c>
      <c r="N16869" s="9" t="e">
        <v>#N/A</v>
      </c>
      <c r="O16869" s="9" t="e">
        <v>#N/A</v>
      </c>
      <c r="P16869" s="10" t="e">
        <v>#N/A</v>
      </c>
      <c r="Q16869" s="10" t="e">
        <v>#N/A</v>
      </c>
      <c r="R16869" s="30" t="e">
        <f t="shared" si="311"/>
        <v>#N/A</v>
      </c>
    </row>
    <row r="16870" spans="12:18">
      <c r="L16870" s="29">
        <v>36773</v>
      </c>
      <c r="M16870" s="27">
        <v>6.52</v>
      </c>
      <c r="N16870" s="9" t="e">
        <v>#N/A</v>
      </c>
      <c r="O16870" s="9" t="e">
        <v>#N/A</v>
      </c>
      <c r="P16870" s="10" t="e">
        <v>#N/A</v>
      </c>
      <c r="Q16870" s="10" t="e">
        <v>#N/A</v>
      </c>
      <c r="R16870" s="30" t="e">
        <f t="shared" si="311"/>
        <v>#N/A</v>
      </c>
    </row>
    <row r="16871" spans="12:18">
      <c r="L16871" s="29">
        <v>36774</v>
      </c>
      <c r="M16871" s="27">
        <v>6.61</v>
      </c>
      <c r="N16871" s="9">
        <v>5.67</v>
      </c>
      <c r="O16871" s="9">
        <v>-0.38</v>
      </c>
      <c r="P16871" s="10" t="e">
        <v>#N/A</v>
      </c>
      <c r="Q16871" s="10" t="e">
        <v>#N/A</v>
      </c>
      <c r="R16871" s="30" t="e">
        <f t="shared" si="311"/>
        <v>#N/A</v>
      </c>
    </row>
    <row r="16872" spans="12:18">
      <c r="L16872" s="29">
        <v>36775</v>
      </c>
      <c r="M16872" s="27">
        <v>6.56</v>
      </c>
      <c r="N16872" s="9">
        <v>5.71</v>
      </c>
      <c r="O16872" s="9">
        <v>-0.31</v>
      </c>
      <c r="P16872" s="10" t="e">
        <v>#N/A</v>
      </c>
      <c r="Q16872" s="10" t="e">
        <v>#N/A</v>
      </c>
      <c r="R16872" s="30" t="e">
        <f t="shared" si="311"/>
        <v>#N/A</v>
      </c>
    </row>
    <row r="16873" spans="12:18">
      <c r="L16873" s="29">
        <v>36776</v>
      </c>
      <c r="M16873" s="27">
        <v>6.53</v>
      </c>
      <c r="N16873" s="9">
        <v>5.72</v>
      </c>
      <c r="O16873" s="9">
        <v>-0.26</v>
      </c>
      <c r="P16873" s="10" t="e">
        <v>#N/A</v>
      </c>
      <c r="Q16873" s="10" t="e">
        <v>#N/A</v>
      </c>
      <c r="R16873" s="30" t="e">
        <f t="shared" si="311"/>
        <v>#N/A</v>
      </c>
    </row>
    <row r="16874" spans="12:18">
      <c r="L16874" s="29">
        <v>36777</v>
      </c>
      <c r="M16874" s="27">
        <v>6.5</v>
      </c>
      <c r="N16874" s="9">
        <v>5.7</v>
      </c>
      <c r="O16874" s="9">
        <v>-0.24</v>
      </c>
      <c r="P16874" s="10" t="e">
        <v>#N/A</v>
      </c>
      <c r="Q16874" s="10" t="e">
        <v>#N/A</v>
      </c>
      <c r="R16874" s="30" t="e">
        <f t="shared" si="311"/>
        <v>#N/A</v>
      </c>
    </row>
    <row r="16875" spans="12:18">
      <c r="L16875" s="29">
        <v>36778</v>
      </c>
      <c r="M16875" s="27">
        <v>6.5</v>
      </c>
      <c r="N16875" s="9" t="e">
        <v>#N/A</v>
      </c>
      <c r="O16875" s="9" t="e">
        <v>#N/A</v>
      </c>
      <c r="P16875" s="10" t="e">
        <v>#N/A</v>
      </c>
      <c r="Q16875" s="10" t="e">
        <v>#N/A</v>
      </c>
      <c r="R16875" s="30" t="e">
        <f t="shared" si="311"/>
        <v>#N/A</v>
      </c>
    </row>
    <row r="16876" spans="12:18">
      <c r="L16876" s="29">
        <v>36779</v>
      </c>
      <c r="M16876" s="27">
        <v>6.5</v>
      </c>
      <c r="N16876" s="9" t="e">
        <v>#N/A</v>
      </c>
      <c r="O16876" s="9" t="e">
        <v>#N/A</v>
      </c>
      <c r="P16876" s="10" t="e">
        <v>#N/A</v>
      </c>
      <c r="Q16876" s="10" t="e">
        <v>#N/A</v>
      </c>
      <c r="R16876" s="30" t="e">
        <f t="shared" si="311"/>
        <v>#N/A</v>
      </c>
    </row>
    <row r="16877" spans="12:18">
      <c r="L16877" s="29">
        <v>36780</v>
      </c>
      <c r="M16877" s="27">
        <v>6.5</v>
      </c>
      <c r="N16877" s="9">
        <v>5.73</v>
      </c>
      <c r="O16877" s="9">
        <v>-0.18</v>
      </c>
      <c r="P16877" s="10" t="e">
        <v>#N/A</v>
      </c>
      <c r="Q16877" s="10" t="e">
        <v>#N/A</v>
      </c>
      <c r="R16877" s="30" t="e">
        <f t="shared" si="311"/>
        <v>#N/A</v>
      </c>
    </row>
    <row r="16878" spans="12:18">
      <c r="L16878" s="29">
        <v>36781</v>
      </c>
      <c r="M16878" s="27">
        <v>6.47</v>
      </c>
      <c r="N16878" s="9">
        <v>5.76</v>
      </c>
      <c r="O16878" s="9">
        <v>-0.14000000000000001</v>
      </c>
      <c r="P16878" s="10" t="e">
        <v>#N/A</v>
      </c>
      <c r="Q16878" s="10" t="e">
        <v>#N/A</v>
      </c>
      <c r="R16878" s="30" t="e">
        <f t="shared" si="311"/>
        <v>#N/A</v>
      </c>
    </row>
    <row r="16879" spans="12:18">
      <c r="L16879" s="29">
        <v>36782</v>
      </c>
      <c r="M16879" s="27">
        <v>6.47</v>
      </c>
      <c r="N16879" s="9">
        <v>5.73</v>
      </c>
      <c r="O16879" s="9">
        <v>-0.18</v>
      </c>
      <c r="P16879" s="10" t="e">
        <v>#N/A</v>
      </c>
      <c r="Q16879" s="10" t="e">
        <v>#N/A</v>
      </c>
      <c r="R16879" s="30" t="e">
        <f t="shared" si="311"/>
        <v>#N/A</v>
      </c>
    </row>
    <row r="16880" spans="12:18">
      <c r="L16880" s="29">
        <v>36783</v>
      </c>
      <c r="M16880" s="27">
        <v>6.5</v>
      </c>
      <c r="N16880" s="9">
        <v>5.81</v>
      </c>
      <c r="O16880" s="9">
        <v>-0.18</v>
      </c>
      <c r="P16880" s="10" t="e">
        <v>#N/A</v>
      </c>
      <c r="Q16880" s="10" t="e">
        <v>#N/A</v>
      </c>
      <c r="R16880" s="30" t="e">
        <f t="shared" si="311"/>
        <v>#N/A</v>
      </c>
    </row>
    <row r="16881" spans="12:18">
      <c r="L16881" s="29">
        <v>36784</v>
      </c>
      <c r="M16881" s="27">
        <v>6.55</v>
      </c>
      <c r="N16881" s="9">
        <v>5.9</v>
      </c>
      <c r="O16881" s="9">
        <v>-0.13</v>
      </c>
      <c r="P16881" s="10" t="e">
        <v>#N/A</v>
      </c>
      <c r="Q16881" s="10" t="e">
        <v>#N/A</v>
      </c>
      <c r="R16881" s="30" t="e">
        <f t="shared" si="311"/>
        <v>#N/A</v>
      </c>
    </row>
    <row r="16882" spans="12:18">
      <c r="L16882" s="29">
        <v>36785</v>
      </c>
      <c r="M16882" s="27">
        <v>6.55</v>
      </c>
      <c r="N16882" s="9" t="e">
        <v>#N/A</v>
      </c>
      <c r="O16882" s="9" t="e">
        <v>#N/A</v>
      </c>
      <c r="P16882" s="10" t="e">
        <v>#N/A</v>
      </c>
      <c r="Q16882" s="10" t="e">
        <v>#N/A</v>
      </c>
      <c r="R16882" s="30" t="e">
        <f t="shared" si="311"/>
        <v>#N/A</v>
      </c>
    </row>
    <row r="16883" spans="12:18">
      <c r="L16883" s="29">
        <v>36786</v>
      </c>
      <c r="M16883" s="27">
        <v>6.55</v>
      </c>
      <c r="N16883" s="9" t="e">
        <v>#N/A</v>
      </c>
      <c r="O16883" s="9" t="e">
        <v>#N/A</v>
      </c>
      <c r="P16883" s="10" t="e">
        <v>#N/A</v>
      </c>
      <c r="Q16883" s="10" t="e">
        <v>#N/A</v>
      </c>
      <c r="R16883" s="30" t="e">
        <f t="shared" si="311"/>
        <v>#N/A</v>
      </c>
    </row>
    <row r="16884" spans="12:18">
      <c r="L16884" s="29">
        <v>36787</v>
      </c>
      <c r="M16884" s="27">
        <v>6.44</v>
      </c>
      <c r="N16884" s="9">
        <v>5.96</v>
      </c>
      <c r="O16884" s="9">
        <v>-0.09</v>
      </c>
      <c r="P16884" s="10" t="e">
        <v>#N/A</v>
      </c>
      <c r="Q16884" s="10" t="e">
        <v>#N/A</v>
      </c>
      <c r="R16884" s="30" t="e">
        <f t="shared" si="311"/>
        <v>#N/A</v>
      </c>
    </row>
    <row r="16885" spans="12:18">
      <c r="L16885" s="29">
        <v>36788</v>
      </c>
      <c r="M16885" s="27">
        <v>6.4</v>
      </c>
      <c r="N16885" s="9">
        <v>5.92</v>
      </c>
      <c r="O16885" s="9">
        <v>-0.13</v>
      </c>
      <c r="P16885" s="10" t="e">
        <v>#N/A</v>
      </c>
      <c r="Q16885" s="10" t="e">
        <v>#N/A</v>
      </c>
      <c r="R16885" s="30" t="e">
        <f t="shared" si="311"/>
        <v>#N/A</v>
      </c>
    </row>
    <row r="16886" spans="12:18">
      <c r="L16886" s="29">
        <v>36789</v>
      </c>
      <c r="M16886" s="27">
        <v>6.5</v>
      </c>
      <c r="N16886" s="9">
        <v>5.97</v>
      </c>
      <c r="O16886" s="9">
        <v>-7.0000000000000007E-2</v>
      </c>
      <c r="P16886" s="10" t="e">
        <v>#N/A</v>
      </c>
      <c r="Q16886" s="10" t="e">
        <v>#N/A</v>
      </c>
      <c r="R16886" s="30" t="e">
        <f t="shared" si="311"/>
        <v>#N/A</v>
      </c>
    </row>
    <row r="16887" spans="12:18">
      <c r="L16887" s="29">
        <v>36790</v>
      </c>
      <c r="M16887" s="27">
        <v>6.53</v>
      </c>
      <c r="N16887" s="9">
        <v>5.93</v>
      </c>
      <c r="O16887" s="9">
        <v>-0.1</v>
      </c>
      <c r="P16887" s="10" t="e">
        <v>#N/A</v>
      </c>
      <c r="Q16887" s="10" t="e">
        <v>#N/A</v>
      </c>
      <c r="R16887" s="30" t="e">
        <f t="shared" si="311"/>
        <v>#N/A</v>
      </c>
    </row>
    <row r="16888" spans="12:18">
      <c r="L16888" s="29">
        <v>36791</v>
      </c>
      <c r="M16888" s="27">
        <v>6.48</v>
      </c>
      <c r="N16888" s="9">
        <v>5.92</v>
      </c>
      <c r="O16888" s="9">
        <v>-0.14000000000000001</v>
      </c>
      <c r="P16888" s="10" t="e">
        <v>#N/A</v>
      </c>
      <c r="Q16888" s="10" t="e">
        <v>#N/A</v>
      </c>
      <c r="R16888" s="30" t="e">
        <f t="shared" si="311"/>
        <v>#N/A</v>
      </c>
    </row>
    <row r="16889" spans="12:18">
      <c r="L16889" s="29">
        <v>36792</v>
      </c>
      <c r="M16889" s="27">
        <v>6.48</v>
      </c>
      <c r="N16889" s="9" t="e">
        <v>#N/A</v>
      </c>
      <c r="O16889" s="9" t="e">
        <v>#N/A</v>
      </c>
      <c r="P16889" s="10" t="e">
        <v>#N/A</v>
      </c>
      <c r="Q16889" s="10" t="e">
        <v>#N/A</v>
      </c>
      <c r="R16889" s="30" t="e">
        <f t="shared" si="311"/>
        <v>#N/A</v>
      </c>
    </row>
    <row r="16890" spans="12:18">
      <c r="L16890" s="29">
        <v>36793</v>
      </c>
      <c r="M16890" s="27">
        <v>6.48</v>
      </c>
      <c r="N16890" s="9" t="e">
        <v>#N/A</v>
      </c>
      <c r="O16890" s="9" t="e">
        <v>#N/A</v>
      </c>
      <c r="P16890" s="10" t="e">
        <v>#N/A</v>
      </c>
      <c r="Q16890" s="10" t="e">
        <v>#N/A</v>
      </c>
      <c r="R16890" s="30" t="e">
        <f t="shared" si="311"/>
        <v>#N/A</v>
      </c>
    </row>
    <row r="16891" spans="12:18">
      <c r="L16891" s="29">
        <v>36794</v>
      </c>
      <c r="M16891" s="27">
        <v>6.54</v>
      </c>
      <c r="N16891" s="9">
        <v>5.9</v>
      </c>
      <c r="O16891" s="9">
        <v>-0.15</v>
      </c>
      <c r="P16891" s="10" t="e">
        <v>#N/A</v>
      </c>
      <c r="Q16891" s="10" t="e">
        <v>#N/A</v>
      </c>
      <c r="R16891" s="30" t="e">
        <f t="shared" si="311"/>
        <v>#N/A</v>
      </c>
    </row>
    <row r="16892" spans="12:18">
      <c r="L16892" s="29">
        <v>36795</v>
      </c>
      <c r="M16892" s="27">
        <v>6.5</v>
      </c>
      <c r="N16892" s="9">
        <v>5.86</v>
      </c>
      <c r="O16892" s="9">
        <v>-0.19</v>
      </c>
      <c r="P16892" s="10" t="e">
        <v>#N/A</v>
      </c>
      <c r="Q16892" s="10" t="e">
        <v>#N/A</v>
      </c>
      <c r="R16892" s="30" t="e">
        <f t="shared" si="311"/>
        <v>#N/A</v>
      </c>
    </row>
    <row r="16893" spans="12:18">
      <c r="L16893" s="29">
        <v>36796</v>
      </c>
      <c r="M16893" s="27">
        <v>6.5</v>
      </c>
      <c r="N16893" s="9">
        <v>5.9</v>
      </c>
      <c r="O16893" s="9">
        <v>-0.19</v>
      </c>
      <c r="P16893" s="10" t="e">
        <v>#N/A</v>
      </c>
      <c r="Q16893" s="10" t="e">
        <v>#N/A</v>
      </c>
      <c r="R16893" s="30" t="e">
        <f t="shared" si="311"/>
        <v>#N/A</v>
      </c>
    </row>
    <row r="16894" spans="12:18">
      <c r="L16894" s="29">
        <v>36797</v>
      </c>
      <c r="M16894" s="27">
        <v>6.59</v>
      </c>
      <c r="N16894" s="9">
        <v>5.89</v>
      </c>
      <c r="O16894" s="9">
        <v>-0.25</v>
      </c>
      <c r="P16894" s="10" t="e">
        <v>#N/A</v>
      </c>
      <c r="Q16894" s="10" t="e">
        <v>#N/A</v>
      </c>
      <c r="R16894" s="30" t="e">
        <f t="shared" si="311"/>
        <v>#N/A</v>
      </c>
    </row>
    <row r="16895" spans="12:18">
      <c r="L16895" s="29">
        <v>36798</v>
      </c>
      <c r="M16895" s="27">
        <v>6.6</v>
      </c>
      <c r="N16895" s="9">
        <v>5.88</v>
      </c>
      <c r="O16895" s="9">
        <v>-0.25</v>
      </c>
      <c r="P16895" s="10" t="e">
        <v>#N/A</v>
      </c>
      <c r="Q16895" s="10" t="e">
        <v>#N/A</v>
      </c>
      <c r="R16895" s="30" t="e">
        <f t="shared" si="311"/>
        <v>#N/A</v>
      </c>
    </row>
    <row r="16896" spans="12:18">
      <c r="L16896" s="29">
        <v>36799</v>
      </c>
      <c r="M16896" s="27">
        <v>6.6</v>
      </c>
      <c r="N16896" s="9" t="e">
        <v>#N/A</v>
      </c>
      <c r="O16896" s="9" t="e">
        <v>#N/A</v>
      </c>
      <c r="P16896" s="10" t="e">
        <v>#N/A</v>
      </c>
      <c r="Q16896" s="10" t="e">
        <v>#N/A</v>
      </c>
      <c r="R16896" s="30" t="e">
        <f t="shared" si="311"/>
        <v>#N/A</v>
      </c>
    </row>
    <row r="16897" spans="12:18">
      <c r="L16897" s="29">
        <v>36800</v>
      </c>
      <c r="M16897" s="27">
        <v>6.6</v>
      </c>
      <c r="N16897" s="9" t="e">
        <v>#N/A</v>
      </c>
      <c r="O16897" s="9" t="e">
        <v>#N/A</v>
      </c>
      <c r="P16897" s="10">
        <v>173.9</v>
      </c>
      <c r="Q16897" s="10">
        <v>0.17</v>
      </c>
      <c r="R16897" s="30">
        <f t="shared" si="311"/>
        <v>2.04</v>
      </c>
    </row>
    <row r="16898" spans="12:18">
      <c r="L16898" s="29">
        <v>36801</v>
      </c>
      <c r="M16898" s="27">
        <v>6.68</v>
      </c>
      <c r="N16898" s="9">
        <v>5.93</v>
      </c>
      <c r="O16898" s="9">
        <v>-0.2</v>
      </c>
      <c r="P16898" s="10" t="e">
        <v>#N/A</v>
      </c>
      <c r="Q16898" s="10" t="e">
        <v>#N/A</v>
      </c>
      <c r="R16898" s="30" t="e">
        <f t="shared" si="311"/>
        <v>#N/A</v>
      </c>
    </row>
    <row r="16899" spans="12:18">
      <c r="L16899" s="29">
        <v>36802</v>
      </c>
      <c r="M16899" s="27">
        <v>6.46</v>
      </c>
      <c r="N16899" s="9">
        <v>5.94</v>
      </c>
      <c r="O16899" s="9">
        <v>-0.19</v>
      </c>
      <c r="P16899" s="10" t="e">
        <v>#N/A</v>
      </c>
      <c r="Q16899" s="10" t="e">
        <v>#N/A</v>
      </c>
      <c r="R16899" s="30" t="e">
        <f t="shared" si="311"/>
        <v>#N/A</v>
      </c>
    </row>
    <row r="16900" spans="12:18">
      <c r="L16900" s="29">
        <v>36803</v>
      </c>
      <c r="M16900" s="27">
        <v>6.51</v>
      </c>
      <c r="N16900" s="9">
        <v>5.95</v>
      </c>
      <c r="O16900" s="9">
        <v>-0.16</v>
      </c>
      <c r="P16900" s="10" t="e">
        <v>#N/A</v>
      </c>
      <c r="Q16900" s="10" t="e">
        <v>#N/A</v>
      </c>
      <c r="R16900" s="30" t="e">
        <f t="shared" ref="R16900:R16963" si="312">Q16900*12</f>
        <v>#N/A</v>
      </c>
    </row>
    <row r="16901" spans="12:18">
      <c r="L16901" s="29">
        <v>36804</v>
      </c>
      <c r="M16901" s="27">
        <v>6.54</v>
      </c>
      <c r="N16901" s="9">
        <v>5.91</v>
      </c>
      <c r="O16901" s="9">
        <v>-0.2</v>
      </c>
      <c r="P16901" s="10" t="e">
        <v>#N/A</v>
      </c>
      <c r="Q16901" s="10" t="e">
        <v>#N/A</v>
      </c>
      <c r="R16901" s="30" t="e">
        <f t="shared" si="312"/>
        <v>#N/A</v>
      </c>
    </row>
    <row r="16902" spans="12:18">
      <c r="L16902" s="29">
        <v>36805</v>
      </c>
      <c r="M16902" s="27">
        <v>6.43</v>
      </c>
      <c r="N16902" s="9">
        <v>5.85</v>
      </c>
      <c r="O16902" s="9">
        <v>-0.24</v>
      </c>
      <c r="P16902" s="10" t="e">
        <v>#N/A</v>
      </c>
      <c r="Q16902" s="10" t="e">
        <v>#N/A</v>
      </c>
      <c r="R16902" s="30" t="e">
        <f t="shared" si="312"/>
        <v>#N/A</v>
      </c>
    </row>
    <row r="16903" spans="12:18">
      <c r="L16903" s="29">
        <v>36806</v>
      </c>
      <c r="M16903" s="27">
        <v>6.43</v>
      </c>
      <c r="N16903" s="9" t="e">
        <v>#N/A</v>
      </c>
      <c r="O16903" s="9" t="e">
        <v>#N/A</v>
      </c>
      <c r="P16903" s="10" t="e">
        <v>#N/A</v>
      </c>
      <c r="Q16903" s="10" t="e">
        <v>#N/A</v>
      </c>
      <c r="R16903" s="30" t="e">
        <f t="shared" si="312"/>
        <v>#N/A</v>
      </c>
    </row>
    <row r="16904" spans="12:18">
      <c r="L16904" s="29">
        <v>36807</v>
      </c>
      <c r="M16904" s="27">
        <v>6.43</v>
      </c>
      <c r="N16904" s="9" t="e">
        <v>#N/A</v>
      </c>
      <c r="O16904" s="9" t="e">
        <v>#N/A</v>
      </c>
      <c r="P16904" s="10" t="e">
        <v>#N/A</v>
      </c>
      <c r="Q16904" s="10" t="e">
        <v>#N/A</v>
      </c>
      <c r="R16904" s="30" t="e">
        <f t="shared" si="312"/>
        <v>#N/A</v>
      </c>
    </row>
    <row r="16905" spans="12:18">
      <c r="L16905" s="29">
        <v>36808</v>
      </c>
      <c r="M16905" s="27">
        <v>6.43</v>
      </c>
      <c r="N16905" s="9" t="e">
        <v>#N/A</v>
      </c>
      <c r="O16905" s="9" t="e">
        <v>#N/A</v>
      </c>
      <c r="P16905" s="10" t="e">
        <v>#N/A</v>
      </c>
      <c r="Q16905" s="10" t="e">
        <v>#N/A</v>
      </c>
      <c r="R16905" s="30" t="e">
        <f t="shared" si="312"/>
        <v>#N/A</v>
      </c>
    </row>
    <row r="16906" spans="12:18">
      <c r="L16906" s="29">
        <v>36809</v>
      </c>
      <c r="M16906" s="27">
        <v>6.57</v>
      </c>
      <c r="N16906" s="9">
        <v>5.83</v>
      </c>
      <c r="O16906" s="9">
        <v>-0.25</v>
      </c>
      <c r="P16906" s="10" t="e">
        <v>#N/A</v>
      </c>
      <c r="Q16906" s="10" t="e">
        <v>#N/A</v>
      </c>
      <c r="R16906" s="30" t="e">
        <f t="shared" si="312"/>
        <v>#N/A</v>
      </c>
    </row>
    <row r="16907" spans="12:18">
      <c r="L16907" s="29">
        <v>36810</v>
      </c>
      <c r="M16907" s="27">
        <v>6.46</v>
      </c>
      <c r="N16907" s="9">
        <v>5.83</v>
      </c>
      <c r="O16907" s="9">
        <v>-0.28000000000000003</v>
      </c>
      <c r="P16907" s="10" t="e">
        <v>#N/A</v>
      </c>
      <c r="Q16907" s="10" t="e">
        <v>#N/A</v>
      </c>
      <c r="R16907" s="30" t="e">
        <f t="shared" si="312"/>
        <v>#N/A</v>
      </c>
    </row>
    <row r="16908" spans="12:18">
      <c r="L16908" s="29">
        <v>36811</v>
      </c>
      <c r="M16908" s="27">
        <v>6.47</v>
      </c>
      <c r="N16908" s="9">
        <v>5.82</v>
      </c>
      <c r="O16908" s="9">
        <v>-0.28000000000000003</v>
      </c>
      <c r="P16908" s="10" t="e">
        <v>#N/A</v>
      </c>
      <c r="Q16908" s="10" t="e">
        <v>#N/A</v>
      </c>
      <c r="R16908" s="30" t="e">
        <f t="shared" si="312"/>
        <v>#N/A</v>
      </c>
    </row>
    <row r="16909" spans="12:18">
      <c r="L16909" s="29">
        <v>36812</v>
      </c>
      <c r="M16909" s="27">
        <v>6.46</v>
      </c>
      <c r="N16909" s="9">
        <v>5.8</v>
      </c>
      <c r="O16909" s="9">
        <v>-0.28999999999999998</v>
      </c>
      <c r="P16909" s="10" t="e">
        <v>#N/A</v>
      </c>
      <c r="Q16909" s="10" t="e">
        <v>#N/A</v>
      </c>
      <c r="R16909" s="30" t="e">
        <f t="shared" si="312"/>
        <v>#N/A</v>
      </c>
    </row>
    <row r="16910" spans="12:18">
      <c r="L16910" s="29">
        <v>36813</v>
      </c>
      <c r="M16910" s="27">
        <v>6.46</v>
      </c>
      <c r="N16910" s="9" t="e">
        <v>#N/A</v>
      </c>
      <c r="O16910" s="9" t="e">
        <v>#N/A</v>
      </c>
      <c r="P16910" s="10" t="e">
        <v>#N/A</v>
      </c>
      <c r="Q16910" s="10" t="e">
        <v>#N/A</v>
      </c>
      <c r="R16910" s="30" t="e">
        <f t="shared" si="312"/>
        <v>#N/A</v>
      </c>
    </row>
    <row r="16911" spans="12:18">
      <c r="L16911" s="29">
        <v>36814</v>
      </c>
      <c r="M16911" s="27">
        <v>6.46</v>
      </c>
      <c r="N16911" s="9" t="e">
        <v>#N/A</v>
      </c>
      <c r="O16911" s="9" t="e">
        <v>#N/A</v>
      </c>
      <c r="P16911" s="10" t="e">
        <v>#N/A</v>
      </c>
      <c r="Q16911" s="10" t="e">
        <v>#N/A</v>
      </c>
      <c r="R16911" s="30" t="e">
        <f t="shared" si="312"/>
        <v>#N/A</v>
      </c>
    </row>
    <row r="16912" spans="12:18">
      <c r="L16912" s="29">
        <v>36815</v>
      </c>
      <c r="M16912" s="27">
        <v>6.59</v>
      </c>
      <c r="N16912" s="9">
        <v>5.81</v>
      </c>
      <c r="O16912" s="9">
        <v>-0.32</v>
      </c>
      <c r="P16912" s="10" t="e">
        <v>#N/A</v>
      </c>
      <c r="Q16912" s="10" t="e">
        <v>#N/A</v>
      </c>
      <c r="R16912" s="30" t="e">
        <f t="shared" si="312"/>
        <v>#N/A</v>
      </c>
    </row>
    <row r="16913" spans="12:18">
      <c r="L16913" s="29">
        <v>36816</v>
      </c>
      <c r="M16913" s="27">
        <v>6.45</v>
      </c>
      <c r="N16913" s="9">
        <v>5.77</v>
      </c>
      <c r="O16913" s="9">
        <v>-0.44</v>
      </c>
      <c r="P16913" s="10" t="e">
        <v>#N/A</v>
      </c>
      <c r="Q16913" s="10" t="e">
        <v>#N/A</v>
      </c>
      <c r="R16913" s="30" t="e">
        <f t="shared" si="312"/>
        <v>#N/A</v>
      </c>
    </row>
    <row r="16914" spans="12:18">
      <c r="L16914" s="29">
        <v>36817</v>
      </c>
      <c r="M16914" s="27">
        <v>6.53</v>
      </c>
      <c r="N16914" s="9">
        <v>5.77</v>
      </c>
      <c r="O16914" s="9">
        <v>-0.46</v>
      </c>
      <c r="P16914" s="10" t="e">
        <v>#N/A</v>
      </c>
      <c r="Q16914" s="10" t="e">
        <v>#N/A</v>
      </c>
      <c r="R16914" s="30" t="e">
        <f t="shared" si="312"/>
        <v>#N/A</v>
      </c>
    </row>
    <row r="16915" spans="12:18">
      <c r="L16915" s="29">
        <v>36818</v>
      </c>
      <c r="M16915" s="27">
        <v>6.54</v>
      </c>
      <c r="N16915" s="9">
        <v>5.76</v>
      </c>
      <c r="O16915" s="9">
        <v>-0.48</v>
      </c>
      <c r="P16915" s="10" t="e">
        <v>#N/A</v>
      </c>
      <c r="Q16915" s="10" t="e">
        <v>#N/A</v>
      </c>
      <c r="R16915" s="30" t="e">
        <f t="shared" si="312"/>
        <v>#N/A</v>
      </c>
    </row>
    <row r="16916" spans="12:18">
      <c r="L16916" s="29">
        <v>36819</v>
      </c>
      <c r="M16916" s="27">
        <v>6.5</v>
      </c>
      <c r="N16916" s="9">
        <v>5.73</v>
      </c>
      <c r="O16916" s="9">
        <v>-0.49</v>
      </c>
      <c r="P16916" s="10" t="e">
        <v>#N/A</v>
      </c>
      <c r="Q16916" s="10" t="e">
        <v>#N/A</v>
      </c>
      <c r="R16916" s="30" t="e">
        <f t="shared" si="312"/>
        <v>#N/A</v>
      </c>
    </row>
    <row r="16917" spans="12:18">
      <c r="L16917" s="29">
        <v>36820</v>
      </c>
      <c r="M16917" s="27">
        <v>6.5</v>
      </c>
      <c r="N16917" s="9" t="e">
        <v>#N/A</v>
      </c>
      <c r="O16917" s="9" t="e">
        <v>#N/A</v>
      </c>
      <c r="P16917" s="10" t="e">
        <v>#N/A</v>
      </c>
      <c r="Q16917" s="10" t="e">
        <v>#N/A</v>
      </c>
      <c r="R16917" s="30" t="e">
        <f t="shared" si="312"/>
        <v>#N/A</v>
      </c>
    </row>
    <row r="16918" spans="12:18">
      <c r="L16918" s="29">
        <v>36821</v>
      </c>
      <c r="M16918" s="27">
        <v>6.5</v>
      </c>
      <c r="N16918" s="9" t="e">
        <v>#N/A</v>
      </c>
      <c r="O16918" s="9" t="e">
        <v>#N/A</v>
      </c>
      <c r="P16918" s="10" t="e">
        <v>#N/A</v>
      </c>
      <c r="Q16918" s="10" t="e">
        <v>#N/A</v>
      </c>
      <c r="R16918" s="30" t="e">
        <f t="shared" si="312"/>
        <v>#N/A</v>
      </c>
    </row>
    <row r="16919" spans="12:18">
      <c r="L16919" s="29">
        <v>36822</v>
      </c>
      <c r="M16919" s="27">
        <v>6.53</v>
      </c>
      <c r="N16919" s="9">
        <v>5.68</v>
      </c>
      <c r="O16919" s="9">
        <v>-0.56999999999999995</v>
      </c>
      <c r="P16919" s="10" t="e">
        <v>#N/A</v>
      </c>
      <c r="Q16919" s="10" t="e">
        <v>#N/A</v>
      </c>
      <c r="R16919" s="30" t="e">
        <f t="shared" si="312"/>
        <v>#N/A</v>
      </c>
    </row>
    <row r="16920" spans="12:18">
      <c r="L16920" s="29">
        <v>36823</v>
      </c>
      <c r="M16920" s="27">
        <v>6.49</v>
      </c>
      <c r="N16920" s="9">
        <v>5.71</v>
      </c>
      <c r="O16920" s="9">
        <v>-0.54</v>
      </c>
      <c r="P16920" s="10" t="e">
        <v>#N/A</v>
      </c>
      <c r="Q16920" s="10" t="e">
        <v>#N/A</v>
      </c>
      <c r="R16920" s="30" t="e">
        <f t="shared" si="312"/>
        <v>#N/A</v>
      </c>
    </row>
    <row r="16921" spans="12:18">
      <c r="L16921" s="29">
        <v>36824</v>
      </c>
      <c r="M16921" s="27">
        <v>6.53</v>
      </c>
      <c r="N16921" s="9">
        <v>5.75</v>
      </c>
      <c r="O16921" s="9">
        <v>-0.53</v>
      </c>
      <c r="P16921" s="10" t="e">
        <v>#N/A</v>
      </c>
      <c r="Q16921" s="10" t="e">
        <v>#N/A</v>
      </c>
      <c r="R16921" s="30" t="e">
        <f t="shared" si="312"/>
        <v>#N/A</v>
      </c>
    </row>
    <row r="16922" spans="12:18">
      <c r="L16922" s="29">
        <v>36825</v>
      </c>
      <c r="M16922" s="27">
        <v>6.53</v>
      </c>
      <c r="N16922" s="9">
        <v>5.74</v>
      </c>
      <c r="O16922" s="9">
        <v>-0.49</v>
      </c>
      <c r="P16922" s="10" t="e">
        <v>#N/A</v>
      </c>
      <c r="Q16922" s="10" t="e">
        <v>#N/A</v>
      </c>
      <c r="R16922" s="30" t="e">
        <f t="shared" si="312"/>
        <v>#N/A</v>
      </c>
    </row>
    <row r="16923" spans="12:18">
      <c r="L16923" s="29">
        <v>36826</v>
      </c>
      <c r="M16923" s="27">
        <v>6.51</v>
      </c>
      <c r="N16923" s="9">
        <v>5.74</v>
      </c>
      <c r="O16923" s="9">
        <v>-0.45</v>
      </c>
      <c r="P16923" s="10" t="e">
        <v>#N/A</v>
      </c>
      <c r="Q16923" s="10" t="e">
        <v>#N/A</v>
      </c>
      <c r="R16923" s="30" t="e">
        <f t="shared" si="312"/>
        <v>#N/A</v>
      </c>
    </row>
    <row r="16924" spans="12:18">
      <c r="L16924" s="29">
        <v>36827</v>
      </c>
      <c r="M16924" s="27">
        <v>6.51</v>
      </c>
      <c r="N16924" s="9" t="e">
        <v>#N/A</v>
      </c>
      <c r="O16924" s="9" t="e">
        <v>#N/A</v>
      </c>
      <c r="P16924" s="10" t="e">
        <v>#N/A</v>
      </c>
      <c r="Q16924" s="10" t="e">
        <v>#N/A</v>
      </c>
      <c r="R16924" s="30" t="e">
        <f t="shared" si="312"/>
        <v>#N/A</v>
      </c>
    </row>
    <row r="16925" spans="12:18">
      <c r="L16925" s="29">
        <v>36828</v>
      </c>
      <c r="M16925" s="27">
        <v>6.51</v>
      </c>
      <c r="N16925" s="9" t="e">
        <v>#N/A</v>
      </c>
      <c r="O16925" s="9" t="e">
        <v>#N/A</v>
      </c>
      <c r="P16925" s="10" t="e">
        <v>#N/A</v>
      </c>
      <c r="Q16925" s="10" t="e">
        <v>#N/A</v>
      </c>
      <c r="R16925" s="30" t="e">
        <f t="shared" si="312"/>
        <v>#N/A</v>
      </c>
    </row>
    <row r="16926" spans="12:18">
      <c r="L16926" s="29">
        <v>36829</v>
      </c>
      <c r="M16926" s="27">
        <v>6.59</v>
      </c>
      <c r="N16926" s="9">
        <v>5.76</v>
      </c>
      <c r="O16926" s="9">
        <v>-0.45</v>
      </c>
      <c r="P16926" s="10" t="e">
        <v>#N/A</v>
      </c>
      <c r="Q16926" s="10" t="e">
        <v>#N/A</v>
      </c>
      <c r="R16926" s="30" t="e">
        <f t="shared" si="312"/>
        <v>#N/A</v>
      </c>
    </row>
    <row r="16927" spans="12:18">
      <c r="L16927" s="29">
        <v>36830</v>
      </c>
      <c r="M16927" s="27">
        <v>6.59</v>
      </c>
      <c r="N16927" s="9">
        <v>5.79</v>
      </c>
      <c r="O16927" s="9">
        <v>-0.42</v>
      </c>
      <c r="P16927" s="10" t="e">
        <v>#N/A</v>
      </c>
      <c r="Q16927" s="10" t="e">
        <v>#N/A</v>
      </c>
      <c r="R16927" s="30" t="e">
        <f t="shared" si="312"/>
        <v>#N/A</v>
      </c>
    </row>
    <row r="16928" spans="12:18">
      <c r="L16928" s="29">
        <v>36831</v>
      </c>
      <c r="M16928" s="27">
        <v>6.61</v>
      </c>
      <c r="N16928" s="9">
        <v>5.78</v>
      </c>
      <c r="O16928" s="9">
        <v>-0.44</v>
      </c>
      <c r="P16928" s="10">
        <v>174.2</v>
      </c>
      <c r="Q16928" s="10">
        <v>0.17</v>
      </c>
      <c r="R16928" s="30">
        <f t="shared" si="312"/>
        <v>2.04</v>
      </c>
    </row>
    <row r="16929" spans="12:18">
      <c r="L16929" s="29">
        <v>36832</v>
      </c>
      <c r="M16929" s="27">
        <v>6.54</v>
      </c>
      <c r="N16929" s="9">
        <v>5.79</v>
      </c>
      <c r="O16929" s="9">
        <v>-0.45</v>
      </c>
      <c r="P16929" s="10" t="e">
        <v>#N/A</v>
      </c>
      <c r="Q16929" s="10" t="e">
        <v>#N/A</v>
      </c>
      <c r="R16929" s="30" t="e">
        <f t="shared" si="312"/>
        <v>#N/A</v>
      </c>
    </row>
    <row r="16930" spans="12:18">
      <c r="L16930" s="29">
        <v>36833</v>
      </c>
      <c r="M16930" s="27">
        <v>6.48</v>
      </c>
      <c r="N16930" s="9">
        <v>5.86</v>
      </c>
      <c r="O16930" s="9">
        <v>-0.37</v>
      </c>
      <c r="P16930" s="10" t="e">
        <v>#N/A</v>
      </c>
      <c r="Q16930" s="10" t="e">
        <v>#N/A</v>
      </c>
      <c r="R16930" s="30" t="e">
        <f t="shared" si="312"/>
        <v>#N/A</v>
      </c>
    </row>
    <row r="16931" spans="12:18">
      <c r="L16931" s="29">
        <v>36834</v>
      </c>
      <c r="M16931" s="27">
        <v>6.48</v>
      </c>
      <c r="N16931" s="9" t="e">
        <v>#N/A</v>
      </c>
      <c r="O16931" s="9" t="e">
        <v>#N/A</v>
      </c>
      <c r="P16931" s="10" t="e">
        <v>#N/A</v>
      </c>
      <c r="Q16931" s="10" t="e">
        <v>#N/A</v>
      </c>
      <c r="R16931" s="30" t="e">
        <f t="shared" si="312"/>
        <v>#N/A</v>
      </c>
    </row>
    <row r="16932" spans="12:18">
      <c r="L16932" s="29">
        <v>36835</v>
      </c>
      <c r="M16932" s="27">
        <v>6.48</v>
      </c>
      <c r="N16932" s="9" t="e">
        <v>#N/A</v>
      </c>
      <c r="O16932" s="9" t="e">
        <v>#N/A</v>
      </c>
      <c r="P16932" s="10" t="e">
        <v>#N/A</v>
      </c>
      <c r="Q16932" s="10" t="e">
        <v>#N/A</v>
      </c>
      <c r="R16932" s="30" t="e">
        <f t="shared" si="312"/>
        <v>#N/A</v>
      </c>
    </row>
    <row r="16933" spans="12:18">
      <c r="L16933" s="29">
        <v>36836</v>
      </c>
      <c r="M16933" s="27">
        <v>6.49</v>
      </c>
      <c r="N16933" s="9">
        <v>5.89</v>
      </c>
      <c r="O16933" s="9">
        <v>-0.37</v>
      </c>
      <c r="P16933" s="10" t="e">
        <v>#N/A</v>
      </c>
      <c r="Q16933" s="10" t="e">
        <v>#N/A</v>
      </c>
      <c r="R16933" s="30" t="e">
        <f t="shared" si="312"/>
        <v>#N/A</v>
      </c>
    </row>
    <row r="16934" spans="12:18">
      <c r="L16934" s="29">
        <v>36837</v>
      </c>
      <c r="M16934" s="27">
        <v>6.48</v>
      </c>
      <c r="N16934" s="9">
        <v>5.9</v>
      </c>
      <c r="O16934" s="9">
        <v>-0.36</v>
      </c>
      <c r="P16934" s="10" t="e">
        <v>#N/A</v>
      </c>
      <c r="Q16934" s="10" t="e">
        <v>#N/A</v>
      </c>
      <c r="R16934" s="30" t="e">
        <f t="shared" si="312"/>
        <v>#N/A</v>
      </c>
    </row>
    <row r="16935" spans="12:18">
      <c r="L16935" s="29">
        <v>36838</v>
      </c>
      <c r="M16935" s="27">
        <v>6.51</v>
      </c>
      <c r="N16935" s="9">
        <v>5.89</v>
      </c>
      <c r="O16935" s="9">
        <v>-0.35</v>
      </c>
      <c r="P16935" s="10" t="e">
        <v>#N/A</v>
      </c>
      <c r="Q16935" s="10" t="e">
        <v>#N/A</v>
      </c>
      <c r="R16935" s="30" t="e">
        <f t="shared" si="312"/>
        <v>#N/A</v>
      </c>
    </row>
    <row r="16936" spans="12:18">
      <c r="L16936" s="29">
        <v>36839</v>
      </c>
      <c r="M16936" s="27">
        <v>6.52</v>
      </c>
      <c r="N16936" s="9">
        <v>5.85</v>
      </c>
      <c r="O16936" s="9">
        <v>-0.39</v>
      </c>
      <c r="P16936" s="10" t="e">
        <v>#N/A</v>
      </c>
      <c r="Q16936" s="10" t="e">
        <v>#N/A</v>
      </c>
      <c r="R16936" s="30" t="e">
        <f t="shared" si="312"/>
        <v>#N/A</v>
      </c>
    </row>
    <row r="16937" spans="12:18">
      <c r="L16937" s="29">
        <v>36840</v>
      </c>
      <c r="M16937" s="27">
        <v>6.48</v>
      </c>
      <c r="N16937" s="9">
        <v>5.88</v>
      </c>
      <c r="O16937" s="9">
        <v>-0.37</v>
      </c>
      <c r="P16937" s="10" t="e">
        <v>#N/A</v>
      </c>
      <c r="Q16937" s="10" t="e">
        <v>#N/A</v>
      </c>
      <c r="R16937" s="30" t="e">
        <f t="shared" si="312"/>
        <v>#N/A</v>
      </c>
    </row>
    <row r="16938" spans="12:18">
      <c r="L16938" s="29">
        <v>36841</v>
      </c>
      <c r="M16938" s="27">
        <v>6.48</v>
      </c>
      <c r="N16938" s="9" t="e">
        <v>#N/A</v>
      </c>
      <c r="O16938" s="9" t="e">
        <v>#N/A</v>
      </c>
      <c r="P16938" s="10" t="e">
        <v>#N/A</v>
      </c>
      <c r="Q16938" s="10" t="e">
        <v>#N/A</v>
      </c>
      <c r="R16938" s="30" t="e">
        <f t="shared" si="312"/>
        <v>#N/A</v>
      </c>
    </row>
    <row r="16939" spans="12:18">
      <c r="L16939" s="29">
        <v>36842</v>
      </c>
      <c r="M16939" s="27">
        <v>6.48</v>
      </c>
      <c r="N16939" s="9" t="e">
        <v>#N/A</v>
      </c>
      <c r="O16939" s="9" t="e">
        <v>#N/A</v>
      </c>
      <c r="P16939" s="10" t="e">
        <v>#N/A</v>
      </c>
      <c r="Q16939" s="10" t="e">
        <v>#N/A</v>
      </c>
      <c r="R16939" s="30" t="e">
        <f t="shared" si="312"/>
        <v>#N/A</v>
      </c>
    </row>
    <row r="16940" spans="12:18">
      <c r="L16940" s="29">
        <v>36843</v>
      </c>
      <c r="M16940" s="27">
        <v>6.55</v>
      </c>
      <c r="N16940" s="9">
        <v>5.85</v>
      </c>
      <c r="O16940" s="9">
        <v>-0.42</v>
      </c>
      <c r="P16940" s="10" t="e">
        <v>#N/A</v>
      </c>
      <c r="Q16940" s="10" t="e">
        <v>#N/A</v>
      </c>
      <c r="R16940" s="30" t="e">
        <f t="shared" si="312"/>
        <v>#N/A</v>
      </c>
    </row>
    <row r="16941" spans="12:18">
      <c r="L16941" s="29">
        <v>36844</v>
      </c>
      <c r="M16941" s="27">
        <v>6.52</v>
      </c>
      <c r="N16941" s="9">
        <v>5.81</v>
      </c>
      <c r="O16941" s="9">
        <v>-0.42</v>
      </c>
      <c r="P16941" s="10" t="e">
        <v>#N/A</v>
      </c>
      <c r="Q16941" s="10" t="e">
        <v>#N/A</v>
      </c>
      <c r="R16941" s="30" t="e">
        <f t="shared" si="312"/>
        <v>#N/A</v>
      </c>
    </row>
    <row r="16942" spans="12:18">
      <c r="L16942" s="29">
        <v>36845</v>
      </c>
      <c r="M16942" s="27">
        <v>6.61</v>
      </c>
      <c r="N16942" s="9">
        <v>5.77</v>
      </c>
      <c r="O16942" s="9">
        <v>-0.47</v>
      </c>
      <c r="P16942" s="10" t="e">
        <v>#N/A</v>
      </c>
      <c r="Q16942" s="10" t="e">
        <v>#N/A</v>
      </c>
      <c r="R16942" s="30" t="e">
        <f t="shared" si="312"/>
        <v>#N/A</v>
      </c>
    </row>
    <row r="16943" spans="12:18">
      <c r="L16943" s="29">
        <v>36846</v>
      </c>
      <c r="M16943" s="27">
        <v>6.55</v>
      </c>
      <c r="N16943" s="9">
        <v>5.75</v>
      </c>
      <c r="O16943" s="9">
        <v>-0.49</v>
      </c>
      <c r="P16943" s="10" t="e">
        <v>#N/A</v>
      </c>
      <c r="Q16943" s="10" t="e">
        <v>#N/A</v>
      </c>
      <c r="R16943" s="30" t="e">
        <f t="shared" si="312"/>
        <v>#N/A</v>
      </c>
    </row>
    <row r="16944" spans="12:18">
      <c r="L16944" s="29">
        <v>36847</v>
      </c>
      <c r="M16944" s="27">
        <v>6.48</v>
      </c>
      <c r="N16944" s="9">
        <v>5.78</v>
      </c>
      <c r="O16944" s="9">
        <v>-0.46</v>
      </c>
      <c r="P16944" s="10" t="e">
        <v>#N/A</v>
      </c>
      <c r="Q16944" s="10" t="e">
        <v>#N/A</v>
      </c>
      <c r="R16944" s="30" t="e">
        <f t="shared" si="312"/>
        <v>#N/A</v>
      </c>
    </row>
    <row r="16945" spans="12:18">
      <c r="L16945" s="29">
        <v>36848</v>
      </c>
      <c r="M16945" s="27">
        <v>6.48</v>
      </c>
      <c r="N16945" s="9" t="e">
        <v>#N/A</v>
      </c>
      <c r="O16945" s="9" t="e">
        <v>#N/A</v>
      </c>
      <c r="P16945" s="10" t="e">
        <v>#N/A</v>
      </c>
      <c r="Q16945" s="10" t="e">
        <v>#N/A</v>
      </c>
      <c r="R16945" s="30" t="e">
        <f t="shared" si="312"/>
        <v>#N/A</v>
      </c>
    </row>
    <row r="16946" spans="12:18">
      <c r="L16946" s="29">
        <v>36849</v>
      </c>
      <c r="M16946" s="27">
        <v>6.48</v>
      </c>
      <c r="N16946" s="9" t="e">
        <v>#N/A</v>
      </c>
      <c r="O16946" s="9" t="e">
        <v>#N/A</v>
      </c>
      <c r="P16946" s="10" t="e">
        <v>#N/A</v>
      </c>
      <c r="Q16946" s="10" t="e">
        <v>#N/A</v>
      </c>
      <c r="R16946" s="30" t="e">
        <f t="shared" si="312"/>
        <v>#N/A</v>
      </c>
    </row>
    <row r="16947" spans="12:18">
      <c r="L16947" s="29">
        <v>36850</v>
      </c>
      <c r="M16947" s="27">
        <v>6.52</v>
      </c>
      <c r="N16947" s="9">
        <v>5.76</v>
      </c>
      <c r="O16947" s="9">
        <v>-0.5</v>
      </c>
      <c r="P16947" s="10" t="e">
        <v>#N/A</v>
      </c>
      <c r="Q16947" s="10" t="e">
        <v>#N/A</v>
      </c>
      <c r="R16947" s="30" t="e">
        <f t="shared" si="312"/>
        <v>#N/A</v>
      </c>
    </row>
    <row r="16948" spans="12:18">
      <c r="L16948" s="29">
        <v>36851</v>
      </c>
      <c r="M16948" s="27">
        <v>6.5</v>
      </c>
      <c r="N16948" s="9">
        <v>5.74</v>
      </c>
      <c r="O16948" s="9">
        <v>-0.51</v>
      </c>
      <c r="P16948" s="10" t="e">
        <v>#N/A</v>
      </c>
      <c r="Q16948" s="10" t="e">
        <v>#N/A</v>
      </c>
      <c r="R16948" s="30" t="e">
        <f t="shared" si="312"/>
        <v>#N/A</v>
      </c>
    </row>
    <row r="16949" spans="12:18">
      <c r="L16949" s="29">
        <v>36852</v>
      </c>
      <c r="M16949" s="27">
        <v>6.58</v>
      </c>
      <c r="N16949" s="9">
        <v>5.68</v>
      </c>
      <c r="O16949" s="9">
        <v>-0.56000000000000005</v>
      </c>
      <c r="P16949" s="10" t="e">
        <v>#N/A</v>
      </c>
      <c r="Q16949" s="10" t="e">
        <v>#N/A</v>
      </c>
      <c r="R16949" s="30" t="e">
        <f t="shared" si="312"/>
        <v>#N/A</v>
      </c>
    </row>
    <row r="16950" spans="12:18">
      <c r="L16950" s="29">
        <v>36853</v>
      </c>
      <c r="M16950" s="27">
        <v>6.58</v>
      </c>
      <c r="N16950" s="9" t="e">
        <v>#N/A</v>
      </c>
      <c r="O16950" s="9" t="e">
        <v>#N/A</v>
      </c>
      <c r="P16950" s="10" t="e">
        <v>#N/A</v>
      </c>
      <c r="Q16950" s="10" t="e">
        <v>#N/A</v>
      </c>
      <c r="R16950" s="30" t="e">
        <f t="shared" si="312"/>
        <v>#N/A</v>
      </c>
    </row>
    <row r="16951" spans="12:18">
      <c r="L16951" s="29">
        <v>36854</v>
      </c>
      <c r="M16951" s="27">
        <v>6.49</v>
      </c>
      <c r="N16951" s="9">
        <v>5.67</v>
      </c>
      <c r="O16951" s="9">
        <v>-0.55000000000000004</v>
      </c>
      <c r="P16951" s="10" t="e">
        <v>#N/A</v>
      </c>
      <c r="Q16951" s="10" t="e">
        <v>#N/A</v>
      </c>
      <c r="R16951" s="30" t="e">
        <f t="shared" si="312"/>
        <v>#N/A</v>
      </c>
    </row>
    <row r="16952" spans="12:18">
      <c r="L16952" s="29">
        <v>36855</v>
      </c>
      <c r="M16952" s="27">
        <v>6.49</v>
      </c>
      <c r="N16952" s="9" t="e">
        <v>#N/A</v>
      </c>
      <c r="O16952" s="9" t="e">
        <v>#N/A</v>
      </c>
      <c r="P16952" s="10" t="e">
        <v>#N/A</v>
      </c>
      <c r="Q16952" s="10" t="e">
        <v>#N/A</v>
      </c>
      <c r="R16952" s="30" t="e">
        <f t="shared" si="312"/>
        <v>#N/A</v>
      </c>
    </row>
    <row r="16953" spans="12:18">
      <c r="L16953" s="29">
        <v>36856</v>
      </c>
      <c r="M16953" s="27">
        <v>6.49</v>
      </c>
      <c r="N16953" s="9" t="e">
        <v>#N/A</v>
      </c>
      <c r="O16953" s="9" t="e">
        <v>#N/A</v>
      </c>
      <c r="P16953" s="10" t="e">
        <v>#N/A</v>
      </c>
      <c r="Q16953" s="10" t="e">
        <v>#N/A</v>
      </c>
      <c r="R16953" s="30" t="e">
        <f t="shared" si="312"/>
        <v>#N/A</v>
      </c>
    </row>
    <row r="16954" spans="12:18">
      <c r="L16954" s="29">
        <v>36857</v>
      </c>
      <c r="M16954" s="27">
        <v>6.5</v>
      </c>
      <c r="N16954" s="9">
        <v>5.71</v>
      </c>
      <c r="O16954" s="9">
        <v>-0.5</v>
      </c>
      <c r="P16954" s="10" t="e">
        <v>#N/A</v>
      </c>
      <c r="Q16954" s="10" t="e">
        <v>#N/A</v>
      </c>
      <c r="R16954" s="30" t="e">
        <f t="shared" si="312"/>
        <v>#N/A</v>
      </c>
    </row>
    <row r="16955" spans="12:18">
      <c r="L16955" s="29">
        <v>36858</v>
      </c>
      <c r="M16955" s="27">
        <v>6.46</v>
      </c>
      <c r="N16955" s="9">
        <v>5.67</v>
      </c>
      <c r="O16955" s="9">
        <v>-0.51</v>
      </c>
      <c r="P16955" s="10" t="e">
        <v>#N/A</v>
      </c>
      <c r="Q16955" s="10" t="e">
        <v>#N/A</v>
      </c>
      <c r="R16955" s="30" t="e">
        <f t="shared" si="312"/>
        <v>#N/A</v>
      </c>
    </row>
    <row r="16956" spans="12:18">
      <c r="L16956" s="29">
        <v>36859</v>
      </c>
      <c r="M16956" s="27">
        <v>6.5</v>
      </c>
      <c r="N16956" s="9">
        <v>5.66</v>
      </c>
      <c r="O16956" s="9">
        <v>-0.51</v>
      </c>
      <c r="P16956" s="10" t="e">
        <v>#N/A</v>
      </c>
      <c r="Q16956" s="10" t="e">
        <v>#N/A</v>
      </c>
      <c r="R16956" s="30" t="e">
        <f t="shared" si="312"/>
        <v>#N/A</v>
      </c>
    </row>
    <row r="16957" spans="12:18">
      <c r="L16957" s="29">
        <v>36860</v>
      </c>
      <c r="M16957" s="27">
        <v>6.62</v>
      </c>
      <c r="N16957" s="9">
        <v>5.6</v>
      </c>
      <c r="O16957" s="9">
        <v>-0.55000000000000004</v>
      </c>
      <c r="P16957" s="10" t="e">
        <v>#N/A</v>
      </c>
      <c r="Q16957" s="10" t="e">
        <v>#N/A</v>
      </c>
      <c r="R16957" s="30" t="e">
        <f t="shared" si="312"/>
        <v>#N/A</v>
      </c>
    </row>
    <row r="16958" spans="12:18">
      <c r="L16958" s="29">
        <v>36861</v>
      </c>
      <c r="M16958" s="27">
        <v>6.6</v>
      </c>
      <c r="N16958" s="9">
        <v>5.64</v>
      </c>
      <c r="O16958" s="9">
        <v>-0.53</v>
      </c>
      <c r="P16958" s="10">
        <v>174.6</v>
      </c>
      <c r="Q16958" s="10">
        <v>0.23</v>
      </c>
      <c r="R16958" s="30">
        <f t="shared" si="312"/>
        <v>2.7600000000000002</v>
      </c>
    </row>
    <row r="16959" spans="12:18">
      <c r="L16959" s="29">
        <v>36862</v>
      </c>
      <c r="M16959" s="27">
        <v>6.6</v>
      </c>
      <c r="N16959" s="9" t="e">
        <v>#N/A</v>
      </c>
      <c r="O16959" s="9" t="e">
        <v>#N/A</v>
      </c>
      <c r="P16959" s="10" t="e">
        <v>#N/A</v>
      </c>
      <c r="Q16959" s="10" t="e">
        <v>#N/A</v>
      </c>
      <c r="R16959" s="30" t="e">
        <f t="shared" si="312"/>
        <v>#N/A</v>
      </c>
    </row>
    <row r="16960" spans="12:18">
      <c r="L16960" s="29">
        <v>36863</v>
      </c>
      <c r="M16960" s="27">
        <v>6.6</v>
      </c>
      <c r="N16960" s="9" t="e">
        <v>#N/A</v>
      </c>
      <c r="O16960" s="9" t="e">
        <v>#N/A</v>
      </c>
      <c r="P16960" s="10" t="e">
        <v>#N/A</v>
      </c>
      <c r="Q16960" s="10" t="e">
        <v>#N/A</v>
      </c>
      <c r="R16960" s="30" t="e">
        <f t="shared" si="312"/>
        <v>#N/A</v>
      </c>
    </row>
    <row r="16961" spans="12:18">
      <c r="L16961" s="29">
        <v>36864</v>
      </c>
      <c r="M16961" s="27">
        <v>6.57</v>
      </c>
      <c r="N16961" s="9">
        <v>5.66</v>
      </c>
      <c r="O16961" s="9">
        <v>-0.47</v>
      </c>
      <c r="P16961" s="10" t="e">
        <v>#N/A</v>
      </c>
      <c r="Q16961" s="10" t="e">
        <v>#N/A</v>
      </c>
      <c r="R16961" s="30" t="e">
        <f t="shared" si="312"/>
        <v>#N/A</v>
      </c>
    </row>
    <row r="16962" spans="12:18">
      <c r="L16962" s="29">
        <v>36865</v>
      </c>
      <c r="M16962" s="27">
        <v>6.51</v>
      </c>
      <c r="N16962" s="9">
        <v>5.59</v>
      </c>
      <c r="O16962" s="9">
        <v>-0.48</v>
      </c>
      <c r="P16962" s="10" t="e">
        <v>#N/A</v>
      </c>
      <c r="Q16962" s="10" t="e">
        <v>#N/A</v>
      </c>
      <c r="R16962" s="30" t="e">
        <f t="shared" si="312"/>
        <v>#N/A</v>
      </c>
    </row>
    <row r="16963" spans="12:18">
      <c r="L16963" s="29">
        <v>36866</v>
      </c>
      <c r="M16963" s="27">
        <v>6.48</v>
      </c>
      <c r="N16963" s="9">
        <v>5.52</v>
      </c>
      <c r="O16963" s="9">
        <v>-0.6</v>
      </c>
      <c r="P16963" s="10" t="e">
        <v>#N/A</v>
      </c>
      <c r="Q16963" s="10" t="e">
        <v>#N/A</v>
      </c>
      <c r="R16963" s="30" t="e">
        <f t="shared" si="312"/>
        <v>#N/A</v>
      </c>
    </row>
    <row r="16964" spans="12:18">
      <c r="L16964" s="29">
        <v>36867</v>
      </c>
      <c r="M16964" s="27">
        <v>6.49</v>
      </c>
      <c r="N16964" s="9">
        <v>5.51</v>
      </c>
      <c r="O16964" s="9">
        <v>-0.62</v>
      </c>
      <c r="P16964" s="10" t="e">
        <v>#N/A</v>
      </c>
      <c r="Q16964" s="10" t="e">
        <v>#N/A</v>
      </c>
      <c r="R16964" s="30" t="e">
        <f t="shared" ref="R16964:R17027" si="313">Q16964*12</f>
        <v>#N/A</v>
      </c>
    </row>
    <row r="16965" spans="12:18">
      <c r="L16965" s="29">
        <v>36868</v>
      </c>
      <c r="M16965" s="27">
        <v>6.47</v>
      </c>
      <c r="N16965" s="9">
        <v>5.55</v>
      </c>
      <c r="O16965" s="9">
        <v>-0.56999999999999995</v>
      </c>
      <c r="P16965" s="10" t="e">
        <v>#N/A</v>
      </c>
      <c r="Q16965" s="10" t="e">
        <v>#N/A</v>
      </c>
      <c r="R16965" s="30" t="e">
        <f t="shared" si="313"/>
        <v>#N/A</v>
      </c>
    </row>
    <row r="16966" spans="12:18">
      <c r="L16966" s="29">
        <v>36869</v>
      </c>
      <c r="M16966" s="27">
        <v>6.47</v>
      </c>
      <c r="N16966" s="9" t="e">
        <v>#N/A</v>
      </c>
      <c r="O16966" s="9" t="e">
        <v>#N/A</v>
      </c>
      <c r="P16966" s="10" t="e">
        <v>#N/A</v>
      </c>
      <c r="Q16966" s="10" t="e">
        <v>#N/A</v>
      </c>
      <c r="R16966" s="30" t="e">
        <f t="shared" si="313"/>
        <v>#N/A</v>
      </c>
    </row>
    <row r="16967" spans="12:18">
      <c r="L16967" s="29">
        <v>36870</v>
      </c>
      <c r="M16967" s="27">
        <v>6.47</v>
      </c>
      <c r="N16967" s="9" t="e">
        <v>#N/A</v>
      </c>
      <c r="O16967" s="9" t="e">
        <v>#N/A</v>
      </c>
      <c r="P16967" s="10" t="e">
        <v>#N/A</v>
      </c>
      <c r="Q16967" s="10" t="e">
        <v>#N/A</v>
      </c>
      <c r="R16967" s="30" t="e">
        <f t="shared" si="313"/>
        <v>#N/A</v>
      </c>
    </row>
    <row r="16968" spans="12:18">
      <c r="L16968" s="29">
        <v>36871</v>
      </c>
      <c r="M16968" s="27">
        <v>6.49</v>
      </c>
      <c r="N16968" s="9">
        <v>5.54</v>
      </c>
      <c r="O16968" s="9">
        <v>-0.54</v>
      </c>
      <c r="P16968" s="10" t="e">
        <v>#N/A</v>
      </c>
      <c r="Q16968" s="10" t="e">
        <v>#N/A</v>
      </c>
      <c r="R16968" s="30" t="e">
        <f t="shared" si="313"/>
        <v>#N/A</v>
      </c>
    </row>
    <row r="16969" spans="12:18">
      <c r="L16969" s="29">
        <v>36872</v>
      </c>
      <c r="M16969" s="27">
        <v>6.43</v>
      </c>
      <c r="N16969" s="9">
        <v>5.53</v>
      </c>
      <c r="O16969" s="9">
        <v>-0.53</v>
      </c>
      <c r="P16969" s="10" t="e">
        <v>#N/A</v>
      </c>
      <c r="Q16969" s="10" t="e">
        <v>#N/A</v>
      </c>
      <c r="R16969" s="30" t="e">
        <f t="shared" si="313"/>
        <v>#N/A</v>
      </c>
    </row>
    <row r="16970" spans="12:18">
      <c r="L16970" s="29">
        <v>36873</v>
      </c>
      <c r="M16970" s="27">
        <v>6.47</v>
      </c>
      <c r="N16970" s="9">
        <v>5.48</v>
      </c>
      <c r="O16970" s="9">
        <v>-0.6</v>
      </c>
      <c r="P16970" s="10" t="e">
        <v>#N/A</v>
      </c>
      <c r="Q16970" s="10" t="e">
        <v>#N/A</v>
      </c>
      <c r="R16970" s="30" t="e">
        <f t="shared" si="313"/>
        <v>#N/A</v>
      </c>
    </row>
    <row r="16971" spans="12:18">
      <c r="L16971" s="29">
        <v>36874</v>
      </c>
      <c r="M16971" s="27">
        <v>6.53</v>
      </c>
      <c r="N16971" s="9">
        <v>5.45</v>
      </c>
      <c r="O16971" s="9">
        <v>-0.66</v>
      </c>
      <c r="P16971" s="10" t="e">
        <v>#N/A</v>
      </c>
      <c r="Q16971" s="10" t="e">
        <v>#N/A</v>
      </c>
      <c r="R16971" s="30" t="e">
        <f t="shared" si="313"/>
        <v>#N/A</v>
      </c>
    </row>
    <row r="16972" spans="12:18">
      <c r="L16972" s="29">
        <v>36875</v>
      </c>
      <c r="M16972" s="27">
        <v>6.58</v>
      </c>
      <c r="N16972" s="9">
        <v>5.44</v>
      </c>
      <c r="O16972" s="9">
        <v>-0.65</v>
      </c>
      <c r="P16972" s="10" t="e">
        <v>#N/A</v>
      </c>
      <c r="Q16972" s="10" t="e">
        <v>#N/A</v>
      </c>
      <c r="R16972" s="30" t="e">
        <f t="shared" si="313"/>
        <v>#N/A</v>
      </c>
    </row>
    <row r="16973" spans="12:18">
      <c r="L16973" s="29">
        <v>36876</v>
      </c>
      <c r="M16973" s="27">
        <v>6.58</v>
      </c>
      <c r="N16973" s="9" t="e">
        <v>#N/A</v>
      </c>
      <c r="O16973" s="9" t="e">
        <v>#N/A</v>
      </c>
      <c r="P16973" s="10" t="e">
        <v>#N/A</v>
      </c>
      <c r="Q16973" s="10" t="e">
        <v>#N/A</v>
      </c>
      <c r="R16973" s="30" t="e">
        <f t="shared" si="313"/>
        <v>#N/A</v>
      </c>
    </row>
    <row r="16974" spans="12:18">
      <c r="L16974" s="29">
        <v>36877</v>
      </c>
      <c r="M16974" s="27">
        <v>6.58</v>
      </c>
      <c r="N16974" s="9" t="e">
        <v>#N/A</v>
      </c>
      <c r="O16974" s="9" t="e">
        <v>#N/A</v>
      </c>
      <c r="P16974" s="10" t="e">
        <v>#N/A</v>
      </c>
      <c r="Q16974" s="10" t="e">
        <v>#N/A</v>
      </c>
      <c r="R16974" s="30" t="e">
        <f t="shared" si="313"/>
        <v>#N/A</v>
      </c>
    </row>
    <row r="16975" spans="12:18">
      <c r="L16975" s="29">
        <v>36878</v>
      </c>
      <c r="M16975" s="27">
        <v>6.5</v>
      </c>
      <c r="N16975" s="9">
        <v>5.44</v>
      </c>
      <c r="O16975" s="9">
        <v>-0.61</v>
      </c>
      <c r="P16975" s="10" t="e">
        <v>#N/A</v>
      </c>
      <c r="Q16975" s="10" t="e">
        <v>#N/A</v>
      </c>
      <c r="R16975" s="30" t="e">
        <f t="shared" si="313"/>
        <v>#N/A</v>
      </c>
    </row>
    <row r="16976" spans="12:18">
      <c r="L16976" s="29">
        <v>36879</v>
      </c>
      <c r="M16976" s="27">
        <v>6.47</v>
      </c>
      <c r="N16976" s="9">
        <v>5.47</v>
      </c>
      <c r="O16976" s="9">
        <v>-0.56999999999999995</v>
      </c>
      <c r="P16976" s="10" t="e">
        <v>#N/A</v>
      </c>
      <c r="Q16976" s="10" t="e">
        <v>#N/A</v>
      </c>
      <c r="R16976" s="30" t="e">
        <f t="shared" si="313"/>
        <v>#N/A</v>
      </c>
    </row>
    <row r="16977" spans="12:18">
      <c r="L16977" s="29">
        <v>36880</v>
      </c>
      <c r="M16977" s="27">
        <v>6.47</v>
      </c>
      <c r="N16977" s="9">
        <v>5.42</v>
      </c>
      <c r="O16977" s="9">
        <v>-0.57999999999999996</v>
      </c>
      <c r="P16977" s="10" t="e">
        <v>#N/A</v>
      </c>
      <c r="Q16977" s="10" t="e">
        <v>#N/A</v>
      </c>
      <c r="R16977" s="30" t="e">
        <f t="shared" si="313"/>
        <v>#N/A</v>
      </c>
    </row>
    <row r="16978" spans="12:18">
      <c r="L16978" s="29">
        <v>36881</v>
      </c>
      <c r="M16978" s="27">
        <v>6.48</v>
      </c>
      <c r="N16978" s="9">
        <v>5.41</v>
      </c>
      <c r="O16978" s="9">
        <v>-0.21</v>
      </c>
      <c r="P16978" s="10" t="e">
        <v>#N/A</v>
      </c>
      <c r="Q16978" s="10" t="e">
        <v>#N/A</v>
      </c>
      <c r="R16978" s="30" t="e">
        <f t="shared" si="313"/>
        <v>#N/A</v>
      </c>
    </row>
    <row r="16979" spans="12:18">
      <c r="L16979" s="29">
        <v>36882</v>
      </c>
      <c r="M16979" s="27">
        <v>6.44</v>
      </c>
      <c r="N16979" s="9">
        <v>5.4</v>
      </c>
      <c r="O16979" s="9">
        <v>-0.11</v>
      </c>
      <c r="P16979" s="10" t="e">
        <v>#N/A</v>
      </c>
      <c r="Q16979" s="10" t="e">
        <v>#N/A</v>
      </c>
      <c r="R16979" s="30" t="e">
        <f t="shared" si="313"/>
        <v>#N/A</v>
      </c>
    </row>
    <row r="16980" spans="12:18">
      <c r="L16980" s="29">
        <v>36883</v>
      </c>
      <c r="M16980" s="27">
        <v>6.44</v>
      </c>
      <c r="N16980" s="9" t="e">
        <v>#N/A</v>
      </c>
      <c r="O16980" s="9" t="e">
        <v>#N/A</v>
      </c>
      <c r="P16980" s="10" t="e">
        <v>#N/A</v>
      </c>
      <c r="Q16980" s="10" t="e">
        <v>#N/A</v>
      </c>
      <c r="R16980" s="30" t="e">
        <f t="shared" si="313"/>
        <v>#N/A</v>
      </c>
    </row>
    <row r="16981" spans="12:18">
      <c r="L16981" s="29">
        <v>36884</v>
      </c>
      <c r="M16981" s="27">
        <v>6.44</v>
      </c>
      <c r="N16981" s="9" t="e">
        <v>#N/A</v>
      </c>
      <c r="O16981" s="9" t="e">
        <v>#N/A</v>
      </c>
      <c r="P16981" s="10" t="e">
        <v>#N/A</v>
      </c>
      <c r="Q16981" s="10" t="e">
        <v>#N/A</v>
      </c>
      <c r="R16981" s="30" t="e">
        <f t="shared" si="313"/>
        <v>#N/A</v>
      </c>
    </row>
    <row r="16982" spans="12:18">
      <c r="L16982" s="29">
        <v>36885</v>
      </c>
      <c r="M16982" s="27">
        <v>6.44</v>
      </c>
      <c r="N16982" s="9" t="e">
        <v>#N/A</v>
      </c>
      <c r="O16982" s="9" t="e">
        <v>#N/A</v>
      </c>
      <c r="P16982" s="10" t="e">
        <v>#N/A</v>
      </c>
      <c r="Q16982" s="10" t="e">
        <v>#N/A</v>
      </c>
      <c r="R16982" s="30" t="e">
        <f t="shared" si="313"/>
        <v>#N/A</v>
      </c>
    </row>
    <row r="16983" spans="12:18">
      <c r="L16983" s="29">
        <v>36886</v>
      </c>
      <c r="M16983" s="27">
        <v>6.58</v>
      </c>
      <c r="N16983" s="9">
        <v>5.41</v>
      </c>
      <c r="O16983" s="9">
        <v>-0.56999999999999995</v>
      </c>
      <c r="P16983" s="10" t="e">
        <v>#N/A</v>
      </c>
      <c r="Q16983" s="10" t="e">
        <v>#N/A</v>
      </c>
      <c r="R16983" s="30" t="e">
        <f t="shared" si="313"/>
        <v>#N/A</v>
      </c>
    </row>
    <row r="16984" spans="12:18">
      <c r="L16984" s="29">
        <v>36887</v>
      </c>
      <c r="M16984" s="27">
        <v>6.53</v>
      </c>
      <c r="N16984" s="9">
        <v>5.45</v>
      </c>
      <c r="O16984" s="9">
        <v>-0.48</v>
      </c>
      <c r="P16984" s="10" t="e">
        <v>#N/A</v>
      </c>
      <c r="Q16984" s="10" t="e">
        <v>#N/A</v>
      </c>
      <c r="R16984" s="30" t="e">
        <f t="shared" si="313"/>
        <v>#N/A</v>
      </c>
    </row>
    <row r="16985" spans="12:18">
      <c r="L16985" s="29">
        <v>36888</v>
      </c>
      <c r="M16985" s="27">
        <v>6.53</v>
      </c>
      <c r="N16985" s="9">
        <v>5.44</v>
      </c>
      <c r="O16985" s="9">
        <v>-0.57999999999999996</v>
      </c>
      <c r="P16985" s="10" t="e">
        <v>#N/A</v>
      </c>
      <c r="Q16985" s="10" t="e">
        <v>#N/A</v>
      </c>
      <c r="R16985" s="30" t="e">
        <f t="shared" si="313"/>
        <v>#N/A</v>
      </c>
    </row>
    <row r="16986" spans="12:18">
      <c r="L16986" s="29">
        <v>36889</v>
      </c>
      <c r="M16986" s="27">
        <v>5.41</v>
      </c>
      <c r="N16986" s="9">
        <v>5.46</v>
      </c>
      <c r="O16986" s="9">
        <v>-0.61</v>
      </c>
      <c r="P16986" s="10" t="e">
        <v>#N/A</v>
      </c>
      <c r="Q16986" s="10" t="e">
        <v>#N/A</v>
      </c>
      <c r="R16986" s="30" t="e">
        <f t="shared" si="313"/>
        <v>#N/A</v>
      </c>
    </row>
    <row r="16987" spans="12:18">
      <c r="L16987" s="29">
        <v>36890</v>
      </c>
      <c r="M16987" s="27">
        <v>5.41</v>
      </c>
      <c r="N16987" s="9" t="e">
        <v>#N/A</v>
      </c>
      <c r="O16987" s="9" t="e">
        <v>#N/A</v>
      </c>
      <c r="P16987" s="10" t="e">
        <v>#N/A</v>
      </c>
      <c r="Q16987" s="10" t="e">
        <v>#N/A</v>
      </c>
      <c r="R16987" s="30" t="e">
        <f t="shared" si="313"/>
        <v>#N/A</v>
      </c>
    </row>
    <row r="16988" spans="12:18">
      <c r="L16988" s="29">
        <v>36891</v>
      </c>
      <c r="M16988" s="27">
        <v>5.41</v>
      </c>
      <c r="N16988" s="9" t="e">
        <v>#N/A</v>
      </c>
      <c r="O16988" s="9" t="e">
        <v>#N/A</v>
      </c>
      <c r="P16988" s="10" t="e">
        <v>#N/A</v>
      </c>
      <c r="Q16988" s="10" t="e">
        <v>#N/A</v>
      </c>
      <c r="R16988" s="30" t="e">
        <f t="shared" si="313"/>
        <v>#N/A</v>
      </c>
    </row>
    <row r="16989" spans="12:18">
      <c r="L16989" s="29">
        <v>36892</v>
      </c>
      <c r="M16989" s="27">
        <v>5.41</v>
      </c>
      <c r="N16989" s="9" t="e">
        <v>#N/A</v>
      </c>
      <c r="O16989" s="9" t="e">
        <v>#N/A</v>
      </c>
      <c r="P16989" s="10">
        <v>175.6</v>
      </c>
      <c r="Q16989" s="10">
        <v>0.56999999999999995</v>
      </c>
      <c r="R16989" s="30">
        <f t="shared" si="313"/>
        <v>6.84</v>
      </c>
    </row>
    <row r="16990" spans="12:18">
      <c r="L16990" s="29">
        <v>36893</v>
      </c>
      <c r="M16990" s="27">
        <v>6.67</v>
      </c>
      <c r="N16990" s="9">
        <v>5.35</v>
      </c>
      <c r="O16990" s="9">
        <v>-0.77</v>
      </c>
      <c r="P16990" s="10" t="e">
        <v>#N/A</v>
      </c>
      <c r="Q16990" s="10" t="e">
        <v>#N/A</v>
      </c>
      <c r="R16990" s="30" t="e">
        <f t="shared" si="313"/>
        <v>#N/A</v>
      </c>
    </row>
    <row r="16991" spans="12:18">
      <c r="L16991" s="29">
        <v>36894</v>
      </c>
      <c r="M16991" s="27">
        <v>6.35</v>
      </c>
      <c r="N16991" s="9">
        <v>5.49</v>
      </c>
      <c r="O16991" s="9">
        <v>-0.39</v>
      </c>
      <c r="P16991" s="10" t="e">
        <v>#N/A</v>
      </c>
      <c r="Q16991" s="10" t="e">
        <v>#N/A</v>
      </c>
      <c r="R16991" s="30" t="e">
        <f t="shared" si="313"/>
        <v>#N/A</v>
      </c>
    </row>
    <row r="16992" spans="12:18">
      <c r="L16992" s="29">
        <v>36895</v>
      </c>
      <c r="M16992" s="27">
        <v>5.92</v>
      </c>
      <c r="N16992" s="9">
        <v>5.44</v>
      </c>
      <c r="O16992" s="9">
        <v>-0.2</v>
      </c>
      <c r="P16992" s="10" t="e">
        <v>#N/A</v>
      </c>
      <c r="Q16992" s="10" t="e">
        <v>#N/A</v>
      </c>
      <c r="R16992" s="30" t="e">
        <f t="shared" si="313"/>
        <v>#N/A</v>
      </c>
    </row>
    <row r="16993" spans="12:18">
      <c r="L16993" s="29">
        <v>36896</v>
      </c>
      <c r="M16993" s="27">
        <v>5.83</v>
      </c>
      <c r="N16993" s="9">
        <v>5.41</v>
      </c>
      <c r="O16993" s="9">
        <v>-0.06</v>
      </c>
      <c r="P16993" s="10" t="e">
        <v>#N/A</v>
      </c>
      <c r="Q16993" s="10" t="e">
        <v>#N/A</v>
      </c>
      <c r="R16993" s="30" t="e">
        <f t="shared" si="313"/>
        <v>#N/A</v>
      </c>
    </row>
    <row r="16994" spans="12:18">
      <c r="L16994" s="29">
        <v>36897</v>
      </c>
      <c r="M16994" s="27">
        <v>5.83</v>
      </c>
      <c r="N16994" s="9" t="e">
        <v>#N/A</v>
      </c>
      <c r="O16994" s="9" t="e">
        <v>#N/A</v>
      </c>
      <c r="P16994" s="10" t="e">
        <v>#N/A</v>
      </c>
      <c r="Q16994" s="10" t="e">
        <v>#N/A</v>
      </c>
      <c r="R16994" s="30" t="e">
        <f t="shared" si="313"/>
        <v>#N/A</v>
      </c>
    </row>
    <row r="16995" spans="12:18">
      <c r="L16995" s="29">
        <v>36898</v>
      </c>
      <c r="M16995" s="27">
        <v>5.83</v>
      </c>
      <c r="N16995" s="9" t="e">
        <v>#N/A</v>
      </c>
      <c r="O16995" s="9" t="e">
        <v>#N/A</v>
      </c>
      <c r="P16995" s="10" t="e">
        <v>#N/A</v>
      </c>
      <c r="Q16995" s="10" t="e">
        <v>#N/A</v>
      </c>
      <c r="R16995" s="30" t="e">
        <f t="shared" si="313"/>
        <v>#N/A</v>
      </c>
    </row>
    <row r="16996" spans="12:18">
      <c r="L16996" s="29">
        <v>36899</v>
      </c>
      <c r="M16996" s="27">
        <v>5.98</v>
      </c>
      <c r="N16996" s="9">
        <v>5.42</v>
      </c>
      <c r="O16996" s="9">
        <v>-0.12</v>
      </c>
      <c r="P16996" s="10" t="e">
        <v>#N/A</v>
      </c>
      <c r="Q16996" s="10" t="e">
        <v>#N/A</v>
      </c>
      <c r="R16996" s="30" t="e">
        <f t="shared" si="313"/>
        <v>#N/A</v>
      </c>
    </row>
    <row r="16997" spans="12:18">
      <c r="L16997" s="29">
        <v>36900</v>
      </c>
      <c r="M16997" s="27">
        <v>5.95</v>
      </c>
      <c r="N16997" s="9">
        <v>5.43</v>
      </c>
      <c r="O16997" s="9">
        <v>-0.12</v>
      </c>
      <c r="P16997" s="10" t="e">
        <v>#N/A</v>
      </c>
      <c r="Q16997" s="10" t="e">
        <v>#N/A</v>
      </c>
      <c r="R16997" s="30" t="e">
        <f t="shared" si="313"/>
        <v>#N/A</v>
      </c>
    </row>
    <row r="16998" spans="12:18">
      <c r="L16998" s="29">
        <v>36901</v>
      </c>
      <c r="M16998" s="27">
        <v>6.06</v>
      </c>
      <c r="N16998" s="9">
        <v>5.49</v>
      </c>
      <c r="O16998" s="9">
        <v>-0.05</v>
      </c>
      <c r="P16998" s="10" t="e">
        <v>#N/A</v>
      </c>
      <c r="Q16998" s="10" t="e">
        <v>#N/A</v>
      </c>
      <c r="R16998" s="30" t="e">
        <f t="shared" si="313"/>
        <v>#N/A</v>
      </c>
    </row>
    <row r="16999" spans="12:18">
      <c r="L16999" s="29">
        <v>36902</v>
      </c>
      <c r="M16999" s="27">
        <v>6.05</v>
      </c>
      <c r="N16999" s="9">
        <v>5.55</v>
      </c>
      <c r="O16999" s="9">
        <v>-0.03</v>
      </c>
      <c r="P16999" s="10" t="e">
        <v>#N/A</v>
      </c>
      <c r="Q16999" s="10" t="e">
        <v>#N/A</v>
      </c>
      <c r="R16999" s="30" t="e">
        <f t="shared" si="313"/>
        <v>#N/A</v>
      </c>
    </row>
    <row r="17000" spans="12:18">
      <c r="L17000" s="29">
        <v>36903</v>
      </c>
      <c r="M17000" s="27">
        <v>5.98</v>
      </c>
      <c r="N17000" s="9">
        <v>5.63</v>
      </c>
      <c r="O17000" s="9">
        <v>0.06</v>
      </c>
      <c r="P17000" s="10" t="e">
        <v>#N/A</v>
      </c>
      <c r="Q17000" s="10" t="e">
        <v>#N/A</v>
      </c>
      <c r="R17000" s="30" t="e">
        <f t="shared" si="313"/>
        <v>#N/A</v>
      </c>
    </row>
    <row r="17001" spans="12:18">
      <c r="L17001" s="29">
        <v>36904</v>
      </c>
      <c r="M17001" s="27">
        <v>5.98</v>
      </c>
      <c r="N17001" s="9" t="e">
        <v>#N/A</v>
      </c>
      <c r="O17001" s="9" t="e">
        <v>#N/A</v>
      </c>
      <c r="P17001" s="10" t="e">
        <v>#N/A</v>
      </c>
      <c r="Q17001" s="10" t="e">
        <v>#N/A</v>
      </c>
      <c r="R17001" s="30" t="e">
        <f t="shared" si="313"/>
        <v>#N/A</v>
      </c>
    </row>
    <row r="17002" spans="12:18">
      <c r="L17002" s="29">
        <v>36905</v>
      </c>
      <c r="M17002" s="27">
        <v>5.98</v>
      </c>
      <c r="N17002" s="9" t="e">
        <v>#N/A</v>
      </c>
      <c r="O17002" s="9" t="e">
        <v>#N/A</v>
      </c>
      <c r="P17002" s="10" t="e">
        <v>#N/A</v>
      </c>
      <c r="Q17002" s="10" t="e">
        <v>#N/A</v>
      </c>
      <c r="R17002" s="30" t="e">
        <f t="shared" si="313"/>
        <v>#N/A</v>
      </c>
    </row>
    <row r="17003" spans="12:18">
      <c r="L17003" s="29">
        <v>36906</v>
      </c>
      <c r="M17003" s="27">
        <v>5.98</v>
      </c>
      <c r="N17003" s="9" t="e">
        <v>#N/A</v>
      </c>
      <c r="O17003" s="9" t="e">
        <v>#N/A</v>
      </c>
      <c r="P17003" s="10" t="e">
        <v>#N/A</v>
      </c>
      <c r="Q17003" s="10" t="e">
        <v>#N/A</v>
      </c>
      <c r="R17003" s="30" t="e">
        <f t="shared" si="313"/>
        <v>#N/A</v>
      </c>
    </row>
    <row r="17004" spans="12:18">
      <c r="L17004" s="29">
        <v>36907</v>
      </c>
      <c r="M17004" s="27">
        <v>6.2</v>
      </c>
      <c r="N17004" s="9">
        <v>5.6</v>
      </c>
      <c r="O17004" s="9">
        <v>0.02</v>
      </c>
      <c r="P17004" s="10" t="e">
        <v>#N/A</v>
      </c>
      <c r="Q17004" s="10" t="e">
        <v>#N/A</v>
      </c>
      <c r="R17004" s="30" t="e">
        <f t="shared" si="313"/>
        <v>#N/A</v>
      </c>
    </row>
    <row r="17005" spans="12:18">
      <c r="L17005" s="29">
        <v>36908</v>
      </c>
      <c r="M17005" s="27">
        <v>5.94</v>
      </c>
      <c r="N17005" s="9">
        <v>5.52</v>
      </c>
      <c r="O17005" s="9">
        <v>-0.03</v>
      </c>
      <c r="P17005" s="10" t="e">
        <v>#N/A</v>
      </c>
      <c r="Q17005" s="10" t="e">
        <v>#N/A</v>
      </c>
      <c r="R17005" s="30" t="e">
        <f t="shared" si="313"/>
        <v>#N/A</v>
      </c>
    </row>
    <row r="17006" spans="12:18">
      <c r="L17006" s="29">
        <v>36909</v>
      </c>
      <c r="M17006" s="27">
        <v>5.93</v>
      </c>
      <c r="N17006" s="9">
        <v>5.47</v>
      </c>
      <c r="O17006" s="9">
        <v>-0.02</v>
      </c>
      <c r="P17006" s="10" t="e">
        <v>#N/A</v>
      </c>
      <c r="Q17006" s="10" t="e">
        <v>#N/A</v>
      </c>
      <c r="R17006" s="30" t="e">
        <f t="shared" si="313"/>
        <v>#N/A</v>
      </c>
    </row>
    <row r="17007" spans="12:18">
      <c r="L17007" s="29">
        <v>36910</v>
      </c>
      <c r="M17007" s="27">
        <v>5.92</v>
      </c>
      <c r="N17007" s="9">
        <v>5.56</v>
      </c>
      <c r="O17007" s="9">
        <v>0.09</v>
      </c>
      <c r="P17007" s="10" t="e">
        <v>#N/A</v>
      </c>
      <c r="Q17007" s="10" t="e">
        <v>#N/A</v>
      </c>
      <c r="R17007" s="30" t="e">
        <f t="shared" si="313"/>
        <v>#N/A</v>
      </c>
    </row>
    <row r="17008" spans="12:18">
      <c r="L17008" s="29">
        <v>36911</v>
      </c>
      <c r="M17008" s="27">
        <v>5.92</v>
      </c>
      <c r="N17008" s="9" t="e">
        <v>#N/A</v>
      </c>
      <c r="O17008" s="9" t="e">
        <v>#N/A</v>
      </c>
      <c r="P17008" s="10" t="e">
        <v>#N/A</v>
      </c>
      <c r="Q17008" s="10" t="e">
        <v>#N/A</v>
      </c>
      <c r="R17008" s="30" t="e">
        <f t="shared" si="313"/>
        <v>#N/A</v>
      </c>
    </row>
    <row r="17009" spans="12:18">
      <c r="L17009" s="29">
        <v>36912</v>
      </c>
      <c r="M17009" s="27">
        <v>5.92</v>
      </c>
      <c r="N17009" s="9" t="e">
        <v>#N/A</v>
      </c>
      <c r="O17009" s="9" t="e">
        <v>#N/A</v>
      </c>
      <c r="P17009" s="10" t="e">
        <v>#N/A</v>
      </c>
      <c r="Q17009" s="10" t="e">
        <v>#N/A</v>
      </c>
      <c r="R17009" s="30" t="e">
        <f t="shared" si="313"/>
        <v>#N/A</v>
      </c>
    </row>
    <row r="17010" spans="12:18">
      <c r="L17010" s="29">
        <v>36913</v>
      </c>
      <c r="M17010" s="27">
        <v>6</v>
      </c>
      <c r="N17010" s="9">
        <v>5.61</v>
      </c>
      <c r="O17010" s="9">
        <v>0.14000000000000001</v>
      </c>
      <c r="P17010" s="10" t="e">
        <v>#N/A</v>
      </c>
      <c r="Q17010" s="10" t="e">
        <v>#N/A</v>
      </c>
      <c r="R17010" s="30" t="e">
        <f t="shared" si="313"/>
        <v>#N/A</v>
      </c>
    </row>
    <row r="17011" spans="12:18">
      <c r="L17011" s="29">
        <v>36914</v>
      </c>
      <c r="M17011" s="27">
        <v>5.97</v>
      </c>
      <c r="N17011" s="9">
        <v>5.65</v>
      </c>
      <c r="O17011" s="9">
        <v>0.2</v>
      </c>
      <c r="P17011" s="10" t="e">
        <v>#N/A</v>
      </c>
      <c r="Q17011" s="10" t="e">
        <v>#N/A</v>
      </c>
      <c r="R17011" s="30" t="e">
        <f t="shared" si="313"/>
        <v>#N/A</v>
      </c>
    </row>
    <row r="17012" spans="12:18">
      <c r="L17012" s="29">
        <v>36915</v>
      </c>
      <c r="M17012" s="27">
        <v>6.05</v>
      </c>
      <c r="N17012" s="9">
        <v>5.67</v>
      </c>
      <c r="O17012" s="9">
        <v>0.19</v>
      </c>
      <c r="P17012" s="10" t="e">
        <v>#N/A</v>
      </c>
      <c r="Q17012" s="10" t="e">
        <v>#N/A</v>
      </c>
      <c r="R17012" s="30" t="e">
        <f t="shared" si="313"/>
        <v>#N/A</v>
      </c>
    </row>
    <row r="17013" spans="12:18">
      <c r="L17013" s="29">
        <v>36916</v>
      </c>
      <c r="M17013" s="27">
        <v>6.1</v>
      </c>
      <c r="N17013" s="9">
        <v>5.61</v>
      </c>
      <c r="O17013" s="9">
        <v>0.15</v>
      </c>
      <c r="P17013" s="10" t="e">
        <v>#N/A</v>
      </c>
      <c r="Q17013" s="10" t="e">
        <v>#N/A</v>
      </c>
      <c r="R17013" s="30" t="e">
        <f t="shared" si="313"/>
        <v>#N/A</v>
      </c>
    </row>
    <row r="17014" spans="12:18">
      <c r="L17014" s="29">
        <v>36917</v>
      </c>
      <c r="M17014" s="27">
        <v>5.96</v>
      </c>
      <c r="N17014" s="9">
        <v>5.64</v>
      </c>
      <c r="O17014" s="9">
        <v>0.25</v>
      </c>
      <c r="P17014" s="10" t="e">
        <v>#N/A</v>
      </c>
      <c r="Q17014" s="10" t="e">
        <v>#N/A</v>
      </c>
      <c r="R17014" s="30" t="e">
        <f t="shared" si="313"/>
        <v>#N/A</v>
      </c>
    </row>
    <row r="17015" spans="12:18">
      <c r="L17015" s="29">
        <v>36918</v>
      </c>
      <c r="M17015" s="27">
        <v>5.96</v>
      </c>
      <c r="N17015" s="9" t="e">
        <v>#N/A</v>
      </c>
      <c r="O17015" s="9" t="e">
        <v>#N/A</v>
      </c>
      <c r="P17015" s="10" t="e">
        <v>#N/A</v>
      </c>
      <c r="Q17015" s="10" t="e">
        <v>#N/A</v>
      </c>
      <c r="R17015" s="30" t="e">
        <f t="shared" si="313"/>
        <v>#N/A</v>
      </c>
    </row>
    <row r="17016" spans="12:18">
      <c r="L17016" s="29">
        <v>36919</v>
      </c>
      <c r="M17016" s="27">
        <v>5.96</v>
      </c>
      <c r="N17016" s="9" t="e">
        <v>#N/A</v>
      </c>
      <c r="O17016" s="9" t="e">
        <v>#N/A</v>
      </c>
      <c r="P17016" s="10" t="e">
        <v>#N/A</v>
      </c>
      <c r="Q17016" s="10" t="e">
        <v>#N/A</v>
      </c>
      <c r="R17016" s="30" t="e">
        <f t="shared" si="313"/>
        <v>#N/A</v>
      </c>
    </row>
    <row r="17017" spans="12:18">
      <c r="L17017" s="29">
        <v>36920</v>
      </c>
      <c r="M17017" s="27">
        <v>5.98</v>
      </c>
      <c r="N17017" s="9">
        <v>5.69</v>
      </c>
      <c r="O17017" s="9">
        <v>0.33</v>
      </c>
      <c r="P17017" s="10" t="e">
        <v>#N/A</v>
      </c>
      <c r="Q17017" s="10" t="e">
        <v>#N/A</v>
      </c>
      <c r="R17017" s="30" t="e">
        <f t="shared" si="313"/>
        <v>#N/A</v>
      </c>
    </row>
    <row r="17018" spans="12:18">
      <c r="L17018" s="29">
        <v>36921</v>
      </c>
      <c r="M17018" s="27">
        <v>5.9</v>
      </c>
      <c r="N17018" s="9">
        <v>5.59</v>
      </c>
      <c r="O17018" s="9">
        <v>0.35</v>
      </c>
      <c r="P17018" s="10" t="e">
        <v>#N/A</v>
      </c>
      <c r="Q17018" s="10" t="e">
        <v>#N/A</v>
      </c>
      <c r="R17018" s="30" t="e">
        <f t="shared" si="313"/>
        <v>#N/A</v>
      </c>
    </row>
    <row r="17019" spans="12:18">
      <c r="L17019" s="29">
        <v>36922</v>
      </c>
      <c r="M17019" s="27">
        <v>5.74</v>
      </c>
      <c r="N17019" s="9">
        <v>5.54</v>
      </c>
      <c r="O17019" s="9">
        <v>0.33</v>
      </c>
      <c r="P17019" s="10" t="e">
        <v>#N/A</v>
      </c>
      <c r="Q17019" s="10" t="e">
        <v>#N/A</v>
      </c>
      <c r="R17019" s="30" t="e">
        <f t="shared" si="313"/>
        <v>#N/A</v>
      </c>
    </row>
    <row r="17020" spans="12:18">
      <c r="L17020" s="29">
        <v>36923</v>
      </c>
      <c r="M17020" s="27">
        <v>5.57</v>
      </c>
      <c r="N17020" s="9">
        <v>5.46</v>
      </c>
      <c r="O17020" s="9">
        <v>0.23</v>
      </c>
      <c r="P17020" s="10">
        <v>176</v>
      </c>
      <c r="Q17020" s="10">
        <v>0.23</v>
      </c>
      <c r="R17020" s="30">
        <f t="shared" si="313"/>
        <v>2.7600000000000002</v>
      </c>
    </row>
    <row r="17021" spans="12:18">
      <c r="L17021" s="29">
        <v>36924</v>
      </c>
      <c r="M17021" s="27">
        <v>5.5</v>
      </c>
      <c r="N17021" s="9">
        <v>5.51</v>
      </c>
      <c r="O17021" s="9">
        <v>0.24</v>
      </c>
      <c r="P17021" s="10" t="e">
        <v>#N/A</v>
      </c>
      <c r="Q17021" s="10" t="e">
        <v>#N/A</v>
      </c>
      <c r="R17021" s="30" t="e">
        <f t="shared" si="313"/>
        <v>#N/A</v>
      </c>
    </row>
    <row r="17022" spans="12:18">
      <c r="L17022" s="29">
        <v>36925</v>
      </c>
      <c r="M17022" s="27">
        <v>5.5</v>
      </c>
      <c r="N17022" s="9" t="e">
        <v>#N/A</v>
      </c>
      <c r="O17022" s="9" t="e">
        <v>#N/A</v>
      </c>
      <c r="P17022" s="10" t="e">
        <v>#N/A</v>
      </c>
      <c r="Q17022" s="10" t="e">
        <v>#N/A</v>
      </c>
      <c r="R17022" s="30" t="e">
        <f t="shared" si="313"/>
        <v>#N/A</v>
      </c>
    </row>
    <row r="17023" spans="12:18">
      <c r="L17023" s="29">
        <v>36926</v>
      </c>
      <c r="M17023" s="27">
        <v>5.5</v>
      </c>
      <c r="N17023" s="9" t="e">
        <v>#N/A</v>
      </c>
      <c r="O17023" s="9" t="e">
        <v>#N/A</v>
      </c>
      <c r="P17023" s="10" t="e">
        <v>#N/A</v>
      </c>
      <c r="Q17023" s="10" t="e">
        <v>#N/A</v>
      </c>
      <c r="R17023" s="30" t="e">
        <f t="shared" si="313"/>
        <v>#N/A</v>
      </c>
    </row>
    <row r="17024" spans="12:18">
      <c r="L17024" s="29">
        <v>36927</v>
      </c>
      <c r="M17024" s="27">
        <v>5.52</v>
      </c>
      <c r="N17024" s="9">
        <v>5.48</v>
      </c>
      <c r="O17024" s="9">
        <v>0.22</v>
      </c>
      <c r="P17024" s="10" t="e">
        <v>#N/A</v>
      </c>
      <c r="Q17024" s="10" t="e">
        <v>#N/A</v>
      </c>
      <c r="R17024" s="30" t="e">
        <f t="shared" si="313"/>
        <v>#N/A</v>
      </c>
    </row>
    <row r="17025" spans="12:18">
      <c r="L17025" s="29">
        <v>36928</v>
      </c>
      <c r="M17025" s="27">
        <v>5.48</v>
      </c>
      <c r="N17025" s="9">
        <v>5.51</v>
      </c>
      <c r="O17025" s="9">
        <v>0.28000000000000003</v>
      </c>
      <c r="P17025" s="10" t="e">
        <v>#N/A</v>
      </c>
      <c r="Q17025" s="10" t="e">
        <v>#N/A</v>
      </c>
      <c r="R17025" s="30" t="e">
        <f t="shared" si="313"/>
        <v>#N/A</v>
      </c>
    </row>
    <row r="17026" spans="12:18">
      <c r="L17026" s="29">
        <v>36929</v>
      </c>
      <c r="M17026" s="27">
        <v>5.5</v>
      </c>
      <c r="N17026" s="9">
        <v>5.52</v>
      </c>
      <c r="O17026" s="9">
        <v>0.16</v>
      </c>
      <c r="P17026" s="10" t="e">
        <v>#N/A</v>
      </c>
      <c r="Q17026" s="10" t="e">
        <v>#N/A</v>
      </c>
      <c r="R17026" s="30" t="e">
        <f t="shared" si="313"/>
        <v>#N/A</v>
      </c>
    </row>
    <row r="17027" spans="12:18">
      <c r="L17027" s="29">
        <v>36930</v>
      </c>
      <c r="M17027" s="27">
        <v>5.5</v>
      </c>
      <c r="N17027" s="9">
        <v>5.44</v>
      </c>
      <c r="O17027" s="9">
        <v>0.15</v>
      </c>
      <c r="P17027" s="10" t="e">
        <v>#N/A</v>
      </c>
      <c r="Q17027" s="10" t="e">
        <v>#N/A</v>
      </c>
      <c r="R17027" s="30" t="e">
        <f t="shared" si="313"/>
        <v>#N/A</v>
      </c>
    </row>
    <row r="17028" spans="12:18">
      <c r="L17028" s="29">
        <v>36931</v>
      </c>
      <c r="M17028" s="27">
        <v>5.44</v>
      </c>
      <c r="N17028" s="9">
        <v>5.38</v>
      </c>
      <c r="O17028" s="9">
        <v>0.1</v>
      </c>
      <c r="P17028" s="10" t="e">
        <v>#N/A</v>
      </c>
      <c r="Q17028" s="10" t="e">
        <v>#N/A</v>
      </c>
      <c r="R17028" s="30" t="e">
        <f t="shared" ref="R17028:R17091" si="314">Q17028*12</f>
        <v>#N/A</v>
      </c>
    </row>
    <row r="17029" spans="12:18">
      <c r="L17029" s="29">
        <v>36932</v>
      </c>
      <c r="M17029" s="27">
        <v>5.44</v>
      </c>
      <c r="N17029" s="9" t="e">
        <v>#N/A</v>
      </c>
      <c r="O17029" s="9" t="e">
        <v>#N/A</v>
      </c>
      <c r="P17029" s="10" t="e">
        <v>#N/A</v>
      </c>
      <c r="Q17029" s="10" t="e">
        <v>#N/A</v>
      </c>
      <c r="R17029" s="30" t="e">
        <f t="shared" si="314"/>
        <v>#N/A</v>
      </c>
    </row>
    <row r="17030" spans="12:18">
      <c r="L17030" s="29">
        <v>36933</v>
      </c>
      <c r="M17030" s="27">
        <v>5.44</v>
      </c>
      <c r="N17030" s="9" t="e">
        <v>#N/A</v>
      </c>
      <c r="O17030" s="9" t="e">
        <v>#N/A</v>
      </c>
      <c r="P17030" s="10" t="e">
        <v>#N/A</v>
      </c>
      <c r="Q17030" s="10" t="e">
        <v>#N/A</v>
      </c>
      <c r="R17030" s="30" t="e">
        <f t="shared" si="314"/>
        <v>#N/A</v>
      </c>
    </row>
    <row r="17031" spans="12:18">
      <c r="L17031" s="29">
        <v>36934</v>
      </c>
      <c r="M17031" s="27">
        <v>5.48</v>
      </c>
      <c r="N17031" s="9">
        <v>5.42</v>
      </c>
      <c r="O17031" s="9">
        <v>0.12</v>
      </c>
      <c r="P17031" s="10" t="e">
        <v>#N/A</v>
      </c>
      <c r="Q17031" s="10" t="e">
        <v>#N/A</v>
      </c>
      <c r="R17031" s="30" t="e">
        <f t="shared" si="314"/>
        <v>#N/A</v>
      </c>
    </row>
    <row r="17032" spans="12:18">
      <c r="L17032" s="29">
        <v>36935</v>
      </c>
      <c r="M17032" s="27">
        <v>5.46</v>
      </c>
      <c r="N17032" s="9">
        <v>5.43</v>
      </c>
      <c r="O17032" s="9">
        <v>0.15</v>
      </c>
      <c r="P17032" s="10" t="e">
        <v>#N/A</v>
      </c>
      <c r="Q17032" s="10" t="e">
        <v>#N/A</v>
      </c>
      <c r="R17032" s="30" t="e">
        <f t="shared" si="314"/>
        <v>#N/A</v>
      </c>
    </row>
    <row r="17033" spans="12:18">
      <c r="L17033" s="29">
        <v>36936</v>
      </c>
      <c r="M17033" s="27">
        <v>5.5</v>
      </c>
      <c r="N17033" s="9">
        <v>5.44</v>
      </c>
      <c r="O17033" s="9">
        <v>0.19</v>
      </c>
      <c r="P17033" s="10" t="e">
        <v>#N/A</v>
      </c>
      <c r="Q17033" s="10" t="e">
        <v>#N/A</v>
      </c>
      <c r="R17033" s="30" t="e">
        <f t="shared" si="314"/>
        <v>#N/A</v>
      </c>
    </row>
    <row r="17034" spans="12:18">
      <c r="L17034" s="29">
        <v>36937</v>
      </c>
      <c r="M17034" s="27">
        <v>5.57</v>
      </c>
      <c r="N17034" s="9">
        <v>5.5</v>
      </c>
      <c r="O17034" s="9">
        <v>0.24</v>
      </c>
      <c r="P17034" s="10" t="e">
        <v>#N/A</v>
      </c>
      <c r="Q17034" s="10" t="e">
        <v>#N/A</v>
      </c>
      <c r="R17034" s="30" t="e">
        <f t="shared" si="314"/>
        <v>#N/A</v>
      </c>
    </row>
    <row r="17035" spans="12:18">
      <c r="L17035" s="29">
        <v>36938</v>
      </c>
      <c r="M17035" s="27">
        <v>5.46</v>
      </c>
      <c r="N17035" s="9">
        <v>5.46</v>
      </c>
      <c r="O17035" s="9">
        <v>0.22</v>
      </c>
      <c r="P17035" s="10" t="e">
        <v>#N/A</v>
      </c>
      <c r="Q17035" s="10" t="e">
        <v>#N/A</v>
      </c>
      <c r="R17035" s="30" t="e">
        <f t="shared" si="314"/>
        <v>#N/A</v>
      </c>
    </row>
    <row r="17036" spans="12:18">
      <c r="L17036" s="29">
        <v>36939</v>
      </c>
      <c r="M17036" s="27">
        <v>5.46</v>
      </c>
      <c r="N17036" s="9" t="e">
        <v>#N/A</v>
      </c>
      <c r="O17036" s="9" t="e">
        <v>#N/A</v>
      </c>
      <c r="P17036" s="10" t="e">
        <v>#N/A</v>
      </c>
      <c r="Q17036" s="10" t="e">
        <v>#N/A</v>
      </c>
      <c r="R17036" s="30" t="e">
        <f t="shared" si="314"/>
        <v>#N/A</v>
      </c>
    </row>
    <row r="17037" spans="12:18">
      <c r="L17037" s="29">
        <v>36940</v>
      </c>
      <c r="M17037" s="27">
        <v>5.46</v>
      </c>
      <c r="N17037" s="9" t="e">
        <v>#N/A</v>
      </c>
      <c r="O17037" s="9" t="e">
        <v>#N/A</v>
      </c>
      <c r="P17037" s="10" t="e">
        <v>#N/A</v>
      </c>
      <c r="Q17037" s="10" t="e">
        <v>#N/A</v>
      </c>
      <c r="R17037" s="30" t="e">
        <f t="shared" si="314"/>
        <v>#N/A</v>
      </c>
    </row>
    <row r="17038" spans="12:18">
      <c r="L17038" s="29">
        <v>36941</v>
      </c>
      <c r="M17038" s="27">
        <v>5.46</v>
      </c>
      <c r="N17038" s="9" t="e">
        <v>#N/A</v>
      </c>
      <c r="O17038" s="9" t="e">
        <v>#N/A</v>
      </c>
      <c r="P17038" s="10" t="e">
        <v>#N/A</v>
      </c>
      <c r="Q17038" s="10" t="e">
        <v>#N/A</v>
      </c>
      <c r="R17038" s="30" t="e">
        <f t="shared" si="314"/>
        <v>#N/A</v>
      </c>
    </row>
    <row r="17039" spans="12:18">
      <c r="L17039" s="29">
        <v>36942</v>
      </c>
      <c r="M17039" s="27">
        <v>5.57</v>
      </c>
      <c r="N17039" s="9">
        <v>5.46</v>
      </c>
      <c r="O17039" s="9">
        <v>0.19</v>
      </c>
      <c r="P17039" s="10" t="e">
        <v>#N/A</v>
      </c>
      <c r="Q17039" s="10" t="e">
        <v>#N/A</v>
      </c>
      <c r="R17039" s="30" t="e">
        <f t="shared" si="314"/>
        <v>#N/A</v>
      </c>
    </row>
    <row r="17040" spans="12:18">
      <c r="L17040" s="29">
        <v>36943</v>
      </c>
      <c r="M17040" s="27">
        <v>5.5</v>
      </c>
      <c r="N17040" s="9">
        <v>5.49</v>
      </c>
      <c r="O17040" s="9">
        <v>0.25</v>
      </c>
      <c r="P17040" s="10" t="e">
        <v>#N/A</v>
      </c>
      <c r="Q17040" s="10" t="e">
        <v>#N/A</v>
      </c>
      <c r="R17040" s="30" t="e">
        <f t="shared" si="314"/>
        <v>#N/A</v>
      </c>
    </row>
    <row r="17041" spans="12:18">
      <c r="L17041" s="29">
        <v>36944</v>
      </c>
      <c r="M17041" s="27">
        <v>5.52</v>
      </c>
      <c r="N17041" s="9">
        <v>5.52</v>
      </c>
      <c r="O17041" s="9">
        <v>0.27</v>
      </c>
      <c r="P17041" s="10" t="e">
        <v>#N/A</v>
      </c>
      <c r="Q17041" s="10" t="e">
        <v>#N/A</v>
      </c>
      <c r="R17041" s="30" t="e">
        <f t="shared" si="314"/>
        <v>#N/A</v>
      </c>
    </row>
    <row r="17042" spans="12:18">
      <c r="L17042" s="29">
        <v>36945</v>
      </c>
      <c r="M17042" s="27">
        <v>5.46</v>
      </c>
      <c r="N17042" s="9">
        <v>5.49</v>
      </c>
      <c r="O17042" s="9">
        <v>0.33</v>
      </c>
      <c r="P17042" s="10" t="e">
        <v>#N/A</v>
      </c>
      <c r="Q17042" s="10" t="e">
        <v>#N/A</v>
      </c>
      <c r="R17042" s="30" t="e">
        <f t="shared" si="314"/>
        <v>#N/A</v>
      </c>
    </row>
    <row r="17043" spans="12:18">
      <c r="L17043" s="29">
        <v>36946</v>
      </c>
      <c r="M17043" s="27">
        <v>5.46</v>
      </c>
      <c r="N17043" s="9" t="e">
        <v>#N/A</v>
      </c>
      <c r="O17043" s="9" t="e">
        <v>#N/A</v>
      </c>
      <c r="P17043" s="10" t="e">
        <v>#N/A</v>
      </c>
      <c r="Q17043" s="10" t="e">
        <v>#N/A</v>
      </c>
      <c r="R17043" s="30" t="e">
        <f t="shared" si="314"/>
        <v>#N/A</v>
      </c>
    </row>
    <row r="17044" spans="12:18">
      <c r="L17044" s="29">
        <v>36947</v>
      </c>
      <c r="M17044" s="27">
        <v>5.46</v>
      </c>
      <c r="N17044" s="9" t="e">
        <v>#N/A</v>
      </c>
      <c r="O17044" s="9" t="e">
        <v>#N/A</v>
      </c>
      <c r="P17044" s="10" t="e">
        <v>#N/A</v>
      </c>
      <c r="Q17044" s="10" t="e">
        <v>#N/A</v>
      </c>
      <c r="R17044" s="30" t="e">
        <f t="shared" si="314"/>
        <v>#N/A</v>
      </c>
    </row>
    <row r="17045" spans="12:18">
      <c r="L17045" s="29">
        <v>36948</v>
      </c>
      <c r="M17045" s="27">
        <v>5.55</v>
      </c>
      <c r="N17045" s="9">
        <v>5.45</v>
      </c>
      <c r="O17045" s="9">
        <v>0.34</v>
      </c>
      <c r="P17045" s="10" t="e">
        <v>#N/A</v>
      </c>
      <c r="Q17045" s="10" t="e">
        <v>#N/A</v>
      </c>
      <c r="R17045" s="30" t="e">
        <f t="shared" si="314"/>
        <v>#N/A</v>
      </c>
    </row>
    <row r="17046" spans="12:18">
      <c r="L17046" s="29">
        <v>36949</v>
      </c>
      <c r="M17046" s="27">
        <v>5.49</v>
      </c>
      <c r="N17046" s="9">
        <v>5.34</v>
      </c>
      <c r="O17046" s="9">
        <v>0.26</v>
      </c>
      <c r="P17046" s="10" t="e">
        <v>#N/A</v>
      </c>
      <c r="Q17046" s="10" t="e">
        <v>#N/A</v>
      </c>
      <c r="R17046" s="30" t="e">
        <f t="shared" si="314"/>
        <v>#N/A</v>
      </c>
    </row>
    <row r="17047" spans="12:18">
      <c r="L17047" s="29">
        <v>36950</v>
      </c>
      <c r="M17047" s="27">
        <v>5.59</v>
      </c>
      <c r="N17047" s="9">
        <v>5.34</v>
      </c>
      <c r="O17047" s="9">
        <v>0.19</v>
      </c>
      <c r="P17047" s="10" t="e">
        <v>#N/A</v>
      </c>
      <c r="Q17047" s="10" t="e">
        <v>#N/A</v>
      </c>
      <c r="R17047" s="30" t="e">
        <f t="shared" si="314"/>
        <v>#N/A</v>
      </c>
    </row>
    <row r="17048" spans="12:18">
      <c r="L17048" s="29">
        <v>36951</v>
      </c>
      <c r="M17048" s="27">
        <v>5.59</v>
      </c>
      <c r="N17048" s="9">
        <v>5.29</v>
      </c>
      <c r="O17048" s="9">
        <v>0.15</v>
      </c>
      <c r="P17048" s="10">
        <v>176.1</v>
      </c>
      <c r="Q17048" s="10">
        <v>0.06</v>
      </c>
      <c r="R17048" s="30">
        <f t="shared" si="314"/>
        <v>0.72</v>
      </c>
    </row>
    <row r="17049" spans="12:18">
      <c r="L17049" s="29">
        <v>36952</v>
      </c>
      <c r="M17049" s="27">
        <v>5.52</v>
      </c>
      <c r="N17049" s="9">
        <v>5.38</v>
      </c>
      <c r="O17049" s="9">
        <v>0.23</v>
      </c>
      <c r="P17049" s="10" t="e">
        <v>#N/A</v>
      </c>
      <c r="Q17049" s="10" t="e">
        <v>#N/A</v>
      </c>
      <c r="R17049" s="30" t="e">
        <f t="shared" si="314"/>
        <v>#N/A</v>
      </c>
    </row>
    <row r="17050" spans="12:18">
      <c r="L17050" s="29">
        <v>36953</v>
      </c>
      <c r="M17050" s="27">
        <v>5.52</v>
      </c>
      <c r="N17050" s="9" t="e">
        <v>#N/A</v>
      </c>
      <c r="O17050" s="9" t="e">
        <v>#N/A</v>
      </c>
      <c r="P17050" s="10" t="e">
        <v>#N/A</v>
      </c>
      <c r="Q17050" s="10" t="e">
        <v>#N/A</v>
      </c>
      <c r="R17050" s="30" t="e">
        <f t="shared" si="314"/>
        <v>#N/A</v>
      </c>
    </row>
    <row r="17051" spans="12:18">
      <c r="L17051" s="29">
        <v>36954</v>
      </c>
      <c r="M17051" s="27">
        <v>5.52</v>
      </c>
      <c r="N17051" s="9" t="e">
        <v>#N/A</v>
      </c>
      <c r="O17051" s="9" t="e">
        <v>#N/A</v>
      </c>
      <c r="P17051" s="10" t="e">
        <v>#N/A</v>
      </c>
      <c r="Q17051" s="10" t="e">
        <v>#N/A</v>
      </c>
      <c r="R17051" s="30" t="e">
        <f t="shared" si="314"/>
        <v>#N/A</v>
      </c>
    </row>
    <row r="17052" spans="12:18">
      <c r="L17052" s="29">
        <v>36955</v>
      </c>
      <c r="M17052" s="27">
        <v>5.52</v>
      </c>
      <c r="N17052" s="9">
        <v>5.36</v>
      </c>
      <c r="O17052" s="9">
        <v>0.28000000000000003</v>
      </c>
      <c r="P17052" s="10" t="e">
        <v>#N/A</v>
      </c>
      <c r="Q17052" s="10" t="e">
        <v>#N/A</v>
      </c>
      <c r="R17052" s="30" t="e">
        <f t="shared" si="314"/>
        <v>#N/A</v>
      </c>
    </row>
    <row r="17053" spans="12:18">
      <c r="L17053" s="29">
        <v>36956</v>
      </c>
      <c r="M17053" s="27">
        <v>5.39</v>
      </c>
      <c r="N17053" s="9">
        <v>5.38</v>
      </c>
      <c r="O17053" s="9">
        <v>0.32</v>
      </c>
      <c r="P17053" s="10" t="e">
        <v>#N/A</v>
      </c>
      <c r="Q17053" s="10" t="e">
        <v>#N/A</v>
      </c>
      <c r="R17053" s="30" t="e">
        <f t="shared" si="314"/>
        <v>#N/A</v>
      </c>
    </row>
    <row r="17054" spans="12:18">
      <c r="L17054" s="29">
        <v>36957</v>
      </c>
      <c r="M17054" s="27">
        <v>5.34</v>
      </c>
      <c r="N17054" s="9">
        <v>5.32</v>
      </c>
      <c r="O17054" s="9">
        <v>0.35</v>
      </c>
      <c r="P17054" s="10" t="e">
        <v>#N/A</v>
      </c>
      <c r="Q17054" s="10" t="e">
        <v>#N/A</v>
      </c>
      <c r="R17054" s="30" t="e">
        <f t="shared" si="314"/>
        <v>#N/A</v>
      </c>
    </row>
    <row r="17055" spans="12:18">
      <c r="L17055" s="29">
        <v>36958</v>
      </c>
      <c r="M17055" s="27">
        <v>5.46</v>
      </c>
      <c r="N17055" s="9">
        <v>5.3</v>
      </c>
      <c r="O17055" s="9">
        <v>0.33</v>
      </c>
      <c r="P17055" s="10" t="e">
        <v>#N/A</v>
      </c>
      <c r="Q17055" s="10" t="e">
        <v>#N/A</v>
      </c>
      <c r="R17055" s="30" t="e">
        <f t="shared" si="314"/>
        <v>#N/A</v>
      </c>
    </row>
    <row r="17056" spans="12:18">
      <c r="L17056" s="29">
        <v>36959</v>
      </c>
      <c r="M17056" s="27">
        <v>5.42</v>
      </c>
      <c r="N17056" s="9">
        <v>5.32</v>
      </c>
      <c r="O17056" s="9">
        <v>0.34</v>
      </c>
      <c r="P17056" s="10" t="e">
        <v>#N/A</v>
      </c>
      <c r="Q17056" s="10" t="e">
        <v>#N/A</v>
      </c>
      <c r="R17056" s="30" t="e">
        <f t="shared" si="314"/>
        <v>#N/A</v>
      </c>
    </row>
    <row r="17057" spans="12:18">
      <c r="L17057" s="29">
        <v>36960</v>
      </c>
      <c r="M17057" s="27">
        <v>5.42</v>
      </c>
      <c r="N17057" s="9" t="e">
        <v>#N/A</v>
      </c>
      <c r="O17057" s="9" t="e">
        <v>#N/A</v>
      </c>
      <c r="P17057" s="10" t="e">
        <v>#N/A</v>
      </c>
      <c r="Q17057" s="10" t="e">
        <v>#N/A</v>
      </c>
      <c r="R17057" s="30" t="e">
        <f t="shared" si="314"/>
        <v>#N/A</v>
      </c>
    </row>
    <row r="17058" spans="12:18">
      <c r="L17058" s="29">
        <v>36961</v>
      </c>
      <c r="M17058" s="27">
        <v>5.42</v>
      </c>
      <c r="N17058" s="9" t="e">
        <v>#N/A</v>
      </c>
      <c r="O17058" s="9" t="e">
        <v>#N/A</v>
      </c>
      <c r="P17058" s="10" t="e">
        <v>#N/A</v>
      </c>
      <c r="Q17058" s="10" t="e">
        <v>#N/A</v>
      </c>
      <c r="R17058" s="30" t="e">
        <f t="shared" si="314"/>
        <v>#N/A</v>
      </c>
    </row>
    <row r="17059" spans="12:18">
      <c r="L17059" s="29">
        <v>36962</v>
      </c>
      <c r="M17059" s="27">
        <v>5.5</v>
      </c>
      <c r="N17059" s="9">
        <v>5.31</v>
      </c>
      <c r="O17059" s="9">
        <v>0.38</v>
      </c>
      <c r="P17059" s="10" t="e">
        <v>#N/A</v>
      </c>
      <c r="Q17059" s="10" t="e">
        <v>#N/A</v>
      </c>
      <c r="R17059" s="30" t="e">
        <f t="shared" si="314"/>
        <v>#N/A</v>
      </c>
    </row>
    <row r="17060" spans="12:18">
      <c r="L17060" s="29">
        <v>36963</v>
      </c>
      <c r="M17060" s="27">
        <v>5.5</v>
      </c>
      <c r="N17060" s="9">
        <v>5.34</v>
      </c>
      <c r="O17060" s="9">
        <v>0.41</v>
      </c>
      <c r="P17060" s="10" t="e">
        <v>#N/A</v>
      </c>
      <c r="Q17060" s="10" t="e">
        <v>#N/A</v>
      </c>
      <c r="R17060" s="30" t="e">
        <f t="shared" si="314"/>
        <v>#N/A</v>
      </c>
    </row>
    <row r="17061" spans="12:18">
      <c r="L17061" s="29">
        <v>36964</v>
      </c>
      <c r="M17061" s="27">
        <v>5.48</v>
      </c>
      <c r="N17061" s="9">
        <v>5.28</v>
      </c>
      <c r="O17061" s="9">
        <v>0.41</v>
      </c>
      <c r="P17061" s="10" t="e">
        <v>#N/A</v>
      </c>
      <c r="Q17061" s="10" t="e">
        <v>#N/A</v>
      </c>
      <c r="R17061" s="30" t="e">
        <f t="shared" si="314"/>
        <v>#N/A</v>
      </c>
    </row>
    <row r="17062" spans="12:18">
      <c r="L17062" s="29">
        <v>36965</v>
      </c>
      <c r="M17062" s="27">
        <v>5.52</v>
      </c>
      <c r="N17062" s="9">
        <v>5.29</v>
      </c>
      <c r="O17062" s="9">
        <v>0.4</v>
      </c>
      <c r="P17062" s="10" t="e">
        <v>#N/A</v>
      </c>
      <c r="Q17062" s="10" t="e">
        <v>#N/A</v>
      </c>
      <c r="R17062" s="30" t="e">
        <f t="shared" si="314"/>
        <v>#N/A</v>
      </c>
    </row>
    <row r="17063" spans="12:18">
      <c r="L17063" s="29">
        <v>36966</v>
      </c>
      <c r="M17063" s="27">
        <v>5.4</v>
      </c>
      <c r="N17063" s="9">
        <v>5.28</v>
      </c>
      <c r="O17063" s="9">
        <v>0.35</v>
      </c>
      <c r="P17063" s="10" t="e">
        <v>#N/A</v>
      </c>
      <c r="Q17063" s="10" t="e">
        <v>#N/A</v>
      </c>
      <c r="R17063" s="30" t="e">
        <f t="shared" si="314"/>
        <v>#N/A</v>
      </c>
    </row>
    <row r="17064" spans="12:18">
      <c r="L17064" s="29">
        <v>36967</v>
      </c>
      <c r="M17064" s="27">
        <v>5.4</v>
      </c>
      <c r="N17064" s="9" t="e">
        <v>#N/A</v>
      </c>
      <c r="O17064" s="9" t="e">
        <v>#N/A</v>
      </c>
      <c r="P17064" s="10" t="e">
        <v>#N/A</v>
      </c>
      <c r="Q17064" s="10" t="e">
        <v>#N/A</v>
      </c>
      <c r="R17064" s="30" t="e">
        <f t="shared" si="314"/>
        <v>#N/A</v>
      </c>
    </row>
    <row r="17065" spans="12:18">
      <c r="L17065" s="29">
        <v>36968</v>
      </c>
      <c r="M17065" s="27">
        <v>5.4</v>
      </c>
      <c r="N17065" s="9" t="e">
        <v>#N/A</v>
      </c>
      <c r="O17065" s="9" t="e">
        <v>#N/A</v>
      </c>
      <c r="P17065" s="10" t="e">
        <v>#N/A</v>
      </c>
      <c r="Q17065" s="10" t="e">
        <v>#N/A</v>
      </c>
      <c r="R17065" s="30" t="e">
        <f t="shared" si="314"/>
        <v>#N/A</v>
      </c>
    </row>
    <row r="17066" spans="12:18">
      <c r="L17066" s="29">
        <v>36969</v>
      </c>
      <c r="M17066" s="27">
        <v>5.38</v>
      </c>
      <c r="N17066" s="9">
        <v>5.3</v>
      </c>
      <c r="O17066" s="9">
        <v>0.4</v>
      </c>
      <c r="P17066" s="10" t="e">
        <v>#N/A</v>
      </c>
      <c r="Q17066" s="10" t="e">
        <v>#N/A</v>
      </c>
      <c r="R17066" s="30" t="e">
        <f t="shared" si="314"/>
        <v>#N/A</v>
      </c>
    </row>
    <row r="17067" spans="12:18">
      <c r="L17067" s="29">
        <v>36970</v>
      </c>
      <c r="M17067" s="27">
        <v>5.14</v>
      </c>
      <c r="N17067" s="9">
        <v>5.27</v>
      </c>
      <c r="O17067" s="9">
        <v>0.4</v>
      </c>
      <c r="P17067" s="10" t="e">
        <v>#N/A</v>
      </c>
      <c r="Q17067" s="10" t="e">
        <v>#N/A</v>
      </c>
      <c r="R17067" s="30" t="e">
        <f t="shared" si="314"/>
        <v>#N/A</v>
      </c>
    </row>
    <row r="17068" spans="12:18">
      <c r="L17068" s="29">
        <v>36971</v>
      </c>
      <c r="M17068" s="27">
        <v>5.05</v>
      </c>
      <c r="N17068" s="9">
        <v>5.28</v>
      </c>
      <c r="O17068" s="9">
        <v>0.56000000000000005</v>
      </c>
      <c r="P17068" s="10" t="e">
        <v>#N/A</v>
      </c>
      <c r="Q17068" s="10" t="e">
        <v>#N/A</v>
      </c>
      <c r="R17068" s="30" t="e">
        <f t="shared" si="314"/>
        <v>#N/A</v>
      </c>
    </row>
    <row r="17069" spans="12:18">
      <c r="L17069" s="29">
        <v>36972</v>
      </c>
      <c r="M17069" s="27">
        <v>5.04</v>
      </c>
      <c r="N17069" s="9">
        <v>5.25</v>
      </c>
      <c r="O17069" s="9">
        <v>0.56999999999999995</v>
      </c>
      <c r="P17069" s="10" t="e">
        <v>#N/A</v>
      </c>
      <c r="Q17069" s="10" t="e">
        <v>#N/A</v>
      </c>
      <c r="R17069" s="30" t="e">
        <f t="shared" si="314"/>
        <v>#N/A</v>
      </c>
    </row>
    <row r="17070" spans="12:18">
      <c r="L17070" s="29">
        <v>36973</v>
      </c>
      <c r="M17070" s="27">
        <v>4.9400000000000004</v>
      </c>
      <c r="N17070" s="9">
        <v>5.3</v>
      </c>
      <c r="O17070" s="9">
        <v>0.61</v>
      </c>
      <c r="P17070" s="10" t="e">
        <v>#N/A</v>
      </c>
      <c r="Q17070" s="10" t="e">
        <v>#N/A</v>
      </c>
      <c r="R17070" s="30" t="e">
        <f t="shared" si="314"/>
        <v>#N/A</v>
      </c>
    </row>
    <row r="17071" spans="12:18">
      <c r="L17071" s="29">
        <v>36974</v>
      </c>
      <c r="M17071" s="27">
        <v>4.9400000000000004</v>
      </c>
      <c r="N17071" s="9" t="e">
        <v>#N/A</v>
      </c>
      <c r="O17071" s="9" t="e">
        <v>#N/A</v>
      </c>
      <c r="P17071" s="10" t="e">
        <v>#N/A</v>
      </c>
      <c r="Q17071" s="10" t="e">
        <v>#N/A</v>
      </c>
      <c r="R17071" s="30" t="e">
        <f t="shared" si="314"/>
        <v>#N/A</v>
      </c>
    </row>
    <row r="17072" spans="12:18">
      <c r="L17072" s="29">
        <v>36975</v>
      </c>
      <c r="M17072" s="27">
        <v>4.9400000000000004</v>
      </c>
      <c r="N17072" s="9" t="e">
        <v>#N/A</v>
      </c>
      <c r="O17072" s="9" t="e">
        <v>#N/A</v>
      </c>
      <c r="P17072" s="10" t="e">
        <v>#N/A</v>
      </c>
      <c r="Q17072" s="10" t="e">
        <v>#N/A</v>
      </c>
      <c r="R17072" s="30" t="e">
        <f t="shared" si="314"/>
        <v>#N/A</v>
      </c>
    </row>
    <row r="17073" spans="12:18">
      <c r="L17073" s="29">
        <v>36976</v>
      </c>
      <c r="M17073" s="27">
        <v>5.03</v>
      </c>
      <c r="N17073" s="9">
        <v>5.36</v>
      </c>
      <c r="O17073" s="9">
        <v>0.66</v>
      </c>
      <c r="P17073" s="10" t="e">
        <v>#N/A</v>
      </c>
      <c r="Q17073" s="10" t="e">
        <v>#N/A</v>
      </c>
      <c r="R17073" s="30" t="e">
        <f t="shared" si="314"/>
        <v>#N/A</v>
      </c>
    </row>
    <row r="17074" spans="12:18">
      <c r="L17074" s="29">
        <v>36977</v>
      </c>
      <c r="M17074" s="27">
        <v>5.04</v>
      </c>
      <c r="N17074" s="9">
        <v>5.45</v>
      </c>
      <c r="O17074" s="9">
        <v>0.76</v>
      </c>
      <c r="P17074" s="10" t="e">
        <v>#N/A</v>
      </c>
      <c r="Q17074" s="10" t="e">
        <v>#N/A</v>
      </c>
      <c r="R17074" s="30" t="e">
        <f t="shared" si="314"/>
        <v>#N/A</v>
      </c>
    </row>
    <row r="17075" spans="12:18">
      <c r="L17075" s="29">
        <v>36978</v>
      </c>
      <c r="M17075" s="27">
        <v>5.05</v>
      </c>
      <c r="N17075" s="9">
        <v>5.47</v>
      </c>
      <c r="O17075" s="9">
        <v>0.74</v>
      </c>
      <c r="P17075" s="10" t="e">
        <v>#N/A</v>
      </c>
      <c r="Q17075" s="10" t="e">
        <v>#N/A</v>
      </c>
      <c r="R17075" s="30" t="e">
        <f t="shared" si="314"/>
        <v>#N/A</v>
      </c>
    </row>
    <row r="17076" spans="12:18">
      <c r="L17076" s="29">
        <v>36979</v>
      </c>
      <c r="M17076" s="27">
        <v>5.19</v>
      </c>
      <c r="N17076" s="9">
        <v>5.48</v>
      </c>
      <c r="O17076" s="9">
        <v>0.76</v>
      </c>
      <c r="P17076" s="10" t="e">
        <v>#N/A</v>
      </c>
      <c r="Q17076" s="10" t="e">
        <v>#N/A</v>
      </c>
      <c r="R17076" s="30" t="e">
        <f t="shared" si="314"/>
        <v>#N/A</v>
      </c>
    </row>
    <row r="17077" spans="12:18">
      <c r="L17077" s="29">
        <v>36980</v>
      </c>
      <c r="M17077" s="27">
        <v>5.29</v>
      </c>
      <c r="N17077" s="9">
        <v>5.46</v>
      </c>
      <c r="O17077" s="9">
        <v>0.73</v>
      </c>
      <c r="P17077" s="10" t="e">
        <v>#N/A</v>
      </c>
      <c r="Q17077" s="10" t="e">
        <v>#N/A</v>
      </c>
      <c r="R17077" s="30" t="e">
        <f t="shared" si="314"/>
        <v>#N/A</v>
      </c>
    </row>
    <row r="17078" spans="12:18">
      <c r="L17078" s="29">
        <v>36981</v>
      </c>
      <c r="M17078" s="27">
        <v>5.29</v>
      </c>
      <c r="N17078" s="9" t="e">
        <v>#N/A</v>
      </c>
      <c r="O17078" s="9" t="e">
        <v>#N/A</v>
      </c>
      <c r="P17078" s="10" t="e">
        <v>#N/A</v>
      </c>
      <c r="Q17078" s="10" t="e">
        <v>#N/A</v>
      </c>
      <c r="R17078" s="30" t="e">
        <f t="shared" si="314"/>
        <v>#N/A</v>
      </c>
    </row>
    <row r="17079" spans="12:18">
      <c r="L17079" s="29">
        <v>36982</v>
      </c>
      <c r="M17079" s="27">
        <v>5.29</v>
      </c>
      <c r="N17079" s="9" t="e">
        <v>#N/A</v>
      </c>
      <c r="O17079" s="9" t="e">
        <v>#N/A</v>
      </c>
      <c r="P17079" s="10">
        <v>176.4</v>
      </c>
      <c r="Q17079" s="10">
        <v>0.17</v>
      </c>
      <c r="R17079" s="30">
        <f t="shared" si="314"/>
        <v>2.04</v>
      </c>
    </row>
    <row r="17080" spans="12:18">
      <c r="L17080" s="29">
        <v>36983</v>
      </c>
      <c r="M17080" s="27">
        <v>5.3</v>
      </c>
      <c r="N17080" s="9">
        <v>5.49</v>
      </c>
      <c r="O17080" s="9">
        <v>0.86</v>
      </c>
      <c r="P17080" s="10" t="e">
        <v>#N/A</v>
      </c>
      <c r="Q17080" s="10" t="e">
        <v>#N/A</v>
      </c>
      <c r="R17080" s="30" t="e">
        <f t="shared" si="314"/>
        <v>#N/A</v>
      </c>
    </row>
    <row r="17081" spans="12:18">
      <c r="L17081" s="29">
        <v>36984</v>
      </c>
      <c r="M17081" s="27">
        <v>5.0999999999999996</v>
      </c>
      <c r="N17081" s="9">
        <v>5.48</v>
      </c>
      <c r="O17081" s="9">
        <v>0.89</v>
      </c>
      <c r="P17081" s="10" t="e">
        <v>#N/A</v>
      </c>
      <c r="Q17081" s="10" t="e">
        <v>#N/A</v>
      </c>
      <c r="R17081" s="30" t="e">
        <f t="shared" si="314"/>
        <v>#N/A</v>
      </c>
    </row>
    <row r="17082" spans="12:18">
      <c r="L17082" s="29">
        <v>36985</v>
      </c>
      <c r="M17082" s="27">
        <v>5.01</v>
      </c>
      <c r="N17082" s="9">
        <v>5.5</v>
      </c>
      <c r="O17082" s="9">
        <v>0.94</v>
      </c>
      <c r="P17082" s="10" t="e">
        <v>#N/A</v>
      </c>
      <c r="Q17082" s="10" t="e">
        <v>#N/A</v>
      </c>
      <c r="R17082" s="30" t="e">
        <f t="shared" si="314"/>
        <v>#N/A</v>
      </c>
    </row>
    <row r="17083" spans="12:18">
      <c r="L17083" s="29">
        <v>36986</v>
      </c>
      <c r="M17083" s="27">
        <v>5.04</v>
      </c>
      <c r="N17083" s="9">
        <v>5.53</v>
      </c>
      <c r="O17083" s="9">
        <v>0.97</v>
      </c>
      <c r="P17083" s="10" t="e">
        <v>#N/A</v>
      </c>
      <c r="Q17083" s="10" t="e">
        <v>#N/A</v>
      </c>
      <c r="R17083" s="30" t="e">
        <f t="shared" si="314"/>
        <v>#N/A</v>
      </c>
    </row>
    <row r="17084" spans="12:18">
      <c r="L17084" s="29">
        <v>36987</v>
      </c>
      <c r="M17084" s="27">
        <v>4.9400000000000004</v>
      </c>
      <c r="N17084" s="9">
        <v>5.46</v>
      </c>
      <c r="O17084" s="9">
        <v>1.04</v>
      </c>
      <c r="P17084" s="10" t="e">
        <v>#N/A</v>
      </c>
      <c r="Q17084" s="10" t="e">
        <v>#N/A</v>
      </c>
      <c r="R17084" s="30" t="e">
        <f t="shared" si="314"/>
        <v>#N/A</v>
      </c>
    </row>
    <row r="17085" spans="12:18">
      <c r="L17085" s="29">
        <v>36988</v>
      </c>
      <c r="M17085" s="27">
        <v>4.9400000000000004</v>
      </c>
      <c r="N17085" s="9" t="e">
        <v>#N/A</v>
      </c>
      <c r="O17085" s="9" t="e">
        <v>#N/A</v>
      </c>
      <c r="P17085" s="10" t="e">
        <v>#N/A</v>
      </c>
      <c r="Q17085" s="10" t="e">
        <v>#N/A</v>
      </c>
      <c r="R17085" s="30" t="e">
        <f t="shared" si="314"/>
        <v>#N/A</v>
      </c>
    </row>
    <row r="17086" spans="12:18">
      <c r="L17086" s="29">
        <v>36989</v>
      </c>
      <c r="M17086" s="27">
        <v>4.9400000000000004</v>
      </c>
      <c r="N17086" s="9" t="e">
        <v>#N/A</v>
      </c>
      <c r="O17086" s="9" t="e">
        <v>#N/A</v>
      </c>
      <c r="P17086" s="10" t="e">
        <v>#N/A</v>
      </c>
      <c r="Q17086" s="10" t="e">
        <v>#N/A</v>
      </c>
      <c r="R17086" s="30" t="e">
        <f t="shared" si="314"/>
        <v>#N/A</v>
      </c>
    </row>
    <row r="17087" spans="12:18">
      <c r="L17087" s="29">
        <v>36990</v>
      </c>
      <c r="M17087" s="27">
        <v>4.9800000000000004</v>
      </c>
      <c r="N17087" s="9">
        <v>5.5</v>
      </c>
      <c r="O17087" s="9">
        <v>1.0900000000000001</v>
      </c>
      <c r="P17087" s="10" t="e">
        <v>#N/A</v>
      </c>
      <c r="Q17087" s="10" t="e">
        <v>#N/A</v>
      </c>
      <c r="R17087" s="30" t="e">
        <f t="shared" si="314"/>
        <v>#N/A</v>
      </c>
    </row>
    <row r="17088" spans="12:18">
      <c r="L17088" s="29">
        <v>36991</v>
      </c>
      <c r="M17088" s="27">
        <v>4.96</v>
      </c>
      <c r="N17088" s="9">
        <v>5.63</v>
      </c>
      <c r="O17088" s="9">
        <v>1.24</v>
      </c>
      <c r="P17088" s="10" t="e">
        <v>#N/A</v>
      </c>
      <c r="Q17088" s="10" t="e">
        <v>#N/A</v>
      </c>
      <c r="R17088" s="30" t="e">
        <f t="shared" si="314"/>
        <v>#N/A</v>
      </c>
    </row>
    <row r="17089" spans="12:18">
      <c r="L17089" s="29">
        <v>36992</v>
      </c>
      <c r="M17089" s="27">
        <v>4.95</v>
      </c>
      <c r="N17089" s="9">
        <v>5.6</v>
      </c>
      <c r="O17089" s="9">
        <v>1.1399999999999999</v>
      </c>
      <c r="P17089" s="10" t="e">
        <v>#N/A</v>
      </c>
      <c r="Q17089" s="10" t="e">
        <v>#N/A</v>
      </c>
      <c r="R17089" s="30" t="e">
        <f t="shared" si="314"/>
        <v>#N/A</v>
      </c>
    </row>
    <row r="17090" spans="12:18">
      <c r="L17090" s="29">
        <v>36993</v>
      </c>
      <c r="M17090" s="27">
        <v>5.0199999999999996</v>
      </c>
      <c r="N17090" s="9">
        <v>5.61</v>
      </c>
      <c r="O17090" s="9">
        <v>1.25</v>
      </c>
      <c r="P17090" s="10" t="e">
        <v>#N/A</v>
      </c>
      <c r="Q17090" s="10" t="e">
        <v>#N/A</v>
      </c>
      <c r="R17090" s="30" t="e">
        <f t="shared" si="314"/>
        <v>#N/A</v>
      </c>
    </row>
    <row r="17091" spans="12:18">
      <c r="L17091" s="29">
        <v>36994</v>
      </c>
      <c r="M17091" s="27">
        <v>5.01</v>
      </c>
      <c r="N17091" s="9" t="e">
        <v>#N/A</v>
      </c>
      <c r="O17091" s="9" t="e">
        <v>#N/A</v>
      </c>
      <c r="P17091" s="10" t="e">
        <v>#N/A</v>
      </c>
      <c r="Q17091" s="10" t="e">
        <v>#N/A</v>
      </c>
      <c r="R17091" s="30" t="e">
        <f t="shared" si="314"/>
        <v>#N/A</v>
      </c>
    </row>
    <row r="17092" spans="12:18">
      <c r="L17092" s="29">
        <v>36995</v>
      </c>
      <c r="M17092" s="27">
        <v>5.01</v>
      </c>
      <c r="N17092" s="9" t="e">
        <v>#N/A</v>
      </c>
      <c r="O17092" s="9" t="e">
        <v>#N/A</v>
      </c>
      <c r="P17092" s="10" t="e">
        <v>#N/A</v>
      </c>
      <c r="Q17092" s="10" t="e">
        <v>#N/A</v>
      </c>
      <c r="R17092" s="30" t="e">
        <f t="shared" ref="R17092:R17155" si="315">Q17092*12</f>
        <v>#N/A</v>
      </c>
    </row>
    <row r="17093" spans="12:18">
      <c r="L17093" s="29">
        <v>36996</v>
      </c>
      <c r="M17093" s="27">
        <v>5.01</v>
      </c>
      <c r="N17093" s="9" t="e">
        <v>#N/A</v>
      </c>
      <c r="O17093" s="9" t="e">
        <v>#N/A</v>
      </c>
      <c r="P17093" s="10" t="e">
        <v>#N/A</v>
      </c>
      <c r="Q17093" s="10" t="e">
        <v>#N/A</v>
      </c>
      <c r="R17093" s="30" t="e">
        <f t="shared" si="315"/>
        <v>#N/A</v>
      </c>
    </row>
    <row r="17094" spans="12:18">
      <c r="L17094" s="29">
        <v>36997</v>
      </c>
      <c r="M17094" s="27">
        <v>5.17</v>
      </c>
      <c r="N17094" s="9">
        <v>5.7</v>
      </c>
      <c r="O17094" s="9">
        <v>1.23</v>
      </c>
      <c r="P17094" s="10" t="e">
        <v>#N/A</v>
      </c>
      <c r="Q17094" s="10" t="e">
        <v>#N/A</v>
      </c>
      <c r="R17094" s="30" t="e">
        <f t="shared" si="315"/>
        <v>#N/A</v>
      </c>
    </row>
    <row r="17095" spans="12:18">
      <c r="L17095" s="29">
        <v>36998</v>
      </c>
      <c r="M17095" s="27">
        <v>4.99</v>
      </c>
      <c r="N17095" s="9">
        <v>5.65</v>
      </c>
      <c r="O17095" s="9">
        <v>1.19</v>
      </c>
      <c r="P17095" s="10" t="e">
        <v>#N/A</v>
      </c>
      <c r="Q17095" s="10" t="e">
        <v>#N/A</v>
      </c>
      <c r="R17095" s="30" t="e">
        <f t="shared" si="315"/>
        <v>#N/A</v>
      </c>
    </row>
    <row r="17096" spans="12:18">
      <c r="L17096" s="29">
        <v>36999</v>
      </c>
      <c r="M17096" s="27">
        <v>4.67</v>
      </c>
      <c r="N17096" s="9">
        <v>5.65</v>
      </c>
      <c r="O17096" s="9">
        <v>1.32</v>
      </c>
      <c r="P17096" s="10" t="e">
        <v>#N/A</v>
      </c>
      <c r="Q17096" s="10" t="e">
        <v>#N/A</v>
      </c>
      <c r="R17096" s="30" t="e">
        <f t="shared" si="315"/>
        <v>#N/A</v>
      </c>
    </row>
    <row r="17097" spans="12:18">
      <c r="L17097" s="29">
        <v>37000</v>
      </c>
      <c r="M17097" s="27">
        <v>4.47</v>
      </c>
      <c r="N17097" s="9">
        <v>5.77</v>
      </c>
      <c r="O17097" s="9">
        <v>1.49</v>
      </c>
      <c r="P17097" s="10" t="e">
        <v>#N/A</v>
      </c>
      <c r="Q17097" s="10" t="e">
        <v>#N/A</v>
      </c>
      <c r="R17097" s="30" t="e">
        <f t="shared" si="315"/>
        <v>#N/A</v>
      </c>
    </row>
    <row r="17098" spans="12:18">
      <c r="L17098" s="29">
        <v>37001</v>
      </c>
      <c r="M17098" s="27">
        <v>4.38</v>
      </c>
      <c r="N17098" s="9">
        <v>5.79</v>
      </c>
      <c r="O17098" s="9">
        <v>1.61</v>
      </c>
      <c r="P17098" s="10" t="e">
        <v>#N/A</v>
      </c>
      <c r="Q17098" s="10" t="e">
        <v>#N/A</v>
      </c>
      <c r="R17098" s="30" t="e">
        <f t="shared" si="315"/>
        <v>#N/A</v>
      </c>
    </row>
    <row r="17099" spans="12:18">
      <c r="L17099" s="29">
        <v>37002</v>
      </c>
      <c r="M17099" s="27">
        <v>4.38</v>
      </c>
      <c r="N17099" s="9" t="e">
        <v>#N/A</v>
      </c>
      <c r="O17099" s="9" t="e">
        <v>#N/A</v>
      </c>
      <c r="P17099" s="10" t="e">
        <v>#N/A</v>
      </c>
      <c r="Q17099" s="10" t="e">
        <v>#N/A</v>
      </c>
      <c r="R17099" s="30" t="e">
        <f t="shared" si="315"/>
        <v>#N/A</v>
      </c>
    </row>
    <row r="17100" spans="12:18">
      <c r="L17100" s="29">
        <v>37003</v>
      </c>
      <c r="M17100" s="27">
        <v>4.38</v>
      </c>
      <c r="N17100" s="9" t="e">
        <v>#N/A</v>
      </c>
      <c r="O17100" s="9" t="e">
        <v>#N/A</v>
      </c>
      <c r="P17100" s="10" t="e">
        <v>#N/A</v>
      </c>
      <c r="Q17100" s="10" t="e">
        <v>#N/A</v>
      </c>
      <c r="R17100" s="30" t="e">
        <f t="shared" si="315"/>
        <v>#N/A</v>
      </c>
    </row>
    <row r="17101" spans="12:18">
      <c r="L17101" s="29">
        <v>37004</v>
      </c>
      <c r="M17101" s="27">
        <v>4.4000000000000004</v>
      </c>
      <c r="N17101" s="9">
        <v>5.73</v>
      </c>
      <c r="O17101" s="9">
        <v>1.54</v>
      </c>
      <c r="P17101" s="10" t="e">
        <v>#N/A</v>
      </c>
      <c r="Q17101" s="10" t="e">
        <v>#N/A</v>
      </c>
      <c r="R17101" s="30" t="e">
        <f t="shared" si="315"/>
        <v>#N/A</v>
      </c>
    </row>
    <row r="17102" spans="12:18">
      <c r="L17102" s="29">
        <v>37005</v>
      </c>
      <c r="M17102" s="27">
        <v>4.41</v>
      </c>
      <c r="N17102" s="9">
        <v>5.75</v>
      </c>
      <c r="O17102" s="9">
        <v>1.51</v>
      </c>
      <c r="P17102" s="10" t="e">
        <v>#N/A</v>
      </c>
      <c r="Q17102" s="10" t="e">
        <v>#N/A</v>
      </c>
      <c r="R17102" s="30" t="e">
        <f t="shared" si="315"/>
        <v>#N/A</v>
      </c>
    </row>
    <row r="17103" spans="12:18">
      <c r="L17103" s="29">
        <v>37006</v>
      </c>
      <c r="M17103" s="27">
        <v>4.54</v>
      </c>
      <c r="N17103" s="9">
        <v>5.78</v>
      </c>
      <c r="O17103" s="9">
        <v>1.53</v>
      </c>
      <c r="P17103" s="10" t="e">
        <v>#N/A</v>
      </c>
      <c r="Q17103" s="10" t="e">
        <v>#N/A</v>
      </c>
      <c r="R17103" s="30" t="e">
        <f t="shared" si="315"/>
        <v>#N/A</v>
      </c>
    </row>
    <row r="17104" spans="12:18">
      <c r="L17104" s="29">
        <v>37007</v>
      </c>
      <c r="M17104" s="27">
        <v>4.57</v>
      </c>
      <c r="N17104" s="9">
        <v>5.71</v>
      </c>
      <c r="O17104" s="9">
        <v>1.46</v>
      </c>
      <c r="P17104" s="10" t="e">
        <v>#N/A</v>
      </c>
      <c r="Q17104" s="10" t="e">
        <v>#N/A</v>
      </c>
      <c r="R17104" s="30" t="e">
        <f t="shared" si="315"/>
        <v>#N/A</v>
      </c>
    </row>
    <row r="17105" spans="12:18">
      <c r="L17105" s="29">
        <v>37008</v>
      </c>
      <c r="M17105" s="27">
        <v>4.51</v>
      </c>
      <c r="N17105" s="9">
        <v>5.81</v>
      </c>
      <c r="O17105" s="9">
        <v>1.58</v>
      </c>
      <c r="P17105" s="10" t="e">
        <v>#N/A</v>
      </c>
      <c r="Q17105" s="10" t="e">
        <v>#N/A</v>
      </c>
      <c r="R17105" s="30" t="e">
        <f t="shared" si="315"/>
        <v>#N/A</v>
      </c>
    </row>
    <row r="17106" spans="12:18">
      <c r="L17106" s="29">
        <v>37009</v>
      </c>
      <c r="M17106" s="27">
        <v>4.51</v>
      </c>
      <c r="N17106" s="9" t="e">
        <v>#N/A</v>
      </c>
      <c r="O17106" s="9" t="e">
        <v>#N/A</v>
      </c>
      <c r="P17106" s="10" t="e">
        <v>#N/A</v>
      </c>
      <c r="Q17106" s="10" t="e">
        <v>#N/A</v>
      </c>
      <c r="R17106" s="30" t="e">
        <f t="shared" si="315"/>
        <v>#N/A</v>
      </c>
    </row>
    <row r="17107" spans="12:18">
      <c r="L17107" s="29">
        <v>37010</v>
      </c>
      <c r="M17107" s="27">
        <v>4.51</v>
      </c>
      <c r="N17107" s="9" t="e">
        <v>#N/A</v>
      </c>
      <c r="O17107" s="9" t="e">
        <v>#N/A</v>
      </c>
      <c r="P17107" s="10" t="e">
        <v>#N/A</v>
      </c>
      <c r="Q17107" s="10" t="e">
        <v>#N/A</v>
      </c>
      <c r="R17107" s="30" t="e">
        <f t="shared" si="315"/>
        <v>#N/A</v>
      </c>
    </row>
    <row r="17108" spans="12:18">
      <c r="L17108" s="29">
        <v>37011</v>
      </c>
      <c r="M17108" s="27">
        <v>4.67</v>
      </c>
      <c r="N17108" s="9">
        <v>5.78</v>
      </c>
      <c r="O17108" s="9">
        <v>1.49</v>
      </c>
      <c r="P17108" s="10" t="e">
        <v>#N/A</v>
      </c>
      <c r="Q17108" s="10" t="e">
        <v>#N/A</v>
      </c>
      <c r="R17108" s="30" t="e">
        <f t="shared" si="315"/>
        <v>#N/A</v>
      </c>
    </row>
    <row r="17109" spans="12:18">
      <c r="L17109" s="29">
        <v>37012</v>
      </c>
      <c r="M17109" s="27">
        <v>4.6100000000000003</v>
      </c>
      <c r="N17109" s="9">
        <v>5.75</v>
      </c>
      <c r="O17109" s="9">
        <v>1.47</v>
      </c>
      <c r="P17109" s="10">
        <v>177.3</v>
      </c>
      <c r="Q17109" s="10">
        <v>0.51</v>
      </c>
      <c r="R17109" s="30">
        <f t="shared" si="315"/>
        <v>6.12</v>
      </c>
    </row>
    <row r="17110" spans="12:18">
      <c r="L17110" s="29">
        <v>37013</v>
      </c>
      <c r="M17110" s="27">
        <v>4.3499999999999996</v>
      </c>
      <c r="N17110" s="9">
        <v>5.71</v>
      </c>
      <c r="O17110" s="9">
        <v>1.51</v>
      </c>
      <c r="P17110" s="10" t="e">
        <v>#N/A</v>
      </c>
      <c r="Q17110" s="10" t="e">
        <v>#N/A</v>
      </c>
      <c r="R17110" s="30" t="e">
        <f t="shared" si="315"/>
        <v>#N/A</v>
      </c>
    </row>
    <row r="17111" spans="12:18">
      <c r="L17111" s="29">
        <v>37014</v>
      </c>
      <c r="M17111" s="27">
        <v>4.4800000000000004</v>
      </c>
      <c r="N17111" s="9">
        <v>5.64</v>
      </c>
      <c r="O17111" s="9">
        <v>1.47</v>
      </c>
      <c r="P17111" s="10" t="e">
        <v>#N/A</v>
      </c>
      <c r="Q17111" s="10" t="e">
        <v>#N/A</v>
      </c>
      <c r="R17111" s="30" t="e">
        <f t="shared" si="315"/>
        <v>#N/A</v>
      </c>
    </row>
    <row r="17112" spans="12:18">
      <c r="L17112" s="29">
        <v>37015</v>
      </c>
      <c r="M17112" s="27">
        <v>4.41</v>
      </c>
      <c r="N17112" s="9">
        <v>5.65</v>
      </c>
      <c r="O17112" s="9">
        <v>1.56</v>
      </c>
      <c r="P17112" s="10" t="e">
        <v>#N/A</v>
      </c>
      <c r="Q17112" s="10" t="e">
        <v>#N/A</v>
      </c>
      <c r="R17112" s="30" t="e">
        <f t="shared" si="315"/>
        <v>#N/A</v>
      </c>
    </row>
    <row r="17113" spans="12:18">
      <c r="L17113" s="29">
        <v>37016</v>
      </c>
      <c r="M17113" s="27">
        <v>4.41</v>
      </c>
      <c r="N17113" s="9" t="e">
        <v>#N/A</v>
      </c>
      <c r="O17113" s="9" t="e">
        <v>#N/A</v>
      </c>
      <c r="P17113" s="10" t="e">
        <v>#N/A</v>
      </c>
      <c r="Q17113" s="10" t="e">
        <v>#N/A</v>
      </c>
      <c r="R17113" s="30" t="e">
        <f t="shared" si="315"/>
        <v>#N/A</v>
      </c>
    </row>
    <row r="17114" spans="12:18">
      <c r="L17114" s="29">
        <v>37017</v>
      </c>
      <c r="M17114" s="27">
        <v>4.41</v>
      </c>
      <c r="N17114" s="9" t="e">
        <v>#N/A</v>
      </c>
      <c r="O17114" s="9" t="e">
        <v>#N/A</v>
      </c>
      <c r="P17114" s="10" t="e">
        <v>#N/A</v>
      </c>
      <c r="Q17114" s="10" t="e">
        <v>#N/A</v>
      </c>
      <c r="R17114" s="30" t="e">
        <f t="shared" si="315"/>
        <v>#N/A</v>
      </c>
    </row>
    <row r="17115" spans="12:18">
      <c r="L17115" s="29">
        <v>37018</v>
      </c>
      <c r="M17115" s="27">
        <v>4.47</v>
      </c>
      <c r="N17115" s="9">
        <v>5.68</v>
      </c>
      <c r="O17115" s="9">
        <v>1.56</v>
      </c>
      <c r="P17115" s="10" t="e">
        <v>#N/A</v>
      </c>
      <c r="Q17115" s="10" t="e">
        <v>#N/A</v>
      </c>
      <c r="R17115" s="30" t="e">
        <f t="shared" si="315"/>
        <v>#N/A</v>
      </c>
    </row>
    <row r="17116" spans="12:18">
      <c r="L17116" s="29">
        <v>37019</v>
      </c>
      <c r="M17116" s="27">
        <v>4.41</v>
      </c>
      <c r="N17116" s="9">
        <v>5.72</v>
      </c>
      <c r="O17116" s="9">
        <v>1.62</v>
      </c>
      <c r="P17116" s="10" t="e">
        <v>#N/A</v>
      </c>
      <c r="Q17116" s="10" t="e">
        <v>#N/A</v>
      </c>
      <c r="R17116" s="30" t="e">
        <f t="shared" si="315"/>
        <v>#N/A</v>
      </c>
    </row>
    <row r="17117" spans="12:18">
      <c r="L17117" s="29">
        <v>37020</v>
      </c>
      <c r="M17117" s="27">
        <v>4.43</v>
      </c>
      <c r="N17117" s="9">
        <v>5.67</v>
      </c>
      <c r="O17117" s="9">
        <v>1.56</v>
      </c>
      <c r="P17117" s="10" t="e">
        <v>#N/A</v>
      </c>
      <c r="Q17117" s="10" t="e">
        <v>#N/A</v>
      </c>
      <c r="R17117" s="30" t="e">
        <f t="shared" si="315"/>
        <v>#N/A</v>
      </c>
    </row>
    <row r="17118" spans="12:18">
      <c r="L17118" s="29">
        <v>37021</v>
      </c>
      <c r="M17118" s="27">
        <v>4.51</v>
      </c>
      <c r="N17118" s="9">
        <v>5.75</v>
      </c>
      <c r="O17118" s="9">
        <v>1.65</v>
      </c>
      <c r="P17118" s="10" t="e">
        <v>#N/A</v>
      </c>
      <c r="Q17118" s="10" t="e">
        <v>#N/A</v>
      </c>
      <c r="R17118" s="30" t="e">
        <f t="shared" si="315"/>
        <v>#N/A</v>
      </c>
    </row>
    <row r="17119" spans="12:18">
      <c r="L17119" s="29">
        <v>37022</v>
      </c>
      <c r="M17119" s="27">
        <v>4.47</v>
      </c>
      <c r="N17119" s="9">
        <v>5.88</v>
      </c>
      <c r="O17119" s="9">
        <v>1.82</v>
      </c>
      <c r="P17119" s="10" t="e">
        <v>#N/A</v>
      </c>
      <c r="Q17119" s="10" t="e">
        <v>#N/A</v>
      </c>
      <c r="R17119" s="30" t="e">
        <f t="shared" si="315"/>
        <v>#N/A</v>
      </c>
    </row>
    <row r="17120" spans="12:18">
      <c r="L17120" s="29">
        <v>37023</v>
      </c>
      <c r="M17120" s="27">
        <v>4.47</v>
      </c>
      <c r="N17120" s="9" t="e">
        <v>#N/A</v>
      </c>
      <c r="O17120" s="9" t="e">
        <v>#N/A</v>
      </c>
      <c r="P17120" s="10" t="e">
        <v>#N/A</v>
      </c>
      <c r="Q17120" s="10" t="e">
        <v>#N/A</v>
      </c>
      <c r="R17120" s="30" t="e">
        <f t="shared" si="315"/>
        <v>#N/A</v>
      </c>
    </row>
    <row r="17121" spans="12:18">
      <c r="L17121" s="29">
        <v>37024</v>
      </c>
      <c r="M17121" s="27">
        <v>4.47</v>
      </c>
      <c r="N17121" s="9" t="e">
        <v>#N/A</v>
      </c>
      <c r="O17121" s="9" t="e">
        <v>#N/A</v>
      </c>
      <c r="P17121" s="10" t="e">
        <v>#N/A</v>
      </c>
      <c r="Q17121" s="10" t="e">
        <v>#N/A</v>
      </c>
      <c r="R17121" s="30" t="e">
        <f t="shared" si="315"/>
        <v>#N/A</v>
      </c>
    </row>
    <row r="17122" spans="12:18">
      <c r="L17122" s="29">
        <v>37025</v>
      </c>
      <c r="M17122" s="27">
        <v>4.43</v>
      </c>
      <c r="N17122" s="9">
        <v>5.85</v>
      </c>
      <c r="O17122" s="9">
        <v>1.83</v>
      </c>
      <c r="P17122" s="10" t="e">
        <v>#N/A</v>
      </c>
      <c r="Q17122" s="10" t="e">
        <v>#N/A</v>
      </c>
      <c r="R17122" s="30" t="e">
        <f t="shared" si="315"/>
        <v>#N/A</v>
      </c>
    </row>
    <row r="17123" spans="12:18">
      <c r="L17123" s="29">
        <v>37026</v>
      </c>
      <c r="M17123" s="27">
        <v>4.22</v>
      </c>
      <c r="N17123" s="9">
        <v>5.89</v>
      </c>
      <c r="O17123" s="9">
        <v>1.95</v>
      </c>
      <c r="P17123" s="10" t="e">
        <v>#N/A</v>
      </c>
      <c r="Q17123" s="10" t="e">
        <v>#N/A</v>
      </c>
      <c r="R17123" s="30" t="e">
        <f t="shared" si="315"/>
        <v>#N/A</v>
      </c>
    </row>
    <row r="17124" spans="12:18">
      <c r="L17124" s="29">
        <v>37027</v>
      </c>
      <c r="M17124" s="27">
        <v>4.04</v>
      </c>
      <c r="N17124" s="9">
        <v>5.86</v>
      </c>
      <c r="O17124" s="9">
        <v>1.99</v>
      </c>
      <c r="P17124" s="10" t="e">
        <v>#N/A</v>
      </c>
      <c r="Q17124" s="10" t="e">
        <v>#N/A</v>
      </c>
      <c r="R17124" s="30" t="e">
        <f t="shared" si="315"/>
        <v>#N/A</v>
      </c>
    </row>
    <row r="17125" spans="12:18">
      <c r="L17125" s="29">
        <v>37028</v>
      </c>
      <c r="M17125" s="27">
        <v>4.04</v>
      </c>
      <c r="N17125" s="9">
        <v>5.8</v>
      </c>
      <c r="O17125" s="9">
        <v>1.97</v>
      </c>
      <c r="P17125" s="10" t="e">
        <v>#N/A</v>
      </c>
      <c r="Q17125" s="10" t="e">
        <v>#N/A</v>
      </c>
      <c r="R17125" s="30" t="e">
        <f t="shared" si="315"/>
        <v>#N/A</v>
      </c>
    </row>
    <row r="17126" spans="12:18">
      <c r="L17126" s="29">
        <v>37029</v>
      </c>
      <c r="M17126" s="27">
        <v>3.95</v>
      </c>
      <c r="N17126" s="9">
        <v>5.76</v>
      </c>
      <c r="O17126" s="9">
        <v>1.88</v>
      </c>
      <c r="P17126" s="10" t="e">
        <v>#N/A</v>
      </c>
      <c r="Q17126" s="10" t="e">
        <v>#N/A</v>
      </c>
      <c r="R17126" s="30" t="e">
        <f t="shared" si="315"/>
        <v>#N/A</v>
      </c>
    </row>
    <row r="17127" spans="12:18">
      <c r="L17127" s="29">
        <v>37030</v>
      </c>
      <c r="M17127" s="27">
        <v>3.95</v>
      </c>
      <c r="N17127" s="9" t="e">
        <v>#N/A</v>
      </c>
      <c r="O17127" s="9" t="e">
        <v>#N/A</v>
      </c>
      <c r="P17127" s="10" t="e">
        <v>#N/A</v>
      </c>
      <c r="Q17127" s="10" t="e">
        <v>#N/A</v>
      </c>
      <c r="R17127" s="30" t="e">
        <f t="shared" si="315"/>
        <v>#N/A</v>
      </c>
    </row>
    <row r="17128" spans="12:18">
      <c r="L17128" s="29">
        <v>37031</v>
      </c>
      <c r="M17128" s="27">
        <v>3.95</v>
      </c>
      <c r="N17128" s="9" t="e">
        <v>#N/A</v>
      </c>
      <c r="O17128" s="9" t="e">
        <v>#N/A</v>
      </c>
      <c r="P17128" s="10" t="e">
        <v>#N/A</v>
      </c>
      <c r="Q17128" s="10" t="e">
        <v>#N/A</v>
      </c>
      <c r="R17128" s="30" t="e">
        <f t="shared" si="315"/>
        <v>#N/A</v>
      </c>
    </row>
    <row r="17129" spans="12:18">
      <c r="L17129" s="29">
        <v>37032</v>
      </c>
      <c r="M17129" s="27">
        <v>4.0199999999999996</v>
      </c>
      <c r="N17129" s="9">
        <v>5.75</v>
      </c>
      <c r="O17129" s="9">
        <v>1.84</v>
      </c>
      <c r="P17129" s="10" t="e">
        <v>#N/A</v>
      </c>
      <c r="Q17129" s="10" t="e">
        <v>#N/A</v>
      </c>
      <c r="R17129" s="30" t="e">
        <f t="shared" si="315"/>
        <v>#N/A</v>
      </c>
    </row>
    <row r="17130" spans="12:18">
      <c r="L17130" s="29">
        <v>37033</v>
      </c>
      <c r="M17130" s="27">
        <v>3.99</v>
      </c>
      <c r="N17130" s="9">
        <v>5.78</v>
      </c>
      <c r="O17130" s="9">
        <v>1.86</v>
      </c>
      <c r="P17130" s="10" t="e">
        <v>#N/A</v>
      </c>
      <c r="Q17130" s="10" t="e">
        <v>#N/A</v>
      </c>
      <c r="R17130" s="30" t="e">
        <f t="shared" si="315"/>
        <v>#N/A</v>
      </c>
    </row>
    <row r="17131" spans="12:18">
      <c r="L17131" s="29">
        <v>37034</v>
      </c>
      <c r="M17131" s="27">
        <v>3.97</v>
      </c>
      <c r="N17131" s="9">
        <v>5.79</v>
      </c>
      <c r="O17131" s="9">
        <v>1.85</v>
      </c>
      <c r="P17131" s="10" t="e">
        <v>#N/A</v>
      </c>
      <c r="Q17131" s="10" t="e">
        <v>#N/A</v>
      </c>
      <c r="R17131" s="30" t="e">
        <f t="shared" si="315"/>
        <v>#N/A</v>
      </c>
    </row>
    <row r="17132" spans="12:18">
      <c r="L17132" s="29">
        <v>37035</v>
      </c>
      <c r="M17132" s="27">
        <v>3.98</v>
      </c>
      <c r="N17132" s="9">
        <v>5.87</v>
      </c>
      <c r="O17132" s="9">
        <v>1.9</v>
      </c>
      <c r="P17132" s="10" t="e">
        <v>#N/A</v>
      </c>
      <c r="Q17132" s="10" t="e">
        <v>#N/A</v>
      </c>
      <c r="R17132" s="30" t="e">
        <f t="shared" si="315"/>
        <v>#N/A</v>
      </c>
    </row>
    <row r="17133" spans="12:18">
      <c r="L17133" s="29">
        <v>37036</v>
      </c>
      <c r="M17133" s="27">
        <v>3.94</v>
      </c>
      <c r="N17133" s="9">
        <v>5.86</v>
      </c>
      <c r="O17133" s="9">
        <v>1.94</v>
      </c>
      <c r="P17133" s="10" t="e">
        <v>#N/A</v>
      </c>
      <c r="Q17133" s="10" t="e">
        <v>#N/A</v>
      </c>
      <c r="R17133" s="30" t="e">
        <f t="shared" si="315"/>
        <v>#N/A</v>
      </c>
    </row>
    <row r="17134" spans="12:18">
      <c r="L17134" s="29">
        <v>37037</v>
      </c>
      <c r="M17134" s="27">
        <v>3.94</v>
      </c>
      <c r="N17134" s="9" t="e">
        <v>#N/A</v>
      </c>
      <c r="O17134" s="9" t="e">
        <v>#N/A</v>
      </c>
      <c r="P17134" s="10" t="e">
        <v>#N/A</v>
      </c>
      <c r="Q17134" s="10" t="e">
        <v>#N/A</v>
      </c>
      <c r="R17134" s="30" t="e">
        <f t="shared" si="315"/>
        <v>#N/A</v>
      </c>
    </row>
    <row r="17135" spans="12:18">
      <c r="L17135" s="29">
        <v>37038</v>
      </c>
      <c r="M17135" s="27">
        <v>3.94</v>
      </c>
      <c r="N17135" s="9" t="e">
        <v>#N/A</v>
      </c>
      <c r="O17135" s="9" t="e">
        <v>#N/A</v>
      </c>
      <c r="P17135" s="10" t="e">
        <v>#N/A</v>
      </c>
      <c r="Q17135" s="10" t="e">
        <v>#N/A</v>
      </c>
      <c r="R17135" s="30" t="e">
        <f t="shared" si="315"/>
        <v>#N/A</v>
      </c>
    </row>
    <row r="17136" spans="12:18">
      <c r="L17136" s="29">
        <v>37039</v>
      </c>
      <c r="M17136" s="27">
        <v>3.94</v>
      </c>
      <c r="N17136" s="9" t="e">
        <v>#N/A</v>
      </c>
      <c r="O17136" s="9" t="e">
        <v>#N/A</v>
      </c>
      <c r="P17136" s="10" t="e">
        <v>#N/A</v>
      </c>
      <c r="Q17136" s="10" t="e">
        <v>#N/A</v>
      </c>
      <c r="R17136" s="30" t="e">
        <f t="shared" si="315"/>
        <v>#N/A</v>
      </c>
    </row>
    <row r="17137" spans="12:18">
      <c r="L17137" s="29">
        <v>37040</v>
      </c>
      <c r="M17137" s="27">
        <v>4.09</v>
      </c>
      <c r="N17137" s="9">
        <v>5.86</v>
      </c>
      <c r="O17137" s="9">
        <v>1.91</v>
      </c>
      <c r="P17137" s="10" t="e">
        <v>#N/A</v>
      </c>
      <c r="Q17137" s="10" t="e">
        <v>#N/A</v>
      </c>
      <c r="R17137" s="30" t="e">
        <f t="shared" si="315"/>
        <v>#N/A</v>
      </c>
    </row>
    <row r="17138" spans="12:18">
      <c r="L17138" s="29">
        <v>37041</v>
      </c>
      <c r="M17138" s="27">
        <v>4.05</v>
      </c>
      <c r="N17138" s="9">
        <v>5.86</v>
      </c>
      <c r="O17138" s="9">
        <v>1.94</v>
      </c>
      <c r="P17138" s="10" t="e">
        <v>#N/A</v>
      </c>
      <c r="Q17138" s="10" t="e">
        <v>#N/A</v>
      </c>
      <c r="R17138" s="30" t="e">
        <f t="shared" si="315"/>
        <v>#N/A</v>
      </c>
    </row>
    <row r="17139" spans="12:18">
      <c r="L17139" s="29">
        <v>37042</v>
      </c>
      <c r="M17139" s="27">
        <v>4.24</v>
      </c>
      <c r="N17139" s="9">
        <v>5.78</v>
      </c>
      <c r="O17139" s="9">
        <v>1.88</v>
      </c>
      <c r="P17139" s="10" t="e">
        <v>#N/A</v>
      </c>
      <c r="Q17139" s="10" t="e">
        <v>#N/A</v>
      </c>
      <c r="R17139" s="30" t="e">
        <f t="shared" si="315"/>
        <v>#N/A</v>
      </c>
    </row>
    <row r="17140" spans="12:18">
      <c r="L17140" s="29">
        <v>37043</v>
      </c>
      <c r="M17140" s="27">
        <v>4.1399999999999997</v>
      </c>
      <c r="N17140" s="9">
        <v>5.71</v>
      </c>
      <c r="O17140" s="9">
        <v>1.8</v>
      </c>
      <c r="P17140" s="10">
        <v>177.7</v>
      </c>
      <c r="Q17140" s="10">
        <v>0.23</v>
      </c>
      <c r="R17140" s="30">
        <f t="shared" si="315"/>
        <v>2.7600000000000002</v>
      </c>
    </row>
    <row r="17141" spans="12:18">
      <c r="L17141" s="29">
        <v>37044</v>
      </c>
      <c r="M17141" s="27">
        <v>4.1399999999999997</v>
      </c>
      <c r="N17141" s="9" t="e">
        <v>#N/A</v>
      </c>
      <c r="O17141" s="9" t="e">
        <v>#N/A</v>
      </c>
      <c r="P17141" s="10" t="e">
        <v>#N/A</v>
      </c>
      <c r="Q17141" s="10" t="e">
        <v>#N/A</v>
      </c>
      <c r="R17141" s="30" t="e">
        <f t="shared" si="315"/>
        <v>#N/A</v>
      </c>
    </row>
    <row r="17142" spans="12:18">
      <c r="L17142" s="29">
        <v>37045</v>
      </c>
      <c r="M17142" s="27">
        <v>4.1399999999999997</v>
      </c>
      <c r="N17142" s="9" t="e">
        <v>#N/A</v>
      </c>
      <c r="O17142" s="9" t="e">
        <v>#N/A</v>
      </c>
      <c r="P17142" s="10" t="e">
        <v>#N/A</v>
      </c>
      <c r="Q17142" s="10" t="e">
        <v>#N/A</v>
      </c>
      <c r="R17142" s="30" t="e">
        <f t="shared" si="315"/>
        <v>#N/A</v>
      </c>
    </row>
    <row r="17143" spans="12:18">
      <c r="L17143" s="29">
        <v>37046</v>
      </c>
      <c r="M17143" s="27">
        <v>4.03</v>
      </c>
      <c r="N17143" s="9">
        <v>5.69</v>
      </c>
      <c r="O17143" s="9">
        <v>1.75</v>
      </c>
      <c r="P17143" s="10" t="e">
        <v>#N/A</v>
      </c>
      <c r="Q17143" s="10" t="e">
        <v>#N/A</v>
      </c>
      <c r="R17143" s="30" t="e">
        <f t="shared" si="315"/>
        <v>#N/A</v>
      </c>
    </row>
    <row r="17144" spans="12:18">
      <c r="L17144" s="29">
        <v>37047</v>
      </c>
      <c r="M17144" s="27">
        <v>3.93</v>
      </c>
      <c r="N17144" s="9">
        <v>5.66</v>
      </c>
      <c r="O17144" s="9">
        <v>1.74</v>
      </c>
      <c r="P17144" s="10" t="e">
        <v>#N/A</v>
      </c>
      <c r="Q17144" s="10" t="e">
        <v>#N/A</v>
      </c>
      <c r="R17144" s="30" t="e">
        <f t="shared" si="315"/>
        <v>#N/A</v>
      </c>
    </row>
    <row r="17145" spans="12:18">
      <c r="L17145" s="29">
        <v>37048</v>
      </c>
      <c r="M17145" s="27">
        <v>3.91</v>
      </c>
      <c r="N17145" s="9">
        <v>5.65</v>
      </c>
      <c r="O17145" s="9">
        <v>1.73</v>
      </c>
      <c r="P17145" s="10" t="e">
        <v>#N/A</v>
      </c>
      <c r="Q17145" s="10" t="e">
        <v>#N/A</v>
      </c>
      <c r="R17145" s="30" t="e">
        <f t="shared" si="315"/>
        <v>#N/A</v>
      </c>
    </row>
    <row r="17146" spans="12:18">
      <c r="L17146" s="29">
        <v>37049</v>
      </c>
      <c r="M17146" s="27">
        <v>3.92</v>
      </c>
      <c r="N17146" s="9">
        <v>5.72</v>
      </c>
      <c r="O17146" s="9">
        <v>1.78</v>
      </c>
      <c r="P17146" s="10" t="e">
        <v>#N/A</v>
      </c>
      <c r="Q17146" s="10" t="e">
        <v>#N/A</v>
      </c>
      <c r="R17146" s="30" t="e">
        <f t="shared" si="315"/>
        <v>#N/A</v>
      </c>
    </row>
    <row r="17147" spans="12:18">
      <c r="L17147" s="29">
        <v>37050</v>
      </c>
      <c r="M17147" s="27">
        <v>4.0199999999999996</v>
      </c>
      <c r="N17147" s="9">
        <v>5.73</v>
      </c>
      <c r="O17147" s="9">
        <v>1.82</v>
      </c>
      <c r="P17147" s="10" t="e">
        <v>#N/A</v>
      </c>
      <c r="Q17147" s="10" t="e">
        <v>#N/A</v>
      </c>
      <c r="R17147" s="30" t="e">
        <f t="shared" si="315"/>
        <v>#N/A</v>
      </c>
    </row>
    <row r="17148" spans="12:18">
      <c r="L17148" s="29">
        <v>37051</v>
      </c>
      <c r="M17148" s="27">
        <v>4.0199999999999996</v>
      </c>
      <c r="N17148" s="9" t="e">
        <v>#N/A</v>
      </c>
      <c r="O17148" s="9" t="e">
        <v>#N/A</v>
      </c>
      <c r="P17148" s="10" t="e">
        <v>#N/A</v>
      </c>
      <c r="Q17148" s="10" t="e">
        <v>#N/A</v>
      </c>
      <c r="R17148" s="30" t="e">
        <f t="shared" si="315"/>
        <v>#N/A</v>
      </c>
    </row>
    <row r="17149" spans="12:18">
      <c r="L17149" s="29">
        <v>37052</v>
      </c>
      <c r="M17149" s="27">
        <v>4.0199999999999996</v>
      </c>
      <c r="N17149" s="9" t="e">
        <v>#N/A</v>
      </c>
      <c r="O17149" s="9" t="e">
        <v>#N/A</v>
      </c>
      <c r="P17149" s="10" t="e">
        <v>#N/A</v>
      </c>
      <c r="Q17149" s="10" t="e">
        <v>#N/A</v>
      </c>
      <c r="R17149" s="30" t="e">
        <f t="shared" si="315"/>
        <v>#N/A</v>
      </c>
    </row>
    <row r="17150" spans="12:18">
      <c r="L17150" s="29">
        <v>37053</v>
      </c>
      <c r="M17150" s="27">
        <v>4.03</v>
      </c>
      <c r="N17150" s="9">
        <v>5.69</v>
      </c>
      <c r="O17150" s="9">
        <v>1.8</v>
      </c>
      <c r="P17150" s="10" t="e">
        <v>#N/A</v>
      </c>
      <c r="Q17150" s="10" t="e">
        <v>#N/A</v>
      </c>
      <c r="R17150" s="30" t="e">
        <f t="shared" si="315"/>
        <v>#N/A</v>
      </c>
    </row>
    <row r="17151" spans="12:18">
      <c r="L17151" s="29">
        <v>37054</v>
      </c>
      <c r="M17151" s="27">
        <v>3.98</v>
      </c>
      <c r="N17151" s="9">
        <v>5.65</v>
      </c>
      <c r="O17151" s="9">
        <v>1.79</v>
      </c>
      <c r="P17151" s="10" t="e">
        <v>#N/A</v>
      </c>
      <c r="Q17151" s="10" t="e">
        <v>#N/A</v>
      </c>
      <c r="R17151" s="30" t="e">
        <f t="shared" si="315"/>
        <v>#N/A</v>
      </c>
    </row>
    <row r="17152" spans="12:18">
      <c r="L17152" s="29">
        <v>37055</v>
      </c>
      <c r="M17152" s="27">
        <v>4.04</v>
      </c>
      <c r="N17152" s="9">
        <v>5.66</v>
      </c>
      <c r="O17152" s="9">
        <v>1.81</v>
      </c>
      <c r="P17152" s="10" t="e">
        <v>#N/A</v>
      </c>
      <c r="Q17152" s="10" t="e">
        <v>#N/A</v>
      </c>
      <c r="R17152" s="30" t="e">
        <f t="shared" si="315"/>
        <v>#N/A</v>
      </c>
    </row>
    <row r="17153" spans="12:18">
      <c r="L17153" s="29">
        <v>37056</v>
      </c>
      <c r="M17153" s="27">
        <v>4.03</v>
      </c>
      <c r="N17153" s="9">
        <v>5.65</v>
      </c>
      <c r="O17153" s="9">
        <v>1.78</v>
      </c>
      <c r="P17153" s="10" t="e">
        <v>#N/A</v>
      </c>
      <c r="Q17153" s="10" t="e">
        <v>#N/A</v>
      </c>
      <c r="R17153" s="30" t="e">
        <f t="shared" si="315"/>
        <v>#N/A</v>
      </c>
    </row>
    <row r="17154" spans="12:18">
      <c r="L17154" s="29">
        <v>37057</v>
      </c>
      <c r="M17154" s="27">
        <v>3.94</v>
      </c>
      <c r="N17154" s="9">
        <v>5.68</v>
      </c>
      <c r="O17154" s="9">
        <v>1.83</v>
      </c>
      <c r="P17154" s="10" t="e">
        <v>#N/A</v>
      </c>
      <c r="Q17154" s="10" t="e">
        <v>#N/A</v>
      </c>
      <c r="R17154" s="30" t="e">
        <f t="shared" si="315"/>
        <v>#N/A</v>
      </c>
    </row>
    <row r="17155" spans="12:18">
      <c r="L17155" s="29">
        <v>37058</v>
      </c>
      <c r="M17155" s="27">
        <v>3.94</v>
      </c>
      <c r="N17155" s="9" t="e">
        <v>#N/A</v>
      </c>
      <c r="O17155" s="9" t="e">
        <v>#N/A</v>
      </c>
      <c r="P17155" s="10" t="e">
        <v>#N/A</v>
      </c>
      <c r="Q17155" s="10" t="e">
        <v>#N/A</v>
      </c>
      <c r="R17155" s="30" t="e">
        <f t="shared" si="315"/>
        <v>#N/A</v>
      </c>
    </row>
    <row r="17156" spans="12:18">
      <c r="L17156" s="29">
        <v>37059</v>
      </c>
      <c r="M17156" s="27">
        <v>3.94</v>
      </c>
      <c r="N17156" s="9" t="e">
        <v>#N/A</v>
      </c>
      <c r="O17156" s="9" t="e">
        <v>#N/A</v>
      </c>
      <c r="P17156" s="10" t="e">
        <v>#N/A</v>
      </c>
      <c r="Q17156" s="10" t="e">
        <v>#N/A</v>
      </c>
      <c r="R17156" s="30" t="e">
        <f t="shared" ref="R17156:R17219" si="316">Q17156*12</f>
        <v>#N/A</v>
      </c>
    </row>
    <row r="17157" spans="12:18">
      <c r="L17157" s="29">
        <v>37060</v>
      </c>
      <c r="M17157" s="27">
        <v>3.91</v>
      </c>
      <c r="N17157" s="9">
        <v>5.7</v>
      </c>
      <c r="O17157" s="9">
        <v>1.83</v>
      </c>
      <c r="P17157" s="10" t="e">
        <v>#N/A</v>
      </c>
      <c r="Q17157" s="10" t="e">
        <v>#N/A</v>
      </c>
      <c r="R17157" s="30" t="e">
        <f t="shared" si="316"/>
        <v>#N/A</v>
      </c>
    </row>
    <row r="17158" spans="12:18">
      <c r="L17158" s="29">
        <v>37061</v>
      </c>
      <c r="M17158" s="27">
        <v>3.91</v>
      </c>
      <c r="N17158" s="9">
        <v>5.69</v>
      </c>
      <c r="O17158" s="9">
        <v>1.83</v>
      </c>
      <c r="P17158" s="10" t="e">
        <v>#N/A</v>
      </c>
      <c r="Q17158" s="10" t="e">
        <v>#N/A</v>
      </c>
      <c r="R17158" s="30" t="e">
        <f t="shared" si="316"/>
        <v>#N/A</v>
      </c>
    </row>
    <row r="17159" spans="12:18">
      <c r="L17159" s="29">
        <v>37062</v>
      </c>
      <c r="M17159" s="27">
        <v>3.98</v>
      </c>
      <c r="N17159" s="9">
        <v>5.67</v>
      </c>
      <c r="O17159" s="9">
        <v>1.83</v>
      </c>
      <c r="P17159" s="10" t="e">
        <v>#N/A</v>
      </c>
      <c r="Q17159" s="10" t="e">
        <v>#N/A</v>
      </c>
      <c r="R17159" s="30" t="e">
        <f t="shared" si="316"/>
        <v>#N/A</v>
      </c>
    </row>
    <row r="17160" spans="12:18">
      <c r="L17160" s="29">
        <v>37063</v>
      </c>
      <c r="M17160" s="27">
        <v>4.0199999999999996</v>
      </c>
      <c r="N17160" s="9">
        <v>5.64</v>
      </c>
      <c r="O17160" s="9">
        <v>1.79</v>
      </c>
      <c r="P17160" s="10" t="e">
        <v>#N/A</v>
      </c>
      <c r="Q17160" s="10" t="e">
        <v>#N/A</v>
      </c>
      <c r="R17160" s="30" t="e">
        <f t="shared" si="316"/>
        <v>#N/A</v>
      </c>
    </row>
    <row r="17161" spans="12:18">
      <c r="L17161" s="29">
        <v>37064</v>
      </c>
      <c r="M17161" s="27">
        <v>3.98</v>
      </c>
      <c r="N17161" s="9">
        <v>5.58</v>
      </c>
      <c r="O17161" s="9">
        <v>1.77</v>
      </c>
      <c r="P17161" s="10" t="e">
        <v>#N/A</v>
      </c>
      <c r="Q17161" s="10" t="e">
        <v>#N/A</v>
      </c>
      <c r="R17161" s="30" t="e">
        <f t="shared" si="316"/>
        <v>#N/A</v>
      </c>
    </row>
    <row r="17162" spans="12:18">
      <c r="L17162" s="29">
        <v>37065</v>
      </c>
      <c r="M17162" s="27">
        <v>3.98</v>
      </c>
      <c r="N17162" s="9" t="e">
        <v>#N/A</v>
      </c>
      <c r="O17162" s="9" t="e">
        <v>#N/A</v>
      </c>
      <c r="P17162" s="10" t="e">
        <v>#N/A</v>
      </c>
      <c r="Q17162" s="10" t="e">
        <v>#N/A</v>
      </c>
      <c r="R17162" s="30" t="e">
        <f t="shared" si="316"/>
        <v>#N/A</v>
      </c>
    </row>
    <row r="17163" spans="12:18">
      <c r="L17163" s="29">
        <v>37066</v>
      </c>
      <c r="M17163" s="27">
        <v>3.98</v>
      </c>
      <c r="N17163" s="9" t="e">
        <v>#N/A</v>
      </c>
      <c r="O17163" s="9" t="e">
        <v>#N/A</v>
      </c>
      <c r="P17163" s="10" t="e">
        <v>#N/A</v>
      </c>
      <c r="Q17163" s="10" t="e">
        <v>#N/A</v>
      </c>
      <c r="R17163" s="30" t="e">
        <f t="shared" si="316"/>
        <v>#N/A</v>
      </c>
    </row>
    <row r="17164" spans="12:18">
      <c r="L17164" s="29">
        <v>37067</v>
      </c>
      <c r="M17164" s="27">
        <v>3.97</v>
      </c>
      <c r="N17164" s="9">
        <v>5.59</v>
      </c>
      <c r="O17164" s="9">
        <v>1.78</v>
      </c>
      <c r="P17164" s="10" t="e">
        <v>#N/A</v>
      </c>
      <c r="Q17164" s="10" t="e">
        <v>#N/A</v>
      </c>
      <c r="R17164" s="30" t="e">
        <f t="shared" si="316"/>
        <v>#N/A</v>
      </c>
    </row>
    <row r="17165" spans="12:18">
      <c r="L17165" s="29">
        <v>37068</v>
      </c>
      <c r="M17165" s="27">
        <v>3.75</v>
      </c>
      <c r="N17165" s="9">
        <v>5.65</v>
      </c>
      <c r="O17165" s="9">
        <v>1.86</v>
      </c>
      <c r="P17165" s="10" t="e">
        <v>#N/A</v>
      </c>
      <c r="Q17165" s="10" t="e">
        <v>#N/A</v>
      </c>
      <c r="R17165" s="30" t="e">
        <f t="shared" si="316"/>
        <v>#N/A</v>
      </c>
    </row>
    <row r="17166" spans="12:18">
      <c r="L17166" s="29">
        <v>37069</v>
      </c>
      <c r="M17166" s="27">
        <v>3.68</v>
      </c>
      <c r="N17166" s="9">
        <v>5.62</v>
      </c>
      <c r="O17166" s="9">
        <v>1.82</v>
      </c>
      <c r="P17166" s="10" t="e">
        <v>#N/A</v>
      </c>
      <c r="Q17166" s="10" t="e">
        <v>#N/A</v>
      </c>
      <c r="R17166" s="30" t="e">
        <f t="shared" si="316"/>
        <v>#N/A</v>
      </c>
    </row>
    <row r="17167" spans="12:18">
      <c r="L17167" s="29">
        <v>37070</v>
      </c>
      <c r="M17167" s="27">
        <v>3.86</v>
      </c>
      <c r="N17167" s="9">
        <v>5.68</v>
      </c>
      <c r="O17167" s="9">
        <v>1.79</v>
      </c>
      <c r="P17167" s="10" t="e">
        <v>#N/A</v>
      </c>
      <c r="Q17167" s="10" t="e">
        <v>#N/A</v>
      </c>
      <c r="R17167" s="30" t="e">
        <f t="shared" si="316"/>
        <v>#N/A</v>
      </c>
    </row>
    <row r="17168" spans="12:18">
      <c r="L17168" s="29">
        <v>37071</v>
      </c>
      <c r="M17168" s="27">
        <v>3.95</v>
      </c>
      <c r="N17168" s="9">
        <v>5.75</v>
      </c>
      <c r="O17168" s="9">
        <v>1.85</v>
      </c>
      <c r="P17168" s="10" t="e">
        <v>#N/A</v>
      </c>
      <c r="Q17168" s="10" t="e">
        <v>#N/A</v>
      </c>
      <c r="R17168" s="30" t="e">
        <f t="shared" si="316"/>
        <v>#N/A</v>
      </c>
    </row>
    <row r="17169" spans="12:18">
      <c r="L17169" s="29">
        <v>37072</v>
      </c>
      <c r="M17169" s="27">
        <v>3.95</v>
      </c>
      <c r="N17169" s="9" t="e">
        <v>#N/A</v>
      </c>
      <c r="O17169" s="9" t="e">
        <v>#N/A</v>
      </c>
      <c r="P17169" s="10" t="e">
        <v>#N/A</v>
      </c>
      <c r="Q17169" s="10" t="e">
        <v>#N/A</v>
      </c>
      <c r="R17169" s="30" t="e">
        <f t="shared" si="316"/>
        <v>#N/A</v>
      </c>
    </row>
    <row r="17170" spans="12:18">
      <c r="L17170" s="29">
        <v>37073</v>
      </c>
      <c r="M17170" s="27">
        <v>3.95</v>
      </c>
      <c r="N17170" s="9" t="e">
        <v>#N/A</v>
      </c>
      <c r="O17170" s="9" t="e">
        <v>#N/A</v>
      </c>
      <c r="P17170" s="10">
        <v>177.4</v>
      </c>
      <c r="Q17170" s="10">
        <v>-0.17</v>
      </c>
      <c r="R17170" s="30">
        <f t="shared" si="316"/>
        <v>-2.04</v>
      </c>
    </row>
    <row r="17171" spans="12:18">
      <c r="L17171" s="29">
        <v>37074</v>
      </c>
      <c r="M17171" s="27">
        <v>4.1100000000000003</v>
      </c>
      <c r="N17171" s="9">
        <v>5.7</v>
      </c>
      <c r="O17171" s="9">
        <v>1.78</v>
      </c>
      <c r="P17171" s="10" t="e">
        <v>#N/A</v>
      </c>
      <c r="Q17171" s="10" t="e">
        <v>#N/A</v>
      </c>
      <c r="R17171" s="30" t="e">
        <f t="shared" si="316"/>
        <v>#N/A</v>
      </c>
    </row>
    <row r="17172" spans="12:18">
      <c r="L17172" s="29">
        <v>37075</v>
      </c>
      <c r="M17172" s="27">
        <v>3.69</v>
      </c>
      <c r="N17172" s="9">
        <v>5.73</v>
      </c>
      <c r="O17172" s="9">
        <v>1.83</v>
      </c>
      <c r="P17172" s="10" t="e">
        <v>#N/A</v>
      </c>
      <c r="Q17172" s="10" t="e">
        <v>#N/A</v>
      </c>
      <c r="R17172" s="30" t="e">
        <f t="shared" si="316"/>
        <v>#N/A</v>
      </c>
    </row>
    <row r="17173" spans="12:18">
      <c r="L17173" s="29">
        <v>37076</v>
      </c>
      <c r="M17173" s="27">
        <v>3.69</v>
      </c>
      <c r="N17173" s="9" t="e">
        <v>#N/A</v>
      </c>
      <c r="O17173" s="9" t="e">
        <v>#N/A</v>
      </c>
      <c r="P17173" s="10" t="e">
        <v>#N/A</v>
      </c>
      <c r="Q17173" s="10" t="e">
        <v>#N/A</v>
      </c>
      <c r="R17173" s="30" t="e">
        <f t="shared" si="316"/>
        <v>#N/A</v>
      </c>
    </row>
    <row r="17174" spans="12:18">
      <c r="L17174" s="29">
        <v>37077</v>
      </c>
      <c r="M17174" s="27">
        <v>3.72</v>
      </c>
      <c r="N17174" s="9">
        <v>5.76</v>
      </c>
      <c r="O17174" s="9">
        <v>1.87</v>
      </c>
      <c r="P17174" s="10" t="e">
        <v>#N/A</v>
      </c>
      <c r="Q17174" s="10" t="e">
        <v>#N/A</v>
      </c>
      <c r="R17174" s="30" t="e">
        <f t="shared" si="316"/>
        <v>#N/A</v>
      </c>
    </row>
    <row r="17175" spans="12:18">
      <c r="L17175" s="29">
        <v>37078</v>
      </c>
      <c r="M17175" s="27">
        <v>3.6</v>
      </c>
      <c r="N17175" s="9">
        <v>5.75</v>
      </c>
      <c r="O17175" s="9">
        <v>1.86</v>
      </c>
      <c r="P17175" s="10" t="e">
        <v>#N/A</v>
      </c>
      <c r="Q17175" s="10" t="e">
        <v>#N/A</v>
      </c>
      <c r="R17175" s="30" t="e">
        <f t="shared" si="316"/>
        <v>#N/A</v>
      </c>
    </row>
    <row r="17176" spans="12:18">
      <c r="L17176" s="29">
        <v>37079</v>
      </c>
      <c r="M17176" s="27">
        <v>3.6</v>
      </c>
      <c r="N17176" s="9" t="e">
        <v>#N/A</v>
      </c>
      <c r="O17176" s="9" t="e">
        <v>#N/A</v>
      </c>
      <c r="P17176" s="10" t="e">
        <v>#N/A</v>
      </c>
      <c r="Q17176" s="10" t="e">
        <v>#N/A</v>
      </c>
      <c r="R17176" s="30" t="e">
        <f t="shared" si="316"/>
        <v>#N/A</v>
      </c>
    </row>
    <row r="17177" spans="12:18">
      <c r="L17177" s="29">
        <v>37080</v>
      </c>
      <c r="M17177" s="27">
        <v>3.6</v>
      </c>
      <c r="N17177" s="9" t="e">
        <v>#N/A</v>
      </c>
      <c r="O17177" s="9" t="e">
        <v>#N/A</v>
      </c>
      <c r="P17177" s="10" t="e">
        <v>#N/A</v>
      </c>
      <c r="Q17177" s="10" t="e">
        <v>#N/A</v>
      </c>
      <c r="R17177" s="30" t="e">
        <f t="shared" si="316"/>
        <v>#N/A</v>
      </c>
    </row>
    <row r="17178" spans="12:18">
      <c r="L17178" s="29">
        <v>37081</v>
      </c>
      <c r="M17178" s="27">
        <v>3.67</v>
      </c>
      <c r="N17178" s="9">
        <v>5.7</v>
      </c>
      <c r="O17178" s="9">
        <v>1.8</v>
      </c>
      <c r="P17178" s="10" t="e">
        <v>#N/A</v>
      </c>
      <c r="Q17178" s="10" t="e">
        <v>#N/A</v>
      </c>
      <c r="R17178" s="30" t="e">
        <f t="shared" si="316"/>
        <v>#N/A</v>
      </c>
    </row>
    <row r="17179" spans="12:18">
      <c r="L17179" s="29">
        <v>37082</v>
      </c>
      <c r="M17179" s="27">
        <v>3.71</v>
      </c>
      <c r="N17179" s="9">
        <v>5.68</v>
      </c>
      <c r="O17179" s="9">
        <v>1.77</v>
      </c>
      <c r="P17179" s="10" t="e">
        <v>#N/A</v>
      </c>
      <c r="Q17179" s="10" t="e">
        <v>#N/A</v>
      </c>
      <c r="R17179" s="30" t="e">
        <f t="shared" si="316"/>
        <v>#N/A</v>
      </c>
    </row>
    <row r="17180" spans="12:18">
      <c r="L17180" s="29">
        <v>37083</v>
      </c>
      <c r="M17180" s="27">
        <v>3.78</v>
      </c>
      <c r="N17180" s="9">
        <v>5.69</v>
      </c>
      <c r="O17180" s="9">
        <v>1.81</v>
      </c>
      <c r="P17180" s="10" t="e">
        <v>#N/A</v>
      </c>
      <c r="Q17180" s="10" t="e">
        <v>#N/A</v>
      </c>
      <c r="R17180" s="30" t="e">
        <f t="shared" si="316"/>
        <v>#N/A</v>
      </c>
    </row>
    <row r="17181" spans="12:18">
      <c r="L17181" s="29">
        <v>37084</v>
      </c>
      <c r="M17181" s="27">
        <v>3.78</v>
      </c>
      <c r="N17181" s="9">
        <v>5.65</v>
      </c>
      <c r="O17181" s="9">
        <v>1.75</v>
      </c>
      <c r="P17181" s="10" t="e">
        <v>#N/A</v>
      </c>
      <c r="Q17181" s="10" t="e">
        <v>#N/A</v>
      </c>
      <c r="R17181" s="30" t="e">
        <f t="shared" si="316"/>
        <v>#N/A</v>
      </c>
    </row>
    <row r="17182" spans="12:18">
      <c r="L17182" s="29">
        <v>37085</v>
      </c>
      <c r="M17182" s="27">
        <v>3.75</v>
      </c>
      <c r="N17182" s="9">
        <v>5.64</v>
      </c>
      <c r="O17182" s="9">
        <v>1.73</v>
      </c>
      <c r="P17182" s="10" t="e">
        <v>#N/A</v>
      </c>
      <c r="Q17182" s="10" t="e">
        <v>#N/A</v>
      </c>
      <c r="R17182" s="30" t="e">
        <f t="shared" si="316"/>
        <v>#N/A</v>
      </c>
    </row>
    <row r="17183" spans="12:18">
      <c r="L17183" s="29">
        <v>37086</v>
      </c>
      <c r="M17183" s="27">
        <v>3.75</v>
      </c>
      <c r="N17183" s="9" t="e">
        <v>#N/A</v>
      </c>
      <c r="O17183" s="9" t="e">
        <v>#N/A</v>
      </c>
      <c r="P17183" s="10" t="e">
        <v>#N/A</v>
      </c>
      <c r="Q17183" s="10" t="e">
        <v>#N/A</v>
      </c>
      <c r="R17183" s="30" t="e">
        <f t="shared" si="316"/>
        <v>#N/A</v>
      </c>
    </row>
    <row r="17184" spans="12:18">
      <c r="L17184" s="29">
        <v>37087</v>
      </c>
      <c r="M17184" s="27">
        <v>3.75</v>
      </c>
      <c r="N17184" s="9" t="e">
        <v>#N/A</v>
      </c>
      <c r="O17184" s="9" t="e">
        <v>#N/A</v>
      </c>
      <c r="P17184" s="10" t="e">
        <v>#N/A</v>
      </c>
      <c r="Q17184" s="10" t="e">
        <v>#N/A</v>
      </c>
      <c r="R17184" s="30" t="e">
        <f t="shared" si="316"/>
        <v>#N/A</v>
      </c>
    </row>
    <row r="17185" spans="12:18">
      <c r="L17185" s="29">
        <v>37088</v>
      </c>
      <c r="M17185" s="27">
        <v>3.82</v>
      </c>
      <c r="N17185" s="9">
        <v>5.59</v>
      </c>
      <c r="O17185" s="9">
        <v>1.65</v>
      </c>
      <c r="P17185" s="10" t="e">
        <v>#N/A</v>
      </c>
      <c r="Q17185" s="10" t="e">
        <v>#N/A</v>
      </c>
      <c r="R17185" s="30" t="e">
        <f t="shared" si="316"/>
        <v>#N/A</v>
      </c>
    </row>
    <row r="17186" spans="12:18">
      <c r="L17186" s="29">
        <v>37089</v>
      </c>
      <c r="M17186" s="27">
        <v>3.71</v>
      </c>
      <c r="N17186" s="9">
        <v>5.59</v>
      </c>
      <c r="O17186" s="9">
        <v>1.69</v>
      </c>
      <c r="P17186" s="10" t="e">
        <v>#N/A</v>
      </c>
      <c r="Q17186" s="10" t="e">
        <v>#N/A</v>
      </c>
      <c r="R17186" s="30" t="e">
        <f t="shared" si="316"/>
        <v>#N/A</v>
      </c>
    </row>
    <row r="17187" spans="12:18">
      <c r="L17187" s="29">
        <v>37090</v>
      </c>
      <c r="M17187" s="27">
        <v>3.73</v>
      </c>
      <c r="N17187" s="9">
        <v>5.52</v>
      </c>
      <c r="O17187" s="9">
        <v>1.66</v>
      </c>
      <c r="P17187" s="10" t="e">
        <v>#N/A</v>
      </c>
      <c r="Q17187" s="10" t="e">
        <v>#N/A</v>
      </c>
      <c r="R17187" s="30" t="e">
        <f t="shared" si="316"/>
        <v>#N/A</v>
      </c>
    </row>
    <row r="17188" spans="12:18">
      <c r="L17188" s="29">
        <v>37091</v>
      </c>
      <c r="M17188" s="27">
        <v>3.77</v>
      </c>
      <c r="N17188" s="9">
        <v>5.53</v>
      </c>
      <c r="O17188" s="9">
        <v>1.66</v>
      </c>
      <c r="P17188" s="10" t="e">
        <v>#N/A</v>
      </c>
      <c r="Q17188" s="10" t="e">
        <v>#N/A</v>
      </c>
      <c r="R17188" s="30" t="e">
        <f t="shared" si="316"/>
        <v>#N/A</v>
      </c>
    </row>
    <row r="17189" spans="12:18">
      <c r="L17189" s="29">
        <v>37092</v>
      </c>
      <c r="M17189" s="27">
        <v>3.8</v>
      </c>
      <c r="N17189" s="9">
        <v>5.54</v>
      </c>
      <c r="O17189" s="9">
        <v>1.7</v>
      </c>
      <c r="P17189" s="10" t="e">
        <v>#N/A</v>
      </c>
      <c r="Q17189" s="10" t="e">
        <v>#N/A</v>
      </c>
      <c r="R17189" s="30" t="e">
        <f t="shared" si="316"/>
        <v>#N/A</v>
      </c>
    </row>
    <row r="17190" spans="12:18">
      <c r="L17190" s="29">
        <v>37093</v>
      </c>
      <c r="M17190" s="27">
        <v>3.8</v>
      </c>
      <c r="N17190" s="9" t="e">
        <v>#N/A</v>
      </c>
      <c r="O17190" s="9" t="e">
        <v>#N/A</v>
      </c>
      <c r="P17190" s="10" t="e">
        <v>#N/A</v>
      </c>
      <c r="Q17190" s="10" t="e">
        <v>#N/A</v>
      </c>
      <c r="R17190" s="30" t="e">
        <f t="shared" si="316"/>
        <v>#N/A</v>
      </c>
    </row>
    <row r="17191" spans="12:18">
      <c r="L17191" s="29">
        <v>37094</v>
      </c>
      <c r="M17191" s="27">
        <v>3.8</v>
      </c>
      <c r="N17191" s="9" t="e">
        <v>#N/A</v>
      </c>
      <c r="O17191" s="9" t="e">
        <v>#N/A</v>
      </c>
      <c r="P17191" s="10" t="e">
        <v>#N/A</v>
      </c>
      <c r="Q17191" s="10" t="e">
        <v>#N/A</v>
      </c>
      <c r="R17191" s="30" t="e">
        <f t="shared" si="316"/>
        <v>#N/A</v>
      </c>
    </row>
    <row r="17192" spans="12:18">
      <c r="L17192" s="29">
        <v>37095</v>
      </c>
      <c r="M17192" s="27">
        <v>3.82</v>
      </c>
      <c r="N17192" s="9">
        <v>5.53</v>
      </c>
      <c r="O17192" s="9">
        <v>1.65</v>
      </c>
      <c r="P17192" s="10" t="e">
        <v>#N/A</v>
      </c>
      <c r="Q17192" s="10" t="e">
        <v>#N/A</v>
      </c>
      <c r="R17192" s="30" t="e">
        <f t="shared" si="316"/>
        <v>#N/A</v>
      </c>
    </row>
    <row r="17193" spans="12:18">
      <c r="L17193" s="29">
        <v>37096</v>
      </c>
      <c r="M17193" s="27">
        <v>3.82</v>
      </c>
      <c r="N17193" s="9">
        <v>5.52</v>
      </c>
      <c r="O17193" s="9">
        <v>1.65</v>
      </c>
      <c r="P17193" s="10" t="e">
        <v>#N/A</v>
      </c>
      <c r="Q17193" s="10" t="e">
        <v>#N/A</v>
      </c>
      <c r="R17193" s="30" t="e">
        <f t="shared" si="316"/>
        <v>#N/A</v>
      </c>
    </row>
    <row r="17194" spans="12:18">
      <c r="L17194" s="29">
        <v>37097</v>
      </c>
      <c r="M17194" s="27">
        <v>3.89</v>
      </c>
      <c r="N17194" s="9">
        <v>5.58</v>
      </c>
      <c r="O17194" s="9">
        <v>1.72</v>
      </c>
      <c r="P17194" s="10" t="e">
        <v>#N/A</v>
      </c>
      <c r="Q17194" s="10" t="e">
        <v>#N/A</v>
      </c>
      <c r="R17194" s="30" t="e">
        <f t="shared" si="316"/>
        <v>#N/A</v>
      </c>
    </row>
    <row r="17195" spans="12:18">
      <c r="L17195" s="29">
        <v>37098</v>
      </c>
      <c r="M17195" s="27">
        <v>3.87</v>
      </c>
      <c r="N17195" s="9">
        <v>5.59</v>
      </c>
      <c r="O17195" s="9">
        <v>1.71</v>
      </c>
      <c r="P17195" s="10" t="e">
        <v>#N/A</v>
      </c>
      <c r="Q17195" s="10" t="e">
        <v>#N/A</v>
      </c>
      <c r="R17195" s="30" t="e">
        <f t="shared" si="316"/>
        <v>#N/A</v>
      </c>
    </row>
    <row r="17196" spans="12:18">
      <c r="L17196" s="29">
        <v>37099</v>
      </c>
      <c r="M17196" s="27">
        <v>3.75</v>
      </c>
      <c r="N17196" s="9">
        <v>5.55</v>
      </c>
      <c r="O17196" s="9">
        <v>1.66</v>
      </c>
      <c r="P17196" s="10" t="e">
        <v>#N/A</v>
      </c>
      <c r="Q17196" s="10" t="e">
        <v>#N/A</v>
      </c>
      <c r="R17196" s="30" t="e">
        <f t="shared" si="316"/>
        <v>#N/A</v>
      </c>
    </row>
    <row r="17197" spans="12:18">
      <c r="L17197" s="29">
        <v>37100</v>
      </c>
      <c r="M17197" s="27">
        <v>3.75</v>
      </c>
      <c r="N17197" s="9" t="e">
        <v>#N/A</v>
      </c>
      <c r="O17197" s="9" t="e">
        <v>#N/A</v>
      </c>
      <c r="P17197" s="10" t="e">
        <v>#N/A</v>
      </c>
      <c r="Q17197" s="10" t="e">
        <v>#N/A</v>
      </c>
      <c r="R17197" s="30" t="e">
        <f t="shared" si="316"/>
        <v>#N/A</v>
      </c>
    </row>
    <row r="17198" spans="12:18">
      <c r="L17198" s="29">
        <v>37101</v>
      </c>
      <c r="M17198" s="27">
        <v>3.75</v>
      </c>
      <c r="N17198" s="9" t="e">
        <v>#N/A</v>
      </c>
      <c r="O17198" s="9" t="e">
        <v>#N/A</v>
      </c>
      <c r="P17198" s="10" t="e">
        <v>#N/A</v>
      </c>
      <c r="Q17198" s="10" t="e">
        <v>#N/A</v>
      </c>
      <c r="R17198" s="30" t="e">
        <f t="shared" si="316"/>
        <v>#N/A</v>
      </c>
    </row>
    <row r="17199" spans="12:18">
      <c r="L17199" s="29">
        <v>37102</v>
      </c>
      <c r="M17199" s="27">
        <v>3.79</v>
      </c>
      <c r="N17199" s="9">
        <v>5.53</v>
      </c>
      <c r="O17199" s="9">
        <v>1.62</v>
      </c>
      <c r="P17199" s="10" t="e">
        <v>#N/A</v>
      </c>
      <c r="Q17199" s="10" t="e">
        <v>#N/A</v>
      </c>
      <c r="R17199" s="30" t="e">
        <f t="shared" si="316"/>
        <v>#N/A</v>
      </c>
    </row>
    <row r="17200" spans="12:18">
      <c r="L17200" s="29">
        <v>37103</v>
      </c>
      <c r="M17200" s="27">
        <v>3.82</v>
      </c>
      <c r="N17200" s="9">
        <v>5.51</v>
      </c>
      <c r="O17200" s="9">
        <v>1.61</v>
      </c>
      <c r="P17200" s="10" t="e">
        <v>#N/A</v>
      </c>
      <c r="Q17200" s="10" t="e">
        <v>#N/A</v>
      </c>
      <c r="R17200" s="30" t="e">
        <f t="shared" si="316"/>
        <v>#N/A</v>
      </c>
    </row>
    <row r="17201" spans="12:18">
      <c r="L17201" s="29">
        <v>37104</v>
      </c>
      <c r="M17201" s="27">
        <v>3.79</v>
      </c>
      <c r="N17201" s="9">
        <v>5.53</v>
      </c>
      <c r="O17201" s="9">
        <v>1.66</v>
      </c>
      <c r="P17201" s="10">
        <v>177.4</v>
      </c>
      <c r="Q17201" s="10">
        <v>0</v>
      </c>
      <c r="R17201" s="30">
        <f t="shared" si="316"/>
        <v>0</v>
      </c>
    </row>
    <row r="17202" spans="12:18">
      <c r="L17202" s="29">
        <v>37105</v>
      </c>
      <c r="M17202" s="27">
        <v>3.68</v>
      </c>
      <c r="N17202" s="9">
        <v>5.57</v>
      </c>
      <c r="O17202" s="9">
        <v>1.72</v>
      </c>
      <c r="P17202" s="10" t="e">
        <v>#N/A</v>
      </c>
      <c r="Q17202" s="10" t="e">
        <v>#N/A</v>
      </c>
      <c r="R17202" s="30" t="e">
        <f t="shared" si="316"/>
        <v>#N/A</v>
      </c>
    </row>
    <row r="17203" spans="12:18">
      <c r="L17203" s="29">
        <v>37106</v>
      </c>
      <c r="M17203" s="27">
        <v>3.69</v>
      </c>
      <c r="N17203" s="9">
        <v>5.59</v>
      </c>
      <c r="O17203" s="9">
        <v>1.76</v>
      </c>
      <c r="P17203" s="10" t="e">
        <v>#N/A</v>
      </c>
      <c r="Q17203" s="10" t="e">
        <v>#N/A</v>
      </c>
      <c r="R17203" s="30" t="e">
        <f t="shared" si="316"/>
        <v>#N/A</v>
      </c>
    </row>
    <row r="17204" spans="12:18">
      <c r="L17204" s="29">
        <v>37107</v>
      </c>
      <c r="M17204" s="27">
        <v>3.69</v>
      </c>
      <c r="N17204" s="9" t="e">
        <v>#N/A</v>
      </c>
      <c r="O17204" s="9" t="e">
        <v>#N/A</v>
      </c>
      <c r="P17204" s="10" t="e">
        <v>#N/A</v>
      </c>
      <c r="Q17204" s="10" t="e">
        <v>#N/A</v>
      </c>
      <c r="R17204" s="30" t="e">
        <f t="shared" si="316"/>
        <v>#N/A</v>
      </c>
    </row>
    <row r="17205" spans="12:18">
      <c r="L17205" s="29">
        <v>37108</v>
      </c>
      <c r="M17205" s="27">
        <v>3.69</v>
      </c>
      <c r="N17205" s="9" t="e">
        <v>#N/A</v>
      </c>
      <c r="O17205" s="9" t="e">
        <v>#N/A</v>
      </c>
      <c r="P17205" s="10" t="e">
        <v>#N/A</v>
      </c>
      <c r="Q17205" s="10" t="e">
        <v>#N/A</v>
      </c>
      <c r="R17205" s="30" t="e">
        <f t="shared" si="316"/>
        <v>#N/A</v>
      </c>
    </row>
    <row r="17206" spans="12:18">
      <c r="L17206" s="29">
        <v>37109</v>
      </c>
      <c r="M17206" s="27">
        <v>3.73</v>
      </c>
      <c r="N17206" s="9">
        <v>5.59</v>
      </c>
      <c r="O17206" s="9">
        <v>1.75</v>
      </c>
      <c r="P17206" s="10" t="e">
        <v>#N/A</v>
      </c>
      <c r="Q17206" s="10" t="e">
        <v>#N/A</v>
      </c>
      <c r="R17206" s="30" t="e">
        <f t="shared" si="316"/>
        <v>#N/A</v>
      </c>
    </row>
    <row r="17207" spans="12:18">
      <c r="L17207" s="29">
        <v>37110</v>
      </c>
      <c r="M17207" s="27">
        <v>3.69</v>
      </c>
      <c r="N17207" s="9">
        <v>5.6</v>
      </c>
      <c r="O17207" s="9">
        <v>1.76</v>
      </c>
      <c r="P17207" s="10" t="e">
        <v>#N/A</v>
      </c>
      <c r="Q17207" s="10" t="e">
        <v>#N/A</v>
      </c>
      <c r="R17207" s="30" t="e">
        <f t="shared" si="316"/>
        <v>#N/A</v>
      </c>
    </row>
    <row r="17208" spans="12:18">
      <c r="L17208" s="29">
        <v>37111</v>
      </c>
      <c r="M17208" s="27">
        <v>3.75</v>
      </c>
      <c r="N17208" s="9">
        <v>5.52</v>
      </c>
      <c r="O17208" s="9">
        <v>1.58</v>
      </c>
      <c r="P17208" s="10" t="e">
        <v>#N/A</v>
      </c>
      <c r="Q17208" s="10" t="e">
        <v>#N/A</v>
      </c>
      <c r="R17208" s="30" t="e">
        <f t="shared" si="316"/>
        <v>#N/A</v>
      </c>
    </row>
    <row r="17209" spans="12:18">
      <c r="L17209" s="29">
        <v>37112</v>
      </c>
      <c r="M17209" s="27">
        <v>3.77</v>
      </c>
      <c r="N17209" s="9">
        <v>5.54</v>
      </c>
      <c r="O17209" s="9">
        <v>1.66</v>
      </c>
      <c r="P17209" s="10" t="e">
        <v>#N/A</v>
      </c>
      <c r="Q17209" s="10" t="e">
        <v>#N/A</v>
      </c>
      <c r="R17209" s="30" t="e">
        <f t="shared" si="316"/>
        <v>#N/A</v>
      </c>
    </row>
    <row r="17210" spans="12:18">
      <c r="L17210" s="29">
        <v>37113</v>
      </c>
      <c r="M17210" s="27">
        <v>3.7</v>
      </c>
      <c r="N17210" s="9">
        <v>5.52</v>
      </c>
      <c r="O17210" s="9">
        <v>1.63</v>
      </c>
      <c r="P17210" s="10" t="e">
        <v>#N/A</v>
      </c>
      <c r="Q17210" s="10" t="e">
        <v>#N/A</v>
      </c>
      <c r="R17210" s="30" t="e">
        <f t="shared" si="316"/>
        <v>#N/A</v>
      </c>
    </row>
    <row r="17211" spans="12:18">
      <c r="L17211" s="29">
        <v>37114</v>
      </c>
      <c r="M17211" s="27">
        <v>3.7</v>
      </c>
      <c r="N17211" s="9" t="e">
        <v>#N/A</v>
      </c>
      <c r="O17211" s="9" t="e">
        <v>#N/A</v>
      </c>
      <c r="P17211" s="10" t="e">
        <v>#N/A</v>
      </c>
      <c r="Q17211" s="10" t="e">
        <v>#N/A</v>
      </c>
      <c r="R17211" s="30" t="e">
        <f t="shared" si="316"/>
        <v>#N/A</v>
      </c>
    </row>
    <row r="17212" spans="12:18">
      <c r="L17212" s="29">
        <v>37115</v>
      </c>
      <c r="M17212" s="27">
        <v>3.7</v>
      </c>
      <c r="N17212" s="9" t="e">
        <v>#N/A</v>
      </c>
      <c r="O17212" s="9" t="e">
        <v>#N/A</v>
      </c>
      <c r="P17212" s="10" t="e">
        <v>#N/A</v>
      </c>
      <c r="Q17212" s="10" t="e">
        <v>#N/A</v>
      </c>
      <c r="R17212" s="30" t="e">
        <f t="shared" si="316"/>
        <v>#N/A</v>
      </c>
    </row>
    <row r="17213" spans="12:18">
      <c r="L17213" s="29">
        <v>37116</v>
      </c>
      <c r="M17213" s="27">
        <v>3.79</v>
      </c>
      <c r="N17213" s="9">
        <v>5.52</v>
      </c>
      <c r="O17213" s="9">
        <v>1.6</v>
      </c>
      <c r="P17213" s="10" t="e">
        <v>#N/A</v>
      </c>
      <c r="Q17213" s="10" t="e">
        <v>#N/A</v>
      </c>
      <c r="R17213" s="30" t="e">
        <f t="shared" si="316"/>
        <v>#N/A</v>
      </c>
    </row>
    <row r="17214" spans="12:18">
      <c r="L17214" s="29">
        <v>37117</v>
      </c>
      <c r="M17214" s="27">
        <v>3.76</v>
      </c>
      <c r="N17214" s="9">
        <v>5.51</v>
      </c>
      <c r="O17214" s="9">
        <v>1.62</v>
      </c>
      <c r="P17214" s="10" t="e">
        <v>#N/A</v>
      </c>
      <c r="Q17214" s="10" t="e">
        <v>#N/A</v>
      </c>
      <c r="R17214" s="30" t="e">
        <f t="shared" si="316"/>
        <v>#N/A</v>
      </c>
    </row>
    <row r="17215" spans="12:18">
      <c r="L17215" s="29">
        <v>37118</v>
      </c>
      <c r="M17215" s="27">
        <v>3.83</v>
      </c>
      <c r="N17215" s="9">
        <v>5.52</v>
      </c>
      <c r="O17215" s="9">
        <v>1.65</v>
      </c>
      <c r="P17215" s="10" t="e">
        <v>#N/A</v>
      </c>
      <c r="Q17215" s="10" t="e">
        <v>#N/A</v>
      </c>
      <c r="R17215" s="30" t="e">
        <f t="shared" si="316"/>
        <v>#N/A</v>
      </c>
    </row>
    <row r="17216" spans="12:18">
      <c r="L17216" s="29">
        <v>37119</v>
      </c>
      <c r="M17216" s="27">
        <v>3.75</v>
      </c>
      <c r="N17216" s="9">
        <v>5.48</v>
      </c>
      <c r="O17216" s="9">
        <v>1.63</v>
      </c>
      <c r="P17216" s="10" t="e">
        <v>#N/A</v>
      </c>
      <c r="Q17216" s="10" t="e">
        <v>#N/A</v>
      </c>
      <c r="R17216" s="30" t="e">
        <f t="shared" si="316"/>
        <v>#N/A</v>
      </c>
    </row>
    <row r="17217" spans="12:18">
      <c r="L17217" s="29">
        <v>37120</v>
      </c>
      <c r="M17217" s="27">
        <v>3.66</v>
      </c>
      <c r="N17217" s="9">
        <v>5.43</v>
      </c>
      <c r="O17217" s="9">
        <v>1.55</v>
      </c>
      <c r="P17217" s="10" t="e">
        <v>#N/A</v>
      </c>
      <c r="Q17217" s="10" t="e">
        <v>#N/A</v>
      </c>
      <c r="R17217" s="30" t="e">
        <f t="shared" si="316"/>
        <v>#N/A</v>
      </c>
    </row>
    <row r="17218" spans="12:18">
      <c r="L17218" s="29">
        <v>37121</v>
      </c>
      <c r="M17218" s="27">
        <v>3.66</v>
      </c>
      <c r="N17218" s="9" t="e">
        <v>#N/A</v>
      </c>
      <c r="O17218" s="9" t="e">
        <v>#N/A</v>
      </c>
      <c r="P17218" s="10" t="e">
        <v>#N/A</v>
      </c>
      <c r="Q17218" s="10" t="e">
        <v>#N/A</v>
      </c>
      <c r="R17218" s="30" t="e">
        <f t="shared" si="316"/>
        <v>#N/A</v>
      </c>
    </row>
    <row r="17219" spans="12:18">
      <c r="L17219" s="29">
        <v>37122</v>
      </c>
      <c r="M17219" s="27">
        <v>3.66</v>
      </c>
      <c r="N17219" s="9" t="e">
        <v>#N/A</v>
      </c>
      <c r="O17219" s="9" t="e">
        <v>#N/A</v>
      </c>
      <c r="P17219" s="10" t="e">
        <v>#N/A</v>
      </c>
      <c r="Q17219" s="10" t="e">
        <v>#N/A</v>
      </c>
      <c r="R17219" s="30" t="e">
        <f t="shared" si="316"/>
        <v>#N/A</v>
      </c>
    </row>
    <row r="17220" spans="12:18">
      <c r="L17220" s="29">
        <v>37123</v>
      </c>
      <c r="M17220" s="27">
        <v>3.64</v>
      </c>
      <c r="N17220" s="9">
        <v>5.46</v>
      </c>
      <c r="O17220" s="9">
        <v>1.57</v>
      </c>
      <c r="P17220" s="10" t="e">
        <v>#N/A</v>
      </c>
      <c r="Q17220" s="10" t="e">
        <v>#N/A</v>
      </c>
      <c r="R17220" s="30" t="e">
        <f t="shared" ref="R17220:R17283" si="317">Q17220*12</f>
        <v>#N/A</v>
      </c>
    </row>
    <row r="17221" spans="12:18">
      <c r="L17221" s="29">
        <v>37124</v>
      </c>
      <c r="M17221" s="27">
        <v>3.53</v>
      </c>
      <c r="N17221" s="9">
        <v>5.44</v>
      </c>
      <c r="O17221" s="9">
        <v>1.56</v>
      </c>
      <c r="P17221" s="10" t="e">
        <v>#N/A</v>
      </c>
      <c r="Q17221" s="10" t="e">
        <v>#N/A</v>
      </c>
      <c r="R17221" s="30" t="e">
        <f t="shared" si="317"/>
        <v>#N/A</v>
      </c>
    </row>
    <row r="17222" spans="12:18">
      <c r="L17222" s="29">
        <v>37125</v>
      </c>
      <c r="M17222" s="27">
        <v>3.51</v>
      </c>
      <c r="N17222" s="9">
        <v>5.44</v>
      </c>
      <c r="O17222" s="9">
        <v>1.6</v>
      </c>
      <c r="P17222" s="10" t="e">
        <v>#N/A</v>
      </c>
      <c r="Q17222" s="10" t="e">
        <v>#N/A</v>
      </c>
      <c r="R17222" s="30" t="e">
        <f t="shared" si="317"/>
        <v>#N/A</v>
      </c>
    </row>
    <row r="17223" spans="12:18">
      <c r="L17223" s="29">
        <v>37126</v>
      </c>
      <c r="M17223" s="27">
        <v>3.55</v>
      </c>
      <c r="N17223" s="9">
        <v>5.41</v>
      </c>
      <c r="O17223" s="9">
        <v>1.56</v>
      </c>
      <c r="P17223" s="10" t="e">
        <v>#N/A</v>
      </c>
      <c r="Q17223" s="10" t="e">
        <v>#N/A</v>
      </c>
      <c r="R17223" s="30" t="e">
        <f t="shared" si="317"/>
        <v>#N/A</v>
      </c>
    </row>
    <row r="17224" spans="12:18">
      <c r="L17224" s="29">
        <v>37127</v>
      </c>
      <c r="M17224" s="27">
        <v>3.51</v>
      </c>
      <c r="N17224" s="9">
        <v>5.45</v>
      </c>
      <c r="O17224" s="9">
        <v>1.58</v>
      </c>
      <c r="P17224" s="10" t="e">
        <v>#N/A</v>
      </c>
      <c r="Q17224" s="10" t="e">
        <v>#N/A</v>
      </c>
      <c r="R17224" s="30" t="e">
        <f t="shared" si="317"/>
        <v>#N/A</v>
      </c>
    </row>
    <row r="17225" spans="12:18">
      <c r="L17225" s="29">
        <v>37128</v>
      </c>
      <c r="M17225" s="27">
        <v>3.51</v>
      </c>
      <c r="N17225" s="9" t="e">
        <v>#N/A</v>
      </c>
      <c r="O17225" s="9" t="e">
        <v>#N/A</v>
      </c>
      <c r="P17225" s="10" t="e">
        <v>#N/A</v>
      </c>
      <c r="Q17225" s="10" t="e">
        <v>#N/A</v>
      </c>
      <c r="R17225" s="30" t="e">
        <f t="shared" si="317"/>
        <v>#N/A</v>
      </c>
    </row>
    <row r="17226" spans="12:18">
      <c r="L17226" s="29">
        <v>37129</v>
      </c>
      <c r="M17226" s="27">
        <v>3.51</v>
      </c>
      <c r="N17226" s="9" t="e">
        <v>#N/A</v>
      </c>
      <c r="O17226" s="9" t="e">
        <v>#N/A</v>
      </c>
      <c r="P17226" s="10" t="e">
        <v>#N/A</v>
      </c>
      <c r="Q17226" s="10" t="e">
        <v>#N/A</v>
      </c>
      <c r="R17226" s="30" t="e">
        <f t="shared" si="317"/>
        <v>#N/A</v>
      </c>
    </row>
    <row r="17227" spans="12:18">
      <c r="L17227" s="29">
        <v>37130</v>
      </c>
      <c r="M17227" s="27">
        <v>3.54</v>
      </c>
      <c r="N17227" s="9">
        <v>5.47</v>
      </c>
      <c r="O17227" s="9">
        <v>1.57</v>
      </c>
      <c r="P17227" s="10" t="e">
        <v>#N/A</v>
      </c>
      <c r="Q17227" s="10" t="e">
        <v>#N/A</v>
      </c>
      <c r="R17227" s="30" t="e">
        <f t="shared" si="317"/>
        <v>#N/A</v>
      </c>
    </row>
    <row r="17228" spans="12:18">
      <c r="L17228" s="29">
        <v>37131</v>
      </c>
      <c r="M17228" s="27">
        <v>3.5</v>
      </c>
      <c r="N17228" s="9">
        <v>5.41</v>
      </c>
      <c r="O17228" s="9">
        <v>1.52</v>
      </c>
      <c r="P17228" s="10" t="e">
        <v>#N/A</v>
      </c>
      <c r="Q17228" s="10" t="e">
        <v>#N/A</v>
      </c>
      <c r="R17228" s="30" t="e">
        <f t="shared" si="317"/>
        <v>#N/A</v>
      </c>
    </row>
    <row r="17229" spans="12:18">
      <c r="L17229" s="29">
        <v>37132</v>
      </c>
      <c r="M17229" s="27">
        <v>3.5</v>
      </c>
      <c r="N17229" s="9">
        <v>5.36</v>
      </c>
      <c r="O17229" s="9">
        <v>1.44</v>
      </c>
      <c r="P17229" s="10" t="e">
        <v>#N/A</v>
      </c>
      <c r="Q17229" s="10" t="e">
        <v>#N/A</v>
      </c>
      <c r="R17229" s="30" t="e">
        <f t="shared" si="317"/>
        <v>#N/A</v>
      </c>
    </row>
    <row r="17230" spans="12:18">
      <c r="L17230" s="29">
        <v>37133</v>
      </c>
      <c r="M17230" s="27">
        <v>3.58</v>
      </c>
      <c r="N17230" s="9">
        <v>5.37</v>
      </c>
      <c r="O17230" s="9">
        <v>1.5</v>
      </c>
      <c r="P17230" s="10" t="e">
        <v>#N/A</v>
      </c>
      <c r="Q17230" s="10" t="e">
        <v>#N/A</v>
      </c>
      <c r="R17230" s="30" t="e">
        <f t="shared" si="317"/>
        <v>#N/A</v>
      </c>
    </row>
    <row r="17231" spans="12:18">
      <c r="L17231" s="29">
        <v>37134</v>
      </c>
      <c r="M17231" s="27">
        <v>3.66</v>
      </c>
      <c r="N17231" s="9">
        <v>5.39</v>
      </c>
      <c r="O17231" s="9">
        <v>1.55</v>
      </c>
      <c r="P17231" s="10" t="e">
        <v>#N/A</v>
      </c>
      <c r="Q17231" s="10" t="e">
        <v>#N/A</v>
      </c>
      <c r="R17231" s="30" t="e">
        <f t="shared" si="317"/>
        <v>#N/A</v>
      </c>
    </row>
    <row r="17232" spans="12:18">
      <c r="L17232" s="29">
        <v>37135</v>
      </c>
      <c r="M17232" s="27">
        <v>3.66</v>
      </c>
      <c r="N17232" s="9" t="e">
        <v>#N/A</v>
      </c>
      <c r="O17232" s="9" t="e">
        <v>#N/A</v>
      </c>
      <c r="P17232" s="10">
        <v>178.1</v>
      </c>
      <c r="Q17232" s="10">
        <v>0.39</v>
      </c>
      <c r="R17232" s="30">
        <f t="shared" si="317"/>
        <v>4.68</v>
      </c>
    </row>
    <row r="17233" spans="12:18">
      <c r="L17233" s="29">
        <v>37136</v>
      </c>
      <c r="M17233" s="27">
        <v>3.66</v>
      </c>
      <c r="N17233" s="9" t="e">
        <v>#N/A</v>
      </c>
      <c r="O17233" s="9" t="e">
        <v>#N/A</v>
      </c>
      <c r="P17233" s="10" t="e">
        <v>#N/A</v>
      </c>
      <c r="Q17233" s="10" t="e">
        <v>#N/A</v>
      </c>
      <c r="R17233" s="30" t="e">
        <f t="shared" si="317"/>
        <v>#N/A</v>
      </c>
    </row>
    <row r="17234" spans="12:18">
      <c r="L17234" s="29">
        <v>37137</v>
      </c>
      <c r="M17234" s="27">
        <v>3.66</v>
      </c>
      <c r="N17234" s="9" t="e">
        <v>#N/A</v>
      </c>
      <c r="O17234" s="9" t="e">
        <v>#N/A</v>
      </c>
      <c r="P17234" s="10" t="e">
        <v>#N/A</v>
      </c>
      <c r="Q17234" s="10" t="e">
        <v>#N/A</v>
      </c>
      <c r="R17234" s="30" t="e">
        <f t="shared" si="317"/>
        <v>#N/A</v>
      </c>
    </row>
    <row r="17235" spans="12:18">
      <c r="L17235" s="29">
        <v>37138</v>
      </c>
      <c r="M17235" s="27">
        <v>3.67</v>
      </c>
      <c r="N17235" s="9">
        <v>5.5</v>
      </c>
      <c r="O17235" s="9">
        <v>1.63</v>
      </c>
      <c r="P17235" s="10" t="e">
        <v>#N/A</v>
      </c>
      <c r="Q17235" s="10" t="e">
        <v>#N/A</v>
      </c>
      <c r="R17235" s="30" t="e">
        <f t="shared" si="317"/>
        <v>#N/A</v>
      </c>
    </row>
    <row r="17236" spans="12:18">
      <c r="L17236" s="29">
        <v>37139</v>
      </c>
      <c r="M17236" s="27">
        <v>3.49</v>
      </c>
      <c r="N17236" s="9">
        <v>5.48</v>
      </c>
      <c r="O17236" s="9">
        <v>1.64</v>
      </c>
      <c r="P17236" s="10" t="e">
        <v>#N/A</v>
      </c>
      <c r="Q17236" s="10" t="e">
        <v>#N/A</v>
      </c>
      <c r="R17236" s="30" t="e">
        <f t="shared" si="317"/>
        <v>#N/A</v>
      </c>
    </row>
    <row r="17237" spans="12:18">
      <c r="L17237" s="29">
        <v>37140</v>
      </c>
      <c r="M17237" s="27">
        <v>3.52</v>
      </c>
      <c r="N17237" s="9">
        <v>5.41</v>
      </c>
      <c r="O17237" s="9">
        <v>1.59</v>
      </c>
      <c r="P17237" s="10" t="e">
        <v>#N/A</v>
      </c>
      <c r="Q17237" s="10" t="e">
        <v>#N/A</v>
      </c>
      <c r="R17237" s="30" t="e">
        <f t="shared" si="317"/>
        <v>#N/A</v>
      </c>
    </row>
    <row r="17238" spans="12:18">
      <c r="L17238" s="29">
        <v>37141</v>
      </c>
      <c r="M17238" s="27">
        <v>3.44</v>
      </c>
      <c r="N17238" s="9">
        <v>5.39</v>
      </c>
      <c r="O17238" s="9">
        <v>1.6</v>
      </c>
      <c r="P17238" s="10" t="e">
        <v>#N/A</v>
      </c>
      <c r="Q17238" s="10" t="e">
        <v>#N/A</v>
      </c>
      <c r="R17238" s="30" t="e">
        <f t="shared" si="317"/>
        <v>#N/A</v>
      </c>
    </row>
    <row r="17239" spans="12:18">
      <c r="L17239" s="29">
        <v>37142</v>
      </c>
      <c r="M17239" s="27">
        <v>3.44</v>
      </c>
      <c r="N17239" s="9" t="e">
        <v>#N/A</v>
      </c>
      <c r="O17239" s="9" t="e">
        <v>#N/A</v>
      </c>
      <c r="P17239" s="10" t="e">
        <v>#N/A</v>
      </c>
      <c r="Q17239" s="10" t="e">
        <v>#N/A</v>
      </c>
      <c r="R17239" s="30" t="e">
        <f t="shared" si="317"/>
        <v>#N/A</v>
      </c>
    </row>
    <row r="17240" spans="12:18">
      <c r="L17240" s="29">
        <v>37143</v>
      </c>
      <c r="M17240" s="27">
        <v>3.44</v>
      </c>
      <c r="N17240" s="9" t="e">
        <v>#N/A</v>
      </c>
      <c r="O17240" s="9" t="e">
        <v>#N/A</v>
      </c>
      <c r="P17240" s="10" t="e">
        <v>#N/A</v>
      </c>
      <c r="Q17240" s="10" t="e">
        <v>#N/A</v>
      </c>
      <c r="R17240" s="30" t="e">
        <f t="shared" si="317"/>
        <v>#N/A</v>
      </c>
    </row>
    <row r="17241" spans="12:18">
      <c r="L17241" s="29">
        <v>37144</v>
      </c>
      <c r="M17241" s="27">
        <v>3.5</v>
      </c>
      <c r="N17241" s="9">
        <v>5.43</v>
      </c>
      <c r="O17241" s="9">
        <v>1.65</v>
      </c>
      <c r="P17241" s="10" t="e">
        <v>#N/A</v>
      </c>
      <c r="Q17241" s="10" t="e">
        <v>#N/A</v>
      </c>
      <c r="R17241" s="30" t="e">
        <f t="shared" si="317"/>
        <v>#N/A</v>
      </c>
    </row>
    <row r="17242" spans="12:18">
      <c r="L17242" s="29">
        <v>37145</v>
      </c>
      <c r="M17242" s="27">
        <v>3.5</v>
      </c>
      <c r="N17242" s="9" t="e">
        <v>#N/A</v>
      </c>
      <c r="O17242" s="9" t="e">
        <v>#N/A</v>
      </c>
      <c r="P17242" s="10" t="e">
        <v>#N/A</v>
      </c>
      <c r="Q17242" s="10" t="e">
        <v>#N/A</v>
      </c>
      <c r="R17242" s="30" t="e">
        <f t="shared" si="317"/>
        <v>#N/A</v>
      </c>
    </row>
    <row r="17243" spans="12:18">
      <c r="L17243" s="29">
        <v>37146</v>
      </c>
      <c r="M17243" s="27">
        <v>3.56</v>
      </c>
      <c r="N17243" s="9" t="e">
        <v>#N/A</v>
      </c>
      <c r="O17243" s="9" t="e">
        <v>#N/A</v>
      </c>
      <c r="P17243" s="10" t="e">
        <v>#N/A</v>
      </c>
      <c r="Q17243" s="10" t="e">
        <v>#N/A</v>
      </c>
      <c r="R17243" s="30" t="e">
        <f t="shared" si="317"/>
        <v>#N/A</v>
      </c>
    </row>
    <row r="17244" spans="12:18">
      <c r="L17244" s="29">
        <v>37147</v>
      </c>
      <c r="M17244" s="27">
        <v>3.31</v>
      </c>
      <c r="N17244" s="9">
        <v>5.39</v>
      </c>
      <c r="O17244" s="9">
        <v>1.96</v>
      </c>
      <c r="P17244" s="10" t="e">
        <v>#N/A</v>
      </c>
      <c r="Q17244" s="10" t="e">
        <v>#N/A</v>
      </c>
      <c r="R17244" s="30" t="e">
        <f t="shared" si="317"/>
        <v>#N/A</v>
      </c>
    </row>
    <row r="17245" spans="12:18">
      <c r="L17245" s="29">
        <v>37148</v>
      </c>
      <c r="M17245" s="27">
        <v>3.13</v>
      </c>
      <c r="N17245" s="9">
        <v>5.35</v>
      </c>
      <c r="O17245" s="9">
        <v>1.98</v>
      </c>
      <c r="P17245" s="10" t="e">
        <v>#N/A</v>
      </c>
      <c r="Q17245" s="10" t="e">
        <v>#N/A</v>
      </c>
      <c r="R17245" s="30" t="e">
        <f t="shared" si="317"/>
        <v>#N/A</v>
      </c>
    </row>
    <row r="17246" spans="12:18">
      <c r="L17246" s="29">
        <v>37149</v>
      </c>
      <c r="M17246" s="27">
        <v>3.13</v>
      </c>
      <c r="N17246" s="9" t="e">
        <v>#N/A</v>
      </c>
      <c r="O17246" s="9" t="e">
        <v>#N/A</v>
      </c>
      <c r="P17246" s="10" t="e">
        <v>#N/A</v>
      </c>
      <c r="Q17246" s="10" t="e">
        <v>#N/A</v>
      </c>
      <c r="R17246" s="30" t="e">
        <f t="shared" si="317"/>
        <v>#N/A</v>
      </c>
    </row>
    <row r="17247" spans="12:18">
      <c r="L17247" s="29">
        <v>37150</v>
      </c>
      <c r="M17247" s="27">
        <v>3.13</v>
      </c>
      <c r="N17247" s="9" t="e">
        <v>#N/A</v>
      </c>
      <c r="O17247" s="9" t="e">
        <v>#N/A</v>
      </c>
      <c r="P17247" s="10" t="e">
        <v>#N/A</v>
      </c>
      <c r="Q17247" s="10" t="e">
        <v>#N/A</v>
      </c>
      <c r="R17247" s="30" t="e">
        <f t="shared" si="317"/>
        <v>#N/A</v>
      </c>
    </row>
    <row r="17248" spans="12:18">
      <c r="L17248" s="29">
        <v>37151</v>
      </c>
      <c r="M17248" s="27">
        <v>2.13</v>
      </c>
      <c r="N17248" s="9">
        <v>5.41</v>
      </c>
      <c r="O17248" s="9">
        <v>2.09</v>
      </c>
      <c r="P17248" s="10" t="e">
        <v>#N/A</v>
      </c>
      <c r="Q17248" s="10" t="e">
        <v>#N/A</v>
      </c>
      <c r="R17248" s="30" t="e">
        <f t="shared" si="317"/>
        <v>#N/A</v>
      </c>
    </row>
    <row r="17249" spans="12:18">
      <c r="L17249" s="29">
        <v>37152</v>
      </c>
      <c r="M17249" s="27">
        <v>1.25</v>
      </c>
      <c r="N17249" s="9">
        <v>5.55</v>
      </c>
      <c r="O17249" s="9">
        <v>2.29</v>
      </c>
      <c r="P17249" s="10" t="e">
        <v>#N/A</v>
      </c>
      <c r="Q17249" s="10" t="e">
        <v>#N/A</v>
      </c>
      <c r="R17249" s="30" t="e">
        <f t="shared" si="317"/>
        <v>#N/A</v>
      </c>
    </row>
    <row r="17250" spans="12:18">
      <c r="L17250" s="29">
        <v>37153</v>
      </c>
      <c r="M17250" s="27">
        <v>1.19</v>
      </c>
      <c r="N17250" s="9">
        <v>5.56</v>
      </c>
      <c r="O17250" s="9">
        <v>2.54</v>
      </c>
      <c r="P17250" s="10" t="e">
        <v>#N/A</v>
      </c>
      <c r="Q17250" s="10" t="e">
        <v>#N/A</v>
      </c>
      <c r="R17250" s="30" t="e">
        <f t="shared" si="317"/>
        <v>#N/A</v>
      </c>
    </row>
    <row r="17251" spans="12:18">
      <c r="L17251" s="29">
        <v>37154</v>
      </c>
      <c r="M17251" s="27">
        <v>2.2200000000000002</v>
      </c>
      <c r="N17251" s="9">
        <v>5.62</v>
      </c>
      <c r="O17251" s="9">
        <v>2.57</v>
      </c>
      <c r="P17251" s="10" t="e">
        <v>#N/A</v>
      </c>
      <c r="Q17251" s="10" t="e">
        <v>#N/A</v>
      </c>
      <c r="R17251" s="30" t="e">
        <f t="shared" si="317"/>
        <v>#N/A</v>
      </c>
    </row>
    <row r="17252" spans="12:18">
      <c r="L17252" s="29">
        <v>37155</v>
      </c>
      <c r="M17252" s="27">
        <v>3.11</v>
      </c>
      <c r="N17252" s="9">
        <v>5.59</v>
      </c>
      <c r="O17252" s="9">
        <v>2.4900000000000002</v>
      </c>
      <c r="P17252" s="10" t="e">
        <v>#N/A</v>
      </c>
      <c r="Q17252" s="10" t="e">
        <v>#N/A</v>
      </c>
      <c r="R17252" s="30" t="e">
        <f t="shared" si="317"/>
        <v>#N/A</v>
      </c>
    </row>
    <row r="17253" spans="12:18">
      <c r="L17253" s="29">
        <v>37156</v>
      </c>
      <c r="M17253" s="27">
        <v>3.11</v>
      </c>
      <c r="N17253" s="9" t="e">
        <v>#N/A</v>
      </c>
      <c r="O17253" s="9" t="e">
        <v>#N/A</v>
      </c>
      <c r="P17253" s="10" t="e">
        <v>#N/A</v>
      </c>
      <c r="Q17253" s="10" t="e">
        <v>#N/A</v>
      </c>
      <c r="R17253" s="30" t="e">
        <f t="shared" si="317"/>
        <v>#N/A</v>
      </c>
    </row>
    <row r="17254" spans="12:18">
      <c r="L17254" s="29">
        <v>37157</v>
      </c>
      <c r="M17254" s="27">
        <v>3.11</v>
      </c>
      <c r="N17254" s="9" t="e">
        <v>#N/A</v>
      </c>
      <c r="O17254" s="9" t="e">
        <v>#N/A</v>
      </c>
      <c r="P17254" s="10" t="e">
        <v>#N/A</v>
      </c>
      <c r="Q17254" s="10" t="e">
        <v>#N/A</v>
      </c>
      <c r="R17254" s="30" t="e">
        <f t="shared" si="317"/>
        <v>#N/A</v>
      </c>
    </row>
    <row r="17255" spans="12:18">
      <c r="L17255" s="29">
        <v>37158</v>
      </c>
      <c r="M17255" s="27">
        <v>3.31</v>
      </c>
      <c r="N17255" s="9">
        <v>5.58</v>
      </c>
      <c r="O17255" s="9">
        <v>2.4</v>
      </c>
      <c r="P17255" s="10" t="e">
        <v>#N/A</v>
      </c>
      <c r="Q17255" s="10" t="e">
        <v>#N/A</v>
      </c>
      <c r="R17255" s="30" t="e">
        <f t="shared" si="317"/>
        <v>#N/A</v>
      </c>
    </row>
    <row r="17256" spans="12:18">
      <c r="L17256" s="29">
        <v>37159</v>
      </c>
      <c r="M17256" s="27">
        <v>3.11</v>
      </c>
      <c r="N17256" s="9">
        <v>5.58</v>
      </c>
      <c r="O17256" s="9">
        <v>2.37</v>
      </c>
      <c r="P17256" s="10" t="e">
        <v>#N/A</v>
      </c>
      <c r="Q17256" s="10" t="e">
        <v>#N/A</v>
      </c>
      <c r="R17256" s="30" t="e">
        <f t="shared" si="317"/>
        <v>#N/A</v>
      </c>
    </row>
    <row r="17257" spans="12:18">
      <c r="L17257" s="29">
        <v>37160</v>
      </c>
      <c r="M17257" s="27">
        <v>2.96</v>
      </c>
      <c r="N17257" s="9">
        <v>5.5</v>
      </c>
      <c r="O17257" s="9">
        <v>2.3199999999999998</v>
      </c>
      <c r="P17257" s="10" t="e">
        <v>#N/A</v>
      </c>
      <c r="Q17257" s="10" t="e">
        <v>#N/A</v>
      </c>
      <c r="R17257" s="30" t="e">
        <f t="shared" si="317"/>
        <v>#N/A</v>
      </c>
    </row>
    <row r="17258" spans="12:18">
      <c r="L17258" s="29">
        <v>37161</v>
      </c>
      <c r="M17258" s="27">
        <v>3.08</v>
      </c>
      <c r="N17258" s="9">
        <v>5.45</v>
      </c>
      <c r="O17258" s="9">
        <v>2.25</v>
      </c>
      <c r="P17258" s="10" t="e">
        <v>#N/A</v>
      </c>
      <c r="Q17258" s="10" t="e">
        <v>#N/A</v>
      </c>
      <c r="R17258" s="30" t="e">
        <f t="shared" si="317"/>
        <v>#N/A</v>
      </c>
    </row>
    <row r="17259" spans="12:18">
      <c r="L17259" s="29">
        <v>37162</v>
      </c>
      <c r="M17259" s="27">
        <v>2.75</v>
      </c>
      <c r="N17259" s="9">
        <v>5.42</v>
      </c>
      <c r="O17259" s="9">
        <v>2.25</v>
      </c>
      <c r="P17259" s="10" t="e">
        <v>#N/A</v>
      </c>
      <c r="Q17259" s="10" t="e">
        <v>#N/A</v>
      </c>
      <c r="R17259" s="30" t="e">
        <f t="shared" si="317"/>
        <v>#N/A</v>
      </c>
    </row>
    <row r="17260" spans="12:18">
      <c r="L17260" s="29">
        <v>37163</v>
      </c>
      <c r="M17260" s="27">
        <v>2.75</v>
      </c>
      <c r="N17260" s="9" t="e">
        <v>#N/A</v>
      </c>
      <c r="O17260" s="9" t="e">
        <v>#N/A</v>
      </c>
      <c r="P17260" s="10" t="e">
        <v>#N/A</v>
      </c>
      <c r="Q17260" s="10" t="e">
        <v>#N/A</v>
      </c>
      <c r="R17260" s="30" t="e">
        <f t="shared" si="317"/>
        <v>#N/A</v>
      </c>
    </row>
    <row r="17261" spans="12:18">
      <c r="L17261" s="29">
        <v>37164</v>
      </c>
      <c r="M17261" s="27">
        <v>2.75</v>
      </c>
      <c r="N17261" s="9" t="e">
        <v>#N/A</v>
      </c>
      <c r="O17261" s="9" t="e">
        <v>#N/A</v>
      </c>
      <c r="P17261" s="10" t="e">
        <v>#N/A</v>
      </c>
      <c r="Q17261" s="10" t="e">
        <v>#N/A</v>
      </c>
      <c r="R17261" s="30" t="e">
        <f t="shared" si="317"/>
        <v>#N/A</v>
      </c>
    </row>
    <row r="17262" spans="12:18">
      <c r="L17262" s="29">
        <v>37165</v>
      </c>
      <c r="M17262" s="27">
        <v>3.02</v>
      </c>
      <c r="N17262" s="9">
        <v>5.38</v>
      </c>
      <c r="O17262" s="9">
        <v>2.23</v>
      </c>
      <c r="P17262" s="10">
        <v>177.6</v>
      </c>
      <c r="Q17262" s="10">
        <v>-0.28000000000000003</v>
      </c>
      <c r="R17262" s="30">
        <f t="shared" si="317"/>
        <v>-3.3600000000000003</v>
      </c>
    </row>
    <row r="17263" spans="12:18">
      <c r="L17263" s="29">
        <v>37166</v>
      </c>
      <c r="M17263" s="27">
        <v>2.35</v>
      </c>
      <c r="N17263" s="9">
        <v>5.34</v>
      </c>
      <c r="O17263" s="9">
        <v>2.31</v>
      </c>
      <c r="P17263" s="10" t="e">
        <v>#N/A</v>
      </c>
      <c r="Q17263" s="10" t="e">
        <v>#N/A</v>
      </c>
      <c r="R17263" s="30" t="e">
        <f t="shared" si="317"/>
        <v>#N/A</v>
      </c>
    </row>
    <row r="17264" spans="12:18">
      <c r="L17264" s="29">
        <v>37167</v>
      </c>
      <c r="M17264" s="27">
        <v>2.27</v>
      </c>
      <c r="N17264" s="9">
        <v>5.32</v>
      </c>
      <c r="O17264" s="9">
        <v>2.31</v>
      </c>
      <c r="P17264" s="10" t="e">
        <v>#N/A</v>
      </c>
      <c r="Q17264" s="10" t="e">
        <v>#N/A</v>
      </c>
      <c r="R17264" s="30" t="e">
        <f t="shared" si="317"/>
        <v>#N/A</v>
      </c>
    </row>
    <row r="17265" spans="12:18">
      <c r="L17265" s="29">
        <v>37168</v>
      </c>
      <c r="M17265" s="27">
        <v>2.4500000000000002</v>
      </c>
      <c r="N17265" s="9">
        <v>5.31</v>
      </c>
      <c r="O17265" s="9">
        <v>2.36</v>
      </c>
      <c r="P17265" s="10" t="e">
        <v>#N/A</v>
      </c>
      <c r="Q17265" s="10" t="e">
        <v>#N/A</v>
      </c>
      <c r="R17265" s="30" t="e">
        <f t="shared" si="317"/>
        <v>#N/A</v>
      </c>
    </row>
    <row r="17266" spans="12:18">
      <c r="L17266" s="29">
        <v>37169</v>
      </c>
      <c r="M17266" s="27">
        <v>2.42</v>
      </c>
      <c r="N17266" s="9">
        <v>5.31</v>
      </c>
      <c r="O17266" s="9">
        <v>2.37</v>
      </c>
      <c r="P17266" s="10" t="e">
        <v>#N/A</v>
      </c>
      <c r="Q17266" s="10" t="e">
        <v>#N/A</v>
      </c>
      <c r="R17266" s="30" t="e">
        <f t="shared" si="317"/>
        <v>#N/A</v>
      </c>
    </row>
    <row r="17267" spans="12:18">
      <c r="L17267" s="29">
        <v>37170</v>
      </c>
      <c r="M17267" s="27">
        <v>2.42</v>
      </c>
      <c r="N17267" s="9" t="e">
        <v>#N/A</v>
      </c>
      <c r="O17267" s="9" t="e">
        <v>#N/A</v>
      </c>
      <c r="P17267" s="10" t="e">
        <v>#N/A</v>
      </c>
      <c r="Q17267" s="10" t="e">
        <v>#N/A</v>
      </c>
      <c r="R17267" s="30" t="e">
        <f t="shared" si="317"/>
        <v>#N/A</v>
      </c>
    </row>
    <row r="17268" spans="12:18">
      <c r="L17268" s="29">
        <v>37171</v>
      </c>
      <c r="M17268" s="27">
        <v>2.42</v>
      </c>
      <c r="N17268" s="9" t="e">
        <v>#N/A</v>
      </c>
      <c r="O17268" s="9" t="e">
        <v>#N/A</v>
      </c>
      <c r="P17268" s="10" t="e">
        <v>#N/A</v>
      </c>
      <c r="Q17268" s="10" t="e">
        <v>#N/A</v>
      </c>
      <c r="R17268" s="30" t="e">
        <f t="shared" si="317"/>
        <v>#N/A</v>
      </c>
    </row>
    <row r="17269" spans="12:18">
      <c r="L17269" s="29">
        <v>37172</v>
      </c>
      <c r="M17269" s="27">
        <v>2.42</v>
      </c>
      <c r="N17269" s="9" t="e">
        <v>#N/A</v>
      </c>
      <c r="O17269" s="9" t="e">
        <v>#N/A</v>
      </c>
      <c r="P17269" s="10" t="e">
        <v>#N/A</v>
      </c>
      <c r="Q17269" s="10" t="e">
        <v>#N/A</v>
      </c>
      <c r="R17269" s="30" t="e">
        <f t="shared" si="317"/>
        <v>#N/A</v>
      </c>
    </row>
    <row r="17270" spans="12:18">
      <c r="L17270" s="29">
        <v>37173</v>
      </c>
      <c r="M17270" s="27">
        <v>2.5</v>
      </c>
      <c r="N17270" s="9">
        <v>5.39</v>
      </c>
      <c r="O17270" s="9">
        <v>2.44</v>
      </c>
      <c r="P17270" s="10" t="e">
        <v>#N/A</v>
      </c>
      <c r="Q17270" s="10" t="e">
        <v>#N/A</v>
      </c>
      <c r="R17270" s="30" t="e">
        <f t="shared" si="317"/>
        <v>#N/A</v>
      </c>
    </row>
    <row r="17271" spans="12:18">
      <c r="L17271" s="29">
        <v>37174</v>
      </c>
      <c r="M17271" s="27">
        <v>2.42</v>
      </c>
      <c r="N17271" s="9">
        <v>5.36</v>
      </c>
      <c r="O17271" s="9">
        <v>2.4300000000000002</v>
      </c>
      <c r="P17271" s="10" t="e">
        <v>#N/A</v>
      </c>
      <c r="Q17271" s="10" t="e">
        <v>#N/A</v>
      </c>
      <c r="R17271" s="30" t="e">
        <f t="shared" si="317"/>
        <v>#N/A</v>
      </c>
    </row>
    <row r="17272" spans="12:18">
      <c r="L17272" s="29">
        <v>37175</v>
      </c>
      <c r="M17272" s="27">
        <v>2.42</v>
      </c>
      <c r="N17272" s="9">
        <v>5.41</v>
      </c>
      <c r="O17272" s="9">
        <v>2.46</v>
      </c>
      <c r="P17272" s="10" t="e">
        <v>#N/A</v>
      </c>
      <c r="Q17272" s="10" t="e">
        <v>#N/A</v>
      </c>
      <c r="R17272" s="30" t="e">
        <f t="shared" si="317"/>
        <v>#N/A</v>
      </c>
    </row>
    <row r="17273" spans="12:18">
      <c r="L17273" s="29">
        <v>37176</v>
      </c>
      <c r="M17273" s="27">
        <v>2.39</v>
      </c>
      <c r="N17273" s="9">
        <v>5.42</v>
      </c>
      <c r="O17273" s="9">
        <v>2.4700000000000002</v>
      </c>
      <c r="P17273" s="10" t="e">
        <v>#N/A</v>
      </c>
      <c r="Q17273" s="10" t="e">
        <v>#N/A</v>
      </c>
      <c r="R17273" s="30" t="e">
        <f t="shared" si="317"/>
        <v>#N/A</v>
      </c>
    </row>
    <row r="17274" spans="12:18">
      <c r="L17274" s="29">
        <v>37177</v>
      </c>
      <c r="M17274" s="27">
        <v>2.39</v>
      </c>
      <c r="N17274" s="9" t="e">
        <v>#N/A</v>
      </c>
      <c r="O17274" s="9" t="e">
        <v>#N/A</v>
      </c>
      <c r="P17274" s="10" t="e">
        <v>#N/A</v>
      </c>
      <c r="Q17274" s="10" t="e">
        <v>#N/A</v>
      </c>
      <c r="R17274" s="30" t="e">
        <f t="shared" si="317"/>
        <v>#N/A</v>
      </c>
    </row>
    <row r="17275" spans="12:18">
      <c r="L17275" s="29">
        <v>37178</v>
      </c>
      <c r="M17275" s="27">
        <v>2.39</v>
      </c>
      <c r="N17275" s="9" t="e">
        <v>#N/A</v>
      </c>
      <c r="O17275" s="9" t="e">
        <v>#N/A</v>
      </c>
      <c r="P17275" s="10" t="e">
        <v>#N/A</v>
      </c>
      <c r="Q17275" s="10" t="e">
        <v>#N/A</v>
      </c>
      <c r="R17275" s="30" t="e">
        <f t="shared" si="317"/>
        <v>#N/A</v>
      </c>
    </row>
    <row r="17276" spans="12:18">
      <c r="L17276" s="29">
        <v>37179</v>
      </c>
      <c r="M17276" s="27">
        <v>2.5099999999999998</v>
      </c>
      <c r="N17276" s="9">
        <v>5.38</v>
      </c>
      <c r="O17276" s="9">
        <v>2.41</v>
      </c>
      <c r="P17276" s="10" t="e">
        <v>#N/A</v>
      </c>
      <c r="Q17276" s="10" t="e">
        <v>#N/A</v>
      </c>
      <c r="R17276" s="30" t="e">
        <f t="shared" si="317"/>
        <v>#N/A</v>
      </c>
    </row>
    <row r="17277" spans="12:18">
      <c r="L17277" s="29">
        <v>37180</v>
      </c>
      <c r="M17277" s="27">
        <v>2.4700000000000002</v>
      </c>
      <c r="N17277" s="9">
        <v>5.35</v>
      </c>
      <c r="O17277" s="9">
        <v>2.41</v>
      </c>
      <c r="P17277" s="10" t="e">
        <v>#N/A</v>
      </c>
      <c r="Q17277" s="10" t="e">
        <v>#N/A</v>
      </c>
      <c r="R17277" s="30" t="e">
        <f t="shared" si="317"/>
        <v>#N/A</v>
      </c>
    </row>
    <row r="17278" spans="12:18">
      <c r="L17278" s="29">
        <v>37181</v>
      </c>
      <c r="M17278" s="27">
        <v>2.5099999999999998</v>
      </c>
      <c r="N17278" s="9">
        <v>5.32</v>
      </c>
      <c r="O17278" s="9">
        <v>2.41</v>
      </c>
      <c r="P17278" s="10" t="e">
        <v>#N/A</v>
      </c>
      <c r="Q17278" s="10" t="e">
        <v>#N/A</v>
      </c>
      <c r="R17278" s="30" t="e">
        <f t="shared" si="317"/>
        <v>#N/A</v>
      </c>
    </row>
    <row r="17279" spans="12:18">
      <c r="L17279" s="29">
        <v>37182</v>
      </c>
      <c r="M17279" s="27">
        <v>2.5</v>
      </c>
      <c r="N17279" s="9">
        <v>5.32</v>
      </c>
      <c r="O17279" s="9">
        <v>2.4300000000000002</v>
      </c>
      <c r="P17279" s="10" t="e">
        <v>#N/A</v>
      </c>
      <c r="Q17279" s="10" t="e">
        <v>#N/A</v>
      </c>
      <c r="R17279" s="30" t="e">
        <f t="shared" si="317"/>
        <v>#N/A</v>
      </c>
    </row>
    <row r="17280" spans="12:18">
      <c r="L17280" s="29">
        <v>37183</v>
      </c>
      <c r="M17280" s="27">
        <v>2.4700000000000002</v>
      </c>
      <c r="N17280" s="9">
        <v>5.36</v>
      </c>
      <c r="O17280" s="9">
        <v>2.48</v>
      </c>
      <c r="P17280" s="10" t="e">
        <v>#N/A</v>
      </c>
      <c r="Q17280" s="10" t="e">
        <v>#N/A</v>
      </c>
      <c r="R17280" s="30" t="e">
        <f t="shared" si="317"/>
        <v>#N/A</v>
      </c>
    </row>
    <row r="17281" spans="12:18">
      <c r="L17281" s="29">
        <v>37184</v>
      </c>
      <c r="M17281" s="27">
        <v>2.4700000000000002</v>
      </c>
      <c r="N17281" s="9" t="e">
        <v>#N/A</v>
      </c>
      <c r="O17281" s="9" t="e">
        <v>#N/A</v>
      </c>
      <c r="P17281" s="10" t="e">
        <v>#N/A</v>
      </c>
      <c r="Q17281" s="10" t="e">
        <v>#N/A</v>
      </c>
      <c r="R17281" s="30" t="e">
        <f t="shared" si="317"/>
        <v>#N/A</v>
      </c>
    </row>
    <row r="17282" spans="12:18">
      <c r="L17282" s="29">
        <v>37185</v>
      </c>
      <c r="M17282" s="27">
        <v>2.4700000000000002</v>
      </c>
      <c r="N17282" s="9" t="e">
        <v>#N/A</v>
      </c>
      <c r="O17282" s="9" t="e">
        <v>#N/A</v>
      </c>
      <c r="P17282" s="10" t="e">
        <v>#N/A</v>
      </c>
      <c r="Q17282" s="10" t="e">
        <v>#N/A</v>
      </c>
      <c r="R17282" s="30" t="e">
        <f t="shared" si="317"/>
        <v>#N/A</v>
      </c>
    </row>
    <row r="17283" spans="12:18">
      <c r="L17283" s="29">
        <v>37186</v>
      </c>
      <c r="M17283" s="27">
        <v>2.52</v>
      </c>
      <c r="N17283" s="9">
        <v>5.36</v>
      </c>
      <c r="O17283" s="9">
        <v>2.4500000000000002</v>
      </c>
      <c r="P17283" s="10" t="e">
        <v>#N/A</v>
      </c>
      <c r="Q17283" s="10" t="e">
        <v>#N/A</v>
      </c>
      <c r="R17283" s="30" t="e">
        <f t="shared" si="317"/>
        <v>#N/A</v>
      </c>
    </row>
    <row r="17284" spans="12:18">
      <c r="L17284" s="29">
        <v>37187</v>
      </c>
      <c r="M17284" s="27">
        <v>2.48</v>
      </c>
      <c r="N17284" s="9">
        <v>5.38</v>
      </c>
      <c r="O17284" s="9">
        <v>2.5</v>
      </c>
      <c r="P17284" s="10" t="e">
        <v>#N/A</v>
      </c>
      <c r="Q17284" s="10" t="e">
        <v>#N/A</v>
      </c>
      <c r="R17284" s="30" t="e">
        <f t="shared" ref="R17284:R17347" si="318">Q17284*12</f>
        <v>#N/A</v>
      </c>
    </row>
    <row r="17285" spans="12:18">
      <c r="L17285" s="29">
        <v>37188</v>
      </c>
      <c r="M17285" s="27">
        <v>2.5299999999999998</v>
      </c>
      <c r="N17285" s="9">
        <v>5.32</v>
      </c>
      <c r="O17285" s="9">
        <v>2.48</v>
      </c>
      <c r="P17285" s="10" t="e">
        <v>#N/A</v>
      </c>
      <c r="Q17285" s="10" t="e">
        <v>#N/A</v>
      </c>
      <c r="R17285" s="30" t="e">
        <f t="shared" si="318"/>
        <v>#N/A</v>
      </c>
    </row>
    <row r="17286" spans="12:18">
      <c r="L17286" s="29">
        <v>37189</v>
      </c>
      <c r="M17286" s="27">
        <v>2.54</v>
      </c>
      <c r="N17286" s="9">
        <v>5.28</v>
      </c>
      <c r="O17286" s="9">
        <v>2.46</v>
      </c>
      <c r="P17286" s="10" t="e">
        <v>#N/A</v>
      </c>
      <c r="Q17286" s="10" t="e">
        <v>#N/A</v>
      </c>
      <c r="R17286" s="30" t="e">
        <f t="shared" si="318"/>
        <v>#N/A</v>
      </c>
    </row>
    <row r="17287" spans="12:18">
      <c r="L17287" s="29">
        <v>37190</v>
      </c>
      <c r="M17287" s="27">
        <v>2.5099999999999998</v>
      </c>
      <c r="N17287" s="9">
        <v>5.27</v>
      </c>
      <c r="O17287" s="9">
        <v>2.4300000000000002</v>
      </c>
      <c r="P17287" s="10" t="e">
        <v>#N/A</v>
      </c>
      <c r="Q17287" s="10" t="e">
        <v>#N/A</v>
      </c>
      <c r="R17287" s="30" t="e">
        <f t="shared" si="318"/>
        <v>#N/A</v>
      </c>
    </row>
    <row r="17288" spans="12:18">
      <c r="L17288" s="29">
        <v>37191</v>
      </c>
      <c r="M17288" s="27">
        <v>2.5099999999999998</v>
      </c>
      <c r="N17288" s="9" t="e">
        <v>#N/A</v>
      </c>
      <c r="O17288" s="9" t="e">
        <v>#N/A</v>
      </c>
      <c r="P17288" s="10" t="e">
        <v>#N/A</v>
      </c>
      <c r="Q17288" s="10" t="e">
        <v>#N/A</v>
      </c>
      <c r="R17288" s="30" t="e">
        <f t="shared" si="318"/>
        <v>#N/A</v>
      </c>
    </row>
    <row r="17289" spans="12:18">
      <c r="L17289" s="29">
        <v>37192</v>
      </c>
      <c r="M17289" s="27">
        <v>2.5099999999999998</v>
      </c>
      <c r="N17289" s="9" t="e">
        <v>#N/A</v>
      </c>
      <c r="O17289" s="9" t="e">
        <v>#N/A</v>
      </c>
      <c r="P17289" s="10" t="e">
        <v>#N/A</v>
      </c>
      <c r="Q17289" s="10" t="e">
        <v>#N/A</v>
      </c>
      <c r="R17289" s="30" t="e">
        <f t="shared" si="318"/>
        <v>#N/A</v>
      </c>
    </row>
    <row r="17290" spans="12:18">
      <c r="L17290" s="29">
        <v>37193</v>
      </c>
      <c r="M17290" s="27">
        <v>2.5499999999999998</v>
      </c>
      <c r="N17290" s="9">
        <v>5.25</v>
      </c>
      <c r="O17290" s="9">
        <v>2.4500000000000002</v>
      </c>
      <c r="P17290" s="10" t="e">
        <v>#N/A</v>
      </c>
      <c r="Q17290" s="10" t="e">
        <v>#N/A</v>
      </c>
      <c r="R17290" s="30" t="e">
        <f t="shared" si="318"/>
        <v>#N/A</v>
      </c>
    </row>
    <row r="17291" spans="12:18">
      <c r="L17291" s="29">
        <v>37194</v>
      </c>
      <c r="M17291" s="27">
        <v>2.5499999999999998</v>
      </c>
      <c r="N17291" s="9">
        <v>5.22</v>
      </c>
      <c r="O17291" s="9">
        <v>2.4300000000000002</v>
      </c>
      <c r="P17291" s="10" t="e">
        <v>#N/A</v>
      </c>
      <c r="Q17291" s="10" t="e">
        <v>#N/A</v>
      </c>
      <c r="R17291" s="30" t="e">
        <f t="shared" si="318"/>
        <v>#N/A</v>
      </c>
    </row>
    <row r="17292" spans="12:18">
      <c r="L17292" s="29">
        <v>37195</v>
      </c>
      <c r="M17292" s="27">
        <v>2.66</v>
      </c>
      <c r="N17292" s="9">
        <v>4.8899999999999997</v>
      </c>
      <c r="O17292" s="9">
        <v>2.29</v>
      </c>
      <c r="P17292" s="10" t="e">
        <v>#N/A</v>
      </c>
      <c r="Q17292" s="10" t="e">
        <v>#N/A</v>
      </c>
      <c r="R17292" s="30" t="e">
        <f t="shared" si="318"/>
        <v>#N/A</v>
      </c>
    </row>
    <row r="17293" spans="12:18">
      <c r="L17293" s="29">
        <v>37196</v>
      </c>
      <c r="M17293" s="27">
        <v>2.61</v>
      </c>
      <c r="N17293" s="9">
        <v>4.79</v>
      </c>
      <c r="O17293" s="9">
        <v>2.2200000000000002</v>
      </c>
      <c r="P17293" s="10">
        <v>177.5</v>
      </c>
      <c r="Q17293" s="10">
        <v>-0.06</v>
      </c>
      <c r="R17293" s="30">
        <f t="shared" si="318"/>
        <v>-0.72</v>
      </c>
    </row>
    <row r="17294" spans="12:18">
      <c r="L17294" s="29">
        <v>37197</v>
      </c>
      <c r="M17294" s="27">
        <v>2.4300000000000002</v>
      </c>
      <c r="N17294" s="9">
        <v>4.96</v>
      </c>
      <c r="O17294" s="9">
        <v>2.4</v>
      </c>
      <c r="P17294" s="10" t="e">
        <v>#N/A</v>
      </c>
      <c r="Q17294" s="10" t="e">
        <v>#N/A</v>
      </c>
      <c r="R17294" s="30" t="e">
        <f t="shared" si="318"/>
        <v>#N/A</v>
      </c>
    </row>
    <row r="17295" spans="12:18">
      <c r="L17295" s="29">
        <v>37198</v>
      </c>
      <c r="M17295" s="27">
        <v>2.4300000000000002</v>
      </c>
      <c r="N17295" s="9" t="e">
        <v>#N/A</v>
      </c>
      <c r="O17295" s="9" t="e">
        <v>#N/A</v>
      </c>
      <c r="P17295" s="10" t="e">
        <v>#N/A</v>
      </c>
      <c r="Q17295" s="10" t="e">
        <v>#N/A</v>
      </c>
      <c r="R17295" s="30" t="e">
        <f t="shared" si="318"/>
        <v>#N/A</v>
      </c>
    </row>
    <row r="17296" spans="12:18">
      <c r="L17296" s="29">
        <v>37199</v>
      </c>
      <c r="M17296" s="27">
        <v>2.4300000000000002</v>
      </c>
      <c r="N17296" s="9" t="e">
        <v>#N/A</v>
      </c>
      <c r="O17296" s="9" t="e">
        <v>#N/A</v>
      </c>
      <c r="P17296" s="10" t="e">
        <v>#N/A</v>
      </c>
      <c r="Q17296" s="10" t="e">
        <v>#N/A</v>
      </c>
      <c r="R17296" s="30" t="e">
        <f t="shared" si="318"/>
        <v>#N/A</v>
      </c>
    </row>
    <row r="17297" spans="12:18">
      <c r="L17297" s="29">
        <v>37200</v>
      </c>
      <c r="M17297" s="27">
        <v>2.4500000000000002</v>
      </c>
      <c r="N17297" s="9">
        <v>4.8600000000000003</v>
      </c>
      <c r="O17297" s="9">
        <v>2.34</v>
      </c>
      <c r="P17297" s="10" t="e">
        <v>#N/A</v>
      </c>
      <c r="Q17297" s="10" t="e">
        <v>#N/A</v>
      </c>
      <c r="R17297" s="30" t="e">
        <f t="shared" si="318"/>
        <v>#N/A</v>
      </c>
    </row>
    <row r="17298" spans="12:18">
      <c r="L17298" s="29">
        <v>37201</v>
      </c>
      <c r="M17298" s="27">
        <v>2.13</v>
      </c>
      <c r="N17298" s="9">
        <v>4.8600000000000003</v>
      </c>
      <c r="O17298" s="9">
        <v>2.48</v>
      </c>
      <c r="P17298" s="10" t="e">
        <v>#N/A</v>
      </c>
      <c r="Q17298" s="10" t="e">
        <v>#N/A</v>
      </c>
      <c r="R17298" s="30" t="e">
        <f t="shared" si="318"/>
        <v>#N/A</v>
      </c>
    </row>
    <row r="17299" spans="12:18">
      <c r="L17299" s="29">
        <v>37202</v>
      </c>
      <c r="M17299" s="27">
        <v>2.04</v>
      </c>
      <c r="N17299" s="9">
        <v>4.79</v>
      </c>
      <c r="O17299" s="9">
        <v>2.4500000000000002</v>
      </c>
      <c r="P17299" s="10" t="e">
        <v>#N/A</v>
      </c>
      <c r="Q17299" s="10" t="e">
        <v>#N/A</v>
      </c>
      <c r="R17299" s="30" t="e">
        <f t="shared" si="318"/>
        <v>#N/A</v>
      </c>
    </row>
    <row r="17300" spans="12:18">
      <c r="L17300" s="29">
        <v>37203</v>
      </c>
      <c r="M17300" s="27">
        <v>2.0299999999999998</v>
      </c>
      <c r="N17300" s="9">
        <v>4.87</v>
      </c>
      <c r="O17300" s="9">
        <v>2.5099999999999998</v>
      </c>
      <c r="P17300" s="10" t="e">
        <v>#N/A</v>
      </c>
      <c r="Q17300" s="10" t="e">
        <v>#N/A</v>
      </c>
      <c r="R17300" s="30" t="e">
        <f t="shared" si="318"/>
        <v>#N/A</v>
      </c>
    </row>
    <row r="17301" spans="12:18">
      <c r="L17301" s="29">
        <v>37204</v>
      </c>
      <c r="M17301" s="27">
        <v>1.98</v>
      </c>
      <c r="N17301" s="9">
        <v>4.88</v>
      </c>
      <c r="O17301" s="9">
        <v>2.54</v>
      </c>
      <c r="P17301" s="10" t="e">
        <v>#N/A</v>
      </c>
      <c r="Q17301" s="10" t="e">
        <v>#N/A</v>
      </c>
      <c r="R17301" s="30" t="e">
        <f t="shared" si="318"/>
        <v>#N/A</v>
      </c>
    </row>
    <row r="17302" spans="12:18">
      <c r="L17302" s="29">
        <v>37205</v>
      </c>
      <c r="M17302" s="27">
        <v>1.98</v>
      </c>
      <c r="N17302" s="9" t="e">
        <v>#N/A</v>
      </c>
      <c r="O17302" s="9" t="e">
        <v>#N/A</v>
      </c>
      <c r="P17302" s="10" t="e">
        <v>#N/A</v>
      </c>
      <c r="Q17302" s="10" t="e">
        <v>#N/A</v>
      </c>
      <c r="R17302" s="30" t="e">
        <f t="shared" si="318"/>
        <v>#N/A</v>
      </c>
    </row>
    <row r="17303" spans="12:18">
      <c r="L17303" s="29">
        <v>37206</v>
      </c>
      <c r="M17303" s="27">
        <v>1.98</v>
      </c>
      <c r="N17303" s="9" t="e">
        <v>#N/A</v>
      </c>
      <c r="O17303" s="9" t="e">
        <v>#N/A</v>
      </c>
      <c r="P17303" s="10" t="e">
        <v>#N/A</v>
      </c>
      <c r="Q17303" s="10" t="e">
        <v>#N/A</v>
      </c>
      <c r="R17303" s="30" t="e">
        <f t="shared" si="318"/>
        <v>#N/A</v>
      </c>
    </row>
    <row r="17304" spans="12:18">
      <c r="L17304" s="29">
        <v>37207</v>
      </c>
      <c r="M17304" s="27">
        <v>1.98</v>
      </c>
      <c r="N17304" s="9" t="e">
        <v>#N/A</v>
      </c>
      <c r="O17304" s="9" t="e">
        <v>#N/A</v>
      </c>
      <c r="P17304" s="10" t="e">
        <v>#N/A</v>
      </c>
      <c r="Q17304" s="10" t="e">
        <v>#N/A</v>
      </c>
      <c r="R17304" s="30" t="e">
        <f t="shared" si="318"/>
        <v>#N/A</v>
      </c>
    </row>
    <row r="17305" spans="12:18">
      <c r="L17305" s="29">
        <v>37208</v>
      </c>
      <c r="M17305" s="27">
        <v>2.1</v>
      </c>
      <c r="N17305" s="9">
        <v>4.92</v>
      </c>
      <c r="O17305" s="9">
        <v>2.6</v>
      </c>
      <c r="P17305" s="10" t="e">
        <v>#N/A</v>
      </c>
      <c r="Q17305" s="10" t="e">
        <v>#N/A</v>
      </c>
      <c r="R17305" s="30" t="e">
        <f t="shared" si="318"/>
        <v>#N/A</v>
      </c>
    </row>
    <row r="17306" spans="12:18">
      <c r="L17306" s="29">
        <v>37209</v>
      </c>
      <c r="M17306" s="27">
        <v>2.16</v>
      </c>
      <c r="N17306" s="9">
        <v>5.0199999999999996</v>
      </c>
      <c r="O17306" s="9">
        <v>2.7</v>
      </c>
      <c r="P17306" s="10" t="e">
        <v>#N/A</v>
      </c>
      <c r="Q17306" s="10" t="e">
        <v>#N/A</v>
      </c>
      <c r="R17306" s="30" t="e">
        <f t="shared" si="318"/>
        <v>#N/A</v>
      </c>
    </row>
    <row r="17307" spans="12:18">
      <c r="L17307" s="29">
        <v>37210</v>
      </c>
      <c r="M17307" s="27">
        <v>2.2200000000000002</v>
      </c>
      <c r="N17307" s="9">
        <v>5.22</v>
      </c>
      <c r="O17307" s="9">
        <v>2.91</v>
      </c>
      <c r="P17307" s="10" t="e">
        <v>#N/A</v>
      </c>
      <c r="Q17307" s="10" t="e">
        <v>#N/A</v>
      </c>
      <c r="R17307" s="30" t="e">
        <f t="shared" si="318"/>
        <v>#N/A</v>
      </c>
    </row>
    <row r="17308" spans="12:18">
      <c r="L17308" s="29">
        <v>37211</v>
      </c>
      <c r="M17308" s="27">
        <v>1.98</v>
      </c>
      <c r="N17308" s="9">
        <v>5.3</v>
      </c>
      <c r="O17308" s="9">
        <v>3</v>
      </c>
      <c r="P17308" s="10" t="e">
        <v>#N/A</v>
      </c>
      <c r="Q17308" s="10" t="e">
        <v>#N/A</v>
      </c>
      <c r="R17308" s="30" t="e">
        <f t="shared" si="318"/>
        <v>#N/A</v>
      </c>
    </row>
    <row r="17309" spans="12:18">
      <c r="L17309" s="29">
        <v>37212</v>
      </c>
      <c r="M17309" s="27">
        <v>1.98</v>
      </c>
      <c r="N17309" s="9" t="e">
        <v>#N/A</v>
      </c>
      <c r="O17309" s="9" t="e">
        <v>#N/A</v>
      </c>
      <c r="P17309" s="10" t="e">
        <v>#N/A</v>
      </c>
      <c r="Q17309" s="10" t="e">
        <v>#N/A</v>
      </c>
      <c r="R17309" s="30" t="e">
        <f t="shared" si="318"/>
        <v>#N/A</v>
      </c>
    </row>
    <row r="17310" spans="12:18">
      <c r="L17310" s="29">
        <v>37213</v>
      </c>
      <c r="M17310" s="27">
        <v>1.98</v>
      </c>
      <c r="N17310" s="9" t="e">
        <v>#N/A</v>
      </c>
      <c r="O17310" s="9" t="e">
        <v>#N/A</v>
      </c>
      <c r="P17310" s="10" t="e">
        <v>#N/A</v>
      </c>
      <c r="Q17310" s="10" t="e">
        <v>#N/A</v>
      </c>
      <c r="R17310" s="30" t="e">
        <f t="shared" si="318"/>
        <v>#N/A</v>
      </c>
    </row>
    <row r="17311" spans="12:18">
      <c r="L17311" s="29">
        <v>37214</v>
      </c>
      <c r="M17311" s="27">
        <v>2.0099999999999998</v>
      </c>
      <c r="N17311" s="9">
        <v>5.22</v>
      </c>
      <c r="O17311" s="9">
        <v>2.9</v>
      </c>
      <c r="P17311" s="10" t="e">
        <v>#N/A</v>
      </c>
      <c r="Q17311" s="10" t="e">
        <v>#N/A</v>
      </c>
      <c r="R17311" s="30" t="e">
        <f t="shared" si="318"/>
        <v>#N/A</v>
      </c>
    </row>
    <row r="17312" spans="12:18">
      <c r="L17312" s="29">
        <v>37215</v>
      </c>
      <c r="M17312" s="27">
        <v>1.97</v>
      </c>
      <c r="N17312" s="9">
        <v>5.3</v>
      </c>
      <c r="O17312" s="9">
        <v>2.97</v>
      </c>
      <c r="P17312" s="10" t="e">
        <v>#N/A</v>
      </c>
      <c r="Q17312" s="10" t="e">
        <v>#N/A</v>
      </c>
      <c r="R17312" s="30" t="e">
        <f t="shared" si="318"/>
        <v>#N/A</v>
      </c>
    </row>
    <row r="17313" spans="12:18">
      <c r="L17313" s="29">
        <v>37216</v>
      </c>
      <c r="M17313" s="27">
        <v>1.93</v>
      </c>
      <c r="N17313" s="9">
        <v>5.35</v>
      </c>
      <c r="O17313" s="9">
        <v>3.06</v>
      </c>
      <c r="P17313" s="10" t="e">
        <v>#N/A</v>
      </c>
      <c r="Q17313" s="10" t="e">
        <v>#N/A</v>
      </c>
      <c r="R17313" s="30" t="e">
        <f t="shared" si="318"/>
        <v>#N/A</v>
      </c>
    </row>
    <row r="17314" spans="12:18">
      <c r="L17314" s="29">
        <v>37217</v>
      </c>
      <c r="M17314" s="27">
        <v>1.93</v>
      </c>
      <c r="N17314" s="9" t="e">
        <v>#N/A</v>
      </c>
      <c r="O17314" s="9" t="e">
        <v>#N/A</v>
      </c>
      <c r="P17314" s="10" t="e">
        <v>#N/A</v>
      </c>
      <c r="Q17314" s="10" t="e">
        <v>#N/A</v>
      </c>
      <c r="R17314" s="30" t="e">
        <f t="shared" si="318"/>
        <v>#N/A</v>
      </c>
    </row>
    <row r="17315" spans="12:18">
      <c r="L17315" s="29">
        <v>37218</v>
      </c>
      <c r="M17315" s="27">
        <v>1.88</v>
      </c>
      <c r="N17315" s="9">
        <v>5.39</v>
      </c>
      <c r="O17315" s="9">
        <v>3.13</v>
      </c>
      <c r="P17315" s="10" t="e">
        <v>#N/A</v>
      </c>
      <c r="Q17315" s="10" t="e">
        <v>#N/A</v>
      </c>
      <c r="R17315" s="30" t="e">
        <f t="shared" si="318"/>
        <v>#N/A</v>
      </c>
    </row>
    <row r="17316" spans="12:18">
      <c r="L17316" s="29">
        <v>37219</v>
      </c>
      <c r="M17316" s="27">
        <v>1.88</v>
      </c>
      <c r="N17316" s="9" t="e">
        <v>#N/A</v>
      </c>
      <c r="O17316" s="9" t="e">
        <v>#N/A</v>
      </c>
      <c r="P17316" s="10" t="e">
        <v>#N/A</v>
      </c>
      <c r="Q17316" s="10" t="e">
        <v>#N/A</v>
      </c>
      <c r="R17316" s="30" t="e">
        <f t="shared" si="318"/>
        <v>#N/A</v>
      </c>
    </row>
    <row r="17317" spans="12:18">
      <c r="L17317" s="29">
        <v>37220</v>
      </c>
      <c r="M17317" s="27">
        <v>1.88</v>
      </c>
      <c r="N17317" s="9" t="e">
        <v>#N/A</v>
      </c>
      <c r="O17317" s="9" t="e">
        <v>#N/A</v>
      </c>
      <c r="P17317" s="10" t="e">
        <v>#N/A</v>
      </c>
      <c r="Q17317" s="10" t="e">
        <v>#N/A</v>
      </c>
      <c r="R17317" s="30" t="e">
        <f t="shared" si="318"/>
        <v>#N/A</v>
      </c>
    </row>
    <row r="17318" spans="12:18">
      <c r="L17318" s="29">
        <v>37221</v>
      </c>
      <c r="M17318" s="27">
        <v>2.04</v>
      </c>
      <c r="N17318" s="9">
        <v>5.39</v>
      </c>
      <c r="O17318" s="9">
        <v>3.11</v>
      </c>
      <c r="P17318" s="10" t="e">
        <v>#N/A</v>
      </c>
      <c r="Q17318" s="10" t="e">
        <v>#N/A</v>
      </c>
      <c r="R17318" s="30" t="e">
        <f t="shared" si="318"/>
        <v>#N/A</v>
      </c>
    </row>
    <row r="17319" spans="12:18">
      <c r="L17319" s="29">
        <v>37222</v>
      </c>
      <c r="M17319" s="27">
        <v>2.0099999999999998</v>
      </c>
      <c r="N17319" s="9">
        <v>5.37</v>
      </c>
      <c r="O17319" s="9">
        <v>3.1</v>
      </c>
      <c r="P17319" s="10" t="e">
        <v>#N/A</v>
      </c>
      <c r="Q17319" s="10" t="e">
        <v>#N/A</v>
      </c>
      <c r="R17319" s="30" t="e">
        <f t="shared" si="318"/>
        <v>#N/A</v>
      </c>
    </row>
    <row r="17320" spans="12:18">
      <c r="L17320" s="29">
        <v>37223</v>
      </c>
      <c r="M17320" s="27">
        <v>2.04</v>
      </c>
      <c r="N17320" s="9">
        <v>5.36</v>
      </c>
      <c r="O17320" s="9">
        <v>3.14</v>
      </c>
      <c r="P17320" s="10" t="e">
        <v>#N/A</v>
      </c>
      <c r="Q17320" s="10" t="e">
        <v>#N/A</v>
      </c>
      <c r="R17320" s="30" t="e">
        <f t="shared" si="318"/>
        <v>#N/A</v>
      </c>
    </row>
    <row r="17321" spans="12:18">
      <c r="L17321" s="29">
        <v>37224</v>
      </c>
      <c r="M17321" s="27">
        <v>2.09</v>
      </c>
      <c r="N17321" s="9">
        <v>5.24</v>
      </c>
      <c r="O17321" s="9">
        <v>3.02</v>
      </c>
      <c r="P17321" s="10" t="e">
        <v>#N/A</v>
      </c>
      <c r="Q17321" s="10" t="e">
        <v>#N/A</v>
      </c>
      <c r="R17321" s="30" t="e">
        <f t="shared" si="318"/>
        <v>#N/A</v>
      </c>
    </row>
    <row r="17322" spans="12:18">
      <c r="L17322" s="29">
        <v>37225</v>
      </c>
      <c r="M17322" s="27">
        <v>2.06</v>
      </c>
      <c r="N17322" s="9">
        <v>5.27</v>
      </c>
      <c r="O17322" s="9">
        <v>3.03</v>
      </c>
      <c r="P17322" s="10" t="e">
        <v>#N/A</v>
      </c>
      <c r="Q17322" s="10" t="e">
        <v>#N/A</v>
      </c>
      <c r="R17322" s="30" t="e">
        <f t="shared" si="318"/>
        <v>#N/A</v>
      </c>
    </row>
    <row r="17323" spans="12:18">
      <c r="L17323" s="29">
        <v>37226</v>
      </c>
      <c r="M17323" s="27">
        <v>2.06</v>
      </c>
      <c r="N17323" s="9" t="e">
        <v>#N/A</v>
      </c>
      <c r="O17323" s="9" t="e">
        <v>#N/A</v>
      </c>
      <c r="P17323" s="10">
        <v>177.4</v>
      </c>
      <c r="Q17323" s="10">
        <v>-0.06</v>
      </c>
      <c r="R17323" s="30">
        <f t="shared" si="318"/>
        <v>-0.72</v>
      </c>
    </row>
    <row r="17324" spans="12:18">
      <c r="L17324" s="29">
        <v>37227</v>
      </c>
      <c r="M17324" s="27">
        <v>2.06</v>
      </c>
      <c r="N17324" s="9" t="e">
        <v>#N/A</v>
      </c>
      <c r="O17324" s="9" t="e">
        <v>#N/A</v>
      </c>
      <c r="P17324" s="10" t="e">
        <v>#N/A</v>
      </c>
      <c r="Q17324" s="10" t="e">
        <v>#N/A</v>
      </c>
      <c r="R17324" s="30" t="e">
        <f t="shared" si="318"/>
        <v>#N/A</v>
      </c>
    </row>
    <row r="17325" spans="12:18">
      <c r="L17325" s="29">
        <v>37228</v>
      </c>
      <c r="M17325" s="27">
        <v>2.0499999999999998</v>
      </c>
      <c r="N17325" s="9">
        <v>5.26</v>
      </c>
      <c r="O17325" s="9">
        <v>3</v>
      </c>
      <c r="P17325" s="10" t="e">
        <v>#N/A</v>
      </c>
      <c r="Q17325" s="10" t="e">
        <v>#N/A</v>
      </c>
      <c r="R17325" s="30" t="e">
        <f t="shared" si="318"/>
        <v>#N/A</v>
      </c>
    </row>
    <row r="17326" spans="12:18">
      <c r="L17326" s="29">
        <v>37229</v>
      </c>
      <c r="M17326" s="27">
        <v>1.93</v>
      </c>
      <c r="N17326" s="9">
        <v>5.22</v>
      </c>
      <c r="O17326" s="9">
        <v>2.99</v>
      </c>
      <c r="P17326" s="10" t="e">
        <v>#N/A</v>
      </c>
      <c r="Q17326" s="10" t="e">
        <v>#N/A</v>
      </c>
      <c r="R17326" s="30" t="e">
        <f t="shared" si="318"/>
        <v>#N/A</v>
      </c>
    </row>
    <row r="17327" spans="12:18">
      <c r="L17327" s="29">
        <v>37230</v>
      </c>
      <c r="M17327" s="27">
        <v>1.89</v>
      </c>
      <c r="N17327" s="9">
        <v>5.35</v>
      </c>
      <c r="O17327" s="9">
        <v>3.18</v>
      </c>
      <c r="P17327" s="10" t="e">
        <v>#N/A</v>
      </c>
      <c r="Q17327" s="10" t="e">
        <v>#N/A</v>
      </c>
      <c r="R17327" s="30" t="e">
        <f t="shared" si="318"/>
        <v>#N/A</v>
      </c>
    </row>
    <row r="17328" spans="12:18">
      <c r="L17328" s="29">
        <v>37231</v>
      </c>
      <c r="M17328" s="27">
        <v>1.87</v>
      </c>
      <c r="N17328" s="9">
        <v>5.47</v>
      </c>
      <c r="O17328" s="9">
        <v>3.32</v>
      </c>
      <c r="P17328" s="10" t="e">
        <v>#N/A</v>
      </c>
      <c r="Q17328" s="10" t="e">
        <v>#N/A</v>
      </c>
      <c r="R17328" s="30" t="e">
        <f t="shared" si="318"/>
        <v>#N/A</v>
      </c>
    </row>
    <row r="17329" spans="12:18">
      <c r="L17329" s="29">
        <v>37232</v>
      </c>
      <c r="M17329" s="27">
        <v>1.92</v>
      </c>
      <c r="N17329" s="9">
        <v>5.6</v>
      </c>
      <c r="O17329" s="9">
        <v>3.54</v>
      </c>
      <c r="P17329" s="10" t="e">
        <v>#N/A</v>
      </c>
      <c r="Q17329" s="10" t="e">
        <v>#N/A</v>
      </c>
      <c r="R17329" s="30" t="e">
        <f t="shared" si="318"/>
        <v>#N/A</v>
      </c>
    </row>
    <row r="17330" spans="12:18">
      <c r="L17330" s="29">
        <v>37233</v>
      </c>
      <c r="M17330" s="27">
        <v>1.92</v>
      </c>
      <c r="N17330" s="9" t="e">
        <v>#N/A</v>
      </c>
      <c r="O17330" s="9" t="e">
        <v>#N/A</v>
      </c>
      <c r="P17330" s="10" t="e">
        <v>#N/A</v>
      </c>
      <c r="Q17330" s="10" t="e">
        <v>#N/A</v>
      </c>
      <c r="R17330" s="30" t="e">
        <f t="shared" si="318"/>
        <v>#N/A</v>
      </c>
    </row>
    <row r="17331" spans="12:18">
      <c r="L17331" s="29">
        <v>37234</v>
      </c>
      <c r="M17331" s="27">
        <v>1.92</v>
      </c>
      <c r="N17331" s="9" t="e">
        <v>#N/A</v>
      </c>
      <c r="O17331" s="9" t="e">
        <v>#N/A</v>
      </c>
      <c r="P17331" s="10" t="e">
        <v>#N/A</v>
      </c>
      <c r="Q17331" s="10" t="e">
        <v>#N/A</v>
      </c>
      <c r="R17331" s="30" t="e">
        <f t="shared" si="318"/>
        <v>#N/A</v>
      </c>
    </row>
    <row r="17332" spans="12:18">
      <c r="L17332" s="29">
        <v>37235</v>
      </c>
      <c r="M17332" s="27">
        <v>1.9</v>
      </c>
      <c r="N17332" s="9">
        <v>5.58</v>
      </c>
      <c r="O17332" s="9">
        <v>3.49</v>
      </c>
      <c r="P17332" s="10" t="e">
        <v>#N/A</v>
      </c>
      <c r="Q17332" s="10" t="e">
        <v>#N/A</v>
      </c>
      <c r="R17332" s="30" t="e">
        <f t="shared" si="318"/>
        <v>#N/A</v>
      </c>
    </row>
    <row r="17333" spans="12:18">
      <c r="L17333" s="29">
        <v>37236</v>
      </c>
      <c r="M17333" s="27">
        <v>1.8</v>
      </c>
      <c r="N17333" s="9">
        <v>5.55</v>
      </c>
      <c r="O17333" s="9">
        <v>3.5</v>
      </c>
      <c r="P17333" s="10" t="e">
        <v>#N/A</v>
      </c>
      <c r="Q17333" s="10" t="e">
        <v>#N/A</v>
      </c>
      <c r="R17333" s="30" t="e">
        <f t="shared" si="318"/>
        <v>#N/A</v>
      </c>
    </row>
    <row r="17334" spans="12:18">
      <c r="L17334" s="29">
        <v>37237</v>
      </c>
      <c r="M17334" s="27">
        <v>1.81</v>
      </c>
      <c r="N17334" s="9">
        <v>5.47</v>
      </c>
      <c r="O17334" s="9">
        <v>3.38</v>
      </c>
      <c r="P17334" s="10" t="e">
        <v>#N/A</v>
      </c>
      <c r="Q17334" s="10" t="e">
        <v>#N/A</v>
      </c>
      <c r="R17334" s="30" t="e">
        <f t="shared" si="318"/>
        <v>#N/A</v>
      </c>
    </row>
    <row r="17335" spans="12:18">
      <c r="L17335" s="29">
        <v>37238</v>
      </c>
      <c r="M17335" s="27">
        <v>1.86</v>
      </c>
      <c r="N17335" s="9">
        <v>5.53</v>
      </c>
      <c r="O17335" s="9">
        <v>3.47</v>
      </c>
      <c r="P17335" s="10" t="e">
        <v>#N/A</v>
      </c>
      <c r="Q17335" s="10" t="e">
        <v>#N/A</v>
      </c>
      <c r="R17335" s="30" t="e">
        <f t="shared" si="318"/>
        <v>#N/A</v>
      </c>
    </row>
    <row r="17336" spans="12:18">
      <c r="L17336" s="29">
        <v>37239</v>
      </c>
      <c r="M17336" s="27">
        <v>1.88</v>
      </c>
      <c r="N17336" s="9">
        <v>5.59</v>
      </c>
      <c r="O17336" s="9">
        <v>3.54</v>
      </c>
      <c r="P17336" s="10" t="e">
        <v>#N/A</v>
      </c>
      <c r="Q17336" s="10" t="e">
        <v>#N/A</v>
      </c>
      <c r="R17336" s="30" t="e">
        <f t="shared" si="318"/>
        <v>#N/A</v>
      </c>
    </row>
    <row r="17337" spans="12:18">
      <c r="L17337" s="29">
        <v>37240</v>
      </c>
      <c r="M17337" s="27">
        <v>1.88</v>
      </c>
      <c r="N17337" s="9" t="e">
        <v>#N/A</v>
      </c>
      <c r="O17337" s="9" t="e">
        <v>#N/A</v>
      </c>
      <c r="P17337" s="10" t="e">
        <v>#N/A</v>
      </c>
      <c r="Q17337" s="10" t="e">
        <v>#N/A</v>
      </c>
      <c r="R17337" s="30" t="e">
        <f t="shared" si="318"/>
        <v>#N/A</v>
      </c>
    </row>
    <row r="17338" spans="12:18">
      <c r="L17338" s="29">
        <v>37241</v>
      </c>
      <c r="M17338" s="27">
        <v>1.88</v>
      </c>
      <c r="N17338" s="9" t="e">
        <v>#N/A</v>
      </c>
      <c r="O17338" s="9" t="e">
        <v>#N/A</v>
      </c>
      <c r="P17338" s="10" t="e">
        <v>#N/A</v>
      </c>
      <c r="Q17338" s="10" t="e">
        <v>#N/A</v>
      </c>
      <c r="R17338" s="30" t="e">
        <f t="shared" si="318"/>
        <v>#N/A</v>
      </c>
    </row>
    <row r="17339" spans="12:18">
      <c r="L17339" s="29">
        <v>37242</v>
      </c>
      <c r="M17339" s="27">
        <v>1.93</v>
      </c>
      <c r="N17339" s="9">
        <v>5.61</v>
      </c>
      <c r="O17339" s="9">
        <v>3.55</v>
      </c>
      <c r="P17339" s="10" t="e">
        <v>#N/A</v>
      </c>
      <c r="Q17339" s="10" t="e">
        <v>#N/A</v>
      </c>
      <c r="R17339" s="30" t="e">
        <f t="shared" si="318"/>
        <v>#N/A</v>
      </c>
    </row>
    <row r="17340" spans="12:18">
      <c r="L17340" s="29">
        <v>37243</v>
      </c>
      <c r="M17340" s="27">
        <v>1.71</v>
      </c>
      <c r="N17340" s="9">
        <v>5.52</v>
      </c>
      <c r="O17340" s="9">
        <v>3.48</v>
      </c>
      <c r="P17340" s="10" t="e">
        <v>#N/A</v>
      </c>
      <c r="Q17340" s="10" t="e">
        <v>#N/A</v>
      </c>
      <c r="R17340" s="30" t="e">
        <f t="shared" si="318"/>
        <v>#N/A</v>
      </c>
    </row>
    <row r="17341" spans="12:18">
      <c r="L17341" s="29">
        <v>37244</v>
      </c>
      <c r="M17341" s="27">
        <v>1.71</v>
      </c>
      <c r="N17341" s="9">
        <v>5.45</v>
      </c>
      <c r="O17341" s="9">
        <v>3.42</v>
      </c>
      <c r="P17341" s="10" t="e">
        <v>#N/A</v>
      </c>
      <c r="Q17341" s="10" t="e">
        <v>#N/A</v>
      </c>
      <c r="R17341" s="30" t="e">
        <f t="shared" si="318"/>
        <v>#N/A</v>
      </c>
    </row>
    <row r="17342" spans="12:18">
      <c r="L17342" s="29">
        <v>37245</v>
      </c>
      <c r="M17342" s="27">
        <v>1.79</v>
      </c>
      <c r="N17342" s="9">
        <v>5.43</v>
      </c>
      <c r="O17342" s="9">
        <v>3.42</v>
      </c>
      <c r="P17342" s="10" t="e">
        <v>#N/A</v>
      </c>
      <c r="Q17342" s="10" t="e">
        <v>#N/A</v>
      </c>
      <c r="R17342" s="30" t="e">
        <f t="shared" si="318"/>
        <v>#N/A</v>
      </c>
    </row>
    <row r="17343" spans="12:18">
      <c r="L17343" s="29">
        <v>37246</v>
      </c>
      <c r="M17343" s="27">
        <v>1.78</v>
      </c>
      <c r="N17343" s="9">
        <v>5.45</v>
      </c>
      <c r="O17343" s="9">
        <v>3.44</v>
      </c>
      <c r="P17343" s="10" t="e">
        <v>#N/A</v>
      </c>
      <c r="Q17343" s="10" t="e">
        <v>#N/A</v>
      </c>
      <c r="R17343" s="30" t="e">
        <f t="shared" si="318"/>
        <v>#N/A</v>
      </c>
    </row>
    <row r="17344" spans="12:18">
      <c r="L17344" s="29">
        <v>37247</v>
      </c>
      <c r="M17344" s="27">
        <v>1.78</v>
      </c>
      <c r="N17344" s="9" t="e">
        <v>#N/A</v>
      </c>
      <c r="O17344" s="9" t="e">
        <v>#N/A</v>
      </c>
      <c r="P17344" s="10" t="e">
        <v>#N/A</v>
      </c>
      <c r="Q17344" s="10" t="e">
        <v>#N/A</v>
      </c>
      <c r="R17344" s="30" t="e">
        <f t="shared" si="318"/>
        <v>#N/A</v>
      </c>
    </row>
    <row r="17345" spans="12:18">
      <c r="L17345" s="29">
        <v>37248</v>
      </c>
      <c r="M17345" s="27">
        <v>1.78</v>
      </c>
      <c r="N17345" s="9" t="e">
        <v>#N/A</v>
      </c>
      <c r="O17345" s="9" t="e">
        <v>#N/A</v>
      </c>
      <c r="P17345" s="10" t="e">
        <v>#N/A</v>
      </c>
      <c r="Q17345" s="10" t="e">
        <v>#N/A</v>
      </c>
      <c r="R17345" s="30" t="e">
        <f t="shared" si="318"/>
        <v>#N/A</v>
      </c>
    </row>
    <row r="17346" spans="12:18">
      <c r="L17346" s="29">
        <v>37249</v>
      </c>
      <c r="M17346" s="27">
        <v>1.68</v>
      </c>
      <c r="N17346" s="9">
        <v>5.49</v>
      </c>
      <c r="O17346" s="9">
        <v>3.49</v>
      </c>
      <c r="P17346" s="10" t="e">
        <v>#N/A</v>
      </c>
      <c r="Q17346" s="10" t="e">
        <v>#N/A</v>
      </c>
      <c r="R17346" s="30" t="e">
        <f t="shared" si="318"/>
        <v>#N/A</v>
      </c>
    </row>
    <row r="17347" spans="12:18">
      <c r="L17347" s="29">
        <v>37250</v>
      </c>
      <c r="M17347" s="27">
        <v>1.68</v>
      </c>
      <c r="N17347" s="9" t="e">
        <v>#N/A</v>
      </c>
      <c r="O17347" s="9" t="e">
        <v>#N/A</v>
      </c>
      <c r="P17347" s="10" t="e">
        <v>#N/A</v>
      </c>
      <c r="Q17347" s="10" t="e">
        <v>#N/A</v>
      </c>
      <c r="R17347" s="30" t="e">
        <f t="shared" si="318"/>
        <v>#N/A</v>
      </c>
    </row>
    <row r="17348" spans="12:18">
      <c r="L17348" s="29">
        <v>37251</v>
      </c>
      <c r="M17348" s="27">
        <v>1.89</v>
      </c>
      <c r="N17348" s="9">
        <v>5.52</v>
      </c>
      <c r="O17348" s="9">
        <v>3.5</v>
      </c>
      <c r="P17348" s="10" t="e">
        <v>#N/A</v>
      </c>
      <c r="Q17348" s="10" t="e">
        <v>#N/A</v>
      </c>
      <c r="R17348" s="30" t="e">
        <f t="shared" ref="R17348:R17411" si="319">Q17348*12</f>
        <v>#N/A</v>
      </c>
    </row>
    <row r="17349" spans="12:18">
      <c r="L17349" s="29">
        <v>37252</v>
      </c>
      <c r="M17349" s="27">
        <v>1.85</v>
      </c>
      <c r="N17349" s="9">
        <v>5.49</v>
      </c>
      <c r="O17349" s="9">
        <v>3.42</v>
      </c>
      <c r="P17349" s="10" t="e">
        <v>#N/A</v>
      </c>
      <c r="Q17349" s="10" t="e">
        <v>#N/A</v>
      </c>
      <c r="R17349" s="30" t="e">
        <f t="shared" si="319"/>
        <v>#N/A</v>
      </c>
    </row>
    <row r="17350" spans="12:18">
      <c r="L17350" s="29">
        <v>37253</v>
      </c>
      <c r="M17350" s="27">
        <v>1.54</v>
      </c>
      <c r="N17350" s="9">
        <v>5.54</v>
      </c>
      <c r="O17350" s="9">
        <v>3.46</v>
      </c>
      <c r="P17350" s="10" t="e">
        <v>#N/A</v>
      </c>
      <c r="Q17350" s="10" t="e">
        <v>#N/A</v>
      </c>
      <c r="R17350" s="30" t="e">
        <f t="shared" si="319"/>
        <v>#N/A</v>
      </c>
    </row>
    <row r="17351" spans="12:18">
      <c r="L17351" s="29">
        <v>37254</v>
      </c>
      <c r="M17351" s="27">
        <v>1.54</v>
      </c>
      <c r="N17351" s="9" t="e">
        <v>#N/A</v>
      </c>
      <c r="O17351" s="9" t="e">
        <v>#N/A</v>
      </c>
      <c r="P17351" s="10" t="e">
        <v>#N/A</v>
      </c>
      <c r="Q17351" s="10" t="e">
        <v>#N/A</v>
      </c>
      <c r="R17351" s="30" t="e">
        <f t="shared" si="319"/>
        <v>#N/A</v>
      </c>
    </row>
    <row r="17352" spans="12:18">
      <c r="L17352" s="29">
        <v>37255</v>
      </c>
      <c r="M17352" s="27">
        <v>1.54</v>
      </c>
      <c r="N17352" s="9" t="e">
        <v>#N/A</v>
      </c>
      <c r="O17352" s="9" t="e">
        <v>#N/A</v>
      </c>
      <c r="P17352" s="10" t="e">
        <v>#N/A</v>
      </c>
      <c r="Q17352" s="10" t="e">
        <v>#N/A</v>
      </c>
      <c r="R17352" s="30" t="e">
        <f t="shared" si="319"/>
        <v>#N/A</v>
      </c>
    </row>
    <row r="17353" spans="12:18">
      <c r="L17353" s="29">
        <v>37256</v>
      </c>
      <c r="M17353" s="27">
        <v>1.52</v>
      </c>
      <c r="N17353" s="9">
        <v>5.48</v>
      </c>
      <c r="O17353" s="9">
        <v>3.36</v>
      </c>
      <c r="P17353" s="10" t="e">
        <v>#N/A</v>
      </c>
      <c r="Q17353" s="10" t="e">
        <v>#N/A</v>
      </c>
      <c r="R17353" s="30" t="e">
        <f t="shared" si="319"/>
        <v>#N/A</v>
      </c>
    </row>
    <row r="17354" spans="12:18">
      <c r="L17354" s="29">
        <v>37257</v>
      </c>
      <c r="M17354" s="27">
        <v>1.52</v>
      </c>
      <c r="N17354" s="9" t="e">
        <v>#N/A</v>
      </c>
      <c r="O17354" s="9" t="e">
        <v>#N/A</v>
      </c>
      <c r="P17354" s="10">
        <v>177.7</v>
      </c>
      <c r="Q17354" s="10">
        <v>0.17</v>
      </c>
      <c r="R17354" s="30">
        <f t="shared" si="319"/>
        <v>2.04</v>
      </c>
    </row>
    <row r="17355" spans="12:18">
      <c r="L17355" s="29">
        <v>37258</v>
      </c>
      <c r="M17355" s="27">
        <v>1.92</v>
      </c>
      <c r="N17355" s="9">
        <v>5.56</v>
      </c>
      <c r="O17355" s="9">
        <v>3.49</v>
      </c>
      <c r="P17355" s="10" t="e">
        <v>#N/A</v>
      </c>
      <c r="Q17355" s="10" t="e">
        <v>#N/A</v>
      </c>
      <c r="R17355" s="30" t="e">
        <f t="shared" si="319"/>
        <v>#N/A</v>
      </c>
    </row>
    <row r="17356" spans="12:18">
      <c r="L17356" s="29">
        <v>37259</v>
      </c>
      <c r="M17356" s="27">
        <v>1.72</v>
      </c>
      <c r="N17356" s="9">
        <v>5.54</v>
      </c>
      <c r="O17356" s="9">
        <v>3.46</v>
      </c>
      <c r="P17356" s="10" t="e">
        <v>#N/A</v>
      </c>
      <c r="Q17356" s="10" t="e">
        <v>#N/A</v>
      </c>
      <c r="R17356" s="30" t="e">
        <f t="shared" si="319"/>
        <v>#N/A</v>
      </c>
    </row>
    <row r="17357" spans="12:18">
      <c r="L17357" s="29">
        <v>37260</v>
      </c>
      <c r="M17357" s="27">
        <v>1.61</v>
      </c>
      <c r="N17357" s="9">
        <v>5.57</v>
      </c>
      <c r="O17357" s="9">
        <v>3.49</v>
      </c>
      <c r="P17357" s="10" t="e">
        <v>#N/A</v>
      </c>
      <c r="Q17357" s="10" t="e">
        <v>#N/A</v>
      </c>
      <c r="R17357" s="30" t="e">
        <f t="shared" si="319"/>
        <v>#N/A</v>
      </c>
    </row>
    <row r="17358" spans="12:18">
      <c r="L17358" s="29">
        <v>37261</v>
      </c>
      <c r="M17358" s="27">
        <v>1.61</v>
      </c>
      <c r="N17358" s="9" t="e">
        <v>#N/A</v>
      </c>
      <c r="O17358" s="9" t="e">
        <v>#N/A</v>
      </c>
      <c r="P17358" s="10" t="e">
        <v>#N/A</v>
      </c>
      <c r="Q17358" s="10" t="e">
        <v>#N/A</v>
      </c>
      <c r="R17358" s="30" t="e">
        <f t="shared" si="319"/>
        <v>#N/A</v>
      </c>
    </row>
    <row r="17359" spans="12:18">
      <c r="L17359" s="29">
        <v>37262</v>
      </c>
      <c r="M17359" s="27">
        <v>1.61</v>
      </c>
      <c r="N17359" s="9" t="e">
        <v>#N/A</v>
      </c>
      <c r="O17359" s="9" t="e">
        <v>#N/A</v>
      </c>
      <c r="P17359" s="10" t="e">
        <v>#N/A</v>
      </c>
      <c r="Q17359" s="10" t="e">
        <v>#N/A</v>
      </c>
      <c r="R17359" s="30" t="e">
        <f t="shared" si="319"/>
        <v>#N/A</v>
      </c>
    </row>
    <row r="17360" spans="12:18">
      <c r="L17360" s="29">
        <v>37263</v>
      </c>
      <c r="M17360" s="27">
        <v>1.61</v>
      </c>
      <c r="N17360" s="9">
        <v>5.49</v>
      </c>
      <c r="O17360" s="9">
        <v>3.44</v>
      </c>
      <c r="P17360" s="10" t="e">
        <v>#N/A</v>
      </c>
      <c r="Q17360" s="10" t="e">
        <v>#N/A</v>
      </c>
      <c r="R17360" s="30" t="e">
        <f t="shared" si="319"/>
        <v>#N/A</v>
      </c>
    </row>
    <row r="17361" spans="12:18">
      <c r="L17361" s="29">
        <v>37264</v>
      </c>
      <c r="M17361" s="27">
        <v>1.61</v>
      </c>
      <c r="N17361" s="9">
        <v>5.51</v>
      </c>
      <c r="O17361" s="9">
        <v>3.45</v>
      </c>
      <c r="P17361" s="10" t="e">
        <v>#N/A</v>
      </c>
      <c r="Q17361" s="10" t="e">
        <v>#N/A</v>
      </c>
      <c r="R17361" s="30" t="e">
        <f t="shared" si="319"/>
        <v>#N/A</v>
      </c>
    </row>
    <row r="17362" spans="12:18">
      <c r="L17362" s="29">
        <v>37265</v>
      </c>
      <c r="M17362" s="27">
        <v>1.74</v>
      </c>
      <c r="N17362" s="9">
        <v>5.51</v>
      </c>
      <c r="O17362" s="9">
        <v>3.45</v>
      </c>
      <c r="P17362" s="10" t="e">
        <v>#N/A</v>
      </c>
      <c r="Q17362" s="10" t="e">
        <v>#N/A</v>
      </c>
      <c r="R17362" s="30" t="e">
        <f t="shared" si="319"/>
        <v>#N/A</v>
      </c>
    </row>
    <row r="17363" spans="12:18">
      <c r="L17363" s="29">
        <v>37266</v>
      </c>
      <c r="M17363" s="27">
        <v>1.81</v>
      </c>
      <c r="N17363" s="9">
        <v>5.42</v>
      </c>
      <c r="O17363" s="9">
        <v>3.35</v>
      </c>
      <c r="P17363" s="10" t="e">
        <v>#N/A</v>
      </c>
      <c r="Q17363" s="10" t="e">
        <v>#N/A</v>
      </c>
      <c r="R17363" s="30" t="e">
        <f t="shared" si="319"/>
        <v>#N/A</v>
      </c>
    </row>
    <row r="17364" spans="12:18">
      <c r="L17364" s="29">
        <v>37267</v>
      </c>
      <c r="M17364" s="27">
        <v>1.71</v>
      </c>
      <c r="N17364" s="9">
        <v>5.37</v>
      </c>
      <c r="O17364" s="9">
        <v>3.37</v>
      </c>
      <c r="P17364" s="10" t="e">
        <v>#N/A</v>
      </c>
      <c r="Q17364" s="10" t="e">
        <v>#N/A</v>
      </c>
      <c r="R17364" s="30" t="e">
        <f t="shared" si="319"/>
        <v>#N/A</v>
      </c>
    </row>
    <row r="17365" spans="12:18">
      <c r="L17365" s="29">
        <v>37268</v>
      </c>
      <c r="M17365" s="27">
        <v>1.71</v>
      </c>
      <c r="N17365" s="9" t="e">
        <v>#N/A</v>
      </c>
      <c r="O17365" s="9" t="e">
        <v>#N/A</v>
      </c>
      <c r="P17365" s="10" t="e">
        <v>#N/A</v>
      </c>
      <c r="Q17365" s="10" t="e">
        <v>#N/A</v>
      </c>
      <c r="R17365" s="30" t="e">
        <f t="shared" si="319"/>
        <v>#N/A</v>
      </c>
    </row>
    <row r="17366" spans="12:18">
      <c r="L17366" s="29">
        <v>37269</v>
      </c>
      <c r="M17366" s="27">
        <v>1.71</v>
      </c>
      <c r="N17366" s="9" t="e">
        <v>#N/A</v>
      </c>
      <c r="O17366" s="9" t="e">
        <v>#N/A</v>
      </c>
      <c r="P17366" s="10" t="e">
        <v>#N/A</v>
      </c>
      <c r="Q17366" s="10" t="e">
        <v>#N/A</v>
      </c>
      <c r="R17366" s="30" t="e">
        <f t="shared" si="319"/>
        <v>#N/A</v>
      </c>
    </row>
    <row r="17367" spans="12:18">
      <c r="L17367" s="29">
        <v>37270</v>
      </c>
      <c r="M17367" s="27">
        <v>1.78</v>
      </c>
      <c r="N17367" s="9">
        <v>5.38</v>
      </c>
      <c r="O17367" s="9">
        <v>3.36</v>
      </c>
      <c r="P17367" s="10" t="e">
        <v>#N/A</v>
      </c>
      <c r="Q17367" s="10" t="e">
        <v>#N/A</v>
      </c>
      <c r="R17367" s="30" t="e">
        <f t="shared" si="319"/>
        <v>#N/A</v>
      </c>
    </row>
    <row r="17368" spans="12:18">
      <c r="L17368" s="29">
        <v>37271</v>
      </c>
      <c r="M17368" s="27">
        <v>1.75</v>
      </c>
      <c r="N17368" s="9">
        <v>5.34</v>
      </c>
      <c r="O17368" s="9">
        <v>3.31</v>
      </c>
      <c r="P17368" s="10" t="e">
        <v>#N/A</v>
      </c>
      <c r="Q17368" s="10" t="e">
        <v>#N/A</v>
      </c>
      <c r="R17368" s="30" t="e">
        <f t="shared" si="319"/>
        <v>#N/A</v>
      </c>
    </row>
    <row r="17369" spans="12:18">
      <c r="L17369" s="29">
        <v>37272</v>
      </c>
      <c r="M17369" s="27">
        <v>1.69</v>
      </c>
      <c r="N17369" s="9">
        <v>5.36</v>
      </c>
      <c r="O17369" s="9">
        <v>3.3</v>
      </c>
      <c r="P17369" s="10" t="e">
        <v>#N/A</v>
      </c>
      <c r="Q17369" s="10" t="e">
        <v>#N/A</v>
      </c>
      <c r="R17369" s="30" t="e">
        <f t="shared" si="319"/>
        <v>#N/A</v>
      </c>
    </row>
    <row r="17370" spans="12:18">
      <c r="L17370" s="29">
        <v>37273</v>
      </c>
      <c r="M17370" s="27">
        <v>1.68</v>
      </c>
      <c r="N17370" s="9">
        <v>5.41</v>
      </c>
      <c r="O17370" s="9">
        <v>3.37</v>
      </c>
      <c r="P17370" s="10" t="e">
        <v>#N/A</v>
      </c>
      <c r="Q17370" s="10" t="e">
        <v>#N/A</v>
      </c>
      <c r="R17370" s="30" t="e">
        <f t="shared" si="319"/>
        <v>#N/A</v>
      </c>
    </row>
    <row r="17371" spans="12:18">
      <c r="L17371" s="29">
        <v>37274</v>
      </c>
      <c r="M17371" s="27">
        <v>1.71</v>
      </c>
      <c r="N17371" s="9">
        <v>5.36</v>
      </c>
      <c r="O17371" s="9">
        <v>3.35</v>
      </c>
      <c r="P17371" s="10" t="e">
        <v>#N/A</v>
      </c>
      <c r="Q17371" s="10" t="e">
        <v>#N/A</v>
      </c>
      <c r="R17371" s="30" t="e">
        <f t="shared" si="319"/>
        <v>#N/A</v>
      </c>
    </row>
    <row r="17372" spans="12:18">
      <c r="L17372" s="29">
        <v>37275</v>
      </c>
      <c r="M17372" s="27">
        <v>1.71</v>
      </c>
      <c r="N17372" s="9" t="e">
        <v>#N/A</v>
      </c>
      <c r="O17372" s="9" t="e">
        <v>#N/A</v>
      </c>
      <c r="P17372" s="10" t="e">
        <v>#N/A</v>
      </c>
      <c r="Q17372" s="10" t="e">
        <v>#N/A</v>
      </c>
      <c r="R17372" s="30" t="e">
        <f t="shared" si="319"/>
        <v>#N/A</v>
      </c>
    </row>
    <row r="17373" spans="12:18">
      <c r="L17373" s="29">
        <v>37276</v>
      </c>
      <c r="M17373" s="27">
        <v>1.71</v>
      </c>
      <c r="N17373" s="9" t="e">
        <v>#N/A</v>
      </c>
      <c r="O17373" s="9" t="e">
        <v>#N/A</v>
      </c>
      <c r="P17373" s="10" t="e">
        <v>#N/A</v>
      </c>
      <c r="Q17373" s="10" t="e">
        <v>#N/A</v>
      </c>
      <c r="R17373" s="30" t="e">
        <f t="shared" si="319"/>
        <v>#N/A</v>
      </c>
    </row>
    <row r="17374" spans="12:18">
      <c r="L17374" s="29">
        <v>37277</v>
      </c>
      <c r="M17374" s="27">
        <v>1.71</v>
      </c>
      <c r="N17374" s="9" t="e">
        <v>#N/A</v>
      </c>
      <c r="O17374" s="9" t="e">
        <v>#N/A</v>
      </c>
      <c r="P17374" s="10" t="e">
        <v>#N/A</v>
      </c>
      <c r="Q17374" s="10" t="e">
        <v>#N/A</v>
      </c>
      <c r="R17374" s="30" t="e">
        <f t="shared" si="319"/>
        <v>#N/A</v>
      </c>
    </row>
    <row r="17375" spans="12:18">
      <c r="L17375" s="29">
        <v>37278</v>
      </c>
      <c r="M17375" s="27">
        <v>1.84</v>
      </c>
      <c r="N17375" s="9">
        <v>5.39</v>
      </c>
      <c r="O17375" s="9">
        <v>3.29</v>
      </c>
      <c r="P17375" s="10" t="e">
        <v>#N/A</v>
      </c>
      <c r="Q17375" s="10" t="e">
        <v>#N/A</v>
      </c>
      <c r="R17375" s="30" t="e">
        <f t="shared" si="319"/>
        <v>#N/A</v>
      </c>
    </row>
    <row r="17376" spans="12:18">
      <c r="L17376" s="29">
        <v>37279</v>
      </c>
      <c r="M17376" s="27">
        <v>1.81</v>
      </c>
      <c r="N17376" s="9">
        <v>5.48</v>
      </c>
      <c r="O17376" s="9">
        <v>3.37</v>
      </c>
      <c r="P17376" s="10" t="e">
        <v>#N/A</v>
      </c>
      <c r="Q17376" s="10" t="e">
        <v>#N/A</v>
      </c>
      <c r="R17376" s="30" t="e">
        <f t="shared" si="319"/>
        <v>#N/A</v>
      </c>
    </row>
    <row r="17377" spans="12:18">
      <c r="L17377" s="29">
        <v>37280</v>
      </c>
      <c r="M17377" s="27">
        <v>1.8</v>
      </c>
      <c r="N17377" s="9">
        <v>5.47</v>
      </c>
      <c r="O17377" s="9">
        <v>3.38</v>
      </c>
      <c r="P17377" s="10" t="e">
        <v>#N/A</v>
      </c>
      <c r="Q17377" s="10" t="e">
        <v>#N/A</v>
      </c>
      <c r="R17377" s="30" t="e">
        <f t="shared" si="319"/>
        <v>#N/A</v>
      </c>
    </row>
    <row r="17378" spans="12:18">
      <c r="L17378" s="29">
        <v>37281</v>
      </c>
      <c r="M17378" s="27">
        <v>1.78</v>
      </c>
      <c r="N17378" s="9">
        <v>5.47</v>
      </c>
      <c r="O17378" s="9">
        <v>3.41</v>
      </c>
      <c r="P17378" s="10" t="e">
        <v>#N/A</v>
      </c>
      <c r="Q17378" s="10" t="e">
        <v>#N/A</v>
      </c>
      <c r="R17378" s="30" t="e">
        <f t="shared" si="319"/>
        <v>#N/A</v>
      </c>
    </row>
    <row r="17379" spans="12:18">
      <c r="L17379" s="29">
        <v>37282</v>
      </c>
      <c r="M17379" s="27">
        <v>1.78</v>
      </c>
      <c r="N17379" s="9" t="e">
        <v>#N/A</v>
      </c>
      <c r="O17379" s="9" t="e">
        <v>#N/A</v>
      </c>
      <c r="P17379" s="10" t="e">
        <v>#N/A</v>
      </c>
      <c r="Q17379" s="10" t="e">
        <v>#N/A</v>
      </c>
      <c r="R17379" s="30" t="e">
        <f t="shared" si="319"/>
        <v>#N/A</v>
      </c>
    </row>
    <row r="17380" spans="12:18">
      <c r="L17380" s="29">
        <v>37283</v>
      </c>
      <c r="M17380" s="27">
        <v>1.78</v>
      </c>
      <c r="N17380" s="9" t="e">
        <v>#N/A</v>
      </c>
      <c r="O17380" s="9" t="e">
        <v>#N/A</v>
      </c>
      <c r="P17380" s="10" t="e">
        <v>#N/A</v>
      </c>
      <c r="Q17380" s="10" t="e">
        <v>#N/A</v>
      </c>
      <c r="R17380" s="30" t="e">
        <f t="shared" si="319"/>
        <v>#N/A</v>
      </c>
    </row>
    <row r="17381" spans="12:18">
      <c r="L17381" s="29">
        <v>37284</v>
      </c>
      <c r="M17381" s="27">
        <v>1.79</v>
      </c>
      <c r="N17381" s="9">
        <v>5.47</v>
      </c>
      <c r="O17381" s="9">
        <v>3.39</v>
      </c>
      <c r="P17381" s="10" t="e">
        <v>#N/A</v>
      </c>
      <c r="Q17381" s="10" t="e">
        <v>#N/A</v>
      </c>
      <c r="R17381" s="30" t="e">
        <f t="shared" si="319"/>
        <v>#N/A</v>
      </c>
    </row>
    <row r="17382" spans="12:18">
      <c r="L17382" s="29">
        <v>37285</v>
      </c>
      <c r="M17382" s="27">
        <v>1.78</v>
      </c>
      <c r="N17382" s="9">
        <v>5.4</v>
      </c>
      <c r="O17382" s="9">
        <v>3.33</v>
      </c>
      <c r="P17382" s="10" t="e">
        <v>#N/A</v>
      </c>
      <c r="Q17382" s="10" t="e">
        <v>#N/A</v>
      </c>
      <c r="R17382" s="30" t="e">
        <f t="shared" si="319"/>
        <v>#N/A</v>
      </c>
    </row>
    <row r="17383" spans="12:18">
      <c r="L17383" s="29">
        <v>37286</v>
      </c>
      <c r="M17383" s="27">
        <v>1.78</v>
      </c>
      <c r="N17383" s="9">
        <v>5.41</v>
      </c>
      <c r="O17383" s="9">
        <v>3.3</v>
      </c>
      <c r="P17383" s="10" t="e">
        <v>#N/A</v>
      </c>
      <c r="Q17383" s="10" t="e">
        <v>#N/A</v>
      </c>
      <c r="R17383" s="30" t="e">
        <f t="shared" si="319"/>
        <v>#N/A</v>
      </c>
    </row>
    <row r="17384" spans="12:18">
      <c r="L17384" s="29">
        <v>37287</v>
      </c>
      <c r="M17384" s="27">
        <v>1.85</v>
      </c>
      <c r="N17384" s="9">
        <v>5.44</v>
      </c>
      <c r="O17384" s="9">
        <v>3.34</v>
      </c>
      <c r="P17384" s="10" t="e">
        <v>#N/A</v>
      </c>
      <c r="Q17384" s="10" t="e">
        <v>#N/A</v>
      </c>
      <c r="R17384" s="30" t="e">
        <f t="shared" si="319"/>
        <v>#N/A</v>
      </c>
    </row>
    <row r="17385" spans="12:18">
      <c r="L17385" s="29">
        <v>37288</v>
      </c>
      <c r="M17385" s="27">
        <v>1.77</v>
      </c>
      <c r="N17385" s="9">
        <v>5.4</v>
      </c>
      <c r="O17385" s="9">
        <v>3.29</v>
      </c>
      <c r="P17385" s="10">
        <v>178</v>
      </c>
      <c r="Q17385" s="10">
        <v>0.17</v>
      </c>
      <c r="R17385" s="30">
        <f t="shared" si="319"/>
        <v>2.04</v>
      </c>
    </row>
    <row r="17386" spans="12:18">
      <c r="L17386" s="29">
        <v>37289</v>
      </c>
      <c r="M17386" s="27">
        <v>1.77</v>
      </c>
      <c r="N17386" s="9" t="e">
        <v>#N/A</v>
      </c>
      <c r="O17386" s="9" t="e">
        <v>#N/A</v>
      </c>
      <c r="P17386" s="10" t="e">
        <v>#N/A</v>
      </c>
      <c r="Q17386" s="10" t="e">
        <v>#N/A</v>
      </c>
      <c r="R17386" s="30" t="e">
        <f t="shared" si="319"/>
        <v>#N/A</v>
      </c>
    </row>
    <row r="17387" spans="12:18">
      <c r="L17387" s="29">
        <v>37290</v>
      </c>
      <c r="M17387" s="27">
        <v>1.77</v>
      </c>
      <c r="N17387" s="9" t="e">
        <v>#N/A</v>
      </c>
      <c r="O17387" s="9" t="e">
        <v>#N/A</v>
      </c>
      <c r="P17387" s="10" t="e">
        <v>#N/A</v>
      </c>
      <c r="Q17387" s="10" t="e">
        <v>#N/A</v>
      </c>
      <c r="R17387" s="30" t="e">
        <f t="shared" si="319"/>
        <v>#N/A</v>
      </c>
    </row>
    <row r="17388" spans="12:18">
      <c r="L17388" s="29">
        <v>37291</v>
      </c>
      <c r="M17388" s="27">
        <v>1.74</v>
      </c>
      <c r="N17388" s="9">
        <v>5.35</v>
      </c>
      <c r="O17388" s="9">
        <v>3.2</v>
      </c>
      <c r="P17388" s="10" t="e">
        <v>#N/A</v>
      </c>
      <c r="Q17388" s="10" t="e">
        <v>#N/A</v>
      </c>
      <c r="R17388" s="30" t="e">
        <f t="shared" si="319"/>
        <v>#N/A</v>
      </c>
    </row>
    <row r="17389" spans="12:18">
      <c r="L17389" s="29">
        <v>37292</v>
      </c>
      <c r="M17389" s="27">
        <v>1.64</v>
      </c>
      <c r="N17389" s="9">
        <v>5.35</v>
      </c>
      <c r="O17389" s="9">
        <v>3.19</v>
      </c>
      <c r="P17389" s="10" t="e">
        <v>#N/A</v>
      </c>
      <c r="Q17389" s="10" t="e">
        <v>#N/A</v>
      </c>
      <c r="R17389" s="30" t="e">
        <f t="shared" si="319"/>
        <v>#N/A</v>
      </c>
    </row>
    <row r="17390" spans="12:18">
      <c r="L17390" s="29">
        <v>37293</v>
      </c>
      <c r="M17390" s="27">
        <v>1.66</v>
      </c>
      <c r="N17390" s="9">
        <v>5.38</v>
      </c>
      <c r="O17390" s="9">
        <v>3.21</v>
      </c>
      <c r="P17390" s="10" t="e">
        <v>#N/A</v>
      </c>
      <c r="Q17390" s="10" t="e">
        <v>#N/A</v>
      </c>
      <c r="R17390" s="30" t="e">
        <f t="shared" si="319"/>
        <v>#N/A</v>
      </c>
    </row>
    <row r="17391" spans="12:18">
      <c r="L17391" s="29">
        <v>37294</v>
      </c>
      <c r="M17391" s="27">
        <v>1.74</v>
      </c>
      <c r="N17391" s="9">
        <v>5.42</v>
      </c>
      <c r="O17391" s="9">
        <v>3.23</v>
      </c>
      <c r="P17391" s="10" t="e">
        <v>#N/A</v>
      </c>
      <c r="Q17391" s="10" t="e">
        <v>#N/A</v>
      </c>
      <c r="R17391" s="30" t="e">
        <f t="shared" si="319"/>
        <v>#N/A</v>
      </c>
    </row>
    <row r="17392" spans="12:18">
      <c r="L17392" s="29">
        <v>37295</v>
      </c>
      <c r="M17392" s="27">
        <v>1.69</v>
      </c>
      <c r="N17392" s="9">
        <v>5.39</v>
      </c>
      <c r="O17392" s="9">
        <v>3.2</v>
      </c>
      <c r="P17392" s="10" t="e">
        <v>#N/A</v>
      </c>
      <c r="Q17392" s="10" t="e">
        <v>#N/A</v>
      </c>
      <c r="R17392" s="30" t="e">
        <f t="shared" si="319"/>
        <v>#N/A</v>
      </c>
    </row>
    <row r="17393" spans="12:18">
      <c r="L17393" s="29">
        <v>37296</v>
      </c>
      <c r="M17393" s="27">
        <v>1.69</v>
      </c>
      <c r="N17393" s="9" t="e">
        <v>#N/A</v>
      </c>
      <c r="O17393" s="9" t="e">
        <v>#N/A</v>
      </c>
      <c r="P17393" s="10" t="e">
        <v>#N/A</v>
      </c>
      <c r="Q17393" s="10" t="e">
        <v>#N/A</v>
      </c>
      <c r="R17393" s="30" t="e">
        <f t="shared" si="319"/>
        <v>#N/A</v>
      </c>
    </row>
    <row r="17394" spans="12:18">
      <c r="L17394" s="29">
        <v>37297</v>
      </c>
      <c r="M17394" s="27">
        <v>1.69</v>
      </c>
      <c r="N17394" s="9" t="e">
        <v>#N/A</v>
      </c>
      <c r="O17394" s="9" t="e">
        <v>#N/A</v>
      </c>
      <c r="P17394" s="10" t="e">
        <v>#N/A</v>
      </c>
      <c r="Q17394" s="10" t="e">
        <v>#N/A</v>
      </c>
      <c r="R17394" s="30" t="e">
        <f t="shared" si="319"/>
        <v>#N/A</v>
      </c>
    </row>
    <row r="17395" spans="12:18">
      <c r="L17395" s="29">
        <v>37298</v>
      </c>
      <c r="M17395" s="27">
        <v>1.76</v>
      </c>
      <c r="N17395" s="9">
        <v>5.41</v>
      </c>
      <c r="O17395" s="9">
        <v>3.19</v>
      </c>
      <c r="P17395" s="10" t="e">
        <v>#N/A</v>
      </c>
      <c r="Q17395" s="10" t="e">
        <v>#N/A</v>
      </c>
      <c r="R17395" s="30" t="e">
        <f t="shared" si="319"/>
        <v>#N/A</v>
      </c>
    </row>
    <row r="17396" spans="12:18">
      <c r="L17396" s="29">
        <v>37299</v>
      </c>
      <c r="M17396" s="27">
        <v>1.72</v>
      </c>
      <c r="N17396" s="9">
        <v>5.45</v>
      </c>
      <c r="O17396" s="9">
        <v>3.25</v>
      </c>
      <c r="P17396" s="10" t="e">
        <v>#N/A</v>
      </c>
      <c r="Q17396" s="10" t="e">
        <v>#N/A</v>
      </c>
      <c r="R17396" s="30" t="e">
        <f t="shared" si="319"/>
        <v>#N/A</v>
      </c>
    </row>
    <row r="17397" spans="12:18">
      <c r="L17397" s="29">
        <v>37300</v>
      </c>
      <c r="M17397" s="27">
        <v>1.75</v>
      </c>
      <c r="N17397" s="9">
        <v>5.47</v>
      </c>
      <c r="O17397" s="9">
        <v>3.28</v>
      </c>
      <c r="P17397" s="10" t="e">
        <v>#N/A</v>
      </c>
      <c r="Q17397" s="10" t="e">
        <v>#N/A</v>
      </c>
      <c r="R17397" s="30" t="e">
        <f t="shared" si="319"/>
        <v>#N/A</v>
      </c>
    </row>
    <row r="17398" spans="12:18">
      <c r="L17398" s="29">
        <v>37301</v>
      </c>
      <c r="M17398" s="27">
        <v>1.81</v>
      </c>
      <c r="N17398" s="9">
        <v>5.42</v>
      </c>
      <c r="O17398" s="9">
        <v>3.23</v>
      </c>
      <c r="P17398" s="10" t="e">
        <v>#N/A</v>
      </c>
      <c r="Q17398" s="10" t="e">
        <v>#N/A</v>
      </c>
      <c r="R17398" s="30" t="e">
        <f t="shared" si="319"/>
        <v>#N/A</v>
      </c>
    </row>
    <row r="17399" spans="12:18">
      <c r="L17399" s="29">
        <v>37302</v>
      </c>
      <c r="M17399" s="27">
        <v>1.73</v>
      </c>
      <c r="N17399" s="9">
        <v>5.37</v>
      </c>
      <c r="O17399" s="9">
        <v>3.15</v>
      </c>
      <c r="P17399" s="10" t="e">
        <v>#N/A</v>
      </c>
      <c r="Q17399" s="10" t="e">
        <v>#N/A</v>
      </c>
      <c r="R17399" s="30" t="e">
        <f t="shared" si="319"/>
        <v>#N/A</v>
      </c>
    </row>
    <row r="17400" spans="12:18">
      <c r="L17400" s="29">
        <v>37303</v>
      </c>
      <c r="M17400" s="27">
        <v>1.73</v>
      </c>
      <c r="N17400" s="9" t="e">
        <v>#N/A</v>
      </c>
      <c r="O17400" s="9" t="e">
        <v>#N/A</v>
      </c>
      <c r="P17400" s="10" t="e">
        <v>#N/A</v>
      </c>
      <c r="Q17400" s="10" t="e">
        <v>#N/A</v>
      </c>
      <c r="R17400" s="30" t="e">
        <f t="shared" si="319"/>
        <v>#N/A</v>
      </c>
    </row>
    <row r="17401" spans="12:18">
      <c r="L17401" s="29">
        <v>37304</v>
      </c>
      <c r="M17401" s="27">
        <v>1.73</v>
      </c>
      <c r="N17401" s="9" t="e">
        <v>#N/A</v>
      </c>
      <c r="O17401" s="9" t="e">
        <v>#N/A</v>
      </c>
      <c r="P17401" s="10" t="e">
        <v>#N/A</v>
      </c>
      <c r="Q17401" s="10" t="e">
        <v>#N/A</v>
      </c>
      <c r="R17401" s="30" t="e">
        <f t="shared" si="319"/>
        <v>#N/A</v>
      </c>
    </row>
    <row r="17402" spans="12:18">
      <c r="L17402" s="29">
        <v>37305</v>
      </c>
      <c r="M17402" s="27">
        <v>1.73</v>
      </c>
      <c r="N17402" s="9" t="e">
        <v>#N/A</v>
      </c>
      <c r="O17402" s="9" t="e">
        <v>#N/A</v>
      </c>
      <c r="P17402" s="10" t="e">
        <v>#N/A</v>
      </c>
      <c r="Q17402" s="10" t="e">
        <v>#N/A</v>
      </c>
      <c r="R17402" s="30" t="e">
        <f t="shared" si="319"/>
        <v>#N/A</v>
      </c>
    </row>
    <row r="17403" spans="12:18">
      <c r="L17403" s="29">
        <v>37306</v>
      </c>
      <c r="M17403" s="27">
        <v>1.77</v>
      </c>
      <c r="N17403" s="9">
        <v>5.54</v>
      </c>
      <c r="O17403" s="9">
        <v>3.15</v>
      </c>
      <c r="P17403" s="10" t="e">
        <v>#N/A</v>
      </c>
      <c r="Q17403" s="10" t="e">
        <v>#N/A</v>
      </c>
      <c r="R17403" s="30" t="e">
        <f t="shared" si="319"/>
        <v>#N/A</v>
      </c>
    </row>
    <row r="17404" spans="12:18">
      <c r="L17404" s="29">
        <v>37307</v>
      </c>
      <c r="M17404" s="27">
        <v>1.76</v>
      </c>
      <c r="N17404" s="9">
        <v>5.53</v>
      </c>
      <c r="O17404" s="9">
        <v>3.15</v>
      </c>
      <c r="P17404" s="10" t="e">
        <v>#N/A</v>
      </c>
      <c r="Q17404" s="10" t="e">
        <v>#N/A</v>
      </c>
      <c r="R17404" s="30" t="e">
        <f t="shared" si="319"/>
        <v>#N/A</v>
      </c>
    </row>
    <row r="17405" spans="12:18">
      <c r="L17405" s="29">
        <v>37308</v>
      </c>
      <c r="M17405" s="27">
        <v>1.77</v>
      </c>
      <c r="N17405" s="9">
        <v>5.53</v>
      </c>
      <c r="O17405" s="9">
        <v>3.15</v>
      </c>
      <c r="P17405" s="10" t="e">
        <v>#N/A</v>
      </c>
      <c r="Q17405" s="10" t="e">
        <v>#N/A</v>
      </c>
      <c r="R17405" s="30" t="e">
        <f t="shared" si="319"/>
        <v>#N/A</v>
      </c>
    </row>
    <row r="17406" spans="12:18">
      <c r="L17406" s="29">
        <v>37309</v>
      </c>
      <c r="M17406" s="27">
        <v>1.71</v>
      </c>
      <c r="N17406" s="9">
        <v>5.48</v>
      </c>
      <c r="O17406" s="9">
        <v>3.11</v>
      </c>
      <c r="P17406" s="10" t="e">
        <v>#N/A</v>
      </c>
      <c r="Q17406" s="10" t="e">
        <v>#N/A</v>
      </c>
      <c r="R17406" s="30" t="e">
        <f t="shared" si="319"/>
        <v>#N/A</v>
      </c>
    </row>
    <row r="17407" spans="12:18">
      <c r="L17407" s="29">
        <v>37310</v>
      </c>
      <c r="M17407" s="27">
        <v>1.71</v>
      </c>
      <c r="N17407" s="9" t="e">
        <v>#N/A</v>
      </c>
      <c r="O17407" s="9" t="e">
        <v>#N/A</v>
      </c>
      <c r="P17407" s="10" t="e">
        <v>#N/A</v>
      </c>
      <c r="Q17407" s="10" t="e">
        <v>#N/A</v>
      </c>
      <c r="R17407" s="30" t="e">
        <f t="shared" si="319"/>
        <v>#N/A</v>
      </c>
    </row>
    <row r="17408" spans="12:18">
      <c r="L17408" s="29">
        <v>37311</v>
      </c>
      <c r="M17408" s="27">
        <v>1.71</v>
      </c>
      <c r="N17408" s="9" t="e">
        <v>#N/A</v>
      </c>
      <c r="O17408" s="9" t="e">
        <v>#N/A</v>
      </c>
      <c r="P17408" s="10" t="e">
        <v>#N/A</v>
      </c>
      <c r="Q17408" s="10" t="e">
        <v>#N/A</v>
      </c>
      <c r="R17408" s="30" t="e">
        <f t="shared" si="319"/>
        <v>#N/A</v>
      </c>
    </row>
    <row r="17409" spans="12:18">
      <c r="L17409" s="29">
        <v>37312</v>
      </c>
      <c r="M17409" s="27">
        <v>1.8</v>
      </c>
      <c r="N17409" s="9">
        <v>5.51</v>
      </c>
      <c r="O17409" s="9">
        <v>3.12</v>
      </c>
      <c r="P17409" s="10" t="e">
        <v>#N/A</v>
      </c>
      <c r="Q17409" s="10" t="e">
        <v>#N/A</v>
      </c>
      <c r="R17409" s="30" t="e">
        <f t="shared" si="319"/>
        <v>#N/A</v>
      </c>
    </row>
    <row r="17410" spans="12:18">
      <c r="L17410" s="29">
        <v>37313</v>
      </c>
      <c r="M17410" s="27">
        <v>1.77</v>
      </c>
      <c r="N17410" s="9">
        <v>5.53</v>
      </c>
      <c r="O17410" s="9">
        <v>3.19</v>
      </c>
      <c r="P17410" s="10" t="e">
        <v>#N/A</v>
      </c>
      <c r="Q17410" s="10" t="e">
        <v>#N/A</v>
      </c>
      <c r="R17410" s="30" t="e">
        <f t="shared" si="319"/>
        <v>#N/A</v>
      </c>
    </row>
    <row r="17411" spans="12:18">
      <c r="L17411" s="29">
        <v>37314</v>
      </c>
      <c r="M17411" s="27">
        <v>1.76</v>
      </c>
      <c r="N17411" s="9">
        <v>5.51</v>
      </c>
      <c r="O17411" s="9">
        <v>3.1</v>
      </c>
      <c r="P17411" s="10" t="e">
        <v>#N/A</v>
      </c>
      <c r="Q17411" s="10" t="e">
        <v>#N/A</v>
      </c>
      <c r="R17411" s="30" t="e">
        <f t="shared" si="319"/>
        <v>#N/A</v>
      </c>
    </row>
    <row r="17412" spans="12:18">
      <c r="L17412" s="29">
        <v>37315</v>
      </c>
      <c r="M17412" s="27">
        <v>1.83</v>
      </c>
      <c r="N17412" s="9">
        <v>5.54</v>
      </c>
      <c r="O17412" s="9">
        <v>3.12</v>
      </c>
      <c r="P17412" s="10" t="e">
        <v>#N/A</v>
      </c>
      <c r="Q17412" s="10" t="e">
        <v>#N/A</v>
      </c>
      <c r="R17412" s="30" t="e">
        <f t="shared" ref="R17412:R17475" si="320">Q17412*12</f>
        <v>#N/A</v>
      </c>
    </row>
    <row r="17413" spans="12:18">
      <c r="L17413" s="29">
        <v>37316</v>
      </c>
      <c r="M17413" s="27">
        <v>1.78</v>
      </c>
      <c r="N17413" s="9">
        <v>5.6</v>
      </c>
      <c r="O17413" s="9">
        <v>3.24</v>
      </c>
      <c r="P17413" s="10">
        <v>178.5</v>
      </c>
      <c r="Q17413" s="10">
        <v>0.28000000000000003</v>
      </c>
      <c r="R17413" s="30">
        <f t="shared" si="320"/>
        <v>3.3600000000000003</v>
      </c>
    </row>
    <row r="17414" spans="12:18">
      <c r="L17414" s="29">
        <v>37317</v>
      </c>
      <c r="M17414" s="27">
        <v>1.78</v>
      </c>
      <c r="N17414" s="9" t="e">
        <v>#N/A</v>
      </c>
      <c r="O17414" s="9" t="e">
        <v>#N/A</v>
      </c>
      <c r="P17414" s="10" t="e">
        <v>#N/A</v>
      </c>
      <c r="Q17414" s="10" t="e">
        <v>#N/A</v>
      </c>
      <c r="R17414" s="30" t="e">
        <f t="shared" si="320"/>
        <v>#N/A</v>
      </c>
    </row>
    <row r="17415" spans="12:18">
      <c r="L17415" s="29">
        <v>37318</v>
      </c>
      <c r="M17415" s="27">
        <v>1.78</v>
      </c>
      <c r="N17415" s="9" t="e">
        <v>#N/A</v>
      </c>
      <c r="O17415" s="9" t="e">
        <v>#N/A</v>
      </c>
      <c r="P17415" s="10" t="e">
        <v>#N/A</v>
      </c>
      <c r="Q17415" s="10" t="e">
        <v>#N/A</v>
      </c>
      <c r="R17415" s="30" t="e">
        <f t="shared" si="320"/>
        <v>#N/A</v>
      </c>
    </row>
    <row r="17416" spans="12:18">
      <c r="L17416" s="29">
        <v>37319</v>
      </c>
      <c r="M17416" s="27">
        <v>1.68</v>
      </c>
      <c r="N17416" s="9">
        <v>5.61</v>
      </c>
      <c r="O17416" s="9">
        <v>3.24</v>
      </c>
      <c r="P17416" s="10" t="e">
        <v>#N/A</v>
      </c>
      <c r="Q17416" s="10" t="e">
        <v>#N/A</v>
      </c>
      <c r="R17416" s="30" t="e">
        <f t="shared" si="320"/>
        <v>#N/A</v>
      </c>
    </row>
    <row r="17417" spans="12:18">
      <c r="L17417" s="29">
        <v>37320</v>
      </c>
      <c r="M17417" s="27">
        <v>1.63</v>
      </c>
      <c r="N17417" s="9">
        <v>5.6</v>
      </c>
      <c r="O17417" s="9">
        <v>3.25</v>
      </c>
      <c r="P17417" s="10" t="e">
        <v>#N/A</v>
      </c>
      <c r="Q17417" s="10" t="e">
        <v>#N/A</v>
      </c>
      <c r="R17417" s="30" t="e">
        <f t="shared" si="320"/>
        <v>#N/A</v>
      </c>
    </row>
    <row r="17418" spans="12:18">
      <c r="L17418" s="29">
        <v>37321</v>
      </c>
      <c r="M17418" s="27">
        <v>1.71</v>
      </c>
      <c r="N17418" s="9">
        <v>5.67</v>
      </c>
      <c r="O17418" s="9">
        <v>3.31</v>
      </c>
      <c r="P17418" s="10" t="e">
        <v>#N/A</v>
      </c>
      <c r="Q17418" s="10" t="e">
        <v>#N/A</v>
      </c>
      <c r="R17418" s="30" t="e">
        <f t="shared" si="320"/>
        <v>#N/A</v>
      </c>
    </row>
    <row r="17419" spans="12:18">
      <c r="L17419" s="29">
        <v>37322</v>
      </c>
      <c r="M17419" s="27">
        <v>1.77</v>
      </c>
      <c r="N17419" s="9">
        <v>5.76</v>
      </c>
      <c r="O17419" s="9">
        <v>3.47</v>
      </c>
      <c r="P17419" s="10" t="e">
        <v>#N/A</v>
      </c>
      <c r="Q17419" s="10" t="e">
        <v>#N/A</v>
      </c>
      <c r="R17419" s="30" t="e">
        <f t="shared" si="320"/>
        <v>#N/A</v>
      </c>
    </row>
    <row r="17420" spans="12:18">
      <c r="L17420" s="29">
        <v>37323</v>
      </c>
      <c r="M17420" s="27">
        <v>1.69</v>
      </c>
      <c r="N17420" s="9">
        <v>5.83</v>
      </c>
      <c r="O17420" s="9">
        <v>3.56</v>
      </c>
      <c r="P17420" s="10" t="e">
        <v>#N/A</v>
      </c>
      <c r="Q17420" s="10" t="e">
        <v>#N/A</v>
      </c>
      <c r="R17420" s="30" t="e">
        <f t="shared" si="320"/>
        <v>#N/A</v>
      </c>
    </row>
    <row r="17421" spans="12:18">
      <c r="L17421" s="29">
        <v>37324</v>
      </c>
      <c r="M17421" s="27">
        <v>1.69</v>
      </c>
      <c r="N17421" s="9" t="e">
        <v>#N/A</v>
      </c>
      <c r="O17421" s="9" t="e">
        <v>#N/A</v>
      </c>
      <c r="P17421" s="10" t="e">
        <v>#N/A</v>
      </c>
      <c r="Q17421" s="10" t="e">
        <v>#N/A</v>
      </c>
      <c r="R17421" s="30" t="e">
        <f t="shared" si="320"/>
        <v>#N/A</v>
      </c>
    </row>
    <row r="17422" spans="12:18">
      <c r="L17422" s="29">
        <v>37325</v>
      </c>
      <c r="M17422" s="27">
        <v>1.69</v>
      </c>
      <c r="N17422" s="9" t="e">
        <v>#N/A</v>
      </c>
      <c r="O17422" s="9" t="e">
        <v>#N/A</v>
      </c>
      <c r="P17422" s="10" t="e">
        <v>#N/A</v>
      </c>
      <c r="Q17422" s="10" t="e">
        <v>#N/A</v>
      </c>
      <c r="R17422" s="30" t="e">
        <f t="shared" si="320"/>
        <v>#N/A</v>
      </c>
    </row>
    <row r="17423" spans="12:18">
      <c r="L17423" s="29">
        <v>37326</v>
      </c>
      <c r="M17423" s="27">
        <v>1.75</v>
      </c>
      <c r="N17423" s="9">
        <v>5.81</v>
      </c>
      <c r="O17423" s="9">
        <v>3.5</v>
      </c>
      <c r="P17423" s="10" t="e">
        <v>#N/A</v>
      </c>
      <c r="Q17423" s="10" t="e">
        <v>#N/A</v>
      </c>
      <c r="R17423" s="30" t="e">
        <f t="shared" si="320"/>
        <v>#N/A</v>
      </c>
    </row>
    <row r="17424" spans="12:18">
      <c r="L17424" s="29">
        <v>37327</v>
      </c>
      <c r="M17424" s="27">
        <v>1.68</v>
      </c>
      <c r="N17424" s="9">
        <v>5.84</v>
      </c>
      <c r="O17424" s="9">
        <v>3.51</v>
      </c>
      <c r="P17424" s="10" t="e">
        <v>#N/A</v>
      </c>
      <c r="Q17424" s="10" t="e">
        <v>#N/A</v>
      </c>
      <c r="R17424" s="30" t="e">
        <f t="shared" si="320"/>
        <v>#N/A</v>
      </c>
    </row>
    <row r="17425" spans="12:18">
      <c r="L17425" s="29">
        <v>37328</v>
      </c>
      <c r="M17425" s="27">
        <v>1.73</v>
      </c>
      <c r="N17425" s="9">
        <v>5.83</v>
      </c>
      <c r="O17425" s="9">
        <v>3.49</v>
      </c>
      <c r="P17425" s="10" t="e">
        <v>#N/A</v>
      </c>
      <c r="Q17425" s="10" t="e">
        <v>#N/A</v>
      </c>
      <c r="R17425" s="30" t="e">
        <f t="shared" si="320"/>
        <v>#N/A</v>
      </c>
    </row>
    <row r="17426" spans="12:18">
      <c r="L17426" s="29">
        <v>37329</v>
      </c>
      <c r="M17426" s="27">
        <v>1.79</v>
      </c>
      <c r="N17426" s="9">
        <v>5.9</v>
      </c>
      <c r="O17426" s="9">
        <v>3.58</v>
      </c>
      <c r="P17426" s="10" t="e">
        <v>#N/A</v>
      </c>
      <c r="Q17426" s="10" t="e">
        <v>#N/A</v>
      </c>
      <c r="R17426" s="30" t="e">
        <f t="shared" si="320"/>
        <v>#N/A</v>
      </c>
    </row>
    <row r="17427" spans="12:18">
      <c r="L17427" s="29">
        <v>37330</v>
      </c>
      <c r="M17427" s="27">
        <v>1.8</v>
      </c>
      <c r="N17427" s="9">
        <v>5.86</v>
      </c>
      <c r="O17427" s="9">
        <v>3.53</v>
      </c>
      <c r="P17427" s="10" t="e">
        <v>#N/A</v>
      </c>
      <c r="Q17427" s="10" t="e">
        <v>#N/A</v>
      </c>
      <c r="R17427" s="30" t="e">
        <f t="shared" si="320"/>
        <v>#N/A</v>
      </c>
    </row>
    <row r="17428" spans="12:18">
      <c r="L17428" s="29">
        <v>37331</v>
      </c>
      <c r="M17428" s="27">
        <v>1.8</v>
      </c>
      <c r="N17428" s="9" t="e">
        <v>#N/A</v>
      </c>
      <c r="O17428" s="9" t="e">
        <v>#N/A</v>
      </c>
      <c r="P17428" s="10" t="e">
        <v>#N/A</v>
      </c>
      <c r="Q17428" s="10" t="e">
        <v>#N/A</v>
      </c>
      <c r="R17428" s="30" t="e">
        <f t="shared" si="320"/>
        <v>#N/A</v>
      </c>
    </row>
    <row r="17429" spans="12:18">
      <c r="L17429" s="29">
        <v>37332</v>
      </c>
      <c r="M17429" s="27">
        <v>1.8</v>
      </c>
      <c r="N17429" s="9" t="e">
        <v>#N/A</v>
      </c>
      <c r="O17429" s="9" t="e">
        <v>#N/A</v>
      </c>
      <c r="P17429" s="10" t="e">
        <v>#N/A</v>
      </c>
      <c r="Q17429" s="10" t="e">
        <v>#N/A</v>
      </c>
      <c r="R17429" s="30" t="e">
        <f t="shared" si="320"/>
        <v>#N/A</v>
      </c>
    </row>
    <row r="17430" spans="12:18">
      <c r="L17430" s="29">
        <v>37333</v>
      </c>
      <c r="M17430" s="27">
        <v>1.71</v>
      </c>
      <c r="N17430" s="9">
        <v>5.83</v>
      </c>
      <c r="O17430" s="9">
        <v>3.47</v>
      </c>
      <c r="P17430" s="10" t="e">
        <v>#N/A</v>
      </c>
      <c r="Q17430" s="10" t="e">
        <v>#N/A</v>
      </c>
      <c r="R17430" s="30" t="e">
        <f t="shared" si="320"/>
        <v>#N/A</v>
      </c>
    </row>
    <row r="17431" spans="12:18">
      <c r="L17431" s="29">
        <v>37334</v>
      </c>
      <c r="M17431" s="27">
        <v>1.67</v>
      </c>
      <c r="N17431" s="9">
        <v>5.86</v>
      </c>
      <c r="O17431" s="9">
        <v>3.51</v>
      </c>
      <c r="P17431" s="10" t="e">
        <v>#N/A</v>
      </c>
      <c r="Q17431" s="10" t="e">
        <v>#N/A</v>
      </c>
      <c r="R17431" s="30" t="e">
        <f t="shared" si="320"/>
        <v>#N/A</v>
      </c>
    </row>
    <row r="17432" spans="12:18">
      <c r="L17432" s="29">
        <v>37335</v>
      </c>
      <c r="M17432" s="27">
        <v>1.78</v>
      </c>
      <c r="N17432" s="9">
        <v>5.89</v>
      </c>
      <c r="O17432" s="9">
        <v>3.59</v>
      </c>
      <c r="P17432" s="10" t="e">
        <v>#N/A</v>
      </c>
      <c r="Q17432" s="10" t="e">
        <v>#N/A</v>
      </c>
      <c r="R17432" s="30" t="e">
        <f t="shared" si="320"/>
        <v>#N/A</v>
      </c>
    </row>
    <row r="17433" spans="12:18">
      <c r="L17433" s="29">
        <v>37336</v>
      </c>
      <c r="M17433" s="27">
        <v>1.74</v>
      </c>
      <c r="N17433" s="9">
        <v>5.87</v>
      </c>
      <c r="O17433" s="9">
        <v>3.59</v>
      </c>
      <c r="P17433" s="10" t="e">
        <v>#N/A</v>
      </c>
      <c r="Q17433" s="10" t="e">
        <v>#N/A</v>
      </c>
      <c r="R17433" s="30" t="e">
        <f t="shared" si="320"/>
        <v>#N/A</v>
      </c>
    </row>
    <row r="17434" spans="12:18">
      <c r="L17434" s="29">
        <v>37337</v>
      </c>
      <c r="M17434" s="27">
        <v>1.68</v>
      </c>
      <c r="N17434" s="9">
        <v>5.89</v>
      </c>
      <c r="O17434" s="9">
        <v>3.6</v>
      </c>
      <c r="P17434" s="10" t="e">
        <v>#N/A</v>
      </c>
      <c r="Q17434" s="10" t="e">
        <v>#N/A</v>
      </c>
      <c r="R17434" s="30" t="e">
        <f t="shared" si="320"/>
        <v>#N/A</v>
      </c>
    </row>
    <row r="17435" spans="12:18">
      <c r="L17435" s="29">
        <v>37338</v>
      </c>
      <c r="M17435" s="27">
        <v>1.68</v>
      </c>
      <c r="N17435" s="9" t="e">
        <v>#N/A</v>
      </c>
      <c r="O17435" s="9" t="e">
        <v>#N/A</v>
      </c>
      <c r="P17435" s="10" t="e">
        <v>#N/A</v>
      </c>
      <c r="Q17435" s="10" t="e">
        <v>#N/A</v>
      </c>
      <c r="R17435" s="30" t="e">
        <f t="shared" si="320"/>
        <v>#N/A</v>
      </c>
    </row>
    <row r="17436" spans="12:18">
      <c r="L17436" s="29">
        <v>37339</v>
      </c>
      <c r="M17436" s="27">
        <v>1.68</v>
      </c>
      <c r="N17436" s="9" t="e">
        <v>#N/A</v>
      </c>
      <c r="O17436" s="9" t="e">
        <v>#N/A</v>
      </c>
      <c r="P17436" s="10" t="e">
        <v>#N/A</v>
      </c>
      <c r="Q17436" s="10" t="e">
        <v>#N/A</v>
      </c>
      <c r="R17436" s="30" t="e">
        <f t="shared" si="320"/>
        <v>#N/A</v>
      </c>
    </row>
    <row r="17437" spans="12:18">
      <c r="L17437" s="29">
        <v>37340</v>
      </c>
      <c r="M17437" s="27">
        <v>1.75</v>
      </c>
      <c r="N17437" s="9">
        <v>5.91</v>
      </c>
      <c r="O17437" s="9">
        <v>3.59</v>
      </c>
      <c r="P17437" s="10" t="e">
        <v>#N/A</v>
      </c>
      <c r="Q17437" s="10" t="e">
        <v>#N/A</v>
      </c>
      <c r="R17437" s="30" t="e">
        <f t="shared" si="320"/>
        <v>#N/A</v>
      </c>
    </row>
    <row r="17438" spans="12:18">
      <c r="L17438" s="29">
        <v>37341</v>
      </c>
      <c r="M17438" s="27">
        <v>1.71</v>
      </c>
      <c r="N17438" s="9">
        <v>5.84</v>
      </c>
      <c r="O17438" s="9">
        <v>3.57</v>
      </c>
      <c r="P17438" s="10" t="e">
        <v>#N/A</v>
      </c>
      <c r="Q17438" s="10" t="e">
        <v>#N/A</v>
      </c>
      <c r="R17438" s="30" t="e">
        <f t="shared" si="320"/>
        <v>#N/A</v>
      </c>
    </row>
    <row r="17439" spans="12:18">
      <c r="L17439" s="29">
        <v>37342</v>
      </c>
      <c r="M17439" s="27">
        <v>1.69</v>
      </c>
      <c r="N17439" s="9">
        <v>5.86</v>
      </c>
      <c r="O17439" s="9">
        <v>3.57</v>
      </c>
      <c r="P17439" s="10" t="e">
        <v>#N/A</v>
      </c>
      <c r="Q17439" s="10" t="e">
        <v>#N/A</v>
      </c>
      <c r="R17439" s="30" t="e">
        <f t="shared" si="320"/>
        <v>#N/A</v>
      </c>
    </row>
    <row r="17440" spans="12:18">
      <c r="L17440" s="29">
        <v>37343</v>
      </c>
      <c r="M17440" s="27">
        <v>1.77</v>
      </c>
      <c r="N17440" s="9">
        <v>5.91</v>
      </c>
      <c r="O17440" s="9">
        <v>3.66</v>
      </c>
      <c r="P17440" s="10" t="e">
        <v>#N/A</v>
      </c>
      <c r="Q17440" s="10" t="e">
        <v>#N/A</v>
      </c>
      <c r="R17440" s="30" t="e">
        <f t="shared" si="320"/>
        <v>#N/A</v>
      </c>
    </row>
    <row r="17441" spans="12:18">
      <c r="L17441" s="29">
        <v>37344</v>
      </c>
      <c r="M17441" s="27">
        <v>1.74</v>
      </c>
      <c r="N17441" s="9" t="e">
        <v>#N/A</v>
      </c>
      <c r="O17441" s="9" t="e">
        <v>#N/A</v>
      </c>
      <c r="P17441" s="10" t="e">
        <v>#N/A</v>
      </c>
      <c r="Q17441" s="10" t="e">
        <v>#N/A</v>
      </c>
      <c r="R17441" s="30" t="e">
        <f t="shared" si="320"/>
        <v>#N/A</v>
      </c>
    </row>
    <row r="17442" spans="12:18">
      <c r="L17442" s="29">
        <v>37345</v>
      </c>
      <c r="M17442" s="27">
        <v>1.74</v>
      </c>
      <c r="N17442" s="9" t="e">
        <v>#N/A</v>
      </c>
      <c r="O17442" s="9" t="e">
        <v>#N/A</v>
      </c>
      <c r="P17442" s="10" t="e">
        <v>#N/A</v>
      </c>
      <c r="Q17442" s="10" t="e">
        <v>#N/A</v>
      </c>
      <c r="R17442" s="30" t="e">
        <f t="shared" si="320"/>
        <v>#N/A</v>
      </c>
    </row>
    <row r="17443" spans="12:18">
      <c r="L17443" s="29">
        <v>37346</v>
      </c>
      <c r="M17443" s="27">
        <v>1.74</v>
      </c>
      <c r="N17443" s="9" t="e">
        <v>#N/A</v>
      </c>
      <c r="O17443" s="9" t="e">
        <v>#N/A</v>
      </c>
      <c r="P17443" s="10" t="e">
        <v>#N/A</v>
      </c>
      <c r="Q17443" s="10" t="e">
        <v>#N/A</v>
      </c>
      <c r="R17443" s="30" t="e">
        <f t="shared" si="320"/>
        <v>#N/A</v>
      </c>
    </row>
    <row r="17444" spans="12:18">
      <c r="L17444" s="29">
        <v>37347</v>
      </c>
      <c r="M17444" s="27">
        <v>1.88</v>
      </c>
      <c r="N17444" s="9">
        <v>5.92</v>
      </c>
      <c r="O17444" s="9">
        <v>3.68</v>
      </c>
      <c r="P17444" s="10">
        <v>179.3</v>
      </c>
      <c r="Q17444" s="10">
        <v>0.45</v>
      </c>
      <c r="R17444" s="30">
        <f t="shared" si="320"/>
        <v>5.4</v>
      </c>
    </row>
    <row r="17445" spans="12:18">
      <c r="L17445" s="29">
        <v>37348</v>
      </c>
      <c r="M17445" s="27">
        <v>1.74</v>
      </c>
      <c r="N17445" s="9">
        <v>5.86</v>
      </c>
      <c r="O17445" s="9">
        <v>3.59</v>
      </c>
      <c r="P17445" s="10" t="e">
        <v>#N/A</v>
      </c>
      <c r="Q17445" s="10" t="e">
        <v>#N/A</v>
      </c>
      <c r="R17445" s="30" t="e">
        <f t="shared" si="320"/>
        <v>#N/A</v>
      </c>
    </row>
    <row r="17446" spans="12:18">
      <c r="L17446" s="29">
        <v>37349</v>
      </c>
      <c r="M17446" s="27">
        <v>1.81</v>
      </c>
      <c r="N17446" s="9">
        <v>5.82</v>
      </c>
      <c r="O17446" s="9">
        <v>3.54</v>
      </c>
      <c r="P17446" s="10" t="e">
        <v>#N/A</v>
      </c>
      <c r="Q17446" s="10" t="e">
        <v>#N/A</v>
      </c>
      <c r="R17446" s="30" t="e">
        <f t="shared" si="320"/>
        <v>#N/A</v>
      </c>
    </row>
    <row r="17447" spans="12:18">
      <c r="L17447" s="29">
        <v>37350</v>
      </c>
      <c r="M17447" s="27">
        <v>1.74</v>
      </c>
      <c r="N17447" s="9">
        <v>5.82</v>
      </c>
      <c r="O17447" s="9">
        <v>3.53</v>
      </c>
      <c r="P17447" s="10" t="e">
        <v>#N/A</v>
      </c>
      <c r="Q17447" s="10" t="e">
        <v>#N/A</v>
      </c>
      <c r="R17447" s="30" t="e">
        <f t="shared" si="320"/>
        <v>#N/A</v>
      </c>
    </row>
    <row r="17448" spans="12:18">
      <c r="L17448" s="29">
        <v>37351</v>
      </c>
      <c r="M17448" s="27">
        <v>1.7</v>
      </c>
      <c r="N17448" s="9">
        <v>5.79</v>
      </c>
      <c r="O17448" s="9">
        <v>3.49</v>
      </c>
      <c r="P17448" s="10" t="e">
        <v>#N/A</v>
      </c>
      <c r="Q17448" s="10" t="e">
        <v>#N/A</v>
      </c>
      <c r="R17448" s="30" t="e">
        <f t="shared" si="320"/>
        <v>#N/A</v>
      </c>
    </row>
    <row r="17449" spans="12:18">
      <c r="L17449" s="29">
        <v>37352</v>
      </c>
      <c r="M17449" s="27">
        <v>1.7</v>
      </c>
      <c r="N17449" s="9" t="e">
        <v>#N/A</v>
      </c>
      <c r="O17449" s="9" t="e">
        <v>#N/A</v>
      </c>
      <c r="P17449" s="10" t="e">
        <v>#N/A</v>
      </c>
      <c r="Q17449" s="10" t="e">
        <v>#N/A</v>
      </c>
      <c r="R17449" s="30" t="e">
        <f t="shared" si="320"/>
        <v>#N/A</v>
      </c>
    </row>
    <row r="17450" spans="12:18">
      <c r="L17450" s="29">
        <v>37353</v>
      </c>
      <c r="M17450" s="27">
        <v>1.7</v>
      </c>
      <c r="N17450" s="9" t="e">
        <v>#N/A</v>
      </c>
      <c r="O17450" s="9" t="e">
        <v>#N/A</v>
      </c>
      <c r="P17450" s="10" t="e">
        <v>#N/A</v>
      </c>
      <c r="Q17450" s="10" t="e">
        <v>#N/A</v>
      </c>
      <c r="R17450" s="30" t="e">
        <f t="shared" si="320"/>
        <v>#N/A</v>
      </c>
    </row>
    <row r="17451" spans="12:18">
      <c r="L17451" s="29">
        <v>37354</v>
      </c>
      <c r="M17451" s="27">
        <v>1.72</v>
      </c>
      <c r="N17451" s="9">
        <v>5.82</v>
      </c>
      <c r="O17451" s="9">
        <v>3.53</v>
      </c>
      <c r="P17451" s="10" t="e">
        <v>#N/A</v>
      </c>
      <c r="Q17451" s="10" t="e">
        <v>#N/A</v>
      </c>
      <c r="R17451" s="30" t="e">
        <f t="shared" si="320"/>
        <v>#N/A</v>
      </c>
    </row>
    <row r="17452" spans="12:18">
      <c r="L17452" s="29">
        <v>37355</v>
      </c>
      <c r="M17452" s="27">
        <v>1.68</v>
      </c>
      <c r="N17452" s="9">
        <v>5.79</v>
      </c>
      <c r="O17452" s="9">
        <v>3.52</v>
      </c>
      <c r="P17452" s="10" t="e">
        <v>#N/A</v>
      </c>
      <c r="Q17452" s="10" t="e">
        <v>#N/A</v>
      </c>
      <c r="R17452" s="30" t="e">
        <f t="shared" si="320"/>
        <v>#N/A</v>
      </c>
    </row>
    <row r="17453" spans="12:18">
      <c r="L17453" s="29">
        <v>37356</v>
      </c>
      <c r="M17453" s="27">
        <v>1.73</v>
      </c>
      <c r="N17453" s="9">
        <v>5.78</v>
      </c>
      <c r="O17453" s="9">
        <v>3.56</v>
      </c>
      <c r="P17453" s="10" t="e">
        <v>#N/A</v>
      </c>
      <c r="Q17453" s="10" t="e">
        <v>#N/A</v>
      </c>
      <c r="R17453" s="30" t="e">
        <f t="shared" si="320"/>
        <v>#N/A</v>
      </c>
    </row>
    <row r="17454" spans="12:18">
      <c r="L17454" s="29">
        <v>37357</v>
      </c>
      <c r="M17454" s="27">
        <v>1.83</v>
      </c>
      <c r="N17454" s="9">
        <v>5.78</v>
      </c>
      <c r="O17454" s="9">
        <v>3.53</v>
      </c>
      <c r="P17454" s="10" t="e">
        <v>#N/A</v>
      </c>
      <c r="Q17454" s="10" t="e">
        <v>#N/A</v>
      </c>
      <c r="R17454" s="30" t="e">
        <f t="shared" si="320"/>
        <v>#N/A</v>
      </c>
    </row>
    <row r="17455" spans="12:18">
      <c r="L17455" s="29">
        <v>37358</v>
      </c>
      <c r="M17455" s="27">
        <v>1.79</v>
      </c>
      <c r="N17455" s="9">
        <v>5.79</v>
      </c>
      <c r="O17455" s="9">
        <v>3.5</v>
      </c>
      <c r="P17455" s="10" t="e">
        <v>#N/A</v>
      </c>
      <c r="Q17455" s="10" t="e">
        <v>#N/A</v>
      </c>
      <c r="R17455" s="30" t="e">
        <f t="shared" si="320"/>
        <v>#N/A</v>
      </c>
    </row>
    <row r="17456" spans="12:18">
      <c r="L17456" s="29">
        <v>37359</v>
      </c>
      <c r="M17456" s="27">
        <v>1.79</v>
      </c>
      <c r="N17456" s="9" t="e">
        <v>#N/A</v>
      </c>
      <c r="O17456" s="9" t="e">
        <v>#N/A</v>
      </c>
      <c r="P17456" s="10" t="e">
        <v>#N/A</v>
      </c>
      <c r="Q17456" s="10" t="e">
        <v>#N/A</v>
      </c>
      <c r="R17456" s="30" t="e">
        <f t="shared" si="320"/>
        <v>#N/A</v>
      </c>
    </row>
    <row r="17457" spans="12:18">
      <c r="L17457" s="29">
        <v>37360</v>
      </c>
      <c r="M17457" s="27">
        <v>1.79</v>
      </c>
      <c r="N17457" s="9" t="e">
        <v>#N/A</v>
      </c>
      <c r="O17457" s="9" t="e">
        <v>#N/A</v>
      </c>
      <c r="P17457" s="10" t="e">
        <v>#N/A</v>
      </c>
      <c r="Q17457" s="10" t="e">
        <v>#N/A</v>
      </c>
      <c r="R17457" s="30" t="e">
        <f t="shared" si="320"/>
        <v>#N/A</v>
      </c>
    </row>
    <row r="17458" spans="12:18">
      <c r="L17458" s="29">
        <v>37361</v>
      </c>
      <c r="M17458" s="27">
        <v>1.84</v>
      </c>
      <c r="N17458" s="9">
        <v>5.76</v>
      </c>
      <c r="O17458" s="9">
        <v>3.46</v>
      </c>
      <c r="P17458" s="10" t="e">
        <v>#N/A</v>
      </c>
      <c r="Q17458" s="10" t="e">
        <v>#N/A</v>
      </c>
      <c r="R17458" s="30" t="e">
        <f t="shared" si="320"/>
        <v>#N/A</v>
      </c>
    </row>
    <row r="17459" spans="12:18">
      <c r="L17459" s="29">
        <v>37362</v>
      </c>
      <c r="M17459" s="27">
        <v>1.68</v>
      </c>
      <c r="N17459" s="9">
        <v>5.78</v>
      </c>
      <c r="O17459" s="9">
        <v>3.49</v>
      </c>
      <c r="P17459" s="10" t="e">
        <v>#N/A</v>
      </c>
      <c r="Q17459" s="10" t="e">
        <v>#N/A</v>
      </c>
      <c r="R17459" s="30" t="e">
        <f t="shared" si="320"/>
        <v>#N/A</v>
      </c>
    </row>
    <row r="17460" spans="12:18">
      <c r="L17460" s="29">
        <v>37363</v>
      </c>
      <c r="M17460" s="27">
        <v>1.73</v>
      </c>
      <c r="N17460" s="9">
        <v>5.85</v>
      </c>
      <c r="O17460" s="9">
        <v>3.54</v>
      </c>
      <c r="P17460" s="10" t="e">
        <v>#N/A</v>
      </c>
      <c r="Q17460" s="10" t="e">
        <v>#N/A</v>
      </c>
      <c r="R17460" s="30" t="e">
        <f t="shared" si="320"/>
        <v>#N/A</v>
      </c>
    </row>
    <row r="17461" spans="12:18">
      <c r="L17461" s="29">
        <v>37364</v>
      </c>
      <c r="M17461" s="27">
        <v>1.71</v>
      </c>
      <c r="N17461" s="9">
        <v>5.86</v>
      </c>
      <c r="O17461" s="9">
        <v>3.54</v>
      </c>
      <c r="P17461" s="10" t="e">
        <v>#N/A</v>
      </c>
      <c r="Q17461" s="10" t="e">
        <v>#N/A</v>
      </c>
      <c r="R17461" s="30" t="e">
        <f t="shared" si="320"/>
        <v>#N/A</v>
      </c>
    </row>
    <row r="17462" spans="12:18">
      <c r="L17462" s="29">
        <v>37365</v>
      </c>
      <c r="M17462" s="27">
        <v>1.67</v>
      </c>
      <c r="N17462" s="9">
        <v>5.8</v>
      </c>
      <c r="O17462" s="9">
        <v>3.51</v>
      </c>
      <c r="P17462" s="10" t="e">
        <v>#N/A</v>
      </c>
      <c r="Q17462" s="10" t="e">
        <v>#N/A</v>
      </c>
      <c r="R17462" s="30" t="e">
        <f t="shared" si="320"/>
        <v>#N/A</v>
      </c>
    </row>
    <row r="17463" spans="12:18">
      <c r="L17463" s="29">
        <v>37366</v>
      </c>
      <c r="M17463" s="27">
        <v>1.67</v>
      </c>
      <c r="N17463" s="9" t="e">
        <v>#N/A</v>
      </c>
      <c r="O17463" s="9" t="e">
        <v>#N/A</v>
      </c>
      <c r="P17463" s="10" t="e">
        <v>#N/A</v>
      </c>
      <c r="Q17463" s="10" t="e">
        <v>#N/A</v>
      </c>
      <c r="R17463" s="30" t="e">
        <f t="shared" si="320"/>
        <v>#N/A</v>
      </c>
    </row>
    <row r="17464" spans="12:18">
      <c r="L17464" s="29">
        <v>37367</v>
      </c>
      <c r="M17464" s="27">
        <v>1.67</v>
      </c>
      <c r="N17464" s="9" t="e">
        <v>#N/A</v>
      </c>
      <c r="O17464" s="9" t="e">
        <v>#N/A</v>
      </c>
      <c r="P17464" s="10" t="e">
        <v>#N/A</v>
      </c>
      <c r="Q17464" s="10" t="e">
        <v>#N/A</v>
      </c>
      <c r="R17464" s="30" t="e">
        <f t="shared" si="320"/>
        <v>#N/A</v>
      </c>
    </row>
    <row r="17465" spans="12:18">
      <c r="L17465" s="29">
        <v>37368</v>
      </c>
      <c r="M17465" s="27">
        <v>1.73</v>
      </c>
      <c r="N17465" s="9">
        <v>5.78</v>
      </c>
      <c r="O17465" s="9">
        <v>3.5</v>
      </c>
      <c r="P17465" s="10" t="e">
        <v>#N/A</v>
      </c>
      <c r="Q17465" s="10" t="e">
        <v>#N/A</v>
      </c>
      <c r="R17465" s="30" t="e">
        <f t="shared" si="320"/>
        <v>#N/A</v>
      </c>
    </row>
    <row r="17466" spans="12:18">
      <c r="L17466" s="29">
        <v>37369</v>
      </c>
      <c r="M17466" s="27">
        <v>1.71</v>
      </c>
      <c r="N17466" s="9">
        <v>5.78</v>
      </c>
      <c r="O17466" s="9">
        <v>3.48</v>
      </c>
      <c r="P17466" s="10" t="e">
        <v>#N/A</v>
      </c>
      <c r="Q17466" s="10" t="e">
        <v>#N/A</v>
      </c>
      <c r="R17466" s="30" t="e">
        <f t="shared" si="320"/>
        <v>#N/A</v>
      </c>
    </row>
    <row r="17467" spans="12:18">
      <c r="L17467" s="29">
        <v>37370</v>
      </c>
      <c r="M17467" s="27">
        <v>1.76</v>
      </c>
      <c r="N17467" s="9">
        <v>5.72</v>
      </c>
      <c r="O17467" s="9">
        <v>3.42</v>
      </c>
      <c r="P17467" s="10" t="e">
        <v>#N/A</v>
      </c>
      <c r="Q17467" s="10" t="e">
        <v>#N/A</v>
      </c>
      <c r="R17467" s="30" t="e">
        <f t="shared" si="320"/>
        <v>#N/A</v>
      </c>
    </row>
    <row r="17468" spans="12:18">
      <c r="L17468" s="29">
        <v>37371</v>
      </c>
      <c r="M17468" s="27">
        <v>1.82</v>
      </c>
      <c r="N17468" s="9">
        <v>5.72</v>
      </c>
      <c r="O17468" s="9">
        <v>3.39</v>
      </c>
      <c r="P17468" s="10" t="e">
        <v>#N/A</v>
      </c>
      <c r="Q17468" s="10" t="e">
        <v>#N/A</v>
      </c>
      <c r="R17468" s="30" t="e">
        <f t="shared" si="320"/>
        <v>#N/A</v>
      </c>
    </row>
    <row r="17469" spans="12:18">
      <c r="L17469" s="29">
        <v>37372</v>
      </c>
      <c r="M17469" s="27">
        <v>1.79</v>
      </c>
      <c r="N17469" s="9">
        <v>5.73</v>
      </c>
      <c r="O17469" s="9">
        <v>3.36</v>
      </c>
      <c r="P17469" s="10" t="e">
        <v>#N/A</v>
      </c>
      <c r="Q17469" s="10" t="e">
        <v>#N/A</v>
      </c>
      <c r="R17469" s="30" t="e">
        <f t="shared" si="320"/>
        <v>#N/A</v>
      </c>
    </row>
    <row r="17470" spans="12:18">
      <c r="L17470" s="29">
        <v>37373</v>
      </c>
      <c r="M17470" s="27">
        <v>1.79</v>
      </c>
      <c r="N17470" s="9" t="e">
        <v>#N/A</v>
      </c>
      <c r="O17470" s="9" t="e">
        <v>#N/A</v>
      </c>
      <c r="P17470" s="10" t="e">
        <v>#N/A</v>
      </c>
      <c r="Q17470" s="10" t="e">
        <v>#N/A</v>
      </c>
      <c r="R17470" s="30" t="e">
        <f t="shared" si="320"/>
        <v>#N/A</v>
      </c>
    </row>
    <row r="17471" spans="12:18">
      <c r="L17471" s="29">
        <v>37374</v>
      </c>
      <c r="M17471" s="27">
        <v>1.79</v>
      </c>
      <c r="N17471" s="9" t="e">
        <v>#N/A</v>
      </c>
      <c r="O17471" s="9" t="e">
        <v>#N/A</v>
      </c>
      <c r="P17471" s="10" t="e">
        <v>#N/A</v>
      </c>
      <c r="Q17471" s="10" t="e">
        <v>#N/A</v>
      </c>
      <c r="R17471" s="30" t="e">
        <f t="shared" si="320"/>
        <v>#N/A</v>
      </c>
    </row>
    <row r="17472" spans="12:18">
      <c r="L17472" s="29">
        <v>37375</v>
      </c>
      <c r="M17472" s="27">
        <v>1.81</v>
      </c>
      <c r="N17472" s="9">
        <v>5.75</v>
      </c>
      <c r="O17472" s="9">
        <v>3.38</v>
      </c>
      <c r="P17472" s="10" t="e">
        <v>#N/A</v>
      </c>
      <c r="Q17472" s="10" t="e">
        <v>#N/A</v>
      </c>
      <c r="R17472" s="30" t="e">
        <f t="shared" si="320"/>
        <v>#N/A</v>
      </c>
    </row>
    <row r="17473" spans="12:18">
      <c r="L17473" s="29">
        <v>37376</v>
      </c>
      <c r="M17473" s="27">
        <v>1.82</v>
      </c>
      <c r="N17473" s="9">
        <v>5.72</v>
      </c>
      <c r="O17473" s="9">
        <v>3.37</v>
      </c>
      <c r="P17473" s="10" t="e">
        <v>#N/A</v>
      </c>
      <c r="Q17473" s="10" t="e">
        <v>#N/A</v>
      </c>
      <c r="R17473" s="30" t="e">
        <f t="shared" si="320"/>
        <v>#N/A</v>
      </c>
    </row>
    <row r="17474" spans="12:18">
      <c r="L17474" s="29">
        <v>37377</v>
      </c>
      <c r="M17474" s="27">
        <v>1.88</v>
      </c>
      <c r="N17474" s="9">
        <v>5.69</v>
      </c>
      <c r="O17474" s="9">
        <v>3.34</v>
      </c>
      <c r="P17474" s="10">
        <v>179.5</v>
      </c>
      <c r="Q17474" s="10">
        <v>0.11</v>
      </c>
      <c r="R17474" s="30">
        <f t="shared" si="320"/>
        <v>1.32</v>
      </c>
    </row>
    <row r="17475" spans="12:18">
      <c r="L17475" s="29">
        <v>37378</v>
      </c>
      <c r="M17475" s="27">
        <v>1.79</v>
      </c>
      <c r="N17475" s="9">
        <v>5.72</v>
      </c>
      <c r="O17475" s="9">
        <v>3.39</v>
      </c>
      <c r="P17475" s="10" t="e">
        <v>#N/A</v>
      </c>
      <c r="Q17475" s="10" t="e">
        <v>#N/A</v>
      </c>
      <c r="R17475" s="30" t="e">
        <f t="shared" si="320"/>
        <v>#N/A</v>
      </c>
    </row>
    <row r="17476" spans="12:18">
      <c r="L17476" s="29">
        <v>37379</v>
      </c>
      <c r="M17476" s="27">
        <v>1.73</v>
      </c>
      <c r="N17476" s="9">
        <v>5.65</v>
      </c>
      <c r="O17476" s="9">
        <v>3.35</v>
      </c>
      <c r="P17476" s="10" t="e">
        <v>#N/A</v>
      </c>
      <c r="Q17476" s="10" t="e">
        <v>#N/A</v>
      </c>
      <c r="R17476" s="30" t="e">
        <f t="shared" ref="R17476:R17539" si="321">Q17476*12</f>
        <v>#N/A</v>
      </c>
    </row>
    <row r="17477" spans="12:18">
      <c r="L17477" s="29">
        <v>37380</v>
      </c>
      <c r="M17477" s="27">
        <v>1.73</v>
      </c>
      <c r="N17477" s="9" t="e">
        <v>#N/A</v>
      </c>
      <c r="O17477" s="9" t="e">
        <v>#N/A</v>
      </c>
      <c r="P17477" s="10" t="e">
        <v>#N/A</v>
      </c>
      <c r="Q17477" s="10" t="e">
        <v>#N/A</v>
      </c>
      <c r="R17477" s="30" t="e">
        <f t="shared" si="321"/>
        <v>#N/A</v>
      </c>
    </row>
    <row r="17478" spans="12:18">
      <c r="L17478" s="29">
        <v>37381</v>
      </c>
      <c r="M17478" s="27">
        <v>1.73</v>
      </c>
      <c r="N17478" s="9" t="e">
        <v>#N/A</v>
      </c>
      <c r="O17478" s="9" t="e">
        <v>#N/A</v>
      </c>
      <c r="P17478" s="10" t="e">
        <v>#N/A</v>
      </c>
      <c r="Q17478" s="10" t="e">
        <v>#N/A</v>
      </c>
      <c r="R17478" s="30" t="e">
        <f t="shared" si="321"/>
        <v>#N/A</v>
      </c>
    </row>
    <row r="17479" spans="12:18">
      <c r="L17479" s="29">
        <v>37382</v>
      </c>
      <c r="M17479" s="27">
        <v>1.75</v>
      </c>
      <c r="N17479" s="9">
        <v>5.66</v>
      </c>
      <c r="O17479" s="9">
        <v>3.35</v>
      </c>
      <c r="P17479" s="10" t="e">
        <v>#N/A</v>
      </c>
      <c r="Q17479" s="10" t="e">
        <v>#N/A</v>
      </c>
      <c r="R17479" s="30" t="e">
        <f t="shared" si="321"/>
        <v>#N/A</v>
      </c>
    </row>
    <row r="17480" spans="12:18">
      <c r="L17480" s="29">
        <v>37383</v>
      </c>
      <c r="M17480" s="27">
        <v>1.72</v>
      </c>
      <c r="N17480" s="9">
        <v>5.66</v>
      </c>
      <c r="O17480" s="9">
        <v>3.36</v>
      </c>
      <c r="P17480" s="10" t="e">
        <v>#N/A</v>
      </c>
      <c r="Q17480" s="10" t="e">
        <v>#N/A</v>
      </c>
      <c r="R17480" s="30" t="e">
        <f t="shared" si="321"/>
        <v>#N/A</v>
      </c>
    </row>
    <row r="17481" spans="12:18">
      <c r="L17481" s="29">
        <v>37384</v>
      </c>
      <c r="M17481" s="27">
        <v>1.71</v>
      </c>
      <c r="N17481" s="9">
        <v>5.77</v>
      </c>
      <c r="O17481" s="9">
        <v>3.51</v>
      </c>
      <c r="P17481" s="10" t="e">
        <v>#N/A</v>
      </c>
      <c r="Q17481" s="10" t="e">
        <v>#N/A</v>
      </c>
      <c r="R17481" s="30" t="e">
        <f t="shared" si="321"/>
        <v>#N/A</v>
      </c>
    </row>
    <row r="17482" spans="12:18">
      <c r="L17482" s="29">
        <v>37385</v>
      </c>
      <c r="M17482" s="27">
        <v>1.74</v>
      </c>
      <c r="N17482" s="9">
        <v>5.78</v>
      </c>
      <c r="O17482" s="9">
        <v>3.46</v>
      </c>
      <c r="P17482" s="10" t="e">
        <v>#N/A</v>
      </c>
      <c r="Q17482" s="10" t="e">
        <v>#N/A</v>
      </c>
      <c r="R17482" s="30" t="e">
        <f t="shared" si="321"/>
        <v>#N/A</v>
      </c>
    </row>
    <row r="17483" spans="12:18">
      <c r="L17483" s="29">
        <v>37386</v>
      </c>
      <c r="M17483" s="27">
        <v>1.74</v>
      </c>
      <c r="N17483" s="9">
        <v>5.72</v>
      </c>
      <c r="O17483" s="9">
        <v>3.41</v>
      </c>
      <c r="P17483" s="10" t="e">
        <v>#N/A</v>
      </c>
      <c r="Q17483" s="10" t="e">
        <v>#N/A</v>
      </c>
      <c r="R17483" s="30" t="e">
        <f t="shared" si="321"/>
        <v>#N/A</v>
      </c>
    </row>
    <row r="17484" spans="12:18">
      <c r="L17484" s="29">
        <v>37387</v>
      </c>
      <c r="M17484" s="27">
        <v>1.74</v>
      </c>
      <c r="N17484" s="9" t="e">
        <v>#N/A</v>
      </c>
      <c r="O17484" s="9" t="e">
        <v>#N/A</v>
      </c>
      <c r="P17484" s="10" t="e">
        <v>#N/A</v>
      </c>
      <c r="Q17484" s="10" t="e">
        <v>#N/A</v>
      </c>
      <c r="R17484" s="30" t="e">
        <f t="shared" si="321"/>
        <v>#N/A</v>
      </c>
    </row>
    <row r="17485" spans="12:18">
      <c r="L17485" s="29">
        <v>37388</v>
      </c>
      <c r="M17485" s="27">
        <v>1.74</v>
      </c>
      <c r="N17485" s="9" t="e">
        <v>#N/A</v>
      </c>
      <c r="O17485" s="9" t="e">
        <v>#N/A</v>
      </c>
      <c r="P17485" s="10" t="e">
        <v>#N/A</v>
      </c>
      <c r="Q17485" s="10" t="e">
        <v>#N/A</v>
      </c>
      <c r="R17485" s="30" t="e">
        <f t="shared" si="321"/>
        <v>#N/A</v>
      </c>
    </row>
    <row r="17486" spans="12:18">
      <c r="L17486" s="29">
        <v>37389</v>
      </c>
      <c r="M17486" s="27">
        <v>1.75</v>
      </c>
      <c r="N17486" s="9">
        <v>5.79</v>
      </c>
      <c r="O17486" s="9">
        <v>3.47</v>
      </c>
      <c r="P17486" s="10" t="e">
        <v>#N/A</v>
      </c>
      <c r="Q17486" s="10" t="e">
        <v>#N/A</v>
      </c>
      <c r="R17486" s="30" t="e">
        <f t="shared" si="321"/>
        <v>#N/A</v>
      </c>
    </row>
    <row r="17487" spans="12:18">
      <c r="L17487" s="29">
        <v>37390</v>
      </c>
      <c r="M17487" s="27">
        <v>1.69</v>
      </c>
      <c r="N17487" s="9">
        <v>5.84</v>
      </c>
      <c r="O17487" s="9">
        <v>3.57</v>
      </c>
      <c r="P17487" s="10" t="e">
        <v>#N/A</v>
      </c>
      <c r="Q17487" s="10" t="e">
        <v>#N/A</v>
      </c>
      <c r="R17487" s="30" t="e">
        <f t="shared" si="321"/>
        <v>#N/A</v>
      </c>
    </row>
    <row r="17488" spans="12:18">
      <c r="L17488" s="29">
        <v>37391</v>
      </c>
      <c r="M17488" s="27">
        <v>1.84</v>
      </c>
      <c r="N17488" s="9">
        <v>5.82</v>
      </c>
      <c r="O17488" s="9">
        <v>3.55</v>
      </c>
      <c r="P17488" s="10" t="e">
        <v>#N/A</v>
      </c>
      <c r="Q17488" s="10" t="e">
        <v>#N/A</v>
      </c>
      <c r="R17488" s="30" t="e">
        <f t="shared" si="321"/>
        <v>#N/A</v>
      </c>
    </row>
    <row r="17489" spans="12:18">
      <c r="L17489" s="29">
        <v>37392</v>
      </c>
      <c r="M17489" s="27">
        <v>1.76</v>
      </c>
      <c r="N17489" s="9">
        <v>5.8</v>
      </c>
      <c r="O17489" s="9">
        <v>3.48</v>
      </c>
      <c r="P17489" s="10" t="e">
        <v>#N/A</v>
      </c>
      <c r="Q17489" s="10" t="e">
        <v>#N/A</v>
      </c>
      <c r="R17489" s="30" t="e">
        <f t="shared" si="321"/>
        <v>#N/A</v>
      </c>
    </row>
    <row r="17490" spans="12:18">
      <c r="L17490" s="29">
        <v>37393</v>
      </c>
      <c r="M17490" s="27">
        <v>1.7</v>
      </c>
      <c r="N17490" s="9">
        <v>5.84</v>
      </c>
      <c r="O17490" s="9">
        <v>3.54</v>
      </c>
      <c r="P17490" s="10" t="e">
        <v>#N/A</v>
      </c>
      <c r="Q17490" s="10" t="e">
        <v>#N/A</v>
      </c>
      <c r="R17490" s="30" t="e">
        <f t="shared" si="321"/>
        <v>#N/A</v>
      </c>
    </row>
    <row r="17491" spans="12:18">
      <c r="L17491" s="29">
        <v>37394</v>
      </c>
      <c r="M17491" s="27">
        <v>1.7</v>
      </c>
      <c r="N17491" s="9" t="e">
        <v>#N/A</v>
      </c>
      <c r="O17491" s="9" t="e">
        <v>#N/A</v>
      </c>
      <c r="P17491" s="10" t="e">
        <v>#N/A</v>
      </c>
      <c r="Q17491" s="10" t="e">
        <v>#N/A</v>
      </c>
      <c r="R17491" s="30" t="e">
        <f t="shared" si="321"/>
        <v>#N/A</v>
      </c>
    </row>
    <row r="17492" spans="12:18">
      <c r="L17492" s="29">
        <v>37395</v>
      </c>
      <c r="M17492" s="27">
        <v>1.7</v>
      </c>
      <c r="N17492" s="9" t="e">
        <v>#N/A</v>
      </c>
      <c r="O17492" s="9" t="e">
        <v>#N/A</v>
      </c>
      <c r="P17492" s="10" t="e">
        <v>#N/A</v>
      </c>
      <c r="Q17492" s="10" t="e">
        <v>#N/A</v>
      </c>
      <c r="R17492" s="30" t="e">
        <f t="shared" si="321"/>
        <v>#N/A</v>
      </c>
    </row>
    <row r="17493" spans="12:18">
      <c r="L17493" s="29">
        <v>37396</v>
      </c>
      <c r="M17493" s="27">
        <v>1.72</v>
      </c>
      <c r="N17493" s="9">
        <v>5.78</v>
      </c>
      <c r="O17493" s="9">
        <v>3.47</v>
      </c>
      <c r="P17493" s="10" t="e">
        <v>#N/A</v>
      </c>
      <c r="Q17493" s="10" t="e">
        <v>#N/A</v>
      </c>
      <c r="R17493" s="30" t="e">
        <f t="shared" si="321"/>
        <v>#N/A</v>
      </c>
    </row>
    <row r="17494" spans="12:18">
      <c r="L17494" s="29">
        <v>37397</v>
      </c>
      <c r="M17494" s="27">
        <v>1.68</v>
      </c>
      <c r="N17494" s="9">
        <v>5.79</v>
      </c>
      <c r="O17494" s="9">
        <v>3.46</v>
      </c>
      <c r="P17494" s="10" t="e">
        <v>#N/A</v>
      </c>
      <c r="Q17494" s="10" t="e">
        <v>#N/A</v>
      </c>
      <c r="R17494" s="30" t="e">
        <f t="shared" si="321"/>
        <v>#N/A</v>
      </c>
    </row>
    <row r="17495" spans="12:18">
      <c r="L17495" s="29">
        <v>37398</v>
      </c>
      <c r="M17495" s="27">
        <v>1.73</v>
      </c>
      <c r="N17495" s="9">
        <v>5.75</v>
      </c>
      <c r="O17495" s="9">
        <v>3.42</v>
      </c>
      <c r="P17495" s="10" t="e">
        <v>#N/A</v>
      </c>
      <c r="Q17495" s="10" t="e">
        <v>#N/A</v>
      </c>
      <c r="R17495" s="30" t="e">
        <f t="shared" si="321"/>
        <v>#N/A</v>
      </c>
    </row>
    <row r="17496" spans="12:18">
      <c r="L17496" s="29">
        <v>37399</v>
      </c>
      <c r="M17496" s="27">
        <v>1.76</v>
      </c>
      <c r="N17496" s="9">
        <v>5.78</v>
      </c>
      <c r="O17496" s="9">
        <v>3.45</v>
      </c>
      <c r="P17496" s="10" t="e">
        <v>#N/A</v>
      </c>
      <c r="Q17496" s="10" t="e">
        <v>#N/A</v>
      </c>
      <c r="R17496" s="30" t="e">
        <f t="shared" si="321"/>
        <v>#N/A</v>
      </c>
    </row>
    <row r="17497" spans="12:18">
      <c r="L17497" s="29">
        <v>37400</v>
      </c>
      <c r="M17497" s="27">
        <v>1.75</v>
      </c>
      <c r="N17497" s="9">
        <v>5.78</v>
      </c>
      <c r="O17497" s="9">
        <v>3.45</v>
      </c>
      <c r="P17497" s="10" t="e">
        <v>#N/A</v>
      </c>
      <c r="Q17497" s="10" t="e">
        <v>#N/A</v>
      </c>
      <c r="R17497" s="30" t="e">
        <f t="shared" si="321"/>
        <v>#N/A</v>
      </c>
    </row>
    <row r="17498" spans="12:18">
      <c r="L17498" s="29">
        <v>37401</v>
      </c>
      <c r="M17498" s="27">
        <v>1.75</v>
      </c>
      <c r="N17498" s="9" t="e">
        <v>#N/A</v>
      </c>
      <c r="O17498" s="9" t="e">
        <v>#N/A</v>
      </c>
      <c r="P17498" s="10" t="e">
        <v>#N/A</v>
      </c>
      <c r="Q17498" s="10" t="e">
        <v>#N/A</v>
      </c>
      <c r="R17498" s="30" t="e">
        <f t="shared" si="321"/>
        <v>#N/A</v>
      </c>
    </row>
    <row r="17499" spans="12:18">
      <c r="L17499" s="29">
        <v>37402</v>
      </c>
      <c r="M17499" s="27">
        <v>1.75</v>
      </c>
      <c r="N17499" s="9" t="e">
        <v>#N/A</v>
      </c>
      <c r="O17499" s="9" t="e">
        <v>#N/A</v>
      </c>
      <c r="P17499" s="10" t="e">
        <v>#N/A</v>
      </c>
      <c r="Q17499" s="10" t="e">
        <v>#N/A</v>
      </c>
      <c r="R17499" s="30" t="e">
        <f t="shared" si="321"/>
        <v>#N/A</v>
      </c>
    </row>
    <row r="17500" spans="12:18">
      <c r="L17500" s="29">
        <v>37403</v>
      </c>
      <c r="M17500" s="27">
        <v>1.75</v>
      </c>
      <c r="N17500" s="9" t="e">
        <v>#N/A</v>
      </c>
      <c r="O17500" s="9" t="e">
        <v>#N/A</v>
      </c>
      <c r="P17500" s="10" t="e">
        <v>#N/A</v>
      </c>
      <c r="Q17500" s="10" t="e">
        <v>#N/A</v>
      </c>
      <c r="R17500" s="30" t="e">
        <f t="shared" si="321"/>
        <v>#N/A</v>
      </c>
    </row>
    <row r="17501" spans="12:18">
      <c r="L17501" s="29">
        <v>37404</v>
      </c>
      <c r="M17501" s="27">
        <v>1.88</v>
      </c>
      <c r="N17501" s="9">
        <v>5.78</v>
      </c>
      <c r="O17501" s="9">
        <v>3.42</v>
      </c>
      <c r="P17501" s="10" t="e">
        <v>#N/A</v>
      </c>
      <c r="Q17501" s="10" t="e">
        <v>#N/A</v>
      </c>
      <c r="R17501" s="30" t="e">
        <f t="shared" si="321"/>
        <v>#N/A</v>
      </c>
    </row>
    <row r="17502" spans="12:18">
      <c r="L17502" s="29">
        <v>37405</v>
      </c>
      <c r="M17502" s="27">
        <v>1.79</v>
      </c>
      <c r="N17502" s="9">
        <v>5.77</v>
      </c>
      <c r="O17502" s="9">
        <v>3.39</v>
      </c>
      <c r="P17502" s="10" t="e">
        <v>#N/A</v>
      </c>
      <c r="Q17502" s="10" t="e">
        <v>#N/A</v>
      </c>
      <c r="R17502" s="30" t="e">
        <f t="shared" si="321"/>
        <v>#N/A</v>
      </c>
    </row>
    <row r="17503" spans="12:18">
      <c r="L17503" s="29">
        <v>37406</v>
      </c>
      <c r="M17503" s="27">
        <v>1.8</v>
      </c>
      <c r="N17503" s="9">
        <v>5.74</v>
      </c>
      <c r="O17503" s="9">
        <v>3.34</v>
      </c>
      <c r="P17503" s="10" t="e">
        <v>#N/A</v>
      </c>
      <c r="Q17503" s="10" t="e">
        <v>#N/A</v>
      </c>
      <c r="R17503" s="30" t="e">
        <f t="shared" si="321"/>
        <v>#N/A</v>
      </c>
    </row>
    <row r="17504" spans="12:18">
      <c r="L17504" s="29">
        <v>37407</v>
      </c>
      <c r="M17504" s="27">
        <v>1.79</v>
      </c>
      <c r="N17504" s="9">
        <v>5.75</v>
      </c>
      <c r="O17504" s="9">
        <v>3.37</v>
      </c>
      <c r="P17504" s="10" t="e">
        <v>#N/A</v>
      </c>
      <c r="Q17504" s="10" t="e">
        <v>#N/A</v>
      </c>
      <c r="R17504" s="30" t="e">
        <f t="shared" si="321"/>
        <v>#N/A</v>
      </c>
    </row>
    <row r="17505" spans="12:18">
      <c r="L17505" s="29">
        <v>37408</v>
      </c>
      <c r="M17505" s="27">
        <v>1.79</v>
      </c>
      <c r="N17505" s="9" t="e">
        <v>#N/A</v>
      </c>
      <c r="O17505" s="9" t="e">
        <v>#N/A</v>
      </c>
      <c r="P17505" s="10">
        <v>179.6</v>
      </c>
      <c r="Q17505" s="10">
        <v>0.06</v>
      </c>
      <c r="R17505" s="30">
        <f t="shared" si="321"/>
        <v>0.72</v>
      </c>
    </row>
    <row r="17506" spans="12:18">
      <c r="L17506" s="29">
        <v>37409</v>
      </c>
      <c r="M17506" s="27">
        <v>1.79</v>
      </c>
      <c r="N17506" s="9" t="e">
        <v>#N/A</v>
      </c>
      <c r="O17506" s="9" t="e">
        <v>#N/A</v>
      </c>
      <c r="P17506" s="10" t="e">
        <v>#N/A</v>
      </c>
      <c r="Q17506" s="10" t="e">
        <v>#N/A</v>
      </c>
      <c r="R17506" s="30" t="e">
        <f t="shared" si="321"/>
        <v>#N/A</v>
      </c>
    </row>
    <row r="17507" spans="12:18">
      <c r="L17507" s="29">
        <v>37410</v>
      </c>
      <c r="M17507" s="27">
        <v>1.83</v>
      </c>
      <c r="N17507" s="9">
        <v>5.76</v>
      </c>
      <c r="O17507" s="9">
        <v>3.32</v>
      </c>
      <c r="P17507" s="10" t="e">
        <v>#N/A</v>
      </c>
      <c r="Q17507" s="10" t="e">
        <v>#N/A</v>
      </c>
      <c r="R17507" s="30" t="e">
        <f t="shared" si="321"/>
        <v>#N/A</v>
      </c>
    </row>
    <row r="17508" spans="12:18">
      <c r="L17508" s="29">
        <v>37411</v>
      </c>
      <c r="M17508" s="27">
        <v>1.73</v>
      </c>
      <c r="N17508" s="9">
        <v>5.75</v>
      </c>
      <c r="O17508" s="9">
        <v>3.31</v>
      </c>
      <c r="P17508" s="10" t="e">
        <v>#N/A</v>
      </c>
      <c r="Q17508" s="10" t="e">
        <v>#N/A</v>
      </c>
      <c r="R17508" s="30" t="e">
        <f t="shared" si="321"/>
        <v>#N/A</v>
      </c>
    </row>
    <row r="17509" spans="12:18">
      <c r="L17509" s="29">
        <v>37412</v>
      </c>
      <c r="M17509" s="27">
        <v>1.7</v>
      </c>
      <c r="N17509" s="9">
        <v>5.79</v>
      </c>
      <c r="O17509" s="9">
        <v>3.36</v>
      </c>
      <c r="P17509" s="10" t="e">
        <v>#N/A</v>
      </c>
      <c r="Q17509" s="10" t="e">
        <v>#N/A</v>
      </c>
      <c r="R17509" s="30" t="e">
        <f t="shared" si="321"/>
        <v>#N/A</v>
      </c>
    </row>
    <row r="17510" spans="12:18">
      <c r="L17510" s="29">
        <v>37413</v>
      </c>
      <c r="M17510" s="27">
        <v>1.75</v>
      </c>
      <c r="N17510" s="9">
        <v>5.77</v>
      </c>
      <c r="O17510" s="9">
        <v>3.33</v>
      </c>
      <c r="P17510" s="10" t="e">
        <v>#N/A</v>
      </c>
      <c r="Q17510" s="10" t="e">
        <v>#N/A</v>
      </c>
      <c r="R17510" s="30" t="e">
        <f t="shared" si="321"/>
        <v>#N/A</v>
      </c>
    </row>
    <row r="17511" spans="12:18">
      <c r="L17511" s="29">
        <v>37414</v>
      </c>
      <c r="M17511" s="27">
        <v>1.73</v>
      </c>
      <c r="N17511" s="9">
        <v>5.81</v>
      </c>
      <c r="O17511" s="9">
        <v>3.39</v>
      </c>
      <c r="P17511" s="10" t="e">
        <v>#N/A</v>
      </c>
      <c r="Q17511" s="10" t="e">
        <v>#N/A</v>
      </c>
      <c r="R17511" s="30" t="e">
        <f t="shared" si="321"/>
        <v>#N/A</v>
      </c>
    </row>
    <row r="17512" spans="12:18">
      <c r="L17512" s="29">
        <v>37415</v>
      </c>
      <c r="M17512" s="27">
        <v>1.73</v>
      </c>
      <c r="N17512" s="9" t="e">
        <v>#N/A</v>
      </c>
      <c r="O17512" s="9" t="e">
        <v>#N/A</v>
      </c>
      <c r="P17512" s="10" t="e">
        <v>#N/A</v>
      </c>
      <c r="Q17512" s="10" t="e">
        <v>#N/A</v>
      </c>
      <c r="R17512" s="30" t="e">
        <f t="shared" si="321"/>
        <v>#N/A</v>
      </c>
    </row>
    <row r="17513" spans="12:18">
      <c r="L17513" s="29">
        <v>37416</v>
      </c>
      <c r="M17513" s="27">
        <v>1.73</v>
      </c>
      <c r="N17513" s="9" t="e">
        <v>#N/A</v>
      </c>
      <c r="O17513" s="9" t="e">
        <v>#N/A</v>
      </c>
      <c r="P17513" s="10" t="e">
        <v>#N/A</v>
      </c>
      <c r="Q17513" s="10" t="e">
        <v>#N/A</v>
      </c>
      <c r="R17513" s="30" t="e">
        <f t="shared" si="321"/>
        <v>#N/A</v>
      </c>
    </row>
    <row r="17514" spans="12:18">
      <c r="L17514" s="29">
        <v>37417</v>
      </c>
      <c r="M17514" s="27">
        <v>1.76</v>
      </c>
      <c r="N17514" s="9">
        <v>5.76</v>
      </c>
      <c r="O17514" s="9">
        <v>3.34</v>
      </c>
      <c r="P17514" s="10" t="e">
        <v>#N/A</v>
      </c>
      <c r="Q17514" s="10" t="e">
        <v>#N/A</v>
      </c>
      <c r="R17514" s="30" t="e">
        <f t="shared" si="321"/>
        <v>#N/A</v>
      </c>
    </row>
    <row r="17515" spans="12:18">
      <c r="L17515" s="29">
        <v>37418</v>
      </c>
      <c r="M17515" s="27">
        <v>1.72</v>
      </c>
      <c r="N17515" s="9">
        <v>5.71</v>
      </c>
      <c r="O17515" s="9">
        <v>3.3</v>
      </c>
      <c r="P17515" s="10" t="e">
        <v>#N/A</v>
      </c>
      <c r="Q17515" s="10" t="e">
        <v>#N/A</v>
      </c>
      <c r="R17515" s="30" t="e">
        <f t="shared" si="321"/>
        <v>#N/A</v>
      </c>
    </row>
    <row r="17516" spans="12:18">
      <c r="L17516" s="29">
        <v>37419</v>
      </c>
      <c r="M17516" s="27">
        <v>1.75</v>
      </c>
      <c r="N17516" s="9">
        <v>5.68</v>
      </c>
      <c r="O17516" s="9">
        <v>3.27</v>
      </c>
      <c r="P17516" s="10" t="e">
        <v>#N/A</v>
      </c>
      <c r="Q17516" s="10" t="e">
        <v>#N/A</v>
      </c>
      <c r="R17516" s="30" t="e">
        <f t="shared" si="321"/>
        <v>#N/A</v>
      </c>
    </row>
    <row r="17517" spans="12:18">
      <c r="L17517" s="29">
        <v>37420</v>
      </c>
      <c r="M17517" s="27">
        <v>1.76</v>
      </c>
      <c r="N17517" s="9">
        <v>5.65</v>
      </c>
      <c r="O17517" s="9">
        <v>3.25</v>
      </c>
      <c r="P17517" s="10" t="e">
        <v>#N/A</v>
      </c>
      <c r="Q17517" s="10" t="e">
        <v>#N/A</v>
      </c>
      <c r="R17517" s="30" t="e">
        <f t="shared" si="321"/>
        <v>#N/A</v>
      </c>
    </row>
    <row r="17518" spans="12:18">
      <c r="L17518" s="29">
        <v>37421</v>
      </c>
      <c r="M17518" s="27">
        <v>1.75</v>
      </c>
      <c r="N17518" s="9">
        <v>5.59</v>
      </c>
      <c r="O17518" s="9">
        <v>3.15</v>
      </c>
      <c r="P17518" s="10" t="e">
        <v>#N/A</v>
      </c>
      <c r="Q17518" s="10" t="e">
        <v>#N/A</v>
      </c>
      <c r="R17518" s="30" t="e">
        <f t="shared" si="321"/>
        <v>#N/A</v>
      </c>
    </row>
    <row r="17519" spans="12:18">
      <c r="L17519" s="29">
        <v>37422</v>
      </c>
      <c r="M17519" s="27">
        <v>1.75</v>
      </c>
      <c r="N17519" s="9" t="e">
        <v>#N/A</v>
      </c>
      <c r="O17519" s="9" t="e">
        <v>#N/A</v>
      </c>
      <c r="P17519" s="10" t="e">
        <v>#N/A</v>
      </c>
      <c r="Q17519" s="10" t="e">
        <v>#N/A</v>
      </c>
      <c r="R17519" s="30" t="e">
        <f t="shared" si="321"/>
        <v>#N/A</v>
      </c>
    </row>
    <row r="17520" spans="12:18">
      <c r="L17520" s="29">
        <v>37423</v>
      </c>
      <c r="M17520" s="27">
        <v>1.75</v>
      </c>
      <c r="N17520" s="9" t="e">
        <v>#N/A</v>
      </c>
      <c r="O17520" s="9" t="e">
        <v>#N/A</v>
      </c>
      <c r="P17520" s="10" t="e">
        <v>#N/A</v>
      </c>
      <c r="Q17520" s="10" t="e">
        <v>#N/A</v>
      </c>
      <c r="R17520" s="30" t="e">
        <f t="shared" si="321"/>
        <v>#N/A</v>
      </c>
    </row>
    <row r="17521" spans="12:18">
      <c r="L17521" s="29">
        <v>37424</v>
      </c>
      <c r="M17521" s="27">
        <v>1.82</v>
      </c>
      <c r="N17521" s="9">
        <v>5.63</v>
      </c>
      <c r="O17521" s="9">
        <v>3.18</v>
      </c>
      <c r="P17521" s="10" t="e">
        <v>#N/A</v>
      </c>
      <c r="Q17521" s="10" t="e">
        <v>#N/A</v>
      </c>
      <c r="R17521" s="30" t="e">
        <f t="shared" si="321"/>
        <v>#N/A</v>
      </c>
    </row>
    <row r="17522" spans="12:18">
      <c r="L17522" s="29">
        <v>37425</v>
      </c>
      <c r="M17522" s="27">
        <v>1.71</v>
      </c>
      <c r="N17522" s="9">
        <v>5.62</v>
      </c>
      <c r="O17522" s="9">
        <v>3.18</v>
      </c>
      <c r="P17522" s="10" t="e">
        <v>#N/A</v>
      </c>
      <c r="Q17522" s="10" t="e">
        <v>#N/A</v>
      </c>
      <c r="R17522" s="30" t="e">
        <f t="shared" si="321"/>
        <v>#N/A</v>
      </c>
    </row>
    <row r="17523" spans="12:18">
      <c r="L17523" s="29">
        <v>37426</v>
      </c>
      <c r="M17523" s="27">
        <v>1.69</v>
      </c>
      <c r="N17523" s="9">
        <v>5.58</v>
      </c>
      <c r="O17523" s="9">
        <v>3.08</v>
      </c>
      <c r="P17523" s="10" t="e">
        <v>#N/A</v>
      </c>
      <c r="Q17523" s="10" t="e">
        <v>#N/A</v>
      </c>
      <c r="R17523" s="30" t="e">
        <f t="shared" si="321"/>
        <v>#N/A</v>
      </c>
    </row>
    <row r="17524" spans="12:18">
      <c r="L17524" s="29">
        <v>37427</v>
      </c>
      <c r="M17524" s="27">
        <v>1.75</v>
      </c>
      <c r="N17524" s="9">
        <v>5.64</v>
      </c>
      <c r="O17524" s="9">
        <v>3.15</v>
      </c>
      <c r="P17524" s="10" t="e">
        <v>#N/A</v>
      </c>
      <c r="Q17524" s="10" t="e">
        <v>#N/A</v>
      </c>
      <c r="R17524" s="30" t="e">
        <f t="shared" si="321"/>
        <v>#N/A</v>
      </c>
    </row>
    <row r="17525" spans="12:18">
      <c r="L17525" s="29">
        <v>37428</v>
      </c>
      <c r="M17525" s="27">
        <v>1.74</v>
      </c>
      <c r="N17525" s="9">
        <v>5.56</v>
      </c>
      <c r="O17525" s="9">
        <v>3.1</v>
      </c>
      <c r="P17525" s="10" t="e">
        <v>#N/A</v>
      </c>
      <c r="Q17525" s="10" t="e">
        <v>#N/A</v>
      </c>
      <c r="R17525" s="30" t="e">
        <f t="shared" si="321"/>
        <v>#N/A</v>
      </c>
    </row>
    <row r="17526" spans="12:18">
      <c r="L17526" s="29">
        <v>37429</v>
      </c>
      <c r="M17526" s="27">
        <v>1.74</v>
      </c>
      <c r="N17526" s="9" t="e">
        <v>#N/A</v>
      </c>
      <c r="O17526" s="9" t="e">
        <v>#N/A</v>
      </c>
      <c r="P17526" s="10" t="e">
        <v>#N/A</v>
      </c>
      <c r="Q17526" s="10" t="e">
        <v>#N/A</v>
      </c>
      <c r="R17526" s="30" t="e">
        <f t="shared" si="321"/>
        <v>#N/A</v>
      </c>
    </row>
    <row r="17527" spans="12:18">
      <c r="L17527" s="29">
        <v>37430</v>
      </c>
      <c r="M17527" s="27">
        <v>1.74</v>
      </c>
      <c r="N17527" s="9" t="e">
        <v>#N/A</v>
      </c>
      <c r="O17527" s="9" t="e">
        <v>#N/A</v>
      </c>
      <c r="P17527" s="10" t="e">
        <v>#N/A</v>
      </c>
      <c r="Q17527" s="10" t="e">
        <v>#N/A</v>
      </c>
      <c r="R17527" s="30" t="e">
        <f t="shared" si="321"/>
        <v>#N/A</v>
      </c>
    </row>
    <row r="17528" spans="12:18">
      <c r="L17528" s="29">
        <v>37431</v>
      </c>
      <c r="M17528" s="27">
        <v>1.77</v>
      </c>
      <c r="N17528" s="9">
        <v>5.62</v>
      </c>
      <c r="O17528" s="9">
        <v>3.16</v>
      </c>
      <c r="P17528" s="10" t="e">
        <v>#N/A</v>
      </c>
      <c r="Q17528" s="10" t="e">
        <v>#N/A</v>
      </c>
      <c r="R17528" s="30" t="e">
        <f t="shared" si="321"/>
        <v>#N/A</v>
      </c>
    </row>
    <row r="17529" spans="12:18">
      <c r="L17529" s="29">
        <v>37432</v>
      </c>
      <c r="M17529" s="27">
        <v>1.75</v>
      </c>
      <c r="N17529" s="9">
        <v>5.64</v>
      </c>
      <c r="O17529" s="9">
        <v>3.18</v>
      </c>
      <c r="P17529" s="10" t="e">
        <v>#N/A</v>
      </c>
      <c r="Q17529" s="10" t="e">
        <v>#N/A</v>
      </c>
      <c r="R17529" s="30" t="e">
        <f t="shared" si="321"/>
        <v>#N/A</v>
      </c>
    </row>
    <row r="17530" spans="12:18">
      <c r="L17530" s="29">
        <v>37433</v>
      </c>
      <c r="M17530" s="27">
        <v>1.78</v>
      </c>
      <c r="N17530" s="9">
        <v>5.6</v>
      </c>
      <c r="O17530" s="9">
        <v>3.08</v>
      </c>
      <c r="P17530" s="10" t="e">
        <v>#N/A</v>
      </c>
      <c r="Q17530" s="10" t="e">
        <v>#N/A</v>
      </c>
      <c r="R17530" s="30" t="e">
        <f t="shared" si="321"/>
        <v>#N/A</v>
      </c>
    </row>
    <row r="17531" spans="12:18">
      <c r="L17531" s="29">
        <v>37434</v>
      </c>
      <c r="M17531" s="27">
        <v>1.81</v>
      </c>
      <c r="N17531" s="9">
        <v>5.68</v>
      </c>
      <c r="O17531" s="9">
        <v>3.17</v>
      </c>
      <c r="P17531" s="10" t="e">
        <v>#N/A</v>
      </c>
      <c r="Q17531" s="10" t="e">
        <v>#N/A</v>
      </c>
      <c r="R17531" s="30" t="e">
        <f t="shared" si="321"/>
        <v>#N/A</v>
      </c>
    </row>
    <row r="17532" spans="12:18">
      <c r="L17532" s="29">
        <v>37435</v>
      </c>
      <c r="M17532" s="27">
        <v>1.73</v>
      </c>
      <c r="N17532" s="9">
        <v>5.7</v>
      </c>
      <c r="O17532" s="9">
        <v>3.19</v>
      </c>
      <c r="P17532" s="10" t="e">
        <v>#N/A</v>
      </c>
      <c r="Q17532" s="10" t="e">
        <v>#N/A</v>
      </c>
      <c r="R17532" s="30" t="e">
        <f t="shared" si="321"/>
        <v>#N/A</v>
      </c>
    </row>
    <row r="17533" spans="12:18">
      <c r="L17533" s="29">
        <v>37436</v>
      </c>
      <c r="M17533" s="27">
        <v>1.73</v>
      </c>
      <c r="N17533" s="9" t="e">
        <v>#N/A</v>
      </c>
      <c r="O17533" s="9" t="e">
        <v>#N/A</v>
      </c>
      <c r="P17533" s="10" t="e">
        <v>#N/A</v>
      </c>
      <c r="Q17533" s="10" t="e">
        <v>#N/A</v>
      </c>
      <c r="R17533" s="30" t="e">
        <f t="shared" si="321"/>
        <v>#N/A</v>
      </c>
    </row>
    <row r="17534" spans="12:18">
      <c r="L17534" s="29">
        <v>37437</v>
      </c>
      <c r="M17534" s="27">
        <v>1.73</v>
      </c>
      <c r="N17534" s="9" t="e">
        <v>#N/A</v>
      </c>
      <c r="O17534" s="9" t="e">
        <v>#N/A</v>
      </c>
      <c r="P17534" s="10" t="e">
        <v>#N/A</v>
      </c>
      <c r="Q17534" s="10" t="e">
        <v>#N/A</v>
      </c>
      <c r="R17534" s="30" t="e">
        <f t="shared" si="321"/>
        <v>#N/A</v>
      </c>
    </row>
    <row r="17535" spans="12:18">
      <c r="L17535" s="29">
        <v>37438</v>
      </c>
      <c r="M17535" s="27">
        <v>1.83</v>
      </c>
      <c r="N17535" s="9">
        <v>5.67</v>
      </c>
      <c r="O17535" s="9">
        <v>3.16</v>
      </c>
      <c r="P17535" s="10">
        <v>180</v>
      </c>
      <c r="Q17535" s="10">
        <v>0.22</v>
      </c>
      <c r="R17535" s="30">
        <f t="shared" si="321"/>
        <v>2.64</v>
      </c>
    </row>
    <row r="17536" spans="12:18">
      <c r="L17536" s="29">
        <v>37439</v>
      </c>
      <c r="M17536" s="27">
        <v>1.72</v>
      </c>
      <c r="N17536" s="9">
        <v>5.64</v>
      </c>
      <c r="O17536" s="9">
        <v>3.08</v>
      </c>
      <c r="P17536" s="10" t="e">
        <v>#N/A</v>
      </c>
      <c r="Q17536" s="10" t="e">
        <v>#N/A</v>
      </c>
      <c r="R17536" s="30" t="e">
        <f t="shared" si="321"/>
        <v>#N/A</v>
      </c>
    </row>
    <row r="17537" spans="12:18">
      <c r="L17537" s="29">
        <v>37440</v>
      </c>
      <c r="M17537" s="27">
        <v>1.71</v>
      </c>
      <c r="N17537" s="9">
        <v>5.62</v>
      </c>
      <c r="O17537" s="9">
        <v>3.09</v>
      </c>
      <c r="P17537" s="10" t="e">
        <v>#N/A</v>
      </c>
      <c r="Q17537" s="10" t="e">
        <v>#N/A</v>
      </c>
      <c r="R17537" s="30" t="e">
        <f t="shared" si="321"/>
        <v>#N/A</v>
      </c>
    </row>
    <row r="17538" spans="12:18">
      <c r="L17538" s="29">
        <v>37441</v>
      </c>
      <c r="M17538" s="27">
        <v>1.71</v>
      </c>
      <c r="N17538" s="9" t="e">
        <v>#N/A</v>
      </c>
      <c r="O17538" s="9" t="e">
        <v>#N/A</v>
      </c>
      <c r="P17538" s="10" t="e">
        <v>#N/A</v>
      </c>
      <c r="Q17538" s="10" t="e">
        <v>#N/A</v>
      </c>
      <c r="R17538" s="30" t="e">
        <f t="shared" si="321"/>
        <v>#N/A</v>
      </c>
    </row>
    <row r="17539" spans="12:18">
      <c r="L17539" s="29">
        <v>37442</v>
      </c>
      <c r="M17539" s="27">
        <v>1.72</v>
      </c>
      <c r="N17539" s="9">
        <v>5.7</v>
      </c>
      <c r="O17539" s="9">
        <v>3.21</v>
      </c>
      <c r="P17539" s="10" t="e">
        <v>#N/A</v>
      </c>
      <c r="Q17539" s="10" t="e">
        <v>#N/A</v>
      </c>
      <c r="R17539" s="30" t="e">
        <f t="shared" si="321"/>
        <v>#N/A</v>
      </c>
    </row>
    <row r="17540" spans="12:18">
      <c r="L17540" s="29">
        <v>37443</v>
      </c>
      <c r="M17540" s="27">
        <v>1.72</v>
      </c>
      <c r="N17540" s="9" t="e">
        <v>#N/A</v>
      </c>
      <c r="O17540" s="9" t="e">
        <v>#N/A</v>
      </c>
      <c r="P17540" s="10" t="e">
        <v>#N/A</v>
      </c>
      <c r="Q17540" s="10" t="e">
        <v>#N/A</v>
      </c>
      <c r="R17540" s="30" t="e">
        <f t="shared" ref="R17540:R17603" si="322">Q17540*12</f>
        <v>#N/A</v>
      </c>
    </row>
    <row r="17541" spans="12:18">
      <c r="L17541" s="29">
        <v>37444</v>
      </c>
      <c r="M17541" s="27">
        <v>1.72</v>
      </c>
      <c r="N17541" s="9" t="e">
        <v>#N/A</v>
      </c>
      <c r="O17541" s="9" t="e">
        <v>#N/A</v>
      </c>
      <c r="P17541" s="10" t="e">
        <v>#N/A</v>
      </c>
      <c r="Q17541" s="10" t="e">
        <v>#N/A</v>
      </c>
      <c r="R17541" s="30" t="e">
        <f t="shared" si="322"/>
        <v>#N/A</v>
      </c>
    </row>
    <row r="17542" spans="12:18">
      <c r="L17542" s="29">
        <v>37445</v>
      </c>
      <c r="M17542" s="27">
        <v>1.75</v>
      </c>
      <c r="N17542" s="9">
        <v>5.66</v>
      </c>
      <c r="O17542" s="9">
        <v>3.14</v>
      </c>
      <c r="P17542" s="10" t="e">
        <v>#N/A</v>
      </c>
      <c r="Q17542" s="10" t="e">
        <v>#N/A</v>
      </c>
      <c r="R17542" s="30" t="e">
        <f t="shared" si="322"/>
        <v>#N/A</v>
      </c>
    </row>
    <row r="17543" spans="12:18">
      <c r="L17543" s="29">
        <v>37446</v>
      </c>
      <c r="M17543" s="27">
        <v>1.72</v>
      </c>
      <c r="N17543" s="9">
        <v>5.6</v>
      </c>
      <c r="O17543" s="9">
        <v>3.09</v>
      </c>
      <c r="P17543" s="10" t="e">
        <v>#N/A</v>
      </c>
      <c r="Q17543" s="10" t="e">
        <v>#N/A</v>
      </c>
      <c r="R17543" s="30" t="e">
        <f t="shared" si="322"/>
        <v>#N/A</v>
      </c>
    </row>
    <row r="17544" spans="12:18">
      <c r="L17544" s="29">
        <v>37447</v>
      </c>
      <c r="M17544" s="27">
        <v>1.74</v>
      </c>
      <c r="N17544" s="9">
        <v>5.53</v>
      </c>
      <c r="O17544" s="9">
        <v>2.97</v>
      </c>
      <c r="P17544" s="10" t="e">
        <v>#N/A</v>
      </c>
      <c r="Q17544" s="10" t="e">
        <v>#N/A</v>
      </c>
      <c r="R17544" s="30" t="e">
        <f t="shared" si="322"/>
        <v>#N/A</v>
      </c>
    </row>
    <row r="17545" spans="12:18">
      <c r="L17545" s="29">
        <v>37448</v>
      </c>
      <c r="M17545" s="27">
        <v>1.76</v>
      </c>
      <c r="N17545" s="9">
        <v>5.57</v>
      </c>
      <c r="O17545" s="9">
        <v>2.97</v>
      </c>
      <c r="P17545" s="10" t="e">
        <v>#N/A</v>
      </c>
      <c r="Q17545" s="10" t="e">
        <v>#N/A</v>
      </c>
      <c r="R17545" s="30" t="e">
        <f t="shared" si="322"/>
        <v>#N/A</v>
      </c>
    </row>
    <row r="17546" spans="12:18">
      <c r="L17546" s="29">
        <v>37449</v>
      </c>
      <c r="M17546" s="27">
        <v>1.71</v>
      </c>
      <c r="N17546" s="9">
        <v>5.55</v>
      </c>
      <c r="O17546" s="9">
        <v>2.95</v>
      </c>
      <c r="P17546" s="10" t="e">
        <v>#N/A</v>
      </c>
      <c r="Q17546" s="10" t="e">
        <v>#N/A</v>
      </c>
      <c r="R17546" s="30" t="e">
        <f t="shared" si="322"/>
        <v>#N/A</v>
      </c>
    </row>
    <row r="17547" spans="12:18">
      <c r="L17547" s="29">
        <v>37450</v>
      </c>
      <c r="M17547" s="27">
        <v>1.71</v>
      </c>
      <c r="N17547" s="9" t="e">
        <v>#N/A</v>
      </c>
      <c r="O17547" s="9" t="e">
        <v>#N/A</v>
      </c>
      <c r="P17547" s="10" t="e">
        <v>#N/A</v>
      </c>
      <c r="Q17547" s="10" t="e">
        <v>#N/A</v>
      </c>
      <c r="R17547" s="30" t="e">
        <f t="shared" si="322"/>
        <v>#N/A</v>
      </c>
    </row>
    <row r="17548" spans="12:18">
      <c r="L17548" s="29">
        <v>37451</v>
      </c>
      <c r="M17548" s="27">
        <v>1.71</v>
      </c>
      <c r="N17548" s="9" t="e">
        <v>#N/A</v>
      </c>
      <c r="O17548" s="9" t="e">
        <v>#N/A</v>
      </c>
      <c r="P17548" s="10" t="e">
        <v>#N/A</v>
      </c>
      <c r="Q17548" s="10" t="e">
        <v>#N/A</v>
      </c>
      <c r="R17548" s="30" t="e">
        <f t="shared" si="322"/>
        <v>#N/A</v>
      </c>
    </row>
    <row r="17549" spans="12:18">
      <c r="L17549" s="29">
        <v>37452</v>
      </c>
      <c r="M17549" s="27">
        <v>1.83</v>
      </c>
      <c r="N17549" s="9">
        <v>5.57</v>
      </c>
      <c r="O17549" s="9">
        <v>2.97</v>
      </c>
      <c r="P17549" s="10" t="e">
        <v>#N/A</v>
      </c>
      <c r="Q17549" s="10" t="e">
        <v>#N/A</v>
      </c>
      <c r="R17549" s="30" t="e">
        <f t="shared" si="322"/>
        <v>#N/A</v>
      </c>
    </row>
    <row r="17550" spans="12:18">
      <c r="L17550" s="29">
        <v>37453</v>
      </c>
      <c r="M17550" s="27">
        <v>1.72</v>
      </c>
      <c r="N17550" s="9">
        <v>5.63</v>
      </c>
      <c r="O17550" s="9">
        <v>3.06</v>
      </c>
      <c r="P17550" s="10" t="e">
        <v>#N/A</v>
      </c>
      <c r="Q17550" s="10" t="e">
        <v>#N/A</v>
      </c>
      <c r="R17550" s="30" t="e">
        <f t="shared" si="322"/>
        <v>#N/A</v>
      </c>
    </row>
    <row r="17551" spans="12:18">
      <c r="L17551" s="29">
        <v>37454</v>
      </c>
      <c r="M17551" s="27">
        <v>1.71</v>
      </c>
      <c r="N17551" s="9">
        <v>5.62</v>
      </c>
      <c r="O17551" s="9">
        <v>3.02</v>
      </c>
      <c r="P17551" s="10" t="e">
        <v>#N/A</v>
      </c>
      <c r="Q17551" s="10" t="e">
        <v>#N/A</v>
      </c>
      <c r="R17551" s="30" t="e">
        <f t="shared" si="322"/>
        <v>#N/A</v>
      </c>
    </row>
    <row r="17552" spans="12:18">
      <c r="L17552" s="29">
        <v>37455</v>
      </c>
      <c r="M17552" s="27">
        <v>1.74</v>
      </c>
      <c r="N17552" s="9">
        <v>5.62</v>
      </c>
      <c r="O17552" s="9">
        <v>2.97</v>
      </c>
      <c r="P17552" s="10" t="e">
        <v>#N/A</v>
      </c>
      <c r="Q17552" s="10" t="e">
        <v>#N/A</v>
      </c>
      <c r="R17552" s="30" t="e">
        <f t="shared" si="322"/>
        <v>#N/A</v>
      </c>
    </row>
    <row r="17553" spans="12:18">
      <c r="L17553" s="29">
        <v>37456</v>
      </c>
      <c r="M17553" s="27">
        <v>1.72</v>
      </c>
      <c r="N17553" s="9">
        <v>5.55</v>
      </c>
      <c r="O17553" s="9">
        <v>2.93</v>
      </c>
      <c r="P17553" s="10" t="e">
        <v>#N/A</v>
      </c>
      <c r="Q17553" s="10" t="e">
        <v>#N/A</v>
      </c>
      <c r="R17553" s="30" t="e">
        <f t="shared" si="322"/>
        <v>#N/A</v>
      </c>
    </row>
    <row r="17554" spans="12:18">
      <c r="L17554" s="29">
        <v>37457</v>
      </c>
      <c r="M17554" s="27">
        <v>1.72</v>
      </c>
      <c r="N17554" s="9" t="e">
        <v>#N/A</v>
      </c>
      <c r="O17554" s="9" t="e">
        <v>#N/A</v>
      </c>
      <c r="P17554" s="10" t="e">
        <v>#N/A</v>
      </c>
      <c r="Q17554" s="10" t="e">
        <v>#N/A</v>
      </c>
      <c r="R17554" s="30" t="e">
        <f t="shared" si="322"/>
        <v>#N/A</v>
      </c>
    </row>
    <row r="17555" spans="12:18">
      <c r="L17555" s="29">
        <v>37458</v>
      </c>
      <c r="M17555" s="27">
        <v>1.72</v>
      </c>
      <c r="N17555" s="9" t="e">
        <v>#N/A</v>
      </c>
      <c r="O17555" s="9" t="e">
        <v>#N/A</v>
      </c>
      <c r="P17555" s="10" t="e">
        <v>#N/A</v>
      </c>
      <c r="Q17555" s="10" t="e">
        <v>#N/A</v>
      </c>
      <c r="R17555" s="30" t="e">
        <f t="shared" si="322"/>
        <v>#N/A</v>
      </c>
    </row>
    <row r="17556" spans="12:18">
      <c r="L17556" s="29">
        <v>37459</v>
      </c>
      <c r="M17556" s="27">
        <v>1.77</v>
      </c>
      <c r="N17556" s="9">
        <v>5.5</v>
      </c>
      <c r="O17556" s="9">
        <v>2.84</v>
      </c>
      <c r="P17556" s="10" t="e">
        <v>#N/A</v>
      </c>
      <c r="Q17556" s="10" t="e">
        <v>#N/A</v>
      </c>
      <c r="R17556" s="30" t="e">
        <f t="shared" si="322"/>
        <v>#N/A</v>
      </c>
    </row>
    <row r="17557" spans="12:18">
      <c r="L17557" s="29">
        <v>37460</v>
      </c>
      <c r="M17557" s="27">
        <v>1.73</v>
      </c>
      <c r="N17557" s="9">
        <v>5.49</v>
      </c>
      <c r="O17557" s="9">
        <v>2.8</v>
      </c>
      <c r="P17557" s="10" t="e">
        <v>#N/A</v>
      </c>
      <c r="Q17557" s="10" t="e">
        <v>#N/A</v>
      </c>
      <c r="R17557" s="30" t="e">
        <f t="shared" si="322"/>
        <v>#N/A</v>
      </c>
    </row>
    <row r="17558" spans="12:18">
      <c r="L17558" s="29">
        <v>37461</v>
      </c>
      <c r="M17558" s="27">
        <v>1.67</v>
      </c>
      <c r="N17558" s="9">
        <v>5.57</v>
      </c>
      <c r="O17558" s="9">
        <v>2.83</v>
      </c>
      <c r="P17558" s="10" t="e">
        <v>#N/A</v>
      </c>
      <c r="Q17558" s="10" t="e">
        <v>#N/A</v>
      </c>
      <c r="R17558" s="30" t="e">
        <f t="shared" si="322"/>
        <v>#N/A</v>
      </c>
    </row>
    <row r="17559" spans="12:18">
      <c r="L17559" s="29">
        <v>37462</v>
      </c>
      <c r="M17559" s="27">
        <v>1.75</v>
      </c>
      <c r="N17559" s="9">
        <v>5.54</v>
      </c>
      <c r="O17559" s="9">
        <v>2.76</v>
      </c>
      <c r="P17559" s="10" t="e">
        <v>#N/A</v>
      </c>
      <c r="Q17559" s="10" t="e">
        <v>#N/A</v>
      </c>
      <c r="R17559" s="30" t="e">
        <f t="shared" si="322"/>
        <v>#N/A</v>
      </c>
    </row>
    <row r="17560" spans="12:18">
      <c r="L17560" s="29">
        <v>37463</v>
      </c>
      <c r="M17560" s="27">
        <v>1.69</v>
      </c>
      <c r="N17560" s="9">
        <v>5.52</v>
      </c>
      <c r="O17560" s="9">
        <v>2.77</v>
      </c>
      <c r="P17560" s="10" t="e">
        <v>#N/A</v>
      </c>
      <c r="Q17560" s="10" t="e">
        <v>#N/A</v>
      </c>
      <c r="R17560" s="30" t="e">
        <f t="shared" si="322"/>
        <v>#N/A</v>
      </c>
    </row>
    <row r="17561" spans="12:18">
      <c r="L17561" s="29">
        <v>37464</v>
      </c>
      <c r="M17561" s="27">
        <v>1.69</v>
      </c>
      <c r="N17561" s="9" t="e">
        <v>#N/A</v>
      </c>
      <c r="O17561" s="9" t="e">
        <v>#N/A</v>
      </c>
      <c r="P17561" s="10" t="e">
        <v>#N/A</v>
      </c>
      <c r="Q17561" s="10" t="e">
        <v>#N/A</v>
      </c>
      <c r="R17561" s="30" t="e">
        <f t="shared" si="322"/>
        <v>#N/A</v>
      </c>
    </row>
    <row r="17562" spans="12:18">
      <c r="L17562" s="29">
        <v>37465</v>
      </c>
      <c r="M17562" s="27">
        <v>1.69</v>
      </c>
      <c r="N17562" s="9" t="e">
        <v>#N/A</v>
      </c>
      <c r="O17562" s="9" t="e">
        <v>#N/A</v>
      </c>
      <c r="P17562" s="10" t="e">
        <v>#N/A</v>
      </c>
      <c r="Q17562" s="10" t="e">
        <v>#N/A</v>
      </c>
      <c r="R17562" s="30" t="e">
        <f t="shared" si="322"/>
        <v>#N/A</v>
      </c>
    </row>
    <row r="17563" spans="12:18">
      <c r="L17563" s="29">
        <v>37466</v>
      </c>
      <c r="M17563" s="27">
        <v>1.75</v>
      </c>
      <c r="N17563" s="9">
        <v>5.62</v>
      </c>
      <c r="O17563" s="9">
        <v>2.93</v>
      </c>
      <c r="P17563" s="10" t="e">
        <v>#N/A</v>
      </c>
      <c r="Q17563" s="10" t="e">
        <v>#N/A</v>
      </c>
      <c r="R17563" s="30" t="e">
        <f t="shared" si="322"/>
        <v>#N/A</v>
      </c>
    </row>
    <row r="17564" spans="12:18">
      <c r="L17564" s="29">
        <v>37467</v>
      </c>
      <c r="M17564" s="27">
        <v>1.71</v>
      </c>
      <c r="N17564" s="9">
        <v>5.59</v>
      </c>
      <c r="O17564" s="9">
        <v>2.96</v>
      </c>
      <c r="P17564" s="10" t="e">
        <v>#N/A</v>
      </c>
      <c r="Q17564" s="10" t="e">
        <v>#N/A</v>
      </c>
      <c r="R17564" s="30" t="e">
        <f t="shared" si="322"/>
        <v>#N/A</v>
      </c>
    </row>
    <row r="17565" spans="12:18">
      <c r="L17565" s="29">
        <v>37468</v>
      </c>
      <c r="M17565" s="27">
        <v>1.76</v>
      </c>
      <c r="N17565" s="9">
        <v>5.51</v>
      </c>
      <c r="O17565" s="9">
        <v>2.83</v>
      </c>
      <c r="P17565" s="10" t="e">
        <v>#N/A</v>
      </c>
      <c r="Q17565" s="10" t="e">
        <v>#N/A</v>
      </c>
      <c r="R17565" s="30" t="e">
        <f t="shared" si="322"/>
        <v>#N/A</v>
      </c>
    </row>
    <row r="17566" spans="12:18">
      <c r="L17566" s="29">
        <v>37469</v>
      </c>
      <c r="M17566" s="27">
        <v>1.79</v>
      </c>
      <c r="N17566" s="9">
        <v>5.51</v>
      </c>
      <c r="O17566" s="9">
        <v>2.82</v>
      </c>
      <c r="P17566" s="10">
        <v>180.5</v>
      </c>
      <c r="Q17566" s="10">
        <v>0.28000000000000003</v>
      </c>
      <c r="R17566" s="30">
        <f t="shared" si="322"/>
        <v>3.3600000000000003</v>
      </c>
    </row>
    <row r="17567" spans="12:18">
      <c r="L17567" s="29">
        <v>37470</v>
      </c>
      <c r="M17567" s="27">
        <v>1.72</v>
      </c>
      <c r="N17567" s="9">
        <v>5.44</v>
      </c>
      <c r="O17567" s="9">
        <v>2.73</v>
      </c>
      <c r="P17567" s="10" t="e">
        <v>#N/A</v>
      </c>
      <c r="Q17567" s="10" t="e">
        <v>#N/A</v>
      </c>
      <c r="R17567" s="30" t="e">
        <f t="shared" si="322"/>
        <v>#N/A</v>
      </c>
    </row>
    <row r="17568" spans="12:18">
      <c r="L17568" s="29">
        <v>37471</v>
      </c>
      <c r="M17568" s="27">
        <v>1.72</v>
      </c>
      <c r="N17568" s="9" t="e">
        <v>#N/A</v>
      </c>
      <c r="O17568" s="9" t="e">
        <v>#N/A</v>
      </c>
      <c r="P17568" s="10" t="e">
        <v>#N/A</v>
      </c>
      <c r="Q17568" s="10" t="e">
        <v>#N/A</v>
      </c>
      <c r="R17568" s="30" t="e">
        <f t="shared" si="322"/>
        <v>#N/A</v>
      </c>
    </row>
    <row r="17569" spans="12:18">
      <c r="L17569" s="29">
        <v>37472</v>
      </c>
      <c r="M17569" s="27">
        <v>1.72</v>
      </c>
      <c r="N17569" s="9" t="e">
        <v>#N/A</v>
      </c>
      <c r="O17569" s="9" t="e">
        <v>#N/A</v>
      </c>
      <c r="P17569" s="10" t="e">
        <v>#N/A</v>
      </c>
      <c r="Q17569" s="10" t="e">
        <v>#N/A</v>
      </c>
      <c r="R17569" s="30" t="e">
        <f t="shared" si="322"/>
        <v>#N/A</v>
      </c>
    </row>
    <row r="17570" spans="12:18">
      <c r="L17570" s="29">
        <v>37473</v>
      </c>
      <c r="M17570" s="27">
        <v>1.77</v>
      </c>
      <c r="N17570" s="9">
        <v>5.41</v>
      </c>
      <c r="O17570" s="9">
        <v>2.68</v>
      </c>
      <c r="P17570" s="10" t="e">
        <v>#N/A</v>
      </c>
      <c r="Q17570" s="10" t="e">
        <v>#N/A</v>
      </c>
      <c r="R17570" s="30" t="e">
        <f t="shared" si="322"/>
        <v>#N/A</v>
      </c>
    </row>
    <row r="17571" spans="12:18">
      <c r="L17571" s="29">
        <v>37474</v>
      </c>
      <c r="M17571" s="27">
        <v>1.74</v>
      </c>
      <c r="N17571" s="9">
        <v>5.45</v>
      </c>
      <c r="O17571" s="9">
        <v>2.8</v>
      </c>
      <c r="P17571" s="10" t="e">
        <v>#N/A</v>
      </c>
      <c r="Q17571" s="10" t="e">
        <v>#N/A</v>
      </c>
      <c r="R17571" s="30" t="e">
        <f t="shared" si="322"/>
        <v>#N/A</v>
      </c>
    </row>
    <row r="17572" spans="12:18">
      <c r="L17572" s="29">
        <v>37475</v>
      </c>
      <c r="M17572" s="27">
        <v>1.71</v>
      </c>
      <c r="N17572" s="9">
        <v>5.44</v>
      </c>
      <c r="O17572" s="9">
        <v>2.79</v>
      </c>
      <c r="P17572" s="10" t="e">
        <v>#N/A</v>
      </c>
      <c r="Q17572" s="10" t="e">
        <v>#N/A</v>
      </c>
      <c r="R17572" s="30" t="e">
        <f t="shared" si="322"/>
        <v>#N/A</v>
      </c>
    </row>
    <row r="17573" spans="12:18">
      <c r="L17573" s="29">
        <v>37476</v>
      </c>
      <c r="M17573" s="27">
        <v>1.71</v>
      </c>
      <c r="N17573" s="9">
        <v>5.44</v>
      </c>
      <c r="O17573" s="9">
        <v>2.81</v>
      </c>
      <c r="P17573" s="10" t="e">
        <v>#N/A</v>
      </c>
      <c r="Q17573" s="10" t="e">
        <v>#N/A</v>
      </c>
      <c r="R17573" s="30" t="e">
        <f t="shared" si="322"/>
        <v>#N/A</v>
      </c>
    </row>
    <row r="17574" spans="12:18">
      <c r="L17574" s="29">
        <v>37477</v>
      </c>
      <c r="M17574" s="27">
        <v>1.68</v>
      </c>
      <c r="N17574" s="9">
        <v>5.35</v>
      </c>
      <c r="O17574" s="9">
        <v>2.68</v>
      </c>
      <c r="P17574" s="10" t="e">
        <v>#N/A</v>
      </c>
      <c r="Q17574" s="10" t="e">
        <v>#N/A</v>
      </c>
      <c r="R17574" s="30" t="e">
        <f t="shared" si="322"/>
        <v>#N/A</v>
      </c>
    </row>
    <row r="17575" spans="12:18">
      <c r="L17575" s="29">
        <v>37478</v>
      </c>
      <c r="M17575" s="27">
        <v>1.68</v>
      </c>
      <c r="N17575" s="9" t="e">
        <v>#N/A</v>
      </c>
      <c r="O17575" s="9" t="e">
        <v>#N/A</v>
      </c>
      <c r="P17575" s="10" t="e">
        <v>#N/A</v>
      </c>
      <c r="Q17575" s="10" t="e">
        <v>#N/A</v>
      </c>
      <c r="R17575" s="30" t="e">
        <f t="shared" si="322"/>
        <v>#N/A</v>
      </c>
    </row>
    <row r="17576" spans="12:18">
      <c r="L17576" s="29">
        <v>37479</v>
      </c>
      <c r="M17576" s="27">
        <v>1.68</v>
      </c>
      <c r="N17576" s="9" t="e">
        <v>#N/A</v>
      </c>
      <c r="O17576" s="9" t="e">
        <v>#N/A</v>
      </c>
      <c r="P17576" s="10" t="e">
        <v>#N/A</v>
      </c>
      <c r="Q17576" s="10" t="e">
        <v>#N/A</v>
      </c>
      <c r="R17576" s="30" t="e">
        <f t="shared" si="322"/>
        <v>#N/A</v>
      </c>
    </row>
    <row r="17577" spans="12:18">
      <c r="L17577" s="29">
        <v>37480</v>
      </c>
      <c r="M17577" s="27">
        <v>1.76</v>
      </c>
      <c r="N17577" s="9">
        <v>5.29</v>
      </c>
      <c r="O17577" s="9">
        <v>2.57</v>
      </c>
      <c r="P17577" s="10" t="e">
        <v>#N/A</v>
      </c>
      <c r="Q17577" s="10" t="e">
        <v>#N/A</v>
      </c>
      <c r="R17577" s="30" t="e">
        <f t="shared" si="322"/>
        <v>#N/A</v>
      </c>
    </row>
    <row r="17578" spans="12:18">
      <c r="L17578" s="29">
        <v>37481</v>
      </c>
      <c r="M17578" s="27">
        <v>1.74</v>
      </c>
      <c r="N17578" s="9">
        <v>5.22</v>
      </c>
      <c r="O17578" s="9">
        <v>2.52</v>
      </c>
      <c r="P17578" s="10" t="e">
        <v>#N/A</v>
      </c>
      <c r="Q17578" s="10" t="e">
        <v>#N/A</v>
      </c>
      <c r="R17578" s="30" t="e">
        <f t="shared" si="322"/>
        <v>#N/A</v>
      </c>
    </row>
    <row r="17579" spans="12:18">
      <c r="L17579" s="29">
        <v>37482</v>
      </c>
      <c r="M17579" s="27">
        <v>1.78</v>
      </c>
      <c r="N17579" s="9">
        <v>5.08</v>
      </c>
      <c r="O17579" s="9">
        <v>2.4500000000000002</v>
      </c>
      <c r="P17579" s="10" t="e">
        <v>#N/A</v>
      </c>
      <c r="Q17579" s="10" t="e">
        <v>#N/A</v>
      </c>
      <c r="R17579" s="30" t="e">
        <f t="shared" si="322"/>
        <v>#N/A</v>
      </c>
    </row>
    <row r="17580" spans="12:18">
      <c r="L17580" s="29">
        <v>37483</v>
      </c>
      <c r="M17580" s="27">
        <v>1.87</v>
      </c>
      <c r="N17580" s="9">
        <v>5.17</v>
      </c>
      <c r="O17580" s="9">
        <v>2.58</v>
      </c>
      <c r="P17580" s="10" t="e">
        <v>#N/A</v>
      </c>
      <c r="Q17580" s="10" t="e">
        <v>#N/A</v>
      </c>
      <c r="R17580" s="30" t="e">
        <f t="shared" si="322"/>
        <v>#N/A</v>
      </c>
    </row>
    <row r="17581" spans="12:18">
      <c r="L17581" s="29">
        <v>37484</v>
      </c>
      <c r="M17581" s="27">
        <v>1.7</v>
      </c>
      <c r="N17581" s="9">
        <v>5.24</v>
      </c>
      <c r="O17581" s="9">
        <v>2.73</v>
      </c>
      <c r="P17581" s="10" t="e">
        <v>#N/A</v>
      </c>
      <c r="Q17581" s="10" t="e">
        <v>#N/A</v>
      </c>
      <c r="R17581" s="30" t="e">
        <f t="shared" si="322"/>
        <v>#N/A</v>
      </c>
    </row>
    <row r="17582" spans="12:18">
      <c r="L17582" s="29">
        <v>37485</v>
      </c>
      <c r="M17582" s="27">
        <v>1.7</v>
      </c>
      <c r="N17582" s="9" t="e">
        <v>#N/A</v>
      </c>
      <c r="O17582" s="9" t="e">
        <v>#N/A</v>
      </c>
      <c r="P17582" s="10" t="e">
        <v>#N/A</v>
      </c>
      <c r="Q17582" s="10" t="e">
        <v>#N/A</v>
      </c>
      <c r="R17582" s="30" t="e">
        <f t="shared" si="322"/>
        <v>#N/A</v>
      </c>
    </row>
    <row r="17583" spans="12:18">
      <c r="L17583" s="29">
        <v>37486</v>
      </c>
      <c r="M17583" s="27">
        <v>1.7</v>
      </c>
      <c r="N17583" s="9" t="e">
        <v>#N/A</v>
      </c>
      <c r="O17583" s="9" t="e">
        <v>#N/A</v>
      </c>
      <c r="P17583" s="10" t="e">
        <v>#N/A</v>
      </c>
      <c r="Q17583" s="10" t="e">
        <v>#N/A</v>
      </c>
      <c r="R17583" s="30" t="e">
        <f t="shared" si="322"/>
        <v>#N/A</v>
      </c>
    </row>
    <row r="17584" spans="12:18">
      <c r="L17584" s="29">
        <v>37487</v>
      </c>
      <c r="M17584" s="27">
        <v>1.72</v>
      </c>
      <c r="N17584" s="9">
        <v>5.21</v>
      </c>
      <c r="O17584" s="9">
        <v>2.65</v>
      </c>
      <c r="P17584" s="10" t="e">
        <v>#N/A</v>
      </c>
      <c r="Q17584" s="10" t="e">
        <v>#N/A</v>
      </c>
      <c r="R17584" s="30" t="e">
        <f t="shared" si="322"/>
        <v>#N/A</v>
      </c>
    </row>
    <row r="17585" spans="12:18">
      <c r="L17585" s="29">
        <v>37488</v>
      </c>
      <c r="M17585" s="27">
        <v>1.7</v>
      </c>
      <c r="N17585" s="9">
        <v>5.14</v>
      </c>
      <c r="O17585" s="9">
        <v>2.58</v>
      </c>
      <c r="P17585" s="10" t="e">
        <v>#N/A</v>
      </c>
      <c r="Q17585" s="10" t="e">
        <v>#N/A</v>
      </c>
      <c r="R17585" s="30" t="e">
        <f t="shared" si="322"/>
        <v>#N/A</v>
      </c>
    </row>
    <row r="17586" spans="12:18">
      <c r="L17586" s="29">
        <v>37489</v>
      </c>
      <c r="M17586" s="27">
        <v>1.72</v>
      </c>
      <c r="N17586" s="9">
        <v>5.19</v>
      </c>
      <c r="O17586" s="9">
        <v>2.6</v>
      </c>
      <c r="P17586" s="10" t="e">
        <v>#N/A</v>
      </c>
      <c r="Q17586" s="10" t="e">
        <v>#N/A</v>
      </c>
      <c r="R17586" s="30" t="e">
        <f t="shared" si="322"/>
        <v>#N/A</v>
      </c>
    </row>
    <row r="17587" spans="12:18">
      <c r="L17587" s="29">
        <v>37490</v>
      </c>
      <c r="M17587" s="27">
        <v>1.73</v>
      </c>
      <c r="N17587" s="9">
        <v>5.27</v>
      </c>
      <c r="O17587" s="9">
        <v>2.68</v>
      </c>
      <c r="P17587" s="10" t="e">
        <v>#N/A</v>
      </c>
      <c r="Q17587" s="10" t="e">
        <v>#N/A</v>
      </c>
      <c r="R17587" s="30" t="e">
        <f t="shared" si="322"/>
        <v>#N/A</v>
      </c>
    </row>
    <row r="17588" spans="12:18">
      <c r="L17588" s="29">
        <v>37491</v>
      </c>
      <c r="M17588" s="27">
        <v>1.72</v>
      </c>
      <c r="N17588" s="9">
        <v>5.25</v>
      </c>
      <c r="O17588" s="9">
        <v>2.63</v>
      </c>
      <c r="P17588" s="10" t="e">
        <v>#N/A</v>
      </c>
      <c r="Q17588" s="10" t="e">
        <v>#N/A</v>
      </c>
      <c r="R17588" s="30" t="e">
        <f t="shared" si="322"/>
        <v>#N/A</v>
      </c>
    </row>
    <row r="17589" spans="12:18">
      <c r="L17589" s="29">
        <v>37492</v>
      </c>
      <c r="M17589" s="27">
        <v>1.72</v>
      </c>
      <c r="N17589" s="9" t="e">
        <v>#N/A</v>
      </c>
      <c r="O17589" s="9" t="e">
        <v>#N/A</v>
      </c>
      <c r="P17589" s="10" t="e">
        <v>#N/A</v>
      </c>
      <c r="Q17589" s="10" t="e">
        <v>#N/A</v>
      </c>
      <c r="R17589" s="30" t="e">
        <f t="shared" si="322"/>
        <v>#N/A</v>
      </c>
    </row>
    <row r="17590" spans="12:18">
      <c r="L17590" s="29">
        <v>37493</v>
      </c>
      <c r="M17590" s="27">
        <v>1.72</v>
      </c>
      <c r="N17590" s="9" t="e">
        <v>#N/A</v>
      </c>
      <c r="O17590" s="9" t="e">
        <v>#N/A</v>
      </c>
      <c r="P17590" s="10" t="e">
        <v>#N/A</v>
      </c>
      <c r="Q17590" s="10" t="e">
        <v>#N/A</v>
      </c>
      <c r="R17590" s="30" t="e">
        <f t="shared" si="322"/>
        <v>#N/A</v>
      </c>
    </row>
    <row r="17591" spans="12:18">
      <c r="L17591" s="29">
        <v>37494</v>
      </c>
      <c r="M17591" s="27">
        <v>1.81</v>
      </c>
      <c r="N17591" s="9">
        <v>5.22</v>
      </c>
      <c r="O17591" s="9">
        <v>2.57</v>
      </c>
      <c r="P17591" s="10" t="e">
        <v>#N/A</v>
      </c>
      <c r="Q17591" s="10" t="e">
        <v>#N/A</v>
      </c>
      <c r="R17591" s="30" t="e">
        <f t="shared" si="322"/>
        <v>#N/A</v>
      </c>
    </row>
    <row r="17592" spans="12:18">
      <c r="L17592" s="29">
        <v>37495</v>
      </c>
      <c r="M17592" s="27">
        <v>1.79</v>
      </c>
      <c r="N17592" s="9">
        <v>5.25</v>
      </c>
      <c r="O17592" s="9">
        <v>2.64</v>
      </c>
      <c r="P17592" s="10" t="e">
        <v>#N/A</v>
      </c>
      <c r="Q17592" s="10" t="e">
        <v>#N/A</v>
      </c>
      <c r="R17592" s="30" t="e">
        <f t="shared" si="322"/>
        <v>#N/A</v>
      </c>
    </row>
    <row r="17593" spans="12:18">
      <c r="L17593" s="29">
        <v>37496</v>
      </c>
      <c r="M17593" s="27">
        <v>1.8</v>
      </c>
      <c r="N17593" s="9">
        <v>5.21</v>
      </c>
      <c r="O17593" s="9">
        <v>2.58</v>
      </c>
      <c r="P17593" s="10" t="e">
        <v>#N/A</v>
      </c>
      <c r="Q17593" s="10" t="e">
        <v>#N/A</v>
      </c>
      <c r="R17593" s="30" t="e">
        <f t="shared" si="322"/>
        <v>#N/A</v>
      </c>
    </row>
    <row r="17594" spans="12:18">
      <c r="L17594" s="29">
        <v>37497</v>
      </c>
      <c r="M17594" s="27">
        <v>1.82</v>
      </c>
      <c r="N17594" s="9">
        <v>5.18</v>
      </c>
      <c r="O17594" s="9">
        <v>2.5099999999999998</v>
      </c>
      <c r="P17594" s="10" t="e">
        <v>#N/A</v>
      </c>
      <c r="Q17594" s="10" t="e">
        <v>#N/A</v>
      </c>
      <c r="R17594" s="30" t="e">
        <f t="shared" si="322"/>
        <v>#N/A</v>
      </c>
    </row>
    <row r="17595" spans="12:18">
      <c r="L17595" s="29">
        <v>37498</v>
      </c>
      <c r="M17595" s="27">
        <v>1.81</v>
      </c>
      <c r="N17595" s="9">
        <v>5.1100000000000003</v>
      </c>
      <c r="O17595" s="9">
        <v>2.48</v>
      </c>
      <c r="P17595" s="10" t="e">
        <v>#N/A</v>
      </c>
      <c r="Q17595" s="10" t="e">
        <v>#N/A</v>
      </c>
      <c r="R17595" s="30" t="e">
        <f t="shared" si="322"/>
        <v>#N/A</v>
      </c>
    </row>
    <row r="17596" spans="12:18">
      <c r="L17596" s="29">
        <v>37499</v>
      </c>
      <c r="M17596" s="27">
        <v>1.81</v>
      </c>
      <c r="N17596" s="9" t="e">
        <v>#N/A</v>
      </c>
      <c r="O17596" s="9" t="e">
        <v>#N/A</v>
      </c>
      <c r="P17596" s="10" t="e">
        <v>#N/A</v>
      </c>
      <c r="Q17596" s="10" t="e">
        <v>#N/A</v>
      </c>
      <c r="R17596" s="30" t="e">
        <f t="shared" si="322"/>
        <v>#N/A</v>
      </c>
    </row>
    <row r="17597" spans="12:18">
      <c r="L17597" s="29">
        <v>37500</v>
      </c>
      <c r="M17597" s="27">
        <v>1.81</v>
      </c>
      <c r="N17597" s="9" t="e">
        <v>#N/A</v>
      </c>
      <c r="O17597" s="9" t="e">
        <v>#N/A</v>
      </c>
      <c r="P17597" s="10">
        <v>180.8</v>
      </c>
      <c r="Q17597" s="10">
        <v>0.17</v>
      </c>
      <c r="R17597" s="30">
        <f t="shared" si="322"/>
        <v>2.04</v>
      </c>
    </row>
    <row r="17598" spans="12:18">
      <c r="L17598" s="29">
        <v>37501</v>
      </c>
      <c r="M17598" s="27">
        <v>1.81</v>
      </c>
      <c r="N17598" s="9" t="e">
        <v>#N/A</v>
      </c>
      <c r="O17598" s="9" t="e">
        <v>#N/A</v>
      </c>
      <c r="P17598" s="10" t="e">
        <v>#N/A</v>
      </c>
      <c r="Q17598" s="10" t="e">
        <v>#N/A</v>
      </c>
      <c r="R17598" s="30" t="e">
        <f t="shared" si="322"/>
        <v>#N/A</v>
      </c>
    </row>
    <row r="17599" spans="12:18">
      <c r="L17599" s="29">
        <v>37502</v>
      </c>
      <c r="M17599" s="27">
        <v>1.87</v>
      </c>
      <c r="N17599" s="9">
        <v>5.0199999999999996</v>
      </c>
      <c r="O17599" s="9">
        <v>2.37</v>
      </c>
      <c r="P17599" s="10" t="e">
        <v>#N/A</v>
      </c>
      <c r="Q17599" s="10" t="e">
        <v>#N/A</v>
      </c>
      <c r="R17599" s="30" t="e">
        <f t="shared" si="322"/>
        <v>#N/A</v>
      </c>
    </row>
    <row r="17600" spans="12:18">
      <c r="L17600" s="29">
        <v>37503</v>
      </c>
      <c r="M17600" s="27">
        <v>1.74</v>
      </c>
      <c r="N17600" s="9">
        <v>4.9800000000000004</v>
      </c>
      <c r="O17600" s="9">
        <v>2.36</v>
      </c>
      <c r="P17600" s="10" t="e">
        <v>#N/A</v>
      </c>
      <c r="Q17600" s="10" t="e">
        <v>#N/A</v>
      </c>
      <c r="R17600" s="30" t="e">
        <f t="shared" si="322"/>
        <v>#N/A</v>
      </c>
    </row>
    <row r="17601" spans="12:18">
      <c r="L17601" s="29">
        <v>37504</v>
      </c>
      <c r="M17601" s="27">
        <v>1.75</v>
      </c>
      <c r="N17601" s="9">
        <v>4.9800000000000004</v>
      </c>
      <c r="O17601" s="9">
        <v>2.33</v>
      </c>
      <c r="P17601" s="10" t="e">
        <v>#N/A</v>
      </c>
      <c r="Q17601" s="10" t="e">
        <v>#N/A</v>
      </c>
      <c r="R17601" s="30" t="e">
        <f t="shared" si="322"/>
        <v>#N/A</v>
      </c>
    </row>
    <row r="17602" spans="12:18">
      <c r="L17602" s="29">
        <v>37505</v>
      </c>
      <c r="M17602" s="27">
        <v>1.71</v>
      </c>
      <c r="N17602" s="9">
        <v>5.07</v>
      </c>
      <c r="O17602" s="9">
        <v>2.42</v>
      </c>
      <c r="P17602" s="10" t="e">
        <v>#N/A</v>
      </c>
      <c r="Q17602" s="10" t="e">
        <v>#N/A</v>
      </c>
      <c r="R17602" s="30" t="e">
        <f t="shared" si="322"/>
        <v>#N/A</v>
      </c>
    </row>
    <row r="17603" spans="12:18">
      <c r="L17603" s="29">
        <v>37506</v>
      </c>
      <c r="M17603" s="27">
        <v>1.71</v>
      </c>
      <c r="N17603" s="9" t="e">
        <v>#N/A</v>
      </c>
      <c r="O17603" s="9" t="e">
        <v>#N/A</v>
      </c>
      <c r="P17603" s="10" t="e">
        <v>#N/A</v>
      </c>
      <c r="Q17603" s="10" t="e">
        <v>#N/A</v>
      </c>
      <c r="R17603" s="30" t="e">
        <f t="shared" si="322"/>
        <v>#N/A</v>
      </c>
    </row>
    <row r="17604" spans="12:18">
      <c r="L17604" s="29">
        <v>37507</v>
      </c>
      <c r="M17604" s="27">
        <v>1.71</v>
      </c>
      <c r="N17604" s="9" t="e">
        <v>#N/A</v>
      </c>
      <c r="O17604" s="9" t="e">
        <v>#N/A</v>
      </c>
      <c r="P17604" s="10" t="e">
        <v>#N/A</v>
      </c>
      <c r="Q17604" s="10" t="e">
        <v>#N/A</v>
      </c>
      <c r="R17604" s="30" t="e">
        <f t="shared" ref="R17604:R17667" si="323">Q17604*12</f>
        <v>#N/A</v>
      </c>
    </row>
    <row r="17605" spans="12:18">
      <c r="L17605" s="29">
        <v>37508</v>
      </c>
      <c r="M17605" s="27">
        <v>1.76</v>
      </c>
      <c r="N17605" s="9">
        <v>5.04</v>
      </c>
      <c r="O17605" s="9">
        <v>2.39</v>
      </c>
      <c r="P17605" s="10" t="e">
        <v>#N/A</v>
      </c>
      <c r="Q17605" s="10" t="e">
        <v>#N/A</v>
      </c>
      <c r="R17605" s="30" t="e">
        <f t="shared" si="323"/>
        <v>#N/A</v>
      </c>
    </row>
    <row r="17606" spans="12:18">
      <c r="L17606" s="29">
        <v>37509</v>
      </c>
      <c r="M17606" s="27">
        <v>1.74</v>
      </c>
      <c r="N17606" s="9">
        <v>5.03</v>
      </c>
      <c r="O17606" s="9">
        <v>2.35</v>
      </c>
      <c r="P17606" s="10" t="e">
        <v>#N/A</v>
      </c>
      <c r="Q17606" s="10" t="e">
        <v>#N/A</v>
      </c>
      <c r="R17606" s="30" t="e">
        <f t="shared" si="323"/>
        <v>#N/A</v>
      </c>
    </row>
    <row r="17607" spans="12:18">
      <c r="L17607" s="29">
        <v>37510</v>
      </c>
      <c r="M17607" s="27">
        <v>1.72</v>
      </c>
      <c r="N17607" s="9">
        <v>5.08</v>
      </c>
      <c r="O17607" s="9">
        <v>2.41</v>
      </c>
      <c r="P17607" s="10" t="e">
        <v>#N/A</v>
      </c>
      <c r="Q17607" s="10" t="e">
        <v>#N/A</v>
      </c>
      <c r="R17607" s="30" t="e">
        <f t="shared" si="323"/>
        <v>#N/A</v>
      </c>
    </row>
    <row r="17608" spans="12:18">
      <c r="L17608" s="29">
        <v>37511</v>
      </c>
      <c r="M17608" s="27">
        <v>1.74</v>
      </c>
      <c r="N17608" s="9">
        <v>5.03</v>
      </c>
      <c r="O17608" s="9">
        <v>2.3199999999999998</v>
      </c>
      <c r="P17608" s="10" t="e">
        <v>#N/A</v>
      </c>
      <c r="Q17608" s="10" t="e">
        <v>#N/A</v>
      </c>
      <c r="R17608" s="30" t="e">
        <f t="shared" si="323"/>
        <v>#N/A</v>
      </c>
    </row>
    <row r="17609" spans="12:18">
      <c r="L17609" s="29">
        <v>37512</v>
      </c>
      <c r="M17609" s="27">
        <v>1.72</v>
      </c>
      <c r="N17609" s="9">
        <v>4.97</v>
      </c>
      <c r="O17609" s="9">
        <v>2.2599999999999998</v>
      </c>
      <c r="P17609" s="10" t="e">
        <v>#N/A</v>
      </c>
      <c r="Q17609" s="10" t="e">
        <v>#N/A</v>
      </c>
      <c r="R17609" s="30" t="e">
        <f t="shared" si="323"/>
        <v>#N/A</v>
      </c>
    </row>
    <row r="17610" spans="12:18">
      <c r="L17610" s="29">
        <v>37513</v>
      </c>
      <c r="M17610" s="27">
        <v>1.72</v>
      </c>
      <c r="N17610" s="9" t="e">
        <v>#N/A</v>
      </c>
      <c r="O17610" s="9" t="e">
        <v>#N/A</v>
      </c>
      <c r="P17610" s="10" t="e">
        <v>#N/A</v>
      </c>
      <c r="Q17610" s="10" t="e">
        <v>#N/A</v>
      </c>
      <c r="R17610" s="30" t="e">
        <f t="shared" si="323"/>
        <v>#N/A</v>
      </c>
    </row>
    <row r="17611" spans="12:18">
      <c r="L17611" s="29">
        <v>37514</v>
      </c>
      <c r="M17611" s="27">
        <v>1.72</v>
      </c>
      <c r="N17611" s="9" t="e">
        <v>#N/A</v>
      </c>
      <c r="O17611" s="9" t="e">
        <v>#N/A</v>
      </c>
      <c r="P17611" s="10" t="e">
        <v>#N/A</v>
      </c>
      <c r="Q17611" s="10" t="e">
        <v>#N/A</v>
      </c>
      <c r="R17611" s="30" t="e">
        <f t="shared" si="323"/>
        <v>#N/A</v>
      </c>
    </row>
    <row r="17612" spans="12:18">
      <c r="L17612" s="29">
        <v>37515</v>
      </c>
      <c r="M17612" s="27">
        <v>1.83</v>
      </c>
      <c r="N17612" s="9">
        <v>4.95</v>
      </c>
      <c r="O17612" s="9">
        <v>2.2200000000000002</v>
      </c>
      <c r="P17612" s="10" t="e">
        <v>#N/A</v>
      </c>
      <c r="Q17612" s="10" t="e">
        <v>#N/A</v>
      </c>
      <c r="R17612" s="30" t="e">
        <f t="shared" si="323"/>
        <v>#N/A</v>
      </c>
    </row>
    <row r="17613" spans="12:18">
      <c r="L17613" s="29">
        <v>37516</v>
      </c>
      <c r="M17613" s="27">
        <v>1.72</v>
      </c>
      <c r="N17613" s="9">
        <v>4.96</v>
      </c>
      <c r="O17613" s="9">
        <v>2.2000000000000002</v>
      </c>
      <c r="P17613" s="10" t="e">
        <v>#N/A</v>
      </c>
      <c r="Q17613" s="10" t="e">
        <v>#N/A</v>
      </c>
      <c r="R17613" s="30" t="e">
        <f t="shared" si="323"/>
        <v>#N/A</v>
      </c>
    </row>
    <row r="17614" spans="12:18">
      <c r="L17614" s="29">
        <v>37517</v>
      </c>
      <c r="M17614" s="27">
        <v>1.68</v>
      </c>
      <c r="N17614" s="9">
        <v>4.95</v>
      </c>
      <c r="O17614" s="9">
        <v>2.21</v>
      </c>
      <c r="P17614" s="10" t="e">
        <v>#N/A</v>
      </c>
      <c r="Q17614" s="10" t="e">
        <v>#N/A</v>
      </c>
      <c r="R17614" s="30" t="e">
        <f t="shared" si="323"/>
        <v>#N/A</v>
      </c>
    </row>
    <row r="17615" spans="12:18">
      <c r="L17615" s="29">
        <v>37518</v>
      </c>
      <c r="M17615" s="27">
        <v>1.69</v>
      </c>
      <c r="N17615" s="9">
        <v>4.9000000000000004</v>
      </c>
      <c r="O17615" s="9">
        <v>2.17</v>
      </c>
      <c r="P17615" s="10" t="e">
        <v>#N/A</v>
      </c>
      <c r="Q17615" s="10" t="e">
        <v>#N/A</v>
      </c>
      <c r="R17615" s="30" t="e">
        <f t="shared" si="323"/>
        <v>#N/A</v>
      </c>
    </row>
    <row r="17616" spans="12:18">
      <c r="L17616" s="29">
        <v>37519</v>
      </c>
      <c r="M17616" s="27">
        <v>1.7</v>
      </c>
      <c r="N17616" s="9">
        <v>4.95</v>
      </c>
      <c r="O17616" s="9">
        <v>2.17</v>
      </c>
      <c r="P17616" s="10" t="e">
        <v>#N/A</v>
      </c>
      <c r="Q17616" s="10" t="e">
        <v>#N/A</v>
      </c>
      <c r="R17616" s="30" t="e">
        <f t="shared" si="323"/>
        <v>#N/A</v>
      </c>
    </row>
    <row r="17617" spans="12:18">
      <c r="L17617" s="29">
        <v>37520</v>
      </c>
      <c r="M17617" s="27">
        <v>1.7</v>
      </c>
      <c r="N17617" s="9" t="e">
        <v>#N/A</v>
      </c>
      <c r="O17617" s="9" t="e">
        <v>#N/A</v>
      </c>
      <c r="P17617" s="10" t="e">
        <v>#N/A</v>
      </c>
      <c r="Q17617" s="10" t="e">
        <v>#N/A</v>
      </c>
      <c r="R17617" s="30" t="e">
        <f t="shared" si="323"/>
        <v>#N/A</v>
      </c>
    </row>
    <row r="17618" spans="12:18">
      <c r="L17618" s="29">
        <v>37521</v>
      </c>
      <c r="M17618" s="27">
        <v>1.7</v>
      </c>
      <c r="N17618" s="9" t="e">
        <v>#N/A</v>
      </c>
      <c r="O17618" s="9" t="e">
        <v>#N/A</v>
      </c>
      <c r="P17618" s="10" t="e">
        <v>#N/A</v>
      </c>
      <c r="Q17618" s="10" t="e">
        <v>#N/A</v>
      </c>
      <c r="R17618" s="30" t="e">
        <f t="shared" si="323"/>
        <v>#N/A</v>
      </c>
    </row>
    <row r="17619" spans="12:18">
      <c r="L17619" s="29">
        <v>37522</v>
      </c>
      <c r="M17619" s="27">
        <v>1.74</v>
      </c>
      <c r="N17619" s="9">
        <v>4.88</v>
      </c>
      <c r="O17619" s="9">
        <v>2.08</v>
      </c>
      <c r="P17619" s="10" t="e">
        <v>#N/A</v>
      </c>
      <c r="Q17619" s="10" t="e">
        <v>#N/A</v>
      </c>
      <c r="R17619" s="30" t="e">
        <f t="shared" si="323"/>
        <v>#N/A</v>
      </c>
    </row>
    <row r="17620" spans="12:18">
      <c r="L17620" s="29">
        <v>37523</v>
      </c>
      <c r="M17620" s="27">
        <v>1.75</v>
      </c>
      <c r="N17620" s="9">
        <v>4.84</v>
      </c>
      <c r="O17620" s="9">
        <v>2.0699999999999998</v>
      </c>
      <c r="P17620" s="10" t="e">
        <v>#N/A</v>
      </c>
      <c r="Q17620" s="10" t="e">
        <v>#N/A</v>
      </c>
      <c r="R17620" s="30" t="e">
        <f t="shared" si="323"/>
        <v>#N/A</v>
      </c>
    </row>
    <row r="17621" spans="12:18">
      <c r="L17621" s="29">
        <v>37524</v>
      </c>
      <c r="M17621" s="27">
        <v>1.79</v>
      </c>
      <c r="N17621" s="9">
        <v>4.91</v>
      </c>
      <c r="O17621" s="9">
        <v>2.14</v>
      </c>
      <c r="P17621" s="10" t="e">
        <v>#N/A</v>
      </c>
      <c r="Q17621" s="10" t="e">
        <v>#N/A</v>
      </c>
      <c r="R17621" s="30" t="e">
        <f t="shared" si="323"/>
        <v>#N/A</v>
      </c>
    </row>
    <row r="17622" spans="12:18">
      <c r="L17622" s="29">
        <v>37525</v>
      </c>
      <c r="M17622" s="27">
        <v>1.8</v>
      </c>
      <c r="N17622" s="9">
        <v>4.93</v>
      </c>
      <c r="O17622" s="9">
        <v>2.17</v>
      </c>
      <c r="P17622" s="10" t="e">
        <v>#N/A</v>
      </c>
      <c r="Q17622" s="10" t="e">
        <v>#N/A</v>
      </c>
      <c r="R17622" s="30" t="e">
        <f t="shared" si="323"/>
        <v>#N/A</v>
      </c>
    </row>
    <row r="17623" spans="12:18">
      <c r="L17623" s="29">
        <v>37526</v>
      </c>
      <c r="M17623" s="27">
        <v>1.78</v>
      </c>
      <c r="N17623" s="9">
        <v>4.91</v>
      </c>
      <c r="O17623" s="9">
        <v>2.09</v>
      </c>
      <c r="P17623" s="10" t="e">
        <v>#N/A</v>
      </c>
      <c r="Q17623" s="10" t="e">
        <v>#N/A</v>
      </c>
      <c r="R17623" s="30" t="e">
        <f t="shared" si="323"/>
        <v>#N/A</v>
      </c>
    </row>
    <row r="17624" spans="12:18">
      <c r="L17624" s="29">
        <v>37527</v>
      </c>
      <c r="M17624" s="27">
        <v>1.78</v>
      </c>
      <c r="N17624" s="9" t="e">
        <v>#N/A</v>
      </c>
      <c r="O17624" s="9" t="e">
        <v>#N/A</v>
      </c>
      <c r="P17624" s="10" t="e">
        <v>#N/A</v>
      </c>
      <c r="Q17624" s="10" t="e">
        <v>#N/A</v>
      </c>
      <c r="R17624" s="30" t="e">
        <f t="shared" si="323"/>
        <v>#N/A</v>
      </c>
    </row>
    <row r="17625" spans="12:18">
      <c r="L17625" s="29">
        <v>37528</v>
      </c>
      <c r="M17625" s="27">
        <v>1.78</v>
      </c>
      <c r="N17625" s="9" t="e">
        <v>#N/A</v>
      </c>
      <c r="O17625" s="9" t="e">
        <v>#N/A</v>
      </c>
      <c r="P17625" s="10" t="e">
        <v>#N/A</v>
      </c>
      <c r="Q17625" s="10" t="e">
        <v>#N/A</v>
      </c>
      <c r="R17625" s="30" t="e">
        <f t="shared" si="323"/>
        <v>#N/A</v>
      </c>
    </row>
    <row r="17626" spans="12:18">
      <c r="L17626" s="29">
        <v>37529</v>
      </c>
      <c r="M17626" s="27">
        <v>1.85</v>
      </c>
      <c r="N17626" s="9">
        <v>4.88</v>
      </c>
      <c r="O17626" s="9">
        <v>2.09</v>
      </c>
      <c r="P17626" s="10" t="e">
        <v>#N/A</v>
      </c>
      <c r="Q17626" s="10" t="e">
        <v>#N/A</v>
      </c>
      <c r="R17626" s="30" t="e">
        <f t="shared" si="323"/>
        <v>#N/A</v>
      </c>
    </row>
    <row r="17627" spans="12:18">
      <c r="L17627" s="29">
        <v>37530</v>
      </c>
      <c r="M17627" s="27">
        <v>1.85</v>
      </c>
      <c r="N17627" s="9">
        <v>5.01</v>
      </c>
      <c r="O17627" s="9">
        <v>2.16</v>
      </c>
      <c r="P17627" s="10">
        <v>181.2</v>
      </c>
      <c r="Q17627" s="10">
        <v>0.22</v>
      </c>
      <c r="R17627" s="30">
        <f t="shared" si="323"/>
        <v>2.64</v>
      </c>
    </row>
    <row r="17628" spans="12:18">
      <c r="L17628" s="29">
        <v>37531</v>
      </c>
      <c r="M17628" s="27">
        <v>1.75</v>
      </c>
      <c r="N17628" s="9">
        <v>4.9800000000000004</v>
      </c>
      <c r="O17628" s="9">
        <v>2.16</v>
      </c>
      <c r="P17628" s="10" t="e">
        <v>#N/A</v>
      </c>
      <c r="Q17628" s="10" t="e">
        <v>#N/A</v>
      </c>
      <c r="R17628" s="30" t="e">
        <f t="shared" si="323"/>
        <v>#N/A</v>
      </c>
    </row>
    <row r="17629" spans="12:18">
      <c r="L17629" s="29">
        <v>37532</v>
      </c>
      <c r="M17629" s="27">
        <v>1.76</v>
      </c>
      <c r="N17629" s="9">
        <v>4.99</v>
      </c>
      <c r="O17629" s="9">
        <v>2.16</v>
      </c>
      <c r="P17629" s="10" t="e">
        <v>#N/A</v>
      </c>
      <c r="Q17629" s="10" t="e">
        <v>#N/A</v>
      </c>
      <c r="R17629" s="30" t="e">
        <f t="shared" si="323"/>
        <v>#N/A</v>
      </c>
    </row>
    <row r="17630" spans="12:18">
      <c r="L17630" s="29">
        <v>37533</v>
      </c>
      <c r="M17630" s="27">
        <v>1.72</v>
      </c>
      <c r="N17630" s="9">
        <v>5</v>
      </c>
      <c r="O17630" s="9">
        <v>2.11</v>
      </c>
      <c r="P17630" s="10" t="e">
        <v>#N/A</v>
      </c>
      <c r="Q17630" s="10" t="e">
        <v>#N/A</v>
      </c>
      <c r="R17630" s="30" t="e">
        <f t="shared" si="323"/>
        <v>#N/A</v>
      </c>
    </row>
    <row r="17631" spans="12:18">
      <c r="L17631" s="29">
        <v>37534</v>
      </c>
      <c r="M17631" s="27">
        <v>1.72</v>
      </c>
      <c r="N17631" s="9" t="e">
        <v>#N/A</v>
      </c>
      <c r="O17631" s="9" t="e">
        <v>#N/A</v>
      </c>
      <c r="P17631" s="10" t="e">
        <v>#N/A</v>
      </c>
      <c r="Q17631" s="10" t="e">
        <v>#N/A</v>
      </c>
      <c r="R17631" s="30" t="e">
        <f t="shared" si="323"/>
        <v>#N/A</v>
      </c>
    </row>
    <row r="17632" spans="12:18">
      <c r="L17632" s="29">
        <v>37535</v>
      </c>
      <c r="M17632" s="27">
        <v>1.72</v>
      </c>
      <c r="N17632" s="9" t="e">
        <v>#N/A</v>
      </c>
      <c r="O17632" s="9" t="e">
        <v>#N/A</v>
      </c>
      <c r="P17632" s="10" t="e">
        <v>#N/A</v>
      </c>
      <c r="Q17632" s="10" t="e">
        <v>#N/A</v>
      </c>
      <c r="R17632" s="30" t="e">
        <f t="shared" si="323"/>
        <v>#N/A</v>
      </c>
    </row>
    <row r="17633" spans="12:18">
      <c r="L17633" s="29">
        <v>37536</v>
      </c>
      <c r="M17633" s="27">
        <v>1.74</v>
      </c>
      <c r="N17633" s="9">
        <v>4.9800000000000004</v>
      </c>
      <c r="O17633" s="9">
        <v>2.04</v>
      </c>
      <c r="P17633" s="10" t="e">
        <v>#N/A</v>
      </c>
      <c r="Q17633" s="10" t="e">
        <v>#N/A</v>
      </c>
      <c r="R17633" s="30" t="e">
        <f t="shared" si="323"/>
        <v>#N/A</v>
      </c>
    </row>
    <row r="17634" spans="12:18">
      <c r="L17634" s="29">
        <v>37537</v>
      </c>
      <c r="M17634" s="27">
        <v>1.72</v>
      </c>
      <c r="N17634" s="9">
        <v>4.99</v>
      </c>
      <c r="O17634" s="9">
        <v>2.0699999999999998</v>
      </c>
      <c r="P17634" s="10" t="e">
        <v>#N/A</v>
      </c>
      <c r="Q17634" s="10" t="e">
        <v>#N/A</v>
      </c>
      <c r="R17634" s="30" t="e">
        <f t="shared" si="323"/>
        <v>#N/A</v>
      </c>
    </row>
    <row r="17635" spans="12:18">
      <c r="L17635" s="29">
        <v>37538</v>
      </c>
      <c r="M17635" s="27">
        <v>1.73</v>
      </c>
      <c r="N17635" s="9">
        <v>4.95</v>
      </c>
      <c r="O17635" s="9">
        <v>2.0699999999999998</v>
      </c>
      <c r="P17635" s="10" t="e">
        <v>#N/A</v>
      </c>
      <c r="Q17635" s="10" t="e">
        <v>#N/A</v>
      </c>
      <c r="R17635" s="30" t="e">
        <f t="shared" si="323"/>
        <v>#N/A</v>
      </c>
    </row>
    <row r="17636" spans="12:18">
      <c r="L17636" s="29">
        <v>37539</v>
      </c>
      <c r="M17636" s="27">
        <v>1.75</v>
      </c>
      <c r="N17636" s="9">
        <v>4.9800000000000004</v>
      </c>
      <c r="O17636" s="9">
        <v>2.13</v>
      </c>
      <c r="P17636" s="10" t="e">
        <v>#N/A</v>
      </c>
      <c r="Q17636" s="10" t="e">
        <v>#N/A</v>
      </c>
      <c r="R17636" s="30" t="e">
        <f t="shared" si="323"/>
        <v>#N/A</v>
      </c>
    </row>
    <row r="17637" spans="12:18">
      <c r="L17637" s="29">
        <v>37540</v>
      </c>
      <c r="M17637" s="27">
        <v>1.73</v>
      </c>
      <c r="N17637" s="9">
        <v>5.0599999999999996</v>
      </c>
      <c r="O17637" s="9">
        <v>2.2799999999999998</v>
      </c>
      <c r="P17637" s="10" t="e">
        <v>#N/A</v>
      </c>
      <c r="Q17637" s="10" t="e">
        <v>#N/A</v>
      </c>
      <c r="R17637" s="30" t="e">
        <f t="shared" si="323"/>
        <v>#N/A</v>
      </c>
    </row>
    <row r="17638" spans="12:18">
      <c r="L17638" s="29">
        <v>37541</v>
      </c>
      <c r="M17638" s="27">
        <v>1.73</v>
      </c>
      <c r="N17638" s="9" t="e">
        <v>#N/A</v>
      </c>
      <c r="O17638" s="9" t="e">
        <v>#N/A</v>
      </c>
      <c r="P17638" s="10" t="e">
        <v>#N/A</v>
      </c>
      <c r="Q17638" s="10" t="e">
        <v>#N/A</v>
      </c>
      <c r="R17638" s="30" t="e">
        <f t="shared" si="323"/>
        <v>#N/A</v>
      </c>
    </row>
    <row r="17639" spans="12:18">
      <c r="L17639" s="29">
        <v>37542</v>
      </c>
      <c r="M17639" s="27">
        <v>1.73</v>
      </c>
      <c r="N17639" s="9" t="e">
        <v>#N/A</v>
      </c>
      <c r="O17639" s="9" t="e">
        <v>#N/A</v>
      </c>
      <c r="P17639" s="10" t="e">
        <v>#N/A</v>
      </c>
      <c r="Q17639" s="10" t="e">
        <v>#N/A</v>
      </c>
      <c r="R17639" s="30" t="e">
        <f t="shared" si="323"/>
        <v>#N/A</v>
      </c>
    </row>
    <row r="17640" spans="12:18">
      <c r="L17640" s="29">
        <v>37543</v>
      </c>
      <c r="M17640" s="27">
        <v>1.73</v>
      </c>
      <c r="N17640" s="9" t="e">
        <v>#N/A</v>
      </c>
      <c r="O17640" s="9" t="e">
        <v>#N/A</v>
      </c>
      <c r="P17640" s="10" t="e">
        <v>#N/A</v>
      </c>
      <c r="Q17640" s="10" t="e">
        <v>#N/A</v>
      </c>
      <c r="R17640" s="30" t="e">
        <f t="shared" si="323"/>
        <v>#N/A</v>
      </c>
    </row>
    <row r="17641" spans="12:18">
      <c r="L17641" s="29">
        <v>37544</v>
      </c>
      <c r="M17641" s="27">
        <v>1.88</v>
      </c>
      <c r="N17641" s="9">
        <v>5.22</v>
      </c>
      <c r="O17641" s="9">
        <v>2.42</v>
      </c>
      <c r="P17641" s="10" t="e">
        <v>#N/A</v>
      </c>
      <c r="Q17641" s="10" t="e">
        <v>#N/A</v>
      </c>
      <c r="R17641" s="30" t="e">
        <f t="shared" si="323"/>
        <v>#N/A</v>
      </c>
    </row>
    <row r="17642" spans="12:18">
      <c r="L17642" s="29">
        <v>37545</v>
      </c>
      <c r="M17642" s="27">
        <v>1.73</v>
      </c>
      <c r="N17642" s="9">
        <v>5.23</v>
      </c>
      <c r="O17642" s="9">
        <v>2.4300000000000002</v>
      </c>
      <c r="P17642" s="10" t="e">
        <v>#N/A</v>
      </c>
      <c r="Q17642" s="10" t="e">
        <v>#N/A</v>
      </c>
      <c r="R17642" s="30" t="e">
        <f t="shared" si="323"/>
        <v>#N/A</v>
      </c>
    </row>
    <row r="17643" spans="12:18">
      <c r="L17643" s="29">
        <v>37546</v>
      </c>
      <c r="M17643" s="27">
        <v>1.74</v>
      </c>
      <c r="N17643" s="9">
        <v>5.31</v>
      </c>
      <c r="O17643" s="9">
        <v>2.52</v>
      </c>
      <c r="P17643" s="10" t="e">
        <v>#N/A</v>
      </c>
      <c r="Q17643" s="10" t="e">
        <v>#N/A</v>
      </c>
      <c r="R17643" s="30" t="e">
        <f t="shared" si="323"/>
        <v>#N/A</v>
      </c>
    </row>
    <row r="17644" spans="12:18">
      <c r="L17644" s="29">
        <v>37547</v>
      </c>
      <c r="M17644" s="27">
        <v>1.71</v>
      </c>
      <c r="N17644" s="9">
        <v>5.32</v>
      </c>
      <c r="O17644" s="9">
        <v>2.5</v>
      </c>
      <c r="P17644" s="10" t="e">
        <v>#N/A</v>
      </c>
      <c r="Q17644" s="10" t="e">
        <v>#N/A</v>
      </c>
      <c r="R17644" s="30" t="e">
        <f t="shared" si="323"/>
        <v>#N/A</v>
      </c>
    </row>
    <row r="17645" spans="12:18">
      <c r="L17645" s="29">
        <v>37548</v>
      </c>
      <c r="M17645" s="27">
        <v>1.71</v>
      </c>
      <c r="N17645" s="9" t="e">
        <v>#N/A</v>
      </c>
      <c r="O17645" s="9" t="e">
        <v>#N/A</v>
      </c>
      <c r="P17645" s="10" t="e">
        <v>#N/A</v>
      </c>
      <c r="Q17645" s="10" t="e">
        <v>#N/A</v>
      </c>
      <c r="R17645" s="30" t="e">
        <f t="shared" si="323"/>
        <v>#N/A</v>
      </c>
    </row>
    <row r="17646" spans="12:18">
      <c r="L17646" s="29">
        <v>37549</v>
      </c>
      <c r="M17646" s="27">
        <v>1.71</v>
      </c>
      <c r="N17646" s="9" t="e">
        <v>#N/A</v>
      </c>
      <c r="O17646" s="9" t="e">
        <v>#N/A</v>
      </c>
      <c r="P17646" s="10" t="e">
        <v>#N/A</v>
      </c>
      <c r="Q17646" s="10" t="e">
        <v>#N/A</v>
      </c>
      <c r="R17646" s="30" t="e">
        <f t="shared" si="323"/>
        <v>#N/A</v>
      </c>
    </row>
    <row r="17647" spans="12:18">
      <c r="L17647" s="29">
        <v>37550</v>
      </c>
      <c r="M17647" s="27">
        <v>1.73</v>
      </c>
      <c r="N17647" s="9">
        <v>5.36</v>
      </c>
      <c r="O17647" s="9">
        <v>2.56</v>
      </c>
      <c r="P17647" s="10" t="e">
        <v>#N/A</v>
      </c>
      <c r="Q17647" s="10" t="e">
        <v>#N/A</v>
      </c>
      <c r="R17647" s="30" t="e">
        <f t="shared" si="323"/>
        <v>#N/A</v>
      </c>
    </row>
    <row r="17648" spans="12:18">
      <c r="L17648" s="29">
        <v>37551</v>
      </c>
      <c r="M17648" s="27">
        <v>1.71</v>
      </c>
      <c r="N17648" s="9">
        <v>5.36</v>
      </c>
      <c r="O17648" s="9">
        <v>2.61</v>
      </c>
      <c r="P17648" s="10" t="e">
        <v>#N/A</v>
      </c>
      <c r="Q17648" s="10" t="e">
        <v>#N/A</v>
      </c>
      <c r="R17648" s="30" t="e">
        <f t="shared" si="323"/>
        <v>#N/A</v>
      </c>
    </row>
    <row r="17649" spans="12:18">
      <c r="L17649" s="29">
        <v>37552</v>
      </c>
      <c r="M17649" s="27">
        <v>1.76</v>
      </c>
      <c r="N17649" s="9">
        <v>5.39</v>
      </c>
      <c r="O17649" s="9">
        <v>2.61</v>
      </c>
      <c r="P17649" s="10" t="e">
        <v>#N/A</v>
      </c>
      <c r="Q17649" s="10" t="e">
        <v>#N/A</v>
      </c>
      <c r="R17649" s="30" t="e">
        <f t="shared" si="323"/>
        <v>#N/A</v>
      </c>
    </row>
    <row r="17650" spans="12:18">
      <c r="L17650" s="29">
        <v>37553</v>
      </c>
      <c r="M17650" s="27">
        <v>1.8</v>
      </c>
      <c r="N17650" s="9">
        <v>5.35</v>
      </c>
      <c r="O17650" s="9">
        <v>2.54</v>
      </c>
      <c r="P17650" s="10" t="e">
        <v>#N/A</v>
      </c>
      <c r="Q17650" s="10" t="e">
        <v>#N/A</v>
      </c>
      <c r="R17650" s="30" t="e">
        <f t="shared" si="323"/>
        <v>#N/A</v>
      </c>
    </row>
    <row r="17651" spans="12:18">
      <c r="L17651" s="29">
        <v>37554</v>
      </c>
      <c r="M17651" s="27">
        <v>1.82</v>
      </c>
      <c r="N17651" s="9">
        <v>5.31</v>
      </c>
      <c r="O17651" s="9">
        <v>2.5099999999999998</v>
      </c>
      <c r="P17651" s="10" t="e">
        <v>#N/A</v>
      </c>
      <c r="Q17651" s="10" t="e">
        <v>#N/A</v>
      </c>
      <c r="R17651" s="30" t="e">
        <f t="shared" si="323"/>
        <v>#N/A</v>
      </c>
    </row>
    <row r="17652" spans="12:18">
      <c r="L17652" s="29">
        <v>37555</v>
      </c>
      <c r="M17652" s="27">
        <v>1.82</v>
      </c>
      <c r="N17652" s="9" t="e">
        <v>#N/A</v>
      </c>
      <c r="O17652" s="9" t="e">
        <v>#N/A</v>
      </c>
      <c r="P17652" s="10" t="e">
        <v>#N/A</v>
      </c>
      <c r="Q17652" s="10" t="e">
        <v>#N/A</v>
      </c>
      <c r="R17652" s="30" t="e">
        <f t="shared" si="323"/>
        <v>#N/A</v>
      </c>
    </row>
    <row r="17653" spans="12:18">
      <c r="L17653" s="29">
        <v>37556</v>
      </c>
      <c r="M17653" s="27">
        <v>1.82</v>
      </c>
      <c r="N17653" s="9" t="e">
        <v>#N/A</v>
      </c>
      <c r="O17653" s="9" t="e">
        <v>#N/A</v>
      </c>
      <c r="P17653" s="10" t="e">
        <v>#N/A</v>
      </c>
      <c r="Q17653" s="10" t="e">
        <v>#N/A</v>
      </c>
      <c r="R17653" s="30" t="e">
        <f t="shared" si="323"/>
        <v>#N/A</v>
      </c>
    </row>
    <row r="17654" spans="12:18">
      <c r="L17654" s="29">
        <v>37557</v>
      </c>
      <c r="M17654" s="27">
        <v>1.79</v>
      </c>
      <c r="N17654" s="9">
        <v>5.35</v>
      </c>
      <c r="O17654" s="9">
        <v>2.54</v>
      </c>
      <c r="P17654" s="10" t="e">
        <v>#N/A</v>
      </c>
      <c r="Q17654" s="10" t="e">
        <v>#N/A</v>
      </c>
      <c r="R17654" s="30" t="e">
        <f t="shared" si="323"/>
        <v>#N/A</v>
      </c>
    </row>
    <row r="17655" spans="12:18">
      <c r="L17655" s="29">
        <v>37558</v>
      </c>
      <c r="M17655" s="27">
        <v>1.75</v>
      </c>
      <c r="N17655" s="9">
        <v>5.28</v>
      </c>
      <c r="O17655" s="9">
        <v>2.4900000000000002</v>
      </c>
      <c r="P17655" s="10" t="e">
        <v>#N/A</v>
      </c>
      <c r="Q17655" s="10" t="e">
        <v>#N/A</v>
      </c>
      <c r="R17655" s="30" t="e">
        <f t="shared" si="323"/>
        <v>#N/A</v>
      </c>
    </row>
    <row r="17656" spans="12:18">
      <c r="L17656" s="29">
        <v>37559</v>
      </c>
      <c r="M17656" s="27">
        <v>1.72</v>
      </c>
      <c r="N17656" s="9">
        <v>5.3</v>
      </c>
      <c r="O17656" s="9">
        <v>2.5099999999999998</v>
      </c>
      <c r="P17656" s="10" t="e">
        <v>#N/A</v>
      </c>
      <c r="Q17656" s="10" t="e">
        <v>#N/A</v>
      </c>
      <c r="R17656" s="30" t="e">
        <f t="shared" si="323"/>
        <v>#N/A</v>
      </c>
    </row>
    <row r="17657" spans="12:18">
      <c r="L17657" s="29">
        <v>37560</v>
      </c>
      <c r="M17657" s="27">
        <v>1.82</v>
      </c>
      <c r="N17657" s="9">
        <v>5.28</v>
      </c>
      <c r="O17657" s="9">
        <v>2.5099999999999998</v>
      </c>
      <c r="P17657" s="10" t="e">
        <v>#N/A</v>
      </c>
      <c r="Q17657" s="10" t="e">
        <v>#N/A</v>
      </c>
      <c r="R17657" s="30" t="e">
        <f t="shared" si="323"/>
        <v>#N/A</v>
      </c>
    </row>
    <row r="17658" spans="12:18">
      <c r="L17658" s="29">
        <v>37561</v>
      </c>
      <c r="M17658" s="27">
        <v>1.74</v>
      </c>
      <c r="N17658" s="9">
        <v>5.3</v>
      </c>
      <c r="O17658" s="9">
        <v>2.6</v>
      </c>
      <c r="P17658" s="10">
        <v>181.5</v>
      </c>
      <c r="Q17658" s="10">
        <v>0.17</v>
      </c>
      <c r="R17658" s="30">
        <f t="shared" si="323"/>
        <v>2.04</v>
      </c>
    </row>
    <row r="17659" spans="12:18">
      <c r="L17659" s="29">
        <v>37562</v>
      </c>
      <c r="M17659" s="27">
        <v>1.74</v>
      </c>
      <c r="N17659" s="9" t="e">
        <v>#N/A</v>
      </c>
      <c r="O17659" s="9" t="e">
        <v>#N/A</v>
      </c>
      <c r="P17659" s="10" t="e">
        <v>#N/A</v>
      </c>
      <c r="Q17659" s="10" t="e">
        <v>#N/A</v>
      </c>
      <c r="R17659" s="30" t="e">
        <f t="shared" si="323"/>
        <v>#N/A</v>
      </c>
    </row>
    <row r="17660" spans="12:18">
      <c r="L17660" s="29">
        <v>37563</v>
      </c>
      <c r="M17660" s="27">
        <v>1.74</v>
      </c>
      <c r="N17660" s="9" t="e">
        <v>#N/A</v>
      </c>
      <c r="O17660" s="9" t="e">
        <v>#N/A</v>
      </c>
      <c r="P17660" s="10" t="e">
        <v>#N/A</v>
      </c>
      <c r="Q17660" s="10" t="e">
        <v>#N/A</v>
      </c>
      <c r="R17660" s="30" t="e">
        <f t="shared" si="323"/>
        <v>#N/A</v>
      </c>
    </row>
    <row r="17661" spans="12:18">
      <c r="L17661" s="29">
        <v>37564</v>
      </c>
      <c r="M17661" s="27">
        <v>1.71</v>
      </c>
      <c r="N17661" s="9">
        <v>5.31</v>
      </c>
      <c r="O17661" s="9">
        <v>2.66</v>
      </c>
      <c r="P17661" s="10" t="e">
        <v>#N/A</v>
      </c>
      <c r="Q17661" s="10" t="e">
        <v>#N/A</v>
      </c>
      <c r="R17661" s="30" t="e">
        <f t="shared" si="323"/>
        <v>#N/A</v>
      </c>
    </row>
    <row r="17662" spans="12:18">
      <c r="L17662" s="29">
        <v>37565</v>
      </c>
      <c r="M17662" s="27">
        <v>1.64</v>
      </c>
      <c r="N17662" s="9">
        <v>5.33</v>
      </c>
      <c r="O17662" s="9">
        <v>2.7</v>
      </c>
      <c r="P17662" s="10" t="e">
        <v>#N/A</v>
      </c>
      <c r="Q17662" s="10" t="e">
        <v>#N/A</v>
      </c>
      <c r="R17662" s="30" t="e">
        <f t="shared" si="323"/>
        <v>#N/A</v>
      </c>
    </row>
    <row r="17663" spans="12:18">
      <c r="L17663" s="29">
        <v>37566</v>
      </c>
      <c r="M17663" s="27">
        <v>1.48</v>
      </c>
      <c r="N17663" s="9">
        <v>5.35</v>
      </c>
      <c r="O17663" s="9">
        <v>2.88</v>
      </c>
      <c r="P17663" s="10" t="e">
        <v>#N/A</v>
      </c>
      <c r="Q17663" s="10" t="e">
        <v>#N/A</v>
      </c>
      <c r="R17663" s="30" t="e">
        <f t="shared" si="323"/>
        <v>#N/A</v>
      </c>
    </row>
    <row r="17664" spans="12:18">
      <c r="L17664" s="29">
        <v>37567</v>
      </c>
      <c r="M17664" s="27">
        <v>1.27</v>
      </c>
      <c r="N17664" s="9">
        <v>5.17</v>
      </c>
      <c r="O17664" s="9">
        <v>2.68</v>
      </c>
      <c r="P17664" s="10" t="e">
        <v>#N/A</v>
      </c>
      <c r="Q17664" s="10" t="e">
        <v>#N/A</v>
      </c>
      <c r="R17664" s="30" t="e">
        <f t="shared" si="323"/>
        <v>#N/A</v>
      </c>
    </row>
    <row r="17665" spans="12:18">
      <c r="L17665" s="29">
        <v>37568</v>
      </c>
      <c r="M17665" s="27">
        <v>1.18</v>
      </c>
      <c r="N17665" s="9">
        <v>5.05</v>
      </c>
      <c r="O17665" s="9">
        <v>2.65</v>
      </c>
      <c r="P17665" s="10" t="e">
        <v>#N/A</v>
      </c>
      <c r="Q17665" s="10" t="e">
        <v>#N/A</v>
      </c>
      <c r="R17665" s="30" t="e">
        <f t="shared" si="323"/>
        <v>#N/A</v>
      </c>
    </row>
    <row r="17666" spans="12:18">
      <c r="L17666" s="29">
        <v>37569</v>
      </c>
      <c r="M17666" s="27">
        <v>1.18</v>
      </c>
      <c r="N17666" s="9" t="e">
        <v>#N/A</v>
      </c>
      <c r="O17666" s="9" t="e">
        <v>#N/A</v>
      </c>
      <c r="P17666" s="10" t="e">
        <v>#N/A</v>
      </c>
      <c r="Q17666" s="10" t="e">
        <v>#N/A</v>
      </c>
      <c r="R17666" s="30" t="e">
        <f t="shared" si="323"/>
        <v>#N/A</v>
      </c>
    </row>
    <row r="17667" spans="12:18">
      <c r="L17667" s="29">
        <v>37570</v>
      </c>
      <c r="M17667" s="27">
        <v>1.18</v>
      </c>
      <c r="N17667" s="9" t="e">
        <v>#N/A</v>
      </c>
      <c r="O17667" s="9" t="e">
        <v>#N/A</v>
      </c>
      <c r="P17667" s="10" t="e">
        <v>#N/A</v>
      </c>
      <c r="Q17667" s="10" t="e">
        <v>#N/A</v>
      </c>
      <c r="R17667" s="30" t="e">
        <f t="shared" si="323"/>
        <v>#N/A</v>
      </c>
    </row>
    <row r="17668" spans="12:18">
      <c r="L17668" s="29">
        <v>37571</v>
      </c>
      <c r="M17668" s="27">
        <v>1.18</v>
      </c>
      <c r="N17668" s="9" t="e">
        <v>#N/A</v>
      </c>
      <c r="O17668" s="9" t="e">
        <v>#N/A</v>
      </c>
      <c r="P17668" s="10" t="e">
        <v>#N/A</v>
      </c>
      <c r="Q17668" s="10" t="e">
        <v>#N/A</v>
      </c>
      <c r="R17668" s="30" t="e">
        <f t="shared" ref="R17668:R17731" si="324">Q17668*12</f>
        <v>#N/A</v>
      </c>
    </row>
    <row r="17669" spans="12:18">
      <c r="L17669" s="29">
        <v>37572</v>
      </c>
      <c r="M17669" s="27">
        <v>1.29</v>
      </c>
      <c r="N17669" s="9">
        <v>5.05</v>
      </c>
      <c r="O17669" s="9">
        <v>2.64</v>
      </c>
      <c r="P17669" s="10" t="e">
        <v>#N/A</v>
      </c>
      <c r="Q17669" s="10" t="e">
        <v>#N/A</v>
      </c>
      <c r="R17669" s="30" t="e">
        <f t="shared" si="324"/>
        <v>#N/A</v>
      </c>
    </row>
    <row r="17670" spans="12:18">
      <c r="L17670" s="29">
        <v>37573</v>
      </c>
      <c r="M17670" s="27">
        <v>1.17</v>
      </c>
      <c r="N17670" s="9">
        <v>5.01</v>
      </c>
      <c r="O17670" s="9">
        <v>2.65</v>
      </c>
      <c r="P17670" s="10" t="e">
        <v>#N/A</v>
      </c>
      <c r="Q17670" s="10" t="e">
        <v>#N/A</v>
      </c>
      <c r="R17670" s="30" t="e">
        <f t="shared" si="324"/>
        <v>#N/A</v>
      </c>
    </row>
    <row r="17671" spans="12:18">
      <c r="L17671" s="29">
        <v>37574</v>
      </c>
      <c r="M17671" s="27">
        <v>1.29</v>
      </c>
      <c r="N17671" s="9">
        <v>5.16</v>
      </c>
      <c r="O17671" s="9">
        <v>2.83</v>
      </c>
      <c r="P17671" s="10" t="e">
        <v>#N/A</v>
      </c>
      <c r="Q17671" s="10" t="e">
        <v>#N/A</v>
      </c>
      <c r="R17671" s="30" t="e">
        <f t="shared" si="324"/>
        <v>#N/A</v>
      </c>
    </row>
    <row r="17672" spans="12:18">
      <c r="L17672" s="29">
        <v>37575</v>
      </c>
      <c r="M17672" s="27">
        <v>1.35</v>
      </c>
      <c r="N17672" s="9">
        <v>5.12</v>
      </c>
      <c r="O17672" s="9">
        <v>2.85</v>
      </c>
      <c r="P17672" s="10" t="e">
        <v>#N/A</v>
      </c>
      <c r="Q17672" s="10" t="e">
        <v>#N/A</v>
      </c>
      <c r="R17672" s="30" t="e">
        <f t="shared" si="324"/>
        <v>#N/A</v>
      </c>
    </row>
    <row r="17673" spans="12:18">
      <c r="L17673" s="29">
        <v>37576</v>
      </c>
      <c r="M17673" s="27">
        <v>1.35</v>
      </c>
      <c r="N17673" s="9" t="e">
        <v>#N/A</v>
      </c>
      <c r="O17673" s="9" t="e">
        <v>#N/A</v>
      </c>
      <c r="P17673" s="10" t="e">
        <v>#N/A</v>
      </c>
      <c r="Q17673" s="10" t="e">
        <v>#N/A</v>
      </c>
      <c r="R17673" s="30" t="e">
        <f t="shared" si="324"/>
        <v>#N/A</v>
      </c>
    </row>
    <row r="17674" spans="12:18">
      <c r="L17674" s="29">
        <v>37577</v>
      </c>
      <c r="M17674" s="27">
        <v>1.35</v>
      </c>
      <c r="N17674" s="9" t="e">
        <v>#N/A</v>
      </c>
      <c r="O17674" s="9" t="e">
        <v>#N/A</v>
      </c>
      <c r="P17674" s="10" t="e">
        <v>#N/A</v>
      </c>
      <c r="Q17674" s="10" t="e">
        <v>#N/A</v>
      </c>
      <c r="R17674" s="30" t="e">
        <f t="shared" si="324"/>
        <v>#N/A</v>
      </c>
    </row>
    <row r="17675" spans="12:18">
      <c r="L17675" s="29">
        <v>37578</v>
      </c>
      <c r="M17675" s="27">
        <v>1.21</v>
      </c>
      <c r="N17675" s="9">
        <v>5.0999999999999996</v>
      </c>
      <c r="O17675" s="9">
        <v>2.81</v>
      </c>
      <c r="P17675" s="10" t="e">
        <v>#N/A</v>
      </c>
      <c r="Q17675" s="10" t="e">
        <v>#N/A</v>
      </c>
      <c r="R17675" s="30" t="e">
        <f t="shared" si="324"/>
        <v>#N/A</v>
      </c>
    </row>
    <row r="17676" spans="12:18">
      <c r="L17676" s="29">
        <v>37579</v>
      </c>
      <c r="M17676" s="27">
        <v>1.2</v>
      </c>
      <c r="N17676" s="9">
        <v>5.0599999999999996</v>
      </c>
      <c r="O17676" s="9">
        <v>2.8</v>
      </c>
      <c r="P17676" s="10" t="e">
        <v>#N/A</v>
      </c>
      <c r="Q17676" s="10" t="e">
        <v>#N/A</v>
      </c>
      <c r="R17676" s="30" t="e">
        <f t="shared" si="324"/>
        <v>#N/A</v>
      </c>
    </row>
    <row r="17677" spans="12:18">
      <c r="L17677" s="29">
        <v>37580</v>
      </c>
      <c r="M17677" s="27">
        <v>1.23</v>
      </c>
      <c r="N17677" s="9">
        <v>5.14</v>
      </c>
      <c r="O17677" s="9">
        <v>2.88</v>
      </c>
      <c r="P17677" s="10" t="e">
        <v>#N/A</v>
      </c>
      <c r="Q17677" s="10" t="e">
        <v>#N/A</v>
      </c>
      <c r="R17677" s="30" t="e">
        <f t="shared" si="324"/>
        <v>#N/A</v>
      </c>
    </row>
    <row r="17678" spans="12:18">
      <c r="L17678" s="29">
        <v>37581</v>
      </c>
      <c r="M17678" s="27">
        <v>1.27</v>
      </c>
      <c r="N17678" s="9">
        <v>5.2</v>
      </c>
      <c r="O17678" s="9">
        <v>2.94</v>
      </c>
      <c r="P17678" s="10" t="e">
        <v>#N/A</v>
      </c>
      <c r="Q17678" s="10" t="e">
        <v>#N/A</v>
      </c>
      <c r="R17678" s="30" t="e">
        <f t="shared" si="324"/>
        <v>#N/A</v>
      </c>
    </row>
    <row r="17679" spans="12:18">
      <c r="L17679" s="29">
        <v>37582</v>
      </c>
      <c r="M17679" s="27">
        <v>1.25</v>
      </c>
      <c r="N17679" s="9">
        <v>5.22</v>
      </c>
      <c r="O17679" s="9">
        <v>2.97</v>
      </c>
      <c r="P17679" s="10" t="e">
        <v>#N/A</v>
      </c>
      <c r="Q17679" s="10" t="e">
        <v>#N/A</v>
      </c>
      <c r="R17679" s="30" t="e">
        <f t="shared" si="324"/>
        <v>#N/A</v>
      </c>
    </row>
    <row r="17680" spans="12:18">
      <c r="L17680" s="29">
        <v>37583</v>
      </c>
      <c r="M17680" s="27">
        <v>1.25</v>
      </c>
      <c r="N17680" s="9" t="e">
        <v>#N/A</v>
      </c>
      <c r="O17680" s="9" t="e">
        <v>#N/A</v>
      </c>
      <c r="P17680" s="10" t="e">
        <v>#N/A</v>
      </c>
      <c r="Q17680" s="10" t="e">
        <v>#N/A</v>
      </c>
      <c r="R17680" s="30" t="e">
        <f t="shared" si="324"/>
        <v>#N/A</v>
      </c>
    </row>
    <row r="17681" spans="12:18">
      <c r="L17681" s="29">
        <v>37584</v>
      </c>
      <c r="M17681" s="27">
        <v>1.25</v>
      </c>
      <c r="N17681" s="9" t="e">
        <v>#N/A</v>
      </c>
      <c r="O17681" s="9" t="e">
        <v>#N/A</v>
      </c>
      <c r="P17681" s="10" t="e">
        <v>#N/A</v>
      </c>
      <c r="Q17681" s="10" t="e">
        <v>#N/A</v>
      </c>
      <c r="R17681" s="30" t="e">
        <f t="shared" si="324"/>
        <v>#N/A</v>
      </c>
    </row>
    <row r="17682" spans="12:18">
      <c r="L17682" s="29">
        <v>37585</v>
      </c>
      <c r="M17682" s="27">
        <v>1.32</v>
      </c>
      <c r="N17682" s="9">
        <v>5.23</v>
      </c>
      <c r="O17682" s="9">
        <v>2.97</v>
      </c>
      <c r="P17682" s="10" t="e">
        <v>#N/A</v>
      </c>
      <c r="Q17682" s="10" t="e">
        <v>#N/A</v>
      </c>
      <c r="R17682" s="30" t="e">
        <f t="shared" si="324"/>
        <v>#N/A</v>
      </c>
    </row>
    <row r="17683" spans="12:18">
      <c r="L17683" s="29">
        <v>37586</v>
      </c>
      <c r="M17683" s="27">
        <v>1.26</v>
      </c>
      <c r="N17683" s="9">
        <v>5.15</v>
      </c>
      <c r="O17683" s="9">
        <v>2.88</v>
      </c>
      <c r="P17683" s="10" t="e">
        <v>#N/A</v>
      </c>
      <c r="Q17683" s="10" t="e">
        <v>#N/A</v>
      </c>
      <c r="R17683" s="30" t="e">
        <f t="shared" si="324"/>
        <v>#N/A</v>
      </c>
    </row>
    <row r="17684" spans="12:18">
      <c r="L17684" s="29">
        <v>37587</v>
      </c>
      <c r="M17684" s="27">
        <v>1.27</v>
      </c>
      <c r="N17684" s="9">
        <v>5.28</v>
      </c>
      <c r="O17684" s="9">
        <v>3.05</v>
      </c>
      <c r="P17684" s="10" t="e">
        <v>#N/A</v>
      </c>
      <c r="Q17684" s="10" t="e">
        <v>#N/A</v>
      </c>
      <c r="R17684" s="30" t="e">
        <f t="shared" si="324"/>
        <v>#N/A</v>
      </c>
    </row>
    <row r="17685" spans="12:18">
      <c r="L17685" s="29">
        <v>37588</v>
      </c>
      <c r="M17685" s="27">
        <v>1.27</v>
      </c>
      <c r="N17685" s="9" t="e">
        <v>#N/A</v>
      </c>
      <c r="O17685" s="9" t="e">
        <v>#N/A</v>
      </c>
      <c r="P17685" s="10" t="e">
        <v>#N/A</v>
      </c>
      <c r="Q17685" s="10" t="e">
        <v>#N/A</v>
      </c>
      <c r="R17685" s="30" t="e">
        <f t="shared" si="324"/>
        <v>#N/A</v>
      </c>
    </row>
    <row r="17686" spans="12:18">
      <c r="L17686" s="29">
        <v>37589</v>
      </c>
      <c r="M17686" s="27">
        <v>1.23</v>
      </c>
      <c r="N17686" s="9">
        <v>5.23</v>
      </c>
      <c r="O17686" s="9">
        <v>3.02</v>
      </c>
      <c r="P17686" s="10" t="e">
        <v>#N/A</v>
      </c>
      <c r="Q17686" s="10" t="e">
        <v>#N/A</v>
      </c>
      <c r="R17686" s="30" t="e">
        <f t="shared" si="324"/>
        <v>#N/A</v>
      </c>
    </row>
    <row r="17687" spans="12:18">
      <c r="L17687" s="29">
        <v>37590</v>
      </c>
      <c r="M17687" s="27">
        <v>1.23</v>
      </c>
      <c r="N17687" s="9" t="e">
        <v>#N/A</v>
      </c>
      <c r="O17687" s="9" t="e">
        <v>#N/A</v>
      </c>
      <c r="P17687" s="10" t="e">
        <v>#N/A</v>
      </c>
      <c r="Q17687" s="10" t="e">
        <v>#N/A</v>
      </c>
      <c r="R17687" s="30" t="e">
        <f t="shared" si="324"/>
        <v>#N/A</v>
      </c>
    </row>
    <row r="17688" spans="12:18">
      <c r="L17688" s="29">
        <v>37591</v>
      </c>
      <c r="M17688" s="27">
        <v>1.23</v>
      </c>
      <c r="N17688" s="9" t="e">
        <v>#N/A</v>
      </c>
      <c r="O17688" s="9" t="e">
        <v>#N/A</v>
      </c>
      <c r="P17688" s="10">
        <v>181.8</v>
      </c>
      <c r="Q17688" s="10">
        <v>0.17</v>
      </c>
      <c r="R17688" s="30">
        <f t="shared" si="324"/>
        <v>2.04</v>
      </c>
    </row>
    <row r="17689" spans="12:18">
      <c r="L17689" s="29">
        <v>37592</v>
      </c>
      <c r="M17689" s="27">
        <v>1.27</v>
      </c>
      <c r="N17689" s="9">
        <v>5.22</v>
      </c>
      <c r="O17689" s="9">
        <v>3</v>
      </c>
      <c r="P17689" s="10" t="e">
        <v>#N/A</v>
      </c>
      <c r="Q17689" s="10" t="e">
        <v>#N/A</v>
      </c>
      <c r="R17689" s="30" t="e">
        <f t="shared" si="324"/>
        <v>#N/A</v>
      </c>
    </row>
    <row r="17690" spans="12:18">
      <c r="L17690" s="29">
        <v>37593</v>
      </c>
      <c r="M17690" s="27">
        <v>1.24</v>
      </c>
      <c r="N17690" s="9">
        <v>5.23</v>
      </c>
      <c r="O17690" s="9">
        <v>3.03</v>
      </c>
      <c r="P17690" s="10" t="e">
        <v>#N/A</v>
      </c>
      <c r="Q17690" s="10" t="e">
        <v>#N/A</v>
      </c>
      <c r="R17690" s="30" t="e">
        <f t="shared" si="324"/>
        <v>#N/A</v>
      </c>
    </row>
    <row r="17691" spans="12:18">
      <c r="L17691" s="29">
        <v>37594</v>
      </c>
      <c r="M17691" s="27">
        <v>1.23</v>
      </c>
      <c r="N17691" s="9">
        <v>5.19</v>
      </c>
      <c r="O17691" s="9">
        <v>2.98</v>
      </c>
      <c r="P17691" s="10" t="e">
        <v>#N/A</v>
      </c>
      <c r="Q17691" s="10" t="e">
        <v>#N/A</v>
      </c>
      <c r="R17691" s="30" t="e">
        <f t="shared" si="324"/>
        <v>#N/A</v>
      </c>
    </row>
    <row r="17692" spans="12:18">
      <c r="L17692" s="29">
        <v>37595</v>
      </c>
      <c r="M17692" s="27">
        <v>1.24</v>
      </c>
      <c r="N17692" s="9">
        <v>5.16</v>
      </c>
      <c r="O17692" s="9">
        <v>2.93</v>
      </c>
      <c r="P17692" s="10" t="e">
        <v>#N/A</v>
      </c>
      <c r="Q17692" s="10" t="e">
        <v>#N/A</v>
      </c>
      <c r="R17692" s="30" t="e">
        <f t="shared" si="324"/>
        <v>#N/A</v>
      </c>
    </row>
    <row r="17693" spans="12:18">
      <c r="L17693" s="29">
        <v>37596</v>
      </c>
      <c r="M17693" s="27">
        <v>1.21</v>
      </c>
      <c r="N17693" s="9">
        <v>5.15</v>
      </c>
      <c r="O17693" s="9">
        <v>2.9</v>
      </c>
      <c r="P17693" s="10" t="e">
        <v>#N/A</v>
      </c>
      <c r="Q17693" s="10" t="e">
        <v>#N/A</v>
      </c>
      <c r="R17693" s="30" t="e">
        <f t="shared" si="324"/>
        <v>#N/A</v>
      </c>
    </row>
    <row r="17694" spans="12:18">
      <c r="L17694" s="29">
        <v>37597</v>
      </c>
      <c r="M17694" s="27">
        <v>1.21</v>
      </c>
      <c r="N17694" s="9" t="e">
        <v>#N/A</v>
      </c>
      <c r="O17694" s="9" t="e">
        <v>#N/A</v>
      </c>
      <c r="P17694" s="10" t="e">
        <v>#N/A</v>
      </c>
      <c r="Q17694" s="10" t="e">
        <v>#N/A</v>
      </c>
      <c r="R17694" s="30" t="e">
        <f t="shared" si="324"/>
        <v>#N/A</v>
      </c>
    </row>
    <row r="17695" spans="12:18">
      <c r="L17695" s="29">
        <v>37598</v>
      </c>
      <c r="M17695" s="27">
        <v>1.21</v>
      </c>
      <c r="N17695" s="9" t="e">
        <v>#N/A</v>
      </c>
      <c r="O17695" s="9" t="e">
        <v>#N/A</v>
      </c>
      <c r="P17695" s="10" t="e">
        <v>#N/A</v>
      </c>
      <c r="Q17695" s="10" t="e">
        <v>#N/A</v>
      </c>
      <c r="R17695" s="30" t="e">
        <f t="shared" si="324"/>
        <v>#N/A</v>
      </c>
    </row>
    <row r="17696" spans="12:18">
      <c r="L17696" s="29">
        <v>37599</v>
      </c>
      <c r="M17696" s="27">
        <v>1.22</v>
      </c>
      <c r="N17696" s="9">
        <v>5.12</v>
      </c>
      <c r="O17696" s="9">
        <v>2.85</v>
      </c>
      <c r="P17696" s="10" t="e">
        <v>#N/A</v>
      </c>
      <c r="Q17696" s="10" t="e">
        <v>#N/A</v>
      </c>
      <c r="R17696" s="30" t="e">
        <f t="shared" si="324"/>
        <v>#N/A</v>
      </c>
    </row>
    <row r="17697" spans="12:18">
      <c r="L17697" s="29">
        <v>37600</v>
      </c>
      <c r="M17697" s="27">
        <v>1.22</v>
      </c>
      <c r="N17697" s="9">
        <v>5.09</v>
      </c>
      <c r="O17697" s="9">
        <v>2.87</v>
      </c>
      <c r="P17697" s="10" t="e">
        <v>#N/A</v>
      </c>
      <c r="Q17697" s="10" t="e">
        <v>#N/A</v>
      </c>
      <c r="R17697" s="30" t="e">
        <f t="shared" si="324"/>
        <v>#N/A</v>
      </c>
    </row>
    <row r="17698" spans="12:18">
      <c r="L17698" s="29">
        <v>37601</v>
      </c>
      <c r="M17698" s="27">
        <v>1.29</v>
      </c>
      <c r="N17698" s="9">
        <v>5.04</v>
      </c>
      <c r="O17698" s="9">
        <v>2.82</v>
      </c>
      <c r="P17698" s="10" t="e">
        <v>#N/A</v>
      </c>
      <c r="Q17698" s="10" t="e">
        <v>#N/A</v>
      </c>
      <c r="R17698" s="30" t="e">
        <f t="shared" si="324"/>
        <v>#N/A</v>
      </c>
    </row>
    <row r="17699" spans="12:18">
      <c r="L17699" s="29">
        <v>37602</v>
      </c>
      <c r="M17699" s="27">
        <v>1.29</v>
      </c>
      <c r="N17699" s="9">
        <v>5.07</v>
      </c>
      <c r="O17699" s="9">
        <v>2.82</v>
      </c>
      <c r="P17699" s="10" t="e">
        <v>#N/A</v>
      </c>
      <c r="Q17699" s="10" t="e">
        <v>#N/A</v>
      </c>
      <c r="R17699" s="30" t="e">
        <f t="shared" si="324"/>
        <v>#N/A</v>
      </c>
    </row>
    <row r="17700" spans="12:18">
      <c r="L17700" s="29">
        <v>37603</v>
      </c>
      <c r="M17700" s="27">
        <v>1.25</v>
      </c>
      <c r="N17700" s="9">
        <v>5.15</v>
      </c>
      <c r="O17700" s="9">
        <v>2.88</v>
      </c>
      <c r="P17700" s="10" t="e">
        <v>#N/A</v>
      </c>
      <c r="Q17700" s="10" t="e">
        <v>#N/A</v>
      </c>
      <c r="R17700" s="30" t="e">
        <f t="shared" si="324"/>
        <v>#N/A</v>
      </c>
    </row>
    <row r="17701" spans="12:18">
      <c r="L17701" s="29">
        <v>37604</v>
      </c>
      <c r="M17701" s="27">
        <v>1.25</v>
      </c>
      <c r="N17701" s="9" t="e">
        <v>#N/A</v>
      </c>
      <c r="O17701" s="9" t="e">
        <v>#N/A</v>
      </c>
      <c r="P17701" s="10" t="e">
        <v>#N/A</v>
      </c>
      <c r="Q17701" s="10" t="e">
        <v>#N/A</v>
      </c>
      <c r="R17701" s="30" t="e">
        <f t="shared" si="324"/>
        <v>#N/A</v>
      </c>
    </row>
    <row r="17702" spans="12:18">
      <c r="L17702" s="29">
        <v>37605</v>
      </c>
      <c r="M17702" s="27">
        <v>1.25</v>
      </c>
      <c r="N17702" s="9" t="e">
        <v>#N/A</v>
      </c>
      <c r="O17702" s="9" t="e">
        <v>#N/A</v>
      </c>
      <c r="P17702" s="10" t="e">
        <v>#N/A</v>
      </c>
      <c r="Q17702" s="10" t="e">
        <v>#N/A</v>
      </c>
      <c r="R17702" s="30" t="e">
        <f t="shared" si="324"/>
        <v>#N/A</v>
      </c>
    </row>
    <row r="17703" spans="12:18">
      <c r="L17703" s="29">
        <v>37606</v>
      </c>
      <c r="M17703" s="27">
        <v>1.36</v>
      </c>
      <c r="N17703" s="9">
        <v>5.21</v>
      </c>
      <c r="O17703" s="9">
        <v>2.94</v>
      </c>
      <c r="P17703" s="10" t="e">
        <v>#N/A</v>
      </c>
      <c r="Q17703" s="10" t="e">
        <v>#N/A</v>
      </c>
      <c r="R17703" s="30" t="e">
        <f t="shared" si="324"/>
        <v>#N/A</v>
      </c>
    </row>
    <row r="17704" spans="12:18">
      <c r="L17704" s="29">
        <v>37607</v>
      </c>
      <c r="M17704" s="27">
        <v>1.26</v>
      </c>
      <c r="N17704" s="9">
        <v>5.24</v>
      </c>
      <c r="O17704" s="9">
        <v>2.93</v>
      </c>
      <c r="P17704" s="10" t="e">
        <v>#N/A</v>
      </c>
      <c r="Q17704" s="10" t="e">
        <v>#N/A</v>
      </c>
      <c r="R17704" s="30" t="e">
        <f t="shared" si="324"/>
        <v>#N/A</v>
      </c>
    </row>
    <row r="17705" spans="12:18">
      <c r="L17705" s="29">
        <v>37608</v>
      </c>
      <c r="M17705" s="27">
        <v>1.25</v>
      </c>
      <c r="N17705" s="9">
        <v>5.2</v>
      </c>
      <c r="O17705" s="9">
        <v>2.87</v>
      </c>
      <c r="P17705" s="10" t="e">
        <v>#N/A</v>
      </c>
      <c r="Q17705" s="10" t="e">
        <v>#N/A</v>
      </c>
      <c r="R17705" s="30" t="e">
        <f t="shared" si="324"/>
        <v>#N/A</v>
      </c>
    </row>
    <row r="17706" spans="12:18">
      <c r="L17706" s="29">
        <v>37609</v>
      </c>
      <c r="M17706" s="27">
        <v>1.28</v>
      </c>
      <c r="N17706" s="9">
        <v>5.15</v>
      </c>
      <c r="O17706" s="9">
        <v>2.77</v>
      </c>
      <c r="P17706" s="10" t="e">
        <v>#N/A</v>
      </c>
      <c r="Q17706" s="10" t="e">
        <v>#N/A</v>
      </c>
      <c r="R17706" s="30" t="e">
        <f t="shared" si="324"/>
        <v>#N/A</v>
      </c>
    </row>
    <row r="17707" spans="12:18">
      <c r="L17707" s="29">
        <v>37610</v>
      </c>
      <c r="M17707" s="27">
        <v>1.26</v>
      </c>
      <c r="N17707" s="9">
        <v>5.12</v>
      </c>
      <c r="O17707" s="9">
        <v>2.78</v>
      </c>
      <c r="P17707" s="10" t="e">
        <v>#N/A</v>
      </c>
      <c r="Q17707" s="10" t="e">
        <v>#N/A</v>
      </c>
      <c r="R17707" s="30" t="e">
        <f t="shared" si="324"/>
        <v>#N/A</v>
      </c>
    </row>
    <row r="17708" spans="12:18">
      <c r="L17708" s="29">
        <v>37611</v>
      </c>
      <c r="M17708" s="27">
        <v>1.26</v>
      </c>
      <c r="N17708" s="9" t="e">
        <v>#N/A</v>
      </c>
      <c r="O17708" s="9" t="e">
        <v>#N/A</v>
      </c>
      <c r="P17708" s="10" t="e">
        <v>#N/A</v>
      </c>
      <c r="Q17708" s="10" t="e">
        <v>#N/A</v>
      </c>
      <c r="R17708" s="30" t="e">
        <f t="shared" si="324"/>
        <v>#N/A</v>
      </c>
    </row>
    <row r="17709" spans="12:18">
      <c r="L17709" s="29">
        <v>37612</v>
      </c>
      <c r="M17709" s="27">
        <v>1.26</v>
      </c>
      <c r="N17709" s="9" t="e">
        <v>#N/A</v>
      </c>
      <c r="O17709" s="9" t="e">
        <v>#N/A</v>
      </c>
      <c r="P17709" s="10" t="e">
        <v>#N/A</v>
      </c>
      <c r="Q17709" s="10" t="e">
        <v>#N/A</v>
      </c>
      <c r="R17709" s="30" t="e">
        <f t="shared" si="324"/>
        <v>#N/A</v>
      </c>
    </row>
    <row r="17710" spans="12:18">
      <c r="L17710" s="29">
        <v>37613</v>
      </c>
      <c r="M17710" s="27">
        <v>1.28</v>
      </c>
      <c r="N17710" s="9">
        <v>5.13</v>
      </c>
      <c r="O17710" s="9">
        <v>2.81</v>
      </c>
      <c r="P17710" s="10" t="e">
        <v>#N/A</v>
      </c>
      <c r="Q17710" s="10" t="e">
        <v>#N/A</v>
      </c>
      <c r="R17710" s="30" t="e">
        <f t="shared" si="324"/>
        <v>#N/A</v>
      </c>
    </row>
    <row r="17711" spans="12:18">
      <c r="L17711" s="29">
        <v>37614</v>
      </c>
      <c r="M17711" s="27">
        <v>1.1499999999999999</v>
      </c>
      <c r="N17711" s="9">
        <v>5.1100000000000003</v>
      </c>
      <c r="O17711" s="9">
        <v>2.78</v>
      </c>
      <c r="P17711" s="10" t="e">
        <v>#N/A</v>
      </c>
      <c r="Q17711" s="10" t="e">
        <v>#N/A</v>
      </c>
      <c r="R17711" s="30" t="e">
        <f t="shared" si="324"/>
        <v>#N/A</v>
      </c>
    </row>
    <row r="17712" spans="12:18">
      <c r="L17712" s="29">
        <v>37615</v>
      </c>
      <c r="M17712" s="27">
        <v>1.1499999999999999</v>
      </c>
      <c r="N17712" s="9" t="e">
        <v>#N/A</v>
      </c>
      <c r="O17712" s="9" t="e">
        <v>#N/A</v>
      </c>
      <c r="P17712" s="10" t="e">
        <v>#N/A</v>
      </c>
      <c r="Q17712" s="10" t="e">
        <v>#N/A</v>
      </c>
      <c r="R17712" s="30" t="e">
        <f t="shared" si="324"/>
        <v>#N/A</v>
      </c>
    </row>
    <row r="17713" spans="12:18">
      <c r="L17713" s="29">
        <v>37616</v>
      </c>
      <c r="M17713" s="27">
        <v>1.28</v>
      </c>
      <c r="N17713" s="9">
        <v>5.1100000000000003</v>
      </c>
      <c r="O17713" s="9">
        <v>2.77</v>
      </c>
      <c r="P17713" s="10" t="e">
        <v>#N/A</v>
      </c>
      <c r="Q17713" s="10" t="e">
        <v>#N/A</v>
      </c>
      <c r="R17713" s="30" t="e">
        <f t="shared" si="324"/>
        <v>#N/A</v>
      </c>
    </row>
    <row r="17714" spans="12:18">
      <c r="L17714" s="29">
        <v>37617</v>
      </c>
      <c r="M17714" s="27">
        <v>1.2</v>
      </c>
      <c r="N17714" s="9">
        <v>5.0599999999999996</v>
      </c>
      <c r="O17714" s="9">
        <v>2.69</v>
      </c>
      <c r="P17714" s="10" t="e">
        <v>#N/A</v>
      </c>
      <c r="Q17714" s="10" t="e">
        <v>#N/A</v>
      </c>
      <c r="R17714" s="30" t="e">
        <f t="shared" si="324"/>
        <v>#N/A</v>
      </c>
    </row>
    <row r="17715" spans="12:18">
      <c r="L17715" s="29">
        <v>37618</v>
      </c>
      <c r="M17715" s="27">
        <v>1.2</v>
      </c>
      <c r="N17715" s="9" t="e">
        <v>#N/A</v>
      </c>
      <c r="O17715" s="9" t="e">
        <v>#N/A</v>
      </c>
      <c r="P17715" s="10" t="e">
        <v>#N/A</v>
      </c>
      <c r="Q17715" s="10" t="e">
        <v>#N/A</v>
      </c>
      <c r="R17715" s="30" t="e">
        <f t="shared" si="324"/>
        <v>#N/A</v>
      </c>
    </row>
    <row r="17716" spans="12:18">
      <c r="L17716" s="29">
        <v>37619</v>
      </c>
      <c r="M17716" s="27">
        <v>1.2</v>
      </c>
      <c r="N17716" s="9" t="e">
        <v>#N/A</v>
      </c>
      <c r="O17716" s="9" t="e">
        <v>#N/A</v>
      </c>
      <c r="P17716" s="10" t="e">
        <v>#N/A</v>
      </c>
      <c r="Q17716" s="10" t="e">
        <v>#N/A</v>
      </c>
      <c r="R17716" s="30" t="e">
        <f t="shared" si="324"/>
        <v>#N/A</v>
      </c>
    </row>
    <row r="17717" spans="12:18">
      <c r="L17717" s="29">
        <v>37620</v>
      </c>
      <c r="M17717" s="27">
        <v>1.23</v>
      </c>
      <c r="N17717" s="9">
        <v>5.0199999999999996</v>
      </c>
      <c r="O17717" s="9">
        <v>2.62</v>
      </c>
      <c r="P17717" s="10" t="e">
        <v>#N/A</v>
      </c>
      <c r="Q17717" s="10" t="e">
        <v>#N/A</v>
      </c>
      <c r="R17717" s="30" t="e">
        <f t="shared" si="324"/>
        <v>#N/A</v>
      </c>
    </row>
    <row r="17718" spans="12:18">
      <c r="L17718" s="29">
        <v>37621</v>
      </c>
      <c r="M17718" s="27">
        <v>1.1599999999999999</v>
      </c>
      <c r="N17718" s="9">
        <v>5.03</v>
      </c>
      <c r="O17718" s="9">
        <v>2.63</v>
      </c>
      <c r="P17718" s="10" t="e">
        <v>#N/A</v>
      </c>
      <c r="Q17718" s="10" t="e">
        <v>#N/A</v>
      </c>
      <c r="R17718" s="30" t="e">
        <f t="shared" si="324"/>
        <v>#N/A</v>
      </c>
    </row>
    <row r="17719" spans="12:18">
      <c r="L17719" s="29">
        <v>37622</v>
      </c>
      <c r="M17719" s="27">
        <v>1.1599999999999999</v>
      </c>
      <c r="N17719" s="9" t="e">
        <v>#N/A</v>
      </c>
      <c r="O17719" s="9" t="e">
        <v>#N/A</v>
      </c>
      <c r="P17719" s="10">
        <v>182.6</v>
      </c>
      <c r="Q17719" s="10">
        <v>0.44</v>
      </c>
      <c r="R17719" s="30">
        <f t="shared" si="324"/>
        <v>5.28</v>
      </c>
    </row>
    <row r="17720" spans="12:18">
      <c r="L17720" s="29">
        <v>37623</v>
      </c>
      <c r="M17720" s="27">
        <v>1.3</v>
      </c>
      <c r="N17720" s="9">
        <v>5.18</v>
      </c>
      <c r="O17720" s="9">
        <v>2.87</v>
      </c>
      <c r="P17720" s="10" t="e">
        <v>#N/A</v>
      </c>
      <c r="Q17720" s="10" t="e">
        <v>#N/A</v>
      </c>
      <c r="R17720" s="30" t="e">
        <f t="shared" si="324"/>
        <v>#N/A</v>
      </c>
    </row>
    <row r="17721" spans="12:18">
      <c r="L17721" s="29">
        <v>37624</v>
      </c>
      <c r="M17721" s="27">
        <v>1.1200000000000001</v>
      </c>
      <c r="N17721" s="9">
        <v>5.18</v>
      </c>
      <c r="O17721" s="9">
        <v>2.85</v>
      </c>
      <c r="P17721" s="10" t="e">
        <v>#N/A</v>
      </c>
      <c r="Q17721" s="10" t="e">
        <v>#N/A</v>
      </c>
      <c r="R17721" s="30" t="e">
        <f t="shared" si="324"/>
        <v>#N/A</v>
      </c>
    </row>
    <row r="17722" spans="12:18">
      <c r="L17722" s="29">
        <v>37625</v>
      </c>
      <c r="M17722" s="27">
        <v>1.1200000000000001</v>
      </c>
      <c r="N17722" s="9" t="e">
        <v>#N/A</v>
      </c>
      <c r="O17722" s="9" t="e">
        <v>#N/A</v>
      </c>
      <c r="P17722" s="10" t="e">
        <v>#N/A</v>
      </c>
      <c r="Q17722" s="10" t="e">
        <v>#N/A</v>
      </c>
      <c r="R17722" s="30" t="e">
        <f t="shared" si="324"/>
        <v>#N/A</v>
      </c>
    </row>
    <row r="17723" spans="12:18">
      <c r="L17723" s="29">
        <v>37626</v>
      </c>
      <c r="M17723" s="27">
        <v>1.1200000000000001</v>
      </c>
      <c r="N17723" s="9" t="e">
        <v>#N/A</v>
      </c>
      <c r="O17723" s="9" t="e">
        <v>#N/A</v>
      </c>
      <c r="P17723" s="10" t="e">
        <v>#N/A</v>
      </c>
      <c r="Q17723" s="10" t="e">
        <v>#N/A</v>
      </c>
      <c r="R17723" s="30" t="e">
        <f t="shared" si="324"/>
        <v>#N/A</v>
      </c>
    </row>
    <row r="17724" spans="12:18">
      <c r="L17724" s="29">
        <v>37627</v>
      </c>
      <c r="M17724" s="27">
        <v>1.22</v>
      </c>
      <c r="N17724" s="9">
        <v>5.2</v>
      </c>
      <c r="O17724" s="9">
        <v>2.9</v>
      </c>
      <c r="P17724" s="10" t="e">
        <v>#N/A</v>
      </c>
      <c r="Q17724" s="10" t="e">
        <v>#N/A</v>
      </c>
      <c r="R17724" s="30" t="e">
        <f t="shared" si="324"/>
        <v>#N/A</v>
      </c>
    </row>
    <row r="17725" spans="12:18">
      <c r="L17725" s="29">
        <v>37628</v>
      </c>
      <c r="M17725" s="27">
        <v>1.2</v>
      </c>
      <c r="N17725" s="9">
        <v>5.18</v>
      </c>
      <c r="O17725" s="9">
        <v>2.87</v>
      </c>
      <c r="P17725" s="10" t="e">
        <v>#N/A</v>
      </c>
      <c r="Q17725" s="10" t="e">
        <v>#N/A</v>
      </c>
      <c r="R17725" s="30" t="e">
        <f t="shared" si="324"/>
        <v>#N/A</v>
      </c>
    </row>
    <row r="17726" spans="12:18">
      <c r="L17726" s="29">
        <v>37629</v>
      </c>
      <c r="M17726" s="27">
        <v>1.29</v>
      </c>
      <c r="N17726" s="9">
        <v>5.13</v>
      </c>
      <c r="O17726" s="9">
        <v>2.83</v>
      </c>
      <c r="P17726" s="10" t="e">
        <v>#N/A</v>
      </c>
      <c r="Q17726" s="10" t="e">
        <v>#N/A</v>
      </c>
      <c r="R17726" s="30" t="e">
        <f t="shared" si="324"/>
        <v>#N/A</v>
      </c>
    </row>
    <row r="17727" spans="12:18">
      <c r="L17727" s="29">
        <v>37630</v>
      </c>
      <c r="M17727" s="27">
        <v>1.29</v>
      </c>
      <c r="N17727" s="9">
        <v>5.27</v>
      </c>
      <c r="O17727" s="9">
        <v>3.01</v>
      </c>
      <c r="P17727" s="10" t="e">
        <v>#N/A</v>
      </c>
      <c r="Q17727" s="10" t="e">
        <v>#N/A</v>
      </c>
      <c r="R17727" s="30" t="e">
        <f t="shared" si="324"/>
        <v>#N/A</v>
      </c>
    </row>
    <row r="17728" spans="12:18">
      <c r="L17728" s="29">
        <v>37631</v>
      </c>
      <c r="M17728" s="27">
        <v>1.25</v>
      </c>
      <c r="N17728" s="9">
        <v>5.24</v>
      </c>
      <c r="O17728" s="9">
        <v>2.98</v>
      </c>
      <c r="P17728" s="10" t="e">
        <v>#N/A</v>
      </c>
      <c r="Q17728" s="10" t="e">
        <v>#N/A</v>
      </c>
      <c r="R17728" s="30" t="e">
        <f t="shared" si="324"/>
        <v>#N/A</v>
      </c>
    </row>
    <row r="17729" spans="12:18">
      <c r="L17729" s="29">
        <v>37632</v>
      </c>
      <c r="M17729" s="27">
        <v>1.25</v>
      </c>
      <c r="N17729" s="9" t="e">
        <v>#N/A</v>
      </c>
      <c r="O17729" s="9" t="e">
        <v>#N/A</v>
      </c>
      <c r="P17729" s="10" t="e">
        <v>#N/A</v>
      </c>
      <c r="Q17729" s="10" t="e">
        <v>#N/A</v>
      </c>
      <c r="R17729" s="30" t="e">
        <f t="shared" si="324"/>
        <v>#N/A</v>
      </c>
    </row>
    <row r="17730" spans="12:18">
      <c r="L17730" s="29">
        <v>37633</v>
      </c>
      <c r="M17730" s="27">
        <v>1.25</v>
      </c>
      <c r="N17730" s="9" t="e">
        <v>#N/A</v>
      </c>
      <c r="O17730" s="9" t="e">
        <v>#N/A</v>
      </c>
      <c r="P17730" s="10" t="e">
        <v>#N/A</v>
      </c>
      <c r="Q17730" s="10" t="e">
        <v>#N/A</v>
      </c>
      <c r="R17730" s="30" t="e">
        <f t="shared" si="324"/>
        <v>#N/A</v>
      </c>
    </row>
    <row r="17731" spans="12:18">
      <c r="L17731" s="29">
        <v>37634</v>
      </c>
      <c r="M17731" s="27">
        <v>1.26</v>
      </c>
      <c r="N17731" s="9">
        <v>5.23</v>
      </c>
      <c r="O17731" s="9">
        <v>2.96</v>
      </c>
      <c r="P17731" s="10" t="e">
        <v>#N/A</v>
      </c>
      <c r="Q17731" s="10" t="e">
        <v>#N/A</v>
      </c>
      <c r="R17731" s="30" t="e">
        <f t="shared" si="324"/>
        <v>#N/A</v>
      </c>
    </row>
    <row r="17732" spans="12:18">
      <c r="L17732" s="29">
        <v>37635</v>
      </c>
      <c r="M17732" s="27">
        <v>1.24</v>
      </c>
      <c r="N17732" s="9">
        <v>5.19</v>
      </c>
      <c r="O17732" s="9">
        <v>2.93</v>
      </c>
      <c r="P17732" s="10" t="e">
        <v>#N/A</v>
      </c>
      <c r="Q17732" s="10" t="e">
        <v>#N/A</v>
      </c>
      <c r="R17732" s="30" t="e">
        <f t="shared" ref="R17732:R17795" si="325">Q17732*12</f>
        <v>#N/A</v>
      </c>
    </row>
    <row r="17733" spans="12:18">
      <c r="L17733" s="29">
        <v>37636</v>
      </c>
      <c r="M17733" s="27">
        <v>1.3</v>
      </c>
      <c r="N17733" s="9">
        <v>5.17</v>
      </c>
      <c r="O17733" s="9">
        <v>2.92</v>
      </c>
      <c r="P17733" s="10" t="e">
        <v>#N/A</v>
      </c>
      <c r="Q17733" s="10" t="e">
        <v>#N/A</v>
      </c>
      <c r="R17733" s="30" t="e">
        <f t="shared" si="325"/>
        <v>#N/A</v>
      </c>
    </row>
    <row r="17734" spans="12:18">
      <c r="L17734" s="29">
        <v>37637</v>
      </c>
      <c r="M17734" s="27">
        <v>1.24</v>
      </c>
      <c r="N17734" s="9">
        <v>5.16</v>
      </c>
      <c r="O17734" s="9">
        <v>2.94</v>
      </c>
      <c r="P17734" s="10" t="e">
        <v>#N/A</v>
      </c>
      <c r="Q17734" s="10" t="e">
        <v>#N/A</v>
      </c>
      <c r="R17734" s="30" t="e">
        <f t="shared" si="325"/>
        <v>#N/A</v>
      </c>
    </row>
    <row r="17735" spans="12:18">
      <c r="L17735" s="29">
        <v>37638</v>
      </c>
      <c r="M17735" s="27">
        <v>1.2</v>
      </c>
      <c r="N17735" s="9">
        <v>5.13</v>
      </c>
      <c r="O17735" s="9">
        <v>2.89</v>
      </c>
      <c r="P17735" s="10" t="e">
        <v>#N/A</v>
      </c>
      <c r="Q17735" s="10" t="e">
        <v>#N/A</v>
      </c>
      <c r="R17735" s="30" t="e">
        <f t="shared" si="325"/>
        <v>#N/A</v>
      </c>
    </row>
    <row r="17736" spans="12:18">
      <c r="L17736" s="29">
        <v>37639</v>
      </c>
      <c r="M17736" s="27">
        <v>1.2</v>
      </c>
      <c r="N17736" s="9" t="e">
        <v>#N/A</v>
      </c>
      <c r="O17736" s="9" t="e">
        <v>#N/A</v>
      </c>
      <c r="P17736" s="10" t="e">
        <v>#N/A</v>
      </c>
      <c r="Q17736" s="10" t="e">
        <v>#N/A</v>
      </c>
      <c r="R17736" s="30" t="e">
        <f t="shared" si="325"/>
        <v>#N/A</v>
      </c>
    </row>
    <row r="17737" spans="12:18">
      <c r="L17737" s="29">
        <v>37640</v>
      </c>
      <c r="M17737" s="27">
        <v>1.2</v>
      </c>
      <c r="N17737" s="9" t="e">
        <v>#N/A</v>
      </c>
      <c r="O17737" s="9" t="e">
        <v>#N/A</v>
      </c>
      <c r="P17737" s="10" t="e">
        <v>#N/A</v>
      </c>
      <c r="Q17737" s="10" t="e">
        <v>#N/A</v>
      </c>
      <c r="R17737" s="30" t="e">
        <f t="shared" si="325"/>
        <v>#N/A</v>
      </c>
    </row>
    <row r="17738" spans="12:18">
      <c r="L17738" s="29">
        <v>37641</v>
      </c>
      <c r="M17738" s="27">
        <v>1.2</v>
      </c>
      <c r="N17738" s="9" t="e">
        <v>#N/A</v>
      </c>
      <c r="O17738" s="9" t="e">
        <v>#N/A</v>
      </c>
      <c r="P17738" s="10" t="e">
        <v>#N/A</v>
      </c>
      <c r="Q17738" s="10" t="e">
        <v>#N/A</v>
      </c>
      <c r="R17738" s="30" t="e">
        <f t="shared" si="325"/>
        <v>#N/A</v>
      </c>
    </row>
    <row r="17739" spans="12:18">
      <c r="L17739" s="29">
        <v>37642</v>
      </c>
      <c r="M17739" s="27">
        <v>1.31</v>
      </c>
      <c r="N17739" s="9">
        <v>5.1100000000000003</v>
      </c>
      <c r="O17739" s="9">
        <v>2.84</v>
      </c>
      <c r="P17739" s="10" t="e">
        <v>#N/A</v>
      </c>
      <c r="Q17739" s="10" t="e">
        <v>#N/A</v>
      </c>
      <c r="R17739" s="30" t="e">
        <f t="shared" si="325"/>
        <v>#N/A</v>
      </c>
    </row>
    <row r="17740" spans="12:18">
      <c r="L17740" s="29">
        <v>37643</v>
      </c>
      <c r="M17740" s="27">
        <v>1.26</v>
      </c>
      <c r="N17740" s="9">
        <v>5.07</v>
      </c>
      <c r="O17740" s="9">
        <v>2.8</v>
      </c>
      <c r="P17740" s="10" t="e">
        <v>#N/A</v>
      </c>
      <c r="Q17740" s="10" t="e">
        <v>#N/A</v>
      </c>
      <c r="R17740" s="30" t="e">
        <f t="shared" si="325"/>
        <v>#N/A</v>
      </c>
    </row>
    <row r="17741" spans="12:18">
      <c r="L17741" s="29">
        <v>37644</v>
      </c>
      <c r="M17741" s="27">
        <v>1.27</v>
      </c>
      <c r="N17741" s="9">
        <v>5.08</v>
      </c>
      <c r="O17741" s="9">
        <v>2.83</v>
      </c>
      <c r="P17741" s="10" t="e">
        <v>#N/A</v>
      </c>
      <c r="Q17741" s="10" t="e">
        <v>#N/A</v>
      </c>
      <c r="R17741" s="30" t="e">
        <f t="shared" si="325"/>
        <v>#N/A</v>
      </c>
    </row>
    <row r="17742" spans="12:18">
      <c r="L17742" s="29">
        <v>37645</v>
      </c>
      <c r="M17742" s="27">
        <v>1.21</v>
      </c>
      <c r="N17742" s="9">
        <v>5.05</v>
      </c>
      <c r="O17742" s="9">
        <v>2.8</v>
      </c>
      <c r="P17742" s="10" t="e">
        <v>#N/A</v>
      </c>
      <c r="Q17742" s="10" t="e">
        <v>#N/A</v>
      </c>
      <c r="R17742" s="30" t="e">
        <f t="shared" si="325"/>
        <v>#N/A</v>
      </c>
    </row>
    <row r="17743" spans="12:18">
      <c r="L17743" s="29">
        <v>37646</v>
      </c>
      <c r="M17743" s="27">
        <v>1.21</v>
      </c>
      <c r="N17743" s="9" t="e">
        <v>#N/A</v>
      </c>
      <c r="O17743" s="9" t="e">
        <v>#N/A</v>
      </c>
      <c r="P17743" s="10" t="e">
        <v>#N/A</v>
      </c>
      <c r="Q17743" s="10" t="e">
        <v>#N/A</v>
      </c>
      <c r="R17743" s="30" t="e">
        <f t="shared" si="325"/>
        <v>#N/A</v>
      </c>
    </row>
    <row r="17744" spans="12:18">
      <c r="L17744" s="29">
        <v>37647</v>
      </c>
      <c r="M17744" s="27">
        <v>1.21</v>
      </c>
      <c r="N17744" s="9" t="e">
        <v>#N/A</v>
      </c>
      <c r="O17744" s="9" t="e">
        <v>#N/A</v>
      </c>
      <c r="P17744" s="10" t="e">
        <v>#N/A</v>
      </c>
      <c r="Q17744" s="10" t="e">
        <v>#N/A</v>
      </c>
      <c r="R17744" s="30" t="e">
        <f t="shared" si="325"/>
        <v>#N/A</v>
      </c>
    </row>
    <row r="17745" spans="12:18">
      <c r="L17745" s="29">
        <v>37648</v>
      </c>
      <c r="M17745" s="27">
        <v>1.3</v>
      </c>
      <c r="N17745" s="9">
        <v>5.0599999999999996</v>
      </c>
      <c r="O17745" s="9">
        <v>2.83</v>
      </c>
      <c r="P17745" s="10" t="e">
        <v>#N/A</v>
      </c>
      <c r="Q17745" s="10" t="e">
        <v>#N/A</v>
      </c>
      <c r="R17745" s="30" t="e">
        <f t="shared" si="325"/>
        <v>#N/A</v>
      </c>
    </row>
    <row r="17746" spans="12:18">
      <c r="L17746" s="29">
        <v>37649</v>
      </c>
      <c r="M17746" s="27">
        <v>1.23</v>
      </c>
      <c r="N17746" s="9">
        <v>5.0599999999999996</v>
      </c>
      <c r="O17746" s="9">
        <v>2.84</v>
      </c>
      <c r="P17746" s="10" t="e">
        <v>#N/A</v>
      </c>
      <c r="Q17746" s="10" t="e">
        <v>#N/A</v>
      </c>
      <c r="R17746" s="30" t="e">
        <f t="shared" si="325"/>
        <v>#N/A</v>
      </c>
    </row>
    <row r="17747" spans="12:18">
      <c r="L17747" s="29">
        <v>37650</v>
      </c>
      <c r="M17747" s="27">
        <v>1.26</v>
      </c>
      <c r="N17747" s="9">
        <v>5.1100000000000003</v>
      </c>
      <c r="O17747" s="9">
        <v>2.9</v>
      </c>
      <c r="P17747" s="10" t="e">
        <v>#N/A</v>
      </c>
      <c r="Q17747" s="10" t="e">
        <v>#N/A</v>
      </c>
      <c r="R17747" s="30" t="e">
        <f t="shared" si="325"/>
        <v>#N/A</v>
      </c>
    </row>
    <row r="17748" spans="12:18">
      <c r="L17748" s="29">
        <v>37651</v>
      </c>
      <c r="M17748" s="27">
        <v>1.29</v>
      </c>
      <c r="N17748" s="9">
        <v>5.0599999999999996</v>
      </c>
      <c r="O17748" s="9">
        <v>2.84</v>
      </c>
      <c r="P17748" s="10" t="e">
        <v>#N/A</v>
      </c>
      <c r="Q17748" s="10" t="e">
        <v>#N/A</v>
      </c>
      <c r="R17748" s="30" t="e">
        <f t="shared" si="325"/>
        <v>#N/A</v>
      </c>
    </row>
    <row r="17749" spans="12:18">
      <c r="L17749" s="29">
        <v>37652</v>
      </c>
      <c r="M17749" s="27">
        <v>1.33</v>
      </c>
      <c r="N17749" s="9">
        <v>5.03</v>
      </c>
      <c r="O17749" s="9">
        <v>2.84</v>
      </c>
      <c r="P17749" s="10" t="e">
        <v>#N/A</v>
      </c>
      <c r="Q17749" s="10" t="e">
        <v>#N/A</v>
      </c>
      <c r="R17749" s="30" t="e">
        <f t="shared" si="325"/>
        <v>#N/A</v>
      </c>
    </row>
    <row r="17750" spans="12:18">
      <c r="L17750" s="29">
        <v>37653</v>
      </c>
      <c r="M17750" s="27">
        <v>1.33</v>
      </c>
      <c r="N17750" s="9" t="e">
        <v>#N/A</v>
      </c>
      <c r="O17750" s="9" t="e">
        <v>#N/A</v>
      </c>
      <c r="P17750" s="10">
        <v>183.6</v>
      </c>
      <c r="Q17750" s="10">
        <v>0.55000000000000004</v>
      </c>
      <c r="R17750" s="30">
        <f t="shared" si="325"/>
        <v>6.6000000000000005</v>
      </c>
    </row>
    <row r="17751" spans="12:18">
      <c r="L17751" s="29">
        <v>37654</v>
      </c>
      <c r="M17751" s="27">
        <v>1.33</v>
      </c>
      <c r="N17751" s="9" t="e">
        <v>#N/A</v>
      </c>
      <c r="O17751" s="9" t="e">
        <v>#N/A</v>
      </c>
      <c r="P17751" s="10" t="e">
        <v>#N/A</v>
      </c>
      <c r="Q17751" s="10" t="e">
        <v>#N/A</v>
      </c>
      <c r="R17751" s="30" t="e">
        <f t="shared" si="325"/>
        <v>#N/A</v>
      </c>
    </row>
    <row r="17752" spans="12:18">
      <c r="L17752" s="29">
        <v>37655</v>
      </c>
      <c r="M17752" s="27">
        <v>1.3</v>
      </c>
      <c r="N17752" s="9">
        <v>5.01</v>
      </c>
      <c r="O17752" s="9">
        <v>2.85</v>
      </c>
      <c r="P17752" s="10" t="e">
        <v>#N/A</v>
      </c>
      <c r="Q17752" s="10" t="e">
        <v>#N/A</v>
      </c>
      <c r="R17752" s="30" t="e">
        <f t="shared" si="325"/>
        <v>#N/A</v>
      </c>
    </row>
    <row r="17753" spans="12:18">
      <c r="L17753" s="29">
        <v>37656</v>
      </c>
      <c r="M17753" s="27">
        <v>1.21</v>
      </c>
      <c r="N17753" s="9">
        <v>4.99</v>
      </c>
      <c r="O17753" s="9">
        <v>2.82</v>
      </c>
      <c r="P17753" s="10" t="e">
        <v>#N/A</v>
      </c>
      <c r="Q17753" s="10" t="e">
        <v>#N/A</v>
      </c>
      <c r="R17753" s="30" t="e">
        <f t="shared" si="325"/>
        <v>#N/A</v>
      </c>
    </row>
    <row r="17754" spans="12:18">
      <c r="L17754" s="29">
        <v>37657</v>
      </c>
      <c r="M17754" s="27">
        <v>1.21</v>
      </c>
      <c r="N17754" s="9">
        <v>5.0199999999999996</v>
      </c>
      <c r="O17754" s="9">
        <v>2.86</v>
      </c>
      <c r="P17754" s="10" t="e">
        <v>#N/A</v>
      </c>
      <c r="Q17754" s="10" t="e">
        <v>#N/A</v>
      </c>
      <c r="R17754" s="30" t="e">
        <f t="shared" si="325"/>
        <v>#N/A</v>
      </c>
    </row>
    <row r="17755" spans="12:18">
      <c r="L17755" s="29">
        <v>37658</v>
      </c>
      <c r="M17755" s="27">
        <v>1.23</v>
      </c>
      <c r="N17755" s="9">
        <v>4.99</v>
      </c>
      <c r="O17755" s="9">
        <v>2.82</v>
      </c>
      <c r="P17755" s="10" t="e">
        <v>#N/A</v>
      </c>
      <c r="Q17755" s="10" t="e">
        <v>#N/A</v>
      </c>
      <c r="R17755" s="30" t="e">
        <f t="shared" si="325"/>
        <v>#N/A</v>
      </c>
    </row>
    <row r="17756" spans="12:18">
      <c r="L17756" s="29">
        <v>37659</v>
      </c>
      <c r="M17756" s="27">
        <v>1.21</v>
      </c>
      <c r="N17756" s="9">
        <v>4.9800000000000004</v>
      </c>
      <c r="O17756" s="9">
        <v>2.81</v>
      </c>
      <c r="P17756" s="10" t="e">
        <v>#N/A</v>
      </c>
      <c r="Q17756" s="10" t="e">
        <v>#N/A</v>
      </c>
      <c r="R17756" s="30" t="e">
        <f t="shared" si="325"/>
        <v>#N/A</v>
      </c>
    </row>
    <row r="17757" spans="12:18">
      <c r="L17757" s="29">
        <v>37660</v>
      </c>
      <c r="M17757" s="27">
        <v>1.21</v>
      </c>
      <c r="N17757" s="9" t="e">
        <v>#N/A</v>
      </c>
      <c r="O17757" s="9" t="e">
        <v>#N/A</v>
      </c>
      <c r="P17757" s="10" t="e">
        <v>#N/A</v>
      </c>
      <c r="Q17757" s="10" t="e">
        <v>#N/A</v>
      </c>
      <c r="R17757" s="30" t="e">
        <f t="shared" si="325"/>
        <v>#N/A</v>
      </c>
    </row>
    <row r="17758" spans="12:18">
      <c r="L17758" s="29">
        <v>37661</v>
      </c>
      <c r="M17758" s="27">
        <v>1.21</v>
      </c>
      <c r="N17758" s="9" t="e">
        <v>#N/A</v>
      </c>
      <c r="O17758" s="9" t="e">
        <v>#N/A</v>
      </c>
      <c r="P17758" s="10" t="e">
        <v>#N/A</v>
      </c>
      <c r="Q17758" s="10" t="e">
        <v>#N/A</v>
      </c>
      <c r="R17758" s="30" t="e">
        <f t="shared" si="325"/>
        <v>#N/A</v>
      </c>
    </row>
    <row r="17759" spans="12:18">
      <c r="L17759" s="29">
        <v>37662</v>
      </c>
      <c r="M17759" s="27">
        <v>1.25</v>
      </c>
      <c r="N17759" s="9">
        <v>5.04</v>
      </c>
      <c r="O17759" s="9">
        <v>2.84</v>
      </c>
      <c r="P17759" s="10" t="e">
        <v>#N/A</v>
      </c>
      <c r="Q17759" s="10" t="e">
        <v>#N/A</v>
      </c>
      <c r="R17759" s="30" t="e">
        <f t="shared" si="325"/>
        <v>#N/A</v>
      </c>
    </row>
    <row r="17760" spans="12:18">
      <c r="L17760" s="29">
        <v>37663</v>
      </c>
      <c r="M17760" s="27">
        <v>1.22</v>
      </c>
      <c r="N17760" s="9">
        <v>5.0599999999999996</v>
      </c>
      <c r="O17760" s="9">
        <v>2.82</v>
      </c>
      <c r="P17760" s="10" t="e">
        <v>#N/A</v>
      </c>
      <c r="Q17760" s="10" t="e">
        <v>#N/A</v>
      </c>
      <c r="R17760" s="30" t="e">
        <f t="shared" si="325"/>
        <v>#N/A</v>
      </c>
    </row>
    <row r="17761" spans="12:18">
      <c r="L17761" s="29">
        <v>37664</v>
      </c>
      <c r="M17761" s="27">
        <v>1.23</v>
      </c>
      <c r="N17761" s="9">
        <v>5.08</v>
      </c>
      <c r="O17761" s="9">
        <v>2.77</v>
      </c>
      <c r="P17761" s="10" t="e">
        <v>#N/A</v>
      </c>
      <c r="Q17761" s="10" t="e">
        <v>#N/A</v>
      </c>
      <c r="R17761" s="30" t="e">
        <f t="shared" si="325"/>
        <v>#N/A</v>
      </c>
    </row>
    <row r="17762" spans="12:18">
      <c r="L17762" s="29">
        <v>37665</v>
      </c>
      <c r="M17762" s="27">
        <v>1.28</v>
      </c>
      <c r="N17762" s="9">
        <v>5.04</v>
      </c>
      <c r="O17762" s="9">
        <v>2.74</v>
      </c>
      <c r="P17762" s="10" t="e">
        <v>#N/A</v>
      </c>
      <c r="Q17762" s="10" t="e">
        <v>#N/A</v>
      </c>
      <c r="R17762" s="30" t="e">
        <f t="shared" si="325"/>
        <v>#N/A</v>
      </c>
    </row>
    <row r="17763" spans="12:18">
      <c r="L17763" s="29">
        <v>37666</v>
      </c>
      <c r="M17763" s="27">
        <v>1.3</v>
      </c>
      <c r="N17763" s="9">
        <v>5.09</v>
      </c>
      <c r="O17763" s="9">
        <v>2.79</v>
      </c>
      <c r="P17763" s="10" t="e">
        <v>#N/A</v>
      </c>
      <c r="Q17763" s="10" t="e">
        <v>#N/A</v>
      </c>
      <c r="R17763" s="30" t="e">
        <f t="shared" si="325"/>
        <v>#N/A</v>
      </c>
    </row>
    <row r="17764" spans="12:18">
      <c r="L17764" s="29">
        <v>37667</v>
      </c>
      <c r="M17764" s="27">
        <v>1.3</v>
      </c>
      <c r="N17764" s="9" t="e">
        <v>#N/A</v>
      </c>
      <c r="O17764" s="9" t="e">
        <v>#N/A</v>
      </c>
      <c r="P17764" s="10" t="e">
        <v>#N/A</v>
      </c>
      <c r="Q17764" s="10" t="e">
        <v>#N/A</v>
      </c>
      <c r="R17764" s="30" t="e">
        <f t="shared" si="325"/>
        <v>#N/A</v>
      </c>
    </row>
    <row r="17765" spans="12:18">
      <c r="L17765" s="29">
        <v>37668</v>
      </c>
      <c r="M17765" s="27">
        <v>1.3</v>
      </c>
      <c r="N17765" s="9" t="e">
        <v>#N/A</v>
      </c>
      <c r="O17765" s="9" t="e">
        <v>#N/A</v>
      </c>
      <c r="P17765" s="10" t="e">
        <v>#N/A</v>
      </c>
      <c r="Q17765" s="10" t="e">
        <v>#N/A</v>
      </c>
      <c r="R17765" s="30" t="e">
        <f t="shared" si="325"/>
        <v>#N/A</v>
      </c>
    </row>
    <row r="17766" spans="12:18">
      <c r="L17766" s="29">
        <v>37669</v>
      </c>
      <c r="M17766" s="27">
        <v>1.3</v>
      </c>
      <c r="N17766" s="9" t="e">
        <v>#N/A</v>
      </c>
      <c r="O17766" s="9" t="e">
        <v>#N/A</v>
      </c>
      <c r="P17766" s="10" t="e">
        <v>#N/A</v>
      </c>
      <c r="Q17766" s="10" t="e">
        <v>#N/A</v>
      </c>
      <c r="R17766" s="30" t="e">
        <f t="shared" si="325"/>
        <v>#N/A</v>
      </c>
    </row>
    <row r="17767" spans="12:18">
      <c r="L17767" s="29">
        <v>37670</v>
      </c>
      <c r="M17767" s="27">
        <v>1.35</v>
      </c>
      <c r="N17767" s="9">
        <v>5.0999999999999996</v>
      </c>
      <c r="O17767" s="9">
        <v>2.77</v>
      </c>
      <c r="P17767" s="10" t="e">
        <v>#N/A</v>
      </c>
      <c r="Q17767" s="10" t="e">
        <v>#N/A</v>
      </c>
      <c r="R17767" s="30" t="e">
        <f t="shared" si="325"/>
        <v>#N/A</v>
      </c>
    </row>
    <row r="17768" spans="12:18">
      <c r="L17768" s="29">
        <v>37671</v>
      </c>
      <c r="M17768" s="27">
        <v>1.24</v>
      </c>
      <c r="N17768" s="9">
        <v>5.04</v>
      </c>
      <c r="O17768" s="9">
        <v>2.72</v>
      </c>
      <c r="P17768" s="10" t="e">
        <v>#N/A</v>
      </c>
      <c r="Q17768" s="10" t="e">
        <v>#N/A</v>
      </c>
      <c r="R17768" s="30" t="e">
        <f t="shared" si="325"/>
        <v>#N/A</v>
      </c>
    </row>
    <row r="17769" spans="12:18">
      <c r="L17769" s="29">
        <v>37672</v>
      </c>
      <c r="M17769" s="27">
        <v>1.25</v>
      </c>
      <c r="N17769" s="9">
        <v>5.04</v>
      </c>
      <c r="O17769" s="9">
        <v>2.68</v>
      </c>
      <c r="P17769" s="10" t="e">
        <v>#N/A</v>
      </c>
      <c r="Q17769" s="10" t="e">
        <v>#N/A</v>
      </c>
      <c r="R17769" s="30" t="e">
        <f t="shared" si="325"/>
        <v>#N/A</v>
      </c>
    </row>
    <row r="17770" spans="12:18">
      <c r="L17770" s="29">
        <v>37673</v>
      </c>
      <c r="M17770" s="27">
        <v>1.21</v>
      </c>
      <c r="N17770" s="9">
        <v>5.08</v>
      </c>
      <c r="O17770" s="9">
        <v>2.73</v>
      </c>
      <c r="P17770" s="10" t="e">
        <v>#N/A</v>
      </c>
      <c r="Q17770" s="10" t="e">
        <v>#N/A</v>
      </c>
      <c r="R17770" s="30" t="e">
        <f t="shared" si="325"/>
        <v>#N/A</v>
      </c>
    </row>
    <row r="17771" spans="12:18">
      <c r="L17771" s="29">
        <v>37674</v>
      </c>
      <c r="M17771" s="27">
        <v>1.21</v>
      </c>
      <c r="N17771" s="9" t="e">
        <v>#N/A</v>
      </c>
      <c r="O17771" s="9" t="e">
        <v>#N/A</v>
      </c>
      <c r="P17771" s="10" t="e">
        <v>#N/A</v>
      </c>
      <c r="Q17771" s="10" t="e">
        <v>#N/A</v>
      </c>
      <c r="R17771" s="30" t="e">
        <f t="shared" si="325"/>
        <v>#N/A</v>
      </c>
    </row>
    <row r="17772" spans="12:18">
      <c r="L17772" s="29">
        <v>37675</v>
      </c>
      <c r="M17772" s="27">
        <v>1.21</v>
      </c>
      <c r="N17772" s="9" t="e">
        <v>#N/A</v>
      </c>
      <c r="O17772" s="9" t="e">
        <v>#N/A</v>
      </c>
      <c r="P17772" s="10" t="e">
        <v>#N/A</v>
      </c>
      <c r="Q17772" s="10" t="e">
        <v>#N/A</v>
      </c>
      <c r="R17772" s="30" t="e">
        <f t="shared" si="325"/>
        <v>#N/A</v>
      </c>
    </row>
    <row r="17773" spans="12:18">
      <c r="L17773" s="29">
        <v>37676</v>
      </c>
      <c r="M17773" s="27">
        <v>1.25</v>
      </c>
      <c r="N17773" s="9">
        <v>5.05</v>
      </c>
      <c r="O17773" s="9">
        <v>2.67</v>
      </c>
      <c r="P17773" s="10" t="e">
        <v>#N/A</v>
      </c>
      <c r="Q17773" s="10" t="e">
        <v>#N/A</v>
      </c>
      <c r="R17773" s="30" t="e">
        <f t="shared" si="325"/>
        <v>#N/A</v>
      </c>
    </row>
    <row r="17774" spans="12:18">
      <c r="L17774" s="29">
        <v>37677</v>
      </c>
      <c r="M17774" s="27">
        <v>1.28</v>
      </c>
      <c r="N17774" s="9">
        <v>5.01</v>
      </c>
      <c r="O17774" s="9">
        <v>2.63</v>
      </c>
      <c r="P17774" s="10" t="e">
        <v>#N/A</v>
      </c>
      <c r="Q17774" s="10" t="e">
        <v>#N/A</v>
      </c>
      <c r="R17774" s="30" t="e">
        <f t="shared" si="325"/>
        <v>#N/A</v>
      </c>
    </row>
    <row r="17775" spans="12:18">
      <c r="L17775" s="29">
        <v>37678</v>
      </c>
      <c r="M17775" s="27">
        <v>1.28</v>
      </c>
      <c r="N17775" s="9">
        <v>4.97</v>
      </c>
      <c r="O17775" s="9">
        <v>2.59</v>
      </c>
      <c r="P17775" s="10" t="e">
        <v>#N/A</v>
      </c>
      <c r="Q17775" s="10" t="e">
        <v>#N/A</v>
      </c>
      <c r="R17775" s="30" t="e">
        <f t="shared" si="325"/>
        <v>#N/A</v>
      </c>
    </row>
    <row r="17776" spans="12:18">
      <c r="L17776" s="29">
        <v>37679</v>
      </c>
      <c r="M17776" s="27">
        <v>1.31</v>
      </c>
      <c r="N17776" s="9">
        <v>4.9800000000000004</v>
      </c>
      <c r="O17776" s="9">
        <v>2.57</v>
      </c>
      <c r="P17776" s="10" t="e">
        <v>#N/A</v>
      </c>
      <c r="Q17776" s="10" t="e">
        <v>#N/A</v>
      </c>
      <c r="R17776" s="30" t="e">
        <f t="shared" si="325"/>
        <v>#N/A</v>
      </c>
    </row>
    <row r="17777" spans="12:18">
      <c r="L17777" s="29">
        <v>37680</v>
      </c>
      <c r="M17777" s="27">
        <v>1.33</v>
      </c>
      <c r="N17777" s="9">
        <v>4.9000000000000004</v>
      </c>
      <c r="O17777" s="9">
        <v>2.5299999999999998</v>
      </c>
      <c r="P17777" s="10" t="e">
        <v>#N/A</v>
      </c>
      <c r="Q17777" s="10" t="e">
        <v>#N/A</v>
      </c>
      <c r="R17777" s="30" t="e">
        <f t="shared" si="325"/>
        <v>#N/A</v>
      </c>
    </row>
    <row r="17778" spans="12:18">
      <c r="L17778" s="29">
        <v>37681</v>
      </c>
      <c r="M17778" s="27">
        <v>1.33</v>
      </c>
      <c r="N17778" s="9" t="e">
        <v>#N/A</v>
      </c>
      <c r="O17778" s="9" t="e">
        <v>#N/A</v>
      </c>
      <c r="P17778" s="10">
        <v>183.9</v>
      </c>
      <c r="Q17778" s="10">
        <v>0.16</v>
      </c>
      <c r="R17778" s="30">
        <f t="shared" si="325"/>
        <v>1.92</v>
      </c>
    </row>
    <row r="17779" spans="12:18">
      <c r="L17779" s="29">
        <v>37682</v>
      </c>
      <c r="M17779" s="27">
        <v>1.33</v>
      </c>
      <c r="N17779" s="9" t="e">
        <v>#N/A</v>
      </c>
      <c r="O17779" s="9" t="e">
        <v>#N/A</v>
      </c>
      <c r="P17779" s="10" t="e">
        <v>#N/A</v>
      </c>
      <c r="Q17779" s="10" t="e">
        <v>#N/A</v>
      </c>
      <c r="R17779" s="30" t="e">
        <f t="shared" si="325"/>
        <v>#N/A</v>
      </c>
    </row>
    <row r="17780" spans="12:18">
      <c r="L17780" s="29">
        <v>37683</v>
      </c>
      <c r="M17780" s="27">
        <v>1.33</v>
      </c>
      <c r="N17780" s="9">
        <v>4.92</v>
      </c>
      <c r="O17780" s="9">
        <v>2.5</v>
      </c>
      <c r="P17780" s="10" t="e">
        <v>#N/A</v>
      </c>
      <c r="Q17780" s="10" t="e">
        <v>#N/A</v>
      </c>
      <c r="R17780" s="30" t="e">
        <f t="shared" si="325"/>
        <v>#N/A</v>
      </c>
    </row>
    <row r="17781" spans="12:18">
      <c r="L17781" s="29">
        <v>37684</v>
      </c>
      <c r="M17781" s="27">
        <v>1.2</v>
      </c>
      <c r="N17781" s="9">
        <v>4.91</v>
      </c>
      <c r="O17781" s="9">
        <v>2.48</v>
      </c>
      <c r="P17781" s="10" t="e">
        <v>#N/A</v>
      </c>
      <c r="Q17781" s="10" t="e">
        <v>#N/A</v>
      </c>
      <c r="R17781" s="30" t="e">
        <f t="shared" si="325"/>
        <v>#N/A</v>
      </c>
    </row>
    <row r="17782" spans="12:18">
      <c r="L17782" s="29">
        <v>37685</v>
      </c>
      <c r="M17782" s="27">
        <v>1.22</v>
      </c>
      <c r="N17782" s="9">
        <v>4.9000000000000004</v>
      </c>
      <c r="O17782" s="9">
        <v>2.4700000000000002</v>
      </c>
      <c r="P17782" s="10" t="e">
        <v>#N/A</v>
      </c>
      <c r="Q17782" s="10" t="e">
        <v>#N/A</v>
      </c>
      <c r="R17782" s="30" t="e">
        <f t="shared" si="325"/>
        <v>#N/A</v>
      </c>
    </row>
    <row r="17783" spans="12:18">
      <c r="L17783" s="29">
        <v>37686</v>
      </c>
      <c r="M17783" s="27">
        <v>1.23</v>
      </c>
      <c r="N17783" s="9">
        <v>4.93</v>
      </c>
      <c r="O17783" s="9">
        <v>2.5099999999999998</v>
      </c>
      <c r="P17783" s="10" t="e">
        <v>#N/A</v>
      </c>
      <c r="Q17783" s="10" t="e">
        <v>#N/A</v>
      </c>
      <c r="R17783" s="30" t="e">
        <f t="shared" si="325"/>
        <v>#N/A</v>
      </c>
    </row>
    <row r="17784" spans="12:18">
      <c r="L17784" s="29">
        <v>37687</v>
      </c>
      <c r="M17784" s="27">
        <v>1.2</v>
      </c>
      <c r="N17784" s="9">
        <v>4.9000000000000004</v>
      </c>
      <c r="O17784" s="9">
        <v>2.5299999999999998</v>
      </c>
      <c r="P17784" s="10" t="e">
        <v>#N/A</v>
      </c>
      <c r="Q17784" s="10" t="e">
        <v>#N/A</v>
      </c>
      <c r="R17784" s="30" t="e">
        <f t="shared" si="325"/>
        <v>#N/A</v>
      </c>
    </row>
    <row r="17785" spans="12:18">
      <c r="L17785" s="29">
        <v>37688</v>
      </c>
      <c r="M17785" s="27">
        <v>1.2</v>
      </c>
      <c r="N17785" s="9" t="e">
        <v>#N/A</v>
      </c>
      <c r="O17785" s="9" t="e">
        <v>#N/A</v>
      </c>
      <c r="P17785" s="10" t="e">
        <v>#N/A</v>
      </c>
      <c r="Q17785" s="10" t="e">
        <v>#N/A</v>
      </c>
      <c r="R17785" s="30" t="e">
        <f t="shared" si="325"/>
        <v>#N/A</v>
      </c>
    </row>
    <row r="17786" spans="12:18">
      <c r="L17786" s="29">
        <v>37689</v>
      </c>
      <c r="M17786" s="27">
        <v>1.2</v>
      </c>
      <c r="N17786" s="9" t="e">
        <v>#N/A</v>
      </c>
      <c r="O17786" s="9" t="e">
        <v>#N/A</v>
      </c>
      <c r="P17786" s="10" t="e">
        <v>#N/A</v>
      </c>
      <c r="Q17786" s="10" t="e">
        <v>#N/A</v>
      </c>
      <c r="R17786" s="30" t="e">
        <f t="shared" si="325"/>
        <v>#N/A</v>
      </c>
    </row>
    <row r="17787" spans="12:18">
      <c r="L17787" s="29">
        <v>37690</v>
      </c>
      <c r="M17787" s="27">
        <v>1.23</v>
      </c>
      <c r="N17787" s="9">
        <v>4.9000000000000004</v>
      </c>
      <c r="O17787" s="9">
        <v>2.5299999999999998</v>
      </c>
      <c r="P17787" s="10" t="e">
        <v>#N/A</v>
      </c>
      <c r="Q17787" s="10" t="e">
        <v>#N/A</v>
      </c>
      <c r="R17787" s="30" t="e">
        <f t="shared" si="325"/>
        <v>#N/A</v>
      </c>
    </row>
    <row r="17788" spans="12:18">
      <c r="L17788" s="29">
        <v>37691</v>
      </c>
      <c r="M17788" s="27">
        <v>1.21</v>
      </c>
      <c r="N17788" s="9">
        <v>4.9000000000000004</v>
      </c>
      <c r="O17788" s="9">
        <v>2.52</v>
      </c>
      <c r="P17788" s="10" t="e">
        <v>#N/A</v>
      </c>
      <c r="Q17788" s="10" t="e">
        <v>#N/A</v>
      </c>
      <c r="R17788" s="30" t="e">
        <f t="shared" si="325"/>
        <v>#N/A</v>
      </c>
    </row>
    <row r="17789" spans="12:18">
      <c r="L17789" s="29">
        <v>37692</v>
      </c>
      <c r="M17789" s="27">
        <v>1.23</v>
      </c>
      <c r="N17789" s="9">
        <v>4.8499999999999996</v>
      </c>
      <c r="O17789" s="9">
        <v>2.52</v>
      </c>
      <c r="P17789" s="10" t="e">
        <v>#N/A</v>
      </c>
      <c r="Q17789" s="10" t="e">
        <v>#N/A</v>
      </c>
      <c r="R17789" s="30" t="e">
        <f t="shared" si="325"/>
        <v>#N/A</v>
      </c>
    </row>
    <row r="17790" spans="12:18">
      <c r="L17790" s="29">
        <v>37693</v>
      </c>
      <c r="M17790" s="27">
        <v>1.31</v>
      </c>
      <c r="N17790" s="9">
        <v>4.95</v>
      </c>
      <c r="O17790" s="9">
        <v>2.64</v>
      </c>
      <c r="P17790" s="10" t="e">
        <v>#N/A</v>
      </c>
      <c r="Q17790" s="10" t="e">
        <v>#N/A</v>
      </c>
      <c r="R17790" s="30" t="e">
        <f t="shared" si="325"/>
        <v>#N/A</v>
      </c>
    </row>
    <row r="17791" spans="12:18">
      <c r="L17791" s="29">
        <v>37694</v>
      </c>
      <c r="M17791" s="27">
        <v>1.3</v>
      </c>
      <c r="N17791" s="9">
        <v>4.93</v>
      </c>
      <c r="O17791" s="9">
        <v>2.61</v>
      </c>
      <c r="P17791" s="10" t="e">
        <v>#N/A</v>
      </c>
      <c r="Q17791" s="10" t="e">
        <v>#N/A</v>
      </c>
      <c r="R17791" s="30" t="e">
        <f t="shared" si="325"/>
        <v>#N/A</v>
      </c>
    </row>
    <row r="17792" spans="12:18">
      <c r="L17792" s="29">
        <v>37695</v>
      </c>
      <c r="M17792" s="27">
        <v>1.3</v>
      </c>
      <c r="N17792" s="9" t="e">
        <v>#N/A</v>
      </c>
      <c r="O17792" s="9" t="e">
        <v>#N/A</v>
      </c>
      <c r="P17792" s="10" t="e">
        <v>#N/A</v>
      </c>
      <c r="Q17792" s="10" t="e">
        <v>#N/A</v>
      </c>
      <c r="R17792" s="30" t="e">
        <f t="shared" si="325"/>
        <v>#N/A</v>
      </c>
    </row>
    <row r="17793" spans="12:18">
      <c r="L17793" s="29">
        <v>37696</v>
      </c>
      <c r="M17793" s="27">
        <v>1.3</v>
      </c>
      <c r="N17793" s="9" t="e">
        <v>#N/A</v>
      </c>
      <c r="O17793" s="9" t="e">
        <v>#N/A</v>
      </c>
      <c r="P17793" s="10" t="e">
        <v>#N/A</v>
      </c>
      <c r="Q17793" s="10" t="e">
        <v>#N/A</v>
      </c>
      <c r="R17793" s="30" t="e">
        <f t="shared" si="325"/>
        <v>#N/A</v>
      </c>
    </row>
    <row r="17794" spans="12:18">
      <c r="L17794" s="29">
        <v>37697</v>
      </c>
      <c r="M17794" s="27">
        <v>1.31</v>
      </c>
      <c r="N17794" s="9">
        <v>5</v>
      </c>
      <c r="O17794" s="9">
        <v>2.69</v>
      </c>
      <c r="P17794" s="10" t="e">
        <v>#N/A</v>
      </c>
      <c r="Q17794" s="10" t="e">
        <v>#N/A</v>
      </c>
      <c r="R17794" s="30" t="e">
        <f t="shared" si="325"/>
        <v>#N/A</v>
      </c>
    </row>
    <row r="17795" spans="12:18">
      <c r="L17795" s="29">
        <v>37698</v>
      </c>
      <c r="M17795" s="27">
        <v>1.2</v>
      </c>
      <c r="N17795" s="9">
        <v>5.07</v>
      </c>
      <c r="O17795" s="9">
        <v>2.79</v>
      </c>
      <c r="P17795" s="10" t="e">
        <v>#N/A</v>
      </c>
      <c r="Q17795" s="10" t="e">
        <v>#N/A</v>
      </c>
      <c r="R17795" s="30" t="e">
        <f t="shared" si="325"/>
        <v>#N/A</v>
      </c>
    </row>
    <row r="17796" spans="12:18">
      <c r="L17796" s="29">
        <v>37699</v>
      </c>
      <c r="M17796" s="27">
        <v>1.2</v>
      </c>
      <c r="N17796" s="9">
        <v>5.14</v>
      </c>
      <c r="O17796" s="9">
        <v>2.84</v>
      </c>
      <c r="P17796" s="10" t="e">
        <v>#N/A</v>
      </c>
      <c r="Q17796" s="10" t="e">
        <v>#N/A</v>
      </c>
      <c r="R17796" s="30" t="e">
        <f t="shared" ref="R17796:R17859" si="326">Q17796*12</f>
        <v>#N/A</v>
      </c>
    </row>
    <row r="17797" spans="12:18">
      <c r="L17797" s="29">
        <v>37700</v>
      </c>
      <c r="M17797" s="27">
        <v>1.23</v>
      </c>
      <c r="N17797" s="9">
        <v>5.17</v>
      </c>
      <c r="O17797" s="9">
        <v>2.86</v>
      </c>
      <c r="P17797" s="10" t="e">
        <v>#N/A</v>
      </c>
      <c r="Q17797" s="10" t="e">
        <v>#N/A</v>
      </c>
      <c r="R17797" s="30" t="e">
        <f t="shared" si="326"/>
        <v>#N/A</v>
      </c>
    </row>
    <row r="17798" spans="12:18">
      <c r="L17798" s="29">
        <v>37701</v>
      </c>
      <c r="M17798" s="27">
        <v>1.2</v>
      </c>
      <c r="N17798" s="9">
        <v>5.23</v>
      </c>
      <c r="O17798" s="9">
        <v>2.95</v>
      </c>
      <c r="P17798" s="10" t="e">
        <v>#N/A</v>
      </c>
      <c r="Q17798" s="10" t="e">
        <v>#N/A</v>
      </c>
      <c r="R17798" s="30" t="e">
        <f t="shared" si="326"/>
        <v>#N/A</v>
      </c>
    </row>
    <row r="17799" spans="12:18">
      <c r="L17799" s="29">
        <v>37702</v>
      </c>
      <c r="M17799" s="27">
        <v>1.2</v>
      </c>
      <c r="N17799" s="9" t="e">
        <v>#N/A</v>
      </c>
      <c r="O17799" s="9" t="e">
        <v>#N/A</v>
      </c>
      <c r="P17799" s="10" t="e">
        <v>#N/A</v>
      </c>
      <c r="Q17799" s="10" t="e">
        <v>#N/A</v>
      </c>
      <c r="R17799" s="30" t="e">
        <f t="shared" si="326"/>
        <v>#N/A</v>
      </c>
    </row>
    <row r="17800" spans="12:18">
      <c r="L17800" s="29">
        <v>37703</v>
      </c>
      <c r="M17800" s="27">
        <v>1.2</v>
      </c>
      <c r="N17800" s="9" t="e">
        <v>#N/A</v>
      </c>
      <c r="O17800" s="9" t="e">
        <v>#N/A</v>
      </c>
      <c r="P17800" s="10" t="e">
        <v>#N/A</v>
      </c>
      <c r="Q17800" s="10" t="e">
        <v>#N/A</v>
      </c>
      <c r="R17800" s="30" t="e">
        <f t="shared" si="326"/>
        <v>#N/A</v>
      </c>
    </row>
    <row r="17801" spans="12:18">
      <c r="L17801" s="29">
        <v>37704</v>
      </c>
      <c r="M17801" s="27">
        <v>1.23</v>
      </c>
      <c r="N17801" s="9">
        <v>5.15</v>
      </c>
      <c r="O17801" s="9">
        <v>2.83</v>
      </c>
      <c r="P17801" s="10" t="e">
        <v>#N/A</v>
      </c>
      <c r="Q17801" s="10" t="e">
        <v>#N/A</v>
      </c>
      <c r="R17801" s="30" t="e">
        <f t="shared" si="326"/>
        <v>#N/A</v>
      </c>
    </row>
    <row r="17802" spans="12:18">
      <c r="L17802" s="29">
        <v>37705</v>
      </c>
      <c r="M17802" s="27">
        <v>1.24</v>
      </c>
      <c r="N17802" s="9">
        <v>5.15</v>
      </c>
      <c r="O17802" s="9">
        <v>2.81</v>
      </c>
      <c r="P17802" s="10" t="e">
        <v>#N/A</v>
      </c>
      <c r="Q17802" s="10" t="e">
        <v>#N/A</v>
      </c>
      <c r="R17802" s="30" t="e">
        <f t="shared" si="326"/>
        <v>#N/A</v>
      </c>
    </row>
    <row r="17803" spans="12:18">
      <c r="L17803" s="29">
        <v>37706</v>
      </c>
      <c r="M17803" s="27">
        <v>1.26</v>
      </c>
      <c r="N17803" s="9">
        <v>5.17</v>
      </c>
      <c r="O17803" s="9">
        <v>2.8</v>
      </c>
      <c r="P17803" s="10" t="e">
        <v>#N/A</v>
      </c>
      <c r="Q17803" s="10" t="e">
        <v>#N/A</v>
      </c>
      <c r="R17803" s="30" t="e">
        <f t="shared" si="326"/>
        <v>#N/A</v>
      </c>
    </row>
    <row r="17804" spans="12:18">
      <c r="L17804" s="29">
        <v>37707</v>
      </c>
      <c r="M17804" s="27">
        <v>1.29</v>
      </c>
      <c r="N17804" s="9">
        <v>5.17</v>
      </c>
      <c r="O17804" s="9">
        <v>2.81</v>
      </c>
      <c r="P17804" s="10" t="e">
        <v>#N/A</v>
      </c>
      <c r="Q17804" s="10" t="e">
        <v>#N/A</v>
      </c>
      <c r="R17804" s="30" t="e">
        <f t="shared" si="326"/>
        <v>#N/A</v>
      </c>
    </row>
    <row r="17805" spans="12:18">
      <c r="L17805" s="29">
        <v>37708</v>
      </c>
      <c r="M17805" s="27">
        <v>1.26</v>
      </c>
      <c r="N17805" s="9">
        <v>5.16</v>
      </c>
      <c r="O17805" s="9">
        <v>2.8</v>
      </c>
      <c r="P17805" s="10" t="e">
        <v>#N/A</v>
      </c>
      <c r="Q17805" s="10" t="e">
        <v>#N/A</v>
      </c>
      <c r="R17805" s="30" t="e">
        <f t="shared" si="326"/>
        <v>#N/A</v>
      </c>
    </row>
    <row r="17806" spans="12:18">
      <c r="L17806" s="29">
        <v>37709</v>
      </c>
      <c r="M17806" s="27">
        <v>1.26</v>
      </c>
      <c r="N17806" s="9" t="e">
        <v>#N/A</v>
      </c>
      <c r="O17806" s="9" t="e">
        <v>#N/A</v>
      </c>
      <c r="P17806" s="10" t="e">
        <v>#N/A</v>
      </c>
      <c r="Q17806" s="10" t="e">
        <v>#N/A</v>
      </c>
      <c r="R17806" s="30" t="e">
        <f t="shared" si="326"/>
        <v>#N/A</v>
      </c>
    </row>
    <row r="17807" spans="12:18">
      <c r="L17807" s="29">
        <v>37710</v>
      </c>
      <c r="M17807" s="27">
        <v>1.26</v>
      </c>
      <c r="N17807" s="9" t="e">
        <v>#N/A</v>
      </c>
      <c r="O17807" s="9" t="e">
        <v>#N/A</v>
      </c>
      <c r="P17807" s="10" t="e">
        <v>#N/A</v>
      </c>
      <c r="Q17807" s="10" t="e">
        <v>#N/A</v>
      </c>
      <c r="R17807" s="30" t="e">
        <f t="shared" si="326"/>
        <v>#N/A</v>
      </c>
    </row>
    <row r="17808" spans="12:18">
      <c r="L17808" s="29">
        <v>37711</v>
      </c>
      <c r="M17808" s="27">
        <v>1.38</v>
      </c>
      <c r="N17808" s="9">
        <v>5.07</v>
      </c>
      <c r="O17808" s="9">
        <v>2.71</v>
      </c>
      <c r="P17808" s="10" t="e">
        <v>#N/A</v>
      </c>
      <c r="Q17808" s="10" t="e">
        <v>#N/A</v>
      </c>
      <c r="R17808" s="30" t="e">
        <f t="shared" si="326"/>
        <v>#N/A</v>
      </c>
    </row>
    <row r="17809" spans="12:18">
      <c r="L17809" s="29">
        <v>37712</v>
      </c>
      <c r="M17809" s="27">
        <v>1.29</v>
      </c>
      <c r="N17809" s="9">
        <v>5.0599999999999996</v>
      </c>
      <c r="O17809" s="9">
        <v>2.74</v>
      </c>
      <c r="P17809" s="10">
        <v>183.2</v>
      </c>
      <c r="Q17809" s="10">
        <v>-0.38</v>
      </c>
      <c r="R17809" s="30">
        <f t="shared" si="326"/>
        <v>-4.5600000000000005</v>
      </c>
    </row>
    <row r="17810" spans="12:18">
      <c r="L17810" s="29">
        <v>37713</v>
      </c>
      <c r="M17810" s="27">
        <v>1.19</v>
      </c>
      <c r="N17810" s="9">
        <v>5.15</v>
      </c>
      <c r="O17810" s="9">
        <v>2.83</v>
      </c>
      <c r="P17810" s="10" t="e">
        <v>#N/A</v>
      </c>
      <c r="Q17810" s="10" t="e">
        <v>#N/A</v>
      </c>
      <c r="R17810" s="30" t="e">
        <f t="shared" si="326"/>
        <v>#N/A</v>
      </c>
    </row>
    <row r="17811" spans="12:18">
      <c r="L17811" s="29">
        <v>37714</v>
      </c>
      <c r="M17811" s="27">
        <v>1.24</v>
      </c>
      <c r="N17811" s="9">
        <v>5.16</v>
      </c>
      <c r="O17811" s="9">
        <v>2.84</v>
      </c>
      <c r="P17811" s="10" t="e">
        <v>#N/A</v>
      </c>
      <c r="Q17811" s="10" t="e">
        <v>#N/A</v>
      </c>
      <c r="R17811" s="30" t="e">
        <f t="shared" si="326"/>
        <v>#N/A</v>
      </c>
    </row>
    <row r="17812" spans="12:18">
      <c r="L17812" s="29">
        <v>37715</v>
      </c>
      <c r="M17812" s="27">
        <v>1.22</v>
      </c>
      <c r="N17812" s="9">
        <v>5.2</v>
      </c>
      <c r="O17812" s="9">
        <v>2.87</v>
      </c>
      <c r="P17812" s="10" t="e">
        <v>#N/A</v>
      </c>
      <c r="Q17812" s="10" t="e">
        <v>#N/A</v>
      </c>
      <c r="R17812" s="30" t="e">
        <f t="shared" si="326"/>
        <v>#N/A</v>
      </c>
    </row>
    <row r="17813" spans="12:18">
      <c r="L17813" s="29">
        <v>37716</v>
      </c>
      <c r="M17813" s="27">
        <v>1.22</v>
      </c>
      <c r="N17813" s="9" t="e">
        <v>#N/A</v>
      </c>
      <c r="O17813" s="9" t="e">
        <v>#N/A</v>
      </c>
      <c r="P17813" s="10" t="e">
        <v>#N/A</v>
      </c>
      <c r="Q17813" s="10" t="e">
        <v>#N/A</v>
      </c>
      <c r="R17813" s="30" t="e">
        <f t="shared" si="326"/>
        <v>#N/A</v>
      </c>
    </row>
    <row r="17814" spans="12:18">
      <c r="L17814" s="29">
        <v>37717</v>
      </c>
      <c r="M17814" s="27">
        <v>1.22</v>
      </c>
      <c r="N17814" s="9" t="e">
        <v>#N/A</v>
      </c>
      <c r="O17814" s="9" t="e">
        <v>#N/A</v>
      </c>
      <c r="P17814" s="10" t="e">
        <v>#N/A</v>
      </c>
      <c r="Q17814" s="10" t="e">
        <v>#N/A</v>
      </c>
      <c r="R17814" s="30" t="e">
        <f t="shared" si="326"/>
        <v>#N/A</v>
      </c>
    </row>
    <row r="17815" spans="12:18">
      <c r="L17815" s="29">
        <v>37718</v>
      </c>
      <c r="M17815" s="27">
        <v>1.25</v>
      </c>
      <c r="N17815" s="9">
        <v>5.24</v>
      </c>
      <c r="O17815" s="9">
        <v>2.88</v>
      </c>
      <c r="P17815" s="10" t="e">
        <v>#N/A</v>
      </c>
      <c r="Q17815" s="10" t="e">
        <v>#N/A</v>
      </c>
      <c r="R17815" s="30" t="e">
        <f t="shared" si="326"/>
        <v>#N/A</v>
      </c>
    </row>
    <row r="17816" spans="12:18">
      <c r="L17816" s="29">
        <v>37719</v>
      </c>
      <c r="M17816" s="27">
        <v>1.22</v>
      </c>
      <c r="N17816" s="9">
        <v>5.16</v>
      </c>
      <c r="O17816" s="9">
        <v>2.82</v>
      </c>
      <c r="P17816" s="10" t="e">
        <v>#N/A</v>
      </c>
      <c r="Q17816" s="10" t="e">
        <v>#N/A</v>
      </c>
      <c r="R17816" s="30" t="e">
        <f t="shared" si="326"/>
        <v>#N/A</v>
      </c>
    </row>
    <row r="17817" spans="12:18">
      <c r="L17817" s="29">
        <v>37720</v>
      </c>
      <c r="M17817" s="27">
        <v>1.24</v>
      </c>
      <c r="N17817" s="9">
        <v>5.15</v>
      </c>
      <c r="O17817" s="9">
        <v>2.82</v>
      </c>
      <c r="P17817" s="10" t="e">
        <v>#N/A</v>
      </c>
      <c r="Q17817" s="10" t="e">
        <v>#N/A</v>
      </c>
      <c r="R17817" s="30" t="e">
        <f t="shared" si="326"/>
        <v>#N/A</v>
      </c>
    </row>
    <row r="17818" spans="12:18">
      <c r="L17818" s="29">
        <v>37721</v>
      </c>
      <c r="M17818" s="27">
        <v>1.27</v>
      </c>
      <c r="N17818" s="9">
        <v>5.17</v>
      </c>
      <c r="O17818" s="9">
        <v>2.83</v>
      </c>
      <c r="P17818" s="10" t="e">
        <v>#N/A</v>
      </c>
      <c r="Q17818" s="10" t="e">
        <v>#N/A</v>
      </c>
      <c r="R17818" s="30" t="e">
        <f t="shared" si="326"/>
        <v>#N/A</v>
      </c>
    </row>
    <row r="17819" spans="12:18">
      <c r="L17819" s="29">
        <v>37722</v>
      </c>
      <c r="M17819" s="27">
        <v>1.24</v>
      </c>
      <c r="N17819" s="9">
        <v>5.19</v>
      </c>
      <c r="O17819" s="9">
        <v>2.85</v>
      </c>
      <c r="P17819" s="10" t="e">
        <v>#N/A</v>
      </c>
      <c r="Q17819" s="10" t="e">
        <v>#N/A</v>
      </c>
      <c r="R17819" s="30" t="e">
        <f t="shared" si="326"/>
        <v>#N/A</v>
      </c>
    </row>
    <row r="17820" spans="12:18">
      <c r="L17820" s="29">
        <v>37723</v>
      </c>
      <c r="M17820" s="27">
        <v>1.24</v>
      </c>
      <c r="N17820" s="9" t="e">
        <v>#N/A</v>
      </c>
      <c r="O17820" s="9" t="e">
        <v>#N/A</v>
      </c>
      <c r="P17820" s="10" t="e">
        <v>#N/A</v>
      </c>
      <c r="Q17820" s="10" t="e">
        <v>#N/A</v>
      </c>
      <c r="R17820" s="30" t="e">
        <f t="shared" si="326"/>
        <v>#N/A</v>
      </c>
    </row>
    <row r="17821" spans="12:18">
      <c r="L17821" s="29">
        <v>37724</v>
      </c>
      <c r="M17821" s="27">
        <v>1.24</v>
      </c>
      <c r="N17821" s="9" t="e">
        <v>#N/A</v>
      </c>
      <c r="O17821" s="9" t="e">
        <v>#N/A</v>
      </c>
      <c r="P17821" s="10" t="e">
        <v>#N/A</v>
      </c>
      <c r="Q17821" s="10" t="e">
        <v>#N/A</v>
      </c>
      <c r="R17821" s="30" t="e">
        <f t="shared" si="326"/>
        <v>#N/A</v>
      </c>
    </row>
    <row r="17822" spans="12:18">
      <c r="L17822" s="29">
        <v>37725</v>
      </c>
      <c r="M17822" s="27">
        <v>1.32</v>
      </c>
      <c r="N17822" s="9">
        <v>5.2</v>
      </c>
      <c r="O17822" s="9">
        <v>2.86</v>
      </c>
      <c r="P17822" s="10" t="e">
        <v>#N/A</v>
      </c>
      <c r="Q17822" s="10" t="e">
        <v>#N/A</v>
      </c>
      <c r="R17822" s="30" t="e">
        <f t="shared" si="326"/>
        <v>#N/A</v>
      </c>
    </row>
    <row r="17823" spans="12:18">
      <c r="L17823" s="29">
        <v>37726</v>
      </c>
      <c r="M17823" s="27">
        <v>1.34</v>
      </c>
      <c r="N17823" s="9">
        <v>5.19</v>
      </c>
      <c r="O17823" s="9">
        <v>2.82</v>
      </c>
      <c r="P17823" s="10" t="e">
        <v>#N/A</v>
      </c>
      <c r="Q17823" s="10" t="e">
        <v>#N/A</v>
      </c>
      <c r="R17823" s="30" t="e">
        <f t="shared" si="326"/>
        <v>#N/A</v>
      </c>
    </row>
    <row r="17824" spans="12:18">
      <c r="L17824" s="29">
        <v>37727</v>
      </c>
      <c r="M17824" s="27">
        <v>1.26</v>
      </c>
      <c r="N17824" s="9">
        <v>5.13</v>
      </c>
      <c r="O17824" s="9">
        <v>2.81</v>
      </c>
      <c r="P17824" s="10" t="e">
        <v>#N/A</v>
      </c>
      <c r="Q17824" s="10" t="e">
        <v>#N/A</v>
      </c>
      <c r="R17824" s="30" t="e">
        <f t="shared" si="326"/>
        <v>#N/A</v>
      </c>
    </row>
    <row r="17825" spans="12:18">
      <c r="L17825" s="29">
        <v>37728</v>
      </c>
      <c r="M17825" s="27">
        <v>1.28</v>
      </c>
      <c r="N17825" s="9">
        <v>5.12</v>
      </c>
      <c r="O17825" s="9">
        <v>2.82</v>
      </c>
      <c r="P17825" s="10" t="e">
        <v>#N/A</v>
      </c>
      <c r="Q17825" s="10" t="e">
        <v>#N/A</v>
      </c>
      <c r="R17825" s="30" t="e">
        <f t="shared" si="326"/>
        <v>#N/A</v>
      </c>
    </row>
    <row r="17826" spans="12:18">
      <c r="L17826" s="29">
        <v>37729</v>
      </c>
      <c r="M17826" s="27">
        <v>1.24</v>
      </c>
      <c r="N17826" s="9" t="e">
        <v>#N/A</v>
      </c>
      <c r="O17826" s="9" t="e">
        <v>#N/A</v>
      </c>
      <c r="P17826" s="10" t="e">
        <v>#N/A</v>
      </c>
      <c r="Q17826" s="10" t="e">
        <v>#N/A</v>
      </c>
      <c r="R17826" s="30" t="e">
        <f t="shared" si="326"/>
        <v>#N/A</v>
      </c>
    </row>
    <row r="17827" spans="12:18">
      <c r="L17827" s="29">
        <v>37730</v>
      </c>
      <c r="M17827" s="27">
        <v>1.24</v>
      </c>
      <c r="N17827" s="9" t="e">
        <v>#N/A</v>
      </c>
      <c r="O17827" s="9" t="e">
        <v>#N/A</v>
      </c>
      <c r="P17827" s="10" t="e">
        <v>#N/A</v>
      </c>
      <c r="Q17827" s="10" t="e">
        <v>#N/A</v>
      </c>
      <c r="R17827" s="30" t="e">
        <f t="shared" si="326"/>
        <v>#N/A</v>
      </c>
    </row>
    <row r="17828" spans="12:18">
      <c r="L17828" s="29">
        <v>37731</v>
      </c>
      <c r="M17828" s="27">
        <v>1.24</v>
      </c>
      <c r="N17828" s="9" t="e">
        <v>#N/A</v>
      </c>
      <c r="O17828" s="9" t="e">
        <v>#N/A</v>
      </c>
      <c r="P17828" s="10" t="e">
        <v>#N/A</v>
      </c>
      <c r="Q17828" s="10" t="e">
        <v>#N/A</v>
      </c>
      <c r="R17828" s="30" t="e">
        <f t="shared" si="326"/>
        <v>#N/A</v>
      </c>
    </row>
    <row r="17829" spans="12:18">
      <c r="L17829" s="29">
        <v>37732</v>
      </c>
      <c r="M17829" s="27">
        <v>1.29</v>
      </c>
      <c r="N17829" s="9">
        <v>5.13</v>
      </c>
      <c r="O17829" s="9">
        <v>2.84</v>
      </c>
      <c r="P17829" s="10" t="e">
        <v>#N/A</v>
      </c>
      <c r="Q17829" s="10" t="e">
        <v>#N/A</v>
      </c>
      <c r="R17829" s="30" t="e">
        <f t="shared" si="326"/>
        <v>#N/A</v>
      </c>
    </row>
    <row r="17830" spans="12:18">
      <c r="L17830" s="29">
        <v>37733</v>
      </c>
      <c r="M17830" s="27">
        <v>1.26</v>
      </c>
      <c r="N17830" s="9">
        <v>5.12</v>
      </c>
      <c r="O17830" s="9">
        <v>2.85</v>
      </c>
      <c r="P17830" s="10" t="e">
        <v>#N/A</v>
      </c>
      <c r="Q17830" s="10" t="e">
        <v>#N/A</v>
      </c>
      <c r="R17830" s="30" t="e">
        <f t="shared" si="326"/>
        <v>#N/A</v>
      </c>
    </row>
    <row r="17831" spans="12:18">
      <c r="L17831" s="29">
        <v>37734</v>
      </c>
      <c r="M17831" s="27">
        <v>1.24</v>
      </c>
      <c r="N17831" s="9">
        <v>5.0999999999999996</v>
      </c>
      <c r="O17831" s="9">
        <v>2.87</v>
      </c>
      <c r="P17831" s="10" t="e">
        <v>#N/A</v>
      </c>
      <c r="Q17831" s="10" t="e">
        <v>#N/A</v>
      </c>
      <c r="R17831" s="30" t="e">
        <f t="shared" si="326"/>
        <v>#N/A</v>
      </c>
    </row>
    <row r="17832" spans="12:18">
      <c r="L17832" s="29">
        <v>37735</v>
      </c>
      <c r="M17832" s="27">
        <v>1.24</v>
      </c>
      <c r="N17832" s="9">
        <v>5.05</v>
      </c>
      <c r="O17832" s="9">
        <v>2.8</v>
      </c>
      <c r="P17832" s="10" t="e">
        <v>#N/A</v>
      </c>
      <c r="Q17832" s="10" t="e">
        <v>#N/A</v>
      </c>
      <c r="R17832" s="30" t="e">
        <f t="shared" si="326"/>
        <v>#N/A</v>
      </c>
    </row>
    <row r="17833" spans="12:18">
      <c r="L17833" s="29">
        <v>37736</v>
      </c>
      <c r="M17833" s="27">
        <v>1.28</v>
      </c>
      <c r="N17833" s="9">
        <v>5.04</v>
      </c>
      <c r="O17833" s="9">
        <v>2.79</v>
      </c>
      <c r="P17833" s="10" t="e">
        <v>#N/A</v>
      </c>
      <c r="Q17833" s="10" t="e">
        <v>#N/A</v>
      </c>
      <c r="R17833" s="30" t="e">
        <f t="shared" si="326"/>
        <v>#N/A</v>
      </c>
    </row>
    <row r="17834" spans="12:18">
      <c r="L17834" s="29">
        <v>37737</v>
      </c>
      <c r="M17834" s="27">
        <v>1.28</v>
      </c>
      <c r="N17834" s="9" t="e">
        <v>#N/A</v>
      </c>
      <c r="O17834" s="9" t="e">
        <v>#N/A</v>
      </c>
      <c r="P17834" s="10" t="e">
        <v>#N/A</v>
      </c>
      <c r="Q17834" s="10" t="e">
        <v>#N/A</v>
      </c>
      <c r="R17834" s="30" t="e">
        <f t="shared" si="326"/>
        <v>#N/A</v>
      </c>
    </row>
    <row r="17835" spans="12:18">
      <c r="L17835" s="29">
        <v>37738</v>
      </c>
      <c r="M17835" s="27">
        <v>1.28</v>
      </c>
      <c r="N17835" s="9" t="e">
        <v>#N/A</v>
      </c>
      <c r="O17835" s="9" t="e">
        <v>#N/A</v>
      </c>
      <c r="P17835" s="10" t="e">
        <v>#N/A</v>
      </c>
      <c r="Q17835" s="10" t="e">
        <v>#N/A</v>
      </c>
      <c r="R17835" s="30" t="e">
        <f t="shared" si="326"/>
        <v>#N/A</v>
      </c>
    </row>
    <row r="17836" spans="12:18">
      <c r="L17836" s="29">
        <v>37739</v>
      </c>
      <c r="M17836" s="27">
        <v>1.29</v>
      </c>
      <c r="N17836" s="9">
        <v>5.04</v>
      </c>
      <c r="O17836" s="9">
        <v>2.8</v>
      </c>
      <c r="P17836" s="10" t="e">
        <v>#N/A</v>
      </c>
      <c r="Q17836" s="10" t="e">
        <v>#N/A</v>
      </c>
      <c r="R17836" s="30" t="e">
        <f t="shared" si="326"/>
        <v>#N/A</v>
      </c>
    </row>
    <row r="17837" spans="12:18">
      <c r="L17837" s="29">
        <v>37740</v>
      </c>
      <c r="M17837" s="27">
        <v>1.27</v>
      </c>
      <c r="N17837" s="9">
        <v>5.07</v>
      </c>
      <c r="O17837" s="9">
        <v>2.83</v>
      </c>
      <c r="P17837" s="10" t="e">
        <v>#N/A</v>
      </c>
      <c r="Q17837" s="10" t="e">
        <v>#N/A</v>
      </c>
      <c r="R17837" s="30" t="e">
        <f t="shared" si="326"/>
        <v>#N/A</v>
      </c>
    </row>
    <row r="17838" spans="12:18">
      <c r="L17838" s="29">
        <v>37741</v>
      </c>
      <c r="M17838" s="27">
        <v>1.31</v>
      </c>
      <c r="N17838" s="9">
        <v>5</v>
      </c>
      <c r="O17838" s="9">
        <v>2.78</v>
      </c>
      <c r="P17838" s="10" t="e">
        <v>#N/A</v>
      </c>
      <c r="Q17838" s="10" t="e">
        <v>#N/A</v>
      </c>
      <c r="R17838" s="30" t="e">
        <f t="shared" si="326"/>
        <v>#N/A</v>
      </c>
    </row>
    <row r="17839" spans="12:18">
      <c r="L17839" s="29">
        <v>37742</v>
      </c>
      <c r="M17839" s="27">
        <v>1.3</v>
      </c>
      <c r="N17839" s="9">
        <v>5.01</v>
      </c>
      <c r="O17839" s="9">
        <v>2.8</v>
      </c>
      <c r="P17839" s="10">
        <v>182.9</v>
      </c>
      <c r="Q17839" s="10">
        <v>-0.16</v>
      </c>
      <c r="R17839" s="30">
        <f t="shared" si="326"/>
        <v>-1.92</v>
      </c>
    </row>
    <row r="17840" spans="12:18">
      <c r="L17840" s="29">
        <v>37743</v>
      </c>
      <c r="M17840" s="27">
        <v>1.24</v>
      </c>
      <c r="N17840" s="9">
        <v>5.05</v>
      </c>
      <c r="O17840" s="9">
        <v>2.84</v>
      </c>
      <c r="P17840" s="10" t="e">
        <v>#N/A</v>
      </c>
      <c r="Q17840" s="10" t="e">
        <v>#N/A</v>
      </c>
      <c r="R17840" s="30" t="e">
        <f t="shared" si="326"/>
        <v>#N/A</v>
      </c>
    </row>
    <row r="17841" spans="12:18">
      <c r="L17841" s="29">
        <v>37744</v>
      </c>
      <c r="M17841" s="27">
        <v>1.24</v>
      </c>
      <c r="N17841" s="9" t="e">
        <v>#N/A</v>
      </c>
      <c r="O17841" s="9" t="e">
        <v>#N/A</v>
      </c>
      <c r="P17841" s="10" t="e">
        <v>#N/A</v>
      </c>
      <c r="Q17841" s="10" t="e">
        <v>#N/A</v>
      </c>
      <c r="R17841" s="30" t="e">
        <f t="shared" si="326"/>
        <v>#N/A</v>
      </c>
    </row>
    <row r="17842" spans="12:18">
      <c r="L17842" s="29">
        <v>37745</v>
      </c>
      <c r="M17842" s="27">
        <v>1.24</v>
      </c>
      <c r="N17842" s="9" t="e">
        <v>#N/A</v>
      </c>
      <c r="O17842" s="9" t="e">
        <v>#N/A</v>
      </c>
      <c r="P17842" s="10" t="e">
        <v>#N/A</v>
      </c>
      <c r="Q17842" s="10" t="e">
        <v>#N/A</v>
      </c>
      <c r="R17842" s="30" t="e">
        <f t="shared" si="326"/>
        <v>#N/A</v>
      </c>
    </row>
    <row r="17843" spans="12:18">
      <c r="L17843" s="29">
        <v>37746</v>
      </c>
      <c r="M17843" s="27">
        <v>1.27</v>
      </c>
      <c r="N17843" s="9">
        <v>5.03</v>
      </c>
      <c r="O17843" s="9">
        <v>2.81</v>
      </c>
      <c r="P17843" s="10" t="e">
        <v>#N/A</v>
      </c>
      <c r="Q17843" s="10" t="e">
        <v>#N/A</v>
      </c>
      <c r="R17843" s="30" t="e">
        <f t="shared" si="326"/>
        <v>#N/A</v>
      </c>
    </row>
    <row r="17844" spans="12:18">
      <c r="L17844" s="29">
        <v>37747</v>
      </c>
      <c r="M17844" s="27">
        <v>1.28</v>
      </c>
      <c r="N17844" s="9">
        <v>5.0199999999999996</v>
      </c>
      <c r="O17844" s="9">
        <v>2.76</v>
      </c>
      <c r="P17844" s="10" t="e">
        <v>#N/A</v>
      </c>
      <c r="Q17844" s="10" t="e">
        <v>#N/A</v>
      </c>
      <c r="R17844" s="30" t="e">
        <f t="shared" si="326"/>
        <v>#N/A</v>
      </c>
    </row>
    <row r="17845" spans="12:18">
      <c r="L17845" s="29">
        <v>37748</v>
      </c>
      <c r="M17845" s="27">
        <v>1.28</v>
      </c>
      <c r="N17845" s="9">
        <v>4.96</v>
      </c>
      <c r="O17845" s="9">
        <v>2.63</v>
      </c>
      <c r="P17845" s="10" t="e">
        <v>#N/A</v>
      </c>
      <c r="Q17845" s="10" t="e">
        <v>#N/A</v>
      </c>
      <c r="R17845" s="30" t="e">
        <f t="shared" si="326"/>
        <v>#N/A</v>
      </c>
    </row>
    <row r="17846" spans="12:18">
      <c r="L17846" s="29">
        <v>37749</v>
      </c>
      <c r="M17846" s="27">
        <v>1.27</v>
      </c>
      <c r="N17846" s="9">
        <v>4.96</v>
      </c>
      <c r="O17846" s="9">
        <v>2.63</v>
      </c>
      <c r="P17846" s="10" t="e">
        <v>#N/A</v>
      </c>
      <c r="Q17846" s="10" t="e">
        <v>#N/A</v>
      </c>
      <c r="R17846" s="30" t="e">
        <f t="shared" si="326"/>
        <v>#N/A</v>
      </c>
    </row>
    <row r="17847" spans="12:18">
      <c r="L17847" s="29">
        <v>37750</v>
      </c>
      <c r="M17847" s="27">
        <v>1.24</v>
      </c>
      <c r="N17847" s="9">
        <v>4.95</v>
      </c>
      <c r="O17847" s="9">
        <v>2.6</v>
      </c>
      <c r="P17847" s="10" t="e">
        <v>#N/A</v>
      </c>
      <c r="Q17847" s="10" t="e">
        <v>#N/A</v>
      </c>
      <c r="R17847" s="30" t="e">
        <f t="shared" si="326"/>
        <v>#N/A</v>
      </c>
    </row>
    <row r="17848" spans="12:18">
      <c r="L17848" s="29">
        <v>37751</v>
      </c>
      <c r="M17848" s="27">
        <v>1.24</v>
      </c>
      <c r="N17848" s="9" t="e">
        <v>#N/A</v>
      </c>
      <c r="O17848" s="9" t="e">
        <v>#N/A</v>
      </c>
      <c r="P17848" s="10" t="e">
        <v>#N/A</v>
      </c>
      <c r="Q17848" s="10" t="e">
        <v>#N/A</v>
      </c>
      <c r="R17848" s="30" t="e">
        <f t="shared" si="326"/>
        <v>#N/A</v>
      </c>
    </row>
    <row r="17849" spans="12:18">
      <c r="L17849" s="29">
        <v>37752</v>
      </c>
      <c r="M17849" s="27">
        <v>1.24</v>
      </c>
      <c r="N17849" s="9" t="e">
        <v>#N/A</v>
      </c>
      <c r="O17849" s="9" t="e">
        <v>#N/A</v>
      </c>
      <c r="P17849" s="10" t="e">
        <v>#N/A</v>
      </c>
      <c r="Q17849" s="10" t="e">
        <v>#N/A</v>
      </c>
      <c r="R17849" s="30" t="e">
        <f t="shared" si="326"/>
        <v>#N/A</v>
      </c>
    </row>
    <row r="17850" spans="12:18">
      <c r="L17850" s="29">
        <v>37753</v>
      </c>
      <c r="M17850" s="27">
        <v>1.25</v>
      </c>
      <c r="N17850" s="9">
        <v>4.91</v>
      </c>
      <c r="O17850" s="9">
        <v>2.56</v>
      </c>
      <c r="P17850" s="10" t="e">
        <v>#N/A</v>
      </c>
      <c r="Q17850" s="10" t="e">
        <v>#N/A</v>
      </c>
      <c r="R17850" s="30" t="e">
        <f t="shared" si="326"/>
        <v>#N/A</v>
      </c>
    </row>
    <row r="17851" spans="12:18">
      <c r="L17851" s="29">
        <v>37754</v>
      </c>
      <c r="M17851" s="27">
        <v>1.23</v>
      </c>
      <c r="N17851" s="9">
        <v>4.92</v>
      </c>
      <c r="O17851" s="9">
        <v>2.56</v>
      </c>
      <c r="P17851" s="10" t="e">
        <v>#N/A</v>
      </c>
      <c r="Q17851" s="10" t="e">
        <v>#N/A</v>
      </c>
      <c r="R17851" s="30" t="e">
        <f t="shared" si="326"/>
        <v>#N/A</v>
      </c>
    </row>
    <row r="17852" spans="12:18">
      <c r="L17852" s="29">
        <v>37755</v>
      </c>
      <c r="M17852" s="27">
        <v>1.3</v>
      </c>
      <c r="N17852" s="9">
        <v>4.76</v>
      </c>
      <c r="O17852" s="9">
        <v>2.4900000000000002</v>
      </c>
      <c r="P17852" s="10" t="e">
        <v>#N/A</v>
      </c>
      <c r="Q17852" s="10" t="e">
        <v>#N/A</v>
      </c>
      <c r="R17852" s="30" t="e">
        <f t="shared" si="326"/>
        <v>#N/A</v>
      </c>
    </row>
    <row r="17853" spans="12:18">
      <c r="L17853" s="29">
        <v>37756</v>
      </c>
      <c r="M17853" s="27">
        <v>1.36</v>
      </c>
      <c r="N17853" s="9">
        <v>4.6900000000000004</v>
      </c>
      <c r="O17853" s="9">
        <v>2.4900000000000002</v>
      </c>
      <c r="P17853" s="10" t="e">
        <v>#N/A</v>
      </c>
      <c r="Q17853" s="10" t="e">
        <v>#N/A</v>
      </c>
      <c r="R17853" s="30" t="e">
        <f t="shared" si="326"/>
        <v>#N/A</v>
      </c>
    </row>
    <row r="17854" spans="12:18">
      <c r="L17854" s="29">
        <v>37757</v>
      </c>
      <c r="M17854" s="27">
        <v>1.26</v>
      </c>
      <c r="N17854" s="9">
        <v>4.67</v>
      </c>
      <c r="O17854" s="9">
        <v>2.4300000000000002</v>
      </c>
      <c r="P17854" s="10" t="e">
        <v>#N/A</v>
      </c>
      <c r="Q17854" s="10" t="e">
        <v>#N/A</v>
      </c>
      <c r="R17854" s="30" t="e">
        <f t="shared" si="326"/>
        <v>#N/A</v>
      </c>
    </row>
    <row r="17855" spans="12:18">
      <c r="L17855" s="29">
        <v>37758</v>
      </c>
      <c r="M17855" s="27">
        <v>1.26</v>
      </c>
      <c r="N17855" s="9" t="e">
        <v>#N/A</v>
      </c>
      <c r="O17855" s="9" t="e">
        <v>#N/A</v>
      </c>
      <c r="P17855" s="10" t="e">
        <v>#N/A</v>
      </c>
      <c r="Q17855" s="10" t="e">
        <v>#N/A</v>
      </c>
      <c r="R17855" s="30" t="e">
        <f t="shared" si="326"/>
        <v>#N/A</v>
      </c>
    </row>
    <row r="17856" spans="12:18">
      <c r="L17856" s="29">
        <v>37759</v>
      </c>
      <c r="M17856" s="27">
        <v>1.26</v>
      </c>
      <c r="N17856" s="9" t="e">
        <v>#N/A</v>
      </c>
      <c r="O17856" s="9" t="e">
        <v>#N/A</v>
      </c>
      <c r="P17856" s="10" t="e">
        <v>#N/A</v>
      </c>
      <c r="Q17856" s="10" t="e">
        <v>#N/A</v>
      </c>
      <c r="R17856" s="30" t="e">
        <f t="shared" si="326"/>
        <v>#N/A</v>
      </c>
    </row>
    <row r="17857" spans="12:18">
      <c r="L17857" s="29">
        <v>37760</v>
      </c>
      <c r="M17857" s="27">
        <v>1.26</v>
      </c>
      <c r="N17857" s="9">
        <v>4.67</v>
      </c>
      <c r="O17857" s="9">
        <v>2.4300000000000002</v>
      </c>
      <c r="P17857" s="10" t="e">
        <v>#N/A</v>
      </c>
      <c r="Q17857" s="10" t="e">
        <v>#N/A</v>
      </c>
      <c r="R17857" s="30" t="e">
        <f t="shared" si="326"/>
        <v>#N/A</v>
      </c>
    </row>
    <row r="17858" spans="12:18">
      <c r="L17858" s="29">
        <v>37761</v>
      </c>
      <c r="M17858" s="27">
        <v>1.23</v>
      </c>
      <c r="N17858" s="9">
        <v>4.59</v>
      </c>
      <c r="O17858" s="9">
        <v>2.36</v>
      </c>
      <c r="P17858" s="10" t="e">
        <v>#N/A</v>
      </c>
      <c r="Q17858" s="10" t="e">
        <v>#N/A</v>
      </c>
      <c r="R17858" s="30" t="e">
        <f t="shared" si="326"/>
        <v>#N/A</v>
      </c>
    </row>
    <row r="17859" spans="12:18">
      <c r="L17859" s="29">
        <v>37762</v>
      </c>
      <c r="M17859" s="27">
        <v>1.23</v>
      </c>
      <c r="N17859" s="9">
        <v>4.54</v>
      </c>
      <c r="O17859" s="9">
        <v>2.35</v>
      </c>
      <c r="P17859" s="10" t="e">
        <v>#N/A</v>
      </c>
      <c r="Q17859" s="10" t="e">
        <v>#N/A</v>
      </c>
      <c r="R17859" s="30" t="e">
        <f t="shared" si="326"/>
        <v>#N/A</v>
      </c>
    </row>
    <row r="17860" spans="12:18">
      <c r="L17860" s="29">
        <v>37763</v>
      </c>
      <c r="M17860" s="27">
        <v>1.25</v>
      </c>
      <c r="N17860" s="9">
        <v>4.5</v>
      </c>
      <c r="O17860" s="9">
        <v>2.2799999999999998</v>
      </c>
      <c r="P17860" s="10" t="e">
        <v>#N/A</v>
      </c>
      <c r="Q17860" s="10" t="e">
        <v>#N/A</v>
      </c>
      <c r="R17860" s="30" t="e">
        <f t="shared" ref="R17860:R17923" si="327">Q17860*12</f>
        <v>#N/A</v>
      </c>
    </row>
    <row r="17861" spans="12:18">
      <c r="L17861" s="29">
        <v>37764</v>
      </c>
      <c r="M17861" s="27">
        <v>1.21</v>
      </c>
      <c r="N17861" s="9">
        <v>4.4400000000000004</v>
      </c>
      <c r="O17861" s="9">
        <v>2.2799999999999998</v>
      </c>
      <c r="P17861" s="10" t="e">
        <v>#N/A</v>
      </c>
      <c r="Q17861" s="10" t="e">
        <v>#N/A</v>
      </c>
      <c r="R17861" s="30" t="e">
        <f t="shared" si="327"/>
        <v>#N/A</v>
      </c>
    </row>
    <row r="17862" spans="12:18">
      <c r="L17862" s="29">
        <v>37765</v>
      </c>
      <c r="M17862" s="27">
        <v>1.21</v>
      </c>
      <c r="N17862" s="9" t="e">
        <v>#N/A</v>
      </c>
      <c r="O17862" s="9" t="e">
        <v>#N/A</v>
      </c>
      <c r="P17862" s="10" t="e">
        <v>#N/A</v>
      </c>
      <c r="Q17862" s="10" t="e">
        <v>#N/A</v>
      </c>
      <c r="R17862" s="30" t="e">
        <f t="shared" si="327"/>
        <v>#N/A</v>
      </c>
    </row>
    <row r="17863" spans="12:18">
      <c r="L17863" s="29">
        <v>37766</v>
      </c>
      <c r="M17863" s="27">
        <v>1.21</v>
      </c>
      <c r="N17863" s="9" t="e">
        <v>#N/A</v>
      </c>
      <c r="O17863" s="9" t="e">
        <v>#N/A</v>
      </c>
      <c r="P17863" s="10" t="e">
        <v>#N/A</v>
      </c>
      <c r="Q17863" s="10" t="e">
        <v>#N/A</v>
      </c>
      <c r="R17863" s="30" t="e">
        <f t="shared" si="327"/>
        <v>#N/A</v>
      </c>
    </row>
    <row r="17864" spans="12:18">
      <c r="L17864" s="29">
        <v>37767</v>
      </c>
      <c r="M17864" s="27">
        <v>1.21</v>
      </c>
      <c r="N17864" s="9" t="e">
        <v>#N/A</v>
      </c>
      <c r="O17864" s="9" t="e">
        <v>#N/A</v>
      </c>
      <c r="P17864" s="10" t="e">
        <v>#N/A</v>
      </c>
      <c r="Q17864" s="10" t="e">
        <v>#N/A</v>
      </c>
      <c r="R17864" s="30" t="e">
        <f t="shared" si="327"/>
        <v>#N/A</v>
      </c>
    </row>
    <row r="17865" spans="12:18">
      <c r="L17865" s="29">
        <v>37768</v>
      </c>
      <c r="M17865" s="27">
        <v>1.32</v>
      </c>
      <c r="N17865" s="9">
        <v>4.57</v>
      </c>
      <c r="O17865" s="9">
        <v>2.34</v>
      </c>
      <c r="P17865" s="10" t="e">
        <v>#N/A</v>
      </c>
      <c r="Q17865" s="10" t="e">
        <v>#N/A</v>
      </c>
      <c r="R17865" s="30" t="e">
        <f t="shared" si="327"/>
        <v>#N/A</v>
      </c>
    </row>
    <row r="17866" spans="12:18">
      <c r="L17866" s="29">
        <v>37769</v>
      </c>
      <c r="M17866" s="27">
        <v>1.29</v>
      </c>
      <c r="N17866" s="9">
        <v>4.63</v>
      </c>
      <c r="O17866" s="9">
        <v>2.34</v>
      </c>
      <c r="P17866" s="10" t="e">
        <v>#N/A</v>
      </c>
      <c r="Q17866" s="10" t="e">
        <v>#N/A</v>
      </c>
      <c r="R17866" s="30" t="e">
        <f t="shared" si="327"/>
        <v>#N/A</v>
      </c>
    </row>
    <row r="17867" spans="12:18">
      <c r="L17867" s="29">
        <v>37770</v>
      </c>
      <c r="M17867" s="27">
        <v>1.29</v>
      </c>
      <c r="N17867" s="9">
        <v>4.5599999999999996</v>
      </c>
      <c r="O17867" s="9">
        <v>2.2599999999999998</v>
      </c>
      <c r="P17867" s="10" t="e">
        <v>#N/A</v>
      </c>
      <c r="Q17867" s="10" t="e">
        <v>#N/A</v>
      </c>
      <c r="R17867" s="30" t="e">
        <f t="shared" si="327"/>
        <v>#N/A</v>
      </c>
    </row>
    <row r="17868" spans="12:18">
      <c r="L17868" s="29">
        <v>37771</v>
      </c>
      <c r="M17868" s="27">
        <v>1.28</v>
      </c>
      <c r="N17868" s="9">
        <v>4.59</v>
      </c>
      <c r="O17868" s="9">
        <v>2.2799999999999998</v>
      </c>
      <c r="P17868" s="10" t="e">
        <v>#N/A</v>
      </c>
      <c r="Q17868" s="10" t="e">
        <v>#N/A</v>
      </c>
      <c r="R17868" s="30" t="e">
        <f t="shared" si="327"/>
        <v>#N/A</v>
      </c>
    </row>
    <row r="17869" spans="12:18">
      <c r="L17869" s="29">
        <v>37772</v>
      </c>
      <c r="M17869" s="27">
        <v>1.28</v>
      </c>
      <c r="N17869" s="9" t="e">
        <v>#N/A</v>
      </c>
      <c r="O17869" s="9" t="e">
        <v>#N/A</v>
      </c>
      <c r="P17869" s="10" t="e">
        <v>#N/A</v>
      </c>
      <c r="Q17869" s="10" t="e">
        <v>#N/A</v>
      </c>
      <c r="R17869" s="30" t="e">
        <f t="shared" si="327"/>
        <v>#N/A</v>
      </c>
    </row>
    <row r="17870" spans="12:18">
      <c r="L17870" s="29">
        <v>37773</v>
      </c>
      <c r="M17870" s="27">
        <v>1.28</v>
      </c>
      <c r="N17870" s="9" t="e">
        <v>#N/A</v>
      </c>
      <c r="O17870" s="9" t="e">
        <v>#N/A</v>
      </c>
      <c r="P17870" s="10">
        <v>183.1</v>
      </c>
      <c r="Q17870" s="10">
        <v>0.11</v>
      </c>
      <c r="R17870" s="30">
        <f t="shared" si="327"/>
        <v>1.32</v>
      </c>
    </row>
    <row r="17871" spans="12:18">
      <c r="L17871" s="29">
        <v>37774</v>
      </c>
      <c r="M17871" s="27">
        <v>1.27</v>
      </c>
      <c r="N17871" s="9">
        <v>4.6399999999999997</v>
      </c>
      <c r="O17871" s="9">
        <v>2.31</v>
      </c>
      <c r="P17871" s="10" t="e">
        <v>#N/A</v>
      </c>
      <c r="Q17871" s="10" t="e">
        <v>#N/A</v>
      </c>
      <c r="R17871" s="30" t="e">
        <f t="shared" si="327"/>
        <v>#N/A</v>
      </c>
    </row>
    <row r="17872" spans="12:18">
      <c r="L17872" s="29">
        <v>37775</v>
      </c>
      <c r="M17872" s="27">
        <v>1.21</v>
      </c>
      <c r="N17872" s="9">
        <v>4.59</v>
      </c>
      <c r="O17872" s="9">
        <v>2.2799999999999998</v>
      </c>
      <c r="P17872" s="10" t="e">
        <v>#N/A</v>
      </c>
      <c r="Q17872" s="10" t="e">
        <v>#N/A</v>
      </c>
      <c r="R17872" s="30" t="e">
        <f t="shared" si="327"/>
        <v>#N/A</v>
      </c>
    </row>
    <row r="17873" spans="12:18">
      <c r="L17873" s="29">
        <v>37776</v>
      </c>
      <c r="M17873" s="27">
        <v>1.22</v>
      </c>
      <c r="N17873" s="9">
        <v>4.58</v>
      </c>
      <c r="O17873" s="9">
        <v>2.27</v>
      </c>
      <c r="P17873" s="10" t="e">
        <v>#N/A</v>
      </c>
      <c r="Q17873" s="10" t="e">
        <v>#N/A</v>
      </c>
      <c r="R17873" s="30" t="e">
        <f t="shared" si="327"/>
        <v>#N/A</v>
      </c>
    </row>
    <row r="17874" spans="12:18">
      <c r="L17874" s="29">
        <v>37777</v>
      </c>
      <c r="M17874" s="27">
        <v>1.26</v>
      </c>
      <c r="N17874" s="9">
        <v>4.63</v>
      </c>
      <c r="O17874" s="9">
        <v>2.3199999999999998</v>
      </c>
      <c r="P17874" s="10" t="e">
        <v>#N/A</v>
      </c>
      <c r="Q17874" s="10" t="e">
        <v>#N/A</v>
      </c>
      <c r="R17874" s="30" t="e">
        <f t="shared" si="327"/>
        <v>#N/A</v>
      </c>
    </row>
    <row r="17875" spans="12:18">
      <c r="L17875" s="29">
        <v>37778</v>
      </c>
      <c r="M17875" s="27">
        <v>1.24</v>
      </c>
      <c r="N17875" s="9">
        <v>4.66</v>
      </c>
      <c r="O17875" s="9">
        <v>2.34</v>
      </c>
      <c r="P17875" s="10" t="e">
        <v>#N/A</v>
      </c>
      <c r="Q17875" s="10" t="e">
        <v>#N/A</v>
      </c>
      <c r="R17875" s="30" t="e">
        <f t="shared" si="327"/>
        <v>#N/A</v>
      </c>
    </row>
    <row r="17876" spans="12:18">
      <c r="L17876" s="29">
        <v>37779</v>
      </c>
      <c r="M17876" s="27">
        <v>1.24</v>
      </c>
      <c r="N17876" s="9" t="e">
        <v>#N/A</v>
      </c>
      <c r="O17876" s="9" t="e">
        <v>#N/A</v>
      </c>
      <c r="P17876" s="10" t="e">
        <v>#N/A</v>
      </c>
      <c r="Q17876" s="10" t="e">
        <v>#N/A</v>
      </c>
      <c r="R17876" s="30" t="e">
        <f t="shared" si="327"/>
        <v>#N/A</v>
      </c>
    </row>
    <row r="17877" spans="12:18">
      <c r="L17877" s="29">
        <v>37780</v>
      </c>
      <c r="M17877" s="27">
        <v>1.24</v>
      </c>
      <c r="N17877" s="9" t="e">
        <v>#N/A</v>
      </c>
      <c r="O17877" s="9" t="e">
        <v>#N/A</v>
      </c>
      <c r="P17877" s="10" t="e">
        <v>#N/A</v>
      </c>
      <c r="Q17877" s="10" t="e">
        <v>#N/A</v>
      </c>
      <c r="R17877" s="30" t="e">
        <f t="shared" si="327"/>
        <v>#N/A</v>
      </c>
    </row>
    <row r="17878" spans="12:18">
      <c r="L17878" s="29">
        <v>37781</v>
      </c>
      <c r="M17878" s="27">
        <v>1.25</v>
      </c>
      <c r="N17878" s="9">
        <v>4.5999999999999996</v>
      </c>
      <c r="O17878" s="9">
        <v>2.2799999999999998</v>
      </c>
      <c r="P17878" s="10" t="e">
        <v>#N/A</v>
      </c>
      <c r="Q17878" s="10" t="e">
        <v>#N/A</v>
      </c>
      <c r="R17878" s="30" t="e">
        <f t="shared" si="327"/>
        <v>#N/A</v>
      </c>
    </row>
    <row r="17879" spans="12:18">
      <c r="L17879" s="29">
        <v>37782</v>
      </c>
      <c r="M17879" s="27">
        <v>1.22</v>
      </c>
      <c r="N17879" s="9">
        <v>4.51</v>
      </c>
      <c r="O17879" s="9">
        <v>2.25</v>
      </c>
      <c r="P17879" s="10" t="e">
        <v>#N/A</v>
      </c>
      <c r="Q17879" s="10" t="e">
        <v>#N/A</v>
      </c>
      <c r="R17879" s="30" t="e">
        <f t="shared" si="327"/>
        <v>#N/A</v>
      </c>
    </row>
    <row r="17880" spans="12:18">
      <c r="L17880" s="29">
        <v>37783</v>
      </c>
      <c r="M17880" s="27">
        <v>1.25</v>
      </c>
      <c r="N17880" s="9">
        <v>4.49</v>
      </c>
      <c r="O17880" s="9">
        <v>2.29</v>
      </c>
      <c r="P17880" s="10" t="e">
        <v>#N/A</v>
      </c>
      <c r="Q17880" s="10" t="e">
        <v>#N/A</v>
      </c>
      <c r="R17880" s="30" t="e">
        <f t="shared" si="327"/>
        <v>#N/A</v>
      </c>
    </row>
    <row r="17881" spans="12:18">
      <c r="L17881" s="29">
        <v>37784</v>
      </c>
      <c r="M17881" s="27">
        <v>1.25</v>
      </c>
      <c r="N17881" s="9">
        <v>4.47</v>
      </c>
      <c r="O17881" s="9">
        <v>2.2799999999999998</v>
      </c>
      <c r="P17881" s="10" t="e">
        <v>#N/A</v>
      </c>
      <c r="Q17881" s="10" t="e">
        <v>#N/A</v>
      </c>
      <c r="R17881" s="30" t="e">
        <f t="shared" si="327"/>
        <v>#N/A</v>
      </c>
    </row>
    <row r="17882" spans="12:18">
      <c r="L17882" s="29">
        <v>37785</v>
      </c>
      <c r="M17882" s="27">
        <v>1.24</v>
      </c>
      <c r="N17882" s="9">
        <v>4.42</v>
      </c>
      <c r="O17882" s="9">
        <v>2.29</v>
      </c>
      <c r="P17882" s="10" t="e">
        <v>#N/A</v>
      </c>
      <c r="Q17882" s="10" t="e">
        <v>#N/A</v>
      </c>
      <c r="R17882" s="30" t="e">
        <f t="shared" si="327"/>
        <v>#N/A</v>
      </c>
    </row>
    <row r="17883" spans="12:18">
      <c r="L17883" s="29">
        <v>37786</v>
      </c>
      <c r="M17883" s="27">
        <v>1.24</v>
      </c>
      <c r="N17883" s="9" t="e">
        <v>#N/A</v>
      </c>
      <c r="O17883" s="9" t="e">
        <v>#N/A</v>
      </c>
      <c r="P17883" s="10" t="e">
        <v>#N/A</v>
      </c>
      <c r="Q17883" s="10" t="e">
        <v>#N/A</v>
      </c>
      <c r="R17883" s="30" t="e">
        <f t="shared" si="327"/>
        <v>#N/A</v>
      </c>
    </row>
    <row r="17884" spans="12:18">
      <c r="L17884" s="29">
        <v>37787</v>
      </c>
      <c r="M17884" s="27">
        <v>1.24</v>
      </c>
      <c r="N17884" s="9" t="e">
        <v>#N/A</v>
      </c>
      <c r="O17884" s="9" t="e">
        <v>#N/A</v>
      </c>
      <c r="P17884" s="10" t="e">
        <v>#N/A</v>
      </c>
      <c r="Q17884" s="10" t="e">
        <v>#N/A</v>
      </c>
      <c r="R17884" s="30" t="e">
        <f t="shared" si="327"/>
        <v>#N/A</v>
      </c>
    </row>
    <row r="17885" spans="12:18">
      <c r="L17885" s="29">
        <v>37788</v>
      </c>
      <c r="M17885" s="27">
        <v>1.33</v>
      </c>
      <c r="N17885" s="9">
        <v>4.47</v>
      </c>
      <c r="O17885" s="9">
        <v>2.33</v>
      </c>
      <c r="P17885" s="10" t="e">
        <v>#N/A</v>
      </c>
      <c r="Q17885" s="10" t="e">
        <v>#N/A</v>
      </c>
      <c r="R17885" s="30" t="e">
        <f t="shared" si="327"/>
        <v>#N/A</v>
      </c>
    </row>
    <row r="17886" spans="12:18">
      <c r="L17886" s="29">
        <v>37789</v>
      </c>
      <c r="M17886" s="27">
        <v>1.24</v>
      </c>
      <c r="N17886" s="9">
        <v>4.55</v>
      </c>
      <c r="O17886" s="9">
        <v>2.39</v>
      </c>
      <c r="P17886" s="10" t="e">
        <v>#N/A</v>
      </c>
      <c r="Q17886" s="10" t="e">
        <v>#N/A</v>
      </c>
      <c r="R17886" s="30" t="e">
        <f t="shared" si="327"/>
        <v>#N/A</v>
      </c>
    </row>
    <row r="17887" spans="12:18">
      <c r="L17887" s="29">
        <v>37790</v>
      </c>
      <c r="M17887" s="27">
        <v>1.22</v>
      </c>
      <c r="N17887" s="9">
        <v>4.6399999999999997</v>
      </c>
      <c r="O17887" s="9">
        <v>2.5</v>
      </c>
      <c r="P17887" s="10" t="e">
        <v>#N/A</v>
      </c>
      <c r="Q17887" s="10" t="e">
        <v>#N/A</v>
      </c>
      <c r="R17887" s="30" t="e">
        <f t="shared" si="327"/>
        <v>#N/A</v>
      </c>
    </row>
    <row r="17888" spans="12:18">
      <c r="L17888" s="29">
        <v>37791</v>
      </c>
      <c r="M17888" s="27">
        <v>1.22</v>
      </c>
      <c r="N17888" s="9">
        <v>4.66</v>
      </c>
      <c r="O17888" s="9">
        <v>2.5499999999999998</v>
      </c>
      <c r="P17888" s="10" t="e">
        <v>#N/A</v>
      </c>
      <c r="Q17888" s="10" t="e">
        <v>#N/A</v>
      </c>
      <c r="R17888" s="30" t="e">
        <f t="shared" si="327"/>
        <v>#N/A</v>
      </c>
    </row>
    <row r="17889" spans="12:18">
      <c r="L17889" s="29">
        <v>37792</v>
      </c>
      <c r="M17889" s="27">
        <v>1.23</v>
      </c>
      <c r="N17889" s="9">
        <v>4.7</v>
      </c>
      <c r="O17889" s="9">
        <v>2.59</v>
      </c>
      <c r="P17889" s="10" t="e">
        <v>#N/A</v>
      </c>
      <c r="Q17889" s="10" t="e">
        <v>#N/A</v>
      </c>
      <c r="R17889" s="30" t="e">
        <f t="shared" si="327"/>
        <v>#N/A</v>
      </c>
    </row>
    <row r="17890" spans="12:18">
      <c r="L17890" s="29">
        <v>37793</v>
      </c>
      <c r="M17890" s="27">
        <v>1.23</v>
      </c>
      <c r="N17890" s="9" t="e">
        <v>#N/A</v>
      </c>
      <c r="O17890" s="9" t="e">
        <v>#N/A</v>
      </c>
      <c r="P17890" s="10" t="e">
        <v>#N/A</v>
      </c>
      <c r="Q17890" s="10" t="e">
        <v>#N/A</v>
      </c>
      <c r="R17890" s="30" t="e">
        <f t="shared" si="327"/>
        <v>#N/A</v>
      </c>
    </row>
    <row r="17891" spans="12:18">
      <c r="L17891" s="29">
        <v>37794</v>
      </c>
      <c r="M17891" s="27">
        <v>1.23</v>
      </c>
      <c r="N17891" s="9" t="e">
        <v>#N/A</v>
      </c>
      <c r="O17891" s="9" t="e">
        <v>#N/A</v>
      </c>
      <c r="P17891" s="10" t="e">
        <v>#N/A</v>
      </c>
      <c r="Q17891" s="10" t="e">
        <v>#N/A</v>
      </c>
      <c r="R17891" s="30" t="e">
        <f t="shared" si="327"/>
        <v>#N/A</v>
      </c>
    </row>
    <row r="17892" spans="12:18">
      <c r="L17892" s="29">
        <v>37795</v>
      </c>
      <c r="M17892" s="27">
        <v>1.21</v>
      </c>
      <c r="N17892" s="9">
        <v>4.6399999999999997</v>
      </c>
      <c r="O17892" s="9">
        <v>2.4900000000000002</v>
      </c>
      <c r="P17892" s="10" t="e">
        <v>#N/A</v>
      </c>
      <c r="Q17892" s="10" t="e">
        <v>#N/A</v>
      </c>
      <c r="R17892" s="30" t="e">
        <f t="shared" si="327"/>
        <v>#N/A</v>
      </c>
    </row>
    <row r="17893" spans="12:18">
      <c r="L17893" s="29">
        <v>37796</v>
      </c>
      <c r="M17893" s="27">
        <v>1.1499999999999999</v>
      </c>
      <c r="N17893" s="9">
        <v>4.5999999999999996</v>
      </c>
      <c r="O17893" s="9">
        <v>2.48</v>
      </c>
      <c r="P17893" s="10" t="e">
        <v>#N/A</v>
      </c>
      <c r="Q17893" s="10" t="e">
        <v>#N/A</v>
      </c>
      <c r="R17893" s="30" t="e">
        <f t="shared" si="327"/>
        <v>#N/A</v>
      </c>
    </row>
    <row r="17894" spans="12:18">
      <c r="L17894" s="29">
        <v>37797</v>
      </c>
      <c r="M17894" s="27">
        <v>1.18</v>
      </c>
      <c r="N17894" s="9">
        <v>4.6900000000000004</v>
      </c>
      <c r="O17894" s="9">
        <v>2.48</v>
      </c>
      <c r="P17894" s="10" t="e">
        <v>#N/A</v>
      </c>
      <c r="Q17894" s="10" t="e">
        <v>#N/A</v>
      </c>
      <c r="R17894" s="30" t="e">
        <f t="shared" si="327"/>
        <v>#N/A</v>
      </c>
    </row>
    <row r="17895" spans="12:18">
      <c r="L17895" s="29">
        <v>37798</v>
      </c>
      <c r="M17895" s="27">
        <v>1.1000000000000001</v>
      </c>
      <c r="N17895" s="9">
        <v>4.8099999999999996</v>
      </c>
      <c r="O17895" s="9">
        <v>2.66</v>
      </c>
      <c r="P17895" s="10" t="e">
        <v>#N/A</v>
      </c>
      <c r="Q17895" s="10" t="e">
        <v>#N/A</v>
      </c>
      <c r="R17895" s="30" t="e">
        <f t="shared" si="327"/>
        <v>#N/A</v>
      </c>
    </row>
    <row r="17896" spans="12:18">
      <c r="L17896" s="29">
        <v>37799</v>
      </c>
      <c r="M17896" s="27">
        <v>1.08</v>
      </c>
      <c r="N17896" s="9">
        <v>4.83</v>
      </c>
      <c r="O17896" s="9">
        <v>2.73</v>
      </c>
      <c r="P17896" s="10" t="e">
        <v>#N/A</v>
      </c>
      <c r="Q17896" s="10" t="e">
        <v>#N/A</v>
      </c>
      <c r="R17896" s="30" t="e">
        <f t="shared" si="327"/>
        <v>#N/A</v>
      </c>
    </row>
    <row r="17897" spans="12:18">
      <c r="L17897" s="29">
        <v>37800</v>
      </c>
      <c r="M17897" s="27">
        <v>1.08</v>
      </c>
      <c r="N17897" s="9" t="e">
        <v>#N/A</v>
      </c>
      <c r="O17897" s="9" t="e">
        <v>#N/A</v>
      </c>
      <c r="P17897" s="10" t="e">
        <v>#N/A</v>
      </c>
      <c r="Q17897" s="10" t="e">
        <v>#N/A</v>
      </c>
      <c r="R17897" s="30" t="e">
        <f t="shared" si="327"/>
        <v>#N/A</v>
      </c>
    </row>
    <row r="17898" spans="12:18">
      <c r="L17898" s="29">
        <v>37801</v>
      </c>
      <c r="M17898" s="27">
        <v>1.08</v>
      </c>
      <c r="N17898" s="9" t="e">
        <v>#N/A</v>
      </c>
      <c r="O17898" s="9" t="e">
        <v>#N/A</v>
      </c>
      <c r="P17898" s="10" t="e">
        <v>#N/A</v>
      </c>
      <c r="Q17898" s="10" t="e">
        <v>#N/A</v>
      </c>
      <c r="R17898" s="30" t="e">
        <f t="shared" si="327"/>
        <v>#N/A</v>
      </c>
    </row>
    <row r="17899" spans="12:18">
      <c r="L17899" s="29">
        <v>37802</v>
      </c>
      <c r="M17899" s="27">
        <v>1.45</v>
      </c>
      <c r="N17899" s="9">
        <v>4.8099999999999996</v>
      </c>
      <c r="O17899" s="9">
        <v>2.65</v>
      </c>
      <c r="P17899" s="10" t="e">
        <v>#N/A</v>
      </c>
      <c r="Q17899" s="10" t="e">
        <v>#N/A</v>
      </c>
      <c r="R17899" s="30" t="e">
        <f t="shared" si="327"/>
        <v>#N/A</v>
      </c>
    </row>
    <row r="17900" spans="12:18">
      <c r="L17900" s="29">
        <v>37803</v>
      </c>
      <c r="M17900" s="27">
        <v>1.1100000000000001</v>
      </c>
      <c r="N17900" s="9">
        <v>4.8600000000000003</v>
      </c>
      <c r="O17900" s="9">
        <v>2.69</v>
      </c>
      <c r="P17900" s="10">
        <v>183.7</v>
      </c>
      <c r="Q17900" s="10">
        <v>0.33</v>
      </c>
      <c r="R17900" s="30">
        <f t="shared" si="327"/>
        <v>3.96</v>
      </c>
    </row>
    <row r="17901" spans="12:18">
      <c r="L17901" s="29">
        <v>37804</v>
      </c>
      <c r="M17901" s="27">
        <v>1.01</v>
      </c>
      <c r="N17901" s="9">
        <v>4.83</v>
      </c>
      <c r="O17901" s="9">
        <v>2.71</v>
      </c>
      <c r="P17901" s="10" t="e">
        <v>#N/A</v>
      </c>
      <c r="Q17901" s="10" t="e">
        <v>#N/A</v>
      </c>
      <c r="R17901" s="30" t="e">
        <f t="shared" si="327"/>
        <v>#N/A</v>
      </c>
    </row>
    <row r="17902" spans="12:18">
      <c r="L17902" s="29">
        <v>37805</v>
      </c>
      <c r="M17902" s="27">
        <v>0.96</v>
      </c>
      <c r="N17902" s="9">
        <v>4.93</v>
      </c>
      <c r="O17902" s="9">
        <v>2.82</v>
      </c>
      <c r="P17902" s="10" t="e">
        <v>#N/A</v>
      </c>
      <c r="Q17902" s="10" t="e">
        <v>#N/A</v>
      </c>
      <c r="R17902" s="30" t="e">
        <f t="shared" si="327"/>
        <v>#N/A</v>
      </c>
    </row>
    <row r="17903" spans="12:18">
      <c r="L17903" s="29">
        <v>37806</v>
      </c>
      <c r="M17903" s="27">
        <v>0.96</v>
      </c>
      <c r="N17903" s="9" t="e">
        <v>#N/A</v>
      </c>
      <c r="O17903" s="9" t="e">
        <v>#N/A</v>
      </c>
      <c r="P17903" s="10" t="e">
        <v>#N/A</v>
      </c>
      <c r="Q17903" s="10" t="e">
        <v>#N/A</v>
      </c>
      <c r="R17903" s="30" t="e">
        <f t="shared" si="327"/>
        <v>#N/A</v>
      </c>
    </row>
    <row r="17904" spans="12:18">
      <c r="L17904" s="29">
        <v>37807</v>
      </c>
      <c r="M17904" s="27">
        <v>0.96</v>
      </c>
      <c r="N17904" s="9" t="e">
        <v>#N/A</v>
      </c>
      <c r="O17904" s="9" t="e">
        <v>#N/A</v>
      </c>
      <c r="P17904" s="10" t="e">
        <v>#N/A</v>
      </c>
      <c r="Q17904" s="10" t="e">
        <v>#N/A</v>
      </c>
      <c r="R17904" s="30" t="e">
        <f t="shared" si="327"/>
        <v>#N/A</v>
      </c>
    </row>
    <row r="17905" spans="12:18">
      <c r="L17905" s="29">
        <v>37808</v>
      </c>
      <c r="M17905" s="27">
        <v>0.96</v>
      </c>
      <c r="N17905" s="9" t="e">
        <v>#N/A</v>
      </c>
      <c r="O17905" s="9" t="e">
        <v>#N/A</v>
      </c>
      <c r="P17905" s="10" t="e">
        <v>#N/A</v>
      </c>
      <c r="Q17905" s="10" t="e">
        <v>#N/A</v>
      </c>
      <c r="R17905" s="30" t="e">
        <f t="shared" si="327"/>
        <v>#N/A</v>
      </c>
    </row>
    <row r="17906" spans="12:18">
      <c r="L17906" s="29">
        <v>37809</v>
      </c>
      <c r="M17906" s="27">
        <v>1</v>
      </c>
      <c r="N17906" s="9">
        <v>4.9800000000000004</v>
      </c>
      <c r="O17906" s="9">
        <v>2.84</v>
      </c>
      <c r="P17906" s="10" t="e">
        <v>#N/A</v>
      </c>
      <c r="Q17906" s="10" t="e">
        <v>#N/A</v>
      </c>
      <c r="R17906" s="30" t="e">
        <f t="shared" si="327"/>
        <v>#N/A</v>
      </c>
    </row>
    <row r="17907" spans="12:18">
      <c r="L17907" s="29">
        <v>37810</v>
      </c>
      <c r="M17907" s="27">
        <v>0.93</v>
      </c>
      <c r="N17907" s="9">
        <v>4.95</v>
      </c>
      <c r="O17907" s="9">
        <v>2.85</v>
      </c>
      <c r="P17907" s="10" t="e">
        <v>#N/A</v>
      </c>
      <c r="Q17907" s="10" t="e">
        <v>#N/A</v>
      </c>
      <c r="R17907" s="30" t="e">
        <f t="shared" si="327"/>
        <v>#N/A</v>
      </c>
    </row>
    <row r="17908" spans="12:18">
      <c r="L17908" s="29">
        <v>37811</v>
      </c>
      <c r="M17908" s="27">
        <v>0.96</v>
      </c>
      <c r="N17908" s="9">
        <v>4.93</v>
      </c>
      <c r="O17908" s="9">
        <v>2.85</v>
      </c>
      <c r="P17908" s="10" t="e">
        <v>#N/A</v>
      </c>
      <c r="Q17908" s="10" t="e">
        <v>#N/A</v>
      </c>
      <c r="R17908" s="30" t="e">
        <f t="shared" si="327"/>
        <v>#N/A</v>
      </c>
    </row>
    <row r="17909" spans="12:18">
      <c r="L17909" s="29">
        <v>37812</v>
      </c>
      <c r="M17909" s="27">
        <v>1</v>
      </c>
      <c r="N17909" s="9">
        <v>4.9400000000000004</v>
      </c>
      <c r="O17909" s="9">
        <v>2.83</v>
      </c>
      <c r="P17909" s="10" t="e">
        <v>#N/A</v>
      </c>
      <c r="Q17909" s="10" t="e">
        <v>#N/A</v>
      </c>
      <c r="R17909" s="30" t="e">
        <f t="shared" si="327"/>
        <v>#N/A</v>
      </c>
    </row>
    <row r="17910" spans="12:18">
      <c r="L17910" s="29">
        <v>37813</v>
      </c>
      <c r="M17910" s="27">
        <v>0.98</v>
      </c>
      <c r="N17910" s="9">
        <v>4.9400000000000004</v>
      </c>
      <c r="O17910" s="9">
        <v>2.79</v>
      </c>
      <c r="P17910" s="10" t="e">
        <v>#N/A</v>
      </c>
      <c r="Q17910" s="10" t="e">
        <v>#N/A</v>
      </c>
      <c r="R17910" s="30" t="e">
        <f t="shared" si="327"/>
        <v>#N/A</v>
      </c>
    </row>
    <row r="17911" spans="12:18">
      <c r="L17911" s="29">
        <v>37814</v>
      </c>
      <c r="M17911" s="27">
        <v>0.98</v>
      </c>
      <c r="N17911" s="9" t="e">
        <v>#N/A</v>
      </c>
      <c r="O17911" s="9" t="e">
        <v>#N/A</v>
      </c>
      <c r="P17911" s="10" t="e">
        <v>#N/A</v>
      </c>
      <c r="Q17911" s="10" t="e">
        <v>#N/A</v>
      </c>
      <c r="R17911" s="30" t="e">
        <f t="shared" si="327"/>
        <v>#N/A</v>
      </c>
    </row>
    <row r="17912" spans="12:18">
      <c r="L17912" s="29">
        <v>37815</v>
      </c>
      <c r="M17912" s="27">
        <v>0.98</v>
      </c>
      <c r="N17912" s="9" t="e">
        <v>#N/A</v>
      </c>
      <c r="O17912" s="9" t="e">
        <v>#N/A</v>
      </c>
      <c r="P17912" s="10" t="e">
        <v>#N/A</v>
      </c>
      <c r="Q17912" s="10" t="e">
        <v>#N/A</v>
      </c>
      <c r="R17912" s="30" t="e">
        <f t="shared" si="327"/>
        <v>#N/A</v>
      </c>
    </row>
    <row r="17913" spans="12:18">
      <c r="L17913" s="29">
        <v>37816</v>
      </c>
      <c r="M17913" s="27">
        <v>1.07</v>
      </c>
      <c r="N17913" s="9">
        <v>4.9800000000000004</v>
      </c>
      <c r="O17913" s="9">
        <v>2.85</v>
      </c>
      <c r="P17913" s="10" t="e">
        <v>#N/A</v>
      </c>
      <c r="Q17913" s="10" t="e">
        <v>#N/A</v>
      </c>
      <c r="R17913" s="30" t="e">
        <f t="shared" si="327"/>
        <v>#N/A</v>
      </c>
    </row>
    <row r="17914" spans="12:18">
      <c r="L17914" s="29">
        <v>37817</v>
      </c>
      <c r="M17914" s="27">
        <v>1.1299999999999999</v>
      </c>
      <c r="N17914" s="9">
        <v>5.12</v>
      </c>
      <c r="O17914" s="9">
        <v>3.04</v>
      </c>
      <c r="P17914" s="10" t="e">
        <v>#N/A</v>
      </c>
      <c r="Q17914" s="10" t="e">
        <v>#N/A</v>
      </c>
      <c r="R17914" s="30" t="e">
        <f t="shared" si="327"/>
        <v>#N/A</v>
      </c>
    </row>
    <row r="17915" spans="12:18">
      <c r="L17915" s="29">
        <v>37818</v>
      </c>
      <c r="M17915" s="27">
        <v>1.01</v>
      </c>
      <c r="N17915" s="9">
        <v>5.0999999999999996</v>
      </c>
      <c r="O17915" s="9">
        <v>3.08</v>
      </c>
      <c r="P17915" s="10" t="e">
        <v>#N/A</v>
      </c>
      <c r="Q17915" s="10" t="e">
        <v>#N/A</v>
      </c>
      <c r="R17915" s="30" t="e">
        <f t="shared" si="327"/>
        <v>#N/A</v>
      </c>
    </row>
    <row r="17916" spans="12:18">
      <c r="L17916" s="29">
        <v>37819</v>
      </c>
      <c r="M17916" s="27">
        <v>1.02</v>
      </c>
      <c r="N17916" s="9">
        <v>5.08</v>
      </c>
      <c r="O17916" s="9">
        <v>3.1</v>
      </c>
      <c r="P17916" s="10" t="e">
        <v>#N/A</v>
      </c>
      <c r="Q17916" s="10" t="e">
        <v>#N/A</v>
      </c>
      <c r="R17916" s="30" t="e">
        <f t="shared" si="327"/>
        <v>#N/A</v>
      </c>
    </row>
    <row r="17917" spans="12:18">
      <c r="L17917" s="29">
        <v>37820</v>
      </c>
      <c r="M17917" s="27">
        <v>0.99</v>
      </c>
      <c r="N17917" s="9">
        <v>5.09</v>
      </c>
      <c r="O17917" s="9">
        <v>3.11</v>
      </c>
      <c r="P17917" s="10" t="e">
        <v>#N/A</v>
      </c>
      <c r="Q17917" s="10" t="e">
        <v>#N/A</v>
      </c>
      <c r="R17917" s="30" t="e">
        <f t="shared" si="327"/>
        <v>#N/A</v>
      </c>
    </row>
    <row r="17918" spans="12:18">
      <c r="L17918" s="29">
        <v>37821</v>
      </c>
      <c r="M17918" s="27">
        <v>0.99</v>
      </c>
      <c r="N17918" s="9" t="e">
        <v>#N/A</v>
      </c>
      <c r="O17918" s="9" t="e">
        <v>#N/A</v>
      </c>
      <c r="P17918" s="10" t="e">
        <v>#N/A</v>
      </c>
      <c r="Q17918" s="10" t="e">
        <v>#N/A</v>
      </c>
      <c r="R17918" s="30" t="e">
        <f t="shared" si="327"/>
        <v>#N/A</v>
      </c>
    </row>
    <row r="17919" spans="12:18">
      <c r="L17919" s="29">
        <v>37822</v>
      </c>
      <c r="M17919" s="27">
        <v>0.99</v>
      </c>
      <c r="N17919" s="9" t="e">
        <v>#N/A</v>
      </c>
      <c r="O17919" s="9" t="e">
        <v>#N/A</v>
      </c>
      <c r="P17919" s="10" t="e">
        <v>#N/A</v>
      </c>
      <c r="Q17919" s="10" t="e">
        <v>#N/A</v>
      </c>
      <c r="R17919" s="30" t="e">
        <f t="shared" si="327"/>
        <v>#N/A</v>
      </c>
    </row>
    <row r="17920" spans="12:18">
      <c r="L17920" s="29">
        <v>37823</v>
      </c>
      <c r="M17920" s="27">
        <v>1.02</v>
      </c>
      <c r="N17920" s="9">
        <v>5.25</v>
      </c>
      <c r="O17920" s="9">
        <v>3.28</v>
      </c>
      <c r="P17920" s="10" t="e">
        <v>#N/A</v>
      </c>
      <c r="Q17920" s="10" t="e">
        <v>#N/A</v>
      </c>
      <c r="R17920" s="30" t="e">
        <f t="shared" si="327"/>
        <v>#N/A</v>
      </c>
    </row>
    <row r="17921" spans="12:18">
      <c r="L17921" s="29">
        <v>37824</v>
      </c>
      <c r="M17921" s="27">
        <v>1</v>
      </c>
      <c r="N17921" s="9">
        <v>5.23</v>
      </c>
      <c r="O17921" s="9">
        <v>3.26</v>
      </c>
      <c r="P17921" s="10" t="e">
        <v>#N/A</v>
      </c>
      <c r="Q17921" s="10" t="e">
        <v>#N/A</v>
      </c>
      <c r="R17921" s="30" t="e">
        <f t="shared" si="327"/>
        <v>#N/A</v>
      </c>
    </row>
    <row r="17922" spans="12:18">
      <c r="L17922" s="29">
        <v>37825</v>
      </c>
      <c r="M17922" s="27">
        <v>1.05</v>
      </c>
      <c r="N17922" s="9">
        <v>5.2</v>
      </c>
      <c r="O17922" s="9">
        <v>3.21</v>
      </c>
      <c r="P17922" s="10" t="e">
        <v>#N/A</v>
      </c>
      <c r="Q17922" s="10" t="e">
        <v>#N/A</v>
      </c>
      <c r="R17922" s="30" t="e">
        <f t="shared" si="327"/>
        <v>#N/A</v>
      </c>
    </row>
    <row r="17923" spans="12:18">
      <c r="L17923" s="29">
        <v>37826</v>
      </c>
      <c r="M17923" s="27">
        <v>1.04</v>
      </c>
      <c r="N17923" s="9">
        <v>5.25</v>
      </c>
      <c r="O17923" s="9">
        <v>3.29</v>
      </c>
      <c r="P17923" s="10" t="e">
        <v>#N/A</v>
      </c>
      <c r="Q17923" s="10" t="e">
        <v>#N/A</v>
      </c>
      <c r="R17923" s="30" t="e">
        <f t="shared" si="327"/>
        <v>#N/A</v>
      </c>
    </row>
    <row r="17924" spans="12:18">
      <c r="L17924" s="29">
        <v>37827</v>
      </c>
      <c r="M17924" s="27">
        <v>1.03</v>
      </c>
      <c r="N17924" s="9">
        <v>5.31</v>
      </c>
      <c r="O17924" s="9">
        <v>3.31</v>
      </c>
      <c r="P17924" s="10" t="e">
        <v>#N/A</v>
      </c>
      <c r="Q17924" s="10" t="e">
        <v>#N/A</v>
      </c>
      <c r="R17924" s="30" t="e">
        <f t="shared" ref="R17924:R17987" si="328">Q17924*12</f>
        <v>#N/A</v>
      </c>
    </row>
    <row r="17925" spans="12:18">
      <c r="L17925" s="29">
        <v>37828</v>
      </c>
      <c r="M17925" s="27">
        <v>1.03</v>
      </c>
      <c r="N17925" s="9" t="e">
        <v>#N/A</v>
      </c>
      <c r="O17925" s="9" t="e">
        <v>#N/A</v>
      </c>
      <c r="P17925" s="10" t="e">
        <v>#N/A</v>
      </c>
      <c r="Q17925" s="10" t="e">
        <v>#N/A</v>
      </c>
      <c r="R17925" s="30" t="e">
        <f t="shared" si="328"/>
        <v>#N/A</v>
      </c>
    </row>
    <row r="17926" spans="12:18">
      <c r="L17926" s="29">
        <v>37829</v>
      </c>
      <c r="M17926" s="27">
        <v>1.03</v>
      </c>
      <c r="N17926" s="9" t="e">
        <v>#N/A</v>
      </c>
      <c r="O17926" s="9" t="e">
        <v>#N/A</v>
      </c>
      <c r="P17926" s="10" t="e">
        <v>#N/A</v>
      </c>
      <c r="Q17926" s="10" t="e">
        <v>#N/A</v>
      </c>
      <c r="R17926" s="30" t="e">
        <f t="shared" si="328"/>
        <v>#N/A</v>
      </c>
    </row>
    <row r="17927" spans="12:18">
      <c r="L17927" s="29">
        <v>37830</v>
      </c>
      <c r="M17927" s="27">
        <v>1.05</v>
      </c>
      <c r="N17927" s="9">
        <v>5.39</v>
      </c>
      <c r="O17927" s="9">
        <v>3.36</v>
      </c>
      <c r="P17927" s="10" t="e">
        <v>#N/A</v>
      </c>
      <c r="Q17927" s="10" t="e">
        <v>#N/A</v>
      </c>
      <c r="R17927" s="30" t="e">
        <f t="shared" si="328"/>
        <v>#N/A</v>
      </c>
    </row>
    <row r="17928" spans="12:18">
      <c r="L17928" s="29">
        <v>37831</v>
      </c>
      <c r="M17928" s="27">
        <v>1.04</v>
      </c>
      <c r="N17928" s="9">
        <v>5.46</v>
      </c>
      <c r="O17928" s="9">
        <v>3.45</v>
      </c>
      <c r="P17928" s="10" t="e">
        <v>#N/A</v>
      </c>
      <c r="Q17928" s="10" t="e">
        <v>#N/A</v>
      </c>
      <c r="R17928" s="30" t="e">
        <f t="shared" si="328"/>
        <v>#N/A</v>
      </c>
    </row>
    <row r="17929" spans="12:18">
      <c r="L17929" s="29">
        <v>37832</v>
      </c>
      <c r="M17929" s="27">
        <v>1.03</v>
      </c>
      <c r="N17929" s="9">
        <v>5.43</v>
      </c>
      <c r="O17929" s="9">
        <v>3.38</v>
      </c>
      <c r="P17929" s="10" t="e">
        <v>#N/A</v>
      </c>
      <c r="Q17929" s="10" t="e">
        <v>#N/A</v>
      </c>
      <c r="R17929" s="30" t="e">
        <f t="shared" si="328"/>
        <v>#N/A</v>
      </c>
    </row>
    <row r="17930" spans="12:18">
      <c r="L17930" s="29">
        <v>37833</v>
      </c>
      <c r="M17930" s="27">
        <v>1.04</v>
      </c>
      <c r="N17930" s="9">
        <v>5.56</v>
      </c>
      <c r="O17930" s="9">
        <v>3.55</v>
      </c>
      <c r="P17930" s="10" t="e">
        <v>#N/A</v>
      </c>
      <c r="Q17930" s="10" t="e">
        <v>#N/A</v>
      </c>
      <c r="R17930" s="30" t="e">
        <f t="shared" si="328"/>
        <v>#N/A</v>
      </c>
    </row>
    <row r="17931" spans="12:18">
      <c r="L17931" s="29">
        <v>37834</v>
      </c>
      <c r="M17931" s="27">
        <v>1</v>
      </c>
      <c r="N17931" s="9">
        <v>5.47</v>
      </c>
      <c r="O17931" s="9">
        <v>3.51</v>
      </c>
      <c r="P17931" s="10">
        <v>184.5</v>
      </c>
      <c r="Q17931" s="10">
        <v>0.43</v>
      </c>
      <c r="R17931" s="30">
        <f t="shared" si="328"/>
        <v>5.16</v>
      </c>
    </row>
    <row r="17932" spans="12:18">
      <c r="L17932" s="29">
        <v>37835</v>
      </c>
      <c r="M17932" s="27">
        <v>1</v>
      </c>
      <c r="N17932" s="9" t="e">
        <v>#N/A</v>
      </c>
      <c r="O17932" s="9" t="e">
        <v>#N/A</v>
      </c>
      <c r="P17932" s="10" t="e">
        <v>#N/A</v>
      </c>
      <c r="Q17932" s="10" t="e">
        <v>#N/A</v>
      </c>
      <c r="R17932" s="30" t="e">
        <f t="shared" si="328"/>
        <v>#N/A</v>
      </c>
    </row>
    <row r="17933" spans="12:18">
      <c r="L17933" s="29">
        <v>37836</v>
      </c>
      <c r="M17933" s="27">
        <v>1</v>
      </c>
      <c r="N17933" s="9" t="e">
        <v>#N/A</v>
      </c>
      <c r="O17933" s="9" t="e">
        <v>#N/A</v>
      </c>
      <c r="P17933" s="10" t="e">
        <v>#N/A</v>
      </c>
      <c r="Q17933" s="10" t="e">
        <v>#N/A</v>
      </c>
      <c r="R17933" s="30" t="e">
        <f t="shared" si="328"/>
        <v>#N/A</v>
      </c>
    </row>
    <row r="17934" spans="12:18">
      <c r="L17934" s="29">
        <v>37837</v>
      </c>
      <c r="M17934" s="27">
        <v>1</v>
      </c>
      <c r="N17934" s="9">
        <v>5.47</v>
      </c>
      <c r="O17934" s="9">
        <v>3.4</v>
      </c>
      <c r="P17934" s="10" t="e">
        <v>#N/A</v>
      </c>
      <c r="Q17934" s="10" t="e">
        <v>#N/A</v>
      </c>
      <c r="R17934" s="30" t="e">
        <f t="shared" si="328"/>
        <v>#N/A</v>
      </c>
    </row>
    <row r="17935" spans="12:18">
      <c r="L17935" s="29">
        <v>37838</v>
      </c>
      <c r="M17935" s="27">
        <v>0.86</v>
      </c>
      <c r="N17935" s="9">
        <v>5.51</v>
      </c>
      <c r="O17935" s="9">
        <v>3.53</v>
      </c>
      <c r="P17935" s="10" t="e">
        <v>#N/A</v>
      </c>
      <c r="Q17935" s="10" t="e">
        <v>#N/A</v>
      </c>
      <c r="R17935" s="30" t="e">
        <f t="shared" si="328"/>
        <v>#N/A</v>
      </c>
    </row>
    <row r="17936" spans="12:18">
      <c r="L17936" s="29">
        <v>37839</v>
      </c>
      <c r="M17936" s="27">
        <v>0.88</v>
      </c>
      <c r="N17936" s="9">
        <v>5.42</v>
      </c>
      <c r="O17936" s="9">
        <v>3.39</v>
      </c>
      <c r="P17936" s="10" t="e">
        <v>#N/A</v>
      </c>
      <c r="Q17936" s="10" t="e">
        <v>#N/A</v>
      </c>
      <c r="R17936" s="30" t="e">
        <f t="shared" si="328"/>
        <v>#N/A</v>
      </c>
    </row>
    <row r="17937" spans="12:18">
      <c r="L17937" s="29">
        <v>37840</v>
      </c>
      <c r="M17937" s="27">
        <v>0.95</v>
      </c>
      <c r="N17937" s="9">
        <v>5.4</v>
      </c>
      <c r="O17937" s="9">
        <v>3.37</v>
      </c>
      <c r="P17937" s="10" t="e">
        <v>#N/A</v>
      </c>
      <c r="Q17937" s="10" t="e">
        <v>#N/A</v>
      </c>
      <c r="R17937" s="30" t="e">
        <f t="shared" si="328"/>
        <v>#N/A</v>
      </c>
    </row>
    <row r="17938" spans="12:18">
      <c r="L17938" s="29">
        <v>37841</v>
      </c>
      <c r="M17938" s="27">
        <v>0.96</v>
      </c>
      <c r="N17938" s="9">
        <v>5.4</v>
      </c>
      <c r="O17938" s="9">
        <v>3.33</v>
      </c>
      <c r="P17938" s="10" t="e">
        <v>#N/A</v>
      </c>
      <c r="Q17938" s="10" t="e">
        <v>#N/A</v>
      </c>
      <c r="R17938" s="30" t="e">
        <f t="shared" si="328"/>
        <v>#N/A</v>
      </c>
    </row>
    <row r="17939" spans="12:18">
      <c r="L17939" s="29">
        <v>37842</v>
      </c>
      <c r="M17939" s="27">
        <v>0.96</v>
      </c>
      <c r="N17939" s="9" t="e">
        <v>#N/A</v>
      </c>
      <c r="O17939" s="9" t="e">
        <v>#N/A</v>
      </c>
      <c r="P17939" s="10" t="e">
        <v>#N/A</v>
      </c>
      <c r="Q17939" s="10" t="e">
        <v>#N/A</v>
      </c>
      <c r="R17939" s="30" t="e">
        <f t="shared" si="328"/>
        <v>#N/A</v>
      </c>
    </row>
    <row r="17940" spans="12:18">
      <c r="L17940" s="29">
        <v>37843</v>
      </c>
      <c r="M17940" s="27">
        <v>0.96</v>
      </c>
      <c r="N17940" s="9" t="e">
        <v>#N/A</v>
      </c>
      <c r="O17940" s="9" t="e">
        <v>#N/A</v>
      </c>
      <c r="P17940" s="10" t="e">
        <v>#N/A</v>
      </c>
      <c r="Q17940" s="10" t="e">
        <v>#N/A</v>
      </c>
      <c r="R17940" s="30" t="e">
        <f t="shared" si="328"/>
        <v>#N/A</v>
      </c>
    </row>
    <row r="17941" spans="12:18">
      <c r="L17941" s="29">
        <v>37844</v>
      </c>
      <c r="M17941" s="27">
        <v>1.02</v>
      </c>
      <c r="N17941" s="9">
        <v>5.47</v>
      </c>
      <c r="O17941" s="9">
        <v>3.44</v>
      </c>
      <c r="P17941" s="10" t="e">
        <v>#N/A</v>
      </c>
      <c r="Q17941" s="10" t="e">
        <v>#N/A</v>
      </c>
      <c r="R17941" s="30" t="e">
        <f t="shared" si="328"/>
        <v>#N/A</v>
      </c>
    </row>
    <row r="17942" spans="12:18">
      <c r="L17942" s="29">
        <v>37845</v>
      </c>
      <c r="M17942" s="27">
        <v>0.99</v>
      </c>
      <c r="N17942" s="9">
        <v>5.49</v>
      </c>
      <c r="O17942" s="9">
        <v>3.44</v>
      </c>
      <c r="P17942" s="10" t="e">
        <v>#N/A</v>
      </c>
      <c r="Q17942" s="10" t="e">
        <v>#N/A</v>
      </c>
      <c r="R17942" s="30" t="e">
        <f t="shared" si="328"/>
        <v>#N/A</v>
      </c>
    </row>
    <row r="17943" spans="12:18">
      <c r="L17943" s="29">
        <v>37846</v>
      </c>
      <c r="M17943" s="27">
        <v>1.01</v>
      </c>
      <c r="N17943" s="9">
        <v>5.6</v>
      </c>
      <c r="O17943" s="9">
        <v>3.64</v>
      </c>
      <c r="P17943" s="10" t="e">
        <v>#N/A</v>
      </c>
      <c r="Q17943" s="10" t="e">
        <v>#N/A</v>
      </c>
      <c r="R17943" s="30" t="e">
        <f t="shared" si="328"/>
        <v>#N/A</v>
      </c>
    </row>
    <row r="17944" spans="12:18">
      <c r="L17944" s="29">
        <v>37847</v>
      </c>
      <c r="M17944" s="27">
        <v>1.22</v>
      </c>
      <c r="N17944" s="9">
        <v>5.57</v>
      </c>
      <c r="O17944" s="9">
        <v>3.61</v>
      </c>
      <c r="P17944" s="10" t="e">
        <v>#N/A</v>
      </c>
      <c r="Q17944" s="10" t="e">
        <v>#N/A</v>
      </c>
      <c r="R17944" s="30" t="e">
        <f t="shared" si="328"/>
        <v>#N/A</v>
      </c>
    </row>
    <row r="17945" spans="12:18">
      <c r="L17945" s="29">
        <v>37848</v>
      </c>
      <c r="M17945" s="27">
        <v>1.39</v>
      </c>
      <c r="N17945" s="9">
        <v>5.57</v>
      </c>
      <c r="O17945" s="9">
        <v>3.62</v>
      </c>
      <c r="P17945" s="10" t="e">
        <v>#N/A</v>
      </c>
      <c r="Q17945" s="10" t="e">
        <v>#N/A</v>
      </c>
      <c r="R17945" s="30" t="e">
        <f t="shared" si="328"/>
        <v>#N/A</v>
      </c>
    </row>
    <row r="17946" spans="12:18">
      <c r="L17946" s="29">
        <v>37849</v>
      </c>
      <c r="M17946" s="27">
        <v>1.39</v>
      </c>
      <c r="N17946" s="9" t="e">
        <v>#N/A</v>
      </c>
      <c r="O17946" s="9" t="e">
        <v>#N/A</v>
      </c>
      <c r="P17946" s="10" t="e">
        <v>#N/A</v>
      </c>
      <c r="Q17946" s="10" t="e">
        <v>#N/A</v>
      </c>
      <c r="R17946" s="30" t="e">
        <f t="shared" si="328"/>
        <v>#N/A</v>
      </c>
    </row>
    <row r="17947" spans="12:18">
      <c r="L17947" s="29">
        <v>37850</v>
      </c>
      <c r="M17947" s="27">
        <v>1.39</v>
      </c>
      <c r="N17947" s="9" t="e">
        <v>#N/A</v>
      </c>
      <c r="O17947" s="9" t="e">
        <v>#N/A</v>
      </c>
      <c r="P17947" s="10" t="e">
        <v>#N/A</v>
      </c>
      <c r="Q17947" s="10" t="e">
        <v>#N/A</v>
      </c>
      <c r="R17947" s="30" t="e">
        <f t="shared" si="328"/>
        <v>#N/A</v>
      </c>
    </row>
    <row r="17948" spans="12:18">
      <c r="L17948" s="29">
        <v>37851</v>
      </c>
      <c r="M17948" s="27">
        <v>1.03</v>
      </c>
      <c r="N17948" s="9">
        <v>5.5</v>
      </c>
      <c r="O17948" s="9">
        <v>3.55</v>
      </c>
      <c r="P17948" s="10" t="e">
        <v>#N/A</v>
      </c>
      <c r="Q17948" s="10" t="e">
        <v>#N/A</v>
      </c>
      <c r="R17948" s="30" t="e">
        <f t="shared" si="328"/>
        <v>#N/A</v>
      </c>
    </row>
    <row r="17949" spans="12:18">
      <c r="L17949" s="29">
        <v>37852</v>
      </c>
      <c r="M17949" s="27">
        <v>0.93</v>
      </c>
      <c r="N17949" s="9">
        <v>5.41</v>
      </c>
      <c r="O17949" s="9">
        <v>3.44</v>
      </c>
      <c r="P17949" s="10" t="e">
        <v>#N/A</v>
      </c>
      <c r="Q17949" s="10" t="e">
        <v>#N/A</v>
      </c>
      <c r="R17949" s="30" t="e">
        <f t="shared" si="328"/>
        <v>#N/A</v>
      </c>
    </row>
    <row r="17950" spans="12:18">
      <c r="L17950" s="29">
        <v>37853</v>
      </c>
      <c r="M17950" s="27">
        <v>0.89</v>
      </c>
      <c r="N17950" s="9">
        <v>5.42</v>
      </c>
      <c r="O17950" s="9">
        <v>3.51</v>
      </c>
      <c r="P17950" s="10" t="e">
        <v>#N/A</v>
      </c>
      <c r="Q17950" s="10" t="e">
        <v>#N/A</v>
      </c>
      <c r="R17950" s="30" t="e">
        <f t="shared" si="328"/>
        <v>#N/A</v>
      </c>
    </row>
    <row r="17951" spans="12:18">
      <c r="L17951" s="29">
        <v>37854</v>
      </c>
      <c r="M17951" s="27">
        <v>1.01</v>
      </c>
      <c r="N17951" s="9">
        <v>5.43</v>
      </c>
      <c r="O17951" s="9">
        <v>3.58</v>
      </c>
      <c r="P17951" s="10" t="e">
        <v>#N/A</v>
      </c>
      <c r="Q17951" s="10" t="e">
        <v>#N/A</v>
      </c>
      <c r="R17951" s="30" t="e">
        <f t="shared" si="328"/>
        <v>#N/A</v>
      </c>
    </row>
    <row r="17952" spans="12:18">
      <c r="L17952" s="29">
        <v>37855</v>
      </c>
      <c r="M17952" s="27">
        <v>0.99</v>
      </c>
      <c r="N17952" s="9">
        <v>5.4</v>
      </c>
      <c r="O17952" s="9">
        <v>3.52</v>
      </c>
      <c r="P17952" s="10" t="e">
        <v>#N/A</v>
      </c>
      <c r="Q17952" s="10" t="e">
        <v>#N/A</v>
      </c>
      <c r="R17952" s="30" t="e">
        <f t="shared" si="328"/>
        <v>#N/A</v>
      </c>
    </row>
    <row r="17953" spans="12:18">
      <c r="L17953" s="29">
        <v>37856</v>
      </c>
      <c r="M17953" s="27">
        <v>0.99</v>
      </c>
      <c r="N17953" s="9" t="e">
        <v>#N/A</v>
      </c>
      <c r="O17953" s="9" t="e">
        <v>#N/A</v>
      </c>
      <c r="P17953" s="10" t="e">
        <v>#N/A</v>
      </c>
      <c r="Q17953" s="10" t="e">
        <v>#N/A</v>
      </c>
      <c r="R17953" s="30" t="e">
        <f t="shared" si="328"/>
        <v>#N/A</v>
      </c>
    </row>
    <row r="17954" spans="12:18">
      <c r="L17954" s="29">
        <v>37857</v>
      </c>
      <c r="M17954" s="27">
        <v>0.99</v>
      </c>
      <c r="N17954" s="9" t="e">
        <v>#N/A</v>
      </c>
      <c r="O17954" s="9" t="e">
        <v>#N/A</v>
      </c>
      <c r="P17954" s="10" t="e">
        <v>#N/A</v>
      </c>
      <c r="Q17954" s="10" t="e">
        <v>#N/A</v>
      </c>
      <c r="R17954" s="30" t="e">
        <f t="shared" si="328"/>
        <v>#N/A</v>
      </c>
    </row>
    <row r="17955" spans="12:18">
      <c r="L17955" s="29">
        <v>37858</v>
      </c>
      <c r="M17955" s="27">
        <v>1.04</v>
      </c>
      <c r="N17955" s="9">
        <v>5.4</v>
      </c>
      <c r="O17955" s="9">
        <v>3.53</v>
      </c>
      <c r="P17955" s="10" t="e">
        <v>#N/A</v>
      </c>
      <c r="Q17955" s="10" t="e">
        <v>#N/A</v>
      </c>
      <c r="R17955" s="30" t="e">
        <f t="shared" si="328"/>
        <v>#N/A</v>
      </c>
    </row>
    <row r="17956" spans="12:18">
      <c r="L17956" s="29">
        <v>37859</v>
      </c>
      <c r="M17956" s="27">
        <v>1</v>
      </c>
      <c r="N17956" s="9">
        <v>5.39</v>
      </c>
      <c r="O17956" s="9">
        <v>3.51</v>
      </c>
      <c r="P17956" s="10" t="e">
        <v>#N/A</v>
      </c>
      <c r="Q17956" s="10" t="e">
        <v>#N/A</v>
      </c>
      <c r="R17956" s="30" t="e">
        <f t="shared" si="328"/>
        <v>#N/A</v>
      </c>
    </row>
    <row r="17957" spans="12:18">
      <c r="L17957" s="29">
        <v>37860</v>
      </c>
      <c r="M17957" s="27">
        <v>0.98</v>
      </c>
      <c r="N17957" s="9">
        <v>5.4</v>
      </c>
      <c r="O17957" s="9">
        <v>3.56</v>
      </c>
      <c r="P17957" s="10" t="e">
        <v>#N/A</v>
      </c>
      <c r="Q17957" s="10" t="e">
        <v>#N/A</v>
      </c>
      <c r="R17957" s="30" t="e">
        <f t="shared" si="328"/>
        <v>#N/A</v>
      </c>
    </row>
    <row r="17958" spans="12:18">
      <c r="L17958" s="29">
        <v>37861</v>
      </c>
      <c r="M17958" s="27">
        <v>1.04</v>
      </c>
      <c r="N17958" s="9">
        <v>5.34</v>
      </c>
      <c r="O17958" s="9">
        <v>3.45</v>
      </c>
      <c r="P17958" s="10" t="e">
        <v>#N/A</v>
      </c>
      <c r="Q17958" s="10" t="e">
        <v>#N/A</v>
      </c>
      <c r="R17958" s="30" t="e">
        <f t="shared" si="328"/>
        <v>#N/A</v>
      </c>
    </row>
    <row r="17959" spans="12:18">
      <c r="L17959" s="29">
        <v>37862</v>
      </c>
      <c r="M17959" s="27">
        <v>1.01</v>
      </c>
      <c r="N17959" s="9">
        <v>5.3</v>
      </c>
      <c r="O17959" s="9">
        <v>3.49</v>
      </c>
      <c r="P17959" s="10" t="e">
        <v>#N/A</v>
      </c>
      <c r="Q17959" s="10" t="e">
        <v>#N/A</v>
      </c>
      <c r="R17959" s="30" t="e">
        <f t="shared" si="328"/>
        <v>#N/A</v>
      </c>
    </row>
    <row r="17960" spans="12:18">
      <c r="L17960" s="29">
        <v>37863</v>
      </c>
      <c r="M17960" s="27">
        <v>1.01</v>
      </c>
      <c r="N17960" s="9" t="e">
        <v>#N/A</v>
      </c>
      <c r="O17960" s="9" t="e">
        <v>#N/A</v>
      </c>
      <c r="P17960" s="10" t="e">
        <v>#N/A</v>
      </c>
      <c r="Q17960" s="10" t="e">
        <v>#N/A</v>
      </c>
      <c r="R17960" s="30" t="e">
        <f t="shared" si="328"/>
        <v>#N/A</v>
      </c>
    </row>
    <row r="17961" spans="12:18">
      <c r="L17961" s="29">
        <v>37864</v>
      </c>
      <c r="M17961" s="27">
        <v>1.01</v>
      </c>
      <c r="N17961" s="9" t="e">
        <v>#N/A</v>
      </c>
      <c r="O17961" s="9" t="e">
        <v>#N/A</v>
      </c>
      <c r="P17961" s="10" t="e">
        <v>#N/A</v>
      </c>
      <c r="Q17961" s="10" t="e">
        <v>#N/A</v>
      </c>
      <c r="R17961" s="30" t="e">
        <f t="shared" si="328"/>
        <v>#N/A</v>
      </c>
    </row>
    <row r="17962" spans="12:18">
      <c r="L17962" s="29">
        <v>37865</v>
      </c>
      <c r="M17962" s="27">
        <v>1.01</v>
      </c>
      <c r="N17962" s="9" t="e">
        <v>#N/A</v>
      </c>
      <c r="O17962" s="9" t="e">
        <v>#N/A</v>
      </c>
      <c r="P17962" s="10">
        <v>185.1</v>
      </c>
      <c r="Q17962" s="10">
        <v>0.32</v>
      </c>
      <c r="R17962" s="30">
        <f t="shared" si="328"/>
        <v>3.84</v>
      </c>
    </row>
    <row r="17963" spans="12:18">
      <c r="L17963" s="29">
        <v>37866</v>
      </c>
      <c r="M17963" s="27">
        <v>1.06</v>
      </c>
      <c r="N17963" s="9">
        <v>5.38</v>
      </c>
      <c r="O17963" s="9">
        <v>3.65</v>
      </c>
      <c r="P17963" s="10" t="e">
        <v>#N/A</v>
      </c>
      <c r="Q17963" s="10" t="e">
        <v>#N/A</v>
      </c>
      <c r="R17963" s="30" t="e">
        <f t="shared" si="328"/>
        <v>#N/A</v>
      </c>
    </row>
    <row r="17964" spans="12:18">
      <c r="L17964" s="29">
        <v>37867</v>
      </c>
      <c r="M17964" s="27">
        <v>0.96</v>
      </c>
      <c r="N17964" s="9">
        <v>5.41</v>
      </c>
      <c r="O17964" s="9">
        <v>3.65</v>
      </c>
      <c r="P17964" s="10" t="e">
        <v>#N/A</v>
      </c>
      <c r="Q17964" s="10" t="e">
        <v>#N/A</v>
      </c>
      <c r="R17964" s="30" t="e">
        <f t="shared" si="328"/>
        <v>#N/A</v>
      </c>
    </row>
    <row r="17965" spans="12:18">
      <c r="L17965" s="29">
        <v>37868</v>
      </c>
      <c r="M17965" s="27">
        <v>0.98</v>
      </c>
      <c r="N17965" s="9">
        <v>5.4</v>
      </c>
      <c r="O17965" s="9">
        <v>3.57</v>
      </c>
      <c r="P17965" s="10" t="e">
        <v>#N/A</v>
      </c>
      <c r="Q17965" s="10" t="e">
        <v>#N/A</v>
      </c>
      <c r="R17965" s="30" t="e">
        <f t="shared" si="328"/>
        <v>#N/A</v>
      </c>
    </row>
    <row r="17966" spans="12:18">
      <c r="L17966" s="29">
        <v>37869</v>
      </c>
      <c r="M17966" s="27">
        <v>0.96</v>
      </c>
      <c r="N17966" s="9">
        <v>5.32</v>
      </c>
      <c r="O17966" s="9">
        <v>3.41</v>
      </c>
      <c r="P17966" s="10" t="e">
        <v>#N/A</v>
      </c>
      <c r="Q17966" s="10" t="e">
        <v>#N/A</v>
      </c>
      <c r="R17966" s="30" t="e">
        <f t="shared" si="328"/>
        <v>#N/A</v>
      </c>
    </row>
    <row r="17967" spans="12:18">
      <c r="L17967" s="29">
        <v>37870</v>
      </c>
      <c r="M17967" s="27">
        <v>0.96</v>
      </c>
      <c r="N17967" s="9" t="e">
        <v>#N/A</v>
      </c>
      <c r="O17967" s="9" t="e">
        <v>#N/A</v>
      </c>
      <c r="P17967" s="10" t="e">
        <v>#N/A</v>
      </c>
      <c r="Q17967" s="10" t="e">
        <v>#N/A</v>
      </c>
      <c r="R17967" s="30" t="e">
        <f t="shared" si="328"/>
        <v>#N/A</v>
      </c>
    </row>
    <row r="17968" spans="12:18">
      <c r="L17968" s="29">
        <v>37871</v>
      </c>
      <c r="M17968" s="27">
        <v>0.96</v>
      </c>
      <c r="N17968" s="9" t="e">
        <v>#N/A</v>
      </c>
      <c r="O17968" s="9" t="e">
        <v>#N/A</v>
      </c>
      <c r="P17968" s="10" t="e">
        <v>#N/A</v>
      </c>
      <c r="Q17968" s="10" t="e">
        <v>#N/A</v>
      </c>
      <c r="R17968" s="30" t="e">
        <f t="shared" si="328"/>
        <v>#N/A</v>
      </c>
    </row>
    <row r="17969" spans="12:18">
      <c r="L17969" s="29">
        <v>37872</v>
      </c>
      <c r="M17969" s="27">
        <v>0.99</v>
      </c>
      <c r="N17969" s="9">
        <v>5.36</v>
      </c>
      <c r="O17969" s="9">
        <v>3.46</v>
      </c>
      <c r="P17969" s="10" t="e">
        <v>#N/A</v>
      </c>
      <c r="Q17969" s="10" t="e">
        <v>#N/A</v>
      </c>
      <c r="R17969" s="30" t="e">
        <f t="shared" si="328"/>
        <v>#N/A</v>
      </c>
    </row>
    <row r="17970" spans="12:18">
      <c r="L17970" s="29">
        <v>37873</v>
      </c>
      <c r="M17970" s="27">
        <v>0.95</v>
      </c>
      <c r="N17970" s="9">
        <v>5.36</v>
      </c>
      <c r="O17970" s="9">
        <v>3.43</v>
      </c>
      <c r="P17970" s="10" t="e">
        <v>#N/A</v>
      </c>
      <c r="Q17970" s="10" t="e">
        <v>#N/A</v>
      </c>
      <c r="R17970" s="30" t="e">
        <f t="shared" si="328"/>
        <v>#N/A</v>
      </c>
    </row>
    <row r="17971" spans="12:18">
      <c r="L17971" s="29">
        <v>37874</v>
      </c>
      <c r="M17971" s="27">
        <v>0.95</v>
      </c>
      <c r="N17971" s="9">
        <v>5.3</v>
      </c>
      <c r="O17971" s="9">
        <v>3.34</v>
      </c>
      <c r="P17971" s="10" t="e">
        <v>#N/A</v>
      </c>
      <c r="Q17971" s="10" t="e">
        <v>#N/A</v>
      </c>
      <c r="R17971" s="30" t="e">
        <f t="shared" si="328"/>
        <v>#N/A</v>
      </c>
    </row>
    <row r="17972" spans="12:18">
      <c r="L17972" s="29">
        <v>37875</v>
      </c>
      <c r="M17972" s="27">
        <v>1</v>
      </c>
      <c r="N17972" s="9">
        <v>5.35</v>
      </c>
      <c r="O17972" s="9">
        <v>3.41</v>
      </c>
      <c r="P17972" s="10" t="e">
        <v>#N/A</v>
      </c>
      <c r="Q17972" s="10" t="e">
        <v>#N/A</v>
      </c>
      <c r="R17972" s="30" t="e">
        <f t="shared" si="328"/>
        <v>#N/A</v>
      </c>
    </row>
    <row r="17973" spans="12:18">
      <c r="L17973" s="29">
        <v>37876</v>
      </c>
      <c r="M17973" s="27">
        <v>1.02</v>
      </c>
      <c r="N17973" s="9">
        <v>5.33</v>
      </c>
      <c r="O17973" s="9">
        <v>3.33</v>
      </c>
      <c r="P17973" s="10" t="e">
        <v>#N/A</v>
      </c>
      <c r="Q17973" s="10" t="e">
        <v>#N/A</v>
      </c>
      <c r="R17973" s="30" t="e">
        <f t="shared" si="328"/>
        <v>#N/A</v>
      </c>
    </row>
    <row r="17974" spans="12:18">
      <c r="L17974" s="29">
        <v>37877</v>
      </c>
      <c r="M17974" s="27">
        <v>1.02</v>
      </c>
      <c r="N17974" s="9" t="e">
        <v>#N/A</v>
      </c>
      <c r="O17974" s="9" t="e">
        <v>#N/A</v>
      </c>
      <c r="P17974" s="10" t="e">
        <v>#N/A</v>
      </c>
      <c r="Q17974" s="10" t="e">
        <v>#N/A</v>
      </c>
      <c r="R17974" s="30" t="e">
        <f t="shared" si="328"/>
        <v>#N/A</v>
      </c>
    </row>
    <row r="17975" spans="12:18">
      <c r="L17975" s="29">
        <v>37878</v>
      </c>
      <c r="M17975" s="27">
        <v>1.02</v>
      </c>
      <c r="N17975" s="9" t="e">
        <v>#N/A</v>
      </c>
      <c r="O17975" s="9" t="e">
        <v>#N/A</v>
      </c>
      <c r="P17975" s="10" t="e">
        <v>#N/A</v>
      </c>
      <c r="Q17975" s="10" t="e">
        <v>#N/A</v>
      </c>
      <c r="R17975" s="30" t="e">
        <f t="shared" si="328"/>
        <v>#N/A</v>
      </c>
    </row>
    <row r="17976" spans="12:18">
      <c r="L17976" s="29">
        <v>37879</v>
      </c>
      <c r="M17976" s="27">
        <v>1.1100000000000001</v>
      </c>
      <c r="N17976" s="9">
        <v>5.35</v>
      </c>
      <c r="O17976" s="9">
        <v>3.34</v>
      </c>
      <c r="P17976" s="10" t="e">
        <v>#N/A</v>
      </c>
      <c r="Q17976" s="10" t="e">
        <v>#N/A</v>
      </c>
      <c r="R17976" s="30" t="e">
        <f t="shared" si="328"/>
        <v>#N/A</v>
      </c>
    </row>
    <row r="17977" spans="12:18">
      <c r="L17977" s="29">
        <v>37880</v>
      </c>
      <c r="M17977" s="27">
        <v>0.97</v>
      </c>
      <c r="N17977" s="9">
        <v>5.34</v>
      </c>
      <c r="O17977" s="9">
        <v>3.38</v>
      </c>
      <c r="P17977" s="10" t="e">
        <v>#N/A</v>
      </c>
      <c r="Q17977" s="10" t="e">
        <v>#N/A</v>
      </c>
      <c r="R17977" s="30" t="e">
        <f t="shared" si="328"/>
        <v>#N/A</v>
      </c>
    </row>
    <row r="17978" spans="12:18">
      <c r="L17978" s="29">
        <v>37881</v>
      </c>
      <c r="M17978" s="27">
        <v>0.97</v>
      </c>
      <c r="N17978" s="9">
        <v>5.26</v>
      </c>
      <c r="O17978" s="9">
        <v>3.27</v>
      </c>
      <c r="P17978" s="10" t="e">
        <v>#N/A</v>
      </c>
      <c r="Q17978" s="10" t="e">
        <v>#N/A</v>
      </c>
      <c r="R17978" s="30" t="e">
        <f t="shared" si="328"/>
        <v>#N/A</v>
      </c>
    </row>
    <row r="17979" spans="12:18">
      <c r="L17979" s="29">
        <v>37882</v>
      </c>
      <c r="M17979" s="27">
        <v>1</v>
      </c>
      <c r="N17979" s="9">
        <v>5.23</v>
      </c>
      <c r="O17979" s="9">
        <v>3.25</v>
      </c>
      <c r="P17979" s="10" t="e">
        <v>#N/A</v>
      </c>
      <c r="Q17979" s="10" t="e">
        <v>#N/A</v>
      </c>
      <c r="R17979" s="30" t="e">
        <f t="shared" si="328"/>
        <v>#N/A</v>
      </c>
    </row>
    <row r="17980" spans="12:18">
      <c r="L17980" s="29">
        <v>37883</v>
      </c>
      <c r="M17980" s="27">
        <v>0.99</v>
      </c>
      <c r="N17980" s="9">
        <v>5.2</v>
      </c>
      <c r="O17980" s="9">
        <v>3.24</v>
      </c>
      <c r="P17980" s="10" t="e">
        <v>#N/A</v>
      </c>
      <c r="Q17980" s="10" t="e">
        <v>#N/A</v>
      </c>
      <c r="R17980" s="30" t="e">
        <f t="shared" si="328"/>
        <v>#N/A</v>
      </c>
    </row>
    <row r="17981" spans="12:18">
      <c r="L17981" s="29">
        <v>37884</v>
      </c>
      <c r="M17981" s="27">
        <v>0.99</v>
      </c>
      <c r="N17981" s="9" t="e">
        <v>#N/A</v>
      </c>
      <c r="O17981" s="9" t="e">
        <v>#N/A</v>
      </c>
      <c r="P17981" s="10" t="e">
        <v>#N/A</v>
      </c>
      <c r="Q17981" s="10" t="e">
        <v>#N/A</v>
      </c>
      <c r="R17981" s="30" t="e">
        <f t="shared" si="328"/>
        <v>#N/A</v>
      </c>
    </row>
    <row r="17982" spans="12:18">
      <c r="L17982" s="29">
        <v>37885</v>
      </c>
      <c r="M17982" s="27">
        <v>0.99</v>
      </c>
      <c r="N17982" s="9" t="e">
        <v>#N/A</v>
      </c>
      <c r="O17982" s="9" t="e">
        <v>#N/A</v>
      </c>
      <c r="P17982" s="10" t="e">
        <v>#N/A</v>
      </c>
      <c r="Q17982" s="10" t="e">
        <v>#N/A</v>
      </c>
      <c r="R17982" s="30" t="e">
        <f t="shared" si="328"/>
        <v>#N/A</v>
      </c>
    </row>
    <row r="17983" spans="12:18">
      <c r="L17983" s="29">
        <v>37886</v>
      </c>
      <c r="M17983" s="27">
        <v>1.02</v>
      </c>
      <c r="N17983" s="9">
        <v>5.28</v>
      </c>
      <c r="O17983" s="9">
        <v>3.32</v>
      </c>
      <c r="P17983" s="10" t="e">
        <v>#N/A</v>
      </c>
      <c r="Q17983" s="10" t="e">
        <v>#N/A</v>
      </c>
      <c r="R17983" s="30" t="e">
        <f t="shared" si="328"/>
        <v>#N/A</v>
      </c>
    </row>
    <row r="17984" spans="12:18">
      <c r="L17984" s="29">
        <v>37887</v>
      </c>
      <c r="M17984" s="27">
        <v>1.01</v>
      </c>
      <c r="N17984" s="9">
        <v>5.24</v>
      </c>
      <c r="O17984" s="9">
        <v>3.32</v>
      </c>
      <c r="P17984" s="10" t="e">
        <v>#N/A</v>
      </c>
      <c r="Q17984" s="10" t="e">
        <v>#N/A</v>
      </c>
      <c r="R17984" s="30" t="e">
        <f t="shared" si="328"/>
        <v>#N/A</v>
      </c>
    </row>
    <row r="17985" spans="12:18">
      <c r="L17985" s="29">
        <v>37888</v>
      </c>
      <c r="M17985" s="27">
        <v>1.03</v>
      </c>
      <c r="N17985" s="9">
        <v>5.17</v>
      </c>
      <c r="O17985" s="9">
        <v>3.23</v>
      </c>
      <c r="P17985" s="10" t="e">
        <v>#N/A</v>
      </c>
      <c r="Q17985" s="10" t="e">
        <v>#N/A</v>
      </c>
      <c r="R17985" s="30" t="e">
        <f t="shared" si="328"/>
        <v>#N/A</v>
      </c>
    </row>
    <row r="17986" spans="12:18">
      <c r="L17986" s="29">
        <v>37889</v>
      </c>
      <c r="M17986" s="27">
        <v>1.08</v>
      </c>
      <c r="N17986" s="9">
        <v>5.17</v>
      </c>
      <c r="O17986" s="9">
        <v>3.2</v>
      </c>
      <c r="P17986" s="10" t="e">
        <v>#N/A</v>
      </c>
      <c r="Q17986" s="10" t="e">
        <v>#N/A</v>
      </c>
      <c r="R17986" s="30" t="e">
        <f t="shared" si="328"/>
        <v>#N/A</v>
      </c>
    </row>
    <row r="17987" spans="12:18">
      <c r="L17987" s="29">
        <v>37890</v>
      </c>
      <c r="M17987" s="27">
        <v>1.03</v>
      </c>
      <c r="N17987" s="9">
        <v>5.1100000000000003</v>
      </c>
      <c r="O17987" s="9">
        <v>3.12</v>
      </c>
      <c r="P17987" s="10" t="e">
        <v>#N/A</v>
      </c>
      <c r="Q17987" s="10" t="e">
        <v>#N/A</v>
      </c>
      <c r="R17987" s="30" t="e">
        <f t="shared" si="328"/>
        <v>#N/A</v>
      </c>
    </row>
    <row r="17988" spans="12:18">
      <c r="L17988" s="29">
        <v>37891</v>
      </c>
      <c r="M17988" s="27">
        <v>1.03</v>
      </c>
      <c r="N17988" s="9" t="e">
        <v>#N/A</v>
      </c>
      <c r="O17988" s="9" t="e">
        <v>#N/A</v>
      </c>
      <c r="P17988" s="10" t="e">
        <v>#N/A</v>
      </c>
      <c r="Q17988" s="10" t="e">
        <v>#N/A</v>
      </c>
      <c r="R17988" s="30" t="e">
        <f t="shared" ref="R17988:R18051" si="329">Q17988*12</f>
        <v>#N/A</v>
      </c>
    </row>
    <row r="17989" spans="12:18">
      <c r="L17989" s="29">
        <v>37892</v>
      </c>
      <c r="M17989" s="27">
        <v>1.03</v>
      </c>
      <c r="N17989" s="9" t="e">
        <v>#N/A</v>
      </c>
      <c r="O17989" s="9" t="e">
        <v>#N/A</v>
      </c>
      <c r="P17989" s="10" t="e">
        <v>#N/A</v>
      </c>
      <c r="Q17989" s="10" t="e">
        <v>#N/A</v>
      </c>
      <c r="R17989" s="30" t="e">
        <f t="shared" si="329"/>
        <v>#N/A</v>
      </c>
    </row>
    <row r="17990" spans="12:18">
      <c r="L17990" s="29">
        <v>37893</v>
      </c>
      <c r="M17990" s="27">
        <v>1.04</v>
      </c>
      <c r="N17990" s="9">
        <v>5.16</v>
      </c>
      <c r="O17990" s="9">
        <v>3.14</v>
      </c>
      <c r="P17990" s="10" t="e">
        <v>#N/A</v>
      </c>
      <c r="Q17990" s="10" t="e">
        <v>#N/A</v>
      </c>
      <c r="R17990" s="30" t="e">
        <f t="shared" si="329"/>
        <v>#N/A</v>
      </c>
    </row>
    <row r="17991" spans="12:18">
      <c r="L17991" s="29">
        <v>37894</v>
      </c>
      <c r="M17991" s="27">
        <v>1.17</v>
      </c>
      <c r="N17991" s="9">
        <v>5.07</v>
      </c>
      <c r="O17991" s="9">
        <v>3.03</v>
      </c>
      <c r="P17991" s="10" t="e">
        <v>#N/A</v>
      </c>
      <c r="Q17991" s="10" t="e">
        <v>#N/A</v>
      </c>
      <c r="R17991" s="30" t="e">
        <f t="shared" si="329"/>
        <v>#N/A</v>
      </c>
    </row>
    <row r="17992" spans="12:18">
      <c r="L17992" s="29">
        <v>37895</v>
      </c>
      <c r="M17992" s="27">
        <v>1.1100000000000001</v>
      </c>
      <c r="N17992" s="9">
        <v>5.05</v>
      </c>
      <c r="O17992" s="9">
        <v>3.03</v>
      </c>
      <c r="P17992" s="10">
        <v>184.9</v>
      </c>
      <c r="Q17992" s="10">
        <v>-0.11</v>
      </c>
      <c r="R17992" s="30">
        <f t="shared" si="329"/>
        <v>-1.32</v>
      </c>
    </row>
    <row r="17993" spans="12:18">
      <c r="L17993" s="29">
        <v>37896</v>
      </c>
      <c r="M17993" s="27">
        <v>1.02</v>
      </c>
      <c r="N17993" s="9">
        <v>5.0999999999999996</v>
      </c>
      <c r="O17993" s="9">
        <v>3.11</v>
      </c>
      <c r="P17993" s="10" t="e">
        <v>#N/A</v>
      </c>
      <c r="Q17993" s="10" t="e">
        <v>#N/A</v>
      </c>
      <c r="R17993" s="30" t="e">
        <f t="shared" si="329"/>
        <v>#N/A</v>
      </c>
    </row>
    <row r="17994" spans="12:18">
      <c r="L17994" s="29">
        <v>37897</v>
      </c>
      <c r="M17994" s="27">
        <v>0.99</v>
      </c>
      <c r="N17994" s="9">
        <v>5.23</v>
      </c>
      <c r="O17994" s="9">
        <v>3.29</v>
      </c>
      <c r="P17994" s="10" t="e">
        <v>#N/A</v>
      </c>
      <c r="Q17994" s="10" t="e">
        <v>#N/A</v>
      </c>
      <c r="R17994" s="30" t="e">
        <f t="shared" si="329"/>
        <v>#N/A</v>
      </c>
    </row>
    <row r="17995" spans="12:18">
      <c r="L17995" s="29">
        <v>37898</v>
      </c>
      <c r="M17995" s="27">
        <v>0.99</v>
      </c>
      <c r="N17995" s="9" t="e">
        <v>#N/A</v>
      </c>
      <c r="O17995" s="9" t="e">
        <v>#N/A</v>
      </c>
      <c r="P17995" s="10" t="e">
        <v>#N/A</v>
      </c>
      <c r="Q17995" s="10" t="e">
        <v>#N/A</v>
      </c>
      <c r="R17995" s="30" t="e">
        <f t="shared" si="329"/>
        <v>#N/A</v>
      </c>
    </row>
    <row r="17996" spans="12:18">
      <c r="L17996" s="29">
        <v>37899</v>
      </c>
      <c r="M17996" s="27">
        <v>0.99</v>
      </c>
      <c r="N17996" s="9" t="e">
        <v>#N/A</v>
      </c>
      <c r="O17996" s="9" t="e">
        <v>#N/A</v>
      </c>
      <c r="P17996" s="10" t="e">
        <v>#N/A</v>
      </c>
      <c r="Q17996" s="10" t="e">
        <v>#N/A</v>
      </c>
      <c r="R17996" s="30" t="e">
        <f t="shared" si="329"/>
        <v>#N/A</v>
      </c>
    </row>
    <row r="17997" spans="12:18">
      <c r="L17997" s="29">
        <v>37900</v>
      </c>
      <c r="M17997" s="27">
        <v>0.99</v>
      </c>
      <c r="N17997" s="9">
        <v>5.21</v>
      </c>
      <c r="O17997" s="9">
        <v>3.25</v>
      </c>
      <c r="P17997" s="10" t="e">
        <v>#N/A</v>
      </c>
      <c r="Q17997" s="10" t="e">
        <v>#N/A</v>
      </c>
      <c r="R17997" s="30" t="e">
        <f t="shared" si="329"/>
        <v>#N/A</v>
      </c>
    </row>
    <row r="17998" spans="12:18">
      <c r="L17998" s="29">
        <v>37901</v>
      </c>
      <c r="M17998" s="27">
        <v>0.98</v>
      </c>
      <c r="N17998" s="9">
        <v>5.29</v>
      </c>
      <c r="O17998" s="9">
        <v>3.37</v>
      </c>
      <c r="P17998" s="10" t="e">
        <v>#N/A</v>
      </c>
      <c r="Q17998" s="10" t="e">
        <v>#N/A</v>
      </c>
      <c r="R17998" s="30" t="e">
        <f t="shared" si="329"/>
        <v>#N/A</v>
      </c>
    </row>
    <row r="17999" spans="12:18">
      <c r="L17999" s="29">
        <v>37902</v>
      </c>
      <c r="M17999" s="27">
        <v>0.99</v>
      </c>
      <c r="N17999" s="9">
        <v>5.33</v>
      </c>
      <c r="O17999" s="9">
        <v>3.38</v>
      </c>
      <c r="P17999" s="10" t="e">
        <v>#N/A</v>
      </c>
      <c r="Q17999" s="10" t="e">
        <v>#N/A</v>
      </c>
      <c r="R17999" s="30" t="e">
        <f t="shared" si="329"/>
        <v>#N/A</v>
      </c>
    </row>
    <row r="18000" spans="12:18">
      <c r="L18000" s="29">
        <v>37903</v>
      </c>
      <c r="M18000" s="27">
        <v>1.02</v>
      </c>
      <c r="N18000" s="9">
        <v>5.35</v>
      </c>
      <c r="O18000" s="9">
        <v>3.43</v>
      </c>
      <c r="P18000" s="10" t="e">
        <v>#N/A</v>
      </c>
      <c r="Q18000" s="10" t="e">
        <v>#N/A</v>
      </c>
      <c r="R18000" s="30" t="e">
        <f t="shared" si="329"/>
        <v>#N/A</v>
      </c>
    </row>
    <row r="18001" spans="12:18">
      <c r="L18001" s="29">
        <v>37904</v>
      </c>
      <c r="M18001" s="27">
        <v>1</v>
      </c>
      <c r="N18001" s="9">
        <v>5.34</v>
      </c>
      <c r="O18001" s="9">
        <v>3.39</v>
      </c>
      <c r="P18001" s="10" t="e">
        <v>#N/A</v>
      </c>
      <c r="Q18001" s="10" t="e">
        <v>#N/A</v>
      </c>
      <c r="R18001" s="30" t="e">
        <f t="shared" si="329"/>
        <v>#N/A</v>
      </c>
    </row>
    <row r="18002" spans="12:18">
      <c r="L18002" s="29">
        <v>37905</v>
      </c>
      <c r="M18002" s="27">
        <v>1</v>
      </c>
      <c r="N18002" s="9" t="e">
        <v>#N/A</v>
      </c>
      <c r="O18002" s="9" t="e">
        <v>#N/A</v>
      </c>
      <c r="P18002" s="10" t="e">
        <v>#N/A</v>
      </c>
      <c r="Q18002" s="10" t="e">
        <v>#N/A</v>
      </c>
      <c r="R18002" s="30" t="e">
        <f t="shared" si="329"/>
        <v>#N/A</v>
      </c>
    </row>
    <row r="18003" spans="12:18">
      <c r="L18003" s="29">
        <v>37906</v>
      </c>
      <c r="M18003" s="27">
        <v>1</v>
      </c>
      <c r="N18003" s="9" t="e">
        <v>#N/A</v>
      </c>
      <c r="O18003" s="9" t="e">
        <v>#N/A</v>
      </c>
      <c r="P18003" s="10" t="e">
        <v>#N/A</v>
      </c>
      <c r="Q18003" s="10" t="e">
        <v>#N/A</v>
      </c>
      <c r="R18003" s="30" t="e">
        <f t="shared" si="329"/>
        <v>#N/A</v>
      </c>
    </row>
    <row r="18004" spans="12:18">
      <c r="L18004" s="29">
        <v>37907</v>
      </c>
      <c r="M18004" s="27">
        <v>1</v>
      </c>
      <c r="N18004" s="9" t="e">
        <v>#N/A</v>
      </c>
      <c r="O18004" s="9" t="e">
        <v>#N/A</v>
      </c>
      <c r="P18004" s="10" t="e">
        <v>#N/A</v>
      </c>
      <c r="Q18004" s="10" t="e">
        <v>#N/A</v>
      </c>
      <c r="R18004" s="30" t="e">
        <f t="shared" si="329"/>
        <v>#N/A</v>
      </c>
    </row>
    <row r="18005" spans="12:18">
      <c r="L18005" s="29">
        <v>37908</v>
      </c>
      <c r="M18005" s="27">
        <v>1.08</v>
      </c>
      <c r="N18005" s="9">
        <v>5.4</v>
      </c>
      <c r="O18005" s="9">
        <v>3.46</v>
      </c>
      <c r="P18005" s="10" t="e">
        <v>#N/A</v>
      </c>
      <c r="Q18005" s="10" t="e">
        <v>#N/A</v>
      </c>
      <c r="R18005" s="30" t="e">
        <f t="shared" si="329"/>
        <v>#N/A</v>
      </c>
    </row>
    <row r="18006" spans="12:18">
      <c r="L18006" s="29">
        <v>37909</v>
      </c>
      <c r="M18006" s="27">
        <v>1.0900000000000001</v>
      </c>
      <c r="N18006" s="9">
        <v>5.41</v>
      </c>
      <c r="O18006" s="9">
        <v>3.52</v>
      </c>
      <c r="P18006" s="10" t="e">
        <v>#N/A</v>
      </c>
      <c r="Q18006" s="10" t="e">
        <v>#N/A</v>
      </c>
      <c r="R18006" s="30" t="e">
        <f t="shared" si="329"/>
        <v>#N/A</v>
      </c>
    </row>
    <row r="18007" spans="12:18">
      <c r="L18007" s="29">
        <v>37910</v>
      </c>
      <c r="M18007" s="27">
        <v>1.04</v>
      </c>
      <c r="N18007" s="9">
        <v>5.41</v>
      </c>
      <c r="O18007" s="9">
        <v>3.56</v>
      </c>
      <c r="P18007" s="10" t="e">
        <v>#N/A</v>
      </c>
      <c r="Q18007" s="10" t="e">
        <v>#N/A</v>
      </c>
      <c r="R18007" s="30" t="e">
        <f t="shared" si="329"/>
        <v>#N/A</v>
      </c>
    </row>
    <row r="18008" spans="12:18">
      <c r="L18008" s="29">
        <v>37911</v>
      </c>
      <c r="M18008" s="27">
        <v>0.98</v>
      </c>
      <c r="N18008" s="9">
        <v>5.37</v>
      </c>
      <c r="O18008" s="9">
        <v>3.5</v>
      </c>
      <c r="P18008" s="10" t="e">
        <v>#N/A</v>
      </c>
      <c r="Q18008" s="10" t="e">
        <v>#N/A</v>
      </c>
      <c r="R18008" s="30" t="e">
        <f t="shared" si="329"/>
        <v>#N/A</v>
      </c>
    </row>
    <row r="18009" spans="12:18">
      <c r="L18009" s="29">
        <v>37912</v>
      </c>
      <c r="M18009" s="27">
        <v>0.98</v>
      </c>
      <c r="N18009" s="9" t="e">
        <v>#N/A</v>
      </c>
      <c r="O18009" s="9" t="e">
        <v>#N/A</v>
      </c>
      <c r="P18009" s="10" t="e">
        <v>#N/A</v>
      </c>
      <c r="Q18009" s="10" t="e">
        <v>#N/A</v>
      </c>
      <c r="R18009" s="30" t="e">
        <f t="shared" si="329"/>
        <v>#N/A</v>
      </c>
    </row>
    <row r="18010" spans="12:18">
      <c r="L18010" s="29">
        <v>37913</v>
      </c>
      <c r="M18010" s="27">
        <v>0.98</v>
      </c>
      <c r="N18010" s="9" t="e">
        <v>#N/A</v>
      </c>
      <c r="O18010" s="9" t="e">
        <v>#N/A</v>
      </c>
      <c r="P18010" s="10" t="e">
        <v>#N/A</v>
      </c>
      <c r="Q18010" s="10" t="e">
        <v>#N/A</v>
      </c>
      <c r="R18010" s="30" t="e">
        <f t="shared" si="329"/>
        <v>#N/A</v>
      </c>
    </row>
    <row r="18011" spans="12:18">
      <c r="L18011" s="29">
        <v>37914</v>
      </c>
      <c r="M18011" s="27">
        <v>1.02</v>
      </c>
      <c r="N18011" s="9">
        <v>5.35</v>
      </c>
      <c r="O18011" s="9">
        <v>3.48</v>
      </c>
      <c r="P18011" s="10" t="e">
        <v>#N/A</v>
      </c>
      <c r="Q18011" s="10" t="e">
        <v>#N/A</v>
      </c>
      <c r="R18011" s="30" t="e">
        <f t="shared" si="329"/>
        <v>#N/A</v>
      </c>
    </row>
    <row r="18012" spans="12:18">
      <c r="L18012" s="29">
        <v>37915</v>
      </c>
      <c r="M18012" s="27">
        <v>0.99</v>
      </c>
      <c r="N18012" s="9">
        <v>5.33</v>
      </c>
      <c r="O18012" s="9">
        <v>3.47</v>
      </c>
      <c r="P18012" s="10" t="e">
        <v>#N/A</v>
      </c>
      <c r="Q18012" s="10" t="e">
        <v>#N/A</v>
      </c>
      <c r="R18012" s="30" t="e">
        <f t="shared" si="329"/>
        <v>#N/A</v>
      </c>
    </row>
    <row r="18013" spans="12:18">
      <c r="L18013" s="29">
        <v>37916</v>
      </c>
      <c r="M18013" s="27">
        <v>0.99</v>
      </c>
      <c r="N18013" s="9">
        <v>5.3</v>
      </c>
      <c r="O18013" s="9">
        <v>3.35</v>
      </c>
      <c r="P18013" s="10" t="e">
        <v>#N/A</v>
      </c>
      <c r="Q18013" s="10" t="e">
        <v>#N/A</v>
      </c>
      <c r="R18013" s="30" t="e">
        <f t="shared" si="329"/>
        <v>#N/A</v>
      </c>
    </row>
    <row r="18014" spans="12:18">
      <c r="L18014" s="29">
        <v>37917</v>
      </c>
      <c r="M18014" s="27">
        <v>1.02</v>
      </c>
      <c r="N18014" s="9">
        <v>5.36</v>
      </c>
      <c r="O18014" s="9">
        <v>3.4</v>
      </c>
      <c r="P18014" s="10" t="e">
        <v>#N/A</v>
      </c>
      <c r="Q18014" s="10" t="e">
        <v>#N/A</v>
      </c>
      <c r="R18014" s="30" t="e">
        <f t="shared" si="329"/>
        <v>#N/A</v>
      </c>
    </row>
    <row r="18015" spans="12:18">
      <c r="L18015" s="29">
        <v>37918</v>
      </c>
      <c r="M18015" s="27">
        <v>1.01</v>
      </c>
      <c r="N18015" s="9">
        <v>5.27</v>
      </c>
      <c r="O18015" s="9">
        <v>3.31</v>
      </c>
      <c r="P18015" s="10" t="e">
        <v>#N/A</v>
      </c>
      <c r="Q18015" s="10" t="e">
        <v>#N/A</v>
      </c>
      <c r="R18015" s="30" t="e">
        <f t="shared" si="329"/>
        <v>#N/A</v>
      </c>
    </row>
    <row r="18016" spans="12:18">
      <c r="L18016" s="29">
        <v>37919</v>
      </c>
      <c r="M18016" s="27">
        <v>1.01</v>
      </c>
      <c r="N18016" s="9" t="e">
        <v>#N/A</v>
      </c>
      <c r="O18016" s="9" t="e">
        <v>#N/A</v>
      </c>
      <c r="P18016" s="10" t="e">
        <v>#N/A</v>
      </c>
      <c r="Q18016" s="10" t="e">
        <v>#N/A</v>
      </c>
      <c r="R18016" s="30" t="e">
        <f t="shared" si="329"/>
        <v>#N/A</v>
      </c>
    </row>
    <row r="18017" spans="12:18">
      <c r="L18017" s="29">
        <v>37920</v>
      </c>
      <c r="M18017" s="27">
        <v>1.01</v>
      </c>
      <c r="N18017" s="9" t="e">
        <v>#N/A</v>
      </c>
      <c r="O18017" s="9" t="e">
        <v>#N/A</v>
      </c>
      <c r="P18017" s="10" t="e">
        <v>#N/A</v>
      </c>
      <c r="Q18017" s="10" t="e">
        <v>#N/A</v>
      </c>
      <c r="R18017" s="30" t="e">
        <f t="shared" si="329"/>
        <v>#N/A</v>
      </c>
    </row>
    <row r="18018" spans="12:18">
      <c r="L18018" s="29">
        <v>37921</v>
      </c>
      <c r="M18018" s="27">
        <v>1.03</v>
      </c>
      <c r="N18018" s="9">
        <v>5.3</v>
      </c>
      <c r="O18018" s="9">
        <v>3.34</v>
      </c>
      <c r="P18018" s="10" t="e">
        <v>#N/A</v>
      </c>
      <c r="Q18018" s="10" t="e">
        <v>#N/A</v>
      </c>
      <c r="R18018" s="30" t="e">
        <f t="shared" si="329"/>
        <v>#N/A</v>
      </c>
    </row>
    <row r="18019" spans="12:18">
      <c r="L18019" s="29">
        <v>37922</v>
      </c>
      <c r="M18019" s="27">
        <v>0.98</v>
      </c>
      <c r="N18019" s="9">
        <v>5.27</v>
      </c>
      <c r="O18019" s="9">
        <v>3.29</v>
      </c>
      <c r="P18019" s="10" t="e">
        <v>#N/A</v>
      </c>
      <c r="Q18019" s="10" t="e">
        <v>#N/A</v>
      </c>
      <c r="R18019" s="30" t="e">
        <f t="shared" si="329"/>
        <v>#N/A</v>
      </c>
    </row>
    <row r="18020" spans="12:18">
      <c r="L18020" s="29">
        <v>37923</v>
      </c>
      <c r="M18020" s="27">
        <v>0.97</v>
      </c>
      <c r="N18020" s="9">
        <v>5.32</v>
      </c>
      <c r="O18020" s="9">
        <v>3.37</v>
      </c>
      <c r="P18020" s="10" t="e">
        <v>#N/A</v>
      </c>
      <c r="Q18020" s="10" t="e">
        <v>#N/A</v>
      </c>
      <c r="R18020" s="30" t="e">
        <f t="shared" si="329"/>
        <v>#N/A</v>
      </c>
    </row>
    <row r="18021" spans="12:18">
      <c r="L18021" s="29">
        <v>37924</v>
      </c>
      <c r="M18021" s="27">
        <v>1.02</v>
      </c>
      <c r="N18021" s="9">
        <v>5.33</v>
      </c>
      <c r="O18021" s="9">
        <v>3.42</v>
      </c>
      <c r="P18021" s="10" t="e">
        <v>#N/A</v>
      </c>
      <c r="Q18021" s="10" t="e">
        <v>#N/A</v>
      </c>
      <c r="R18021" s="30" t="e">
        <f t="shared" si="329"/>
        <v>#N/A</v>
      </c>
    </row>
    <row r="18022" spans="12:18">
      <c r="L18022" s="29">
        <v>37925</v>
      </c>
      <c r="M18022" s="27">
        <v>1.03</v>
      </c>
      <c r="N18022" s="9">
        <v>5.28</v>
      </c>
      <c r="O18022" s="9">
        <v>3.39</v>
      </c>
      <c r="P18022" s="10" t="e">
        <v>#N/A</v>
      </c>
      <c r="Q18022" s="10" t="e">
        <v>#N/A</v>
      </c>
      <c r="R18022" s="30" t="e">
        <f t="shared" si="329"/>
        <v>#N/A</v>
      </c>
    </row>
    <row r="18023" spans="12:18">
      <c r="L18023" s="29">
        <v>37926</v>
      </c>
      <c r="M18023" s="27">
        <v>1.03</v>
      </c>
      <c r="N18023" s="9" t="e">
        <v>#N/A</v>
      </c>
      <c r="O18023" s="9" t="e">
        <v>#N/A</v>
      </c>
      <c r="P18023" s="10">
        <v>185</v>
      </c>
      <c r="Q18023" s="10">
        <v>0.05</v>
      </c>
      <c r="R18023" s="30">
        <f t="shared" si="329"/>
        <v>0.60000000000000009</v>
      </c>
    </row>
    <row r="18024" spans="12:18">
      <c r="L18024" s="29">
        <v>37927</v>
      </c>
      <c r="M18024" s="27">
        <v>1.03</v>
      </c>
      <c r="N18024" s="9" t="e">
        <v>#N/A</v>
      </c>
      <c r="O18024" s="9" t="e">
        <v>#N/A</v>
      </c>
      <c r="P18024" s="10" t="e">
        <v>#N/A</v>
      </c>
      <c r="Q18024" s="10" t="e">
        <v>#N/A</v>
      </c>
      <c r="R18024" s="30" t="e">
        <f t="shared" si="329"/>
        <v>#N/A</v>
      </c>
    </row>
    <row r="18025" spans="12:18">
      <c r="L18025" s="29">
        <v>37928</v>
      </c>
      <c r="M18025" s="27">
        <v>1.02</v>
      </c>
      <c r="N18025" s="9">
        <v>5.3</v>
      </c>
      <c r="O18025" s="9">
        <v>3.46</v>
      </c>
      <c r="P18025" s="10" t="e">
        <v>#N/A</v>
      </c>
      <c r="Q18025" s="10" t="e">
        <v>#N/A</v>
      </c>
      <c r="R18025" s="30" t="e">
        <f t="shared" si="329"/>
        <v>#N/A</v>
      </c>
    </row>
    <row r="18026" spans="12:18">
      <c r="L18026" s="29">
        <v>37929</v>
      </c>
      <c r="M18026" s="27">
        <v>0.98</v>
      </c>
      <c r="N18026" s="9">
        <v>5.27</v>
      </c>
      <c r="O18026" s="9">
        <v>3.4</v>
      </c>
      <c r="P18026" s="10" t="e">
        <v>#N/A</v>
      </c>
      <c r="Q18026" s="10" t="e">
        <v>#N/A</v>
      </c>
      <c r="R18026" s="30" t="e">
        <f t="shared" si="329"/>
        <v>#N/A</v>
      </c>
    </row>
    <row r="18027" spans="12:18">
      <c r="L18027" s="29">
        <v>37930</v>
      </c>
      <c r="M18027" s="27">
        <v>0.98</v>
      </c>
      <c r="N18027" s="9">
        <v>5.32</v>
      </c>
      <c r="O18027" s="9">
        <v>3.44</v>
      </c>
      <c r="P18027" s="10" t="e">
        <v>#N/A</v>
      </c>
      <c r="Q18027" s="10" t="e">
        <v>#N/A</v>
      </c>
      <c r="R18027" s="30" t="e">
        <f t="shared" si="329"/>
        <v>#N/A</v>
      </c>
    </row>
    <row r="18028" spans="12:18">
      <c r="L18028" s="29">
        <v>37931</v>
      </c>
      <c r="M18028" s="27">
        <v>1</v>
      </c>
      <c r="N18028" s="9">
        <v>5.37</v>
      </c>
      <c r="O18028" s="9">
        <v>3.51</v>
      </c>
      <c r="P18028" s="10" t="e">
        <v>#N/A</v>
      </c>
      <c r="Q18028" s="10" t="e">
        <v>#N/A</v>
      </c>
      <c r="R18028" s="30" t="e">
        <f t="shared" si="329"/>
        <v>#N/A</v>
      </c>
    </row>
    <row r="18029" spans="12:18">
      <c r="L18029" s="29">
        <v>37932</v>
      </c>
      <c r="M18029" s="27">
        <v>0.98</v>
      </c>
      <c r="N18029" s="9">
        <v>5.38</v>
      </c>
      <c r="O18029" s="9">
        <v>3.54</v>
      </c>
      <c r="P18029" s="10" t="e">
        <v>#N/A</v>
      </c>
      <c r="Q18029" s="10" t="e">
        <v>#N/A</v>
      </c>
      <c r="R18029" s="30" t="e">
        <f t="shared" si="329"/>
        <v>#N/A</v>
      </c>
    </row>
    <row r="18030" spans="12:18">
      <c r="L18030" s="29">
        <v>37933</v>
      </c>
      <c r="M18030" s="27">
        <v>0.98</v>
      </c>
      <c r="N18030" s="9" t="e">
        <v>#N/A</v>
      </c>
      <c r="O18030" s="9" t="e">
        <v>#N/A</v>
      </c>
      <c r="P18030" s="10" t="e">
        <v>#N/A</v>
      </c>
      <c r="Q18030" s="10" t="e">
        <v>#N/A</v>
      </c>
      <c r="R18030" s="30" t="e">
        <f t="shared" si="329"/>
        <v>#N/A</v>
      </c>
    </row>
    <row r="18031" spans="12:18">
      <c r="L18031" s="29">
        <v>37934</v>
      </c>
      <c r="M18031" s="27">
        <v>0.98</v>
      </c>
      <c r="N18031" s="9" t="e">
        <v>#N/A</v>
      </c>
      <c r="O18031" s="9" t="e">
        <v>#N/A</v>
      </c>
      <c r="P18031" s="10" t="e">
        <v>#N/A</v>
      </c>
      <c r="Q18031" s="10" t="e">
        <v>#N/A</v>
      </c>
      <c r="R18031" s="30" t="e">
        <f t="shared" si="329"/>
        <v>#N/A</v>
      </c>
    </row>
    <row r="18032" spans="12:18">
      <c r="L18032" s="29">
        <v>37935</v>
      </c>
      <c r="M18032" s="27">
        <v>0.99</v>
      </c>
      <c r="N18032" s="9">
        <v>5.39</v>
      </c>
      <c r="O18032" s="9">
        <v>3.54</v>
      </c>
      <c r="P18032" s="10" t="e">
        <v>#N/A</v>
      </c>
      <c r="Q18032" s="10" t="e">
        <v>#N/A</v>
      </c>
      <c r="R18032" s="30" t="e">
        <f t="shared" si="329"/>
        <v>#N/A</v>
      </c>
    </row>
    <row r="18033" spans="12:18">
      <c r="L18033" s="29">
        <v>37936</v>
      </c>
      <c r="M18033" s="27">
        <v>0.99</v>
      </c>
      <c r="N18033" s="9" t="e">
        <v>#N/A</v>
      </c>
      <c r="O18033" s="9" t="e">
        <v>#N/A</v>
      </c>
      <c r="P18033" s="10" t="e">
        <v>#N/A</v>
      </c>
      <c r="Q18033" s="10" t="e">
        <v>#N/A</v>
      </c>
      <c r="R18033" s="30" t="e">
        <f t="shared" si="329"/>
        <v>#N/A</v>
      </c>
    </row>
    <row r="18034" spans="12:18">
      <c r="L18034" s="29">
        <v>37937</v>
      </c>
      <c r="M18034" s="27">
        <v>1</v>
      </c>
      <c r="N18034" s="9">
        <v>5.34</v>
      </c>
      <c r="O18034" s="9">
        <v>3.51</v>
      </c>
      <c r="P18034" s="10" t="e">
        <v>#N/A</v>
      </c>
      <c r="Q18034" s="10" t="e">
        <v>#N/A</v>
      </c>
      <c r="R18034" s="30" t="e">
        <f t="shared" si="329"/>
        <v>#N/A</v>
      </c>
    </row>
    <row r="18035" spans="12:18">
      <c r="L18035" s="29">
        <v>37938</v>
      </c>
      <c r="M18035" s="27">
        <v>0.99</v>
      </c>
      <c r="N18035" s="9">
        <v>5.24</v>
      </c>
      <c r="O18035" s="9">
        <v>3.38</v>
      </c>
      <c r="P18035" s="10" t="e">
        <v>#N/A</v>
      </c>
      <c r="Q18035" s="10" t="e">
        <v>#N/A</v>
      </c>
      <c r="R18035" s="30" t="e">
        <f t="shared" si="329"/>
        <v>#N/A</v>
      </c>
    </row>
    <row r="18036" spans="12:18">
      <c r="L18036" s="29">
        <v>37939</v>
      </c>
      <c r="M18036" s="27">
        <v>0.98</v>
      </c>
      <c r="N18036" s="9">
        <v>5.21</v>
      </c>
      <c r="O18036" s="9">
        <v>3.29</v>
      </c>
      <c r="P18036" s="10" t="e">
        <v>#N/A</v>
      </c>
      <c r="Q18036" s="10" t="e">
        <v>#N/A</v>
      </c>
      <c r="R18036" s="30" t="e">
        <f t="shared" si="329"/>
        <v>#N/A</v>
      </c>
    </row>
    <row r="18037" spans="12:18">
      <c r="L18037" s="29">
        <v>37940</v>
      </c>
      <c r="M18037" s="27">
        <v>0.98</v>
      </c>
      <c r="N18037" s="9" t="e">
        <v>#N/A</v>
      </c>
      <c r="O18037" s="9" t="e">
        <v>#N/A</v>
      </c>
      <c r="P18037" s="10" t="e">
        <v>#N/A</v>
      </c>
      <c r="Q18037" s="10" t="e">
        <v>#N/A</v>
      </c>
      <c r="R18037" s="30" t="e">
        <f t="shared" si="329"/>
        <v>#N/A</v>
      </c>
    </row>
    <row r="18038" spans="12:18">
      <c r="L18038" s="29">
        <v>37941</v>
      </c>
      <c r="M18038" s="27">
        <v>0.98</v>
      </c>
      <c r="N18038" s="9" t="e">
        <v>#N/A</v>
      </c>
      <c r="O18038" s="9" t="e">
        <v>#N/A</v>
      </c>
      <c r="P18038" s="10" t="e">
        <v>#N/A</v>
      </c>
      <c r="Q18038" s="10" t="e">
        <v>#N/A</v>
      </c>
      <c r="R18038" s="30" t="e">
        <f t="shared" si="329"/>
        <v>#N/A</v>
      </c>
    </row>
    <row r="18039" spans="12:18">
      <c r="L18039" s="29">
        <v>37942</v>
      </c>
      <c r="M18039" s="27">
        <v>1.04</v>
      </c>
      <c r="N18039" s="9">
        <v>5.17</v>
      </c>
      <c r="O18039" s="9">
        <v>3.24</v>
      </c>
      <c r="P18039" s="10" t="e">
        <v>#N/A</v>
      </c>
      <c r="Q18039" s="10" t="e">
        <v>#N/A</v>
      </c>
      <c r="R18039" s="30" t="e">
        <f t="shared" si="329"/>
        <v>#N/A</v>
      </c>
    </row>
    <row r="18040" spans="12:18">
      <c r="L18040" s="29">
        <v>37943</v>
      </c>
      <c r="M18040" s="27">
        <v>0.98</v>
      </c>
      <c r="N18040" s="9">
        <v>5.15</v>
      </c>
      <c r="O18040" s="9">
        <v>3.23</v>
      </c>
      <c r="P18040" s="10" t="e">
        <v>#N/A</v>
      </c>
      <c r="Q18040" s="10" t="e">
        <v>#N/A</v>
      </c>
      <c r="R18040" s="30" t="e">
        <f t="shared" si="329"/>
        <v>#N/A</v>
      </c>
    </row>
    <row r="18041" spans="12:18">
      <c r="L18041" s="29">
        <v>37944</v>
      </c>
      <c r="M18041" s="27">
        <v>0.98</v>
      </c>
      <c r="N18041" s="9">
        <v>5.22</v>
      </c>
      <c r="O18041" s="9">
        <v>3.31</v>
      </c>
      <c r="P18041" s="10" t="e">
        <v>#N/A</v>
      </c>
      <c r="Q18041" s="10" t="e">
        <v>#N/A</v>
      </c>
      <c r="R18041" s="30" t="e">
        <f t="shared" si="329"/>
        <v>#N/A</v>
      </c>
    </row>
    <row r="18042" spans="12:18">
      <c r="L18042" s="29">
        <v>37945</v>
      </c>
      <c r="M18042" s="27">
        <v>1</v>
      </c>
      <c r="N18042" s="9">
        <v>5.16</v>
      </c>
      <c r="O18042" s="9">
        <v>3.23</v>
      </c>
      <c r="P18042" s="10" t="e">
        <v>#N/A</v>
      </c>
      <c r="Q18042" s="10" t="e">
        <v>#N/A</v>
      </c>
      <c r="R18042" s="30" t="e">
        <f t="shared" si="329"/>
        <v>#N/A</v>
      </c>
    </row>
    <row r="18043" spans="12:18">
      <c r="L18043" s="29">
        <v>37946</v>
      </c>
      <c r="M18043" s="27">
        <v>0.98</v>
      </c>
      <c r="N18043" s="9">
        <v>5.13</v>
      </c>
      <c r="O18043" s="9">
        <v>3.23</v>
      </c>
      <c r="P18043" s="10" t="e">
        <v>#N/A</v>
      </c>
      <c r="Q18043" s="10" t="e">
        <v>#N/A</v>
      </c>
      <c r="R18043" s="30" t="e">
        <f t="shared" si="329"/>
        <v>#N/A</v>
      </c>
    </row>
    <row r="18044" spans="12:18">
      <c r="L18044" s="29">
        <v>37947</v>
      </c>
      <c r="M18044" s="27">
        <v>0.98</v>
      </c>
      <c r="N18044" s="9" t="e">
        <v>#N/A</v>
      </c>
      <c r="O18044" s="9" t="e">
        <v>#N/A</v>
      </c>
      <c r="P18044" s="10" t="e">
        <v>#N/A</v>
      </c>
      <c r="Q18044" s="10" t="e">
        <v>#N/A</v>
      </c>
      <c r="R18044" s="30" t="e">
        <f t="shared" si="329"/>
        <v>#N/A</v>
      </c>
    </row>
    <row r="18045" spans="12:18">
      <c r="L18045" s="29">
        <v>37948</v>
      </c>
      <c r="M18045" s="27">
        <v>0.98</v>
      </c>
      <c r="N18045" s="9" t="e">
        <v>#N/A</v>
      </c>
      <c r="O18045" s="9" t="e">
        <v>#N/A</v>
      </c>
      <c r="P18045" s="10" t="e">
        <v>#N/A</v>
      </c>
      <c r="Q18045" s="10" t="e">
        <v>#N/A</v>
      </c>
      <c r="R18045" s="30" t="e">
        <f t="shared" si="329"/>
        <v>#N/A</v>
      </c>
    </row>
    <row r="18046" spans="12:18">
      <c r="L18046" s="29">
        <v>37949</v>
      </c>
      <c r="M18046" s="27">
        <v>0.98</v>
      </c>
      <c r="N18046" s="9">
        <v>5.19</v>
      </c>
      <c r="O18046" s="9">
        <v>3.29</v>
      </c>
      <c r="P18046" s="10" t="e">
        <v>#N/A</v>
      </c>
      <c r="Q18046" s="10" t="e">
        <v>#N/A</v>
      </c>
      <c r="R18046" s="30" t="e">
        <f t="shared" si="329"/>
        <v>#N/A</v>
      </c>
    </row>
    <row r="18047" spans="12:18">
      <c r="L18047" s="29">
        <v>37950</v>
      </c>
      <c r="M18047" s="27">
        <v>1.02</v>
      </c>
      <c r="N18047" s="9">
        <v>5.17</v>
      </c>
      <c r="O18047" s="9">
        <v>3.26</v>
      </c>
      <c r="P18047" s="10" t="e">
        <v>#N/A</v>
      </c>
      <c r="Q18047" s="10" t="e">
        <v>#N/A</v>
      </c>
      <c r="R18047" s="30" t="e">
        <f t="shared" si="329"/>
        <v>#N/A</v>
      </c>
    </row>
    <row r="18048" spans="12:18">
      <c r="L18048" s="29">
        <v>37951</v>
      </c>
      <c r="M18048" s="27">
        <v>1.01</v>
      </c>
      <c r="N18048" s="9">
        <v>5.2</v>
      </c>
      <c r="O18048" s="9">
        <v>3.33</v>
      </c>
      <c r="P18048" s="10" t="e">
        <v>#N/A</v>
      </c>
      <c r="Q18048" s="10" t="e">
        <v>#N/A</v>
      </c>
      <c r="R18048" s="30" t="e">
        <f t="shared" si="329"/>
        <v>#N/A</v>
      </c>
    </row>
    <row r="18049" spans="12:18">
      <c r="L18049" s="29">
        <v>37952</v>
      </c>
      <c r="M18049" s="27">
        <v>1.01</v>
      </c>
      <c r="N18049" s="9" t="e">
        <v>#N/A</v>
      </c>
      <c r="O18049" s="9" t="e">
        <v>#N/A</v>
      </c>
      <c r="P18049" s="10" t="e">
        <v>#N/A</v>
      </c>
      <c r="Q18049" s="10" t="e">
        <v>#N/A</v>
      </c>
      <c r="R18049" s="30" t="e">
        <f t="shared" si="329"/>
        <v>#N/A</v>
      </c>
    </row>
    <row r="18050" spans="12:18">
      <c r="L18050" s="29">
        <v>37953</v>
      </c>
      <c r="M18050" s="27">
        <v>1.01</v>
      </c>
      <c r="N18050" s="9">
        <v>5.23</v>
      </c>
      <c r="O18050" s="9">
        <v>3.43</v>
      </c>
      <c r="P18050" s="10" t="e">
        <v>#N/A</v>
      </c>
      <c r="Q18050" s="10" t="e">
        <v>#N/A</v>
      </c>
      <c r="R18050" s="30" t="e">
        <f t="shared" si="329"/>
        <v>#N/A</v>
      </c>
    </row>
    <row r="18051" spans="12:18">
      <c r="L18051" s="29">
        <v>37954</v>
      </c>
      <c r="M18051" s="27">
        <v>1.01</v>
      </c>
      <c r="N18051" s="9" t="e">
        <v>#N/A</v>
      </c>
      <c r="O18051" s="9" t="e">
        <v>#N/A</v>
      </c>
      <c r="P18051" s="10" t="e">
        <v>#N/A</v>
      </c>
      <c r="Q18051" s="10" t="e">
        <v>#N/A</v>
      </c>
      <c r="R18051" s="30" t="e">
        <f t="shared" si="329"/>
        <v>#N/A</v>
      </c>
    </row>
    <row r="18052" spans="12:18">
      <c r="L18052" s="29">
        <v>37955</v>
      </c>
      <c r="M18052" s="27">
        <v>1.01</v>
      </c>
      <c r="N18052" s="9" t="e">
        <v>#N/A</v>
      </c>
      <c r="O18052" s="9" t="e">
        <v>#N/A</v>
      </c>
      <c r="P18052" s="10" t="e">
        <v>#N/A</v>
      </c>
      <c r="Q18052" s="10" t="e">
        <v>#N/A</v>
      </c>
      <c r="R18052" s="30" t="e">
        <f t="shared" ref="R18052:R18115" si="330">Q18052*12</f>
        <v>#N/A</v>
      </c>
    </row>
    <row r="18053" spans="12:18">
      <c r="L18053" s="29">
        <v>37956</v>
      </c>
      <c r="M18053" s="27">
        <v>1.03</v>
      </c>
      <c r="N18053" s="9">
        <v>5.28</v>
      </c>
      <c r="O18053" s="9">
        <v>3.47</v>
      </c>
      <c r="P18053" s="10">
        <v>185.5</v>
      </c>
      <c r="Q18053" s="10">
        <v>0.27</v>
      </c>
      <c r="R18053" s="30">
        <f t="shared" si="330"/>
        <v>3.24</v>
      </c>
    </row>
    <row r="18054" spans="12:18">
      <c r="L18054" s="29">
        <v>37957</v>
      </c>
      <c r="M18054" s="27">
        <v>0.97</v>
      </c>
      <c r="N18054" s="9">
        <v>5.25</v>
      </c>
      <c r="O18054" s="9">
        <v>3.46</v>
      </c>
      <c r="P18054" s="10" t="e">
        <v>#N/A</v>
      </c>
      <c r="Q18054" s="10" t="e">
        <v>#N/A</v>
      </c>
      <c r="R18054" s="30" t="e">
        <f t="shared" si="330"/>
        <v>#N/A</v>
      </c>
    </row>
    <row r="18055" spans="12:18">
      <c r="L18055" s="29">
        <v>37958</v>
      </c>
      <c r="M18055" s="27">
        <v>0.98</v>
      </c>
      <c r="N18055" s="9">
        <v>5.28</v>
      </c>
      <c r="O18055" s="9">
        <v>3.49</v>
      </c>
      <c r="P18055" s="10" t="e">
        <v>#N/A</v>
      </c>
      <c r="Q18055" s="10" t="e">
        <v>#N/A</v>
      </c>
      <c r="R18055" s="30" t="e">
        <f t="shared" si="330"/>
        <v>#N/A</v>
      </c>
    </row>
    <row r="18056" spans="12:18">
      <c r="L18056" s="29">
        <v>37959</v>
      </c>
      <c r="M18056" s="27">
        <v>0.99</v>
      </c>
      <c r="N18056" s="9">
        <v>5.27</v>
      </c>
      <c r="O18056" s="9">
        <v>3.47</v>
      </c>
      <c r="P18056" s="10" t="e">
        <v>#N/A</v>
      </c>
      <c r="Q18056" s="10" t="e">
        <v>#N/A</v>
      </c>
      <c r="R18056" s="30" t="e">
        <f t="shared" si="330"/>
        <v>#N/A</v>
      </c>
    </row>
    <row r="18057" spans="12:18">
      <c r="L18057" s="29">
        <v>37960</v>
      </c>
      <c r="M18057" s="27">
        <v>0.98</v>
      </c>
      <c r="N18057" s="9">
        <v>5.2</v>
      </c>
      <c r="O18057" s="9">
        <v>3.33</v>
      </c>
      <c r="P18057" s="10" t="e">
        <v>#N/A</v>
      </c>
      <c r="Q18057" s="10" t="e">
        <v>#N/A</v>
      </c>
      <c r="R18057" s="30" t="e">
        <f t="shared" si="330"/>
        <v>#N/A</v>
      </c>
    </row>
    <row r="18058" spans="12:18">
      <c r="L18058" s="29">
        <v>37961</v>
      </c>
      <c r="M18058" s="27">
        <v>0.98</v>
      </c>
      <c r="N18058" s="9" t="e">
        <v>#N/A</v>
      </c>
      <c r="O18058" s="9" t="e">
        <v>#N/A</v>
      </c>
      <c r="P18058" s="10" t="e">
        <v>#N/A</v>
      </c>
      <c r="Q18058" s="10" t="e">
        <v>#N/A</v>
      </c>
      <c r="R18058" s="30" t="e">
        <f t="shared" si="330"/>
        <v>#N/A</v>
      </c>
    </row>
    <row r="18059" spans="12:18">
      <c r="L18059" s="29">
        <v>37962</v>
      </c>
      <c r="M18059" s="27">
        <v>0.98</v>
      </c>
      <c r="N18059" s="9" t="e">
        <v>#N/A</v>
      </c>
      <c r="O18059" s="9" t="e">
        <v>#N/A</v>
      </c>
      <c r="P18059" s="10" t="e">
        <v>#N/A</v>
      </c>
      <c r="Q18059" s="10" t="e">
        <v>#N/A</v>
      </c>
      <c r="R18059" s="30" t="e">
        <f t="shared" si="330"/>
        <v>#N/A</v>
      </c>
    </row>
    <row r="18060" spans="12:18">
      <c r="L18060" s="29">
        <v>37963</v>
      </c>
      <c r="M18060" s="27">
        <v>0.99</v>
      </c>
      <c r="N18060" s="9">
        <v>5.26</v>
      </c>
      <c r="O18060" s="9">
        <v>3.38</v>
      </c>
      <c r="P18060" s="10" t="e">
        <v>#N/A</v>
      </c>
      <c r="Q18060" s="10" t="e">
        <v>#N/A</v>
      </c>
      <c r="R18060" s="30" t="e">
        <f t="shared" si="330"/>
        <v>#N/A</v>
      </c>
    </row>
    <row r="18061" spans="12:18">
      <c r="L18061" s="29">
        <v>37964</v>
      </c>
      <c r="M18061" s="27">
        <v>0.97</v>
      </c>
      <c r="N18061" s="9">
        <v>5.26</v>
      </c>
      <c r="O18061" s="9">
        <v>3.41</v>
      </c>
      <c r="P18061" s="10" t="e">
        <v>#N/A</v>
      </c>
      <c r="Q18061" s="10" t="e">
        <v>#N/A</v>
      </c>
      <c r="R18061" s="30" t="e">
        <f t="shared" si="330"/>
        <v>#N/A</v>
      </c>
    </row>
    <row r="18062" spans="12:18">
      <c r="L18062" s="29">
        <v>37965</v>
      </c>
      <c r="M18062" s="27">
        <v>0.99</v>
      </c>
      <c r="N18062" s="9">
        <v>5.28</v>
      </c>
      <c r="O18062" s="9">
        <v>3.39</v>
      </c>
      <c r="P18062" s="10" t="e">
        <v>#N/A</v>
      </c>
      <c r="Q18062" s="10" t="e">
        <v>#N/A</v>
      </c>
      <c r="R18062" s="30" t="e">
        <f t="shared" si="330"/>
        <v>#N/A</v>
      </c>
    </row>
    <row r="18063" spans="12:18">
      <c r="L18063" s="29">
        <v>37966</v>
      </c>
      <c r="M18063" s="27">
        <v>0.99</v>
      </c>
      <c r="N18063" s="9">
        <v>5.27</v>
      </c>
      <c r="O18063" s="9">
        <v>3.39</v>
      </c>
      <c r="P18063" s="10" t="e">
        <v>#N/A</v>
      </c>
      <c r="Q18063" s="10" t="e">
        <v>#N/A</v>
      </c>
      <c r="R18063" s="30" t="e">
        <f t="shared" si="330"/>
        <v>#N/A</v>
      </c>
    </row>
    <row r="18064" spans="12:18">
      <c r="L18064" s="29">
        <v>37967</v>
      </c>
      <c r="M18064" s="27">
        <v>0.99</v>
      </c>
      <c r="N18064" s="9">
        <v>5.23</v>
      </c>
      <c r="O18064" s="9">
        <v>3.37</v>
      </c>
      <c r="P18064" s="10" t="e">
        <v>#N/A</v>
      </c>
      <c r="Q18064" s="10" t="e">
        <v>#N/A</v>
      </c>
      <c r="R18064" s="30" t="e">
        <f t="shared" si="330"/>
        <v>#N/A</v>
      </c>
    </row>
    <row r="18065" spans="12:18">
      <c r="L18065" s="29">
        <v>37968</v>
      </c>
      <c r="M18065" s="27">
        <v>0.99</v>
      </c>
      <c r="N18065" s="9" t="e">
        <v>#N/A</v>
      </c>
      <c r="O18065" s="9" t="e">
        <v>#N/A</v>
      </c>
      <c r="P18065" s="10" t="e">
        <v>#N/A</v>
      </c>
      <c r="Q18065" s="10" t="e">
        <v>#N/A</v>
      </c>
      <c r="R18065" s="30" t="e">
        <f t="shared" si="330"/>
        <v>#N/A</v>
      </c>
    </row>
    <row r="18066" spans="12:18">
      <c r="L18066" s="29">
        <v>37969</v>
      </c>
      <c r="M18066" s="27">
        <v>0.99</v>
      </c>
      <c r="N18066" s="9" t="e">
        <v>#N/A</v>
      </c>
      <c r="O18066" s="9" t="e">
        <v>#N/A</v>
      </c>
      <c r="P18066" s="10" t="e">
        <v>#N/A</v>
      </c>
      <c r="Q18066" s="10" t="e">
        <v>#N/A</v>
      </c>
      <c r="R18066" s="30" t="e">
        <f t="shared" si="330"/>
        <v>#N/A</v>
      </c>
    </row>
    <row r="18067" spans="12:18">
      <c r="L18067" s="29">
        <v>37970</v>
      </c>
      <c r="M18067" s="27">
        <v>1.04</v>
      </c>
      <c r="N18067" s="9">
        <v>5.24</v>
      </c>
      <c r="O18067" s="9">
        <v>3.39</v>
      </c>
      <c r="P18067" s="10" t="e">
        <v>#N/A</v>
      </c>
      <c r="Q18067" s="10" t="e">
        <v>#N/A</v>
      </c>
      <c r="R18067" s="30" t="e">
        <f t="shared" si="330"/>
        <v>#N/A</v>
      </c>
    </row>
    <row r="18068" spans="12:18">
      <c r="L18068" s="29">
        <v>37971</v>
      </c>
      <c r="M18068" s="27">
        <v>0.99</v>
      </c>
      <c r="N18068" s="9">
        <v>5.23</v>
      </c>
      <c r="O18068" s="9">
        <v>3.35</v>
      </c>
      <c r="P18068" s="10" t="e">
        <v>#N/A</v>
      </c>
      <c r="Q18068" s="10" t="e">
        <v>#N/A</v>
      </c>
      <c r="R18068" s="30" t="e">
        <f t="shared" si="330"/>
        <v>#N/A</v>
      </c>
    </row>
    <row r="18069" spans="12:18">
      <c r="L18069" s="29">
        <v>37972</v>
      </c>
      <c r="M18069" s="27">
        <v>0.99</v>
      </c>
      <c r="N18069" s="9">
        <v>5.16</v>
      </c>
      <c r="O18069" s="9">
        <v>3.31</v>
      </c>
      <c r="P18069" s="10" t="e">
        <v>#N/A</v>
      </c>
      <c r="Q18069" s="10" t="e">
        <v>#N/A</v>
      </c>
      <c r="R18069" s="30" t="e">
        <f t="shared" si="330"/>
        <v>#N/A</v>
      </c>
    </row>
    <row r="18070" spans="12:18">
      <c r="L18070" s="29">
        <v>37973</v>
      </c>
      <c r="M18070" s="27">
        <v>1.01</v>
      </c>
      <c r="N18070" s="9">
        <v>5.0999999999999996</v>
      </c>
      <c r="O18070" s="9">
        <v>3.29</v>
      </c>
      <c r="P18070" s="10" t="e">
        <v>#N/A</v>
      </c>
      <c r="Q18070" s="10" t="e">
        <v>#N/A</v>
      </c>
      <c r="R18070" s="30" t="e">
        <f t="shared" si="330"/>
        <v>#N/A</v>
      </c>
    </row>
    <row r="18071" spans="12:18">
      <c r="L18071" s="29">
        <v>37974</v>
      </c>
      <c r="M18071" s="27">
        <v>0.98</v>
      </c>
      <c r="N18071" s="9">
        <v>5.1100000000000003</v>
      </c>
      <c r="O18071" s="9">
        <v>3.29</v>
      </c>
      <c r="P18071" s="10" t="e">
        <v>#N/A</v>
      </c>
      <c r="Q18071" s="10" t="e">
        <v>#N/A</v>
      </c>
      <c r="R18071" s="30" t="e">
        <f t="shared" si="330"/>
        <v>#N/A</v>
      </c>
    </row>
    <row r="18072" spans="12:18">
      <c r="L18072" s="29">
        <v>37975</v>
      </c>
      <c r="M18072" s="27">
        <v>0.98</v>
      </c>
      <c r="N18072" s="9" t="e">
        <v>#N/A</v>
      </c>
      <c r="O18072" s="9" t="e">
        <v>#N/A</v>
      </c>
      <c r="P18072" s="10" t="e">
        <v>#N/A</v>
      </c>
      <c r="Q18072" s="10" t="e">
        <v>#N/A</v>
      </c>
      <c r="R18072" s="30" t="e">
        <f t="shared" si="330"/>
        <v>#N/A</v>
      </c>
    </row>
    <row r="18073" spans="12:18">
      <c r="L18073" s="29">
        <v>37976</v>
      </c>
      <c r="M18073" s="27">
        <v>0.98</v>
      </c>
      <c r="N18073" s="9" t="e">
        <v>#N/A</v>
      </c>
      <c r="O18073" s="9" t="e">
        <v>#N/A</v>
      </c>
      <c r="P18073" s="10" t="e">
        <v>#N/A</v>
      </c>
      <c r="Q18073" s="10" t="e">
        <v>#N/A</v>
      </c>
      <c r="R18073" s="30" t="e">
        <f t="shared" si="330"/>
        <v>#N/A</v>
      </c>
    </row>
    <row r="18074" spans="12:18">
      <c r="L18074" s="29">
        <v>37977</v>
      </c>
      <c r="M18074" s="27">
        <v>1.02</v>
      </c>
      <c r="N18074" s="9">
        <v>5.13</v>
      </c>
      <c r="O18074" s="9">
        <v>3.29</v>
      </c>
      <c r="P18074" s="10" t="e">
        <v>#N/A</v>
      </c>
      <c r="Q18074" s="10" t="e">
        <v>#N/A</v>
      </c>
      <c r="R18074" s="30" t="e">
        <f t="shared" si="330"/>
        <v>#N/A</v>
      </c>
    </row>
    <row r="18075" spans="12:18">
      <c r="L18075" s="29">
        <v>37978</v>
      </c>
      <c r="M18075" s="27">
        <v>1</v>
      </c>
      <c r="N18075" s="9">
        <v>5.2</v>
      </c>
      <c r="O18075" s="9">
        <v>3.4</v>
      </c>
      <c r="P18075" s="10" t="e">
        <v>#N/A</v>
      </c>
      <c r="Q18075" s="10" t="e">
        <v>#N/A</v>
      </c>
      <c r="R18075" s="30" t="e">
        <f t="shared" si="330"/>
        <v>#N/A</v>
      </c>
    </row>
    <row r="18076" spans="12:18">
      <c r="L18076" s="29">
        <v>37979</v>
      </c>
      <c r="M18076" s="27">
        <v>0.97</v>
      </c>
      <c r="N18076" s="9">
        <v>5.15</v>
      </c>
      <c r="O18076" s="9">
        <v>3.32</v>
      </c>
      <c r="P18076" s="10" t="e">
        <v>#N/A</v>
      </c>
      <c r="Q18076" s="10" t="e">
        <v>#N/A</v>
      </c>
      <c r="R18076" s="30" t="e">
        <f t="shared" si="330"/>
        <v>#N/A</v>
      </c>
    </row>
    <row r="18077" spans="12:18">
      <c r="L18077" s="29">
        <v>37980</v>
      </c>
      <c r="M18077" s="27">
        <v>0.97</v>
      </c>
      <c r="N18077" s="9" t="e">
        <v>#N/A</v>
      </c>
      <c r="O18077" s="9" t="e">
        <v>#N/A</v>
      </c>
      <c r="P18077" s="10" t="e">
        <v>#N/A</v>
      </c>
      <c r="Q18077" s="10" t="e">
        <v>#N/A</v>
      </c>
      <c r="R18077" s="30" t="e">
        <f t="shared" si="330"/>
        <v>#N/A</v>
      </c>
    </row>
    <row r="18078" spans="12:18">
      <c r="L18078" s="29">
        <v>37981</v>
      </c>
      <c r="M18078" s="27">
        <v>0.97</v>
      </c>
      <c r="N18078" s="9">
        <v>5.15</v>
      </c>
      <c r="O18078" s="9">
        <v>3.32</v>
      </c>
      <c r="P18078" s="10" t="e">
        <v>#N/A</v>
      </c>
      <c r="Q18078" s="10" t="e">
        <v>#N/A</v>
      </c>
      <c r="R18078" s="30" t="e">
        <f t="shared" si="330"/>
        <v>#N/A</v>
      </c>
    </row>
    <row r="18079" spans="12:18">
      <c r="L18079" s="29">
        <v>37982</v>
      </c>
      <c r="M18079" s="27">
        <v>0.97</v>
      </c>
      <c r="N18079" s="9" t="e">
        <v>#N/A</v>
      </c>
      <c r="O18079" s="9" t="e">
        <v>#N/A</v>
      </c>
      <c r="P18079" s="10" t="e">
        <v>#N/A</v>
      </c>
      <c r="Q18079" s="10" t="e">
        <v>#N/A</v>
      </c>
      <c r="R18079" s="30" t="e">
        <f t="shared" si="330"/>
        <v>#N/A</v>
      </c>
    </row>
    <row r="18080" spans="12:18">
      <c r="L18080" s="29">
        <v>37983</v>
      </c>
      <c r="M18080" s="27">
        <v>0.97</v>
      </c>
      <c r="N18080" s="9" t="e">
        <v>#N/A</v>
      </c>
      <c r="O18080" s="9" t="e">
        <v>#N/A</v>
      </c>
      <c r="P18080" s="10" t="e">
        <v>#N/A</v>
      </c>
      <c r="Q18080" s="10" t="e">
        <v>#N/A</v>
      </c>
      <c r="R18080" s="30" t="e">
        <f t="shared" si="330"/>
        <v>#N/A</v>
      </c>
    </row>
    <row r="18081" spans="12:18">
      <c r="L18081" s="29">
        <v>37984</v>
      </c>
      <c r="M18081" s="27">
        <v>0.98</v>
      </c>
      <c r="N18081" s="9">
        <v>5.18</v>
      </c>
      <c r="O18081" s="9">
        <v>3.35</v>
      </c>
      <c r="P18081" s="10" t="e">
        <v>#N/A</v>
      </c>
      <c r="Q18081" s="10" t="e">
        <v>#N/A</v>
      </c>
      <c r="R18081" s="30" t="e">
        <f t="shared" si="330"/>
        <v>#N/A</v>
      </c>
    </row>
    <row r="18082" spans="12:18">
      <c r="L18082" s="29">
        <v>37985</v>
      </c>
      <c r="M18082" s="27">
        <v>0.93</v>
      </c>
      <c r="N18082" s="9">
        <v>5.23</v>
      </c>
      <c r="O18082" s="9">
        <v>3.37</v>
      </c>
      <c r="P18082" s="10" t="e">
        <v>#N/A</v>
      </c>
      <c r="Q18082" s="10" t="e">
        <v>#N/A</v>
      </c>
      <c r="R18082" s="30" t="e">
        <f t="shared" si="330"/>
        <v>#N/A</v>
      </c>
    </row>
    <row r="18083" spans="12:18">
      <c r="L18083" s="29">
        <v>37986</v>
      </c>
      <c r="M18083" s="27">
        <v>0.94</v>
      </c>
      <c r="N18083" s="9">
        <v>5.23</v>
      </c>
      <c r="O18083" s="9">
        <v>3.34</v>
      </c>
      <c r="P18083" s="10" t="e">
        <v>#N/A</v>
      </c>
      <c r="Q18083" s="10" t="e">
        <v>#N/A</v>
      </c>
      <c r="R18083" s="30" t="e">
        <f t="shared" si="330"/>
        <v>#N/A</v>
      </c>
    </row>
    <row r="18084" spans="12:18">
      <c r="L18084" s="29">
        <v>37987</v>
      </c>
      <c r="M18084" s="27">
        <v>0.94</v>
      </c>
      <c r="N18084" s="9" t="e">
        <v>#N/A</v>
      </c>
      <c r="O18084" s="9" t="e">
        <v>#N/A</v>
      </c>
      <c r="P18084" s="10">
        <v>186.3</v>
      </c>
      <c r="Q18084" s="10">
        <v>0.43</v>
      </c>
      <c r="R18084" s="30">
        <f t="shared" si="330"/>
        <v>5.16</v>
      </c>
    </row>
    <row r="18085" spans="12:18">
      <c r="L18085" s="29">
        <v>37988</v>
      </c>
      <c r="M18085" s="27">
        <v>1.01</v>
      </c>
      <c r="N18085" s="9">
        <v>5.3</v>
      </c>
      <c r="O18085" s="9">
        <v>3.47</v>
      </c>
      <c r="P18085" s="10" t="e">
        <v>#N/A</v>
      </c>
      <c r="Q18085" s="10" t="e">
        <v>#N/A</v>
      </c>
      <c r="R18085" s="30" t="e">
        <f t="shared" si="330"/>
        <v>#N/A</v>
      </c>
    </row>
    <row r="18086" spans="12:18">
      <c r="L18086" s="29">
        <v>37989</v>
      </c>
      <c r="M18086" s="27">
        <v>1.01</v>
      </c>
      <c r="N18086" s="9" t="e">
        <v>#N/A</v>
      </c>
      <c r="O18086" s="9" t="e">
        <v>#N/A</v>
      </c>
      <c r="P18086" s="10" t="e">
        <v>#N/A</v>
      </c>
      <c r="Q18086" s="10" t="e">
        <v>#N/A</v>
      </c>
      <c r="R18086" s="30" t="e">
        <f t="shared" si="330"/>
        <v>#N/A</v>
      </c>
    </row>
    <row r="18087" spans="12:18">
      <c r="L18087" s="29">
        <v>37990</v>
      </c>
      <c r="M18087" s="27">
        <v>1.01</v>
      </c>
      <c r="N18087" s="9" t="e">
        <v>#N/A</v>
      </c>
      <c r="O18087" s="9" t="e">
        <v>#N/A</v>
      </c>
      <c r="P18087" s="10" t="e">
        <v>#N/A</v>
      </c>
      <c r="Q18087" s="10" t="e">
        <v>#N/A</v>
      </c>
      <c r="R18087" s="30" t="e">
        <f t="shared" si="330"/>
        <v>#N/A</v>
      </c>
    </row>
    <row r="18088" spans="12:18">
      <c r="L18088" s="29">
        <v>37991</v>
      </c>
      <c r="M18088" s="27">
        <v>0.97</v>
      </c>
      <c r="N18088" s="9">
        <v>5.28</v>
      </c>
      <c r="O18088" s="9">
        <v>3.51</v>
      </c>
      <c r="P18088" s="10" t="e">
        <v>#N/A</v>
      </c>
      <c r="Q18088" s="10" t="e">
        <v>#N/A</v>
      </c>
      <c r="R18088" s="30" t="e">
        <f t="shared" si="330"/>
        <v>#N/A</v>
      </c>
    </row>
    <row r="18089" spans="12:18">
      <c r="L18089" s="29">
        <v>37992</v>
      </c>
      <c r="M18089" s="27">
        <v>0.92</v>
      </c>
      <c r="N18089" s="9">
        <v>5.26</v>
      </c>
      <c r="O18089" s="9">
        <v>3.39</v>
      </c>
      <c r="P18089" s="10" t="e">
        <v>#N/A</v>
      </c>
      <c r="Q18089" s="10" t="e">
        <v>#N/A</v>
      </c>
      <c r="R18089" s="30" t="e">
        <f t="shared" si="330"/>
        <v>#N/A</v>
      </c>
    </row>
    <row r="18090" spans="12:18">
      <c r="L18090" s="29">
        <v>37993</v>
      </c>
      <c r="M18090" s="27">
        <v>0.94</v>
      </c>
      <c r="N18090" s="9">
        <v>5.22</v>
      </c>
      <c r="O18090" s="9">
        <v>3.38</v>
      </c>
      <c r="P18090" s="10" t="e">
        <v>#N/A</v>
      </c>
      <c r="Q18090" s="10" t="e">
        <v>#N/A</v>
      </c>
      <c r="R18090" s="30" t="e">
        <f t="shared" si="330"/>
        <v>#N/A</v>
      </c>
    </row>
    <row r="18091" spans="12:18">
      <c r="L18091" s="29">
        <v>37994</v>
      </c>
      <c r="M18091" s="27">
        <v>0.99</v>
      </c>
      <c r="N18091" s="9">
        <v>5.2</v>
      </c>
      <c r="O18091" s="9">
        <v>3.41</v>
      </c>
      <c r="P18091" s="10" t="e">
        <v>#N/A</v>
      </c>
      <c r="Q18091" s="10" t="e">
        <v>#N/A</v>
      </c>
      <c r="R18091" s="30" t="e">
        <f t="shared" si="330"/>
        <v>#N/A</v>
      </c>
    </row>
    <row r="18092" spans="12:18">
      <c r="L18092" s="29">
        <v>37995</v>
      </c>
      <c r="M18092" s="27">
        <v>0.99</v>
      </c>
      <c r="N18092" s="9">
        <v>5.14</v>
      </c>
      <c r="O18092" s="9">
        <v>3.26</v>
      </c>
      <c r="P18092" s="10" t="e">
        <v>#N/A</v>
      </c>
      <c r="Q18092" s="10" t="e">
        <v>#N/A</v>
      </c>
      <c r="R18092" s="30" t="e">
        <f t="shared" si="330"/>
        <v>#N/A</v>
      </c>
    </row>
    <row r="18093" spans="12:18">
      <c r="L18093" s="29">
        <v>37996</v>
      </c>
      <c r="M18093" s="27">
        <v>0.99</v>
      </c>
      <c r="N18093" s="9" t="e">
        <v>#N/A</v>
      </c>
      <c r="O18093" s="9" t="e">
        <v>#N/A</v>
      </c>
      <c r="P18093" s="10" t="e">
        <v>#N/A</v>
      </c>
      <c r="Q18093" s="10" t="e">
        <v>#N/A</v>
      </c>
      <c r="R18093" s="30" t="e">
        <f t="shared" si="330"/>
        <v>#N/A</v>
      </c>
    </row>
    <row r="18094" spans="12:18">
      <c r="L18094" s="29">
        <v>37997</v>
      </c>
      <c r="M18094" s="27">
        <v>0.99</v>
      </c>
      <c r="N18094" s="9" t="e">
        <v>#N/A</v>
      </c>
      <c r="O18094" s="9" t="e">
        <v>#N/A</v>
      </c>
      <c r="P18094" s="10" t="e">
        <v>#N/A</v>
      </c>
      <c r="Q18094" s="10" t="e">
        <v>#N/A</v>
      </c>
      <c r="R18094" s="30" t="e">
        <f t="shared" si="330"/>
        <v>#N/A</v>
      </c>
    </row>
    <row r="18095" spans="12:18">
      <c r="L18095" s="29">
        <v>37998</v>
      </c>
      <c r="M18095" s="27">
        <v>1</v>
      </c>
      <c r="N18095" s="9">
        <v>5.12</v>
      </c>
      <c r="O18095" s="9">
        <v>3.23</v>
      </c>
      <c r="P18095" s="10" t="e">
        <v>#N/A</v>
      </c>
      <c r="Q18095" s="10" t="e">
        <v>#N/A</v>
      </c>
      <c r="R18095" s="30" t="e">
        <f t="shared" si="330"/>
        <v>#N/A</v>
      </c>
    </row>
    <row r="18096" spans="12:18">
      <c r="L18096" s="29">
        <v>37999</v>
      </c>
      <c r="M18096" s="27">
        <v>0.99</v>
      </c>
      <c r="N18096" s="9">
        <v>5.1100000000000003</v>
      </c>
      <c r="O18096" s="9">
        <v>3.18</v>
      </c>
      <c r="P18096" s="10" t="e">
        <v>#N/A</v>
      </c>
      <c r="Q18096" s="10" t="e">
        <v>#N/A</v>
      </c>
      <c r="R18096" s="30" t="e">
        <f t="shared" si="330"/>
        <v>#N/A</v>
      </c>
    </row>
    <row r="18097" spans="12:18">
      <c r="L18097" s="29">
        <v>38000</v>
      </c>
      <c r="M18097" s="27">
        <v>1.01</v>
      </c>
      <c r="N18097" s="9">
        <v>5.0599999999999996</v>
      </c>
      <c r="O18097" s="9">
        <v>3.15</v>
      </c>
      <c r="P18097" s="10" t="e">
        <v>#N/A</v>
      </c>
      <c r="Q18097" s="10" t="e">
        <v>#N/A</v>
      </c>
      <c r="R18097" s="30" t="e">
        <f t="shared" si="330"/>
        <v>#N/A</v>
      </c>
    </row>
    <row r="18098" spans="12:18">
      <c r="L18098" s="29">
        <v>38001</v>
      </c>
      <c r="M18098" s="27">
        <v>1.04</v>
      </c>
      <c r="N18098" s="9">
        <v>5.03</v>
      </c>
      <c r="O18098" s="9">
        <v>3.13</v>
      </c>
      <c r="P18098" s="10" t="e">
        <v>#N/A</v>
      </c>
      <c r="Q18098" s="10" t="e">
        <v>#N/A</v>
      </c>
      <c r="R18098" s="30" t="e">
        <f t="shared" si="330"/>
        <v>#N/A</v>
      </c>
    </row>
    <row r="18099" spans="12:18">
      <c r="L18099" s="29">
        <v>38002</v>
      </c>
      <c r="M18099" s="27">
        <v>0.98</v>
      </c>
      <c r="N18099" s="9">
        <v>5.04</v>
      </c>
      <c r="O18099" s="9">
        <v>3.17</v>
      </c>
      <c r="P18099" s="10" t="e">
        <v>#N/A</v>
      </c>
      <c r="Q18099" s="10" t="e">
        <v>#N/A</v>
      </c>
      <c r="R18099" s="30" t="e">
        <f t="shared" si="330"/>
        <v>#N/A</v>
      </c>
    </row>
    <row r="18100" spans="12:18">
      <c r="L18100" s="29">
        <v>38003</v>
      </c>
      <c r="M18100" s="27">
        <v>0.98</v>
      </c>
      <c r="N18100" s="9" t="e">
        <v>#N/A</v>
      </c>
      <c r="O18100" s="9" t="e">
        <v>#N/A</v>
      </c>
      <c r="P18100" s="10" t="e">
        <v>#N/A</v>
      </c>
      <c r="Q18100" s="10" t="e">
        <v>#N/A</v>
      </c>
      <c r="R18100" s="30" t="e">
        <f t="shared" si="330"/>
        <v>#N/A</v>
      </c>
    </row>
    <row r="18101" spans="12:18">
      <c r="L18101" s="29">
        <v>38004</v>
      </c>
      <c r="M18101" s="27">
        <v>0.98</v>
      </c>
      <c r="N18101" s="9" t="e">
        <v>#N/A</v>
      </c>
      <c r="O18101" s="9" t="e">
        <v>#N/A</v>
      </c>
      <c r="P18101" s="10" t="e">
        <v>#N/A</v>
      </c>
      <c r="Q18101" s="10" t="e">
        <v>#N/A</v>
      </c>
      <c r="R18101" s="30" t="e">
        <f t="shared" si="330"/>
        <v>#N/A</v>
      </c>
    </row>
    <row r="18102" spans="12:18">
      <c r="L18102" s="29">
        <v>38005</v>
      </c>
      <c r="M18102" s="27">
        <v>0.98</v>
      </c>
      <c r="N18102" s="9" t="e">
        <v>#N/A</v>
      </c>
      <c r="O18102" s="9" t="e">
        <v>#N/A</v>
      </c>
      <c r="P18102" s="10" t="e">
        <v>#N/A</v>
      </c>
      <c r="Q18102" s="10" t="e">
        <v>#N/A</v>
      </c>
      <c r="R18102" s="30" t="e">
        <f t="shared" si="330"/>
        <v>#N/A</v>
      </c>
    </row>
    <row r="18103" spans="12:18">
      <c r="L18103" s="29">
        <v>38006</v>
      </c>
      <c r="M18103" s="27">
        <v>1.02</v>
      </c>
      <c r="N18103" s="9">
        <v>5.09</v>
      </c>
      <c r="O18103" s="9">
        <v>3.2</v>
      </c>
      <c r="P18103" s="10" t="e">
        <v>#N/A</v>
      </c>
      <c r="Q18103" s="10" t="e">
        <v>#N/A</v>
      </c>
      <c r="R18103" s="30" t="e">
        <f t="shared" si="330"/>
        <v>#N/A</v>
      </c>
    </row>
    <row r="18104" spans="12:18">
      <c r="L18104" s="29">
        <v>38007</v>
      </c>
      <c r="M18104" s="27">
        <v>1</v>
      </c>
      <c r="N18104" s="9">
        <v>5.0599999999999996</v>
      </c>
      <c r="O18104" s="9">
        <v>3.18</v>
      </c>
      <c r="P18104" s="10" t="e">
        <v>#N/A</v>
      </c>
      <c r="Q18104" s="10" t="e">
        <v>#N/A</v>
      </c>
      <c r="R18104" s="30" t="e">
        <f t="shared" si="330"/>
        <v>#N/A</v>
      </c>
    </row>
    <row r="18105" spans="12:18">
      <c r="L18105" s="29">
        <v>38008</v>
      </c>
      <c r="M18105" s="27">
        <v>1.02</v>
      </c>
      <c r="N18105" s="9">
        <v>5.0199999999999996</v>
      </c>
      <c r="O18105" s="9">
        <v>3.13</v>
      </c>
      <c r="P18105" s="10" t="e">
        <v>#N/A</v>
      </c>
      <c r="Q18105" s="10" t="e">
        <v>#N/A</v>
      </c>
      <c r="R18105" s="30" t="e">
        <f t="shared" si="330"/>
        <v>#N/A</v>
      </c>
    </row>
    <row r="18106" spans="12:18">
      <c r="L18106" s="29">
        <v>38009</v>
      </c>
      <c r="M18106" s="27">
        <v>1</v>
      </c>
      <c r="N18106" s="9">
        <v>5.08</v>
      </c>
      <c r="O18106" s="9">
        <v>3.21</v>
      </c>
      <c r="P18106" s="10" t="e">
        <v>#N/A</v>
      </c>
      <c r="Q18106" s="10" t="e">
        <v>#N/A</v>
      </c>
      <c r="R18106" s="30" t="e">
        <f t="shared" si="330"/>
        <v>#N/A</v>
      </c>
    </row>
    <row r="18107" spans="12:18">
      <c r="L18107" s="29">
        <v>38010</v>
      </c>
      <c r="M18107" s="27">
        <v>1</v>
      </c>
      <c r="N18107" s="9" t="e">
        <v>#N/A</v>
      </c>
      <c r="O18107" s="9" t="e">
        <v>#N/A</v>
      </c>
      <c r="P18107" s="10" t="e">
        <v>#N/A</v>
      </c>
      <c r="Q18107" s="10" t="e">
        <v>#N/A</v>
      </c>
      <c r="R18107" s="30" t="e">
        <f t="shared" si="330"/>
        <v>#N/A</v>
      </c>
    </row>
    <row r="18108" spans="12:18">
      <c r="L18108" s="29">
        <v>38011</v>
      </c>
      <c r="M18108" s="27">
        <v>1</v>
      </c>
      <c r="N18108" s="9" t="e">
        <v>#N/A</v>
      </c>
      <c r="O18108" s="9" t="e">
        <v>#N/A</v>
      </c>
      <c r="P18108" s="10" t="e">
        <v>#N/A</v>
      </c>
      <c r="Q18108" s="10" t="e">
        <v>#N/A</v>
      </c>
      <c r="R18108" s="30" t="e">
        <f t="shared" si="330"/>
        <v>#N/A</v>
      </c>
    </row>
    <row r="18109" spans="12:18">
      <c r="L18109" s="29">
        <v>38012</v>
      </c>
      <c r="M18109" s="27">
        <v>1.08</v>
      </c>
      <c r="N18109" s="9">
        <v>5.14</v>
      </c>
      <c r="O18109" s="9">
        <v>3.27</v>
      </c>
      <c r="P18109" s="10" t="e">
        <v>#N/A</v>
      </c>
      <c r="Q18109" s="10" t="e">
        <v>#N/A</v>
      </c>
      <c r="R18109" s="30" t="e">
        <f t="shared" si="330"/>
        <v>#N/A</v>
      </c>
    </row>
    <row r="18110" spans="12:18">
      <c r="L18110" s="29">
        <v>38013</v>
      </c>
      <c r="M18110" s="27">
        <v>1.02</v>
      </c>
      <c r="N18110" s="9">
        <v>5.09</v>
      </c>
      <c r="O18110" s="9">
        <v>3.22</v>
      </c>
      <c r="P18110" s="10" t="e">
        <v>#N/A</v>
      </c>
      <c r="Q18110" s="10" t="e">
        <v>#N/A</v>
      </c>
      <c r="R18110" s="30" t="e">
        <f t="shared" si="330"/>
        <v>#N/A</v>
      </c>
    </row>
    <row r="18111" spans="12:18">
      <c r="L18111" s="29">
        <v>38014</v>
      </c>
      <c r="M18111" s="27">
        <v>0.99</v>
      </c>
      <c r="N18111" s="9">
        <v>5.14</v>
      </c>
      <c r="O18111" s="9">
        <v>3.3</v>
      </c>
      <c r="P18111" s="10" t="e">
        <v>#N/A</v>
      </c>
      <c r="Q18111" s="10" t="e">
        <v>#N/A</v>
      </c>
      <c r="R18111" s="30" t="e">
        <f t="shared" si="330"/>
        <v>#N/A</v>
      </c>
    </row>
    <row r="18112" spans="12:18">
      <c r="L18112" s="29">
        <v>38015</v>
      </c>
      <c r="M18112" s="27">
        <v>1</v>
      </c>
      <c r="N18112" s="9">
        <v>5.13</v>
      </c>
      <c r="O18112" s="9">
        <v>3.3</v>
      </c>
      <c r="P18112" s="10" t="e">
        <v>#N/A</v>
      </c>
      <c r="Q18112" s="10" t="e">
        <v>#N/A</v>
      </c>
      <c r="R18112" s="30" t="e">
        <f t="shared" si="330"/>
        <v>#N/A</v>
      </c>
    </row>
    <row r="18113" spans="12:18">
      <c r="L18113" s="29">
        <v>38016</v>
      </c>
      <c r="M18113" s="27">
        <v>1.03</v>
      </c>
      <c r="N18113" s="9">
        <v>5.1100000000000003</v>
      </c>
      <c r="O18113" s="9">
        <v>3.26</v>
      </c>
      <c r="P18113" s="10" t="e">
        <v>#N/A</v>
      </c>
      <c r="Q18113" s="10" t="e">
        <v>#N/A</v>
      </c>
      <c r="R18113" s="30" t="e">
        <f t="shared" si="330"/>
        <v>#N/A</v>
      </c>
    </row>
    <row r="18114" spans="12:18">
      <c r="L18114" s="29">
        <v>38017</v>
      </c>
      <c r="M18114" s="27">
        <v>1.03</v>
      </c>
      <c r="N18114" s="9" t="e">
        <v>#N/A</v>
      </c>
      <c r="O18114" s="9" t="e">
        <v>#N/A</v>
      </c>
      <c r="P18114" s="10" t="e">
        <v>#N/A</v>
      </c>
      <c r="Q18114" s="10" t="e">
        <v>#N/A</v>
      </c>
      <c r="R18114" s="30" t="e">
        <f t="shared" si="330"/>
        <v>#N/A</v>
      </c>
    </row>
    <row r="18115" spans="12:18">
      <c r="L18115" s="29">
        <v>38018</v>
      </c>
      <c r="M18115" s="27">
        <v>1.03</v>
      </c>
      <c r="N18115" s="9" t="e">
        <v>#N/A</v>
      </c>
      <c r="O18115" s="9" t="e">
        <v>#N/A</v>
      </c>
      <c r="P18115" s="10">
        <v>186.7</v>
      </c>
      <c r="Q18115" s="10">
        <v>0.21</v>
      </c>
      <c r="R18115" s="30">
        <f t="shared" si="330"/>
        <v>2.52</v>
      </c>
    </row>
    <row r="18116" spans="12:18">
      <c r="L18116" s="29">
        <v>38019</v>
      </c>
      <c r="M18116" s="27">
        <v>1.01</v>
      </c>
      <c r="N18116" s="9">
        <v>5.13</v>
      </c>
      <c r="O18116" s="9">
        <v>3.25</v>
      </c>
      <c r="P18116" s="10" t="e">
        <v>#N/A</v>
      </c>
      <c r="Q18116" s="10" t="e">
        <v>#N/A</v>
      </c>
      <c r="R18116" s="30" t="e">
        <f t="shared" ref="R18116:R18179" si="331">Q18116*12</f>
        <v>#N/A</v>
      </c>
    </row>
    <row r="18117" spans="12:18">
      <c r="L18117" s="29">
        <v>38020</v>
      </c>
      <c r="M18117" s="27">
        <v>0.97</v>
      </c>
      <c r="N18117" s="9">
        <v>5.1100000000000003</v>
      </c>
      <c r="O18117" s="9">
        <v>3.21</v>
      </c>
      <c r="P18117" s="10" t="e">
        <v>#N/A</v>
      </c>
      <c r="Q18117" s="10" t="e">
        <v>#N/A</v>
      </c>
      <c r="R18117" s="30" t="e">
        <f t="shared" si="331"/>
        <v>#N/A</v>
      </c>
    </row>
    <row r="18118" spans="12:18">
      <c r="L18118" s="29">
        <v>38021</v>
      </c>
      <c r="M18118" s="27">
        <v>1</v>
      </c>
      <c r="N18118" s="9">
        <v>5.1100000000000003</v>
      </c>
      <c r="O18118" s="9">
        <v>3.23</v>
      </c>
      <c r="P18118" s="10" t="e">
        <v>#N/A</v>
      </c>
      <c r="Q18118" s="10" t="e">
        <v>#N/A</v>
      </c>
      <c r="R18118" s="30" t="e">
        <f t="shared" si="331"/>
        <v>#N/A</v>
      </c>
    </row>
    <row r="18119" spans="12:18">
      <c r="L18119" s="29">
        <v>38022</v>
      </c>
      <c r="M18119" s="27">
        <v>1.01</v>
      </c>
      <c r="N18119" s="9">
        <v>5.13</v>
      </c>
      <c r="O18119" s="9">
        <v>3.28</v>
      </c>
      <c r="P18119" s="10" t="e">
        <v>#N/A</v>
      </c>
      <c r="Q18119" s="10" t="e">
        <v>#N/A</v>
      </c>
      <c r="R18119" s="30" t="e">
        <f t="shared" si="331"/>
        <v>#N/A</v>
      </c>
    </row>
    <row r="18120" spans="12:18">
      <c r="L18120" s="29">
        <v>38023</v>
      </c>
      <c r="M18120" s="27">
        <v>0.99</v>
      </c>
      <c r="N18120" s="9">
        <v>5.08</v>
      </c>
      <c r="O18120" s="9">
        <v>3.21</v>
      </c>
      <c r="P18120" s="10" t="e">
        <v>#N/A</v>
      </c>
      <c r="Q18120" s="10" t="e">
        <v>#N/A</v>
      </c>
      <c r="R18120" s="30" t="e">
        <f t="shared" si="331"/>
        <v>#N/A</v>
      </c>
    </row>
    <row r="18121" spans="12:18">
      <c r="L18121" s="29">
        <v>38024</v>
      </c>
      <c r="M18121" s="27">
        <v>0.99</v>
      </c>
      <c r="N18121" s="9" t="e">
        <v>#N/A</v>
      </c>
      <c r="O18121" s="9" t="e">
        <v>#N/A</v>
      </c>
      <c r="P18121" s="10" t="e">
        <v>#N/A</v>
      </c>
      <c r="Q18121" s="10" t="e">
        <v>#N/A</v>
      </c>
      <c r="R18121" s="30" t="e">
        <f t="shared" si="331"/>
        <v>#N/A</v>
      </c>
    </row>
    <row r="18122" spans="12:18">
      <c r="L18122" s="29">
        <v>38025</v>
      </c>
      <c r="M18122" s="27">
        <v>0.99</v>
      </c>
      <c r="N18122" s="9" t="e">
        <v>#N/A</v>
      </c>
      <c r="O18122" s="9" t="e">
        <v>#N/A</v>
      </c>
      <c r="P18122" s="10" t="e">
        <v>#N/A</v>
      </c>
      <c r="Q18122" s="10" t="e">
        <v>#N/A</v>
      </c>
      <c r="R18122" s="30" t="e">
        <f t="shared" si="331"/>
        <v>#N/A</v>
      </c>
    </row>
    <row r="18123" spans="12:18">
      <c r="L18123" s="29">
        <v>38026</v>
      </c>
      <c r="M18123" s="27">
        <v>1.01</v>
      </c>
      <c r="N18123" s="9">
        <v>5.0599999999999996</v>
      </c>
      <c r="O18123" s="9">
        <v>3.16</v>
      </c>
      <c r="P18123" s="10" t="e">
        <v>#N/A</v>
      </c>
      <c r="Q18123" s="10" t="e">
        <v>#N/A</v>
      </c>
      <c r="R18123" s="30" t="e">
        <f t="shared" si="331"/>
        <v>#N/A</v>
      </c>
    </row>
    <row r="18124" spans="12:18">
      <c r="L18124" s="29">
        <v>38027</v>
      </c>
      <c r="M18124" s="27">
        <v>1</v>
      </c>
      <c r="N18124" s="9">
        <v>5.08</v>
      </c>
      <c r="O18124" s="9">
        <v>3.2</v>
      </c>
      <c r="P18124" s="10" t="e">
        <v>#N/A</v>
      </c>
      <c r="Q18124" s="10" t="e">
        <v>#N/A</v>
      </c>
      <c r="R18124" s="30" t="e">
        <f t="shared" si="331"/>
        <v>#N/A</v>
      </c>
    </row>
    <row r="18125" spans="12:18">
      <c r="L18125" s="29">
        <v>38028</v>
      </c>
      <c r="M18125" s="27">
        <v>1</v>
      </c>
      <c r="N18125" s="9">
        <v>5.0599999999999996</v>
      </c>
      <c r="O18125" s="9">
        <v>3.14</v>
      </c>
      <c r="P18125" s="10" t="e">
        <v>#N/A</v>
      </c>
      <c r="Q18125" s="10" t="e">
        <v>#N/A</v>
      </c>
      <c r="R18125" s="30" t="e">
        <f t="shared" si="331"/>
        <v>#N/A</v>
      </c>
    </row>
    <row r="18126" spans="12:18">
      <c r="L18126" s="29">
        <v>38029</v>
      </c>
      <c r="M18126" s="27">
        <v>1.02</v>
      </c>
      <c r="N18126" s="9">
        <v>5.0999999999999996</v>
      </c>
      <c r="O18126" s="9">
        <v>3.19</v>
      </c>
      <c r="P18126" s="10" t="e">
        <v>#N/A</v>
      </c>
      <c r="Q18126" s="10" t="e">
        <v>#N/A</v>
      </c>
      <c r="R18126" s="30" t="e">
        <f t="shared" si="331"/>
        <v>#N/A</v>
      </c>
    </row>
    <row r="18127" spans="12:18">
      <c r="L18127" s="29">
        <v>38030</v>
      </c>
      <c r="M18127" s="27">
        <v>1.01</v>
      </c>
      <c r="N18127" s="9">
        <v>5.08</v>
      </c>
      <c r="O18127" s="9">
        <v>3.15</v>
      </c>
      <c r="P18127" s="10" t="e">
        <v>#N/A</v>
      </c>
      <c r="Q18127" s="10" t="e">
        <v>#N/A</v>
      </c>
      <c r="R18127" s="30" t="e">
        <f t="shared" si="331"/>
        <v>#N/A</v>
      </c>
    </row>
    <row r="18128" spans="12:18">
      <c r="L18128" s="29">
        <v>38031</v>
      </c>
      <c r="M18128" s="27">
        <v>1.01</v>
      </c>
      <c r="N18128" s="9" t="e">
        <v>#N/A</v>
      </c>
      <c r="O18128" s="9" t="e">
        <v>#N/A</v>
      </c>
      <c r="P18128" s="10" t="e">
        <v>#N/A</v>
      </c>
      <c r="Q18128" s="10" t="e">
        <v>#N/A</v>
      </c>
      <c r="R18128" s="30" t="e">
        <f t="shared" si="331"/>
        <v>#N/A</v>
      </c>
    </row>
    <row r="18129" spans="12:18">
      <c r="L18129" s="29">
        <v>38032</v>
      </c>
      <c r="M18129" s="27">
        <v>1.01</v>
      </c>
      <c r="N18129" s="9" t="e">
        <v>#N/A</v>
      </c>
      <c r="O18129" s="9" t="e">
        <v>#N/A</v>
      </c>
      <c r="P18129" s="10" t="e">
        <v>#N/A</v>
      </c>
      <c r="Q18129" s="10" t="e">
        <v>#N/A</v>
      </c>
      <c r="R18129" s="30" t="e">
        <f t="shared" si="331"/>
        <v>#N/A</v>
      </c>
    </row>
    <row r="18130" spans="12:18">
      <c r="L18130" s="29">
        <v>38033</v>
      </c>
      <c r="M18130" s="27">
        <v>1.01</v>
      </c>
      <c r="N18130" s="9" t="e">
        <v>#N/A</v>
      </c>
      <c r="O18130" s="9" t="e">
        <v>#N/A</v>
      </c>
      <c r="P18130" s="10" t="e">
        <v>#N/A</v>
      </c>
      <c r="Q18130" s="10" t="e">
        <v>#N/A</v>
      </c>
      <c r="R18130" s="30" t="e">
        <f t="shared" si="331"/>
        <v>#N/A</v>
      </c>
    </row>
    <row r="18131" spans="12:18">
      <c r="L18131" s="29">
        <v>38034</v>
      </c>
      <c r="M18131" s="27">
        <v>1.02</v>
      </c>
      <c r="N18131" s="9">
        <v>5.07</v>
      </c>
      <c r="O18131" s="9">
        <v>3.12</v>
      </c>
      <c r="P18131" s="10" t="e">
        <v>#N/A</v>
      </c>
      <c r="Q18131" s="10" t="e">
        <v>#N/A</v>
      </c>
      <c r="R18131" s="30" t="e">
        <f t="shared" si="331"/>
        <v>#N/A</v>
      </c>
    </row>
    <row r="18132" spans="12:18">
      <c r="L18132" s="29">
        <v>38035</v>
      </c>
      <c r="M18132" s="27">
        <v>1</v>
      </c>
      <c r="N18132" s="9">
        <v>5.07</v>
      </c>
      <c r="O18132" s="9">
        <v>3.13</v>
      </c>
      <c r="P18132" s="10" t="e">
        <v>#N/A</v>
      </c>
      <c r="Q18132" s="10" t="e">
        <v>#N/A</v>
      </c>
      <c r="R18132" s="30" t="e">
        <f t="shared" si="331"/>
        <v>#N/A</v>
      </c>
    </row>
    <row r="18133" spans="12:18">
      <c r="L18133" s="29">
        <v>38036</v>
      </c>
      <c r="M18133" s="27">
        <v>1</v>
      </c>
      <c r="N18133" s="9">
        <v>5.04</v>
      </c>
      <c r="O18133" s="9">
        <v>3.13</v>
      </c>
      <c r="P18133" s="10" t="e">
        <v>#N/A</v>
      </c>
      <c r="Q18133" s="10" t="e">
        <v>#N/A</v>
      </c>
      <c r="R18133" s="30" t="e">
        <f t="shared" si="331"/>
        <v>#N/A</v>
      </c>
    </row>
    <row r="18134" spans="12:18">
      <c r="L18134" s="29">
        <v>38037</v>
      </c>
      <c r="M18134" s="27">
        <v>0.99</v>
      </c>
      <c r="N18134" s="9">
        <v>5.09</v>
      </c>
      <c r="O18134" s="9">
        <v>3.18</v>
      </c>
      <c r="P18134" s="10" t="e">
        <v>#N/A</v>
      </c>
      <c r="Q18134" s="10" t="e">
        <v>#N/A</v>
      </c>
      <c r="R18134" s="30" t="e">
        <f t="shared" si="331"/>
        <v>#N/A</v>
      </c>
    </row>
    <row r="18135" spans="12:18">
      <c r="L18135" s="29">
        <v>38038</v>
      </c>
      <c r="M18135" s="27">
        <v>0.99</v>
      </c>
      <c r="N18135" s="9" t="e">
        <v>#N/A</v>
      </c>
      <c r="O18135" s="9" t="e">
        <v>#N/A</v>
      </c>
      <c r="P18135" s="10" t="e">
        <v>#N/A</v>
      </c>
      <c r="Q18135" s="10" t="e">
        <v>#N/A</v>
      </c>
      <c r="R18135" s="30" t="e">
        <f t="shared" si="331"/>
        <v>#N/A</v>
      </c>
    </row>
    <row r="18136" spans="12:18">
      <c r="L18136" s="29">
        <v>38039</v>
      </c>
      <c r="M18136" s="27">
        <v>0.99</v>
      </c>
      <c r="N18136" s="9" t="e">
        <v>#N/A</v>
      </c>
      <c r="O18136" s="9" t="e">
        <v>#N/A</v>
      </c>
      <c r="P18136" s="10" t="e">
        <v>#N/A</v>
      </c>
      <c r="Q18136" s="10" t="e">
        <v>#N/A</v>
      </c>
      <c r="R18136" s="30" t="e">
        <f t="shared" si="331"/>
        <v>#N/A</v>
      </c>
    </row>
    <row r="18137" spans="12:18">
      <c r="L18137" s="29">
        <v>38040</v>
      </c>
      <c r="M18137" s="27">
        <v>1</v>
      </c>
      <c r="N18137" s="9">
        <v>5.1100000000000003</v>
      </c>
      <c r="O18137" s="9">
        <v>3.1</v>
      </c>
      <c r="P18137" s="10" t="e">
        <v>#N/A</v>
      </c>
      <c r="Q18137" s="10" t="e">
        <v>#N/A</v>
      </c>
      <c r="R18137" s="30" t="e">
        <f t="shared" si="331"/>
        <v>#N/A</v>
      </c>
    </row>
    <row r="18138" spans="12:18">
      <c r="L18138" s="29">
        <v>38041</v>
      </c>
      <c r="M18138" s="27">
        <v>0.99</v>
      </c>
      <c r="N18138" s="9">
        <v>5.0599999999999996</v>
      </c>
      <c r="O18138" s="9">
        <v>3.09</v>
      </c>
      <c r="P18138" s="10" t="e">
        <v>#N/A</v>
      </c>
      <c r="Q18138" s="10" t="e">
        <v>#N/A</v>
      </c>
      <c r="R18138" s="30" t="e">
        <f t="shared" si="331"/>
        <v>#N/A</v>
      </c>
    </row>
    <row r="18139" spans="12:18">
      <c r="L18139" s="29">
        <v>38042</v>
      </c>
      <c r="M18139" s="27">
        <v>1.02</v>
      </c>
      <c r="N18139" s="9">
        <v>5.0199999999999996</v>
      </c>
      <c r="O18139" s="9">
        <v>3.08</v>
      </c>
      <c r="P18139" s="10" t="e">
        <v>#N/A</v>
      </c>
      <c r="Q18139" s="10" t="e">
        <v>#N/A</v>
      </c>
      <c r="R18139" s="30" t="e">
        <f t="shared" si="331"/>
        <v>#N/A</v>
      </c>
    </row>
    <row r="18140" spans="12:18">
      <c r="L18140" s="29">
        <v>38043</v>
      </c>
      <c r="M18140" s="27">
        <v>1.03</v>
      </c>
      <c r="N18140" s="9">
        <v>5.05</v>
      </c>
      <c r="O18140" s="9">
        <v>3.11</v>
      </c>
      <c r="P18140" s="10" t="e">
        <v>#N/A</v>
      </c>
      <c r="Q18140" s="10" t="e">
        <v>#N/A</v>
      </c>
      <c r="R18140" s="30" t="e">
        <f t="shared" si="331"/>
        <v>#N/A</v>
      </c>
    </row>
    <row r="18141" spans="12:18">
      <c r="L18141" s="29">
        <v>38044</v>
      </c>
      <c r="M18141" s="27">
        <v>1.04</v>
      </c>
      <c r="N18141" s="9">
        <v>5.01</v>
      </c>
      <c r="O18141" s="9">
        <v>3.05</v>
      </c>
      <c r="P18141" s="10" t="e">
        <v>#N/A</v>
      </c>
      <c r="Q18141" s="10" t="e">
        <v>#N/A</v>
      </c>
      <c r="R18141" s="30" t="e">
        <f t="shared" si="331"/>
        <v>#N/A</v>
      </c>
    </row>
    <row r="18142" spans="12:18">
      <c r="L18142" s="29">
        <v>38045</v>
      </c>
      <c r="M18142" s="27">
        <v>1.04</v>
      </c>
      <c r="N18142" s="9" t="e">
        <v>#N/A</v>
      </c>
      <c r="O18142" s="9" t="e">
        <v>#N/A</v>
      </c>
      <c r="P18142" s="10" t="e">
        <v>#N/A</v>
      </c>
      <c r="Q18142" s="10" t="e">
        <v>#N/A</v>
      </c>
      <c r="R18142" s="30" t="e">
        <f t="shared" si="331"/>
        <v>#N/A</v>
      </c>
    </row>
    <row r="18143" spans="12:18">
      <c r="L18143" s="29">
        <v>38046</v>
      </c>
      <c r="M18143" s="27">
        <v>1.04</v>
      </c>
      <c r="N18143" s="9" t="e">
        <v>#N/A</v>
      </c>
      <c r="O18143" s="9" t="e">
        <v>#N/A</v>
      </c>
      <c r="P18143" s="10" t="e">
        <v>#N/A</v>
      </c>
      <c r="Q18143" s="10" t="e">
        <v>#N/A</v>
      </c>
      <c r="R18143" s="30" t="e">
        <f t="shared" si="331"/>
        <v>#N/A</v>
      </c>
    </row>
    <row r="18144" spans="12:18">
      <c r="L18144" s="29">
        <v>38047</v>
      </c>
      <c r="M18144" s="27">
        <v>1.04</v>
      </c>
      <c r="N18144" s="9">
        <v>4.99</v>
      </c>
      <c r="O18144" s="9">
        <v>3.05</v>
      </c>
      <c r="P18144" s="10">
        <v>187.1</v>
      </c>
      <c r="Q18144" s="10">
        <v>0.21</v>
      </c>
      <c r="R18144" s="30">
        <f t="shared" si="331"/>
        <v>2.52</v>
      </c>
    </row>
    <row r="18145" spans="12:18">
      <c r="L18145" s="29">
        <v>38048</v>
      </c>
      <c r="M18145" s="27">
        <v>1</v>
      </c>
      <c r="N18145" s="9">
        <v>5.0599999999999996</v>
      </c>
      <c r="O18145" s="9">
        <v>3.1</v>
      </c>
      <c r="P18145" s="10" t="e">
        <v>#N/A</v>
      </c>
      <c r="Q18145" s="10" t="e">
        <v>#N/A</v>
      </c>
      <c r="R18145" s="30" t="e">
        <f t="shared" si="331"/>
        <v>#N/A</v>
      </c>
    </row>
    <row r="18146" spans="12:18">
      <c r="L18146" s="29">
        <v>38049</v>
      </c>
      <c r="M18146" s="27">
        <v>1</v>
      </c>
      <c r="N18146" s="9">
        <v>5.0199999999999996</v>
      </c>
      <c r="O18146" s="9">
        <v>3.12</v>
      </c>
      <c r="P18146" s="10" t="e">
        <v>#N/A</v>
      </c>
      <c r="Q18146" s="10" t="e">
        <v>#N/A</v>
      </c>
      <c r="R18146" s="30" t="e">
        <f t="shared" si="331"/>
        <v>#N/A</v>
      </c>
    </row>
    <row r="18147" spans="12:18">
      <c r="L18147" s="29">
        <v>38050</v>
      </c>
      <c r="M18147" s="27">
        <v>0.99</v>
      </c>
      <c r="N18147" s="9">
        <v>4.99</v>
      </c>
      <c r="O18147" s="9">
        <v>3.1</v>
      </c>
      <c r="P18147" s="10" t="e">
        <v>#N/A</v>
      </c>
      <c r="Q18147" s="10" t="e">
        <v>#N/A</v>
      </c>
      <c r="R18147" s="30" t="e">
        <f t="shared" si="331"/>
        <v>#N/A</v>
      </c>
    </row>
    <row r="18148" spans="12:18">
      <c r="L18148" s="29">
        <v>38051</v>
      </c>
      <c r="M18148" s="27">
        <v>1</v>
      </c>
      <c r="N18148" s="9">
        <v>4.91</v>
      </c>
      <c r="O18148" s="9">
        <v>2.92</v>
      </c>
      <c r="P18148" s="10" t="e">
        <v>#N/A</v>
      </c>
      <c r="Q18148" s="10" t="e">
        <v>#N/A</v>
      </c>
      <c r="R18148" s="30" t="e">
        <f t="shared" si="331"/>
        <v>#N/A</v>
      </c>
    </row>
    <row r="18149" spans="12:18">
      <c r="L18149" s="29">
        <v>38052</v>
      </c>
      <c r="M18149" s="27">
        <v>1</v>
      </c>
      <c r="N18149" s="9" t="e">
        <v>#N/A</v>
      </c>
      <c r="O18149" s="9" t="e">
        <v>#N/A</v>
      </c>
      <c r="P18149" s="10" t="e">
        <v>#N/A</v>
      </c>
      <c r="Q18149" s="10" t="e">
        <v>#N/A</v>
      </c>
      <c r="R18149" s="30" t="e">
        <f t="shared" si="331"/>
        <v>#N/A</v>
      </c>
    </row>
    <row r="18150" spans="12:18">
      <c r="L18150" s="29">
        <v>38053</v>
      </c>
      <c r="M18150" s="27">
        <v>1</v>
      </c>
      <c r="N18150" s="9" t="e">
        <v>#N/A</v>
      </c>
      <c r="O18150" s="9" t="e">
        <v>#N/A</v>
      </c>
      <c r="P18150" s="10" t="e">
        <v>#N/A</v>
      </c>
      <c r="Q18150" s="10" t="e">
        <v>#N/A</v>
      </c>
      <c r="R18150" s="30" t="e">
        <f t="shared" si="331"/>
        <v>#N/A</v>
      </c>
    </row>
    <row r="18151" spans="12:18">
      <c r="L18151" s="29">
        <v>38054</v>
      </c>
      <c r="M18151" s="27">
        <v>1</v>
      </c>
      <c r="N18151" s="9">
        <v>4.87</v>
      </c>
      <c r="O18151" s="9">
        <v>2.83</v>
      </c>
      <c r="P18151" s="10" t="e">
        <v>#N/A</v>
      </c>
      <c r="Q18151" s="10" t="e">
        <v>#N/A</v>
      </c>
      <c r="R18151" s="30" t="e">
        <f t="shared" si="331"/>
        <v>#N/A</v>
      </c>
    </row>
    <row r="18152" spans="12:18">
      <c r="L18152" s="29">
        <v>38055</v>
      </c>
      <c r="M18152" s="27">
        <v>0.99</v>
      </c>
      <c r="N18152" s="9">
        <v>4.8499999999999996</v>
      </c>
      <c r="O18152" s="9">
        <v>2.79</v>
      </c>
      <c r="P18152" s="10" t="e">
        <v>#N/A</v>
      </c>
      <c r="Q18152" s="10" t="e">
        <v>#N/A</v>
      </c>
      <c r="R18152" s="30" t="e">
        <f t="shared" si="331"/>
        <v>#N/A</v>
      </c>
    </row>
    <row r="18153" spans="12:18">
      <c r="L18153" s="29">
        <v>38056</v>
      </c>
      <c r="M18153" s="27">
        <v>1</v>
      </c>
      <c r="N18153" s="9">
        <v>4.83</v>
      </c>
      <c r="O18153" s="9">
        <v>2.8</v>
      </c>
      <c r="P18153" s="10" t="e">
        <v>#N/A</v>
      </c>
      <c r="Q18153" s="10" t="e">
        <v>#N/A</v>
      </c>
      <c r="R18153" s="30" t="e">
        <f t="shared" si="331"/>
        <v>#N/A</v>
      </c>
    </row>
    <row r="18154" spans="12:18">
      <c r="L18154" s="29">
        <v>38057</v>
      </c>
      <c r="M18154" s="27">
        <v>1.01</v>
      </c>
      <c r="N18154" s="9">
        <v>4.87</v>
      </c>
      <c r="O18154" s="9">
        <v>2.79</v>
      </c>
      <c r="P18154" s="10" t="e">
        <v>#N/A</v>
      </c>
      <c r="Q18154" s="10" t="e">
        <v>#N/A</v>
      </c>
      <c r="R18154" s="30" t="e">
        <f t="shared" si="331"/>
        <v>#N/A</v>
      </c>
    </row>
    <row r="18155" spans="12:18">
      <c r="L18155" s="29">
        <v>38058</v>
      </c>
      <c r="M18155" s="27">
        <v>0.99</v>
      </c>
      <c r="N18155" s="9">
        <v>4.8899999999999997</v>
      </c>
      <c r="O18155" s="9">
        <v>2.84</v>
      </c>
      <c r="P18155" s="10" t="e">
        <v>#N/A</v>
      </c>
      <c r="Q18155" s="10" t="e">
        <v>#N/A</v>
      </c>
      <c r="R18155" s="30" t="e">
        <f t="shared" si="331"/>
        <v>#N/A</v>
      </c>
    </row>
    <row r="18156" spans="12:18">
      <c r="L18156" s="29">
        <v>38059</v>
      </c>
      <c r="M18156" s="27">
        <v>0.99</v>
      </c>
      <c r="N18156" s="9" t="e">
        <v>#N/A</v>
      </c>
      <c r="O18156" s="9" t="e">
        <v>#N/A</v>
      </c>
      <c r="P18156" s="10" t="e">
        <v>#N/A</v>
      </c>
      <c r="Q18156" s="10" t="e">
        <v>#N/A</v>
      </c>
      <c r="R18156" s="30" t="e">
        <f t="shared" si="331"/>
        <v>#N/A</v>
      </c>
    </row>
    <row r="18157" spans="12:18">
      <c r="L18157" s="29">
        <v>38060</v>
      </c>
      <c r="M18157" s="27">
        <v>0.99</v>
      </c>
      <c r="N18157" s="9" t="e">
        <v>#N/A</v>
      </c>
      <c r="O18157" s="9" t="e">
        <v>#N/A</v>
      </c>
      <c r="P18157" s="10" t="e">
        <v>#N/A</v>
      </c>
      <c r="Q18157" s="10" t="e">
        <v>#N/A</v>
      </c>
      <c r="R18157" s="30" t="e">
        <f t="shared" si="331"/>
        <v>#N/A</v>
      </c>
    </row>
    <row r="18158" spans="12:18">
      <c r="L18158" s="29">
        <v>38061</v>
      </c>
      <c r="M18158" s="27">
        <v>1.05</v>
      </c>
      <c r="N18158" s="9">
        <v>4.88</v>
      </c>
      <c r="O18158" s="9">
        <v>2.83</v>
      </c>
      <c r="P18158" s="10" t="e">
        <v>#N/A</v>
      </c>
      <c r="Q18158" s="10" t="e">
        <v>#N/A</v>
      </c>
      <c r="R18158" s="30" t="e">
        <f t="shared" si="331"/>
        <v>#N/A</v>
      </c>
    </row>
    <row r="18159" spans="12:18">
      <c r="L18159" s="29">
        <v>38062</v>
      </c>
      <c r="M18159" s="27">
        <v>0.99</v>
      </c>
      <c r="N18159" s="9">
        <v>4.82</v>
      </c>
      <c r="O18159" s="9">
        <v>2.76</v>
      </c>
      <c r="P18159" s="10" t="e">
        <v>#N/A</v>
      </c>
      <c r="Q18159" s="10" t="e">
        <v>#N/A</v>
      </c>
      <c r="R18159" s="30" t="e">
        <f t="shared" si="331"/>
        <v>#N/A</v>
      </c>
    </row>
    <row r="18160" spans="12:18">
      <c r="L18160" s="29">
        <v>38063</v>
      </c>
      <c r="M18160" s="27">
        <v>1</v>
      </c>
      <c r="N18160" s="9">
        <v>4.83</v>
      </c>
      <c r="O18160" s="9">
        <v>2.79</v>
      </c>
      <c r="P18160" s="10" t="e">
        <v>#N/A</v>
      </c>
      <c r="Q18160" s="10" t="e">
        <v>#N/A</v>
      </c>
      <c r="R18160" s="30" t="e">
        <f t="shared" si="331"/>
        <v>#N/A</v>
      </c>
    </row>
    <row r="18161" spans="12:18">
      <c r="L18161" s="29">
        <v>38064</v>
      </c>
      <c r="M18161" s="27">
        <v>1</v>
      </c>
      <c r="N18161" s="9">
        <v>4.87</v>
      </c>
      <c r="O18161" s="9">
        <v>2.84</v>
      </c>
      <c r="P18161" s="10" t="e">
        <v>#N/A</v>
      </c>
      <c r="Q18161" s="10" t="e">
        <v>#N/A</v>
      </c>
      <c r="R18161" s="30" t="e">
        <f t="shared" si="331"/>
        <v>#N/A</v>
      </c>
    </row>
    <row r="18162" spans="12:18">
      <c r="L18162" s="29">
        <v>38065</v>
      </c>
      <c r="M18162" s="27">
        <v>0.99</v>
      </c>
      <c r="N18162" s="9">
        <v>4.8899999999999997</v>
      </c>
      <c r="O18162" s="9">
        <v>2.88</v>
      </c>
      <c r="P18162" s="10" t="e">
        <v>#N/A</v>
      </c>
      <c r="Q18162" s="10" t="e">
        <v>#N/A</v>
      </c>
      <c r="R18162" s="30" t="e">
        <f t="shared" si="331"/>
        <v>#N/A</v>
      </c>
    </row>
    <row r="18163" spans="12:18">
      <c r="L18163" s="29">
        <v>38066</v>
      </c>
      <c r="M18163" s="27">
        <v>0.99</v>
      </c>
      <c r="N18163" s="9" t="e">
        <v>#N/A</v>
      </c>
      <c r="O18163" s="9" t="e">
        <v>#N/A</v>
      </c>
      <c r="P18163" s="10" t="e">
        <v>#N/A</v>
      </c>
      <c r="Q18163" s="10" t="e">
        <v>#N/A</v>
      </c>
      <c r="R18163" s="30" t="e">
        <f t="shared" si="331"/>
        <v>#N/A</v>
      </c>
    </row>
    <row r="18164" spans="12:18">
      <c r="L18164" s="29">
        <v>38067</v>
      </c>
      <c r="M18164" s="27">
        <v>0.99</v>
      </c>
      <c r="N18164" s="9" t="e">
        <v>#N/A</v>
      </c>
      <c r="O18164" s="9" t="e">
        <v>#N/A</v>
      </c>
      <c r="P18164" s="10" t="e">
        <v>#N/A</v>
      </c>
      <c r="Q18164" s="10" t="e">
        <v>#N/A</v>
      </c>
      <c r="R18164" s="30" t="e">
        <f t="shared" si="331"/>
        <v>#N/A</v>
      </c>
    </row>
    <row r="18165" spans="12:18">
      <c r="L18165" s="29">
        <v>38068</v>
      </c>
      <c r="M18165" s="27">
        <v>1.01</v>
      </c>
      <c r="N18165" s="9">
        <v>4.84</v>
      </c>
      <c r="O18165" s="9">
        <v>2.8</v>
      </c>
      <c r="P18165" s="10" t="e">
        <v>#N/A</v>
      </c>
      <c r="Q18165" s="10" t="e">
        <v>#N/A</v>
      </c>
      <c r="R18165" s="30" t="e">
        <f t="shared" si="331"/>
        <v>#N/A</v>
      </c>
    </row>
    <row r="18166" spans="12:18">
      <c r="L18166" s="29">
        <v>38069</v>
      </c>
      <c r="M18166" s="27">
        <v>0.99</v>
      </c>
      <c r="N18166" s="9">
        <v>4.83</v>
      </c>
      <c r="O18166" s="9">
        <v>2.8</v>
      </c>
      <c r="P18166" s="10" t="e">
        <v>#N/A</v>
      </c>
      <c r="Q18166" s="10" t="e">
        <v>#N/A</v>
      </c>
      <c r="R18166" s="30" t="e">
        <f t="shared" si="331"/>
        <v>#N/A</v>
      </c>
    </row>
    <row r="18167" spans="12:18">
      <c r="L18167" s="29">
        <v>38070</v>
      </c>
      <c r="M18167" s="27">
        <v>0.99</v>
      </c>
      <c r="N18167" s="9">
        <v>4.83</v>
      </c>
      <c r="O18167" s="9">
        <v>2.81</v>
      </c>
      <c r="P18167" s="10" t="e">
        <v>#N/A</v>
      </c>
      <c r="Q18167" s="10" t="e">
        <v>#N/A</v>
      </c>
      <c r="R18167" s="30" t="e">
        <f t="shared" si="331"/>
        <v>#N/A</v>
      </c>
    </row>
    <row r="18168" spans="12:18">
      <c r="L18168" s="29">
        <v>38071</v>
      </c>
      <c r="M18168" s="27">
        <v>1.02</v>
      </c>
      <c r="N18168" s="9">
        <v>4.8600000000000003</v>
      </c>
      <c r="O18168" s="9">
        <v>2.81</v>
      </c>
      <c r="P18168" s="10" t="e">
        <v>#N/A</v>
      </c>
      <c r="Q18168" s="10" t="e">
        <v>#N/A</v>
      </c>
      <c r="R18168" s="30" t="e">
        <f t="shared" si="331"/>
        <v>#N/A</v>
      </c>
    </row>
    <row r="18169" spans="12:18">
      <c r="L18169" s="29">
        <v>38072</v>
      </c>
      <c r="M18169" s="27">
        <v>1</v>
      </c>
      <c r="N18169" s="9">
        <v>4.91</v>
      </c>
      <c r="O18169" s="9">
        <v>2.92</v>
      </c>
      <c r="P18169" s="10" t="e">
        <v>#N/A</v>
      </c>
      <c r="Q18169" s="10" t="e">
        <v>#N/A</v>
      </c>
      <c r="R18169" s="30" t="e">
        <f t="shared" si="331"/>
        <v>#N/A</v>
      </c>
    </row>
    <row r="18170" spans="12:18">
      <c r="L18170" s="29">
        <v>38073</v>
      </c>
      <c r="M18170" s="27">
        <v>1</v>
      </c>
      <c r="N18170" s="9" t="e">
        <v>#N/A</v>
      </c>
      <c r="O18170" s="9" t="e">
        <v>#N/A</v>
      </c>
      <c r="P18170" s="10" t="e">
        <v>#N/A</v>
      </c>
      <c r="Q18170" s="10" t="e">
        <v>#N/A</v>
      </c>
      <c r="R18170" s="30" t="e">
        <f t="shared" si="331"/>
        <v>#N/A</v>
      </c>
    </row>
    <row r="18171" spans="12:18">
      <c r="L18171" s="29">
        <v>38074</v>
      </c>
      <c r="M18171" s="27">
        <v>1</v>
      </c>
      <c r="N18171" s="9" t="e">
        <v>#N/A</v>
      </c>
      <c r="O18171" s="9" t="e">
        <v>#N/A</v>
      </c>
      <c r="P18171" s="10" t="e">
        <v>#N/A</v>
      </c>
      <c r="Q18171" s="10" t="e">
        <v>#N/A</v>
      </c>
      <c r="R18171" s="30" t="e">
        <f t="shared" si="331"/>
        <v>#N/A</v>
      </c>
    </row>
    <row r="18172" spans="12:18">
      <c r="L18172" s="29">
        <v>38075</v>
      </c>
      <c r="M18172" s="27">
        <v>1</v>
      </c>
      <c r="N18172" s="9">
        <v>4.96</v>
      </c>
      <c r="O18172" s="9">
        <v>2.96</v>
      </c>
      <c r="P18172" s="10" t="e">
        <v>#N/A</v>
      </c>
      <c r="Q18172" s="10" t="e">
        <v>#N/A</v>
      </c>
      <c r="R18172" s="30" t="e">
        <f t="shared" si="331"/>
        <v>#N/A</v>
      </c>
    </row>
    <row r="18173" spans="12:18">
      <c r="L18173" s="29">
        <v>38076</v>
      </c>
      <c r="M18173" s="27">
        <v>0.98</v>
      </c>
      <c r="N18173" s="9">
        <v>4.96</v>
      </c>
      <c r="O18173" s="9">
        <v>2.97</v>
      </c>
      <c r="P18173" s="10" t="e">
        <v>#N/A</v>
      </c>
      <c r="Q18173" s="10" t="e">
        <v>#N/A</v>
      </c>
      <c r="R18173" s="30" t="e">
        <f t="shared" si="331"/>
        <v>#N/A</v>
      </c>
    </row>
    <row r="18174" spans="12:18">
      <c r="L18174" s="29">
        <v>38077</v>
      </c>
      <c r="M18174" s="27">
        <v>1.05</v>
      </c>
      <c r="N18174" s="9">
        <v>4.93</v>
      </c>
      <c r="O18174" s="9">
        <v>2.93</v>
      </c>
      <c r="P18174" s="10" t="e">
        <v>#N/A</v>
      </c>
      <c r="Q18174" s="10" t="e">
        <v>#N/A</v>
      </c>
      <c r="R18174" s="30" t="e">
        <f t="shared" si="331"/>
        <v>#N/A</v>
      </c>
    </row>
    <row r="18175" spans="12:18">
      <c r="L18175" s="29">
        <v>38078</v>
      </c>
      <c r="M18175" s="27">
        <v>1.03</v>
      </c>
      <c r="N18175" s="9">
        <v>5.01</v>
      </c>
      <c r="O18175" s="9">
        <v>2.99</v>
      </c>
      <c r="P18175" s="10">
        <v>187.4</v>
      </c>
      <c r="Q18175" s="10">
        <v>0.16</v>
      </c>
      <c r="R18175" s="30">
        <f t="shared" si="331"/>
        <v>1.92</v>
      </c>
    </row>
    <row r="18176" spans="12:18">
      <c r="L18176" s="29">
        <v>38079</v>
      </c>
      <c r="M18176" s="27">
        <v>1</v>
      </c>
      <c r="N18176" s="9">
        <v>5.13</v>
      </c>
      <c r="O18176" s="9">
        <v>3.22</v>
      </c>
      <c r="P18176" s="10" t="e">
        <v>#N/A</v>
      </c>
      <c r="Q18176" s="10" t="e">
        <v>#N/A</v>
      </c>
      <c r="R18176" s="30" t="e">
        <f t="shared" si="331"/>
        <v>#N/A</v>
      </c>
    </row>
    <row r="18177" spans="12:18">
      <c r="L18177" s="29">
        <v>38080</v>
      </c>
      <c r="M18177" s="27">
        <v>1</v>
      </c>
      <c r="N18177" s="9" t="e">
        <v>#N/A</v>
      </c>
      <c r="O18177" s="9" t="e">
        <v>#N/A</v>
      </c>
      <c r="P18177" s="10" t="e">
        <v>#N/A</v>
      </c>
      <c r="Q18177" s="10" t="e">
        <v>#N/A</v>
      </c>
      <c r="R18177" s="30" t="e">
        <f t="shared" si="331"/>
        <v>#N/A</v>
      </c>
    </row>
    <row r="18178" spans="12:18">
      <c r="L18178" s="29">
        <v>38081</v>
      </c>
      <c r="M18178" s="27">
        <v>1</v>
      </c>
      <c r="N18178" s="9" t="e">
        <v>#N/A</v>
      </c>
      <c r="O18178" s="9" t="e">
        <v>#N/A</v>
      </c>
      <c r="P18178" s="10" t="e">
        <v>#N/A</v>
      </c>
      <c r="Q18178" s="10" t="e">
        <v>#N/A</v>
      </c>
      <c r="R18178" s="30" t="e">
        <f t="shared" si="331"/>
        <v>#N/A</v>
      </c>
    </row>
    <row r="18179" spans="12:18">
      <c r="L18179" s="29">
        <v>38082</v>
      </c>
      <c r="M18179" s="27">
        <v>1.01</v>
      </c>
      <c r="N18179" s="9">
        <v>5.18</v>
      </c>
      <c r="O18179" s="9">
        <v>3.31</v>
      </c>
      <c r="P18179" s="10" t="e">
        <v>#N/A</v>
      </c>
      <c r="Q18179" s="10" t="e">
        <v>#N/A</v>
      </c>
      <c r="R18179" s="30" t="e">
        <f t="shared" si="331"/>
        <v>#N/A</v>
      </c>
    </row>
    <row r="18180" spans="12:18">
      <c r="L18180" s="29">
        <v>38083</v>
      </c>
      <c r="M18180" s="27">
        <v>1</v>
      </c>
      <c r="N18180" s="9">
        <v>5.17</v>
      </c>
      <c r="O18180" s="9">
        <v>3.27</v>
      </c>
      <c r="P18180" s="10" t="e">
        <v>#N/A</v>
      </c>
      <c r="Q18180" s="10" t="e">
        <v>#N/A</v>
      </c>
      <c r="R18180" s="30" t="e">
        <f t="shared" ref="R18180:R18243" si="332">Q18180*12</f>
        <v>#N/A</v>
      </c>
    </row>
    <row r="18181" spans="12:18">
      <c r="L18181" s="29">
        <v>38084</v>
      </c>
      <c r="M18181" s="27">
        <v>1</v>
      </c>
      <c r="N18181" s="9">
        <v>5.18</v>
      </c>
      <c r="O18181" s="9">
        <v>3.26</v>
      </c>
      <c r="P18181" s="10" t="e">
        <v>#N/A</v>
      </c>
      <c r="Q18181" s="10" t="e">
        <v>#N/A</v>
      </c>
      <c r="R18181" s="30" t="e">
        <f t="shared" si="332"/>
        <v>#N/A</v>
      </c>
    </row>
    <row r="18182" spans="12:18">
      <c r="L18182" s="29">
        <v>38085</v>
      </c>
      <c r="M18182" s="27">
        <v>1.02</v>
      </c>
      <c r="N18182" s="9">
        <v>5.17</v>
      </c>
      <c r="O18182" s="9">
        <v>3.29</v>
      </c>
      <c r="P18182" s="10" t="e">
        <v>#N/A</v>
      </c>
      <c r="Q18182" s="10" t="e">
        <v>#N/A</v>
      </c>
      <c r="R18182" s="30" t="e">
        <f t="shared" si="332"/>
        <v>#N/A</v>
      </c>
    </row>
    <row r="18183" spans="12:18">
      <c r="L18183" s="29">
        <v>38086</v>
      </c>
      <c r="M18183" s="27">
        <v>1.01</v>
      </c>
      <c r="N18183" s="9" t="e">
        <v>#N/A</v>
      </c>
      <c r="O18183" s="9" t="e">
        <v>#N/A</v>
      </c>
      <c r="P18183" s="10" t="e">
        <v>#N/A</v>
      </c>
      <c r="Q18183" s="10" t="e">
        <v>#N/A</v>
      </c>
      <c r="R18183" s="30" t="e">
        <f t="shared" si="332"/>
        <v>#N/A</v>
      </c>
    </row>
    <row r="18184" spans="12:18">
      <c r="L18184" s="29">
        <v>38087</v>
      </c>
      <c r="M18184" s="27">
        <v>1.01</v>
      </c>
      <c r="N18184" s="9" t="e">
        <v>#N/A</v>
      </c>
      <c r="O18184" s="9" t="e">
        <v>#N/A</v>
      </c>
      <c r="P18184" s="10" t="e">
        <v>#N/A</v>
      </c>
      <c r="Q18184" s="10" t="e">
        <v>#N/A</v>
      </c>
      <c r="R18184" s="30" t="e">
        <f t="shared" si="332"/>
        <v>#N/A</v>
      </c>
    </row>
    <row r="18185" spans="12:18">
      <c r="L18185" s="29">
        <v>38088</v>
      </c>
      <c r="M18185" s="27">
        <v>1.01</v>
      </c>
      <c r="N18185" s="9" t="e">
        <v>#N/A</v>
      </c>
      <c r="O18185" s="9" t="e">
        <v>#N/A</v>
      </c>
      <c r="P18185" s="10" t="e">
        <v>#N/A</v>
      </c>
      <c r="Q18185" s="10" t="e">
        <v>#N/A</v>
      </c>
      <c r="R18185" s="30" t="e">
        <f t="shared" si="332"/>
        <v>#N/A</v>
      </c>
    </row>
    <row r="18186" spans="12:18">
      <c r="L18186" s="29">
        <v>38089</v>
      </c>
      <c r="M18186" s="27">
        <v>1</v>
      </c>
      <c r="N18186" s="9">
        <v>5.19</v>
      </c>
      <c r="O18186" s="9">
        <v>3.32</v>
      </c>
      <c r="P18186" s="10" t="e">
        <v>#N/A</v>
      </c>
      <c r="Q18186" s="10" t="e">
        <v>#N/A</v>
      </c>
      <c r="R18186" s="30" t="e">
        <f t="shared" si="332"/>
        <v>#N/A</v>
      </c>
    </row>
    <row r="18187" spans="12:18">
      <c r="L18187" s="29">
        <v>38090</v>
      </c>
      <c r="M18187" s="27">
        <v>1</v>
      </c>
      <c r="N18187" s="9">
        <v>5.25</v>
      </c>
      <c r="O18187" s="9">
        <v>3.42</v>
      </c>
      <c r="P18187" s="10" t="e">
        <v>#N/A</v>
      </c>
      <c r="Q18187" s="10" t="e">
        <v>#N/A</v>
      </c>
      <c r="R18187" s="30" t="e">
        <f t="shared" si="332"/>
        <v>#N/A</v>
      </c>
    </row>
    <row r="18188" spans="12:18">
      <c r="L18188" s="29">
        <v>38091</v>
      </c>
      <c r="M18188" s="27">
        <v>1.01</v>
      </c>
      <c r="N18188" s="9">
        <v>5.26</v>
      </c>
      <c r="O18188" s="9">
        <v>3.46</v>
      </c>
      <c r="P18188" s="10" t="e">
        <v>#N/A</v>
      </c>
      <c r="Q18188" s="10" t="e">
        <v>#N/A</v>
      </c>
      <c r="R18188" s="30" t="e">
        <f t="shared" si="332"/>
        <v>#N/A</v>
      </c>
    </row>
    <row r="18189" spans="12:18">
      <c r="L18189" s="29">
        <v>38092</v>
      </c>
      <c r="M18189" s="27">
        <v>1.03</v>
      </c>
      <c r="N18189" s="9">
        <v>5.33</v>
      </c>
      <c r="O18189" s="9">
        <v>3.49</v>
      </c>
      <c r="P18189" s="10" t="e">
        <v>#N/A</v>
      </c>
      <c r="Q18189" s="10" t="e">
        <v>#N/A</v>
      </c>
      <c r="R18189" s="30" t="e">
        <f t="shared" si="332"/>
        <v>#N/A</v>
      </c>
    </row>
    <row r="18190" spans="12:18">
      <c r="L18190" s="29">
        <v>38093</v>
      </c>
      <c r="M18190" s="27">
        <v>0.99</v>
      </c>
      <c r="N18190" s="9">
        <v>5.31</v>
      </c>
      <c r="O18190" s="9">
        <v>3.45</v>
      </c>
      <c r="P18190" s="10" t="e">
        <v>#N/A</v>
      </c>
      <c r="Q18190" s="10" t="e">
        <v>#N/A</v>
      </c>
      <c r="R18190" s="30" t="e">
        <f t="shared" si="332"/>
        <v>#N/A</v>
      </c>
    </row>
    <row r="18191" spans="12:18">
      <c r="L18191" s="29">
        <v>38094</v>
      </c>
      <c r="M18191" s="27">
        <v>0.99</v>
      </c>
      <c r="N18191" s="9" t="e">
        <v>#N/A</v>
      </c>
      <c r="O18191" s="9" t="e">
        <v>#N/A</v>
      </c>
      <c r="P18191" s="10" t="e">
        <v>#N/A</v>
      </c>
      <c r="Q18191" s="10" t="e">
        <v>#N/A</v>
      </c>
      <c r="R18191" s="30" t="e">
        <f t="shared" si="332"/>
        <v>#N/A</v>
      </c>
    </row>
    <row r="18192" spans="12:18">
      <c r="L18192" s="29">
        <v>38095</v>
      </c>
      <c r="M18192" s="27">
        <v>0.99</v>
      </c>
      <c r="N18192" s="9" t="e">
        <v>#N/A</v>
      </c>
      <c r="O18192" s="9" t="e">
        <v>#N/A</v>
      </c>
      <c r="P18192" s="10" t="e">
        <v>#N/A</v>
      </c>
      <c r="Q18192" s="10" t="e">
        <v>#N/A</v>
      </c>
      <c r="R18192" s="30" t="e">
        <f t="shared" si="332"/>
        <v>#N/A</v>
      </c>
    </row>
    <row r="18193" spans="12:18">
      <c r="L18193" s="29">
        <v>38096</v>
      </c>
      <c r="M18193" s="27">
        <v>1</v>
      </c>
      <c r="N18193" s="9">
        <v>5.33</v>
      </c>
      <c r="O18193" s="9">
        <v>3.44</v>
      </c>
      <c r="P18193" s="10" t="e">
        <v>#N/A</v>
      </c>
      <c r="Q18193" s="10" t="e">
        <v>#N/A</v>
      </c>
      <c r="R18193" s="30" t="e">
        <f t="shared" si="332"/>
        <v>#N/A</v>
      </c>
    </row>
    <row r="18194" spans="12:18">
      <c r="L18194" s="29">
        <v>38097</v>
      </c>
      <c r="M18194" s="27">
        <v>0.99</v>
      </c>
      <c r="N18194" s="9">
        <v>5.35</v>
      </c>
      <c r="O18194" s="9">
        <v>3.47</v>
      </c>
      <c r="P18194" s="10" t="e">
        <v>#N/A</v>
      </c>
      <c r="Q18194" s="10" t="e">
        <v>#N/A</v>
      </c>
      <c r="R18194" s="30" t="e">
        <f t="shared" si="332"/>
        <v>#N/A</v>
      </c>
    </row>
    <row r="18195" spans="12:18">
      <c r="L18195" s="29">
        <v>38098</v>
      </c>
      <c r="M18195" s="27">
        <v>0.99</v>
      </c>
      <c r="N18195" s="9">
        <v>5.36</v>
      </c>
      <c r="O18195" s="9">
        <v>3.47</v>
      </c>
      <c r="P18195" s="10" t="e">
        <v>#N/A</v>
      </c>
      <c r="Q18195" s="10" t="e">
        <v>#N/A</v>
      </c>
      <c r="R18195" s="30" t="e">
        <f t="shared" si="332"/>
        <v>#N/A</v>
      </c>
    </row>
    <row r="18196" spans="12:18">
      <c r="L18196" s="29">
        <v>38099</v>
      </c>
      <c r="M18196" s="27">
        <v>1</v>
      </c>
      <c r="N18196" s="9">
        <v>5.33</v>
      </c>
      <c r="O18196" s="9">
        <v>3.45</v>
      </c>
      <c r="P18196" s="10" t="e">
        <v>#N/A</v>
      </c>
      <c r="Q18196" s="10" t="e">
        <v>#N/A</v>
      </c>
      <c r="R18196" s="30" t="e">
        <f t="shared" si="332"/>
        <v>#N/A</v>
      </c>
    </row>
    <row r="18197" spans="12:18">
      <c r="L18197" s="29">
        <v>38100</v>
      </c>
      <c r="M18197" s="27">
        <v>0.99</v>
      </c>
      <c r="N18197" s="9">
        <v>5.38</v>
      </c>
      <c r="O18197" s="9">
        <v>3.52</v>
      </c>
      <c r="P18197" s="10" t="e">
        <v>#N/A</v>
      </c>
      <c r="Q18197" s="10" t="e">
        <v>#N/A</v>
      </c>
      <c r="R18197" s="30" t="e">
        <f t="shared" si="332"/>
        <v>#N/A</v>
      </c>
    </row>
    <row r="18198" spans="12:18">
      <c r="L18198" s="29">
        <v>38101</v>
      </c>
      <c r="M18198" s="27">
        <v>0.99</v>
      </c>
      <c r="N18198" s="9" t="e">
        <v>#N/A</v>
      </c>
      <c r="O18198" s="9" t="e">
        <v>#N/A</v>
      </c>
      <c r="P18198" s="10" t="e">
        <v>#N/A</v>
      </c>
      <c r="Q18198" s="10" t="e">
        <v>#N/A</v>
      </c>
      <c r="R18198" s="30" t="e">
        <f t="shared" si="332"/>
        <v>#N/A</v>
      </c>
    </row>
    <row r="18199" spans="12:18">
      <c r="L18199" s="29">
        <v>38102</v>
      </c>
      <c r="M18199" s="27">
        <v>0.99</v>
      </c>
      <c r="N18199" s="9" t="e">
        <v>#N/A</v>
      </c>
      <c r="O18199" s="9" t="e">
        <v>#N/A</v>
      </c>
      <c r="P18199" s="10" t="e">
        <v>#N/A</v>
      </c>
      <c r="Q18199" s="10" t="e">
        <v>#N/A</v>
      </c>
      <c r="R18199" s="30" t="e">
        <f t="shared" si="332"/>
        <v>#N/A</v>
      </c>
    </row>
    <row r="18200" spans="12:18">
      <c r="L18200" s="29">
        <v>38103</v>
      </c>
      <c r="M18200" s="27">
        <v>1.01</v>
      </c>
      <c r="N18200" s="9">
        <v>5.36</v>
      </c>
      <c r="O18200" s="9">
        <v>3.48</v>
      </c>
      <c r="P18200" s="10" t="e">
        <v>#N/A</v>
      </c>
      <c r="Q18200" s="10" t="e">
        <v>#N/A</v>
      </c>
      <c r="R18200" s="30" t="e">
        <f t="shared" si="332"/>
        <v>#N/A</v>
      </c>
    </row>
    <row r="18201" spans="12:18">
      <c r="L18201" s="29">
        <v>38104</v>
      </c>
      <c r="M18201" s="27">
        <v>0.99</v>
      </c>
      <c r="N18201" s="9">
        <v>5.35</v>
      </c>
      <c r="O18201" s="9">
        <v>3.46</v>
      </c>
      <c r="P18201" s="10" t="e">
        <v>#N/A</v>
      </c>
      <c r="Q18201" s="10" t="e">
        <v>#N/A</v>
      </c>
      <c r="R18201" s="30" t="e">
        <f t="shared" si="332"/>
        <v>#N/A</v>
      </c>
    </row>
    <row r="18202" spans="12:18">
      <c r="L18202" s="29">
        <v>38105</v>
      </c>
      <c r="M18202" s="27">
        <v>1.01</v>
      </c>
      <c r="N18202" s="9">
        <v>5.39</v>
      </c>
      <c r="O18202" s="9">
        <v>3.54</v>
      </c>
      <c r="P18202" s="10" t="e">
        <v>#N/A</v>
      </c>
      <c r="Q18202" s="10" t="e">
        <v>#N/A</v>
      </c>
      <c r="R18202" s="30" t="e">
        <f t="shared" si="332"/>
        <v>#N/A</v>
      </c>
    </row>
    <row r="18203" spans="12:18">
      <c r="L18203" s="29">
        <v>38106</v>
      </c>
      <c r="M18203" s="27">
        <v>1.03</v>
      </c>
      <c r="N18203" s="9">
        <v>5.41</v>
      </c>
      <c r="O18203" s="9">
        <v>3.6</v>
      </c>
      <c r="P18203" s="10" t="e">
        <v>#N/A</v>
      </c>
      <c r="Q18203" s="10" t="e">
        <v>#N/A</v>
      </c>
      <c r="R18203" s="30" t="e">
        <f t="shared" si="332"/>
        <v>#N/A</v>
      </c>
    </row>
    <row r="18204" spans="12:18">
      <c r="L18204" s="29">
        <v>38107</v>
      </c>
      <c r="M18204" s="27">
        <v>1.03</v>
      </c>
      <c r="N18204" s="9">
        <v>5.39</v>
      </c>
      <c r="O18204" s="9">
        <v>3.57</v>
      </c>
      <c r="P18204" s="10" t="e">
        <v>#N/A</v>
      </c>
      <c r="Q18204" s="10" t="e">
        <v>#N/A</v>
      </c>
      <c r="R18204" s="30" t="e">
        <f t="shared" si="332"/>
        <v>#N/A</v>
      </c>
    </row>
    <row r="18205" spans="12:18">
      <c r="L18205" s="29">
        <v>38108</v>
      </c>
      <c r="M18205" s="27">
        <v>1.03</v>
      </c>
      <c r="N18205" s="9" t="e">
        <v>#N/A</v>
      </c>
      <c r="O18205" s="9" t="e">
        <v>#N/A</v>
      </c>
      <c r="P18205" s="10">
        <v>188.2</v>
      </c>
      <c r="Q18205" s="10">
        <v>0.43</v>
      </c>
      <c r="R18205" s="30">
        <f t="shared" si="332"/>
        <v>5.16</v>
      </c>
    </row>
    <row r="18206" spans="12:18">
      <c r="L18206" s="29">
        <v>38109</v>
      </c>
      <c r="M18206" s="27">
        <v>1.03</v>
      </c>
      <c r="N18206" s="9" t="e">
        <v>#N/A</v>
      </c>
      <c r="O18206" s="9" t="e">
        <v>#N/A</v>
      </c>
      <c r="P18206" s="10" t="e">
        <v>#N/A</v>
      </c>
      <c r="Q18206" s="10" t="e">
        <v>#N/A</v>
      </c>
      <c r="R18206" s="30" t="e">
        <f t="shared" si="332"/>
        <v>#N/A</v>
      </c>
    </row>
    <row r="18207" spans="12:18">
      <c r="L18207" s="29">
        <v>38110</v>
      </c>
      <c r="M18207" s="27">
        <v>1.03</v>
      </c>
      <c r="N18207" s="9">
        <v>5.41</v>
      </c>
      <c r="O18207" s="9">
        <v>3.54</v>
      </c>
      <c r="P18207" s="10" t="e">
        <v>#N/A</v>
      </c>
      <c r="Q18207" s="10" t="e">
        <v>#N/A</v>
      </c>
      <c r="R18207" s="30" t="e">
        <f t="shared" si="332"/>
        <v>#N/A</v>
      </c>
    </row>
    <row r="18208" spans="12:18">
      <c r="L18208" s="29">
        <v>38111</v>
      </c>
      <c r="M18208" s="27">
        <v>1</v>
      </c>
      <c r="N18208" s="9">
        <v>5.45</v>
      </c>
      <c r="O18208" s="9">
        <v>3.57</v>
      </c>
      <c r="P18208" s="10" t="e">
        <v>#N/A</v>
      </c>
      <c r="Q18208" s="10" t="e">
        <v>#N/A</v>
      </c>
      <c r="R18208" s="30" t="e">
        <f t="shared" si="332"/>
        <v>#N/A</v>
      </c>
    </row>
    <row r="18209" spans="12:18">
      <c r="L18209" s="29">
        <v>38112</v>
      </c>
      <c r="M18209" s="27">
        <v>0.99</v>
      </c>
      <c r="N18209" s="9">
        <v>5.46</v>
      </c>
      <c r="O18209" s="9">
        <v>3.64</v>
      </c>
      <c r="P18209" s="10" t="e">
        <v>#N/A</v>
      </c>
      <c r="Q18209" s="10" t="e">
        <v>#N/A</v>
      </c>
      <c r="R18209" s="30" t="e">
        <f t="shared" si="332"/>
        <v>#N/A</v>
      </c>
    </row>
    <row r="18210" spans="12:18">
      <c r="L18210" s="29">
        <v>38113</v>
      </c>
      <c r="M18210" s="27">
        <v>1</v>
      </c>
      <c r="N18210" s="9">
        <v>5.46</v>
      </c>
      <c r="O18210" s="9">
        <v>3.65</v>
      </c>
      <c r="P18210" s="10" t="e">
        <v>#N/A</v>
      </c>
      <c r="Q18210" s="10" t="e">
        <v>#N/A</v>
      </c>
      <c r="R18210" s="30" t="e">
        <f t="shared" si="332"/>
        <v>#N/A</v>
      </c>
    </row>
    <row r="18211" spans="12:18">
      <c r="L18211" s="29">
        <v>38114</v>
      </c>
      <c r="M18211" s="27">
        <v>0.99</v>
      </c>
      <c r="N18211" s="9">
        <v>5.53</v>
      </c>
      <c r="O18211" s="9">
        <v>3.74</v>
      </c>
      <c r="P18211" s="10" t="e">
        <v>#N/A</v>
      </c>
      <c r="Q18211" s="10" t="e">
        <v>#N/A</v>
      </c>
      <c r="R18211" s="30" t="e">
        <f t="shared" si="332"/>
        <v>#N/A</v>
      </c>
    </row>
    <row r="18212" spans="12:18">
      <c r="L18212" s="29">
        <v>38115</v>
      </c>
      <c r="M18212" s="27">
        <v>0.99</v>
      </c>
      <c r="N18212" s="9" t="e">
        <v>#N/A</v>
      </c>
      <c r="O18212" s="9" t="e">
        <v>#N/A</v>
      </c>
      <c r="P18212" s="10" t="e">
        <v>#N/A</v>
      </c>
      <c r="Q18212" s="10" t="e">
        <v>#N/A</v>
      </c>
      <c r="R18212" s="30" t="e">
        <f t="shared" si="332"/>
        <v>#N/A</v>
      </c>
    </row>
    <row r="18213" spans="12:18">
      <c r="L18213" s="29">
        <v>38116</v>
      </c>
      <c r="M18213" s="27">
        <v>0.99</v>
      </c>
      <c r="N18213" s="9" t="e">
        <v>#N/A</v>
      </c>
      <c r="O18213" s="9" t="e">
        <v>#N/A</v>
      </c>
      <c r="P18213" s="10" t="e">
        <v>#N/A</v>
      </c>
      <c r="Q18213" s="10" t="e">
        <v>#N/A</v>
      </c>
      <c r="R18213" s="30" t="e">
        <f t="shared" si="332"/>
        <v>#N/A</v>
      </c>
    </row>
    <row r="18214" spans="12:18">
      <c r="L18214" s="29">
        <v>38117</v>
      </c>
      <c r="M18214" s="27">
        <v>1</v>
      </c>
      <c r="N18214" s="9">
        <v>5.54</v>
      </c>
      <c r="O18214" s="9">
        <v>3.74</v>
      </c>
      <c r="P18214" s="10" t="e">
        <v>#N/A</v>
      </c>
      <c r="Q18214" s="10" t="e">
        <v>#N/A</v>
      </c>
      <c r="R18214" s="30" t="e">
        <f t="shared" si="332"/>
        <v>#N/A</v>
      </c>
    </row>
    <row r="18215" spans="12:18">
      <c r="L18215" s="29">
        <v>38118</v>
      </c>
      <c r="M18215" s="27">
        <v>0.96</v>
      </c>
      <c r="N18215" s="9">
        <v>5.53</v>
      </c>
      <c r="O18215" s="9">
        <v>3.75</v>
      </c>
      <c r="P18215" s="10" t="e">
        <v>#N/A</v>
      </c>
      <c r="Q18215" s="10" t="e">
        <v>#N/A</v>
      </c>
      <c r="R18215" s="30" t="e">
        <f t="shared" si="332"/>
        <v>#N/A</v>
      </c>
    </row>
    <row r="18216" spans="12:18">
      <c r="L18216" s="29">
        <v>38119</v>
      </c>
      <c r="M18216" s="27">
        <v>0.98</v>
      </c>
      <c r="N18216" s="9">
        <v>5.57</v>
      </c>
      <c r="O18216" s="9">
        <v>3.81</v>
      </c>
      <c r="P18216" s="10" t="e">
        <v>#N/A</v>
      </c>
      <c r="Q18216" s="10" t="e">
        <v>#N/A</v>
      </c>
      <c r="R18216" s="30" t="e">
        <f t="shared" si="332"/>
        <v>#N/A</v>
      </c>
    </row>
    <row r="18217" spans="12:18">
      <c r="L18217" s="29">
        <v>38120</v>
      </c>
      <c r="M18217" s="27">
        <v>1</v>
      </c>
      <c r="N18217" s="9">
        <v>5.61</v>
      </c>
      <c r="O18217" s="9">
        <v>3.87</v>
      </c>
      <c r="P18217" s="10" t="e">
        <v>#N/A</v>
      </c>
      <c r="Q18217" s="10" t="e">
        <v>#N/A</v>
      </c>
      <c r="R18217" s="30" t="e">
        <f t="shared" si="332"/>
        <v>#N/A</v>
      </c>
    </row>
    <row r="18218" spans="12:18">
      <c r="L18218" s="29">
        <v>38121</v>
      </c>
      <c r="M18218" s="27">
        <v>1.02</v>
      </c>
      <c r="N18218" s="9">
        <v>5.59</v>
      </c>
      <c r="O18218" s="9">
        <v>3.82</v>
      </c>
      <c r="P18218" s="10" t="e">
        <v>#N/A</v>
      </c>
      <c r="Q18218" s="10" t="e">
        <v>#N/A</v>
      </c>
      <c r="R18218" s="30" t="e">
        <f t="shared" si="332"/>
        <v>#N/A</v>
      </c>
    </row>
    <row r="18219" spans="12:18">
      <c r="L18219" s="29">
        <v>38122</v>
      </c>
      <c r="M18219" s="27">
        <v>1.02</v>
      </c>
      <c r="N18219" s="9" t="e">
        <v>#N/A</v>
      </c>
      <c r="O18219" s="9" t="e">
        <v>#N/A</v>
      </c>
      <c r="P18219" s="10" t="e">
        <v>#N/A</v>
      </c>
      <c r="Q18219" s="10" t="e">
        <v>#N/A</v>
      </c>
      <c r="R18219" s="30" t="e">
        <f t="shared" si="332"/>
        <v>#N/A</v>
      </c>
    </row>
    <row r="18220" spans="12:18">
      <c r="L18220" s="29">
        <v>38123</v>
      </c>
      <c r="M18220" s="27">
        <v>1.02</v>
      </c>
      <c r="N18220" s="9" t="e">
        <v>#N/A</v>
      </c>
      <c r="O18220" s="9" t="e">
        <v>#N/A</v>
      </c>
      <c r="P18220" s="10" t="e">
        <v>#N/A</v>
      </c>
      <c r="Q18220" s="10" t="e">
        <v>#N/A</v>
      </c>
      <c r="R18220" s="30" t="e">
        <f t="shared" si="332"/>
        <v>#N/A</v>
      </c>
    </row>
    <row r="18221" spans="12:18">
      <c r="L18221" s="29">
        <v>38124</v>
      </c>
      <c r="M18221" s="27">
        <v>1.05</v>
      </c>
      <c r="N18221" s="9">
        <v>5.52</v>
      </c>
      <c r="O18221" s="9">
        <v>3.65</v>
      </c>
      <c r="P18221" s="10" t="e">
        <v>#N/A</v>
      </c>
      <c r="Q18221" s="10" t="e">
        <v>#N/A</v>
      </c>
      <c r="R18221" s="30" t="e">
        <f t="shared" si="332"/>
        <v>#N/A</v>
      </c>
    </row>
    <row r="18222" spans="12:18">
      <c r="L18222" s="29">
        <v>38125</v>
      </c>
      <c r="M18222" s="27">
        <v>1</v>
      </c>
      <c r="N18222" s="9">
        <v>5.56</v>
      </c>
      <c r="O18222" s="9">
        <v>3.7</v>
      </c>
      <c r="P18222" s="10" t="e">
        <v>#N/A</v>
      </c>
      <c r="Q18222" s="10" t="e">
        <v>#N/A</v>
      </c>
      <c r="R18222" s="30" t="e">
        <f t="shared" si="332"/>
        <v>#N/A</v>
      </c>
    </row>
    <row r="18223" spans="12:18">
      <c r="L18223" s="29">
        <v>38126</v>
      </c>
      <c r="M18223" s="27">
        <v>1</v>
      </c>
      <c r="N18223" s="9">
        <v>5.57</v>
      </c>
      <c r="O18223" s="9">
        <v>3.77</v>
      </c>
      <c r="P18223" s="10" t="e">
        <v>#N/A</v>
      </c>
      <c r="Q18223" s="10" t="e">
        <v>#N/A</v>
      </c>
      <c r="R18223" s="30" t="e">
        <f t="shared" si="332"/>
        <v>#N/A</v>
      </c>
    </row>
    <row r="18224" spans="12:18">
      <c r="L18224" s="29">
        <v>38127</v>
      </c>
      <c r="M18224" s="27">
        <v>1</v>
      </c>
      <c r="N18224" s="9">
        <v>5.52</v>
      </c>
      <c r="O18224" s="9">
        <v>3.71</v>
      </c>
      <c r="P18224" s="10" t="e">
        <v>#N/A</v>
      </c>
      <c r="Q18224" s="10" t="e">
        <v>#N/A</v>
      </c>
      <c r="R18224" s="30" t="e">
        <f t="shared" si="332"/>
        <v>#N/A</v>
      </c>
    </row>
    <row r="18225" spans="12:18">
      <c r="L18225" s="29">
        <v>38128</v>
      </c>
      <c r="M18225" s="27">
        <v>0.99</v>
      </c>
      <c r="N18225" s="9">
        <v>5.53</v>
      </c>
      <c r="O18225" s="9">
        <v>3.75</v>
      </c>
      <c r="P18225" s="10" t="e">
        <v>#N/A</v>
      </c>
      <c r="Q18225" s="10" t="e">
        <v>#N/A</v>
      </c>
      <c r="R18225" s="30" t="e">
        <f t="shared" si="332"/>
        <v>#N/A</v>
      </c>
    </row>
    <row r="18226" spans="12:18">
      <c r="L18226" s="29">
        <v>38129</v>
      </c>
      <c r="M18226" s="27">
        <v>0.99</v>
      </c>
      <c r="N18226" s="9" t="e">
        <v>#N/A</v>
      </c>
      <c r="O18226" s="9" t="e">
        <v>#N/A</v>
      </c>
      <c r="P18226" s="10" t="e">
        <v>#N/A</v>
      </c>
      <c r="Q18226" s="10" t="e">
        <v>#N/A</v>
      </c>
      <c r="R18226" s="30" t="e">
        <f t="shared" si="332"/>
        <v>#N/A</v>
      </c>
    </row>
    <row r="18227" spans="12:18">
      <c r="L18227" s="29">
        <v>38130</v>
      </c>
      <c r="M18227" s="27">
        <v>0.99</v>
      </c>
      <c r="N18227" s="9" t="e">
        <v>#N/A</v>
      </c>
      <c r="O18227" s="9" t="e">
        <v>#N/A</v>
      </c>
      <c r="P18227" s="10" t="e">
        <v>#N/A</v>
      </c>
      <c r="Q18227" s="10" t="e">
        <v>#N/A</v>
      </c>
      <c r="R18227" s="30" t="e">
        <f t="shared" si="332"/>
        <v>#N/A</v>
      </c>
    </row>
    <row r="18228" spans="12:18">
      <c r="L18228" s="29">
        <v>38131</v>
      </c>
      <c r="M18228" s="27">
        <v>1</v>
      </c>
      <c r="N18228" s="9">
        <v>5.53</v>
      </c>
      <c r="O18228" s="9">
        <v>3.69</v>
      </c>
      <c r="P18228" s="10" t="e">
        <v>#N/A</v>
      </c>
      <c r="Q18228" s="10" t="e">
        <v>#N/A</v>
      </c>
      <c r="R18228" s="30" t="e">
        <f t="shared" si="332"/>
        <v>#N/A</v>
      </c>
    </row>
    <row r="18229" spans="12:18">
      <c r="L18229" s="29">
        <v>38132</v>
      </c>
      <c r="M18229" s="27">
        <v>1</v>
      </c>
      <c r="N18229" s="9">
        <v>5.5</v>
      </c>
      <c r="O18229" s="9">
        <v>3.67</v>
      </c>
      <c r="P18229" s="10" t="e">
        <v>#N/A</v>
      </c>
      <c r="Q18229" s="10" t="e">
        <v>#N/A</v>
      </c>
      <c r="R18229" s="30" t="e">
        <f t="shared" si="332"/>
        <v>#N/A</v>
      </c>
    </row>
    <row r="18230" spans="12:18">
      <c r="L18230" s="29">
        <v>38133</v>
      </c>
      <c r="M18230" s="27">
        <v>0.99</v>
      </c>
      <c r="N18230" s="9">
        <v>5.46</v>
      </c>
      <c r="O18230" s="9">
        <v>3.61</v>
      </c>
      <c r="P18230" s="10" t="e">
        <v>#N/A</v>
      </c>
      <c r="Q18230" s="10" t="e">
        <v>#N/A</v>
      </c>
      <c r="R18230" s="30" t="e">
        <f t="shared" si="332"/>
        <v>#N/A</v>
      </c>
    </row>
    <row r="18231" spans="12:18">
      <c r="L18231" s="29">
        <v>38134</v>
      </c>
      <c r="M18231" s="27">
        <v>1</v>
      </c>
      <c r="N18231" s="9">
        <v>5.45</v>
      </c>
      <c r="O18231" s="9">
        <v>3.56</v>
      </c>
      <c r="P18231" s="10" t="e">
        <v>#N/A</v>
      </c>
      <c r="Q18231" s="10" t="e">
        <v>#N/A</v>
      </c>
      <c r="R18231" s="30" t="e">
        <f t="shared" si="332"/>
        <v>#N/A</v>
      </c>
    </row>
    <row r="18232" spans="12:18">
      <c r="L18232" s="29">
        <v>38135</v>
      </c>
      <c r="M18232" s="27">
        <v>1.02</v>
      </c>
      <c r="N18232" s="9">
        <v>5.42</v>
      </c>
      <c r="O18232" s="9">
        <v>3.6</v>
      </c>
      <c r="P18232" s="10" t="e">
        <v>#N/A</v>
      </c>
      <c r="Q18232" s="10" t="e">
        <v>#N/A</v>
      </c>
      <c r="R18232" s="30" t="e">
        <f t="shared" si="332"/>
        <v>#N/A</v>
      </c>
    </row>
    <row r="18233" spans="12:18">
      <c r="L18233" s="29">
        <v>38136</v>
      </c>
      <c r="M18233" s="27">
        <v>1.02</v>
      </c>
      <c r="N18233" s="9" t="e">
        <v>#N/A</v>
      </c>
      <c r="O18233" s="9" t="e">
        <v>#N/A</v>
      </c>
      <c r="P18233" s="10" t="e">
        <v>#N/A</v>
      </c>
      <c r="Q18233" s="10" t="e">
        <v>#N/A</v>
      </c>
      <c r="R18233" s="30" t="e">
        <f t="shared" si="332"/>
        <v>#N/A</v>
      </c>
    </row>
    <row r="18234" spans="12:18">
      <c r="L18234" s="29">
        <v>38137</v>
      </c>
      <c r="M18234" s="27">
        <v>1.02</v>
      </c>
      <c r="N18234" s="9" t="e">
        <v>#N/A</v>
      </c>
      <c r="O18234" s="9" t="e">
        <v>#N/A</v>
      </c>
      <c r="P18234" s="10" t="e">
        <v>#N/A</v>
      </c>
      <c r="Q18234" s="10" t="e">
        <v>#N/A</v>
      </c>
      <c r="R18234" s="30" t="e">
        <f t="shared" si="332"/>
        <v>#N/A</v>
      </c>
    </row>
    <row r="18235" spans="12:18">
      <c r="L18235" s="29">
        <v>38138</v>
      </c>
      <c r="M18235" s="27">
        <v>1.02</v>
      </c>
      <c r="N18235" s="9" t="e">
        <v>#N/A</v>
      </c>
      <c r="O18235" s="9" t="e">
        <v>#N/A</v>
      </c>
      <c r="P18235" s="10" t="e">
        <v>#N/A</v>
      </c>
      <c r="Q18235" s="10" t="e">
        <v>#N/A</v>
      </c>
      <c r="R18235" s="30" t="e">
        <f t="shared" si="332"/>
        <v>#N/A</v>
      </c>
    </row>
    <row r="18236" spans="12:18">
      <c r="L18236" s="29">
        <v>38139</v>
      </c>
      <c r="M18236" s="27">
        <v>1.02</v>
      </c>
      <c r="N18236" s="9">
        <v>5.48</v>
      </c>
      <c r="O18236" s="9">
        <v>3.56</v>
      </c>
      <c r="P18236" s="10">
        <v>188.9</v>
      </c>
      <c r="Q18236" s="10">
        <v>0.37</v>
      </c>
      <c r="R18236" s="30">
        <f t="shared" si="332"/>
        <v>4.4399999999999995</v>
      </c>
    </row>
    <row r="18237" spans="12:18">
      <c r="L18237" s="29">
        <v>38140</v>
      </c>
      <c r="M18237" s="27">
        <v>0.98</v>
      </c>
      <c r="N18237" s="9">
        <v>5.5</v>
      </c>
      <c r="O18237" s="9">
        <v>3.59</v>
      </c>
      <c r="P18237" s="10" t="e">
        <v>#N/A</v>
      </c>
      <c r="Q18237" s="10" t="e">
        <v>#N/A</v>
      </c>
      <c r="R18237" s="30" t="e">
        <f t="shared" si="332"/>
        <v>#N/A</v>
      </c>
    </row>
    <row r="18238" spans="12:18">
      <c r="L18238" s="29">
        <v>38141</v>
      </c>
      <c r="M18238" s="27">
        <v>0.99</v>
      </c>
      <c r="N18238" s="9">
        <v>5.49</v>
      </c>
      <c r="O18238" s="9">
        <v>3.56</v>
      </c>
      <c r="P18238" s="10" t="e">
        <v>#N/A</v>
      </c>
      <c r="Q18238" s="10" t="e">
        <v>#N/A</v>
      </c>
      <c r="R18238" s="30" t="e">
        <f t="shared" si="332"/>
        <v>#N/A</v>
      </c>
    </row>
    <row r="18239" spans="12:18">
      <c r="L18239" s="29">
        <v>38142</v>
      </c>
      <c r="M18239" s="27">
        <v>0.99</v>
      </c>
      <c r="N18239" s="9">
        <v>5.54</v>
      </c>
      <c r="O18239" s="9">
        <v>3.6</v>
      </c>
      <c r="P18239" s="10" t="e">
        <v>#N/A</v>
      </c>
      <c r="Q18239" s="10" t="e">
        <v>#N/A</v>
      </c>
      <c r="R18239" s="30" t="e">
        <f t="shared" si="332"/>
        <v>#N/A</v>
      </c>
    </row>
    <row r="18240" spans="12:18">
      <c r="L18240" s="29">
        <v>38143</v>
      </c>
      <c r="M18240" s="27">
        <v>0.99</v>
      </c>
      <c r="N18240" s="9" t="e">
        <v>#N/A</v>
      </c>
      <c r="O18240" s="9" t="e">
        <v>#N/A</v>
      </c>
      <c r="P18240" s="10" t="e">
        <v>#N/A</v>
      </c>
      <c r="Q18240" s="10" t="e">
        <v>#N/A</v>
      </c>
      <c r="R18240" s="30" t="e">
        <f t="shared" si="332"/>
        <v>#N/A</v>
      </c>
    </row>
    <row r="18241" spans="12:18">
      <c r="L18241" s="29">
        <v>38144</v>
      </c>
      <c r="M18241" s="27">
        <v>0.99</v>
      </c>
      <c r="N18241" s="9" t="e">
        <v>#N/A</v>
      </c>
      <c r="O18241" s="9" t="e">
        <v>#N/A</v>
      </c>
      <c r="P18241" s="10" t="e">
        <v>#N/A</v>
      </c>
      <c r="Q18241" s="10" t="e">
        <v>#N/A</v>
      </c>
      <c r="R18241" s="30" t="e">
        <f t="shared" si="332"/>
        <v>#N/A</v>
      </c>
    </row>
    <row r="18242" spans="12:18">
      <c r="L18242" s="29">
        <v>38145</v>
      </c>
      <c r="M18242" s="27">
        <v>0.99</v>
      </c>
      <c r="N18242" s="9">
        <v>5.5</v>
      </c>
      <c r="O18242" s="9">
        <v>3.55</v>
      </c>
      <c r="P18242" s="10" t="e">
        <v>#N/A</v>
      </c>
      <c r="Q18242" s="10" t="e">
        <v>#N/A</v>
      </c>
      <c r="R18242" s="30" t="e">
        <f t="shared" si="332"/>
        <v>#N/A</v>
      </c>
    </row>
    <row r="18243" spans="12:18">
      <c r="L18243" s="29">
        <v>38146</v>
      </c>
      <c r="M18243" s="27">
        <v>0.97</v>
      </c>
      <c r="N18243" s="9">
        <v>5.53</v>
      </c>
      <c r="O18243" s="9">
        <v>3.53</v>
      </c>
      <c r="P18243" s="10" t="e">
        <v>#N/A</v>
      </c>
      <c r="Q18243" s="10" t="e">
        <v>#N/A</v>
      </c>
      <c r="R18243" s="30" t="e">
        <f t="shared" si="332"/>
        <v>#N/A</v>
      </c>
    </row>
    <row r="18244" spans="12:18">
      <c r="L18244" s="29">
        <v>38147</v>
      </c>
      <c r="M18244" s="27">
        <v>0.99</v>
      </c>
      <c r="N18244" s="9">
        <v>5.53</v>
      </c>
      <c r="O18244" s="9">
        <v>3.57</v>
      </c>
      <c r="P18244" s="10" t="e">
        <v>#N/A</v>
      </c>
      <c r="Q18244" s="10" t="e">
        <v>#N/A</v>
      </c>
      <c r="R18244" s="30" t="e">
        <f t="shared" ref="R18244:R18307" si="333">Q18244*12</f>
        <v>#N/A</v>
      </c>
    </row>
    <row r="18245" spans="12:18">
      <c r="L18245" s="29">
        <v>38148</v>
      </c>
      <c r="M18245" s="27">
        <v>1</v>
      </c>
      <c r="N18245" s="9">
        <v>5.51</v>
      </c>
      <c r="O18245" s="9">
        <v>3.54</v>
      </c>
      <c r="P18245" s="10" t="e">
        <v>#N/A</v>
      </c>
      <c r="Q18245" s="10" t="e">
        <v>#N/A</v>
      </c>
      <c r="R18245" s="30" t="e">
        <f t="shared" si="333"/>
        <v>#N/A</v>
      </c>
    </row>
    <row r="18246" spans="12:18">
      <c r="L18246" s="29">
        <v>38149</v>
      </c>
      <c r="M18246" s="27">
        <v>1</v>
      </c>
      <c r="N18246" s="9" t="e">
        <v>#N/A</v>
      </c>
      <c r="O18246" s="9" t="e">
        <v>#N/A</v>
      </c>
      <c r="P18246" s="10" t="e">
        <v>#N/A</v>
      </c>
      <c r="Q18246" s="10" t="e">
        <v>#N/A</v>
      </c>
      <c r="R18246" s="30" t="e">
        <f t="shared" si="333"/>
        <v>#N/A</v>
      </c>
    </row>
    <row r="18247" spans="12:18">
      <c r="L18247" s="29">
        <v>38150</v>
      </c>
      <c r="M18247" s="27">
        <v>1</v>
      </c>
      <c r="N18247" s="9" t="e">
        <v>#N/A</v>
      </c>
      <c r="O18247" s="9" t="e">
        <v>#N/A</v>
      </c>
      <c r="P18247" s="10" t="e">
        <v>#N/A</v>
      </c>
      <c r="Q18247" s="10" t="e">
        <v>#N/A</v>
      </c>
      <c r="R18247" s="30" t="e">
        <f t="shared" si="333"/>
        <v>#N/A</v>
      </c>
    </row>
    <row r="18248" spans="12:18">
      <c r="L18248" s="29">
        <v>38151</v>
      </c>
      <c r="M18248" s="27">
        <v>1</v>
      </c>
      <c r="N18248" s="9" t="e">
        <v>#N/A</v>
      </c>
      <c r="O18248" s="9" t="e">
        <v>#N/A</v>
      </c>
      <c r="P18248" s="10" t="e">
        <v>#N/A</v>
      </c>
      <c r="Q18248" s="10" t="e">
        <v>#N/A</v>
      </c>
      <c r="R18248" s="30" t="e">
        <f t="shared" si="333"/>
        <v>#N/A</v>
      </c>
    </row>
    <row r="18249" spans="12:18">
      <c r="L18249" s="29">
        <v>38152</v>
      </c>
      <c r="M18249" s="27">
        <v>1.02</v>
      </c>
      <c r="N18249" s="9">
        <v>5.58</v>
      </c>
      <c r="O18249" s="9">
        <v>3.49</v>
      </c>
      <c r="P18249" s="10" t="e">
        <v>#N/A</v>
      </c>
      <c r="Q18249" s="10" t="e">
        <v>#N/A</v>
      </c>
      <c r="R18249" s="30" t="e">
        <f t="shared" si="333"/>
        <v>#N/A</v>
      </c>
    </row>
    <row r="18250" spans="12:18">
      <c r="L18250" s="29">
        <v>38153</v>
      </c>
      <c r="M18250" s="27">
        <v>1.03</v>
      </c>
      <c r="N18250" s="9">
        <v>5.45</v>
      </c>
      <c r="O18250" s="9">
        <v>3.37</v>
      </c>
      <c r="P18250" s="10" t="e">
        <v>#N/A</v>
      </c>
      <c r="Q18250" s="10" t="e">
        <v>#N/A</v>
      </c>
      <c r="R18250" s="30" t="e">
        <f t="shared" si="333"/>
        <v>#N/A</v>
      </c>
    </row>
    <row r="18251" spans="12:18">
      <c r="L18251" s="29">
        <v>38154</v>
      </c>
      <c r="M18251" s="27">
        <v>1</v>
      </c>
      <c r="N18251" s="9">
        <v>5.45</v>
      </c>
      <c r="O18251" s="9">
        <v>3.46</v>
      </c>
      <c r="P18251" s="10" t="e">
        <v>#N/A</v>
      </c>
      <c r="Q18251" s="10" t="e">
        <v>#N/A</v>
      </c>
      <c r="R18251" s="30" t="e">
        <f t="shared" si="333"/>
        <v>#N/A</v>
      </c>
    </row>
    <row r="18252" spans="12:18">
      <c r="L18252" s="29">
        <v>38155</v>
      </c>
      <c r="M18252" s="27">
        <v>1.01</v>
      </c>
      <c r="N18252" s="9">
        <v>5.41</v>
      </c>
      <c r="O18252" s="9">
        <v>3.46</v>
      </c>
      <c r="P18252" s="10" t="e">
        <v>#N/A</v>
      </c>
      <c r="Q18252" s="10" t="e">
        <v>#N/A</v>
      </c>
      <c r="R18252" s="30" t="e">
        <f t="shared" si="333"/>
        <v>#N/A</v>
      </c>
    </row>
    <row r="18253" spans="12:18">
      <c r="L18253" s="29">
        <v>38156</v>
      </c>
      <c r="M18253" s="27">
        <v>1</v>
      </c>
      <c r="N18253" s="9">
        <v>5.46</v>
      </c>
      <c r="O18253" s="9">
        <v>3.46</v>
      </c>
      <c r="P18253" s="10" t="e">
        <v>#N/A</v>
      </c>
      <c r="Q18253" s="10" t="e">
        <v>#N/A</v>
      </c>
      <c r="R18253" s="30" t="e">
        <f t="shared" si="333"/>
        <v>#N/A</v>
      </c>
    </row>
    <row r="18254" spans="12:18">
      <c r="L18254" s="29">
        <v>38157</v>
      </c>
      <c r="M18254" s="27">
        <v>1</v>
      </c>
      <c r="N18254" s="9" t="e">
        <v>#N/A</v>
      </c>
      <c r="O18254" s="9" t="e">
        <v>#N/A</v>
      </c>
      <c r="P18254" s="10" t="e">
        <v>#N/A</v>
      </c>
      <c r="Q18254" s="10" t="e">
        <v>#N/A</v>
      </c>
      <c r="R18254" s="30" t="e">
        <f t="shared" si="333"/>
        <v>#N/A</v>
      </c>
    </row>
    <row r="18255" spans="12:18">
      <c r="L18255" s="29">
        <v>38158</v>
      </c>
      <c r="M18255" s="27">
        <v>1</v>
      </c>
      <c r="N18255" s="9" t="e">
        <v>#N/A</v>
      </c>
      <c r="O18255" s="9" t="e">
        <v>#N/A</v>
      </c>
      <c r="P18255" s="10" t="e">
        <v>#N/A</v>
      </c>
      <c r="Q18255" s="10" t="e">
        <v>#N/A</v>
      </c>
      <c r="R18255" s="30" t="e">
        <f t="shared" si="333"/>
        <v>#N/A</v>
      </c>
    </row>
    <row r="18256" spans="12:18">
      <c r="L18256" s="29">
        <v>38159</v>
      </c>
      <c r="M18256" s="27">
        <v>1</v>
      </c>
      <c r="N18256" s="9">
        <v>5.45</v>
      </c>
      <c r="O18256" s="9">
        <v>3.38</v>
      </c>
      <c r="P18256" s="10" t="e">
        <v>#N/A</v>
      </c>
      <c r="Q18256" s="10" t="e">
        <v>#N/A</v>
      </c>
      <c r="R18256" s="30" t="e">
        <f t="shared" si="333"/>
        <v>#N/A</v>
      </c>
    </row>
    <row r="18257" spans="12:18">
      <c r="L18257" s="29">
        <v>38160</v>
      </c>
      <c r="M18257" s="27">
        <v>1</v>
      </c>
      <c r="N18257" s="9">
        <v>5.47</v>
      </c>
      <c r="O18257" s="9">
        <v>3.42</v>
      </c>
      <c r="P18257" s="10" t="e">
        <v>#N/A</v>
      </c>
      <c r="Q18257" s="10" t="e">
        <v>#N/A</v>
      </c>
      <c r="R18257" s="30" t="e">
        <f t="shared" si="333"/>
        <v>#N/A</v>
      </c>
    </row>
    <row r="18258" spans="12:18">
      <c r="L18258" s="29">
        <v>38161</v>
      </c>
      <c r="M18258" s="27">
        <v>1.02</v>
      </c>
      <c r="N18258" s="9">
        <v>5.45</v>
      </c>
      <c r="O18258" s="9">
        <v>3.44</v>
      </c>
      <c r="P18258" s="10" t="e">
        <v>#N/A</v>
      </c>
      <c r="Q18258" s="10" t="e">
        <v>#N/A</v>
      </c>
      <c r="R18258" s="30" t="e">
        <f t="shared" si="333"/>
        <v>#N/A</v>
      </c>
    </row>
    <row r="18259" spans="12:18">
      <c r="L18259" s="29">
        <v>38162</v>
      </c>
      <c r="M18259" s="27">
        <v>1.03</v>
      </c>
      <c r="N18259" s="9">
        <v>5.44</v>
      </c>
      <c r="O18259" s="9">
        <v>3.4</v>
      </c>
      <c r="P18259" s="10" t="e">
        <v>#N/A</v>
      </c>
      <c r="Q18259" s="10" t="e">
        <v>#N/A</v>
      </c>
      <c r="R18259" s="30" t="e">
        <f t="shared" si="333"/>
        <v>#N/A</v>
      </c>
    </row>
    <row r="18260" spans="12:18">
      <c r="L18260" s="29">
        <v>38163</v>
      </c>
      <c r="M18260" s="27">
        <v>1.05</v>
      </c>
      <c r="N18260" s="9">
        <v>5.41</v>
      </c>
      <c r="O18260" s="9">
        <v>3.38</v>
      </c>
      <c r="P18260" s="10" t="e">
        <v>#N/A</v>
      </c>
      <c r="Q18260" s="10" t="e">
        <v>#N/A</v>
      </c>
      <c r="R18260" s="30" t="e">
        <f t="shared" si="333"/>
        <v>#N/A</v>
      </c>
    </row>
    <row r="18261" spans="12:18">
      <c r="L18261" s="29">
        <v>38164</v>
      </c>
      <c r="M18261" s="27">
        <v>1.05</v>
      </c>
      <c r="N18261" s="9" t="e">
        <v>#N/A</v>
      </c>
      <c r="O18261" s="9" t="e">
        <v>#N/A</v>
      </c>
      <c r="P18261" s="10" t="e">
        <v>#N/A</v>
      </c>
      <c r="Q18261" s="10" t="e">
        <v>#N/A</v>
      </c>
      <c r="R18261" s="30" t="e">
        <f t="shared" si="333"/>
        <v>#N/A</v>
      </c>
    </row>
    <row r="18262" spans="12:18">
      <c r="L18262" s="29">
        <v>38165</v>
      </c>
      <c r="M18262" s="27">
        <v>1.05</v>
      </c>
      <c r="N18262" s="9" t="e">
        <v>#N/A</v>
      </c>
      <c r="O18262" s="9" t="e">
        <v>#N/A</v>
      </c>
      <c r="P18262" s="10" t="e">
        <v>#N/A</v>
      </c>
      <c r="Q18262" s="10" t="e">
        <v>#N/A</v>
      </c>
      <c r="R18262" s="30" t="e">
        <f t="shared" si="333"/>
        <v>#N/A</v>
      </c>
    </row>
    <row r="18263" spans="12:18">
      <c r="L18263" s="29">
        <v>38166</v>
      </c>
      <c r="M18263" s="27">
        <v>1.0900000000000001</v>
      </c>
      <c r="N18263" s="9">
        <v>5.49</v>
      </c>
      <c r="O18263" s="9">
        <v>3.4</v>
      </c>
      <c r="P18263" s="10" t="e">
        <v>#N/A</v>
      </c>
      <c r="Q18263" s="10" t="e">
        <v>#N/A</v>
      </c>
      <c r="R18263" s="30" t="e">
        <f t="shared" si="333"/>
        <v>#N/A</v>
      </c>
    </row>
    <row r="18264" spans="12:18">
      <c r="L18264" s="29">
        <v>38167</v>
      </c>
      <c r="M18264" s="27">
        <v>1.1299999999999999</v>
      </c>
      <c r="N18264" s="9">
        <v>5.44</v>
      </c>
      <c r="O18264" s="9">
        <v>3.34</v>
      </c>
      <c r="P18264" s="10" t="e">
        <v>#N/A</v>
      </c>
      <c r="Q18264" s="10" t="e">
        <v>#N/A</v>
      </c>
      <c r="R18264" s="30" t="e">
        <f t="shared" si="333"/>
        <v>#N/A</v>
      </c>
    </row>
    <row r="18265" spans="12:18">
      <c r="L18265" s="29">
        <v>38168</v>
      </c>
      <c r="M18265" s="27">
        <v>1.38</v>
      </c>
      <c r="N18265" s="9">
        <v>5.41</v>
      </c>
      <c r="O18265" s="9">
        <v>3.31</v>
      </c>
      <c r="P18265" s="10" t="e">
        <v>#N/A</v>
      </c>
      <c r="Q18265" s="10" t="e">
        <v>#N/A</v>
      </c>
      <c r="R18265" s="30" t="e">
        <f t="shared" si="333"/>
        <v>#N/A</v>
      </c>
    </row>
    <row r="18266" spans="12:18">
      <c r="L18266" s="29">
        <v>38169</v>
      </c>
      <c r="M18266" s="27">
        <v>1.4</v>
      </c>
      <c r="N18266" s="9">
        <v>5.35</v>
      </c>
      <c r="O18266" s="9">
        <v>3.37</v>
      </c>
      <c r="P18266" s="10">
        <v>189.1</v>
      </c>
      <c r="Q18266" s="10">
        <v>0.11</v>
      </c>
      <c r="R18266" s="30">
        <f t="shared" si="333"/>
        <v>1.32</v>
      </c>
    </row>
    <row r="18267" spans="12:18">
      <c r="L18267" s="29">
        <v>38170</v>
      </c>
      <c r="M18267" s="27">
        <v>1.25</v>
      </c>
      <c r="N18267" s="9">
        <v>5.3</v>
      </c>
      <c r="O18267" s="9">
        <v>3.21</v>
      </c>
      <c r="P18267" s="10" t="e">
        <v>#N/A</v>
      </c>
      <c r="Q18267" s="10" t="e">
        <v>#N/A</v>
      </c>
      <c r="R18267" s="30" t="e">
        <f t="shared" si="333"/>
        <v>#N/A</v>
      </c>
    </row>
    <row r="18268" spans="12:18">
      <c r="L18268" s="29">
        <v>38171</v>
      </c>
      <c r="M18268" s="27">
        <v>1.25</v>
      </c>
      <c r="N18268" s="9" t="e">
        <v>#N/A</v>
      </c>
      <c r="O18268" s="9" t="e">
        <v>#N/A</v>
      </c>
      <c r="P18268" s="10" t="e">
        <v>#N/A</v>
      </c>
      <c r="Q18268" s="10" t="e">
        <v>#N/A</v>
      </c>
      <c r="R18268" s="30" t="e">
        <f t="shared" si="333"/>
        <v>#N/A</v>
      </c>
    </row>
    <row r="18269" spans="12:18">
      <c r="L18269" s="29">
        <v>38172</v>
      </c>
      <c r="M18269" s="27">
        <v>1.25</v>
      </c>
      <c r="N18269" s="9" t="e">
        <v>#N/A</v>
      </c>
      <c r="O18269" s="9" t="e">
        <v>#N/A</v>
      </c>
      <c r="P18269" s="10" t="e">
        <v>#N/A</v>
      </c>
      <c r="Q18269" s="10" t="e">
        <v>#N/A</v>
      </c>
      <c r="R18269" s="30" t="e">
        <f t="shared" si="333"/>
        <v>#N/A</v>
      </c>
    </row>
    <row r="18270" spans="12:18">
      <c r="L18270" s="29">
        <v>38173</v>
      </c>
      <c r="M18270" s="27">
        <v>1.25</v>
      </c>
      <c r="N18270" s="9" t="e">
        <v>#N/A</v>
      </c>
      <c r="O18270" s="9" t="e">
        <v>#N/A</v>
      </c>
      <c r="P18270" s="10" t="e">
        <v>#N/A</v>
      </c>
      <c r="Q18270" s="10" t="e">
        <v>#N/A</v>
      </c>
      <c r="R18270" s="30" t="e">
        <f t="shared" si="333"/>
        <v>#N/A</v>
      </c>
    </row>
    <row r="18271" spans="12:18">
      <c r="L18271" s="29">
        <v>38174</v>
      </c>
      <c r="M18271" s="27">
        <v>1.3</v>
      </c>
      <c r="N18271" s="9">
        <v>5.32</v>
      </c>
      <c r="O18271" s="9">
        <v>3.17</v>
      </c>
      <c r="P18271" s="10" t="e">
        <v>#N/A</v>
      </c>
      <c r="Q18271" s="10" t="e">
        <v>#N/A</v>
      </c>
      <c r="R18271" s="30" t="e">
        <f t="shared" si="333"/>
        <v>#N/A</v>
      </c>
    </row>
    <row r="18272" spans="12:18">
      <c r="L18272" s="29">
        <v>38175</v>
      </c>
      <c r="M18272" s="27">
        <v>1.26</v>
      </c>
      <c r="N18272" s="9">
        <v>5.32</v>
      </c>
      <c r="O18272" s="9">
        <v>3.22</v>
      </c>
      <c r="P18272" s="10" t="e">
        <v>#N/A</v>
      </c>
      <c r="Q18272" s="10" t="e">
        <v>#N/A</v>
      </c>
      <c r="R18272" s="30" t="e">
        <f t="shared" si="333"/>
        <v>#N/A</v>
      </c>
    </row>
    <row r="18273" spans="12:18">
      <c r="L18273" s="29">
        <v>38176</v>
      </c>
      <c r="M18273" s="27">
        <v>1.26</v>
      </c>
      <c r="N18273" s="9">
        <v>5.32</v>
      </c>
      <c r="O18273" s="9">
        <v>3.24</v>
      </c>
      <c r="P18273" s="10" t="e">
        <v>#N/A</v>
      </c>
      <c r="Q18273" s="10" t="e">
        <v>#N/A</v>
      </c>
      <c r="R18273" s="30" t="e">
        <f t="shared" si="333"/>
        <v>#N/A</v>
      </c>
    </row>
    <row r="18274" spans="12:18">
      <c r="L18274" s="29">
        <v>38177</v>
      </c>
      <c r="M18274" s="27">
        <v>1.24</v>
      </c>
      <c r="N18274" s="9">
        <v>5.31</v>
      </c>
      <c r="O18274" s="9">
        <v>3.24</v>
      </c>
      <c r="P18274" s="10" t="e">
        <v>#N/A</v>
      </c>
      <c r="Q18274" s="10" t="e">
        <v>#N/A</v>
      </c>
      <c r="R18274" s="30" t="e">
        <f t="shared" si="333"/>
        <v>#N/A</v>
      </c>
    </row>
    <row r="18275" spans="12:18">
      <c r="L18275" s="29">
        <v>38178</v>
      </c>
      <c r="M18275" s="27">
        <v>1.24</v>
      </c>
      <c r="N18275" s="9" t="e">
        <v>#N/A</v>
      </c>
      <c r="O18275" s="9" t="e">
        <v>#N/A</v>
      </c>
      <c r="P18275" s="10" t="e">
        <v>#N/A</v>
      </c>
      <c r="Q18275" s="10" t="e">
        <v>#N/A</v>
      </c>
      <c r="R18275" s="30" t="e">
        <f t="shared" si="333"/>
        <v>#N/A</v>
      </c>
    </row>
    <row r="18276" spans="12:18">
      <c r="L18276" s="29">
        <v>38179</v>
      </c>
      <c r="M18276" s="27">
        <v>1.24</v>
      </c>
      <c r="N18276" s="9" t="e">
        <v>#N/A</v>
      </c>
      <c r="O18276" s="9" t="e">
        <v>#N/A</v>
      </c>
      <c r="P18276" s="10" t="e">
        <v>#N/A</v>
      </c>
      <c r="Q18276" s="10" t="e">
        <v>#N/A</v>
      </c>
      <c r="R18276" s="30" t="e">
        <f t="shared" si="333"/>
        <v>#N/A</v>
      </c>
    </row>
    <row r="18277" spans="12:18">
      <c r="L18277" s="29">
        <v>38180</v>
      </c>
      <c r="M18277" s="27">
        <v>1.26</v>
      </c>
      <c r="N18277" s="9">
        <v>5.26</v>
      </c>
      <c r="O18277" s="9">
        <v>3.14</v>
      </c>
      <c r="P18277" s="10" t="e">
        <v>#N/A</v>
      </c>
      <c r="Q18277" s="10" t="e">
        <v>#N/A</v>
      </c>
      <c r="R18277" s="30" t="e">
        <f t="shared" si="333"/>
        <v>#N/A</v>
      </c>
    </row>
    <row r="18278" spans="12:18">
      <c r="L18278" s="29">
        <v>38181</v>
      </c>
      <c r="M18278" s="27">
        <v>1.24</v>
      </c>
      <c r="N18278" s="9">
        <v>5.29</v>
      </c>
      <c r="O18278" s="9">
        <v>3.18</v>
      </c>
      <c r="P18278" s="10" t="e">
        <v>#N/A</v>
      </c>
      <c r="Q18278" s="10" t="e">
        <v>#N/A</v>
      </c>
      <c r="R18278" s="30" t="e">
        <f t="shared" si="333"/>
        <v>#N/A</v>
      </c>
    </row>
    <row r="18279" spans="12:18">
      <c r="L18279" s="29">
        <v>38182</v>
      </c>
      <c r="M18279" s="27">
        <v>1.24</v>
      </c>
      <c r="N18279" s="9">
        <v>5.32</v>
      </c>
      <c r="O18279" s="9">
        <v>3.18</v>
      </c>
      <c r="P18279" s="10" t="e">
        <v>#N/A</v>
      </c>
      <c r="Q18279" s="10" t="e">
        <v>#N/A</v>
      </c>
      <c r="R18279" s="30" t="e">
        <f t="shared" si="333"/>
        <v>#N/A</v>
      </c>
    </row>
    <row r="18280" spans="12:18">
      <c r="L18280" s="29">
        <v>38183</v>
      </c>
      <c r="M18280" s="27">
        <v>1.3</v>
      </c>
      <c r="N18280" s="9">
        <v>5.28</v>
      </c>
      <c r="O18280" s="9">
        <v>3.18</v>
      </c>
      <c r="P18280" s="10" t="e">
        <v>#N/A</v>
      </c>
      <c r="Q18280" s="10" t="e">
        <v>#N/A</v>
      </c>
      <c r="R18280" s="30" t="e">
        <f t="shared" si="333"/>
        <v>#N/A</v>
      </c>
    </row>
    <row r="18281" spans="12:18">
      <c r="L18281" s="29">
        <v>38184</v>
      </c>
      <c r="M18281" s="27">
        <v>1.24</v>
      </c>
      <c r="N18281" s="9">
        <v>5.22</v>
      </c>
      <c r="O18281" s="9">
        <v>3.06</v>
      </c>
      <c r="P18281" s="10" t="e">
        <v>#N/A</v>
      </c>
      <c r="Q18281" s="10" t="e">
        <v>#N/A</v>
      </c>
      <c r="R18281" s="30" t="e">
        <f t="shared" si="333"/>
        <v>#N/A</v>
      </c>
    </row>
    <row r="18282" spans="12:18">
      <c r="L18282" s="29">
        <v>38185</v>
      </c>
      <c r="M18282" s="27">
        <v>1.24</v>
      </c>
      <c r="N18282" s="9" t="e">
        <v>#N/A</v>
      </c>
      <c r="O18282" s="9" t="e">
        <v>#N/A</v>
      </c>
      <c r="P18282" s="10" t="e">
        <v>#N/A</v>
      </c>
      <c r="Q18282" s="10" t="e">
        <v>#N/A</v>
      </c>
      <c r="R18282" s="30" t="e">
        <f t="shared" si="333"/>
        <v>#N/A</v>
      </c>
    </row>
    <row r="18283" spans="12:18">
      <c r="L18283" s="29">
        <v>38186</v>
      </c>
      <c r="M18283" s="27">
        <v>1.24</v>
      </c>
      <c r="N18283" s="9" t="e">
        <v>#N/A</v>
      </c>
      <c r="O18283" s="9" t="e">
        <v>#N/A</v>
      </c>
      <c r="P18283" s="10" t="e">
        <v>#N/A</v>
      </c>
      <c r="Q18283" s="10" t="e">
        <v>#N/A</v>
      </c>
      <c r="R18283" s="30" t="e">
        <f t="shared" si="333"/>
        <v>#N/A</v>
      </c>
    </row>
    <row r="18284" spans="12:18">
      <c r="L18284" s="29">
        <v>38187</v>
      </c>
      <c r="M18284" s="27">
        <v>1.25</v>
      </c>
      <c r="N18284" s="9">
        <v>5.22</v>
      </c>
      <c r="O18284" s="9">
        <v>3.05</v>
      </c>
      <c r="P18284" s="10" t="e">
        <v>#N/A</v>
      </c>
      <c r="Q18284" s="10" t="e">
        <v>#N/A</v>
      </c>
      <c r="R18284" s="30" t="e">
        <f t="shared" si="333"/>
        <v>#N/A</v>
      </c>
    </row>
    <row r="18285" spans="12:18">
      <c r="L18285" s="29">
        <v>38188</v>
      </c>
      <c r="M18285" s="27">
        <v>1.25</v>
      </c>
      <c r="N18285" s="9">
        <v>5.25</v>
      </c>
      <c r="O18285" s="9">
        <v>3.13</v>
      </c>
      <c r="P18285" s="10" t="e">
        <v>#N/A</v>
      </c>
      <c r="Q18285" s="10" t="e">
        <v>#N/A</v>
      </c>
      <c r="R18285" s="30" t="e">
        <f t="shared" si="333"/>
        <v>#N/A</v>
      </c>
    </row>
    <row r="18286" spans="12:18">
      <c r="L18286" s="29">
        <v>38189</v>
      </c>
      <c r="M18286" s="27">
        <v>1.25</v>
      </c>
      <c r="N18286" s="9">
        <v>5.31</v>
      </c>
      <c r="O18286" s="9">
        <v>3.17</v>
      </c>
      <c r="P18286" s="10" t="e">
        <v>#N/A</v>
      </c>
      <c r="Q18286" s="10" t="e">
        <v>#N/A</v>
      </c>
      <c r="R18286" s="30" t="e">
        <f t="shared" si="333"/>
        <v>#N/A</v>
      </c>
    </row>
    <row r="18287" spans="12:18">
      <c r="L18287" s="29">
        <v>38190</v>
      </c>
      <c r="M18287" s="27">
        <v>1.26</v>
      </c>
      <c r="N18287" s="9">
        <v>5.3</v>
      </c>
      <c r="O18287" s="9">
        <v>3.14</v>
      </c>
      <c r="P18287" s="10" t="e">
        <v>#N/A</v>
      </c>
      <c r="Q18287" s="10" t="e">
        <v>#N/A</v>
      </c>
      <c r="R18287" s="30" t="e">
        <f t="shared" si="333"/>
        <v>#N/A</v>
      </c>
    </row>
    <row r="18288" spans="12:18">
      <c r="L18288" s="29">
        <v>38191</v>
      </c>
      <c r="M18288" s="27">
        <v>1.25</v>
      </c>
      <c r="N18288" s="9">
        <v>5.27</v>
      </c>
      <c r="O18288" s="9">
        <v>3.1</v>
      </c>
      <c r="P18288" s="10" t="e">
        <v>#N/A</v>
      </c>
      <c r="Q18288" s="10" t="e">
        <v>#N/A</v>
      </c>
      <c r="R18288" s="30" t="e">
        <f t="shared" si="333"/>
        <v>#N/A</v>
      </c>
    </row>
    <row r="18289" spans="12:18">
      <c r="L18289" s="29">
        <v>38192</v>
      </c>
      <c r="M18289" s="27">
        <v>1.25</v>
      </c>
      <c r="N18289" s="9" t="e">
        <v>#N/A</v>
      </c>
      <c r="O18289" s="9" t="e">
        <v>#N/A</v>
      </c>
      <c r="P18289" s="10" t="e">
        <v>#N/A</v>
      </c>
      <c r="Q18289" s="10" t="e">
        <v>#N/A</v>
      </c>
      <c r="R18289" s="30" t="e">
        <f t="shared" si="333"/>
        <v>#N/A</v>
      </c>
    </row>
    <row r="18290" spans="12:18">
      <c r="L18290" s="29">
        <v>38193</v>
      </c>
      <c r="M18290" s="27">
        <v>1.25</v>
      </c>
      <c r="N18290" s="9" t="e">
        <v>#N/A</v>
      </c>
      <c r="O18290" s="9" t="e">
        <v>#N/A</v>
      </c>
      <c r="P18290" s="10" t="e">
        <v>#N/A</v>
      </c>
      <c r="Q18290" s="10" t="e">
        <v>#N/A</v>
      </c>
      <c r="R18290" s="30" t="e">
        <f t="shared" si="333"/>
        <v>#N/A</v>
      </c>
    </row>
    <row r="18291" spans="12:18">
      <c r="L18291" s="29">
        <v>38194</v>
      </c>
      <c r="M18291" s="27">
        <v>1.27</v>
      </c>
      <c r="N18291" s="9">
        <v>5.27</v>
      </c>
      <c r="O18291" s="9">
        <v>3.06</v>
      </c>
      <c r="P18291" s="10" t="e">
        <v>#N/A</v>
      </c>
      <c r="Q18291" s="10" t="e">
        <v>#N/A</v>
      </c>
      <c r="R18291" s="30" t="e">
        <f t="shared" si="333"/>
        <v>#N/A</v>
      </c>
    </row>
    <row r="18292" spans="12:18">
      <c r="L18292" s="29">
        <v>38195</v>
      </c>
      <c r="M18292" s="27">
        <v>1.27</v>
      </c>
      <c r="N18292" s="9">
        <v>5.42</v>
      </c>
      <c r="O18292" s="9">
        <v>3.18</v>
      </c>
      <c r="P18292" s="10" t="e">
        <v>#N/A</v>
      </c>
      <c r="Q18292" s="10" t="e">
        <v>#N/A</v>
      </c>
      <c r="R18292" s="30" t="e">
        <f t="shared" si="333"/>
        <v>#N/A</v>
      </c>
    </row>
    <row r="18293" spans="12:18">
      <c r="L18293" s="29">
        <v>38196</v>
      </c>
      <c r="M18293" s="27">
        <v>1.29</v>
      </c>
      <c r="N18293" s="9">
        <v>5.42</v>
      </c>
      <c r="O18293" s="9">
        <v>3.18</v>
      </c>
      <c r="P18293" s="10" t="e">
        <v>#N/A</v>
      </c>
      <c r="Q18293" s="10" t="e">
        <v>#N/A</v>
      </c>
      <c r="R18293" s="30" t="e">
        <f t="shared" si="333"/>
        <v>#N/A</v>
      </c>
    </row>
    <row r="18294" spans="12:18">
      <c r="L18294" s="29">
        <v>38197</v>
      </c>
      <c r="M18294" s="27">
        <v>1.3</v>
      </c>
      <c r="N18294" s="9">
        <v>5.37</v>
      </c>
      <c r="O18294" s="9">
        <v>3.18</v>
      </c>
      <c r="P18294" s="10" t="e">
        <v>#N/A</v>
      </c>
      <c r="Q18294" s="10" t="e">
        <v>#N/A</v>
      </c>
      <c r="R18294" s="30" t="e">
        <f t="shared" si="333"/>
        <v>#N/A</v>
      </c>
    </row>
    <row r="18295" spans="12:18">
      <c r="L18295" s="29">
        <v>38198</v>
      </c>
      <c r="M18295" s="27">
        <v>1.29</v>
      </c>
      <c r="N18295" s="9">
        <v>5.31</v>
      </c>
      <c r="O18295" s="9">
        <v>3.08</v>
      </c>
      <c r="P18295" s="10" t="e">
        <v>#N/A</v>
      </c>
      <c r="Q18295" s="10" t="e">
        <v>#N/A</v>
      </c>
      <c r="R18295" s="30" t="e">
        <f t="shared" si="333"/>
        <v>#N/A</v>
      </c>
    </row>
    <row r="18296" spans="12:18">
      <c r="L18296" s="29">
        <v>38199</v>
      </c>
      <c r="M18296" s="27">
        <v>1.29</v>
      </c>
      <c r="N18296" s="9" t="e">
        <v>#N/A</v>
      </c>
      <c r="O18296" s="9" t="e">
        <v>#N/A</v>
      </c>
      <c r="P18296" s="10" t="e">
        <v>#N/A</v>
      </c>
      <c r="Q18296" s="10" t="e">
        <v>#N/A</v>
      </c>
      <c r="R18296" s="30" t="e">
        <f t="shared" si="333"/>
        <v>#N/A</v>
      </c>
    </row>
    <row r="18297" spans="12:18">
      <c r="L18297" s="29">
        <v>38200</v>
      </c>
      <c r="M18297" s="27">
        <v>1.29</v>
      </c>
      <c r="N18297" s="9" t="e">
        <v>#N/A</v>
      </c>
      <c r="O18297" s="9" t="e">
        <v>#N/A</v>
      </c>
      <c r="P18297" s="10">
        <v>189.2</v>
      </c>
      <c r="Q18297" s="10">
        <v>0.05</v>
      </c>
      <c r="R18297" s="30">
        <f t="shared" si="333"/>
        <v>0.60000000000000009</v>
      </c>
    </row>
    <row r="18298" spans="12:18">
      <c r="L18298" s="29">
        <v>38201</v>
      </c>
      <c r="M18298" s="27">
        <v>1.28</v>
      </c>
      <c r="N18298" s="9">
        <v>5.26</v>
      </c>
      <c r="O18298" s="9">
        <v>3</v>
      </c>
      <c r="P18298" s="10" t="e">
        <v>#N/A</v>
      </c>
      <c r="Q18298" s="10" t="e">
        <v>#N/A</v>
      </c>
      <c r="R18298" s="30" t="e">
        <f t="shared" si="333"/>
        <v>#N/A</v>
      </c>
    </row>
    <row r="18299" spans="12:18">
      <c r="L18299" s="29">
        <v>38202</v>
      </c>
      <c r="M18299" s="27">
        <v>1.24</v>
      </c>
      <c r="N18299" s="9">
        <v>5.24</v>
      </c>
      <c r="O18299" s="9">
        <v>2.99</v>
      </c>
      <c r="P18299" s="10" t="e">
        <v>#N/A</v>
      </c>
      <c r="Q18299" s="10" t="e">
        <v>#N/A</v>
      </c>
      <c r="R18299" s="30" t="e">
        <f t="shared" si="333"/>
        <v>#N/A</v>
      </c>
    </row>
    <row r="18300" spans="12:18">
      <c r="L18300" s="29">
        <v>38203</v>
      </c>
      <c r="M18300" s="27">
        <v>1.22</v>
      </c>
      <c r="N18300" s="9">
        <v>5.24</v>
      </c>
      <c r="O18300" s="9">
        <v>2.99</v>
      </c>
      <c r="P18300" s="10" t="e">
        <v>#N/A</v>
      </c>
      <c r="Q18300" s="10" t="e">
        <v>#N/A</v>
      </c>
      <c r="R18300" s="30" t="e">
        <f t="shared" si="333"/>
        <v>#N/A</v>
      </c>
    </row>
    <row r="18301" spans="12:18">
      <c r="L18301" s="29">
        <v>38204</v>
      </c>
      <c r="M18301" s="27">
        <v>1.3</v>
      </c>
      <c r="N18301" s="9">
        <v>5.22</v>
      </c>
      <c r="O18301" s="9">
        <v>2.98</v>
      </c>
      <c r="P18301" s="10" t="e">
        <v>#N/A</v>
      </c>
      <c r="Q18301" s="10" t="e">
        <v>#N/A</v>
      </c>
      <c r="R18301" s="30" t="e">
        <f t="shared" si="333"/>
        <v>#N/A</v>
      </c>
    </row>
    <row r="18302" spans="12:18">
      <c r="L18302" s="29">
        <v>38205</v>
      </c>
      <c r="M18302" s="27">
        <v>1.32</v>
      </c>
      <c r="N18302" s="9">
        <v>5.13</v>
      </c>
      <c r="O18302" s="9">
        <v>2.83</v>
      </c>
      <c r="P18302" s="10" t="e">
        <v>#N/A</v>
      </c>
      <c r="Q18302" s="10" t="e">
        <v>#N/A</v>
      </c>
      <c r="R18302" s="30" t="e">
        <f t="shared" si="333"/>
        <v>#N/A</v>
      </c>
    </row>
    <row r="18303" spans="12:18">
      <c r="L18303" s="29">
        <v>38206</v>
      </c>
      <c r="M18303" s="27">
        <v>1.32</v>
      </c>
      <c r="N18303" s="9" t="e">
        <v>#N/A</v>
      </c>
      <c r="O18303" s="9" t="e">
        <v>#N/A</v>
      </c>
      <c r="P18303" s="10" t="e">
        <v>#N/A</v>
      </c>
      <c r="Q18303" s="10" t="e">
        <v>#N/A</v>
      </c>
      <c r="R18303" s="30" t="e">
        <f t="shared" si="333"/>
        <v>#N/A</v>
      </c>
    </row>
    <row r="18304" spans="12:18">
      <c r="L18304" s="29">
        <v>38207</v>
      </c>
      <c r="M18304" s="27">
        <v>1.32</v>
      </c>
      <c r="N18304" s="9" t="e">
        <v>#N/A</v>
      </c>
      <c r="O18304" s="9" t="e">
        <v>#N/A</v>
      </c>
      <c r="P18304" s="10" t="e">
        <v>#N/A</v>
      </c>
      <c r="Q18304" s="10" t="e">
        <v>#N/A</v>
      </c>
      <c r="R18304" s="30" t="e">
        <f t="shared" si="333"/>
        <v>#N/A</v>
      </c>
    </row>
    <row r="18305" spans="12:18">
      <c r="L18305" s="29">
        <v>38208</v>
      </c>
      <c r="M18305" s="27">
        <v>1.35</v>
      </c>
      <c r="N18305" s="9">
        <v>5.15</v>
      </c>
      <c r="O18305" s="9">
        <v>2.79</v>
      </c>
      <c r="P18305" s="10" t="e">
        <v>#N/A</v>
      </c>
      <c r="Q18305" s="10" t="e">
        <v>#N/A</v>
      </c>
      <c r="R18305" s="30" t="e">
        <f t="shared" si="333"/>
        <v>#N/A</v>
      </c>
    </row>
    <row r="18306" spans="12:18">
      <c r="L18306" s="29">
        <v>38209</v>
      </c>
      <c r="M18306" s="27">
        <v>1.43</v>
      </c>
      <c r="N18306" s="9">
        <v>5.17</v>
      </c>
      <c r="O18306" s="9">
        <v>2.83</v>
      </c>
      <c r="P18306" s="10" t="e">
        <v>#N/A</v>
      </c>
      <c r="Q18306" s="10" t="e">
        <v>#N/A</v>
      </c>
      <c r="R18306" s="30" t="e">
        <f t="shared" si="333"/>
        <v>#N/A</v>
      </c>
    </row>
    <row r="18307" spans="12:18">
      <c r="L18307" s="29">
        <v>38210</v>
      </c>
      <c r="M18307" s="27">
        <v>1.5</v>
      </c>
      <c r="N18307" s="9">
        <v>5.16</v>
      </c>
      <c r="O18307" s="9">
        <v>2.88</v>
      </c>
      <c r="P18307" s="10" t="e">
        <v>#N/A</v>
      </c>
      <c r="Q18307" s="10" t="e">
        <v>#N/A</v>
      </c>
      <c r="R18307" s="30" t="e">
        <f t="shared" si="333"/>
        <v>#N/A</v>
      </c>
    </row>
    <row r="18308" spans="12:18">
      <c r="L18308" s="29">
        <v>38211</v>
      </c>
      <c r="M18308" s="27">
        <v>1.51</v>
      </c>
      <c r="N18308" s="9">
        <v>5.17</v>
      </c>
      <c r="O18308" s="9">
        <v>2.86</v>
      </c>
      <c r="P18308" s="10" t="e">
        <v>#N/A</v>
      </c>
      <c r="Q18308" s="10" t="e">
        <v>#N/A</v>
      </c>
      <c r="R18308" s="30" t="e">
        <f t="shared" ref="R18308:R18371" si="334">Q18308*12</f>
        <v>#N/A</v>
      </c>
    </row>
    <row r="18309" spans="12:18">
      <c r="L18309" s="29">
        <v>38212</v>
      </c>
      <c r="M18309" s="27">
        <v>1.48</v>
      </c>
      <c r="N18309" s="9">
        <v>5.1100000000000003</v>
      </c>
      <c r="O18309" s="9">
        <v>2.81</v>
      </c>
      <c r="P18309" s="10" t="e">
        <v>#N/A</v>
      </c>
      <c r="Q18309" s="10" t="e">
        <v>#N/A</v>
      </c>
      <c r="R18309" s="30" t="e">
        <f t="shared" si="334"/>
        <v>#N/A</v>
      </c>
    </row>
    <row r="18310" spans="12:18">
      <c r="L18310" s="29">
        <v>38213</v>
      </c>
      <c r="M18310" s="27">
        <v>1.48</v>
      </c>
      <c r="N18310" s="9" t="e">
        <v>#N/A</v>
      </c>
      <c r="O18310" s="9" t="e">
        <v>#N/A</v>
      </c>
      <c r="P18310" s="10" t="e">
        <v>#N/A</v>
      </c>
      <c r="Q18310" s="10" t="e">
        <v>#N/A</v>
      </c>
      <c r="R18310" s="30" t="e">
        <f t="shared" si="334"/>
        <v>#N/A</v>
      </c>
    </row>
    <row r="18311" spans="12:18">
      <c r="L18311" s="29">
        <v>38214</v>
      </c>
      <c r="M18311" s="27">
        <v>1.48</v>
      </c>
      <c r="N18311" s="9" t="e">
        <v>#N/A</v>
      </c>
      <c r="O18311" s="9" t="e">
        <v>#N/A</v>
      </c>
      <c r="P18311" s="10" t="e">
        <v>#N/A</v>
      </c>
      <c r="Q18311" s="10" t="e">
        <v>#N/A</v>
      </c>
      <c r="R18311" s="30" t="e">
        <f t="shared" si="334"/>
        <v>#N/A</v>
      </c>
    </row>
    <row r="18312" spans="12:18">
      <c r="L18312" s="29">
        <v>38215</v>
      </c>
      <c r="M18312" s="27">
        <v>1.43</v>
      </c>
      <c r="N18312" s="9">
        <v>5.13</v>
      </c>
      <c r="O18312" s="9">
        <v>2.79</v>
      </c>
      <c r="P18312" s="10" t="e">
        <v>#N/A</v>
      </c>
      <c r="Q18312" s="10" t="e">
        <v>#N/A</v>
      </c>
      <c r="R18312" s="30" t="e">
        <f t="shared" si="334"/>
        <v>#N/A</v>
      </c>
    </row>
    <row r="18313" spans="12:18">
      <c r="L18313" s="29">
        <v>38216</v>
      </c>
      <c r="M18313" s="27">
        <v>1.2</v>
      </c>
      <c r="N18313" s="9">
        <v>5.13</v>
      </c>
      <c r="O18313" s="9">
        <v>2.76</v>
      </c>
      <c r="P18313" s="10" t="e">
        <v>#N/A</v>
      </c>
      <c r="Q18313" s="10" t="e">
        <v>#N/A</v>
      </c>
      <c r="R18313" s="30" t="e">
        <f t="shared" si="334"/>
        <v>#N/A</v>
      </c>
    </row>
    <row r="18314" spans="12:18">
      <c r="L18314" s="29">
        <v>38217</v>
      </c>
      <c r="M18314" s="27">
        <v>1.39</v>
      </c>
      <c r="N18314" s="9">
        <v>5.1100000000000003</v>
      </c>
      <c r="O18314" s="9">
        <v>2.77</v>
      </c>
      <c r="P18314" s="10" t="e">
        <v>#N/A</v>
      </c>
      <c r="Q18314" s="10" t="e">
        <v>#N/A</v>
      </c>
      <c r="R18314" s="30" t="e">
        <f t="shared" si="334"/>
        <v>#N/A</v>
      </c>
    </row>
    <row r="18315" spans="12:18">
      <c r="L18315" s="29">
        <v>38218</v>
      </c>
      <c r="M18315" s="27">
        <v>1.5</v>
      </c>
      <c r="N18315" s="9">
        <v>5.14</v>
      </c>
      <c r="O18315" s="9">
        <v>2.77</v>
      </c>
      <c r="P18315" s="10" t="e">
        <v>#N/A</v>
      </c>
      <c r="Q18315" s="10" t="e">
        <v>#N/A</v>
      </c>
      <c r="R18315" s="30" t="e">
        <f t="shared" si="334"/>
        <v>#N/A</v>
      </c>
    </row>
    <row r="18316" spans="12:18">
      <c r="L18316" s="29">
        <v>38219</v>
      </c>
      <c r="M18316" s="27">
        <v>1.5</v>
      </c>
      <c r="N18316" s="9">
        <v>5.14</v>
      </c>
      <c r="O18316" s="9">
        <v>2.78</v>
      </c>
      <c r="P18316" s="10" t="e">
        <v>#N/A</v>
      </c>
      <c r="Q18316" s="10" t="e">
        <v>#N/A</v>
      </c>
      <c r="R18316" s="30" t="e">
        <f t="shared" si="334"/>
        <v>#N/A</v>
      </c>
    </row>
    <row r="18317" spans="12:18">
      <c r="L18317" s="29">
        <v>38220</v>
      </c>
      <c r="M18317" s="27">
        <v>1.5</v>
      </c>
      <c r="N18317" s="9" t="e">
        <v>#N/A</v>
      </c>
      <c r="O18317" s="9" t="e">
        <v>#N/A</v>
      </c>
      <c r="P18317" s="10" t="e">
        <v>#N/A</v>
      </c>
      <c r="Q18317" s="10" t="e">
        <v>#N/A</v>
      </c>
      <c r="R18317" s="30" t="e">
        <f t="shared" si="334"/>
        <v>#N/A</v>
      </c>
    </row>
    <row r="18318" spans="12:18">
      <c r="L18318" s="29">
        <v>38221</v>
      </c>
      <c r="M18318" s="27">
        <v>1.5</v>
      </c>
      <c r="N18318" s="9" t="e">
        <v>#N/A</v>
      </c>
      <c r="O18318" s="9" t="e">
        <v>#N/A</v>
      </c>
      <c r="P18318" s="10" t="e">
        <v>#N/A</v>
      </c>
      <c r="Q18318" s="10" t="e">
        <v>#N/A</v>
      </c>
      <c r="R18318" s="30" t="e">
        <f t="shared" si="334"/>
        <v>#N/A</v>
      </c>
    </row>
    <row r="18319" spans="12:18">
      <c r="L18319" s="29">
        <v>38222</v>
      </c>
      <c r="M18319" s="27">
        <v>1.51</v>
      </c>
      <c r="N18319" s="9">
        <v>5.15</v>
      </c>
      <c r="O18319" s="9">
        <v>2.76</v>
      </c>
      <c r="P18319" s="10" t="e">
        <v>#N/A</v>
      </c>
      <c r="Q18319" s="10" t="e">
        <v>#N/A</v>
      </c>
      <c r="R18319" s="30" t="e">
        <f t="shared" si="334"/>
        <v>#N/A</v>
      </c>
    </row>
    <row r="18320" spans="12:18">
      <c r="L18320" s="29">
        <v>38223</v>
      </c>
      <c r="M18320" s="27">
        <v>1.51</v>
      </c>
      <c r="N18320" s="9">
        <v>5.15</v>
      </c>
      <c r="O18320" s="9">
        <v>2.76</v>
      </c>
      <c r="P18320" s="10" t="e">
        <v>#N/A</v>
      </c>
      <c r="Q18320" s="10" t="e">
        <v>#N/A</v>
      </c>
      <c r="R18320" s="30" t="e">
        <f t="shared" si="334"/>
        <v>#N/A</v>
      </c>
    </row>
    <row r="18321" spans="12:18">
      <c r="L18321" s="29">
        <v>38224</v>
      </c>
      <c r="M18321" s="27">
        <v>1.55</v>
      </c>
      <c r="N18321" s="9">
        <v>5.13</v>
      </c>
      <c r="O18321" s="9">
        <v>2.74</v>
      </c>
      <c r="P18321" s="10" t="e">
        <v>#N/A</v>
      </c>
      <c r="Q18321" s="10" t="e">
        <v>#N/A</v>
      </c>
      <c r="R18321" s="30" t="e">
        <f t="shared" si="334"/>
        <v>#N/A</v>
      </c>
    </row>
    <row r="18322" spans="12:18">
      <c r="L18322" s="29">
        <v>38225</v>
      </c>
      <c r="M18322" s="27">
        <v>1.55</v>
      </c>
      <c r="N18322" s="9">
        <v>5.0999999999999996</v>
      </c>
      <c r="O18322" s="9">
        <v>2.7</v>
      </c>
      <c r="P18322" s="10" t="e">
        <v>#N/A</v>
      </c>
      <c r="Q18322" s="10" t="e">
        <v>#N/A</v>
      </c>
      <c r="R18322" s="30" t="e">
        <f t="shared" si="334"/>
        <v>#N/A</v>
      </c>
    </row>
    <row r="18323" spans="12:18">
      <c r="L18323" s="29">
        <v>38226</v>
      </c>
      <c r="M18323" s="27">
        <v>1.52</v>
      </c>
      <c r="N18323" s="9">
        <v>5.0999999999999996</v>
      </c>
      <c r="O18323" s="9">
        <v>2.7</v>
      </c>
      <c r="P18323" s="10" t="e">
        <v>#N/A</v>
      </c>
      <c r="Q18323" s="10" t="e">
        <v>#N/A</v>
      </c>
      <c r="R18323" s="30" t="e">
        <f t="shared" si="334"/>
        <v>#N/A</v>
      </c>
    </row>
    <row r="18324" spans="12:18">
      <c r="L18324" s="29">
        <v>38227</v>
      </c>
      <c r="M18324" s="27">
        <v>1.52</v>
      </c>
      <c r="N18324" s="9" t="e">
        <v>#N/A</v>
      </c>
      <c r="O18324" s="9" t="e">
        <v>#N/A</v>
      </c>
      <c r="P18324" s="10" t="e">
        <v>#N/A</v>
      </c>
      <c r="Q18324" s="10" t="e">
        <v>#N/A</v>
      </c>
      <c r="R18324" s="30" t="e">
        <f t="shared" si="334"/>
        <v>#N/A</v>
      </c>
    </row>
    <row r="18325" spans="12:18">
      <c r="L18325" s="29">
        <v>38228</v>
      </c>
      <c r="M18325" s="27">
        <v>1.52</v>
      </c>
      <c r="N18325" s="9" t="e">
        <v>#N/A</v>
      </c>
      <c r="O18325" s="9" t="e">
        <v>#N/A</v>
      </c>
      <c r="P18325" s="10" t="e">
        <v>#N/A</v>
      </c>
      <c r="Q18325" s="10" t="e">
        <v>#N/A</v>
      </c>
      <c r="R18325" s="30" t="e">
        <f t="shared" si="334"/>
        <v>#N/A</v>
      </c>
    </row>
    <row r="18326" spans="12:18">
      <c r="L18326" s="29">
        <v>38229</v>
      </c>
      <c r="M18326" s="27">
        <v>1.54</v>
      </c>
      <c r="N18326" s="9">
        <v>5.07</v>
      </c>
      <c r="O18326" s="9">
        <v>2.6</v>
      </c>
      <c r="P18326" s="10" t="e">
        <v>#N/A</v>
      </c>
      <c r="Q18326" s="10" t="e">
        <v>#N/A</v>
      </c>
      <c r="R18326" s="30" t="e">
        <f t="shared" si="334"/>
        <v>#N/A</v>
      </c>
    </row>
    <row r="18327" spans="12:18">
      <c r="L18327" s="29">
        <v>38230</v>
      </c>
      <c r="M18327" s="27">
        <v>1.55</v>
      </c>
      <c r="N18327" s="9">
        <v>5.01</v>
      </c>
      <c r="O18327" s="9">
        <v>2.56</v>
      </c>
      <c r="P18327" s="10" t="e">
        <v>#N/A</v>
      </c>
      <c r="Q18327" s="10" t="e">
        <v>#N/A</v>
      </c>
      <c r="R18327" s="30" t="e">
        <f t="shared" si="334"/>
        <v>#N/A</v>
      </c>
    </row>
    <row r="18328" spans="12:18">
      <c r="L18328" s="29">
        <v>38231</v>
      </c>
      <c r="M18328" s="27">
        <v>1.53</v>
      </c>
      <c r="N18328" s="9">
        <v>5.01</v>
      </c>
      <c r="O18328" s="9">
        <v>2.58</v>
      </c>
      <c r="P18328" s="10">
        <v>189.8</v>
      </c>
      <c r="Q18328" s="10">
        <v>0.32</v>
      </c>
      <c r="R18328" s="30">
        <f t="shared" si="334"/>
        <v>3.84</v>
      </c>
    </row>
    <row r="18329" spans="12:18">
      <c r="L18329" s="29">
        <v>38232</v>
      </c>
      <c r="M18329" s="27">
        <v>1.51</v>
      </c>
      <c r="N18329" s="9">
        <v>5.07</v>
      </c>
      <c r="O18329" s="9">
        <v>2.63</v>
      </c>
      <c r="P18329" s="10" t="e">
        <v>#N/A</v>
      </c>
      <c r="Q18329" s="10" t="e">
        <v>#N/A</v>
      </c>
      <c r="R18329" s="30" t="e">
        <f t="shared" si="334"/>
        <v>#N/A</v>
      </c>
    </row>
    <row r="18330" spans="12:18">
      <c r="L18330" s="29">
        <v>38233</v>
      </c>
      <c r="M18330" s="27">
        <v>1.48</v>
      </c>
      <c r="N18330" s="9">
        <v>5.14</v>
      </c>
      <c r="O18330" s="9">
        <v>2.68</v>
      </c>
      <c r="P18330" s="10" t="e">
        <v>#N/A</v>
      </c>
      <c r="Q18330" s="10" t="e">
        <v>#N/A</v>
      </c>
      <c r="R18330" s="30" t="e">
        <f t="shared" si="334"/>
        <v>#N/A</v>
      </c>
    </row>
    <row r="18331" spans="12:18">
      <c r="L18331" s="29">
        <v>38234</v>
      </c>
      <c r="M18331" s="27">
        <v>1.48</v>
      </c>
      <c r="N18331" s="9" t="e">
        <v>#N/A</v>
      </c>
      <c r="O18331" s="9" t="e">
        <v>#N/A</v>
      </c>
      <c r="P18331" s="10" t="e">
        <v>#N/A</v>
      </c>
      <c r="Q18331" s="10" t="e">
        <v>#N/A</v>
      </c>
      <c r="R18331" s="30" t="e">
        <f t="shared" si="334"/>
        <v>#N/A</v>
      </c>
    </row>
    <row r="18332" spans="12:18">
      <c r="L18332" s="29">
        <v>38235</v>
      </c>
      <c r="M18332" s="27">
        <v>1.48</v>
      </c>
      <c r="N18332" s="9" t="e">
        <v>#N/A</v>
      </c>
      <c r="O18332" s="9" t="e">
        <v>#N/A</v>
      </c>
      <c r="P18332" s="10" t="e">
        <v>#N/A</v>
      </c>
      <c r="Q18332" s="10" t="e">
        <v>#N/A</v>
      </c>
      <c r="R18332" s="30" t="e">
        <f t="shared" si="334"/>
        <v>#N/A</v>
      </c>
    </row>
    <row r="18333" spans="12:18">
      <c r="L18333" s="29">
        <v>38236</v>
      </c>
      <c r="M18333" s="27">
        <v>1.48</v>
      </c>
      <c r="N18333" s="9" t="e">
        <v>#N/A</v>
      </c>
      <c r="O18333" s="9" t="e">
        <v>#N/A</v>
      </c>
      <c r="P18333" s="10" t="e">
        <v>#N/A</v>
      </c>
      <c r="Q18333" s="10" t="e">
        <v>#N/A</v>
      </c>
      <c r="R18333" s="30" t="e">
        <f t="shared" si="334"/>
        <v>#N/A</v>
      </c>
    </row>
    <row r="18334" spans="12:18">
      <c r="L18334" s="29">
        <v>38237</v>
      </c>
      <c r="M18334" s="27">
        <v>1.54</v>
      </c>
      <c r="N18334" s="9">
        <v>5.0999999999999996</v>
      </c>
      <c r="O18334" s="9">
        <v>2.62</v>
      </c>
      <c r="P18334" s="10" t="e">
        <v>#N/A</v>
      </c>
      <c r="Q18334" s="10" t="e">
        <v>#N/A</v>
      </c>
      <c r="R18334" s="30" t="e">
        <f t="shared" si="334"/>
        <v>#N/A</v>
      </c>
    </row>
    <row r="18335" spans="12:18">
      <c r="L18335" s="29">
        <v>38238</v>
      </c>
      <c r="M18335" s="27">
        <v>1.51</v>
      </c>
      <c r="N18335" s="9">
        <v>5.04</v>
      </c>
      <c r="O18335" s="9">
        <v>2.56</v>
      </c>
      <c r="P18335" s="10" t="e">
        <v>#N/A</v>
      </c>
      <c r="Q18335" s="10" t="e">
        <v>#N/A</v>
      </c>
      <c r="R18335" s="30" t="e">
        <f t="shared" si="334"/>
        <v>#N/A</v>
      </c>
    </row>
    <row r="18336" spans="12:18">
      <c r="L18336" s="29">
        <v>38239</v>
      </c>
      <c r="M18336" s="27">
        <v>1.49</v>
      </c>
      <c r="N18336" s="9">
        <v>5.07</v>
      </c>
      <c r="O18336" s="9">
        <v>2.61</v>
      </c>
      <c r="P18336" s="10" t="e">
        <v>#N/A</v>
      </c>
      <c r="Q18336" s="10" t="e">
        <v>#N/A</v>
      </c>
      <c r="R18336" s="30" t="e">
        <f t="shared" si="334"/>
        <v>#N/A</v>
      </c>
    </row>
    <row r="18337" spans="12:18">
      <c r="L18337" s="29">
        <v>38240</v>
      </c>
      <c r="M18337" s="27">
        <v>1.48</v>
      </c>
      <c r="N18337" s="9">
        <v>5.05</v>
      </c>
      <c r="O18337" s="9">
        <v>2.56</v>
      </c>
      <c r="P18337" s="10" t="e">
        <v>#N/A</v>
      </c>
      <c r="Q18337" s="10" t="e">
        <v>#N/A</v>
      </c>
      <c r="R18337" s="30" t="e">
        <f t="shared" si="334"/>
        <v>#N/A</v>
      </c>
    </row>
    <row r="18338" spans="12:18">
      <c r="L18338" s="29">
        <v>38241</v>
      </c>
      <c r="M18338" s="27">
        <v>1.48</v>
      </c>
      <c r="N18338" s="9" t="e">
        <v>#N/A</v>
      </c>
      <c r="O18338" s="9" t="e">
        <v>#N/A</v>
      </c>
      <c r="P18338" s="10" t="e">
        <v>#N/A</v>
      </c>
      <c r="Q18338" s="10" t="e">
        <v>#N/A</v>
      </c>
      <c r="R18338" s="30" t="e">
        <f t="shared" si="334"/>
        <v>#N/A</v>
      </c>
    </row>
    <row r="18339" spans="12:18">
      <c r="L18339" s="29">
        <v>38242</v>
      </c>
      <c r="M18339" s="27">
        <v>1.48</v>
      </c>
      <c r="N18339" s="9" t="e">
        <v>#N/A</v>
      </c>
      <c r="O18339" s="9" t="e">
        <v>#N/A</v>
      </c>
      <c r="P18339" s="10" t="e">
        <v>#N/A</v>
      </c>
      <c r="Q18339" s="10" t="e">
        <v>#N/A</v>
      </c>
      <c r="R18339" s="30" t="e">
        <f t="shared" si="334"/>
        <v>#N/A</v>
      </c>
    </row>
    <row r="18340" spans="12:18">
      <c r="L18340" s="29">
        <v>38243</v>
      </c>
      <c r="M18340" s="27">
        <v>1.51</v>
      </c>
      <c r="N18340" s="9">
        <v>5.0199999999999996</v>
      </c>
      <c r="O18340" s="9">
        <v>2.52</v>
      </c>
      <c r="P18340" s="10" t="e">
        <v>#N/A</v>
      </c>
      <c r="Q18340" s="10" t="e">
        <v>#N/A</v>
      </c>
      <c r="R18340" s="30" t="e">
        <f t="shared" si="334"/>
        <v>#N/A</v>
      </c>
    </row>
    <row r="18341" spans="12:18">
      <c r="L18341" s="29">
        <v>38244</v>
      </c>
      <c r="M18341" s="27">
        <v>1.4</v>
      </c>
      <c r="N18341" s="9">
        <v>5.01</v>
      </c>
      <c r="O18341" s="9">
        <v>2.5099999999999998</v>
      </c>
      <c r="P18341" s="10" t="e">
        <v>#N/A</v>
      </c>
      <c r="Q18341" s="10" t="e">
        <v>#N/A</v>
      </c>
      <c r="R18341" s="30" t="e">
        <f t="shared" si="334"/>
        <v>#N/A</v>
      </c>
    </row>
    <row r="18342" spans="12:18">
      <c r="L18342" s="29">
        <v>38245</v>
      </c>
      <c r="M18342" s="27">
        <v>1.57</v>
      </c>
      <c r="N18342" s="9">
        <v>5.04</v>
      </c>
      <c r="O18342" s="9">
        <v>2.54</v>
      </c>
      <c r="P18342" s="10" t="e">
        <v>#N/A</v>
      </c>
      <c r="Q18342" s="10" t="e">
        <v>#N/A</v>
      </c>
      <c r="R18342" s="30" t="e">
        <f t="shared" si="334"/>
        <v>#N/A</v>
      </c>
    </row>
    <row r="18343" spans="12:18">
      <c r="L18343" s="29">
        <v>38246</v>
      </c>
      <c r="M18343" s="27">
        <v>1.61</v>
      </c>
      <c r="N18343" s="9">
        <v>4.95</v>
      </c>
      <c r="O18343" s="9">
        <v>2.44</v>
      </c>
      <c r="P18343" s="10" t="e">
        <v>#N/A</v>
      </c>
      <c r="Q18343" s="10" t="e">
        <v>#N/A</v>
      </c>
      <c r="R18343" s="30" t="e">
        <f t="shared" si="334"/>
        <v>#N/A</v>
      </c>
    </row>
    <row r="18344" spans="12:18">
      <c r="L18344" s="29">
        <v>38247</v>
      </c>
      <c r="M18344" s="27">
        <v>1.58</v>
      </c>
      <c r="N18344" s="9">
        <v>4.99</v>
      </c>
      <c r="O18344" s="9">
        <v>2.46</v>
      </c>
      <c r="P18344" s="10" t="e">
        <v>#N/A</v>
      </c>
      <c r="Q18344" s="10" t="e">
        <v>#N/A</v>
      </c>
      <c r="R18344" s="30" t="e">
        <f t="shared" si="334"/>
        <v>#N/A</v>
      </c>
    </row>
    <row r="18345" spans="12:18">
      <c r="L18345" s="29">
        <v>38248</v>
      </c>
      <c r="M18345" s="27">
        <v>1.58</v>
      </c>
      <c r="N18345" s="9" t="e">
        <v>#N/A</v>
      </c>
      <c r="O18345" s="9" t="e">
        <v>#N/A</v>
      </c>
      <c r="P18345" s="10" t="e">
        <v>#N/A</v>
      </c>
      <c r="Q18345" s="10" t="e">
        <v>#N/A</v>
      </c>
      <c r="R18345" s="30" t="e">
        <f t="shared" si="334"/>
        <v>#N/A</v>
      </c>
    </row>
    <row r="18346" spans="12:18">
      <c r="L18346" s="29">
        <v>38249</v>
      </c>
      <c r="M18346" s="27">
        <v>1.58</v>
      </c>
      <c r="N18346" s="9" t="e">
        <v>#N/A</v>
      </c>
      <c r="O18346" s="9" t="e">
        <v>#N/A</v>
      </c>
      <c r="P18346" s="10" t="e">
        <v>#N/A</v>
      </c>
      <c r="Q18346" s="10" t="e">
        <v>#N/A</v>
      </c>
      <c r="R18346" s="30" t="e">
        <f t="shared" si="334"/>
        <v>#N/A</v>
      </c>
    </row>
    <row r="18347" spans="12:18">
      <c r="L18347" s="29">
        <v>38250</v>
      </c>
      <c r="M18347" s="27">
        <v>1.64</v>
      </c>
      <c r="N18347" s="9">
        <v>4.9400000000000004</v>
      </c>
      <c r="O18347" s="9">
        <v>2.37</v>
      </c>
      <c r="P18347" s="10" t="e">
        <v>#N/A</v>
      </c>
      <c r="Q18347" s="10" t="e">
        <v>#N/A</v>
      </c>
      <c r="R18347" s="30" t="e">
        <f t="shared" si="334"/>
        <v>#N/A</v>
      </c>
    </row>
    <row r="18348" spans="12:18">
      <c r="L18348" s="29">
        <v>38251</v>
      </c>
      <c r="M18348" s="27">
        <v>1.7</v>
      </c>
      <c r="N18348" s="9">
        <v>4.9400000000000004</v>
      </c>
      <c r="O18348" s="9">
        <v>2.36</v>
      </c>
      <c r="P18348" s="10" t="e">
        <v>#N/A</v>
      </c>
      <c r="Q18348" s="10" t="e">
        <v>#N/A</v>
      </c>
      <c r="R18348" s="30" t="e">
        <f t="shared" si="334"/>
        <v>#N/A</v>
      </c>
    </row>
    <row r="18349" spans="12:18">
      <c r="L18349" s="29">
        <v>38252</v>
      </c>
      <c r="M18349" s="27">
        <v>1.78</v>
      </c>
      <c r="N18349" s="9">
        <v>4.88</v>
      </c>
      <c r="O18349" s="9">
        <v>2.3199999999999998</v>
      </c>
      <c r="P18349" s="10" t="e">
        <v>#N/A</v>
      </c>
      <c r="Q18349" s="10" t="e">
        <v>#N/A</v>
      </c>
      <c r="R18349" s="30" t="e">
        <f t="shared" si="334"/>
        <v>#N/A</v>
      </c>
    </row>
    <row r="18350" spans="12:18">
      <c r="L18350" s="29">
        <v>38253</v>
      </c>
      <c r="M18350" s="27">
        <v>1.8</v>
      </c>
      <c r="N18350" s="9">
        <v>4.8600000000000003</v>
      </c>
      <c r="O18350" s="9">
        <v>2.33</v>
      </c>
      <c r="P18350" s="10" t="e">
        <v>#N/A</v>
      </c>
      <c r="Q18350" s="10" t="e">
        <v>#N/A</v>
      </c>
      <c r="R18350" s="30" t="e">
        <f t="shared" si="334"/>
        <v>#N/A</v>
      </c>
    </row>
    <row r="18351" spans="12:18">
      <c r="L18351" s="29">
        <v>38254</v>
      </c>
      <c r="M18351" s="27">
        <v>1.76</v>
      </c>
      <c r="N18351" s="9">
        <v>4.87</v>
      </c>
      <c r="O18351" s="9">
        <v>2.34</v>
      </c>
      <c r="P18351" s="10" t="e">
        <v>#N/A</v>
      </c>
      <c r="Q18351" s="10" t="e">
        <v>#N/A</v>
      </c>
      <c r="R18351" s="30" t="e">
        <f t="shared" si="334"/>
        <v>#N/A</v>
      </c>
    </row>
    <row r="18352" spans="12:18">
      <c r="L18352" s="29">
        <v>38255</v>
      </c>
      <c r="M18352" s="27">
        <v>1.76</v>
      </c>
      <c r="N18352" s="9" t="e">
        <v>#N/A</v>
      </c>
      <c r="O18352" s="9" t="e">
        <v>#N/A</v>
      </c>
      <c r="P18352" s="10" t="e">
        <v>#N/A</v>
      </c>
      <c r="Q18352" s="10" t="e">
        <v>#N/A</v>
      </c>
      <c r="R18352" s="30" t="e">
        <f t="shared" si="334"/>
        <v>#N/A</v>
      </c>
    </row>
    <row r="18353" spans="12:18">
      <c r="L18353" s="29">
        <v>38256</v>
      </c>
      <c r="M18353" s="27">
        <v>1.76</v>
      </c>
      <c r="N18353" s="9" t="e">
        <v>#N/A</v>
      </c>
      <c r="O18353" s="9" t="e">
        <v>#N/A</v>
      </c>
      <c r="P18353" s="10" t="e">
        <v>#N/A</v>
      </c>
      <c r="Q18353" s="10" t="e">
        <v>#N/A</v>
      </c>
      <c r="R18353" s="30" t="e">
        <f t="shared" si="334"/>
        <v>#N/A</v>
      </c>
    </row>
    <row r="18354" spans="12:18">
      <c r="L18354" s="29">
        <v>38257</v>
      </c>
      <c r="M18354" s="27">
        <v>1.76</v>
      </c>
      <c r="N18354" s="9">
        <v>4.84</v>
      </c>
      <c r="O18354" s="9">
        <v>2.29</v>
      </c>
      <c r="P18354" s="10" t="e">
        <v>#N/A</v>
      </c>
      <c r="Q18354" s="10" t="e">
        <v>#N/A</v>
      </c>
      <c r="R18354" s="30" t="e">
        <f t="shared" si="334"/>
        <v>#N/A</v>
      </c>
    </row>
    <row r="18355" spans="12:18">
      <c r="L18355" s="29">
        <v>38258</v>
      </c>
      <c r="M18355" s="27">
        <v>1.72</v>
      </c>
      <c r="N18355" s="9">
        <v>4.9000000000000004</v>
      </c>
      <c r="O18355" s="9">
        <v>2.33</v>
      </c>
      <c r="P18355" s="10" t="e">
        <v>#N/A</v>
      </c>
      <c r="Q18355" s="10" t="e">
        <v>#N/A</v>
      </c>
      <c r="R18355" s="30" t="e">
        <f t="shared" si="334"/>
        <v>#N/A</v>
      </c>
    </row>
    <row r="18356" spans="12:18">
      <c r="L18356" s="29">
        <v>38259</v>
      </c>
      <c r="M18356" s="27">
        <v>1.76</v>
      </c>
      <c r="N18356" s="9">
        <v>4.97</v>
      </c>
      <c r="O18356" s="9">
        <v>2.41</v>
      </c>
      <c r="P18356" s="10" t="e">
        <v>#N/A</v>
      </c>
      <c r="Q18356" s="10" t="e">
        <v>#N/A</v>
      </c>
      <c r="R18356" s="30" t="e">
        <f t="shared" si="334"/>
        <v>#N/A</v>
      </c>
    </row>
    <row r="18357" spans="12:18">
      <c r="L18357" s="29">
        <v>38260</v>
      </c>
      <c r="M18357" s="27">
        <v>1.94</v>
      </c>
      <c r="N18357" s="9">
        <v>4.97</v>
      </c>
      <c r="O18357" s="9">
        <v>2.46</v>
      </c>
      <c r="P18357" s="10" t="e">
        <v>#N/A</v>
      </c>
      <c r="Q18357" s="10" t="e">
        <v>#N/A</v>
      </c>
      <c r="R18357" s="30" t="e">
        <f t="shared" si="334"/>
        <v>#N/A</v>
      </c>
    </row>
    <row r="18358" spans="12:18">
      <c r="L18358" s="29">
        <v>38261</v>
      </c>
      <c r="M18358" s="27">
        <v>1.86</v>
      </c>
      <c r="N18358" s="9">
        <v>5.0599999999999996</v>
      </c>
      <c r="O18358" s="9">
        <v>2.54</v>
      </c>
      <c r="P18358" s="10">
        <v>190.8</v>
      </c>
      <c r="Q18358" s="10">
        <v>0.53</v>
      </c>
      <c r="R18358" s="30">
        <f t="shared" si="334"/>
        <v>6.36</v>
      </c>
    </row>
    <row r="18359" spans="12:18">
      <c r="L18359" s="29">
        <v>38262</v>
      </c>
      <c r="M18359" s="27">
        <v>1.86</v>
      </c>
      <c r="N18359" s="9" t="e">
        <v>#N/A</v>
      </c>
      <c r="O18359" s="9" t="e">
        <v>#N/A</v>
      </c>
      <c r="P18359" s="10" t="e">
        <v>#N/A</v>
      </c>
      <c r="Q18359" s="10" t="e">
        <v>#N/A</v>
      </c>
      <c r="R18359" s="30" t="e">
        <f t="shared" si="334"/>
        <v>#N/A</v>
      </c>
    </row>
    <row r="18360" spans="12:18">
      <c r="L18360" s="29">
        <v>38263</v>
      </c>
      <c r="M18360" s="27">
        <v>1.86</v>
      </c>
      <c r="N18360" s="9" t="e">
        <v>#N/A</v>
      </c>
      <c r="O18360" s="9" t="e">
        <v>#N/A</v>
      </c>
      <c r="P18360" s="10" t="e">
        <v>#N/A</v>
      </c>
      <c r="Q18360" s="10" t="e">
        <v>#N/A</v>
      </c>
      <c r="R18360" s="30" t="e">
        <f t="shared" si="334"/>
        <v>#N/A</v>
      </c>
    </row>
    <row r="18361" spans="12:18">
      <c r="L18361" s="29">
        <v>38264</v>
      </c>
      <c r="M18361" s="27">
        <v>1.77</v>
      </c>
      <c r="N18361" s="9">
        <v>5.04</v>
      </c>
      <c r="O18361" s="9">
        <v>2.5</v>
      </c>
      <c r="P18361" s="10" t="e">
        <v>#N/A</v>
      </c>
      <c r="Q18361" s="10" t="e">
        <v>#N/A</v>
      </c>
      <c r="R18361" s="30" t="e">
        <f t="shared" si="334"/>
        <v>#N/A</v>
      </c>
    </row>
    <row r="18362" spans="12:18">
      <c r="L18362" s="29">
        <v>38265</v>
      </c>
      <c r="M18362" s="27">
        <v>1.73</v>
      </c>
      <c r="N18362" s="9">
        <v>5.04</v>
      </c>
      <c r="O18362" s="9">
        <v>2.5</v>
      </c>
      <c r="P18362" s="10" t="e">
        <v>#N/A</v>
      </c>
      <c r="Q18362" s="10" t="e">
        <v>#N/A</v>
      </c>
      <c r="R18362" s="30" t="e">
        <f t="shared" si="334"/>
        <v>#N/A</v>
      </c>
    </row>
    <row r="18363" spans="12:18">
      <c r="L18363" s="29">
        <v>38266</v>
      </c>
      <c r="M18363" s="27">
        <v>1.74</v>
      </c>
      <c r="N18363" s="9">
        <v>5.04</v>
      </c>
      <c r="O18363" s="9">
        <v>2.5499999999999998</v>
      </c>
      <c r="P18363" s="10" t="e">
        <v>#N/A</v>
      </c>
      <c r="Q18363" s="10" t="e">
        <v>#N/A</v>
      </c>
      <c r="R18363" s="30" t="e">
        <f t="shared" si="334"/>
        <v>#N/A</v>
      </c>
    </row>
    <row r="18364" spans="12:18">
      <c r="L18364" s="29">
        <v>38267</v>
      </c>
      <c r="M18364" s="27">
        <v>1.76</v>
      </c>
      <c r="N18364" s="9">
        <v>5.08</v>
      </c>
      <c r="O18364" s="9">
        <v>2.59</v>
      </c>
      <c r="P18364" s="10" t="e">
        <v>#N/A</v>
      </c>
      <c r="Q18364" s="10" t="e">
        <v>#N/A</v>
      </c>
      <c r="R18364" s="30" t="e">
        <f t="shared" si="334"/>
        <v>#N/A</v>
      </c>
    </row>
    <row r="18365" spans="12:18">
      <c r="L18365" s="29">
        <v>38268</v>
      </c>
      <c r="M18365" s="27">
        <v>1.71</v>
      </c>
      <c r="N18365" s="9">
        <v>4.9800000000000004</v>
      </c>
      <c r="O18365" s="9">
        <v>2.48</v>
      </c>
      <c r="P18365" s="10" t="e">
        <v>#N/A</v>
      </c>
      <c r="Q18365" s="10" t="e">
        <v>#N/A</v>
      </c>
      <c r="R18365" s="30" t="e">
        <f t="shared" si="334"/>
        <v>#N/A</v>
      </c>
    </row>
    <row r="18366" spans="12:18">
      <c r="L18366" s="29">
        <v>38269</v>
      </c>
      <c r="M18366" s="27">
        <v>1.71</v>
      </c>
      <c r="N18366" s="9" t="e">
        <v>#N/A</v>
      </c>
      <c r="O18366" s="9" t="e">
        <v>#N/A</v>
      </c>
      <c r="P18366" s="10" t="e">
        <v>#N/A</v>
      </c>
      <c r="Q18366" s="10" t="e">
        <v>#N/A</v>
      </c>
      <c r="R18366" s="30" t="e">
        <f t="shared" si="334"/>
        <v>#N/A</v>
      </c>
    </row>
    <row r="18367" spans="12:18">
      <c r="L18367" s="29">
        <v>38270</v>
      </c>
      <c r="M18367" s="27">
        <v>1.71</v>
      </c>
      <c r="N18367" s="9" t="e">
        <v>#N/A</v>
      </c>
      <c r="O18367" s="9" t="e">
        <v>#N/A</v>
      </c>
      <c r="P18367" s="10" t="e">
        <v>#N/A</v>
      </c>
      <c r="Q18367" s="10" t="e">
        <v>#N/A</v>
      </c>
      <c r="R18367" s="30" t="e">
        <f t="shared" si="334"/>
        <v>#N/A</v>
      </c>
    </row>
    <row r="18368" spans="12:18">
      <c r="L18368" s="29">
        <v>38271</v>
      </c>
      <c r="M18368" s="27">
        <v>1.71</v>
      </c>
      <c r="N18368" s="9" t="e">
        <v>#N/A</v>
      </c>
      <c r="O18368" s="9" t="e">
        <v>#N/A</v>
      </c>
      <c r="P18368" s="10" t="e">
        <v>#N/A</v>
      </c>
      <c r="Q18368" s="10" t="e">
        <v>#N/A</v>
      </c>
      <c r="R18368" s="30" t="e">
        <f t="shared" si="334"/>
        <v>#N/A</v>
      </c>
    </row>
    <row r="18369" spans="12:18">
      <c r="L18369" s="29">
        <v>38272</v>
      </c>
      <c r="M18369" s="27">
        <v>1.78</v>
      </c>
      <c r="N18369" s="9">
        <v>4.95</v>
      </c>
      <c r="O18369" s="9">
        <v>2.4300000000000002</v>
      </c>
      <c r="P18369" s="10" t="e">
        <v>#N/A</v>
      </c>
      <c r="Q18369" s="10" t="e">
        <v>#N/A</v>
      </c>
      <c r="R18369" s="30" t="e">
        <f t="shared" si="334"/>
        <v>#N/A</v>
      </c>
    </row>
    <row r="18370" spans="12:18">
      <c r="L18370" s="29">
        <v>38273</v>
      </c>
      <c r="M18370" s="27">
        <v>1.73</v>
      </c>
      <c r="N18370" s="9">
        <v>4.9800000000000004</v>
      </c>
      <c r="O18370" s="9">
        <v>2.4</v>
      </c>
      <c r="P18370" s="10" t="e">
        <v>#N/A</v>
      </c>
      <c r="Q18370" s="10" t="e">
        <v>#N/A</v>
      </c>
      <c r="R18370" s="30" t="e">
        <f t="shared" si="334"/>
        <v>#N/A</v>
      </c>
    </row>
    <row r="18371" spans="12:18">
      <c r="L18371" s="29">
        <v>38274</v>
      </c>
      <c r="M18371" s="27">
        <v>1.77</v>
      </c>
      <c r="N18371" s="9">
        <v>4.93</v>
      </c>
      <c r="O18371" s="9">
        <v>2.3199999999999998</v>
      </c>
      <c r="P18371" s="10" t="e">
        <v>#N/A</v>
      </c>
      <c r="Q18371" s="10" t="e">
        <v>#N/A</v>
      </c>
      <c r="R18371" s="30" t="e">
        <f t="shared" si="334"/>
        <v>#N/A</v>
      </c>
    </row>
    <row r="18372" spans="12:18">
      <c r="L18372" s="29">
        <v>38275</v>
      </c>
      <c r="M18372" s="27">
        <v>1.79</v>
      </c>
      <c r="N18372" s="9">
        <v>4.92</v>
      </c>
      <c r="O18372" s="9">
        <v>2.35</v>
      </c>
      <c r="P18372" s="10" t="e">
        <v>#N/A</v>
      </c>
      <c r="Q18372" s="10" t="e">
        <v>#N/A</v>
      </c>
      <c r="R18372" s="30" t="e">
        <f t="shared" ref="R18372:R18435" si="335">Q18372*12</f>
        <v>#N/A</v>
      </c>
    </row>
    <row r="18373" spans="12:18">
      <c r="L18373" s="29">
        <v>38276</v>
      </c>
      <c r="M18373" s="27">
        <v>1.79</v>
      </c>
      <c r="N18373" s="9" t="e">
        <v>#N/A</v>
      </c>
      <c r="O18373" s="9" t="e">
        <v>#N/A</v>
      </c>
      <c r="P18373" s="10" t="e">
        <v>#N/A</v>
      </c>
      <c r="Q18373" s="10" t="e">
        <v>#N/A</v>
      </c>
      <c r="R18373" s="30" t="e">
        <f t="shared" si="335"/>
        <v>#N/A</v>
      </c>
    </row>
    <row r="18374" spans="12:18">
      <c r="L18374" s="29">
        <v>38277</v>
      </c>
      <c r="M18374" s="27">
        <v>1.79</v>
      </c>
      <c r="N18374" s="9" t="e">
        <v>#N/A</v>
      </c>
      <c r="O18374" s="9" t="e">
        <v>#N/A</v>
      </c>
      <c r="P18374" s="10" t="e">
        <v>#N/A</v>
      </c>
      <c r="Q18374" s="10" t="e">
        <v>#N/A</v>
      </c>
      <c r="R18374" s="30" t="e">
        <f t="shared" si="335"/>
        <v>#N/A</v>
      </c>
    </row>
    <row r="18375" spans="12:18">
      <c r="L18375" s="29">
        <v>38278</v>
      </c>
      <c r="M18375" s="27">
        <v>1.73</v>
      </c>
      <c r="N18375" s="9">
        <v>4.92</v>
      </c>
      <c r="O18375" s="9">
        <v>2.29</v>
      </c>
      <c r="P18375" s="10" t="e">
        <v>#N/A</v>
      </c>
      <c r="Q18375" s="10" t="e">
        <v>#N/A</v>
      </c>
      <c r="R18375" s="30" t="e">
        <f t="shared" si="335"/>
        <v>#N/A</v>
      </c>
    </row>
    <row r="18376" spans="12:18">
      <c r="L18376" s="29">
        <v>38279</v>
      </c>
      <c r="M18376" s="27">
        <v>1.72</v>
      </c>
      <c r="N18376" s="9">
        <v>4.91</v>
      </c>
      <c r="O18376" s="9">
        <v>2.2799999999999998</v>
      </c>
      <c r="P18376" s="10" t="e">
        <v>#N/A</v>
      </c>
      <c r="Q18376" s="10" t="e">
        <v>#N/A</v>
      </c>
      <c r="R18376" s="30" t="e">
        <f t="shared" si="335"/>
        <v>#N/A</v>
      </c>
    </row>
    <row r="18377" spans="12:18">
      <c r="L18377" s="29">
        <v>38280</v>
      </c>
      <c r="M18377" s="27">
        <v>1.74</v>
      </c>
      <c r="N18377" s="9">
        <v>4.8499999999999996</v>
      </c>
      <c r="O18377" s="9">
        <v>2.2200000000000002</v>
      </c>
      <c r="P18377" s="10" t="e">
        <v>#N/A</v>
      </c>
      <c r="Q18377" s="10" t="e">
        <v>#N/A</v>
      </c>
      <c r="R18377" s="30" t="e">
        <f t="shared" si="335"/>
        <v>#N/A</v>
      </c>
    </row>
    <row r="18378" spans="12:18">
      <c r="L18378" s="29">
        <v>38281</v>
      </c>
      <c r="M18378" s="27">
        <v>1.76</v>
      </c>
      <c r="N18378" s="9">
        <v>4.84</v>
      </c>
      <c r="O18378" s="9">
        <v>2.2000000000000002</v>
      </c>
      <c r="P18378" s="10" t="e">
        <v>#N/A</v>
      </c>
      <c r="Q18378" s="10" t="e">
        <v>#N/A</v>
      </c>
      <c r="R18378" s="30" t="e">
        <f t="shared" si="335"/>
        <v>#N/A</v>
      </c>
    </row>
    <row r="18379" spans="12:18">
      <c r="L18379" s="29">
        <v>38282</v>
      </c>
      <c r="M18379" s="27">
        <v>1.72</v>
      </c>
      <c r="N18379" s="9">
        <v>4.87</v>
      </c>
      <c r="O18379" s="9">
        <v>2.19</v>
      </c>
      <c r="P18379" s="10" t="e">
        <v>#N/A</v>
      </c>
      <c r="Q18379" s="10" t="e">
        <v>#N/A</v>
      </c>
      <c r="R18379" s="30" t="e">
        <f t="shared" si="335"/>
        <v>#N/A</v>
      </c>
    </row>
    <row r="18380" spans="12:18">
      <c r="L18380" s="29">
        <v>38283</v>
      </c>
      <c r="M18380" s="27">
        <v>1.72</v>
      </c>
      <c r="N18380" s="9" t="e">
        <v>#N/A</v>
      </c>
      <c r="O18380" s="9" t="e">
        <v>#N/A</v>
      </c>
      <c r="P18380" s="10" t="e">
        <v>#N/A</v>
      </c>
      <c r="Q18380" s="10" t="e">
        <v>#N/A</v>
      </c>
      <c r="R18380" s="30" t="e">
        <f t="shared" si="335"/>
        <v>#N/A</v>
      </c>
    </row>
    <row r="18381" spans="12:18">
      <c r="L18381" s="29">
        <v>38284</v>
      </c>
      <c r="M18381" s="27">
        <v>1.72</v>
      </c>
      <c r="N18381" s="9" t="e">
        <v>#N/A</v>
      </c>
      <c r="O18381" s="9" t="e">
        <v>#N/A</v>
      </c>
      <c r="P18381" s="10" t="e">
        <v>#N/A</v>
      </c>
      <c r="Q18381" s="10" t="e">
        <v>#N/A</v>
      </c>
      <c r="R18381" s="30" t="e">
        <f t="shared" si="335"/>
        <v>#N/A</v>
      </c>
    </row>
    <row r="18382" spans="12:18">
      <c r="L18382" s="29">
        <v>38285</v>
      </c>
      <c r="M18382" s="27">
        <v>1.76</v>
      </c>
      <c r="N18382" s="9">
        <v>4.8600000000000003</v>
      </c>
      <c r="O18382" s="9">
        <v>2.12</v>
      </c>
      <c r="P18382" s="10" t="e">
        <v>#N/A</v>
      </c>
      <c r="Q18382" s="10" t="e">
        <v>#N/A</v>
      </c>
      <c r="R18382" s="30" t="e">
        <f t="shared" si="335"/>
        <v>#N/A</v>
      </c>
    </row>
    <row r="18383" spans="12:18">
      <c r="L18383" s="29">
        <v>38286</v>
      </c>
      <c r="M18383" s="27">
        <v>1.72</v>
      </c>
      <c r="N18383" s="9">
        <v>4.87</v>
      </c>
      <c r="O18383" s="9">
        <v>2.15</v>
      </c>
      <c r="P18383" s="10" t="e">
        <v>#N/A</v>
      </c>
      <c r="Q18383" s="10" t="e">
        <v>#N/A</v>
      </c>
      <c r="R18383" s="30" t="e">
        <f t="shared" si="335"/>
        <v>#N/A</v>
      </c>
    </row>
    <row r="18384" spans="12:18">
      <c r="L18384" s="29">
        <v>38287</v>
      </c>
      <c r="M18384" s="27">
        <v>1.77</v>
      </c>
      <c r="N18384" s="9">
        <v>4.96</v>
      </c>
      <c r="O18384" s="9">
        <v>2.23</v>
      </c>
      <c r="P18384" s="10" t="e">
        <v>#N/A</v>
      </c>
      <c r="Q18384" s="10" t="e">
        <v>#N/A</v>
      </c>
      <c r="R18384" s="30" t="e">
        <f t="shared" si="335"/>
        <v>#N/A</v>
      </c>
    </row>
    <row r="18385" spans="12:18">
      <c r="L18385" s="29">
        <v>38288</v>
      </c>
      <c r="M18385" s="27">
        <v>1.79</v>
      </c>
      <c r="N18385" s="9">
        <v>4.91</v>
      </c>
      <c r="O18385" s="9">
        <v>2.2200000000000002</v>
      </c>
      <c r="P18385" s="10" t="e">
        <v>#N/A</v>
      </c>
      <c r="Q18385" s="10" t="e">
        <v>#N/A</v>
      </c>
      <c r="R18385" s="30" t="e">
        <f t="shared" si="335"/>
        <v>#N/A</v>
      </c>
    </row>
    <row r="18386" spans="12:18">
      <c r="L18386" s="29">
        <v>38289</v>
      </c>
      <c r="M18386" s="27">
        <v>1.79</v>
      </c>
      <c r="N18386" s="9">
        <v>4.87</v>
      </c>
      <c r="O18386" s="9">
        <v>2.1800000000000002</v>
      </c>
      <c r="P18386" s="10" t="e">
        <v>#N/A</v>
      </c>
      <c r="Q18386" s="10" t="e">
        <v>#N/A</v>
      </c>
      <c r="R18386" s="30" t="e">
        <f t="shared" si="335"/>
        <v>#N/A</v>
      </c>
    </row>
    <row r="18387" spans="12:18">
      <c r="L18387" s="29">
        <v>38290</v>
      </c>
      <c r="M18387" s="27">
        <v>1.79</v>
      </c>
      <c r="N18387" s="9" t="e">
        <v>#N/A</v>
      </c>
      <c r="O18387" s="9" t="e">
        <v>#N/A</v>
      </c>
      <c r="P18387" s="10" t="e">
        <v>#N/A</v>
      </c>
      <c r="Q18387" s="10" t="e">
        <v>#N/A</v>
      </c>
      <c r="R18387" s="30" t="e">
        <f t="shared" si="335"/>
        <v>#N/A</v>
      </c>
    </row>
    <row r="18388" spans="12:18">
      <c r="L18388" s="29">
        <v>38291</v>
      </c>
      <c r="M18388" s="27">
        <v>1.79</v>
      </c>
      <c r="N18388" s="9" t="e">
        <v>#N/A</v>
      </c>
      <c r="O18388" s="9" t="e">
        <v>#N/A</v>
      </c>
      <c r="P18388" s="10" t="e">
        <v>#N/A</v>
      </c>
      <c r="Q18388" s="10" t="e">
        <v>#N/A</v>
      </c>
      <c r="R18388" s="30" t="e">
        <f t="shared" si="335"/>
        <v>#N/A</v>
      </c>
    </row>
    <row r="18389" spans="12:18">
      <c r="L18389" s="29">
        <v>38292</v>
      </c>
      <c r="M18389" s="27">
        <v>1.83</v>
      </c>
      <c r="N18389" s="9">
        <v>4.92</v>
      </c>
      <c r="O18389" s="9">
        <v>2.15</v>
      </c>
      <c r="P18389" s="10">
        <v>191.7</v>
      </c>
      <c r="Q18389" s="10">
        <v>0.47</v>
      </c>
      <c r="R18389" s="30">
        <f t="shared" si="335"/>
        <v>5.64</v>
      </c>
    </row>
    <row r="18390" spans="12:18">
      <c r="L18390" s="29">
        <v>38293</v>
      </c>
      <c r="M18390" s="27">
        <v>1.74</v>
      </c>
      <c r="N18390" s="9">
        <v>4.91</v>
      </c>
      <c r="O18390" s="9">
        <v>2.16</v>
      </c>
      <c r="P18390" s="10" t="e">
        <v>#N/A</v>
      </c>
      <c r="Q18390" s="10" t="e">
        <v>#N/A</v>
      </c>
      <c r="R18390" s="30" t="e">
        <f t="shared" si="335"/>
        <v>#N/A</v>
      </c>
    </row>
    <row r="18391" spans="12:18">
      <c r="L18391" s="29">
        <v>38294</v>
      </c>
      <c r="M18391" s="27">
        <v>1.73</v>
      </c>
      <c r="N18391" s="9">
        <v>4.9000000000000004</v>
      </c>
      <c r="O18391" s="9">
        <v>2.17</v>
      </c>
      <c r="P18391" s="10" t="e">
        <v>#N/A</v>
      </c>
      <c r="Q18391" s="10" t="e">
        <v>#N/A</v>
      </c>
      <c r="R18391" s="30" t="e">
        <f t="shared" si="335"/>
        <v>#N/A</v>
      </c>
    </row>
    <row r="18392" spans="12:18">
      <c r="L18392" s="29">
        <v>38295</v>
      </c>
      <c r="M18392" s="27">
        <v>1.77</v>
      </c>
      <c r="N18392" s="9">
        <v>4.8899999999999997</v>
      </c>
      <c r="O18392" s="9">
        <v>2.16</v>
      </c>
      <c r="P18392" s="10" t="e">
        <v>#N/A</v>
      </c>
      <c r="Q18392" s="10" t="e">
        <v>#N/A</v>
      </c>
      <c r="R18392" s="30" t="e">
        <f t="shared" si="335"/>
        <v>#N/A</v>
      </c>
    </row>
    <row r="18393" spans="12:18">
      <c r="L18393" s="29">
        <v>38296</v>
      </c>
      <c r="M18393" s="27">
        <v>1.76</v>
      </c>
      <c r="N18393" s="9">
        <v>4.99</v>
      </c>
      <c r="O18393" s="9">
        <v>2.2200000000000002</v>
      </c>
      <c r="P18393" s="10" t="e">
        <v>#N/A</v>
      </c>
      <c r="Q18393" s="10" t="e">
        <v>#N/A</v>
      </c>
      <c r="R18393" s="30" t="e">
        <f t="shared" si="335"/>
        <v>#N/A</v>
      </c>
    </row>
    <row r="18394" spans="12:18">
      <c r="L18394" s="29">
        <v>38297</v>
      </c>
      <c r="M18394" s="27">
        <v>1.76</v>
      </c>
      <c r="N18394" s="9" t="e">
        <v>#N/A</v>
      </c>
      <c r="O18394" s="9" t="e">
        <v>#N/A</v>
      </c>
      <c r="P18394" s="10" t="e">
        <v>#N/A</v>
      </c>
      <c r="Q18394" s="10" t="e">
        <v>#N/A</v>
      </c>
      <c r="R18394" s="30" t="e">
        <f t="shared" si="335"/>
        <v>#N/A</v>
      </c>
    </row>
    <row r="18395" spans="12:18">
      <c r="L18395" s="29">
        <v>38298</v>
      </c>
      <c r="M18395" s="27">
        <v>1.76</v>
      </c>
      <c r="N18395" s="9" t="e">
        <v>#N/A</v>
      </c>
      <c r="O18395" s="9" t="e">
        <v>#N/A</v>
      </c>
      <c r="P18395" s="10" t="e">
        <v>#N/A</v>
      </c>
      <c r="Q18395" s="10" t="e">
        <v>#N/A</v>
      </c>
      <c r="R18395" s="30" t="e">
        <f t="shared" si="335"/>
        <v>#N/A</v>
      </c>
    </row>
    <row r="18396" spans="12:18">
      <c r="L18396" s="29">
        <v>38299</v>
      </c>
      <c r="M18396" s="27">
        <v>1.8</v>
      </c>
      <c r="N18396" s="9">
        <v>4.9800000000000004</v>
      </c>
      <c r="O18396" s="9">
        <v>2.1800000000000002</v>
      </c>
      <c r="P18396" s="10" t="e">
        <v>#N/A</v>
      </c>
      <c r="Q18396" s="10" t="e">
        <v>#N/A</v>
      </c>
      <c r="R18396" s="30" t="e">
        <f t="shared" si="335"/>
        <v>#N/A</v>
      </c>
    </row>
    <row r="18397" spans="12:18">
      <c r="L18397" s="29">
        <v>38300</v>
      </c>
      <c r="M18397" s="27">
        <v>1.79</v>
      </c>
      <c r="N18397" s="9">
        <v>5.0199999999999996</v>
      </c>
      <c r="O18397" s="9">
        <v>2.1800000000000002</v>
      </c>
      <c r="P18397" s="10" t="e">
        <v>#N/A</v>
      </c>
      <c r="Q18397" s="10" t="e">
        <v>#N/A</v>
      </c>
      <c r="R18397" s="30" t="e">
        <f t="shared" si="335"/>
        <v>#N/A</v>
      </c>
    </row>
    <row r="18398" spans="12:18">
      <c r="L18398" s="29">
        <v>38301</v>
      </c>
      <c r="M18398" s="27">
        <v>1.92</v>
      </c>
      <c r="N18398" s="9">
        <v>5.05</v>
      </c>
      <c r="O18398" s="9">
        <v>2.21</v>
      </c>
      <c r="P18398" s="10" t="e">
        <v>#N/A</v>
      </c>
      <c r="Q18398" s="10" t="e">
        <v>#N/A</v>
      </c>
      <c r="R18398" s="30" t="e">
        <f t="shared" si="335"/>
        <v>#N/A</v>
      </c>
    </row>
    <row r="18399" spans="12:18">
      <c r="L18399" s="29">
        <v>38302</v>
      </c>
      <c r="M18399" s="27">
        <v>1.92</v>
      </c>
      <c r="N18399" s="9" t="e">
        <v>#N/A</v>
      </c>
      <c r="O18399" s="9" t="e">
        <v>#N/A</v>
      </c>
      <c r="P18399" s="10" t="e">
        <v>#N/A</v>
      </c>
      <c r="Q18399" s="10" t="e">
        <v>#N/A</v>
      </c>
      <c r="R18399" s="30" t="e">
        <f t="shared" si="335"/>
        <v>#N/A</v>
      </c>
    </row>
    <row r="18400" spans="12:18">
      <c r="L18400" s="29">
        <v>38303</v>
      </c>
      <c r="M18400" s="27">
        <v>2.02</v>
      </c>
      <c r="N18400" s="9">
        <v>4.96</v>
      </c>
      <c r="O18400" s="9">
        <v>2.16</v>
      </c>
      <c r="P18400" s="10" t="e">
        <v>#N/A</v>
      </c>
      <c r="Q18400" s="10" t="e">
        <v>#N/A</v>
      </c>
      <c r="R18400" s="30" t="e">
        <f t="shared" si="335"/>
        <v>#N/A</v>
      </c>
    </row>
    <row r="18401" spans="12:18">
      <c r="L18401" s="29">
        <v>38304</v>
      </c>
      <c r="M18401" s="27">
        <v>2.02</v>
      </c>
      <c r="N18401" s="9" t="e">
        <v>#N/A</v>
      </c>
      <c r="O18401" s="9" t="e">
        <v>#N/A</v>
      </c>
      <c r="P18401" s="10" t="e">
        <v>#N/A</v>
      </c>
      <c r="Q18401" s="10" t="e">
        <v>#N/A</v>
      </c>
      <c r="R18401" s="30" t="e">
        <f t="shared" si="335"/>
        <v>#N/A</v>
      </c>
    </row>
    <row r="18402" spans="12:18">
      <c r="L18402" s="29">
        <v>38305</v>
      </c>
      <c r="M18402" s="27">
        <v>2.02</v>
      </c>
      <c r="N18402" s="9" t="e">
        <v>#N/A</v>
      </c>
      <c r="O18402" s="9" t="e">
        <v>#N/A</v>
      </c>
      <c r="P18402" s="10" t="e">
        <v>#N/A</v>
      </c>
      <c r="Q18402" s="10" t="e">
        <v>#N/A</v>
      </c>
      <c r="R18402" s="30" t="e">
        <f t="shared" si="335"/>
        <v>#N/A</v>
      </c>
    </row>
    <row r="18403" spans="12:18">
      <c r="L18403" s="29">
        <v>38306</v>
      </c>
      <c r="M18403" s="27">
        <v>2.06</v>
      </c>
      <c r="N18403" s="9">
        <v>4.9800000000000004</v>
      </c>
      <c r="O18403" s="9">
        <v>2.11</v>
      </c>
      <c r="P18403" s="10" t="e">
        <v>#N/A</v>
      </c>
      <c r="Q18403" s="10" t="e">
        <v>#N/A</v>
      </c>
      <c r="R18403" s="30" t="e">
        <f t="shared" si="335"/>
        <v>#N/A</v>
      </c>
    </row>
    <row r="18404" spans="12:18">
      <c r="L18404" s="29">
        <v>38307</v>
      </c>
      <c r="M18404" s="27">
        <v>1.98</v>
      </c>
      <c r="N18404" s="9">
        <v>4.96</v>
      </c>
      <c r="O18404" s="9">
        <v>2.11</v>
      </c>
      <c r="P18404" s="10" t="e">
        <v>#N/A</v>
      </c>
      <c r="Q18404" s="10" t="e">
        <v>#N/A</v>
      </c>
      <c r="R18404" s="30" t="e">
        <f t="shared" si="335"/>
        <v>#N/A</v>
      </c>
    </row>
    <row r="18405" spans="12:18">
      <c r="L18405" s="29">
        <v>38308</v>
      </c>
      <c r="M18405" s="27">
        <v>1.99</v>
      </c>
      <c r="N18405" s="9">
        <v>4.8899999999999997</v>
      </c>
      <c r="O18405" s="9">
        <v>2.0499999999999998</v>
      </c>
      <c r="P18405" s="10" t="e">
        <v>#N/A</v>
      </c>
      <c r="Q18405" s="10" t="e">
        <v>#N/A</v>
      </c>
      <c r="R18405" s="30" t="e">
        <f t="shared" si="335"/>
        <v>#N/A</v>
      </c>
    </row>
    <row r="18406" spans="12:18">
      <c r="L18406" s="29">
        <v>38309</v>
      </c>
      <c r="M18406" s="27">
        <v>1.99</v>
      </c>
      <c r="N18406" s="9">
        <v>4.8600000000000003</v>
      </c>
      <c r="O18406" s="9">
        <v>2.0299999999999998</v>
      </c>
      <c r="P18406" s="10" t="e">
        <v>#N/A</v>
      </c>
      <c r="Q18406" s="10" t="e">
        <v>#N/A</v>
      </c>
      <c r="R18406" s="30" t="e">
        <f t="shared" si="335"/>
        <v>#N/A</v>
      </c>
    </row>
    <row r="18407" spans="12:18">
      <c r="L18407" s="29">
        <v>38310</v>
      </c>
      <c r="M18407" s="27">
        <v>1.99</v>
      </c>
      <c r="N18407" s="9">
        <v>4.93</v>
      </c>
      <c r="O18407" s="9">
        <v>2.1</v>
      </c>
      <c r="P18407" s="10" t="e">
        <v>#N/A</v>
      </c>
      <c r="Q18407" s="10" t="e">
        <v>#N/A</v>
      </c>
      <c r="R18407" s="30" t="e">
        <f t="shared" si="335"/>
        <v>#N/A</v>
      </c>
    </row>
    <row r="18408" spans="12:18">
      <c r="L18408" s="29">
        <v>38311</v>
      </c>
      <c r="M18408" s="27">
        <v>1.99</v>
      </c>
      <c r="N18408" s="9" t="e">
        <v>#N/A</v>
      </c>
      <c r="O18408" s="9" t="e">
        <v>#N/A</v>
      </c>
      <c r="P18408" s="10" t="e">
        <v>#N/A</v>
      </c>
      <c r="Q18408" s="10" t="e">
        <v>#N/A</v>
      </c>
      <c r="R18408" s="30" t="e">
        <f t="shared" si="335"/>
        <v>#N/A</v>
      </c>
    </row>
    <row r="18409" spans="12:18">
      <c r="L18409" s="29">
        <v>38312</v>
      </c>
      <c r="M18409" s="27">
        <v>1.99</v>
      </c>
      <c r="N18409" s="9" t="e">
        <v>#N/A</v>
      </c>
      <c r="O18409" s="9" t="e">
        <v>#N/A</v>
      </c>
      <c r="P18409" s="10" t="e">
        <v>#N/A</v>
      </c>
      <c r="Q18409" s="10" t="e">
        <v>#N/A</v>
      </c>
      <c r="R18409" s="30" t="e">
        <f t="shared" si="335"/>
        <v>#N/A</v>
      </c>
    </row>
    <row r="18410" spans="12:18">
      <c r="L18410" s="29">
        <v>38313</v>
      </c>
      <c r="M18410" s="27">
        <v>2.0099999999999998</v>
      </c>
      <c r="N18410" s="9">
        <v>4.8899999999999997</v>
      </c>
      <c r="O18410" s="9">
        <v>2.02</v>
      </c>
      <c r="P18410" s="10" t="e">
        <v>#N/A</v>
      </c>
      <c r="Q18410" s="10" t="e">
        <v>#N/A</v>
      </c>
      <c r="R18410" s="30" t="e">
        <f t="shared" si="335"/>
        <v>#N/A</v>
      </c>
    </row>
    <row r="18411" spans="12:18">
      <c r="L18411" s="29">
        <v>38314</v>
      </c>
      <c r="M18411" s="27">
        <v>2</v>
      </c>
      <c r="N18411" s="9">
        <v>4.8899999999999997</v>
      </c>
      <c r="O18411" s="9">
        <v>2.06</v>
      </c>
      <c r="P18411" s="10" t="e">
        <v>#N/A</v>
      </c>
      <c r="Q18411" s="10" t="e">
        <v>#N/A</v>
      </c>
      <c r="R18411" s="30" t="e">
        <f t="shared" si="335"/>
        <v>#N/A</v>
      </c>
    </row>
    <row r="18412" spans="12:18">
      <c r="L18412" s="29">
        <v>38315</v>
      </c>
      <c r="M18412" s="27">
        <v>2.02</v>
      </c>
      <c r="N18412" s="9">
        <v>4.8899999999999997</v>
      </c>
      <c r="O18412" s="9">
        <v>2.06</v>
      </c>
      <c r="P18412" s="10" t="e">
        <v>#N/A</v>
      </c>
      <c r="Q18412" s="10" t="e">
        <v>#N/A</v>
      </c>
      <c r="R18412" s="30" t="e">
        <f t="shared" si="335"/>
        <v>#N/A</v>
      </c>
    </row>
    <row r="18413" spans="12:18">
      <c r="L18413" s="29">
        <v>38316</v>
      </c>
      <c r="M18413" s="27">
        <v>2.02</v>
      </c>
      <c r="N18413" s="9" t="e">
        <v>#N/A</v>
      </c>
      <c r="O18413" s="9" t="e">
        <v>#N/A</v>
      </c>
      <c r="P18413" s="10" t="e">
        <v>#N/A</v>
      </c>
      <c r="Q18413" s="10" t="e">
        <v>#N/A</v>
      </c>
      <c r="R18413" s="30" t="e">
        <f t="shared" si="335"/>
        <v>#N/A</v>
      </c>
    </row>
    <row r="18414" spans="12:18">
      <c r="L18414" s="29">
        <v>38317</v>
      </c>
      <c r="M18414" s="27">
        <v>2.0099999999999998</v>
      </c>
      <c r="N18414" s="9">
        <v>4.9400000000000004</v>
      </c>
      <c r="O18414" s="9">
        <v>2.08</v>
      </c>
      <c r="P18414" s="10" t="e">
        <v>#N/A</v>
      </c>
      <c r="Q18414" s="10" t="e">
        <v>#N/A</v>
      </c>
      <c r="R18414" s="30" t="e">
        <f t="shared" si="335"/>
        <v>#N/A</v>
      </c>
    </row>
    <row r="18415" spans="12:18">
      <c r="L18415" s="29">
        <v>38318</v>
      </c>
      <c r="M18415" s="27">
        <v>2.0099999999999998</v>
      </c>
      <c r="N18415" s="9" t="e">
        <v>#N/A</v>
      </c>
      <c r="O18415" s="9" t="e">
        <v>#N/A</v>
      </c>
      <c r="P18415" s="10" t="e">
        <v>#N/A</v>
      </c>
      <c r="Q18415" s="10" t="e">
        <v>#N/A</v>
      </c>
      <c r="R18415" s="30" t="e">
        <f t="shared" si="335"/>
        <v>#N/A</v>
      </c>
    </row>
    <row r="18416" spans="12:18">
      <c r="L18416" s="29">
        <v>38319</v>
      </c>
      <c r="M18416" s="27">
        <v>2.0099999999999998</v>
      </c>
      <c r="N18416" s="9" t="e">
        <v>#N/A</v>
      </c>
      <c r="O18416" s="9" t="e">
        <v>#N/A</v>
      </c>
      <c r="P18416" s="10" t="e">
        <v>#N/A</v>
      </c>
      <c r="Q18416" s="10" t="e">
        <v>#N/A</v>
      </c>
      <c r="R18416" s="30" t="e">
        <f t="shared" si="335"/>
        <v>#N/A</v>
      </c>
    </row>
    <row r="18417" spans="12:18">
      <c r="L18417" s="29">
        <v>38320</v>
      </c>
      <c r="M18417" s="27">
        <v>2.0299999999999998</v>
      </c>
      <c r="N18417" s="9">
        <v>5.03</v>
      </c>
      <c r="O18417" s="9">
        <v>2.14</v>
      </c>
      <c r="P18417" s="10" t="e">
        <v>#N/A</v>
      </c>
      <c r="Q18417" s="10" t="e">
        <v>#N/A</v>
      </c>
      <c r="R18417" s="30" t="e">
        <f t="shared" si="335"/>
        <v>#N/A</v>
      </c>
    </row>
    <row r="18418" spans="12:18">
      <c r="L18418" s="29">
        <v>38321</v>
      </c>
      <c r="M18418" s="27">
        <v>2.02</v>
      </c>
      <c r="N18418" s="9">
        <v>5.07</v>
      </c>
      <c r="O18418" s="9">
        <v>2.16</v>
      </c>
      <c r="P18418" s="10" t="e">
        <v>#N/A</v>
      </c>
      <c r="Q18418" s="10" t="e">
        <v>#N/A</v>
      </c>
      <c r="R18418" s="30" t="e">
        <f t="shared" si="335"/>
        <v>#N/A</v>
      </c>
    </row>
    <row r="18419" spans="12:18">
      <c r="L18419" s="29">
        <v>38322</v>
      </c>
      <c r="M18419" s="27">
        <v>2.04</v>
      </c>
      <c r="N18419" s="9">
        <v>5.08</v>
      </c>
      <c r="O18419" s="9">
        <v>2.2000000000000002</v>
      </c>
      <c r="P18419" s="10">
        <v>191.7</v>
      </c>
      <c r="Q18419" s="10">
        <v>0</v>
      </c>
      <c r="R18419" s="30">
        <f t="shared" si="335"/>
        <v>0</v>
      </c>
    </row>
    <row r="18420" spans="12:18">
      <c r="L18420" s="29">
        <v>38323</v>
      </c>
      <c r="M18420" s="27">
        <v>2</v>
      </c>
      <c r="N18420" s="9">
        <v>5.1100000000000003</v>
      </c>
      <c r="O18420" s="9">
        <v>2.2200000000000002</v>
      </c>
      <c r="P18420" s="10" t="e">
        <v>#N/A</v>
      </c>
      <c r="Q18420" s="10" t="e">
        <v>#N/A</v>
      </c>
      <c r="R18420" s="30" t="e">
        <f t="shared" si="335"/>
        <v>#N/A</v>
      </c>
    </row>
    <row r="18421" spans="12:18">
      <c r="L18421" s="29">
        <v>38324</v>
      </c>
      <c r="M18421" s="27">
        <v>1.98</v>
      </c>
      <c r="N18421" s="9">
        <v>4.99</v>
      </c>
      <c r="O18421" s="9">
        <v>2.1</v>
      </c>
      <c r="P18421" s="10" t="e">
        <v>#N/A</v>
      </c>
      <c r="Q18421" s="10" t="e">
        <v>#N/A</v>
      </c>
      <c r="R18421" s="30" t="e">
        <f t="shared" si="335"/>
        <v>#N/A</v>
      </c>
    </row>
    <row r="18422" spans="12:18">
      <c r="L18422" s="29">
        <v>38325</v>
      </c>
      <c r="M18422" s="27">
        <v>1.98</v>
      </c>
      <c r="N18422" s="9" t="e">
        <v>#N/A</v>
      </c>
      <c r="O18422" s="9" t="e">
        <v>#N/A</v>
      </c>
      <c r="P18422" s="10" t="e">
        <v>#N/A</v>
      </c>
      <c r="Q18422" s="10" t="e">
        <v>#N/A</v>
      </c>
      <c r="R18422" s="30" t="e">
        <f t="shared" si="335"/>
        <v>#N/A</v>
      </c>
    </row>
    <row r="18423" spans="12:18">
      <c r="L18423" s="29">
        <v>38326</v>
      </c>
      <c r="M18423" s="27">
        <v>1.98</v>
      </c>
      <c r="N18423" s="9" t="e">
        <v>#N/A</v>
      </c>
      <c r="O18423" s="9" t="e">
        <v>#N/A</v>
      </c>
      <c r="P18423" s="10" t="e">
        <v>#N/A</v>
      </c>
      <c r="Q18423" s="10" t="e">
        <v>#N/A</v>
      </c>
      <c r="R18423" s="30" t="e">
        <f t="shared" si="335"/>
        <v>#N/A</v>
      </c>
    </row>
    <row r="18424" spans="12:18">
      <c r="L18424" s="29">
        <v>38327</v>
      </c>
      <c r="M18424" s="27">
        <v>2.04</v>
      </c>
      <c r="N18424" s="9">
        <v>4.96</v>
      </c>
      <c r="O18424" s="9">
        <v>2.02</v>
      </c>
      <c r="P18424" s="10" t="e">
        <v>#N/A</v>
      </c>
      <c r="Q18424" s="10" t="e">
        <v>#N/A</v>
      </c>
      <c r="R18424" s="30" t="e">
        <f t="shared" si="335"/>
        <v>#N/A</v>
      </c>
    </row>
    <row r="18425" spans="12:18">
      <c r="L18425" s="29">
        <v>38328</v>
      </c>
      <c r="M18425" s="27">
        <v>1.99</v>
      </c>
      <c r="N18425" s="9">
        <v>4.95</v>
      </c>
      <c r="O18425" s="9">
        <v>2.02</v>
      </c>
      <c r="P18425" s="10" t="e">
        <v>#N/A</v>
      </c>
      <c r="Q18425" s="10" t="e">
        <v>#N/A</v>
      </c>
      <c r="R18425" s="30" t="e">
        <f t="shared" si="335"/>
        <v>#N/A</v>
      </c>
    </row>
    <row r="18426" spans="12:18">
      <c r="L18426" s="29">
        <v>38329</v>
      </c>
      <c r="M18426" s="27">
        <v>2.0099999999999998</v>
      </c>
      <c r="N18426" s="9">
        <v>4.84</v>
      </c>
      <c r="O18426" s="9">
        <v>1.94</v>
      </c>
      <c r="P18426" s="10" t="e">
        <v>#N/A</v>
      </c>
      <c r="Q18426" s="10" t="e">
        <v>#N/A</v>
      </c>
      <c r="R18426" s="30" t="e">
        <f t="shared" si="335"/>
        <v>#N/A</v>
      </c>
    </row>
    <row r="18427" spans="12:18">
      <c r="L18427" s="29">
        <v>38330</v>
      </c>
      <c r="M18427" s="27">
        <v>2.0499999999999998</v>
      </c>
      <c r="N18427" s="9">
        <v>4.88</v>
      </c>
      <c r="O18427" s="9">
        <v>1.99</v>
      </c>
      <c r="P18427" s="10" t="e">
        <v>#N/A</v>
      </c>
      <c r="Q18427" s="10" t="e">
        <v>#N/A</v>
      </c>
      <c r="R18427" s="30" t="e">
        <f t="shared" si="335"/>
        <v>#N/A</v>
      </c>
    </row>
    <row r="18428" spans="12:18">
      <c r="L18428" s="29">
        <v>38331</v>
      </c>
      <c r="M18428" s="27">
        <v>2.09</v>
      </c>
      <c r="N18428" s="9">
        <v>4.87</v>
      </c>
      <c r="O18428" s="9">
        <v>1.95</v>
      </c>
      <c r="P18428" s="10" t="e">
        <v>#N/A</v>
      </c>
      <c r="Q18428" s="10" t="e">
        <v>#N/A</v>
      </c>
      <c r="R18428" s="30" t="e">
        <f t="shared" si="335"/>
        <v>#N/A</v>
      </c>
    </row>
    <row r="18429" spans="12:18">
      <c r="L18429" s="29">
        <v>38332</v>
      </c>
      <c r="M18429" s="27">
        <v>2.09</v>
      </c>
      <c r="N18429" s="9" t="e">
        <v>#N/A</v>
      </c>
      <c r="O18429" s="9" t="e">
        <v>#N/A</v>
      </c>
      <c r="P18429" s="10" t="e">
        <v>#N/A</v>
      </c>
      <c r="Q18429" s="10" t="e">
        <v>#N/A</v>
      </c>
      <c r="R18429" s="30" t="e">
        <f t="shared" si="335"/>
        <v>#N/A</v>
      </c>
    </row>
    <row r="18430" spans="12:18">
      <c r="L18430" s="29">
        <v>38333</v>
      </c>
      <c r="M18430" s="27">
        <v>2.09</v>
      </c>
      <c r="N18430" s="9" t="e">
        <v>#N/A</v>
      </c>
      <c r="O18430" s="9" t="e">
        <v>#N/A</v>
      </c>
      <c r="P18430" s="10" t="e">
        <v>#N/A</v>
      </c>
      <c r="Q18430" s="10" t="e">
        <v>#N/A</v>
      </c>
      <c r="R18430" s="30" t="e">
        <f t="shared" si="335"/>
        <v>#N/A</v>
      </c>
    </row>
    <row r="18431" spans="12:18">
      <c r="L18431" s="29">
        <v>38334</v>
      </c>
      <c r="M18431" s="27">
        <v>2.1800000000000002</v>
      </c>
      <c r="N18431" s="9">
        <v>4.8499999999999996</v>
      </c>
      <c r="O18431" s="9">
        <v>1.95</v>
      </c>
      <c r="P18431" s="10" t="e">
        <v>#N/A</v>
      </c>
      <c r="Q18431" s="10" t="e">
        <v>#N/A</v>
      </c>
      <c r="R18431" s="30" t="e">
        <f t="shared" si="335"/>
        <v>#N/A</v>
      </c>
    </row>
    <row r="18432" spans="12:18">
      <c r="L18432" s="29">
        <v>38335</v>
      </c>
      <c r="M18432" s="27">
        <v>2.2400000000000002</v>
      </c>
      <c r="N18432" s="9">
        <v>4.83</v>
      </c>
      <c r="O18432" s="9">
        <v>1.96</v>
      </c>
      <c r="P18432" s="10" t="e">
        <v>#N/A</v>
      </c>
      <c r="Q18432" s="10" t="e">
        <v>#N/A</v>
      </c>
      <c r="R18432" s="30" t="e">
        <f t="shared" si="335"/>
        <v>#N/A</v>
      </c>
    </row>
    <row r="18433" spans="12:18">
      <c r="L18433" s="29">
        <v>38336</v>
      </c>
      <c r="M18433" s="27">
        <v>2.31</v>
      </c>
      <c r="N18433" s="9">
        <v>4.76</v>
      </c>
      <c r="O18433" s="9">
        <v>1.92</v>
      </c>
      <c r="P18433" s="10" t="e">
        <v>#N/A</v>
      </c>
      <c r="Q18433" s="10" t="e">
        <v>#N/A</v>
      </c>
      <c r="R18433" s="30" t="e">
        <f t="shared" si="335"/>
        <v>#N/A</v>
      </c>
    </row>
    <row r="18434" spans="12:18">
      <c r="L18434" s="29">
        <v>38337</v>
      </c>
      <c r="M18434" s="27">
        <v>2.2599999999999998</v>
      </c>
      <c r="N18434" s="9">
        <v>4.88</v>
      </c>
      <c r="O18434" s="9">
        <v>2.0299999999999998</v>
      </c>
      <c r="P18434" s="10" t="e">
        <v>#N/A</v>
      </c>
      <c r="Q18434" s="10" t="e">
        <v>#N/A</v>
      </c>
      <c r="R18434" s="30" t="e">
        <f t="shared" si="335"/>
        <v>#N/A</v>
      </c>
    </row>
    <row r="18435" spans="12:18">
      <c r="L18435" s="29">
        <v>38338</v>
      </c>
      <c r="M18435" s="27">
        <v>2.23</v>
      </c>
      <c r="N18435" s="9">
        <v>4.8899999999999997</v>
      </c>
      <c r="O18435" s="9">
        <v>2.0499999999999998</v>
      </c>
      <c r="P18435" s="10" t="e">
        <v>#N/A</v>
      </c>
      <c r="Q18435" s="10" t="e">
        <v>#N/A</v>
      </c>
      <c r="R18435" s="30" t="e">
        <f t="shared" si="335"/>
        <v>#N/A</v>
      </c>
    </row>
    <row r="18436" spans="12:18">
      <c r="L18436" s="29">
        <v>38339</v>
      </c>
      <c r="M18436" s="27">
        <v>2.23</v>
      </c>
      <c r="N18436" s="9" t="e">
        <v>#N/A</v>
      </c>
      <c r="O18436" s="9" t="e">
        <v>#N/A</v>
      </c>
      <c r="P18436" s="10" t="e">
        <v>#N/A</v>
      </c>
      <c r="Q18436" s="10" t="e">
        <v>#N/A</v>
      </c>
      <c r="R18436" s="30" t="e">
        <f t="shared" ref="R18436:R18499" si="336">Q18436*12</f>
        <v>#N/A</v>
      </c>
    </row>
    <row r="18437" spans="12:18">
      <c r="L18437" s="29">
        <v>38340</v>
      </c>
      <c r="M18437" s="27">
        <v>2.23</v>
      </c>
      <c r="N18437" s="9" t="e">
        <v>#N/A</v>
      </c>
      <c r="O18437" s="9" t="e">
        <v>#N/A</v>
      </c>
      <c r="P18437" s="10" t="e">
        <v>#N/A</v>
      </c>
      <c r="Q18437" s="10" t="e">
        <v>#N/A</v>
      </c>
      <c r="R18437" s="30" t="e">
        <f t="shared" si="336"/>
        <v>#N/A</v>
      </c>
    </row>
    <row r="18438" spans="12:18">
      <c r="L18438" s="29">
        <v>38341</v>
      </c>
      <c r="M18438" s="27">
        <v>2.2599999999999998</v>
      </c>
      <c r="N18438" s="9">
        <v>4.88</v>
      </c>
      <c r="O18438" s="9">
        <v>2.02</v>
      </c>
      <c r="P18438" s="10" t="e">
        <v>#N/A</v>
      </c>
      <c r="Q18438" s="10" t="e">
        <v>#N/A</v>
      </c>
      <c r="R18438" s="30" t="e">
        <f t="shared" si="336"/>
        <v>#N/A</v>
      </c>
    </row>
    <row r="18439" spans="12:18">
      <c r="L18439" s="29">
        <v>38342</v>
      </c>
      <c r="M18439" s="27">
        <v>2.2400000000000002</v>
      </c>
      <c r="N18439" s="9">
        <v>4.83</v>
      </c>
      <c r="O18439" s="9">
        <v>2.0099999999999998</v>
      </c>
      <c r="P18439" s="10" t="e">
        <v>#N/A</v>
      </c>
      <c r="Q18439" s="10" t="e">
        <v>#N/A</v>
      </c>
      <c r="R18439" s="30" t="e">
        <f t="shared" si="336"/>
        <v>#N/A</v>
      </c>
    </row>
    <row r="18440" spans="12:18">
      <c r="L18440" s="29">
        <v>38343</v>
      </c>
      <c r="M18440" s="27">
        <v>2.25</v>
      </c>
      <c r="N18440" s="9">
        <v>4.8600000000000003</v>
      </c>
      <c r="O18440" s="9">
        <v>2.06</v>
      </c>
      <c r="P18440" s="10" t="e">
        <v>#N/A</v>
      </c>
      <c r="Q18440" s="10" t="e">
        <v>#N/A</v>
      </c>
      <c r="R18440" s="30" t="e">
        <f t="shared" si="336"/>
        <v>#N/A</v>
      </c>
    </row>
    <row r="18441" spans="12:18">
      <c r="L18441" s="29">
        <v>38344</v>
      </c>
      <c r="M18441" s="27">
        <v>2.34</v>
      </c>
      <c r="N18441" s="9">
        <v>4.9000000000000004</v>
      </c>
      <c r="O18441" s="9">
        <v>2.08</v>
      </c>
      <c r="P18441" s="10" t="e">
        <v>#N/A</v>
      </c>
      <c r="Q18441" s="10" t="e">
        <v>#N/A</v>
      </c>
      <c r="R18441" s="30" t="e">
        <f t="shared" si="336"/>
        <v>#N/A</v>
      </c>
    </row>
    <row r="18442" spans="12:18">
      <c r="L18442" s="29">
        <v>38345</v>
      </c>
      <c r="M18442" s="27">
        <v>2.27</v>
      </c>
      <c r="N18442" s="9" t="e">
        <v>#N/A</v>
      </c>
      <c r="O18442" s="9" t="e">
        <v>#N/A</v>
      </c>
      <c r="P18442" s="10" t="e">
        <v>#N/A</v>
      </c>
      <c r="Q18442" s="10" t="e">
        <v>#N/A</v>
      </c>
      <c r="R18442" s="30" t="e">
        <f t="shared" si="336"/>
        <v>#N/A</v>
      </c>
    </row>
    <row r="18443" spans="12:18">
      <c r="L18443" s="29">
        <v>38346</v>
      </c>
      <c r="M18443" s="27">
        <v>2.27</v>
      </c>
      <c r="N18443" s="9" t="e">
        <v>#N/A</v>
      </c>
      <c r="O18443" s="9" t="e">
        <v>#N/A</v>
      </c>
      <c r="P18443" s="10" t="e">
        <v>#N/A</v>
      </c>
      <c r="Q18443" s="10" t="e">
        <v>#N/A</v>
      </c>
      <c r="R18443" s="30" t="e">
        <f t="shared" si="336"/>
        <v>#N/A</v>
      </c>
    </row>
    <row r="18444" spans="12:18">
      <c r="L18444" s="29">
        <v>38347</v>
      </c>
      <c r="M18444" s="27">
        <v>2.27</v>
      </c>
      <c r="N18444" s="9" t="e">
        <v>#N/A</v>
      </c>
      <c r="O18444" s="9" t="e">
        <v>#N/A</v>
      </c>
      <c r="P18444" s="10" t="e">
        <v>#N/A</v>
      </c>
      <c r="Q18444" s="10" t="e">
        <v>#N/A</v>
      </c>
      <c r="R18444" s="30" t="e">
        <f t="shared" si="336"/>
        <v>#N/A</v>
      </c>
    </row>
    <row r="18445" spans="12:18">
      <c r="L18445" s="29">
        <v>38348</v>
      </c>
      <c r="M18445" s="27">
        <v>2.2400000000000002</v>
      </c>
      <c r="N18445" s="9">
        <v>4.97</v>
      </c>
      <c r="O18445" s="9">
        <v>2.06</v>
      </c>
      <c r="P18445" s="10" t="e">
        <v>#N/A</v>
      </c>
      <c r="Q18445" s="10" t="e">
        <v>#N/A</v>
      </c>
      <c r="R18445" s="30" t="e">
        <f t="shared" si="336"/>
        <v>#N/A</v>
      </c>
    </row>
    <row r="18446" spans="12:18">
      <c r="L18446" s="29">
        <v>38349</v>
      </c>
      <c r="M18446" s="27">
        <v>2.2400000000000002</v>
      </c>
      <c r="N18446" s="9">
        <v>4.95</v>
      </c>
      <c r="O18446" s="9">
        <v>2.09</v>
      </c>
      <c r="P18446" s="10" t="e">
        <v>#N/A</v>
      </c>
      <c r="Q18446" s="10" t="e">
        <v>#N/A</v>
      </c>
      <c r="R18446" s="30" t="e">
        <f t="shared" si="336"/>
        <v>#N/A</v>
      </c>
    </row>
    <row r="18447" spans="12:18">
      <c r="L18447" s="29">
        <v>38350</v>
      </c>
      <c r="M18447" s="27">
        <v>2.23</v>
      </c>
      <c r="N18447" s="9">
        <v>4.97</v>
      </c>
      <c r="O18447" s="9">
        <v>2.14</v>
      </c>
      <c r="P18447" s="10" t="e">
        <v>#N/A</v>
      </c>
      <c r="Q18447" s="10" t="e">
        <v>#N/A</v>
      </c>
      <c r="R18447" s="30" t="e">
        <f t="shared" si="336"/>
        <v>#N/A</v>
      </c>
    </row>
    <row r="18448" spans="12:18">
      <c r="L18448" s="29">
        <v>38351</v>
      </c>
      <c r="M18448" s="27">
        <v>2.2400000000000002</v>
      </c>
      <c r="N18448" s="9">
        <v>4.9400000000000004</v>
      </c>
      <c r="O18448" s="9">
        <v>2.09</v>
      </c>
      <c r="P18448" s="10" t="e">
        <v>#N/A</v>
      </c>
      <c r="Q18448" s="10" t="e">
        <v>#N/A</v>
      </c>
      <c r="R18448" s="30" t="e">
        <f t="shared" si="336"/>
        <v>#N/A</v>
      </c>
    </row>
    <row r="18449" spans="12:18">
      <c r="L18449" s="29">
        <v>38352</v>
      </c>
      <c r="M18449" s="27">
        <v>1.97</v>
      </c>
      <c r="N18449" s="9">
        <v>4.8600000000000003</v>
      </c>
      <c r="O18449" s="9">
        <v>2.06</v>
      </c>
      <c r="P18449" s="10" t="e">
        <v>#N/A</v>
      </c>
      <c r="Q18449" s="10" t="e">
        <v>#N/A</v>
      </c>
      <c r="R18449" s="30" t="e">
        <f t="shared" si="336"/>
        <v>#N/A</v>
      </c>
    </row>
    <row r="18450" spans="12:18">
      <c r="L18450" s="29">
        <v>38353</v>
      </c>
      <c r="M18450" s="27">
        <v>1.97</v>
      </c>
      <c r="N18450" s="9" t="e">
        <v>#N/A</v>
      </c>
      <c r="O18450" s="9" t="e">
        <v>#N/A</v>
      </c>
      <c r="P18450" s="10">
        <v>191.8</v>
      </c>
      <c r="Q18450" s="10">
        <v>0.05</v>
      </c>
      <c r="R18450" s="30">
        <f t="shared" si="336"/>
        <v>0.60000000000000009</v>
      </c>
    </row>
    <row r="18451" spans="12:18">
      <c r="L18451" s="29">
        <v>38354</v>
      </c>
      <c r="M18451" s="27">
        <v>1.97</v>
      </c>
      <c r="N18451" s="9" t="e">
        <v>#N/A</v>
      </c>
      <c r="O18451" s="9" t="e">
        <v>#N/A</v>
      </c>
      <c r="P18451" s="10" t="e">
        <v>#N/A</v>
      </c>
      <c r="Q18451" s="10" t="e">
        <v>#N/A</v>
      </c>
      <c r="R18451" s="30" t="e">
        <f t="shared" si="336"/>
        <v>#N/A</v>
      </c>
    </row>
    <row r="18452" spans="12:18">
      <c r="L18452" s="29">
        <v>38355</v>
      </c>
      <c r="M18452" s="27">
        <v>2.31</v>
      </c>
      <c r="N18452" s="9">
        <v>4.8499999999999996</v>
      </c>
      <c r="O18452" s="9">
        <v>1.94</v>
      </c>
      <c r="P18452" s="10" t="e">
        <v>#N/A</v>
      </c>
      <c r="Q18452" s="10" t="e">
        <v>#N/A</v>
      </c>
      <c r="R18452" s="30" t="e">
        <f t="shared" si="336"/>
        <v>#N/A</v>
      </c>
    </row>
    <row r="18453" spans="12:18">
      <c r="L18453" s="29">
        <v>38356</v>
      </c>
      <c r="M18453" s="27">
        <v>2.25</v>
      </c>
      <c r="N18453" s="9">
        <v>4.91</v>
      </c>
      <c r="O18453" s="9">
        <v>1.99</v>
      </c>
      <c r="P18453" s="10" t="e">
        <v>#N/A</v>
      </c>
      <c r="Q18453" s="10" t="e">
        <v>#N/A</v>
      </c>
      <c r="R18453" s="30" t="e">
        <f t="shared" si="336"/>
        <v>#N/A</v>
      </c>
    </row>
    <row r="18454" spans="12:18">
      <c r="L18454" s="29">
        <v>38357</v>
      </c>
      <c r="M18454" s="27">
        <v>2.25</v>
      </c>
      <c r="N18454" s="9">
        <v>4.88</v>
      </c>
      <c r="O18454" s="9">
        <v>2</v>
      </c>
      <c r="P18454" s="10" t="e">
        <v>#N/A</v>
      </c>
      <c r="Q18454" s="10" t="e">
        <v>#N/A</v>
      </c>
      <c r="R18454" s="30" t="e">
        <f t="shared" si="336"/>
        <v>#N/A</v>
      </c>
    </row>
    <row r="18455" spans="12:18">
      <c r="L18455" s="29">
        <v>38358</v>
      </c>
      <c r="M18455" s="27">
        <v>2.25</v>
      </c>
      <c r="N18455" s="9">
        <v>4.8899999999999997</v>
      </c>
      <c r="O18455" s="9">
        <v>2.02</v>
      </c>
      <c r="P18455" s="10" t="e">
        <v>#N/A</v>
      </c>
      <c r="Q18455" s="10" t="e">
        <v>#N/A</v>
      </c>
      <c r="R18455" s="30" t="e">
        <f t="shared" si="336"/>
        <v>#N/A</v>
      </c>
    </row>
    <row r="18456" spans="12:18">
      <c r="L18456" s="29">
        <v>38359</v>
      </c>
      <c r="M18456" s="27">
        <v>2.2400000000000002</v>
      </c>
      <c r="N18456" s="9">
        <v>4.88</v>
      </c>
      <c r="O18456" s="9">
        <v>2</v>
      </c>
      <c r="P18456" s="10" t="e">
        <v>#N/A</v>
      </c>
      <c r="Q18456" s="10" t="e">
        <v>#N/A</v>
      </c>
      <c r="R18456" s="30" t="e">
        <f t="shared" si="336"/>
        <v>#N/A</v>
      </c>
    </row>
    <row r="18457" spans="12:18">
      <c r="L18457" s="29">
        <v>38360</v>
      </c>
      <c r="M18457" s="27">
        <v>2.2400000000000002</v>
      </c>
      <c r="N18457" s="9" t="e">
        <v>#N/A</v>
      </c>
      <c r="O18457" s="9" t="e">
        <v>#N/A</v>
      </c>
      <c r="P18457" s="10" t="e">
        <v>#N/A</v>
      </c>
      <c r="Q18457" s="10" t="e">
        <v>#N/A</v>
      </c>
      <c r="R18457" s="30" t="e">
        <f t="shared" si="336"/>
        <v>#N/A</v>
      </c>
    </row>
    <row r="18458" spans="12:18">
      <c r="L18458" s="29">
        <v>38361</v>
      </c>
      <c r="M18458" s="27">
        <v>2.2400000000000002</v>
      </c>
      <c r="N18458" s="9" t="e">
        <v>#N/A</v>
      </c>
      <c r="O18458" s="9" t="e">
        <v>#N/A</v>
      </c>
      <c r="P18458" s="10" t="e">
        <v>#N/A</v>
      </c>
      <c r="Q18458" s="10" t="e">
        <v>#N/A</v>
      </c>
      <c r="R18458" s="30" t="e">
        <f t="shared" si="336"/>
        <v>#N/A</v>
      </c>
    </row>
    <row r="18459" spans="12:18">
      <c r="L18459" s="29">
        <v>38362</v>
      </c>
      <c r="M18459" s="27">
        <v>2.2599999999999998</v>
      </c>
      <c r="N18459" s="9">
        <v>4.8600000000000003</v>
      </c>
      <c r="O18459" s="9">
        <v>1.96</v>
      </c>
      <c r="P18459" s="10" t="e">
        <v>#N/A</v>
      </c>
      <c r="Q18459" s="10" t="e">
        <v>#N/A</v>
      </c>
      <c r="R18459" s="30" t="e">
        <f t="shared" si="336"/>
        <v>#N/A</v>
      </c>
    </row>
    <row r="18460" spans="12:18">
      <c r="L18460" s="29">
        <v>38363</v>
      </c>
      <c r="M18460" s="27">
        <v>2.2400000000000002</v>
      </c>
      <c r="N18460" s="9">
        <v>4.84</v>
      </c>
      <c r="O18460" s="9">
        <v>1.95</v>
      </c>
      <c r="P18460" s="10" t="e">
        <v>#N/A</v>
      </c>
      <c r="Q18460" s="10" t="e">
        <v>#N/A</v>
      </c>
      <c r="R18460" s="30" t="e">
        <f t="shared" si="336"/>
        <v>#N/A</v>
      </c>
    </row>
    <row r="18461" spans="12:18">
      <c r="L18461" s="29">
        <v>38364</v>
      </c>
      <c r="M18461" s="27">
        <v>2.25</v>
      </c>
      <c r="N18461" s="9">
        <v>4.8</v>
      </c>
      <c r="O18461" s="9">
        <v>1.95</v>
      </c>
      <c r="P18461" s="10" t="e">
        <v>#N/A</v>
      </c>
      <c r="Q18461" s="10" t="e">
        <v>#N/A</v>
      </c>
      <c r="R18461" s="30" t="e">
        <f t="shared" si="336"/>
        <v>#N/A</v>
      </c>
    </row>
    <row r="18462" spans="12:18">
      <c r="L18462" s="29">
        <v>38365</v>
      </c>
      <c r="M18462" s="27">
        <v>2.29</v>
      </c>
      <c r="N18462" s="9">
        <v>4.7699999999999996</v>
      </c>
      <c r="O18462" s="9">
        <v>1.89</v>
      </c>
      <c r="P18462" s="10" t="e">
        <v>#N/A</v>
      </c>
      <c r="Q18462" s="10" t="e">
        <v>#N/A</v>
      </c>
      <c r="R18462" s="30" t="e">
        <f t="shared" si="336"/>
        <v>#N/A</v>
      </c>
    </row>
    <row r="18463" spans="12:18">
      <c r="L18463" s="29">
        <v>38366</v>
      </c>
      <c r="M18463" s="27">
        <v>2.29</v>
      </c>
      <c r="N18463" s="9">
        <v>4.78</v>
      </c>
      <c r="O18463" s="9">
        <v>1.91</v>
      </c>
      <c r="P18463" s="10" t="e">
        <v>#N/A</v>
      </c>
      <c r="Q18463" s="10" t="e">
        <v>#N/A</v>
      </c>
      <c r="R18463" s="30" t="e">
        <f t="shared" si="336"/>
        <v>#N/A</v>
      </c>
    </row>
    <row r="18464" spans="12:18">
      <c r="L18464" s="29">
        <v>38367</v>
      </c>
      <c r="M18464" s="27">
        <v>2.29</v>
      </c>
      <c r="N18464" s="9" t="e">
        <v>#N/A</v>
      </c>
      <c r="O18464" s="9" t="e">
        <v>#N/A</v>
      </c>
      <c r="P18464" s="10" t="e">
        <v>#N/A</v>
      </c>
      <c r="Q18464" s="10" t="e">
        <v>#N/A</v>
      </c>
      <c r="R18464" s="30" t="e">
        <f t="shared" si="336"/>
        <v>#N/A</v>
      </c>
    </row>
    <row r="18465" spans="12:18">
      <c r="L18465" s="29">
        <v>38368</v>
      </c>
      <c r="M18465" s="27">
        <v>2.29</v>
      </c>
      <c r="N18465" s="9" t="e">
        <v>#N/A</v>
      </c>
      <c r="O18465" s="9" t="e">
        <v>#N/A</v>
      </c>
      <c r="P18465" s="10" t="e">
        <v>#N/A</v>
      </c>
      <c r="Q18465" s="10" t="e">
        <v>#N/A</v>
      </c>
      <c r="R18465" s="30" t="e">
        <f t="shared" si="336"/>
        <v>#N/A</v>
      </c>
    </row>
    <row r="18466" spans="12:18">
      <c r="L18466" s="29">
        <v>38369</v>
      </c>
      <c r="M18466" s="27">
        <v>2.29</v>
      </c>
      <c r="N18466" s="9" t="e">
        <v>#N/A</v>
      </c>
      <c r="O18466" s="9" t="e">
        <v>#N/A</v>
      </c>
      <c r="P18466" s="10" t="e">
        <v>#N/A</v>
      </c>
      <c r="Q18466" s="10" t="e">
        <v>#N/A</v>
      </c>
      <c r="R18466" s="30" t="e">
        <f t="shared" si="336"/>
        <v>#N/A</v>
      </c>
    </row>
    <row r="18467" spans="12:18">
      <c r="L18467" s="29">
        <v>38370</v>
      </c>
      <c r="M18467" s="27">
        <v>2.31</v>
      </c>
      <c r="N18467" s="9">
        <v>4.72</v>
      </c>
      <c r="O18467" s="9">
        <v>1.85</v>
      </c>
      <c r="P18467" s="10" t="e">
        <v>#N/A</v>
      </c>
      <c r="Q18467" s="10" t="e">
        <v>#N/A</v>
      </c>
      <c r="R18467" s="30" t="e">
        <f t="shared" si="336"/>
        <v>#N/A</v>
      </c>
    </row>
    <row r="18468" spans="12:18">
      <c r="L18468" s="29">
        <v>38371</v>
      </c>
      <c r="M18468" s="27">
        <v>2.19</v>
      </c>
      <c r="N18468" s="9">
        <v>4.7</v>
      </c>
      <c r="O18468" s="9">
        <v>1.87</v>
      </c>
      <c r="P18468" s="10" t="e">
        <v>#N/A</v>
      </c>
      <c r="Q18468" s="10" t="e">
        <v>#N/A</v>
      </c>
      <c r="R18468" s="30" t="e">
        <f t="shared" si="336"/>
        <v>#N/A</v>
      </c>
    </row>
    <row r="18469" spans="12:18">
      <c r="L18469" s="29">
        <v>38372</v>
      </c>
      <c r="M18469" s="27">
        <v>2.25</v>
      </c>
      <c r="N18469" s="9">
        <v>4.71</v>
      </c>
      <c r="O18469" s="9">
        <v>1.86</v>
      </c>
      <c r="P18469" s="10" t="e">
        <v>#N/A</v>
      </c>
      <c r="Q18469" s="10" t="e">
        <v>#N/A</v>
      </c>
      <c r="R18469" s="30" t="e">
        <f t="shared" si="336"/>
        <v>#N/A</v>
      </c>
    </row>
    <row r="18470" spans="12:18">
      <c r="L18470" s="29">
        <v>38373</v>
      </c>
      <c r="M18470" s="27">
        <v>2.2599999999999998</v>
      </c>
      <c r="N18470" s="9">
        <v>4.7</v>
      </c>
      <c r="O18470" s="9">
        <v>1.85</v>
      </c>
      <c r="P18470" s="10" t="e">
        <v>#N/A</v>
      </c>
      <c r="Q18470" s="10" t="e">
        <v>#N/A</v>
      </c>
      <c r="R18470" s="30" t="e">
        <f t="shared" si="336"/>
        <v>#N/A</v>
      </c>
    </row>
    <row r="18471" spans="12:18">
      <c r="L18471" s="29">
        <v>38374</v>
      </c>
      <c r="M18471" s="27">
        <v>2.2599999999999998</v>
      </c>
      <c r="N18471" s="9" t="e">
        <v>#N/A</v>
      </c>
      <c r="O18471" s="9" t="e">
        <v>#N/A</v>
      </c>
      <c r="P18471" s="10" t="e">
        <v>#N/A</v>
      </c>
      <c r="Q18471" s="10" t="e">
        <v>#N/A</v>
      </c>
      <c r="R18471" s="30" t="e">
        <f t="shared" si="336"/>
        <v>#N/A</v>
      </c>
    </row>
    <row r="18472" spans="12:18">
      <c r="L18472" s="29">
        <v>38375</v>
      </c>
      <c r="M18472" s="27">
        <v>2.2599999999999998</v>
      </c>
      <c r="N18472" s="9" t="e">
        <v>#N/A</v>
      </c>
      <c r="O18472" s="9" t="e">
        <v>#N/A</v>
      </c>
      <c r="P18472" s="10" t="e">
        <v>#N/A</v>
      </c>
      <c r="Q18472" s="10" t="e">
        <v>#N/A</v>
      </c>
      <c r="R18472" s="30" t="e">
        <f t="shared" si="336"/>
        <v>#N/A</v>
      </c>
    </row>
    <row r="18473" spans="12:18">
      <c r="L18473" s="29">
        <v>38376</v>
      </c>
      <c r="M18473" s="27">
        <v>2.2599999999999998</v>
      </c>
      <c r="N18473" s="9">
        <v>4.63</v>
      </c>
      <c r="O18473" s="9">
        <v>1.8</v>
      </c>
      <c r="P18473" s="10" t="e">
        <v>#N/A</v>
      </c>
      <c r="Q18473" s="10" t="e">
        <v>#N/A</v>
      </c>
      <c r="R18473" s="30" t="e">
        <f t="shared" si="336"/>
        <v>#N/A</v>
      </c>
    </row>
    <row r="18474" spans="12:18">
      <c r="L18474" s="29">
        <v>38377</v>
      </c>
      <c r="M18474" s="27">
        <v>2.29</v>
      </c>
      <c r="N18474" s="9">
        <v>4.71</v>
      </c>
      <c r="O18474" s="9">
        <v>1.84</v>
      </c>
      <c r="P18474" s="10" t="e">
        <v>#N/A</v>
      </c>
      <c r="Q18474" s="10" t="e">
        <v>#N/A</v>
      </c>
      <c r="R18474" s="30" t="e">
        <f t="shared" si="336"/>
        <v>#N/A</v>
      </c>
    </row>
    <row r="18475" spans="12:18">
      <c r="L18475" s="29">
        <v>38378</v>
      </c>
      <c r="M18475" s="27">
        <v>2.33</v>
      </c>
      <c r="N18475" s="9">
        <v>4.7</v>
      </c>
      <c r="O18475" s="9">
        <v>1.84</v>
      </c>
      <c r="P18475" s="10" t="e">
        <v>#N/A</v>
      </c>
      <c r="Q18475" s="10" t="e">
        <v>#N/A</v>
      </c>
      <c r="R18475" s="30" t="e">
        <f t="shared" si="336"/>
        <v>#N/A</v>
      </c>
    </row>
    <row r="18476" spans="12:18">
      <c r="L18476" s="29">
        <v>38379</v>
      </c>
      <c r="M18476" s="27">
        <v>2.39</v>
      </c>
      <c r="N18476" s="9">
        <v>4.71</v>
      </c>
      <c r="O18476" s="9">
        <v>1.82</v>
      </c>
      <c r="P18476" s="10" t="e">
        <v>#N/A</v>
      </c>
      <c r="Q18476" s="10" t="e">
        <v>#N/A</v>
      </c>
      <c r="R18476" s="30" t="e">
        <f t="shared" si="336"/>
        <v>#N/A</v>
      </c>
    </row>
    <row r="18477" spans="12:18">
      <c r="L18477" s="29">
        <v>38380</v>
      </c>
      <c r="M18477" s="27">
        <v>2.48</v>
      </c>
      <c r="N18477" s="9">
        <v>4.6399999999999997</v>
      </c>
      <c r="O18477" s="9">
        <v>1.75</v>
      </c>
      <c r="P18477" s="10" t="e">
        <v>#N/A</v>
      </c>
      <c r="Q18477" s="10" t="e">
        <v>#N/A</v>
      </c>
      <c r="R18477" s="30" t="e">
        <f t="shared" si="336"/>
        <v>#N/A</v>
      </c>
    </row>
    <row r="18478" spans="12:18">
      <c r="L18478" s="29">
        <v>38381</v>
      </c>
      <c r="M18478" s="27">
        <v>2.48</v>
      </c>
      <c r="N18478" s="9" t="e">
        <v>#N/A</v>
      </c>
      <c r="O18478" s="9" t="e">
        <v>#N/A</v>
      </c>
      <c r="P18478" s="10" t="e">
        <v>#N/A</v>
      </c>
      <c r="Q18478" s="10" t="e">
        <v>#N/A</v>
      </c>
      <c r="R18478" s="30" t="e">
        <f t="shared" si="336"/>
        <v>#N/A</v>
      </c>
    </row>
    <row r="18479" spans="12:18">
      <c r="L18479" s="29">
        <v>38382</v>
      </c>
      <c r="M18479" s="27">
        <v>2.48</v>
      </c>
      <c r="N18479" s="9" t="e">
        <v>#N/A</v>
      </c>
      <c r="O18479" s="9" t="e">
        <v>#N/A</v>
      </c>
      <c r="P18479" s="10" t="e">
        <v>#N/A</v>
      </c>
      <c r="Q18479" s="10" t="e">
        <v>#N/A</v>
      </c>
      <c r="R18479" s="30" t="e">
        <f t="shared" si="336"/>
        <v>#N/A</v>
      </c>
    </row>
    <row r="18480" spans="12:18">
      <c r="L18480" s="29">
        <v>38383</v>
      </c>
      <c r="M18480" s="27">
        <v>2.5</v>
      </c>
      <c r="N18480" s="9">
        <v>4.62</v>
      </c>
      <c r="O18480" s="9">
        <v>1.66</v>
      </c>
      <c r="P18480" s="10" t="e">
        <v>#N/A</v>
      </c>
      <c r="Q18480" s="10" t="e">
        <v>#N/A</v>
      </c>
      <c r="R18480" s="30" t="e">
        <f t="shared" si="336"/>
        <v>#N/A</v>
      </c>
    </row>
    <row r="18481" spans="12:18">
      <c r="L18481" s="29">
        <v>38384</v>
      </c>
      <c r="M18481" s="27">
        <v>2.4</v>
      </c>
      <c r="N18481" s="9">
        <v>4.63</v>
      </c>
      <c r="O18481" s="9">
        <v>1.68</v>
      </c>
      <c r="P18481" s="10">
        <v>192.4</v>
      </c>
      <c r="Q18481" s="10">
        <v>0.31</v>
      </c>
      <c r="R18481" s="30">
        <f t="shared" si="336"/>
        <v>3.7199999999999998</v>
      </c>
    </row>
    <row r="18482" spans="12:18">
      <c r="L18482" s="29">
        <v>38385</v>
      </c>
      <c r="M18482" s="27">
        <v>2.29</v>
      </c>
      <c r="N18482" s="9">
        <v>4.6100000000000003</v>
      </c>
      <c r="O18482" s="9">
        <v>1.68</v>
      </c>
      <c r="P18482" s="10" t="e">
        <v>#N/A</v>
      </c>
      <c r="Q18482" s="10" t="e">
        <v>#N/A</v>
      </c>
      <c r="R18482" s="30" t="e">
        <f t="shared" si="336"/>
        <v>#N/A</v>
      </c>
    </row>
    <row r="18483" spans="12:18">
      <c r="L18483" s="29">
        <v>38386</v>
      </c>
      <c r="M18483" s="27">
        <v>2.4900000000000002</v>
      </c>
      <c r="N18483" s="9">
        <v>4.58</v>
      </c>
      <c r="O18483" s="9">
        <v>1.74</v>
      </c>
      <c r="P18483" s="10" t="e">
        <v>#N/A</v>
      </c>
      <c r="Q18483" s="10" t="e">
        <v>#N/A</v>
      </c>
      <c r="R18483" s="30" t="e">
        <f t="shared" si="336"/>
        <v>#N/A</v>
      </c>
    </row>
    <row r="18484" spans="12:18">
      <c r="L18484" s="29">
        <v>38387</v>
      </c>
      <c r="M18484" s="27">
        <v>2.5099999999999998</v>
      </c>
      <c r="N18484" s="9">
        <v>4.4800000000000004</v>
      </c>
      <c r="O18484" s="9">
        <v>1.66</v>
      </c>
      <c r="P18484" s="10" t="e">
        <v>#N/A</v>
      </c>
      <c r="Q18484" s="10" t="e">
        <v>#N/A</v>
      </c>
      <c r="R18484" s="30" t="e">
        <f t="shared" si="336"/>
        <v>#N/A</v>
      </c>
    </row>
    <row r="18485" spans="12:18">
      <c r="L18485" s="29">
        <v>38388</v>
      </c>
      <c r="M18485" s="27">
        <v>2.5099999999999998</v>
      </c>
      <c r="N18485" s="9" t="e">
        <v>#N/A</v>
      </c>
      <c r="O18485" s="9" t="e">
        <v>#N/A</v>
      </c>
      <c r="P18485" s="10" t="e">
        <v>#N/A</v>
      </c>
      <c r="Q18485" s="10" t="e">
        <v>#N/A</v>
      </c>
      <c r="R18485" s="30" t="e">
        <f t="shared" si="336"/>
        <v>#N/A</v>
      </c>
    </row>
    <row r="18486" spans="12:18">
      <c r="L18486" s="29">
        <v>38389</v>
      </c>
      <c r="M18486" s="27">
        <v>2.5099999999999998</v>
      </c>
      <c r="N18486" s="9" t="e">
        <v>#N/A</v>
      </c>
      <c r="O18486" s="9" t="e">
        <v>#N/A</v>
      </c>
      <c r="P18486" s="10" t="e">
        <v>#N/A</v>
      </c>
      <c r="Q18486" s="10" t="e">
        <v>#N/A</v>
      </c>
      <c r="R18486" s="30" t="e">
        <f t="shared" si="336"/>
        <v>#N/A</v>
      </c>
    </row>
    <row r="18487" spans="12:18">
      <c r="L18487" s="29">
        <v>38390</v>
      </c>
      <c r="M18487" s="27">
        <v>2.5</v>
      </c>
      <c r="N18487" s="9">
        <v>4.43</v>
      </c>
      <c r="O18487" s="9">
        <v>1.59</v>
      </c>
      <c r="P18487" s="10" t="e">
        <v>#N/A</v>
      </c>
      <c r="Q18487" s="10" t="e">
        <v>#N/A</v>
      </c>
      <c r="R18487" s="30" t="e">
        <f t="shared" si="336"/>
        <v>#N/A</v>
      </c>
    </row>
    <row r="18488" spans="12:18">
      <c r="L18488" s="29">
        <v>38391</v>
      </c>
      <c r="M18488" s="27">
        <v>2.48</v>
      </c>
      <c r="N18488" s="9">
        <v>4.3899999999999997</v>
      </c>
      <c r="O18488" s="9">
        <v>1.57</v>
      </c>
      <c r="P18488" s="10" t="e">
        <v>#N/A</v>
      </c>
      <c r="Q18488" s="10" t="e">
        <v>#N/A</v>
      </c>
      <c r="R18488" s="30" t="e">
        <f t="shared" si="336"/>
        <v>#N/A</v>
      </c>
    </row>
    <row r="18489" spans="12:18">
      <c r="L18489" s="29">
        <v>38392</v>
      </c>
      <c r="M18489" s="27">
        <v>2.5</v>
      </c>
      <c r="N18489" s="9">
        <v>4.4000000000000004</v>
      </c>
      <c r="O18489" s="9">
        <v>1.53</v>
      </c>
      <c r="P18489" s="10" t="e">
        <v>#N/A</v>
      </c>
      <c r="Q18489" s="10" t="e">
        <v>#N/A</v>
      </c>
      <c r="R18489" s="30" t="e">
        <f t="shared" si="336"/>
        <v>#N/A</v>
      </c>
    </row>
    <row r="18490" spans="12:18">
      <c r="L18490" s="29">
        <v>38393</v>
      </c>
      <c r="M18490" s="27">
        <v>2.5099999999999998</v>
      </c>
      <c r="N18490" s="9">
        <v>4.5</v>
      </c>
      <c r="O18490" s="9">
        <v>1.6</v>
      </c>
      <c r="P18490" s="10" t="e">
        <v>#N/A</v>
      </c>
      <c r="Q18490" s="10" t="e">
        <v>#N/A</v>
      </c>
      <c r="R18490" s="30" t="e">
        <f t="shared" si="336"/>
        <v>#N/A</v>
      </c>
    </row>
    <row r="18491" spans="12:18">
      <c r="L18491" s="29">
        <v>38394</v>
      </c>
      <c r="M18491" s="27">
        <v>2.5</v>
      </c>
      <c r="N18491" s="9">
        <v>4.5199999999999996</v>
      </c>
      <c r="O18491" s="9">
        <v>1.6</v>
      </c>
      <c r="P18491" s="10" t="e">
        <v>#N/A</v>
      </c>
      <c r="Q18491" s="10" t="e">
        <v>#N/A</v>
      </c>
      <c r="R18491" s="30" t="e">
        <f t="shared" si="336"/>
        <v>#N/A</v>
      </c>
    </row>
    <row r="18492" spans="12:18">
      <c r="L18492" s="29">
        <v>38395</v>
      </c>
      <c r="M18492" s="27">
        <v>2.5</v>
      </c>
      <c r="N18492" s="9" t="e">
        <v>#N/A</v>
      </c>
      <c r="O18492" s="9" t="e">
        <v>#N/A</v>
      </c>
      <c r="P18492" s="10" t="e">
        <v>#N/A</v>
      </c>
      <c r="Q18492" s="10" t="e">
        <v>#N/A</v>
      </c>
      <c r="R18492" s="30" t="e">
        <f t="shared" si="336"/>
        <v>#N/A</v>
      </c>
    </row>
    <row r="18493" spans="12:18">
      <c r="L18493" s="29">
        <v>38396</v>
      </c>
      <c r="M18493" s="27">
        <v>2.5</v>
      </c>
      <c r="N18493" s="9" t="e">
        <v>#N/A</v>
      </c>
      <c r="O18493" s="9" t="e">
        <v>#N/A</v>
      </c>
      <c r="P18493" s="10" t="e">
        <v>#N/A</v>
      </c>
      <c r="Q18493" s="10" t="e">
        <v>#N/A</v>
      </c>
      <c r="R18493" s="30" t="e">
        <f t="shared" si="336"/>
        <v>#N/A</v>
      </c>
    </row>
    <row r="18494" spans="12:18">
      <c r="L18494" s="29">
        <v>38397</v>
      </c>
      <c r="M18494" s="27">
        <v>2.5099999999999998</v>
      </c>
      <c r="N18494" s="9">
        <v>4.45</v>
      </c>
      <c r="O18494" s="9">
        <v>1.53</v>
      </c>
      <c r="P18494" s="10" t="e">
        <v>#N/A</v>
      </c>
      <c r="Q18494" s="10" t="e">
        <v>#N/A</v>
      </c>
      <c r="R18494" s="30" t="e">
        <f t="shared" si="336"/>
        <v>#N/A</v>
      </c>
    </row>
    <row r="18495" spans="12:18">
      <c r="L18495" s="29">
        <v>38398</v>
      </c>
      <c r="M18495" s="27">
        <v>2.5299999999999998</v>
      </c>
      <c r="N18495" s="9">
        <v>4.4800000000000004</v>
      </c>
      <c r="O18495" s="9">
        <v>1.55</v>
      </c>
      <c r="P18495" s="10" t="e">
        <v>#N/A</v>
      </c>
      <c r="Q18495" s="10" t="e">
        <v>#N/A</v>
      </c>
      <c r="R18495" s="30" t="e">
        <f t="shared" si="336"/>
        <v>#N/A</v>
      </c>
    </row>
    <row r="18496" spans="12:18">
      <c r="L18496" s="29">
        <v>38399</v>
      </c>
      <c r="M18496" s="27">
        <v>2.48</v>
      </c>
      <c r="N18496" s="9">
        <v>4.53</v>
      </c>
      <c r="O18496" s="9">
        <v>1.63</v>
      </c>
      <c r="P18496" s="10" t="e">
        <v>#N/A</v>
      </c>
      <c r="Q18496" s="10" t="e">
        <v>#N/A</v>
      </c>
      <c r="R18496" s="30" t="e">
        <f t="shared" si="336"/>
        <v>#N/A</v>
      </c>
    </row>
    <row r="18497" spans="12:18">
      <c r="L18497" s="29">
        <v>38400</v>
      </c>
      <c r="M18497" s="27">
        <v>2.5</v>
      </c>
      <c r="N18497" s="9">
        <v>4.58</v>
      </c>
      <c r="O18497" s="9">
        <v>1.66</v>
      </c>
      <c r="P18497" s="10" t="e">
        <v>#N/A</v>
      </c>
      <c r="Q18497" s="10" t="e">
        <v>#N/A</v>
      </c>
      <c r="R18497" s="30" t="e">
        <f t="shared" si="336"/>
        <v>#N/A</v>
      </c>
    </row>
    <row r="18498" spans="12:18">
      <c r="L18498" s="29">
        <v>38401</v>
      </c>
      <c r="M18498" s="27">
        <v>2.5099999999999998</v>
      </c>
      <c r="N18498" s="9">
        <v>4.6500000000000004</v>
      </c>
      <c r="O18498" s="9">
        <v>1.71</v>
      </c>
      <c r="P18498" s="10" t="e">
        <v>#N/A</v>
      </c>
      <c r="Q18498" s="10" t="e">
        <v>#N/A</v>
      </c>
      <c r="R18498" s="30" t="e">
        <f t="shared" si="336"/>
        <v>#N/A</v>
      </c>
    </row>
    <row r="18499" spans="12:18">
      <c r="L18499" s="29">
        <v>38402</v>
      </c>
      <c r="M18499" s="27">
        <v>2.5099999999999998</v>
      </c>
      <c r="N18499" s="9" t="e">
        <v>#N/A</v>
      </c>
      <c r="O18499" s="9" t="e">
        <v>#N/A</v>
      </c>
      <c r="P18499" s="10" t="e">
        <v>#N/A</v>
      </c>
      <c r="Q18499" s="10" t="e">
        <v>#N/A</v>
      </c>
      <c r="R18499" s="30" t="e">
        <f t="shared" si="336"/>
        <v>#N/A</v>
      </c>
    </row>
    <row r="18500" spans="12:18">
      <c r="L18500" s="29">
        <v>38403</v>
      </c>
      <c r="M18500" s="27">
        <v>2.5099999999999998</v>
      </c>
      <c r="N18500" s="9" t="e">
        <v>#N/A</v>
      </c>
      <c r="O18500" s="9" t="e">
        <v>#N/A</v>
      </c>
      <c r="P18500" s="10" t="e">
        <v>#N/A</v>
      </c>
      <c r="Q18500" s="10" t="e">
        <v>#N/A</v>
      </c>
      <c r="R18500" s="30" t="e">
        <f t="shared" ref="R18500:R18563" si="337">Q18500*12</f>
        <v>#N/A</v>
      </c>
    </row>
    <row r="18501" spans="12:18">
      <c r="L18501" s="29">
        <v>38404</v>
      </c>
      <c r="M18501" s="27">
        <v>2.5099999999999998</v>
      </c>
      <c r="N18501" s="9" t="e">
        <v>#N/A</v>
      </c>
      <c r="O18501" s="9" t="e">
        <v>#N/A</v>
      </c>
      <c r="P18501" s="10" t="e">
        <v>#N/A</v>
      </c>
      <c r="Q18501" s="10" t="e">
        <v>#N/A</v>
      </c>
      <c r="R18501" s="30" t="e">
        <f t="shared" si="337"/>
        <v>#N/A</v>
      </c>
    </row>
    <row r="18502" spans="12:18">
      <c r="L18502" s="29">
        <v>38405</v>
      </c>
      <c r="M18502" s="27">
        <v>2.57</v>
      </c>
      <c r="N18502" s="9">
        <v>4.71</v>
      </c>
      <c r="O18502" s="9">
        <v>1.66</v>
      </c>
      <c r="P18502" s="10" t="e">
        <v>#N/A</v>
      </c>
      <c r="Q18502" s="10" t="e">
        <v>#N/A</v>
      </c>
      <c r="R18502" s="30" t="e">
        <f t="shared" si="337"/>
        <v>#N/A</v>
      </c>
    </row>
    <row r="18503" spans="12:18">
      <c r="L18503" s="29">
        <v>38406</v>
      </c>
      <c r="M18503" s="27">
        <v>2.5299999999999998</v>
      </c>
      <c r="N18503" s="9">
        <v>4.6900000000000004</v>
      </c>
      <c r="O18503" s="9">
        <v>1.64</v>
      </c>
      <c r="P18503" s="10" t="e">
        <v>#N/A</v>
      </c>
      <c r="Q18503" s="10" t="e">
        <v>#N/A</v>
      </c>
      <c r="R18503" s="30" t="e">
        <f t="shared" si="337"/>
        <v>#N/A</v>
      </c>
    </row>
    <row r="18504" spans="12:18">
      <c r="L18504" s="29">
        <v>38407</v>
      </c>
      <c r="M18504" s="27">
        <v>2.5499999999999998</v>
      </c>
      <c r="N18504" s="9">
        <v>4.67</v>
      </c>
      <c r="O18504" s="9">
        <v>1.65</v>
      </c>
      <c r="P18504" s="10" t="e">
        <v>#N/A</v>
      </c>
      <c r="Q18504" s="10" t="e">
        <v>#N/A</v>
      </c>
      <c r="R18504" s="30" t="e">
        <f t="shared" si="337"/>
        <v>#N/A</v>
      </c>
    </row>
    <row r="18505" spans="12:18">
      <c r="L18505" s="29">
        <v>38408</v>
      </c>
      <c r="M18505" s="27">
        <v>2.54</v>
      </c>
      <c r="N18505" s="9">
        <v>4.6100000000000003</v>
      </c>
      <c r="O18505" s="9">
        <v>1.58</v>
      </c>
      <c r="P18505" s="10" t="e">
        <v>#N/A</v>
      </c>
      <c r="Q18505" s="10" t="e">
        <v>#N/A</v>
      </c>
      <c r="R18505" s="30" t="e">
        <f t="shared" si="337"/>
        <v>#N/A</v>
      </c>
    </row>
    <row r="18506" spans="12:18">
      <c r="L18506" s="29">
        <v>38409</v>
      </c>
      <c r="M18506" s="27">
        <v>2.54</v>
      </c>
      <c r="N18506" s="9" t="e">
        <v>#N/A</v>
      </c>
      <c r="O18506" s="9" t="e">
        <v>#N/A</v>
      </c>
      <c r="P18506" s="10" t="e">
        <v>#N/A</v>
      </c>
      <c r="Q18506" s="10" t="e">
        <v>#N/A</v>
      </c>
      <c r="R18506" s="30" t="e">
        <f t="shared" si="337"/>
        <v>#N/A</v>
      </c>
    </row>
    <row r="18507" spans="12:18">
      <c r="L18507" s="29">
        <v>38410</v>
      </c>
      <c r="M18507" s="27">
        <v>2.54</v>
      </c>
      <c r="N18507" s="9" t="e">
        <v>#N/A</v>
      </c>
      <c r="O18507" s="9" t="e">
        <v>#N/A</v>
      </c>
      <c r="P18507" s="10" t="e">
        <v>#N/A</v>
      </c>
      <c r="Q18507" s="10" t="e">
        <v>#N/A</v>
      </c>
      <c r="R18507" s="30" t="e">
        <f t="shared" si="337"/>
        <v>#N/A</v>
      </c>
    </row>
    <row r="18508" spans="12:18">
      <c r="L18508" s="29">
        <v>38411</v>
      </c>
      <c r="M18508" s="27">
        <v>2.52</v>
      </c>
      <c r="N18508" s="9">
        <v>4.71</v>
      </c>
      <c r="O18508" s="9">
        <v>1.64</v>
      </c>
      <c r="P18508" s="10" t="e">
        <v>#N/A</v>
      </c>
      <c r="Q18508" s="10" t="e">
        <v>#N/A</v>
      </c>
      <c r="R18508" s="30" t="e">
        <f t="shared" si="337"/>
        <v>#N/A</v>
      </c>
    </row>
    <row r="18509" spans="12:18">
      <c r="L18509" s="29">
        <v>38412</v>
      </c>
      <c r="M18509" s="27">
        <v>2.39</v>
      </c>
      <c r="N18509" s="9">
        <v>4.6900000000000004</v>
      </c>
      <c r="O18509" s="9">
        <v>1.68</v>
      </c>
      <c r="P18509" s="10">
        <v>193.1</v>
      </c>
      <c r="Q18509" s="10">
        <v>0.36</v>
      </c>
      <c r="R18509" s="30">
        <f t="shared" si="337"/>
        <v>4.32</v>
      </c>
    </row>
    <row r="18510" spans="12:18">
      <c r="L18510" s="29">
        <v>38413</v>
      </c>
      <c r="M18510" s="27">
        <v>2.48</v>
      </c>
      <c r="N18510" s="9">
        <v>4.71</v>
      </c>
      <c r="O18510" s="9">
        <v>1.7</v>
      </c>
      <c r="P18510" s="10" t="e">
        <v>#N/A</v>
      </c>
      <c r="Q18510" s="10" t="e">
        <v>#N/A</v>
      </c>
      <c r="R18510" s="30" t="e">
        <f t="shared" si="337"/>
        <v>#N/A</v>
      </c>
    </row>
    <row r="18511" spans="12:18">
      <c r="L18511" s="29">
        <v>38414</v>
      </c>
      <c r="M18511" s="27">
        <v>2.5099999999999998</v>
      </c>
      <c r="N18511" s="9">
        <v>4.71</v>
      </c>
      <c r="O18511" s="9">
        <v>1.69</v>
      </c>
      <c r="P18511" s="10" t="e">
        <v>#N/A</v>
      </c>
      <c r="Q18511" s="10" t="e">
        <v>#N/A</v>
      </c>
      <c r="R18511" s="30" t="e">
        <f t="shared" si="337"/>
        <v>#N/A</v>
      </c>
    </row>
    <row r="18512" spans="12:18">
      <c r="L18512" s="29">
        <v>38415</v>
      </c>
      <c r="M18512" s="27">
        <v>2.5</v>
      </c>
      <c r="N18512" s="9">
        <v>4.66</v>
      </c>
      <c r="O18512" s="9">
        <v>1.62</v>
      </c>
      <c r="P18512" s="10" t="e">
        <v>#N/A</v>
      </c>
      <c r="Q18512" s="10" t="e">
        <v>#N/A</v>
      </c>
      <c r="R18512" s="30" t="e">
        <f t="shared" si="337"/>
        <v>#N/A</v>
      </c>
    </row>
    <row r="18513" spans="12:18">
      <c r="L18513" s="29">
        <v>38416</v>
      </c>
      <c r="M18513" s="27">
        <v>2.5</v>
      </c>
      <c r="N18513" s="9" t="e">
        <v>#N/A</v>
      </c>
      <c r="O18513" s="9" t="e">
        <v>#N/A</v>
      </c>
      <c r="P18513" s="10" t="e">
        <v>#N/A</v>
      </c>
      <c r="Q18513" s="10" t="e">
        <v>#N/A</v>
      </c>
      <c r="R18513" s="30" t="e">
        <f t="shared" si="337"/>
        <v>#N/A</v>
      </c>
    </row>
    <row r="18514" spans="12:18">
      <c r="L18514" s="29">
        <v>38417</v>
      </c>
      <c r="M18514" s="27">
        <v>2.5</v>
      </c>
      <c r="N18514" s="9" t="e">
        <v>#N/A</v>
      </c>
      <c r="O18514" s="9" t="e">
        <v>#N/A</v>
      </c>
      <c r="P18514" s="10" t="e">
        <v>#N/A</v>
      </c>
      <c r="Q18514" s="10" t="e">
        <v>#N/A</v>
      </c>
      <c r="R18514" s="30" t="e">
        <f t="shared" si="337"/>
        <v>#N/A</v>
      </c>
    </row>
    <row r="18515" spans="12:18">
      <c r="L18515" s="29">
        <v>38418</v>
      </c>
      <c r="M18515" s="27">
        <v>2.5099999999999998</v>
      </c>
      <c r="N18515" s="9">
        <v>4.63</v>
      </c>
      <c r="O18515" s="9">
        <v>1.6</v>
      </c>
      <c r="P18515" s="10" t="e">
        <v>#N/A</v>
      </c>
      <c r="Q18515" s="10" t="e">
        <v>#N/A</v>
      </c>
      <c r="R18515" s="30" t="e">
        <f t="shared" si="337"/>
        <v>#N/A</v>
      </c>
    </row>
    <row r="18516" spans="12:18">
      <c r="L18516" s="29">
        <v>38419</v>
      </c>
      <c r="M18516" s="27">
        <v>2.4900000000000002</v>
      </c>
      <c r="N18516" s="9">
        <v>4.67</v>
      </c>
      <c r="O18516" s="9">
        <v>1.68</v>
      </c>
      <c r="P18516" s="10" t="e">
        <v>#N/A</v>
      </c>
      <c r="Q18516" s="10" t="e">
        <v>#N/A</v>
      </c>
      <c r="R18516" s="30" t="e">
        <f t="shared" si="337"/>
        <v>#N/A</v>
      </c>
    </row>
    <row r="18517" spans="12:18">
      <c r="L18517" s="29">
        <v>38420</v>
      </c>
      <c r="M18517" s="27">
        <v>2.5</v>
      </c>
      <c r="N18517" s="9">
        <v>4.84</v>
      </c>
      <c r="O18517" s="9">
        <v>1.82</v>
      </c>
      <c r="P18517" s="10" t="e">
        <v>#N/A</v>
      </c>
      <c r="Q18517" s="10" t="e">
        <v>#N/A</v>
      </c>
      <c r="R18517" s="30" t="e">
        <f t="shared" si="337"/>
        <v>#N/A</v>
      </c>
    </row>
    <row r="18518" spans="12:18">
      <c r="L18518" s="29">
        <v>38421</v>
      </c>
      <c r="M18518" s="27">
        <v>2.52</v>
      </c>
      <c r="N18518" s="9">
        <v>4.74</v>
      </c>
      <c r="O18518" s="9">
        <v>1.79</v>
      </c>
      <c r="P18518" s="10" t="e">
        <v>#N/A</v>
      </c>
      <c r="Q18518" s="10" t="e">
        <v>#N/A</v>
      </c>
      <c r="R18518" s="30" t="e">
        <f t="shared" si="337"/>
        <v>#N/A</v>
      </c>
    </row>
    <row r="18519" spans="12:18">
      <c r="L18519" s="29">
        <v>38422</v>
      </c>
      <c r="M18519" s="27">
        <v>2.5099999999999998</v>
      </c>
      <c r="N18519" s="9">
        <v>4.8</v>
      </c>
      <c r="O18519" s="9">
        <v>1.86</v>
      </c>
      <c r="P18519" s="10" t="e">
        <v>#N/A</v>
      </c>
      <c r="Q18519" s="10" t="e">
        <v>#N/A</v>
      </c>
      <c r="R18519" s="30" t="e">
        <f t="shared" si="337"/>
        <v>#N/A</v>
      </c>
    </row>
    <row r="18520" spans="12:18">
      <c r="L18520" s="29">
        <v>38423</v>
      </c>
      <c r="M18520" s="27">
        <v>2.5099999999999998</v>
      </c>
      <c r="N18520" s="9" t="e">
        <v>#N/A</v>
      </c>
      <c r="O18520" s="9" t="e">
        <v>#N/A</v>
      </c>
      <c r="P18520" s="10" t="e">
        <v>#N/A</v>
      </c>
      <c r="Q18520" s="10" t="e">
        <v>#N/A</v>
      </c>
      <c r="R18520" s="30" t="e">
        <f t="shared" si="337"/>
        <v>#N/A</v>
      </c>
    </row>
    <row r="18521" spans="12:18">
      <c r="L18521" s="29">
        <v>38424</v>
      </c>
      <c r="M18521" s="27">
        <v>2.5099999999999998</v>
      </c>
      <c r="N18521" s="9" t="e">
        <v>#N/A</v>
      </c>
      <c r="O18521" s="9" t="e">
        <v>#N/A</v>
      </c>
      <c r="P18521" s="10" t="e">
        <v>#N/A</v>
      </c>
      <c r="Q18521" s="10" t="e">
        <v>#N/A</v>
      </c>
      <c r="R18521" s="30" t="e">
        <f t="shared" si="337"/>
        <v>#N/A</v>
      </c>
    </row>
    <row r="18522" spans="12:18">
      <c r="L18522" s="29">
        <v>38425</v>
      </c>
      <c r="M18522" s="27">
        <v>2.59</v>
      </c>
      <c r="N18522" s="9">
        <v>4.7699999999999996</v>
      </c>
      <c r="O18522" s="9">
        <v>1.77</v>
      </c>
      <c r="P18522" s="10" t="e">
        <v>#N/A</v>
      </c>
      <c r="Q18522" s="10" t="e">
        <v>#N/A</v>
      </c>
      <c r="R18522" s="30" t="e">
        <f t="shared" si="337"/>
        <v>#N/A</v>
      </c>
    </row>
    <row r="18523" spans="12:18">
      <c r="L18523" s="29">
        <v>38426</v>
      </c>
      <c r="M18523" s="27">
        <v>2.61</v>
      </c>
      <c r="N18523" s="9">
        <v>4.8</v>
      </c>
      <c r="O18523" s="9">
        <v>1.79</v>
      </c>
      <c r="P18523" s="10" t="e">
        <v>#N/A</v>
      </c>
      <c r="Q18523" s="10" t="e">
        <v>#N/A</v>
      </c>
      <c r="R18523" s="30" t="e">
        <f t="shared" si="337"/>
        <v>#N/A</v>
      </c>
    </row>
    <row r="18524" spans="12:18">
      <c r="L18524" s="29">
        <v>38427</v>
      </c>
      <c r="M18524" s="27">
        <v>2.57</v>
      </c>
      <c r="N18524" s="9">
        <v>4.78</v>
      </c>
      <c r="O18524" s="9">
        <v>1.78</v>
      </c>
      <c r="P18524" s="10" t="e">
        <v>#N/A</v>
      </c>
      <c r="Q18524" s="10" t="e">
        <v>#N/A</v>
      </c>
      <c r="R18524" s="30" t="e">
        <f t="shared" si="337"/>
        <v>#N/A</v>
      </c>
    </row>
    <row r="18525" spans="12:18">
      <c r="L18525" s="29">
        <v>38428</v>
      </c>
      <c r="M18525" s="27">
        <v>2.68</v>
      </c>
      <c r="N18525" s="9">
        <v>4.75</v>
      </c>
      <c r="O18525" s="9">
        <v>1.74</v>
      </c>
      <c r="P18525" s="10" t="e">
        <v>#N/A</v>
      </c>
      <c r="Q18525" s="10" t="e">
        <v>#N/A</v>
      </c>
      <c r="R18525" s="30" t="e">
        <f t="shared" si="337"/>
        <v>#N/A</v>
      </c>
    </row>
    <row r="18526" spans="12:18">
      <c r="L18526" s="29">
        <v>38429</v>
      </c>
      <c r="M18526" s="27">
        <v>2.7</v>
      </c>
      <c r="N18526" s="9">
        <v>4.8</v>
      </c>
      <c r="O18526" s="9">
        <v>1.76</v>
      </c>
      <c r="P18526" s="10" t="e">
        <v>#N/A</v>
      </c>
      <c r="Q18526" s="10" t="e">
        <v>#N/A</v>
      </c>
      <c r="R18526" s="30" t="e">
        <f t="shared" si="337"/>
        <v>#N/A</v>
      </c>
    </row>
    <row r="18527" spans="12:18">
      <c r="L18527" s="29">
        <v>38430</v>
      </c>
      <c r="M18527" s="27">
        <v>2.7</v>
      </c>
      <c r="N18527" s="9" t="e">
        <v>#N/A</v>
      </c>
      <c r="O18527" s="9" t="e">
        <v>#N/A</v>
      </c>
      <c r="P18527" s="10" t="e">
        <v>#N/A</v>
      </c>
      <c r="Q18527" s="10" t="e">
        <v>#N/A</v>
      </c>
      <c r="R18527" s="30" t="e">
        <f t="shared" si="337"/>
        <v>#N/A</v>
      </c>
    </row>
    <row r="18528" spans="12:18">
      <c r="L18528" s="29">
        <v>38431</v>
      </c>
      <c r="M18528" s="27">
        <v>2.7</v>
      </c>
      <c r="N18528" s="9" t="e">
        <v>#N/A</v>
      </c>
      <c r="O18528" s="9" t="e">
        <v>#N/A</v>
      </c>
      <c r="P18528" s="10" t="e">
        <v>#N/A</v>
      </c>
      <c r="Q18528" s="10" t="e">
        <v>#N/A</v>
      </c>
      <c r="R18528" s="30" t="e">
        <f t="shared" si="337"/>
        <v>#N/A</v>
      </c>
    </row>
    <row r="18529" spans="12:18">
      <c r="L18529" s="29">
        <v>38432</v>
      </c>
      <c r="M18529" s="27">
        <v>2.71</v>
      </c>
      <c r="N18529" s="9">
        <v>4.8499999999999996</v>
      </c>
      <c r="O18529" s="9">
        <v>1.73</v>
      </c>
      <c r="P18529" s="10" t="e">
        <v>#N/A</v>
      </c>
      <c r="Q18529" s="10" t="e">
        <v>#N/A</v>
      </c>
      <c r="R18529" s="30" t="e">
        <f t="shared" si="337"/>
        <v>#N/A</v>
      </c>
    </row>
    <row r="18530" spans="12:18">
      <c r="L18530" s="29">
        <v>38433</v>
      </c>
      <c r="M18530" s="27">
        <v>2.72</v>
      </c>
      <c r="N18530" s="9">
        <v>4.88</v>
      </c>
      <c r="O18530" s="9">
        <v>1.8</v>
      </c>
      <c r="P18530" s="10" t="e">
        <v>#N/A</v>
      </c>
      <c r="Q18530" s="10" t="e">
        <v>#N/A</v>
      </c>
      <c r="R18530" s="30" t="e">
        <f t="shared" si="337"/>
        <v>#N/A</v>
      </c>
    </row>
    <row r="18531" spans="12:18">
      <c r="L18531" s="29">
        <v>38434</v>
      </c>
      <c r="M18531" s="27">
        <v>2.73</v>
      </c>
      <c r="N18531" s="9">
        <v>4.8600000000000003</v>
      </c>
      <c r="O18531" s="9">
        <v>1.84</v>
      </c>
      <c r="P18531" s="10" t="e">
        <v>#N/A</v>
      </c>
      <c r="Q18531" s="10" t="e">
        <v>#N/A</v>
      </c>
      <c r="R18531" s="30" t="e">
        <f t="shared" si="337"/>
        <v>#N/A</v>
      </c>
    </row>
    <row r="18532" spans="12:18">
      <c r="L18532" s="29">
        <v>38435</v>
      </c>
      <c r="M18532" s="27">
        <v>2.75</v>
      </c>
      <c r="N18532" s="9">
        <v>4.84</v>
      </c>
      <c r="O18532" s="9">
        <v>1.82</v>
      </c>
      <c r="P18532" s="10" t="e">
        <v>#N/A</v>
      </c>
      <c r="Q18532" s="10" t="e">
        <v>#N/A</v>
      </c>
      <c r="R18532" s="30" t="e">
        <f t="shared" si="337"/>
        <v>#N/A</v>
      </c>
    </row>
    <row r="18533" spans="12:18">
      <c r="L18533" s="29">
        <v>38436</v>
      </c>
      <c r="M18533" s="27">
        <v>2.8</v>
      </c>
      <c r="N18533" s="9" t="e">
        <v>#N/A</v>
      </c>
      <c r="O18533" s="9" t="e">
        <v>#N/A</v>
      </c>
      <c r="P18533" s="10" t="e">
        <v>#N/A</v>
      </c>
      <c r="Q18533" s="10" t="e">
        <v>#N/A</v>
      </c>
      <c r="R18533" s="30" t="e">
        <f t="shared" si="337"/>
        <v>#N/A</v>
      </c>
    </row>
    <row r="18534" spans="12:18">
      <c r="L18534" s="29">
        <v>38437</v>
      </c>
      <c r="M18534" s="27">
        <v>2.8</v>
      </c>
      <c r="N18534" s="9" t="e">
        <v>#N/A</v>
      </c>
      <c r="O18534" s="9" t="e">
        <v>#N/A</v>
      </c>
      <c r="P18534" s="10" t="e">
        <v>#N/A</v>
      </c>
      <c r="Q18534" s="10" t="e">
        <v>#N/A</v>
      </c>
      <c r="R18534" s="30" t="e">
        <f t="shared" si="337"/>
        <v>#N/A</v>
      </c>
    </row>
    <row r="18535" spans="12:18">
      <c r="L18535" s="29">
        <v>38438</v>
      </c>
      <c r="M18535" s="27">
        <v>2.8</v>
      </c>
      <c r="N18535" s="9" t="e">
        <v>#N/A</v>
      </c>
      <c r="O18535" s="9" t="e">
        <v>#N/A</v>
      </c>
      <c r="P18535" s="10" t="e">
        <v>#N/A</v>
      </c>
      <c r="Q18535" s="10" t="e">
        <v>#N/A</v>
      </c>
      <c r="R18535" s="30" t="e">
        <f t="shared" si="337"/>
        <v>#N/A</v>
      </c>
    </row>
    <row r="18536" spans="12:18">
      <c r="L18536" s="29">
        <v>38439</v>
      </c>
      <c r="M18536" s="27">
        <v>2.79</v>
      </c>
      <c r="N18536" s="9">
        <v>4.88</v>
      </c>
      <c r="O18536" s="9">
        <v>1.85</v>
      </c>
      <c r="P18536" s="10" t="e">
        <v>#N/A</v>
      </c>
      <c r="Q18536" s="10" t="e">
        <v>#N/A</v>
      </c>
      <c r="R18536" s="30" t="e">
        <f t="shared" si="337"/>
        <v>#N/A</v>
      </c>
    </row>
    <row r="18537" spans="12:18">
      <c r="L18537" s="29">
        <v>38440</v>
      </c>
      <c r="M18537" s="27">
        <v>2.72</v>
      </c>
      <c r="N18537" s="9">
        <v>4.8499999999999996</v>
      </c>
      <c r="O18537" s="9">
        <v>1.82</v>
      </c>
      <c r="P18537" s="10" t="e">
        <v>#N/A</v>
      </c>
      <c r="Q18537" s="10" t="e">
        <v>#N/A</v>
      </c>
      <c r="R18537" s="30" t="e">
        <f t="shared" si="337"/>
        <v>#N/A</v>
      </c>
    </row>
    <row r="18538" spans="12:18">
      <c r="L18538" s="29">
        <v>38441</v>
      </c>
      <c r="M18538" s="27">
        <v>2.74</v>
      </c>
      <c r="N18538" s="9">
        <v>4.7699999999999996</v>
      </c>
      <c r="O18538" s="9">
        <v>1.79</v>
      </c>
      <c r="P18538" s="10" t="e">
        <v>#N/A</v>
      </c>
      <c r="Q18538" s="10" t="e">
        <v>#N/A</v>
      </c>
      <c r="R18538" s="30" t="e">
        <f t="shared" si="337"/>
        <v>#N/A</v>
      </c>
    </row>
    <row r="18539" spans="12:18">
      <c r="L18539" s="29">
        <v>38442</v>
      </c>
      <c r="M18539" s="27">
        <v>2.96</v>
      </c>
      <c r="N18539" s="9">
        <v>4.76</v>
      </c>
      <c r="O18539" s="9">
        <v>1.77</v>
      </c>
      <c r="P18539" s="10" t="e">
        <v>#N/A</v>
      </c>
      <c r="Q18539" s="10" t="e">
        <v>#N/A</v>
      </c>
      <c r="R18539" s="30" t="e">
        <f t="shared" si="337"/>
        <v>#N/A</v>
      </c>
    </row>
    <row r="18540" spans="12:18">
      <c r="L18540" s="29">
        <v>38443</v>
      </c>
      <c r="M18540" s="27">
        <v>2.83</v>
      </c>
      <c r="N18540" s="9">
        <v>4.72</v>
      </c>
      <c r="O18540" s="9">
        <v>1.72</v>
      </c>
      <c r="P18540" s="10">
        <v>193.8</v>
      </c>
      <c r="Q18540" s="10">
        <v>0.36</v>
      </c>
      <c r="R18540" s="30">
        <f t="shared" si="337"/>
        <v>4.32</v>
      </c>
    </row>
    <row r="18541" spans="12:18">
      <c r="L18541" s="29">
        <v>38444</v>
      </c>
      <c r="M18541" s="27">
        <v>2.83</v>
      </c>
      <c r="N18541" s="9" t="e">
        <v>#N/A</v>
      </c>
      <c r="O18541" s="9" t="e">
        <v>#N/A</v>
      </c>
      <c r="P18541" s="10" t="e">
        <v>#N/A</v>
      </c>
      <c r="Q18541" s="10" t="e">
        <v>#N/A</v>
      </c>
      <c r="R18541" s="30" t="e">
        <f t="shared" si="337"/>
        <v>#N/A</v>
      </c>
    </row>
    <row r="18542" spans="12:18">
      <c r="L18542" s="29">
        <v>38445</v>
      </c>
      <c r="M18542" s="27">
        <v>2.83</v>
      </c>
      <c r="N18542" s="9" t="e">
        <v>#N/A</v>
      </c>
      <c r="O18542" s="9" t="e">
        <v>#N/A</v>
      </c>
      <c r="P18542" s="10" t="e">
        <v>#N/A</v>
      </c>
      <c r="Q18542" s="10" t="e">
        <v>#N/A</v>
      </c>
      <c r="R18542" s="30" t="e">
        <f t="shared" si="337"/>
        <v>#N/A</v>
      </c>
    </row>
    <row r="18543" spans="12:18">
      <c r="L18543" s="29">
        <v>38446</v>
      </c>
      <c r="M18543" s="27">
        <v>2.78</v>
      </c>
      <c r="N18543" s="9">
        <v>4.7300000000000004</v>
      </c>
      <c r="O18543" s="9">
        <v>1.72</v>
      </c>
      <c r="P18543" s="10" t="e">
        <v>#N/A</v>
      </c>
      <c r="Q18543" s="10" t="e">
        <v>#N/A</v>
      </c>
      <c r="R18543" s="30" t="e">
        <f t="shared" si="337"/>
        <v>#N/A</v>
      </c>
    </row>
    <row r="18544" spans="12:18">
      <c r="L18544" s="29">
        <v>38447</v>
      </c>
      <c r="M18544" s="27">
        <v>2.72</v>
      </c>
      <c r="N18544" s="9">
        <v>4.75</v>
      </c>
      <c r="O18544" s="9">
        <v>1.74</v>
      </c>
      <c r="P18544" s="10" t="e">
        <v>#N/A</v>
      </c>
      <c r="Q18544" s="10" t="e">
        <v>#N/A</v>
      </c>
      <c r="R18544" s="30" t="e">
        <f t="shared" si="337"/>
        <v>#N/A</v>
      </c>
    </row>
    <row r="18545" spans="12:18">
      <c r="L18545" s="29">
        <v>38448</v>
      </c>
      <c r="M18545" s="27">
        <v>2.73</v>
      </c>
      <c r="N18545" s="9">
        <v>4.7300000000000004</v>
      </c>
      <c r="O18545" s="9">
        <v>1.73</v>
      </c>
      <c r="P18545" s="10" t="e">
        <v>#N/A</v>
      </c>
      <c r="Q18545" s="10" t="e">
        <v>#N/A</v>
      </c>
      <c r="R18545" s="30" t="e">
        <f t="shared" si="337"/>
        <v>#N/A</v>
      </c>
    </row>
    <row r="18546" spans="12:18">
      <c r="L18546" s="29">
        <v>38449</v>
      </c>
      <c r="M18546" s="27">
        <v>2.76</v>
      </c>
      <c r="N18546" s="9">
        <v>4.78</v>
      </c>
      <c r="O18546" s="9">
        <v>1.78</v>
      </c>
      <c r="P18546" s="10" t="e">
        <v>#N/A</v>
      </c>
      <c r="Q18546" s="10" t="e">
        <v>#N/A</v>
      </c>
      <c r="R18546" s="30" t="e">
        <f t="shared" si="337"/>
        <v>#N/A</v>
      </c>
    </row>
    <row r="18547" spans="12:18">
      <c r="L18547" s="29">
        <v>38450</v>
      </c>
      <c r="M18547" s="27">
        <v>2.75</v>
      </c>
      <c r="N18547" s="9">
        <v>4.7699999999999996</v>
      </c>
      <c r="O18547" s="9">
        <v>1.77</v>
      </c>
      <c r="P18547" s="10" t="e">
        <v>#N/A</v>
      </c>
      <c r="Q18547" s="10" t="e">
        <v>#N/A</v>
      </c>
      <c r="R18547" s="30" t="e">
        <f t="shared" si="337"/>
        <v>#N/A</v>
      </c>
    </row>
    <row r="18548" spans="12:18">
      <c r="L18548" s="29">
        <v>38451</v>
      </c>
      <c r="M18548" s="27">
        <v>2.75</v>
      </c>
      <c r="N18548" s="9" t="e">
        <v>#N/A</v>
      </c>
      <c r="O18548" s="9" t="e">
        <v>#N/A</v>
      </c>
      <c r="P18548" s="10" t="e">
        <v>#N/A</v>
      </c>
      <c r="Q18548" s="10" t="e">
        <v>#N/A</v>
      </c>
      <c r="R18548" s="30" t="e">
        <f t="shared" si="337"/>
        <v>#N/A</v>
      </c>
    </row>
    <row r="18549" spans="12:18">
      <c r="L18549" s="29">
        <v>38452</v>
      </c>
      <c r="M18549" s="27">
        <v>2.75</v>
      </c>
      <c r="N18549" s="9" t="e">
        <v>#N/A</v>
      </c>
      <c r="O18549" s="9" t="e">
        <v>#N/A</v>
      </c>
      <c r="P18549" s="10" t="e">
        <v>#N/A</v>
      </c>
      <c r="Q18549" s="10" t="e">
        <v>#N/A</v>
      </c>
      <c r="R18549" s="30" t="e">
        <f t="shared" si="337"/>
        <v>#N/A</v>
      </c>
    </row>
    <row r="18550" spans="12:18">
      <c r="L18550" s="29">
        <v>38453</v>
      </c>
      <c r="M18550" s="27">
        <v>2.78</v>
      </c>
      <c r="N18550" s="9">
        <v>4.7300000000000004</v>
      </c>
      <c r="O18550" s="9">
        <v>1.74</v>
      </c>
      <c r="P18550" s="10" t="e">
        <v>#N/A</v>
      </c>
      <c r="Q18550" s="10" t="e">
        <v>#N/A</v>
      </c>
      <c r="R18550" s="30" t="e">
        <f t="shared" si="337"/>
        <v>#N/A</v>
      </c>
    </row>
    <row r="18551" spans="12:18">
      <c r="L18551" s="29">
        <v>38454</v>
      </c>
      <c r="M18551" s="27">
        <v>2.77</v>
      </c>
      <c r="N18551" s="9">
        <v>4.66</v>
      </c>
      <c r="O18551" s="9">
        <v>1.67</v>
      </c>
      <c r="P18551" s="10" t="e">
        <v>#N/A</v>
      </c>
      <c r="Q18551" s="10" t="e">
        <v>#N/A</v>
      </c>
      <c r="R18551" s="30" t="e">
        <f t="shared" si="337"/>
        <v>#N/A</v>
      </c>
    </row>
    <row r="18552" spans="12:18">
      <c r="L18552" s="29">
        <v>38455</v>
      </c>
      <c r="M18552" s="27">
        <v>2.76</v>
      </c>
      <c r="N18552" s="9">
        <v>4.68</v>
      </c>
      <c r="O18552" s="9">
        <v>1.66</v>
      </c>
      <c r="P18552" s="10" t="e">
        <v>#N/A</v>
      </c>
      <c r="Q18552" s="10" t="e">
        <v>#N/A</v>
      </c>
      <c r="R18552" s="30" t="e">
        <f t="shared" si="337"/>
        <v>#N/A</v>
      </c>
    </row>
    <row r="18553" spans="12:18">
      <c r="L18553" s="29">
        <v>38456</v>
      </c>
      <c r="M18553" s="27">
        <v>2.79</v>
      </c>
      <c r="N18553" s="9">
        <v>4.7300000000000004</v>
      </c>
      <c r="O18553" s="9">
        <v>1.65</v>
      </c>
      <c r="P18553" s="10" t="e">
        <v>#N/A</v>
      </c>
      <c r="Q18553" s="10" t="e">
        <v>#N/A</v>
      </c>
      <c r="R18553" s="30" t="e">
        <f t="shared" si="337"/>
        <v>#N/A</v>
      </c>
    </row>
    <row r="18554" spans="12:18">
      <c r="L18554" s="29">
        <v>38457</v>
      </c>
      <c r="M18554" s="27">
        <v>2.82</v>
      </c>
      <c r="N18554" s="9">
        <v>4.66</v>
      </c>
      <c r="O18554" s="9">
        <v>1.54</v>
      </c>
      <c r="P18554" s="10" t="e">
        <v>#N/A</v>
      </c>
      <c r="Q18554" s="10" t="e">
        <v>#N/A</v>
      </c>
      <c r="R18554" s="30" t="e">
        <f t="shared" si="337"/>
        <v>#N/A</v>
      </c>
    </row>
    <row r="18555" spans="12:18">
      <c r="L18555" s="29">
        <v>38458</v>
      </c>
      <c r="M18555" s="27">
        <v>2.82</v>
      </c>
      <c r="N18555" s="9" t="e">
        <v>#N/A</v>
      </c>
      <c r="O18555" s="9" t="e">
        <v>#N/A</v>
      </c>
      <c r="P18555" s="10" t="e">
        <v>#N/A</v>
      </c>
      <c r="Q18555" s="10" t="e">
        <v>#N/A</v>
      </c>
      <c r="R18555" s="30" t="e">
        <f t="shared" si="337"/>
        <v>#N/A</v>
      </c>
    </row>
    <row r="18556" spans="12:18">
      <c r="L18556" s="29">
        <v>38459</v>
      </c>
      <c r="M18556" s="27">
        <v>2.82</v>
      </c>
      <c r="N18556" s="9" t="e">
        <v>#N/A</v>
      </c>
      <c r="O18556" s="9" t="e">
        <v>#N/A</v>
      </c>
      <c r="P18556" s="10" t="e">
        <v>#N/A</v>
      </c>
      <c r="Q18556" s="10" t="e">
        <v>#N/A</v>
      </c>
      <c r="R18556" s="30" t="e">
        <f t="shared" si="337"/>
        <v>#N/A</v>
      </c>
    </row>
    <row r="18557" spans="12:18">
      <c r="L18557" s="29">
        <v>38460</v>
      </c>
      <c r="M18557" s="27">
        <v>2.75</v>
      </c>
      <c r="N18557" s="9">
        <v>4.62</v>
      </c>
      <c r="O18557" s="9">
        <v>1.42</v>
      </c>
      <c r="P18557" s="10" t="e">
        <v>#N/A</v>
      </c>
      <c r="Q18557" s="10" t="e">
        <v>#N/A</v>
      </c>
      <c r="R18557" s="30" t="e">
        <f t="shared" si="337"/>
        <v>#N/A</v>
      </c>
    </row>
    <row r="18558" spans="12:18">
      <c r="L18558" s="29">
        <v>38461</v>
      </c>
      <c r="M18558" s="27">
        <v>2.74</v>
      </c>
      <c r="N18558" s="9">
        <v>4.53</v>
      </c>
      <c r="O18558" s="9">
        <v>1.36</v>
      </c>
      <c r="P18558" s="10" t="e">
        <v>#N/A</v>
      </c>
      <c r="Q18558" s="10" t="e">
        <v>#N/A</v>
      </c>
      <c r="R18558" s="30" t="e">
        <f t="shared" si="337"/>
        <v>#N/A</v>
      </c>
    </row>
    <row r="18559" spans="12:18">
      <c r="L18559" s="29">
        <v>38462</v>
      </c>
      <c r="M18559" s="27">
        <v>2.74</v>
      </c>
      <c r="N18559" s="9">
        <v>4.59</v>
      </c>
      <c r="O18559" s="9">
        <v>1.41</v>
      </c>
      <c r="P18559" s="10" t="e">
        <v>#N/A</v>
      </c>
      <c r="Q18559" s="10" t="e">
        <v>#N/A</v>
      </c>
      <c r="R18559" s="30" t="e">
        <f t="shared" si="337"/>
        <v>#N/A</v>
      </c>
    </row>
    <row r="18560" spans="12:18">
      <c r="L18560" s="29">
        <v>38463</v>
      </c>
      <c r="M18560" s="27">
        <v>2.75</v>
      </c>
      <c r="N18560" s="9">
        <v>4.62</v>
      </c>
      <c r="O18560" s="9">
        <v>1.5</v>
      </c>
      <c r="P18560" s="10" t="e">
        <v>#N/A</v>
      </c>
      <c r="Q18560" s="10" t="e">
        <v>#N/A</v>
      </c>
      <c r="R18560" s="30" t="e">
        <f t="shared" si="337"/>
        <v>#N/A</v>
      </c>
    </row>
    <row r="18561" spans="12:18">
      <c r="L18561" s="29">
        <v>38464</v>
      </c>
      <c r="M18561" s="27">
        <v>2.74</v>
      </c>
      <c r="N18561" s="9">
        <v>4.5999999999999996</v>
      </c>
      <c r="O18561" s="9">
        <v>1.39</v>
      </c>
      <c r="P18561" s="10" t="e">
        <v>#N/A</v>
      </c>
      <c r="Q18561" s="10" t="e">
        <v>#N/A</v>
      </c>
      <c r="R18561" s="30" t="e">
        <f t="shared" si="337"/>
        <v>#N/A</v>
      </c>
    </row>
    <row r="18562" spans="12:18">
      <c r="L18562" s="29">
        <v>38465</v>
      </c>
      <c r="M18562" s="27">
        <v>2.74</v>
      </c>
      <c r="N18562" s="9" t="e">
        <v>#N/A</v>
      </c>
      <c r="O18562" s="9" t="e">
        <v>#N/A</v>
      </c>
      <c r="P18562" s="10" t="e">
        <v>#N/A</v>
      </c>
      <c r="Q18562" s="10" t="e">
        <v>#N/A</v>
      </c>
      <c r="R18562" s="30" t="e">
        <f t="shared" si="337"/>
        <v>#N/A</v>
      </c>
    </row>
    <row r="18563" spans="12:18">
      <c r="L18563" s="29">
        <v>38466</v>
      </c>
      <c r="M18563" s="27">
        <v>2.74</v>
      </c>
      <c r="N18563" s="9" t="e">
        <v>#N/A</v>
      </c>
      <c r="O18563" s="9" t="e">
        <v>#N/A</v>
      </c>
      <c r="P18563" s="10" t="e">
        <v>#N/A</v>
      </c>
      <c r="Q18563" s="10" t="e">
        <v>#N/A</v>
      </c>
      <c r="R18563" s="30" t="e">
        <f t="shared" si="337"/>
        <v>#N/A</v>
      </c>
    </row>
    <row r="18564" spans="12:18">
      <c r="L18564" s="29">
        <v>38467</v>
      </c>
      <c r="M18564" s="27">
        <v>2.82</v>
      </c>
      <c r="N18564" s="9">
        <v>4.54</v>
      </c>
      <c r="O18564" s="9">
        <v>1.38</v>
      </c>
      <c r="P18564" s="10" t="e">
        <v>#N/A</v>
      </c>
      <c r="Q18564" s="10" t="e">
        <v>#N/A</v>
      </c>
      <c r="R18564" s="30" t="e">
        <f t="shared" ref="R18564:R18627" si="338">Q18564*12</f>
        <v>#N/A</v>
      </c>
    </row>
    <row r="18565" spans="12:18">
      <c r="L18565" s="29">
        <v>38468</v>
      </c>
      <c r="M18565" s="27">
        <v>2.78</v>
      </c>
      <c r="N18565" s="9">
        <v>4.59</v>
      </c>
      <c r="O18565" s="9">
        <v>1.42</v>
      </c>
      <c r="P18565" s="10" t="e">
        <v>#N/A</v>
      </c>
      <c r="Q18565" s="10" t="e">
        <v>#N/A</v>
      </c>
      <c r="R18565" s="30" t="e">
        <f t="shared" si="338"/>
        <v>#N/A</v>
      </c>
    </row>
    <row r="18566" spans="12:18">
      <c r="L18566" s="29">
        <v>38469</v>
      </c>
      <c r="M18566" s="27">
        <v>2.63</v>
      </c>
      <c r="N18566" s="9">
        <v>4.57</v>
      </c>
      <c r="O18566" s="9">
        <v>1.42</v>
      </c>
      <c r="P18566" s="10" t="e">
        <v>#N/A</v>
      </c>
      <c r="Q18566" s="10" t="e">
        <v>#N/A</v>
      </c>
      <c r="R18566" s="30" t="e">
        <f t="shared" si="338"/>
        <v>#N/A</v>
      </c>
    </row>
    <row r="18567" spans="12:18">
      <c r="L18567" s="29">
        <v>38470</v>
      </c>
      <c r="M18567" s="27">
        <v>2.89</v>
      </c>
      <c r="N18567" s="9">
        <v>4.5199999999999996</v>
      </c>
      <c r="O18567" s="9">
        <v>1.37</v>
      </c>
      <c r="P18567" s="10" t="e">
        <v>#N/A</v>
      </c>
      <c r="Q18567" s="10" t="e">
        <v>#N/A</v>
      </c>
      <c r="R18567" s="30" t="e">
        <f t="shared" si="338"/>
        <v>#N/A</v>
      </c>
    </row>
    <row r="18568" spans="12:18">
      <c r="L18568" s="29">
        <v>38471</v>
      </c>
      <c r="M18568" s="27">
        <v>2.97</v>
      </c>
      <c r="N18568" s="9">
        <v>4.53</v>
      </c>
      <c r="O18568" s="9">
        <v>1.37</v>
      </c>
      <c r="P18568" s="10" t="e">
        <v>#N/A</v>
      </c>
      <c r="Q18568" s="10" t="e">
        <v>#N/A</v>
      </c>
      <c r="R18568" s="30" t="e">
        <f t="shared" si="338"/>
        <v>#N/A</v>
      </c>
    </row>
    <row r="18569" spans="12:18">
      <c r="L18569" s="29">
        <v>38472</v>
      </c>
      <c r="M18569" s="27">
        <v>2.97</v>
      </c>
      <c r="N18569" s="9" t="e">
        <v>#N/A</v>
      </c>
      <c r="O18569" s="9" t="e">
        <v>#N/A</v>
      </c>
      <c r="P18569" s="10" t="e">
        <v>#N/A</v>
      </c>
      <c r="Q18569" s="10" t="e">
        <v>#N/A</v>
      </c>
      <c r="R18569" s="30" t="e">
        <f t="shared" si="338"/>
        <v>#N/A</v>
      </c>
    </row>
    <row r="18570" spans="12:18">
      <c r="L18570" s="29">
        <v>38473</v>
      </c>
      <c r="M18570" s="27">
        <v>2.97</v>
      </c>
      <c r="N18570" s="9" t="e">
        <v>#N/A</v>
      </c>
      <c r="O18570" s="9" t="e">
        <v>#N/A</v>
      </c>
      <c r="P18570" s="10">
        <v>193.5</v>
      </c>
      <c r="Q18570" s="10">
        <v>-0.15</v>
      </c>
      <c r="R18570" s="30">
        <f t="shared" si="338"/>
        <v>-1.7999999999999998</v>
      </c>
    </row>
    <row r="18571" spans="12:18">
      <c r="L18571" s="29">
        <v>38474</v>
      </c>
      <c r="M18571" s="27">
        <v>2.98</v>
      </c>
      <c r="N18571" s="9">
        <v>4.53</v>
      </c>
      <c r="O18571" s="9">
        <v>1.33</v>
      </c>
      <c r="P18571" s="10" t="e">
        <v>#N/A</v>
      </c>
      <c r="Q18571" s="10" t="e">
        <v>#N/A</v>
      </c>
      <c r="R18571" s="30" t="e">
        <f t="shared" si="338"/>
        <v>#N/A</v>
      </c>
    </row>
    <row r="18572" spans="12:18">
      <c r="L18572" s="29">
        <v>38475</v>
      </c>
      <c r="M18572" s="27">
        <v>2.95</v>
      </c>
      <c r="N18572" s="9">
        <v>4.49</v>
      </c>
      <c r="O18572" s="9">
        <v>1.36</v>
      </c>
      <c r="P18572" s="10" t="e">
        <v>#N/A</v>
      </c>
      <c r="Q18572" s="10" t="e">
        <v>#N/A</v>
      </c>
      <c r="R18572" s="30" t="e">
        <f t="shared" si="338"/>
        <v>#N/A</v>
      </c>
    </row>
    <row r="18573" spans="12:18">
      <c r="L18573" s="29">
        <v>38476</v>
      </c>
      <c r="M18573" s="27">
        <v>2.99</v>
      </c>
      <c r="N18573" s="9">
        <v>4.5999999999999996</v>
      </c>
      <c r="O18573" s="9">
        <v>1.39</v>
      </c>
      <c r="P18573" s="10" t="e">
        <v>#N/A</v>
      </c>
      <c r="Q18573" s="10" t="e">
        <v>#N/A</v>
      </c>
      <c r="R18573" s="30" t="e">
        <f t="shared" si="338"/>
        <v>#N/A</v>
      </c>
    </row>
    <row r="18574" spans="12:18">
      <c r="L18574" s="29">
        <v>38477</v>
      </c>
      <c r="M18574" s="27">
        <v>2.99</v>
      </c>
      <c r="N18574" s="9">
        <v>4.5999999999999996</v>
      </c>
      <c r="O18574" s="9">
        <v>1.44</v>
      </c>
      <c r="P18574" s="10" t="e">
        <v>#N/A</v>
      </c>
      <c r="Q18574" s="10" t="e">
        <v>#N/A</v>
      </c>
      <c r="R18574" s="30" t="e">
        <f t="shared" si="338"/>
        <v>#N/A</v>
      </c>
    </row>
    <row r="18575" spans="12:18">
      <c r="L18575" s="29">
        <v>38478</v>
      </c>
      <c r="M18575" s="27">
        <v>2.98</v>
      </c>
      <c r="N18575" s="9">
        <v>4.62</v>
      </c>
      <c r="O18575" s="9">
        <v>1.48</v>
      </c>
      <c r="P18575" s="10" t="e">
        <v>#N/A</v>
      </c>
      <c r="Q18575" s="10" t="e">
        <v>#N/A</v>
      </c>
      <c r="R18575" s="30" t="e">
        <f t="shared" si="338"/>
        <v>#N/A</v>
      </c>
    </row>
    <row r="18576" spans="12:18">
      <c r="L18576" s="29">
        <v>38479</v>
      </c>
      <c r="M18576" s="27">
        <v>2.98</v>
      </c>
      <c r="N18576" s="9" t="e">
        <v>#N/A</v>
      </c>
      <c r="O18576" s="9" t="e">
        <v>#N/A</v>
      </c>
      <c r="P18576" s="10" t="e">
        <v>#N/A</v>
      </c>
      <c r="Q18576" s="10" t="e">
        <v>#N/A</v>
      </c>
      <c r="R18576" s="30" t="e">
        <f t="shared" si="338"/>
        <v>#N/A</v>
      </c>
    </row>
    <row r="18577" spans="12:18">
      <c r="L18577" s="29">
        <v>38480</v>
      </c>
      <c r="M18577" s="27">
        <v>2.98</v>
      </c>
      <c r="N18577" s="9" t="e">
        <v>#N/A</v>
      </c>
      <c r="O18577" s="9" t="e">
        <v>#N/A</v>
      </c>
      <c r="P18577" s="10" t="e">
        <v>#N/A</v>
      </c>
      <c r="Q18577" s="10" t="e">
        <v>#N/A</v>
      </c>
      <c r="R18577" s="30" t="e">
        <f t="shared" si="338"/>
        <v>#N/A</v>
      </c>
    </row>
    <row r="18578" spans="12:18">
      <c r="L18578" s="29">
        <v>38481</v>
      </c>
      <c r="M18578" s="27">
        <v>2.99</v>
      </c>
      <c r="N18578" s="9">
        <v>4.6399999999999997</v>
      </c>
      <c r="O18578" s="9">
        <v>1.43</v>
      </c>
      <c r="P18578" s="10" t="e">
        <v>#N/A</v>
      </c>
      <c r="Q18578" s="10" t="e">
        <v>#N/A</v>
      </c>
      <c r="R18578" s="30" t="e">
        <f t="shared" si="338"/>
        <v>#N/A</v>
      </c>
    </row>
    <row r="18579" spans="12:18">
      <c r="L18579" s="29">
        <v>38482</v>
      </c>
      <c r="M18579" s="27">
        <v>2.99</v>
      </c>
      <c r="N18579" s="9">
        <v>4.5999999999999996</v>
      </c>
      <c r="O18579" s="9">
        <v>1.39</v>
      </c>
      <c r="P18579" s="10" t="e">
        <v>#N/A</v>
      </c>
      <c r="Q18579" s="10" t="e">
        <v>#N/A</v>
      </c>
      <c r="R18579" s="30" t="e">
        <f t="shared" si="338"/>
        <v>#N/A</v>
      </c>
    </row>
    <row r="18580" spans="12:18">
      <c r="L18580" s="29">
        <v>38483</v>
      </c>
      <c r="M18580" s="27">
        <v>2.99</v>
      </c>
      <c r="N18580" s="9">
        <v>4.54</v>
      </c>
      <c r="O18580" s="9">
        <v>1.4</v>
      </c>
      <c r="P18580" s="10" t="e">
        <v>#N/A</v>
      </c>
      <c r="Q18580" s="10" t="e">
        <v>#N/A</v>
      </c>
      <c r="R18580" s="30" t="e">
        <f t="shared" si="338"/>
        <v>#N/A</v>
      </c>
    </row>
    <row r="18581" spans="12:18">
      <c r="L18581" s="29">
        <v>38484</v>
      </c>
      <c r="M18581" s="27">
        <v>3.01</v>
      </c>
      <c r="N18581" s="9">
        <v>4.54</v>
      </c>
      <c r="O18581" s="9">
        <v>1.36</v>
      </c>
      <c r="P18581" s="10" t="e">
        <v>#N/A</v>
      </c>
      <c r="Q18581" s="10" t="e">
        <v>#N/A</v>
      </c>
      <c r="R18581" s="30" t="e">
        <f t="shared" si="338"/>
        <v>#N/A</v>
      </c>
    </row>
    <row r="18582" spans="12:18">
      <c r="L18582" s="29">
        <v>38485</v>
      </c>
      <c r="M18582" s="27">
        <v>3.01</v>
      </c>
      <c r="N18582" s="9">
        <v>4.4800000000000004</v>
      </c>
      <c r="O18582" s="9">
        <v>1.36</v>
      </c>
      <c r="P18582" s="10" t="e">
        <v>#N/A</v>
      </c>
      <c r="Q18582" s="10" t="e">
        <v>#N/A</v>
      </c>
      <c r="R18582" s="30" t="e">
        <f t="shared" si="338"/>
        <v>#N/A</v>
      </c>
    </row>
    <row r="18583" spans="12:18">
      <c r="L18583" s="29">
        <v>38486</v>
      </c>
      <c r="M18583" s="27">
        <v>3.01</v>
      </c>
      <c r="N18583" s="9" t="e">
        <v>#N/A</v>
      </c>
      <c r="O18583" s="9" t="e">
        <v>#N/A</v>
      </c>
      <c r="P18583" s="10" t="e">
        <v>#N/A</v>
      </c>
      <c r="Q18583" s="10" t="e">
        <v>#N/A</v>
      </c>
      <c r="R18583" s="30" t="e">
        <f t="shared" si="338"/>
        <v>#N/A</v>
      </c>
    </row>
    <row r="18584" spans="12:18">
      <c r="L18584" s="29">
        <v>38487</v>
      </c>
      <c r="M18584" s="27">
        <v>3.01</v>
      </c>
      <c r="N18584" s="9" t="e">
        <v>#N/A</v>
      </c>
      <c r="O18584" s="9" t="e">
        <v>#N/A</v>
      </c>
      <c r="P18584" s="10" t="e">
        <v>#N/A</v>
      </c>
      <c r="Q18584" s="10" t="e">
        <v>#N/A</v>
      </c>
      <c r="R18584" s="30" t="e">
        <f t="shared" si="338"/>
        <v>#N/A</v>
      </c>
    </row>
    <row r="18585" spans="12:18">
      <c r="L18585" s="29">
        <v>38488</v>
      </c>
      <c r="M18585" s="27">
        <v>3.06</v>
      </c>
      <c r="N18585" s="9">
        <v>4.49</v>
      </c>
      <c r="O18585" s="9">
        <v>1.29</v>
      </c>
      <c r="P18585" s="10" t="e">
        <v>#N/A</v>
      </c>
      <c r="Q18585" s="10" t="e">
        <v>#N/A</v>
      </c>
      <c r="R18585" s="30" t="e">
        <f t="shared" si="338"/>
        <v>#N/A</v>
      </c>
    </row>
    <row r="18586" spans="12:18">
      <c r="L18586" s="29">
        <v>38489</v>
      </c>
      <c r="M18586" s="27">
        <v>2.99</v>
      </c>
      <c r="N18586" s="9">
        <v>4.47</v>
      </c>
      <c r="O18586" s="9">
        <v>1.3</v>
      </c>
      <c r="P18586" s="10" t="e">
        <v>#N/A</v>
      </c>
      <c r="Q18586" s="10" t="e">
        <v>#N/A</v>
      </c>
      <c r="R18586" s="30" t="e">
        <f t="shared" si="338"/>
        <v>#N/A</v>
      </c>
    </row>
    <row r="18587" spans="12:18">
      <c r="L18587" s="29">
        <v>38490</v>
      </c>
      <c r="M18587" s="27">
        <v>3</v>
      </c>
      <c r="N18587" s="9">
        <v>4.42</v>
      </c>
      <c r="O18587" s="9">
        <v>1.27</v>
      </c>
      <c r="P18587" s="10" t="e">
        <v>#N/A</v>
      </c>
      <c r="Q18587" s="10" t="e">
        <v>#N/A</v>
      </c>
      <c r="R18587" s="30" t="e">
        <f t="shared" si="338"/>
        <v>#N/A</v>
      </c>
    </row>
    <row r="18588" spans="12:18">
      <c r="L18588" s="29">
        <v>38491</v>
      </c>
      <c r="M18588" s="27">
        <v>3.02</v>
      </c>
      <c r="N18588" s="9">
        <v>4.4400000000000004</v>
      </c>
      <c r="O18588" s="9">
        <v>1.3</v>
      </c>
      <c r="P18588" s="10" t="e">
        <v>#N/A</v>
      </c>
      <c r="Q18588" s="10" t="e">
        <v>#N/A</v>
      </c>
      <c r="R18588" s="30" t="e">
        <f t="shared" si="338"/>
        <v>#N/A</v>
      </c>
    </row>
    <row r="18589" spans="12:18">
      <c r="L18589" s="29">
        <v>38492</v>
      </c>
      <c r="M18589" s="27">
        <v>3.01</v>
      </c>
      <c r="N18589" s="9">
        <v>4.4400000000000004</v>
      </c>
      <c r="O18589" s="9">
        <v>1.3</v>
      </c>
      <c r="P18589" s="10" t="e">
        <v>#N/A</v>
      </c>
      <c r="Q18589" s="10" t="e">
        <v>#N/A</v>
      </c>
      <c r="R18589" s="30" t="e">
        <f t="shared" si="338"/>
        <v>#N/A</v>
      </c>
    </row>
    <row r="18590" spans="12:18">
      <c r="L18590" s="29">
        <v>38493</v>
      </c>
      <c r="M18590" s="27">
        <v>3.01</v>
      </c>
      <c r="N18590" s="9" t="e">
        <v>#N/A</v>
      </c>
      <c r="O18590" s="9" t="e">
        <v>#N/A</v>
      </c>
      <c r="P18590" s="10" t="e">
        <v>#N/A</v>
      </c>
      <c r="Q18590" s="10" t="e">
        <v>#N/A</v>
      </c>
      <c r="R18590" s="30" t="e">
        <f t="shared" si="338"/>
        <v>#N/A</v>
      </c>
    </row>
    <row r="18591" spans="12:18">
      <c r="L18591" s="29">
        <v>38494</v>
      </c>
      <c r="M18591" s="27">
        <v>3.01</v>
      </c>
      <c r="N18591" s="9" t="e">
        <v>#N/A</v>
      </c>
      <c r="O18591" s="9" t="e">
        <v>#N/A</v>
      </c>
      <c r="P18591" s="10" t="e">
        <v>#N/A</v>
      </c>
      <c r="Q18591" s="10" t="e">
        <v>#N/A</v>
      </c>
      <c r="R18591" s="30" t="e">
        <f t="shared" si="338"/>
        <v>#N/A</v>
      </c>
    </row>
    <row r="18592" spans="12:18">
      <c r="L18592" s="29">
        <v>38495</v>
      </c>
      <c r="M18592" s="27">
        <v>3.01</v>
      </c>
      <c r="N18592" s="9">
        <v>4.38</v>
      </c>
      <c r="O18592" s="9">
        <v>1.1599999999999999</v>
      </c>
      <c r="P18592" s="10" t="e">
        <v>#N/A</v>
      </c>
      <c r="Q18592" s="10" t="e">
        <v>#N/A</v>
      </c>
      <c r="R18592" s="30" t="e">
        <f t="shared" si="338"/>
        <v>#N/A</v>
      </c>
    </row>
    <row r="18593" spans="12:18">
      <c r="L18593" s="29">
        <v>38496</v>
      </c>
      <c r="M18593" s="27">
        <v>2.99</v>
      </c>
      <c r="N18593" s="9">
        <v>4.3499999999999996</v>
      </c>
      <c r="O18593" s="9">
        <v>1.1599999999999999</v>
      </c>
      <c r="P18593" s="10" t="e">
        <v>#N/A</v>
      </c>
      <c r="Q18593" s="10" t="e">
        <v>#N/A</v>
      </c>
      <c r="R18593" s="30" t="e">
        <f t="shared" si="338"/>
        <v>#N/A</v>
      </c>
    </row>
    <row r="18594" spans="12:18">
      <c r="L18594" s="29">
        <v>38497</v>
      </c>
      <c r="M18594" s="27">
        <v>3.01</v>
      </c>
      <c r="N18594" s="9">
        <v>4.4000000000000004</v>
      </c>
      <c r="O18594" s="9">
        <v>1.19</v>
      </c>
      <c r="P18594" s="10" t="e">
        <v>#N/A</v>
      </c>
      <c r="Q18594" s="10" t="e">
        <v>#N/A</v>
      </c>
      <c r="R18594" s="30" t="e">
        <f t="shared" si="338"/>
        <v>#N/A</v>
      </c>
    </row>
    <row r="18595" spans="12:18">
      <c r="L18595" s="29">
        <v>38498</v>
      </c>
      <c r="M18595" s="27">
        <v>3.01</v>
      </c>
      <c r="N18595" s="9">
        <v>4.45</v>
      </c>
      <c r="O18595" s="9">
        <v>1.2</v>
      </c>
      <c r="P18595" s="10" t="e">
        <v>#N/A</v>
      </c>
      <c r="Q18595" s="10" t="e">
        <v>#N/A</v>
      </c>
      <c r="R18595" s="30" t="e">
        <f t="shared" si="338"/>
        <v>#N/A</v>
      </c>
    </row>
    <row r="18596" spans="12:18">
      <c r="L18596" s="29">
        <v>38499</v>
      </c>
      <c r="M18596" s="27">
        <v>3.01</v>
      </c>
      <c r="N18596" s="9">
        <v>4.45</v>
      </c>
      <c r="O18596" s="9">
        <v>1.18</v>
      </c>
      <c r="P18596" s="10" t="e">
        <v>#N/A</v>
      </c>
      <c r="Q18596" s="10" t="e">
        <v>#N/A</v>
      </c>
      <c r="R18596" s="30" t="e">
        <f t="shared" si="338"/>
        <v>#N/A</v>
      </c>
    </row>
    <row r="18597" spans="12:18">
      <c r="L18597" s="29">
        <v>38500</v>
      </c>
      <c r="M18597" s="27">
        <v>3.01</v>
      </c>
      <c r="N18597" s="9" t="e">
        <v>#N/A</v>
      </c>
      <c r="O18597" s="9" t="e">
        <v>#N/A</v>
      </c>
      <c r="P18597" s="10" t="e">
        <v>#N/A</v>
      </c>
      <c r="Q18597" s="10" t="e">
        <v>#N/A</v>
      </c>
      <c r="R18597" s="30" t="e">
        <f t="shared" si="338"/>
        <v>#N/A</v>
      </c>
    </row>
    <row r="18598" spans="12:18">
      <c r="L18598" s="29">
        <v>38501</v>
      </c>
      <c r="M18598" s="27">
        <v>3.01</v>
      </c>
      <c r="N18598" s="9" t="e">
        <v>#N/A</v>
      </c>
      <c r="O18598" s="9" t="e">
        <v>#N/A</v>
      </c>
      <c r="P18598" s="10" t="e">
        <v>#N/A</v>
      </c>
      <c r="Q18598" s="10" t="e">
        <v>#N/A</v>
      </c>
      <c r="R18598" s="30" t="e">
        <f t="shared" si="338"/>
        <v>#N/A</v>
      </c>
    </row>
    <row r="18599" spans="12:18">
      <c r="L18599" s="29">
        <v>38502</v>
      </c>
      <c r="M18599" s="27">
        <v>3.01</v>
      </c>
      <c r="N18599" s="9" t="e">
        <v>#N/A</v>
      </c>
      <c r="O18599" s="9" t="e">
        <v>#N/A</v>
      </c>
      <c r="P18599" s="10" t="e">
        <v>#N/A</v>
      </c>
      <c r="Q18599" s="10" t="e">
        <v>#N/A</v>
      </c>
      <c r="R18599" s="30" t="e">
        <f t="shared" si="338"/>
        <v>#N/A</v>
      </c>
    </row>
    <row r="18600" spans="12:18">
      <c r="L18600" s="29">
        <v>38503</v>
      </c>
      <c r="M18600" s="27">
        <v>3.09</v>
      </c>
      <c r="N18600" s="9">
        <v>4.3600000000000003</v>
      </c>
      <c r="O18600" s="9">
        <v>1.07</v>
      </c>
      <c r="P18600" s="10" t="e">
        <v>#N/A</v>
      </c>
      <c r="Q18600" s="10" t="e">
        <v>#N/A</v>
      </c>
      <c r="R18600" s="30" t="e">
        <f t="shared" si="338"/>
        <v>#N/A</v>
      </c>
    </row>
    <row r="18601" spans="12:18">
      <c r="L18601" s="29">
        <v>38504</v>
      </c>
      <c r="M18601" s="27">
        <v>3.02</v>
      </c>
      <c r="N18601" s="9">
        <v>4.2699999999999996</v>
      </c>
      <c r="O18601" s="9">
        <v>1</v>
      </c>
      <c r="P18601" s="10">
        <v>193.6</v>
      </c>
      <c r="Q18601" s="10">
        <v>0.05</v>
      </c>
      <c r="R18601" s="30">
        <f t="shared" si="338"/>
        <v>0.60000000000000009</v>
      </c>
    </row>
    <row r="18602" spans="12:18">
      <c r="L18602" s="29">
        <v>38505</v>
      </c>
      <c r="M18602" s="27">
        <v>3</v>
      </c>
      <c r="N18602" s="9">
        <v>4.2</v>
      </c>
      <c r="O18602" s="9">
        <v>0.98</v>
      </c>
      <c r="P18602" s="10" t="e">
        <v>#N/A</v>
      </c>
      <c r="Q18602" s="10" t="e">
        <v>#N/A</v>
      </c>
      <c r="R18602" s="30" t="e">
        <f t="shared" si="338"/>
        <v>#N/A</v>
      </c>
    </row>
    <row r="18603" spans="12:18">
      <c r="L18603" s="29">
        <v>38506</v>
      </c>
      <c r="M18603" s="27">
        <v>2.99</v>
      </c>
      <c r="N18603" s="9">
        <v>4.26</v>
      </c>
      <c r="O18603" s="9">
        <v>1.04</v>
      </c>
      <c r="P18603" s="10" t="e">
        <v>#N/A</v>
      </c>
      <c r="Q18603" s="10" t="e">
        <v>#N/A</v>
      </c>
      <c r="R18603" s="30" t="e">
        <f t="shared" si="338"/>
        <v>#N/A</v>
      </c>
    </row>
    <row r="18604" spans="12:18">
      <c r="L18604" s="29">
        <v>38507</v>
      </c>
      <c r="M18604" s="27">
        <v>2.99</v>
      </c>
      <c r="N18604" s="9" t="e">
        <v>#N/A</v>
      </c>
      <c r="O18604" s="9" t="e">
        <v>#N/A</v>
      </c>
      <c r="P18604" s="10" t="e">
        <v>#N/A</v>
      </c>
      <c r="Q18604" s="10" t="e">
        <v>#N/A</v>
      </c>
      <c r="R18604" s="30" t="e">
        <f t="shared" si="338"/>
        <v>#N/A</v>
      </c>
    </row>
    <row r="18605" spans="12:18">
      <c r="L18605" s="29">
        <v>38508</v>
      </c>
      <c r="M18605" s="27">
        <v>2.99</v>
      </c>
      <c r="N18605" s="9" t="e">
        <v>#N/A</v>
      </c>
      <c r="O18605" s="9" t="e">
        <v>#N/A</v>
      </c>
      <c r="P18605" s="10" t="e">
        <v>#N/A</v>
      </c>
      <c r="Q18605" s="10" t="e">
        <v>#N/A</v>
      </c>
      <c r="R18605" s="30" t="e">
        <f t="shared" si="338"/>
        <v>#N/A</v>
      </c>
    </row>
    <row r="18606" spans="12:18">
      <c r="L18606" s="29">
        <v>38509</v>
      </c>
      <c r="M18606" s="27">
        <v>3</v>
      </c>
      <c r="N18606" s="9">
        <v>4.2300000000000004</v>
      </c>
      <c r="O18606" s="9">
        <v>1</v>
      </c>
      <c r="P18606" s="10" t="e">
        <v>#N/A</v>
      </c>
      <c r="Q18606" s="10" t="e">
        <v>#N/A</v>
      </c>
      <c r="R18606" s="30" t="e">
        <f t="shared" si="338"/>
        <v>#N/A</v>
      </c>
    </row>
    <row r="18607" spans="12:18">
      <c r="L18607" s="29">
        <v>38510</v>
      </c>
      <c r="M18607" s="27">
        <v>2.96</v>
      </c>
      <c r="N18607" s="9">
        <v>4.18</v>
      </c>
      <c r="O18607" s="9">
        <v>0.96</v>
      </c>
      <c r="P18607" s="10" t="e">
        <v>#N/A</v>
      </c>
      <c r="Q18607" s="10" t="e">
        <v>#N/A</v>
      </c>
      <c r="R18607" s="30" t="e">
        <f t="shared" si="338"/>
        <v>#N/A</v>
      </c>
    </row>
    <row r="18608" spans="12:18">
      <c r="L18608" s="29">
        <v>38511</v>
      </c>
      <c r="M18608" s="27">
        <v>2.96</v>
      </c>
      <c r="N18608" s="9">
        <v>4.24</v>
      </c>
      <c r="O18608" s="9">
        <v>0.99</v>
      </c>
      <c r="P18608" s="10" t="e">
        <v>#N/A</v>
      </c>
      <c r="Q18608" s="10" t="e">
        <v>#N/A</v>
      </c>
      <c r="R18608" s="30" t="e">
        <f t="shared" si="338"/>
        <v>#N/A</v>
      </c>
    </row>
    <row r="18609" spans="12:18">
      <c r="L18609" s="29">
        <v>38512</v>
      </c>
      <c r="M18609" s="27">
        <v>3.01</v>
      </c>
      <c r="N18609" s="9">
        <v>4.2300000000000004</v>
      </c>
      <c r="O18609" s="9">
        <v>1.05</v>
      </c>
      <c r="P18609" s="10" t="e">
        <v>#N/A</v>
      </c>
      <c r="Q18609" s="10" t="e">
        <v>#N/A</v>
      </c>
      <c r="R18609" s="30" t="e">
        <f t="shared" si="338"/>
        <v>#N/A</v>
      </c>
    </row>
    <row r="18610" spans="12:18">
      <c r="L18610" s="29">
        <v>38513</v>
      </c>
      <c r="M18610" s="27">
        <v>3.01</v>
      </c>
      <c r="N18610" s="9">
        <v>4.3</v>
      </c>
      <c r="O18610" s="9">
        <v>1.1100000000000001</v>
      </c>
      <c r="P18610" s="10" t="e">
        <v>#N/A</v>
      </c>
      <c r="Q18610" s="10" t="e">
        <v>#N/A</v>
      </c>
      <c r="R18610" s="30" t="e">
        <f t="shared" si="338"/>
        <v>#N/A</v>
      </c>
    </row>
    <row r="18611" spans="12:18">
      <c r="L18611" s="29">
        <v>38514</v>
      </c>
      <c r="M18611" s="27">
        <v>3.01</v>
      </c>
      <c r="N18611" s="9" t="e">
        <v>#N/A</v>
      </c>
      <c r="O18611" s="9" t="e">
        <v>#N/A</v>
      </c>
      <c r="P18611" s="10" t="e">
        <v>#N/A</v>
      </c>
      <c r="Q18611" s="10" t="e">
        <v>#N/A</v>
      </c>
      <c r="R18611" s="30" t="e">
        <f t="shared" si="338"/>
        <v>#N/A</v>
      </c>
    </row>
    <row r="18612" spans="12:18">
      <c r="L18612" s="29">
        <v>38515</v>
      </c>
      <c r="M18612" s="27">
        <v>3.01</v>
      </c>
      <c r="N18612" s="9" t="e">
        <v>#N/A</v>
      </c>
      <c r="O18612" s="9" t="e">
        <v>#N/A</v>
      </c>
      <c r="P18612" s="10" t="e">
        <v>#N/A</v>
      </c>
      <c r="Q18612" s="10" t="e">
        <v>#N/A</v>
      </c>
      <c r="R18612" s="30" t="e">
        <f t="shared" si="338"/>
        <v>#N/A</v>
      </c>
    </row>
    <row r="18613" spans="12:18">
      <c r="L18613" s="29">
        <v>38516</v>
      </c>
      <c r="M18613" s="27">
        <v>3.04</v>
      </c>
      <c r="N18613" s="9">
        <v>4.3899999999999997</v>
      </c>
      <c r="O18613" s="9">
        <v>1.1200000000000001</v>
      </c>
      <c r="P18613" s="10" t="e">
        <v>#N/A</v>
      </c>
      <c r="Q18613" s="10" t="e">
        <v>#N/A</v>
      </c>
      <c r="R18613" s="30" t="e">
        <f t="shared" si="338"/>
        <v>#N/A</v>
      </c>
    </row>
    <row r="18614" spans="12:18">
      <c r="L18614" s="29">
        <v>38517</v>
      </c>
      <c r="M18614" s="27">
        <v>3.01</v>
      </c>
      <c r="N18614" s="9">
        <v>4.41</v>
      </c>
      <c r="O18614" s="9">
        <v>1.18</v>
      </c>
      <c r="P18614" s="10" t="e">
        <v>#N/A</v>
      </c>
      <c r="Q18614" s="10" t="e">
        <v>#N/A</v>
      </c>
      <c r="R18614" s="30" t="e">
        <f t="shared" si="338"/>
        <v>#N/A</v>
      </c>
    </row>
    <row r="18615" spans="12:18">
      <c r="L18615" s="29">
        <v>38518</v>
      </c>
      <c r="M18615" s="27">
        <v>3.05</v>
      </c>
      <c r="N18615" s="9">
        <v>4.4400000000000004</v>
      </c>
      <c r="O18615" s="9">
        <v>1.18</v>
      </c>
      <c r="P18615" s="10" t="e">
        <v>#N/A</v>
      </c>
      <c r="Q18615" s="10" t="e">
        <v>#N/A</v>
      </c>
      <c r="R18615" s="30" t="e">
        <f t="shared" si="338"/>
        <v>#N/A</v>
      </c>
    </row>
    <row r="18616" spans="12:18">
      <c r="L18616" s="29">
        <v>38519</v>
      </c>
      <c r="M18616" s="27">
        <v>3</v>
      </c>
      <c r="N18616" s="9">
        <v>4.3600000000000003</v>
      </c>
      <c r="O18616" s="9">
        <v>1.18</v>
      </c>
      <c r="P18616" s="10" t="e">
        <v>#N/A</v>
      </c>
      <c r="Q18616" s="10" t="e">
        <v>#N/A</v>
      </c>
      <c r="R18616" s="30" t="e">
        <f t="shared" si="338"/>
        <v>#N/A</v>
      </c>
    </row>
    <row r="18617" spans="12:18">
      <c r="L18617" s="29">
        <v>38520</v>
      </c>
      <c r="M18617" s="27">
        <v>2.99</v>
      </c>
      <c r="N18617" s="9">
        <v>4.3499999999999996</v>
      </c>
      <c r="O18617" s="9">
        <v>1.17</v>
      </c>
      <c r="P18617" s="10" t="e">
        <v>#N/A</v>
      </c>
      <c r="Q18617" s="10" t="e">
        <v>#N/A</v>
      </c>
      <c r="R18617" s="30" t="e">
        <f t="shared" si="338"/>
        <v>#N/A</v>
      </c>
    </row>
    <row r="18618" spans="12:18">
      <c r="L18618" s="29">
        <v>38521</v>
      </c>
      <c r="M18618" s="27">
        <v>2.99</v>
      </c>
      <c r="N18618" s="9" t="e">
        <v>#N/A</v>
      </c>
      <c r="O18618" s="9" t="e">
        <v>#N/A</v>
      </c>
      <c r="P18618" s="10" t="e">
        <v>#N/A</v>
      </c>
      <c r="Q18618" s="10" t="e">
        <v>#N/A</v>
      </c>
      <c r="R18618" s="30" t="e">
        <f t="shared" si="338"/>
        <v>#N/A</v>
      </c>
    </row>
    <row r="18619" spans="12:18">
      <c r="L18619" s="29">
        <v>38522</v>
      </c>
      <c r="M18619" s="27">
        <v>2.99</v>
      </c>
      <c r="N18619" s="9" t="e">
        <v>#N/A</v>
      </c>
      <c r="O18619" s="9" t="e">
        <v>#N/A</v>
      </c>
      <c r="P18619" s="10" t="e">
        <v>#N/A</v>
      </c>
      <c r="Q18619" s="10" t="e">
        <v>#N/A</v>
      </c>
      <c r="R18619" s="30" t="e">
        <f t="shared" si="338"/>
        <v>#N/A</v>
      </c>
    </row>
    <row r="18620" spans="12:18">
      <c r="L18620" s="29">
        <v>38523</v>
      </c>
      <c r="M18620" s="27">
        <v>3.01</v>
      </c>
      <c r="N18620" s="9">
        <v>4.34</v>
      </c>
      <c r="O18620" s="9">
        <v>1.1499999999999999</v>
      </c>
      <c r="P18620" s="10" t="e">
        <v>#N/A</v>
      </c>
      <c r="Q18620" s="10" t="e">
        <v>#N/A</v>
      </c>
      <c r="R18620" s="30" t="e">
        <f t="shared" si="338"/>
        <v>#N/A</v>
      </c>
    </row>
    <row r="18621" spans="12:18">
      <c r="L18621" s="29">
        <v>38524</v>
      </c>
      <c r="M18621" s="27">
        <v>2.96</v>
      </c>
      <c r="N18621" s="9">
        <v>4.32</v>
      </c>
      <c r="O18621" s="9">
        <v>1.1000000000000001</v>
      </c>
      <c r="P18621" s="10" t="e">
        <v>#N/A</v>
      </c>
      <c r="Q18621" s="10" t="e">
        <v>#N/A</v>
      </c>
      <c r="R18621" s="30" t="e">
        <f t="shared" si="338"/>
        <v>#N/A</v>
      </c>
    </row>
    <row r="18622" spans="12:18">
      <c r="L18622" s="29">
        <v>38525</v>
      </c>
      <c r="M18622" s="27">
        <v>2.93</v>
      </c>
      <c r="N18622" s="9">
        <v>4.2300000000000004</v>
      </c>
      <c r="O18622" s="9">
        <v>0.98</v>
      </c>
      <c r="P18622" s="10" t="e">
        <v>#N/A</v>
      </c>
      <c r="Q18622" s="10" t="e">
        <v>#N/A</v>
      </c>
      <c r="R18622" s="30" t="e">
        <f t="shared" si="338"/>
        <v>#N/A</v>
      </c>
    </row>
    <row r="18623" spans="12:18">
      <c r="L18623" s="29">
        <v>38526</v>
      </c>
      <c r="M18623" s="27">
        <v>3.05</v>
      </c>
      <c r="N18623" s="9">
        <v>4.2699999999999996</v>
      </c>
      <c r="O18623" s="9">
        <v>0.96</v>
      </c>
      <c r="P18623" s="10" t="e">
        <v>#N/A</v>
      </c>
      <c r="Q18623" s="10" t="e">
        <v>#N/A</v>
      </c>
      <c r="R18623" s="30" t="e">
        <f t="shared" si="338"/>
        <v>#N/A</v>
      </c>
    </row>
    <row r="18624" spans="12:18">
      <c r="L18624" s="29">
        <v>38527</v>
      </c>
      <c r="M18624" s="27">
        <v>3.07</v>
      </c>
      <c r="N18624" s="9">
        <v>4.2300000000000004</v>
      </c>
      <c r="O18624" s="9">
        <v>0.9</v>
      </c>
      <c r="P18624" s="10" t="e">
        <v>#N/A</v>
      </c>
      <c r="Q18624" s="10" t="e">
        <v>#N/A</v>
      </c>
      <c r="R18624" s="30" t="e">
        <f t="shared" si="338"/>
        <v>#N/A</v>
      </c>
    </row>
    <row r="18625" spans="12:18">
      <c r="L18625" s="29">
        <v>38528</v>
      </c>
      <c r="M18625" s="27">
        <v>3.07</v>
      </c>
      <c r="N18625" s="9" t="e">
        <v>#N/A</v>
      </c>
      <c r="O18625" s="9" t="e">
        <v>#N/A</v>
      </c>
      <c r="P18625" s="10" t="e">
        <v>#N/A</v>
      </c>
      <c r="Q18625" s="10" t="e">
        <v>#N/A</v>
      </c>
      <c r="R18625" s="30" t="e">
        <f t="shared" si="338"/>
        <v>#N/A</v>
      </c>
    </row>
    <row r="18626" spans="12:18">
      <c r="L18626" s="29">
        <v>38529</v>
      </c>
      <c r="M18626" s="27">
        <v>3.07</v>
      </c>
      <c r="N18626" s="9" t="e">
        <v>#N/A</v>
      </c>
      <c r="O18626" s="9" t="e">
        <v>#N/A</v>
      </c>
      <c r="P18626" s="10" t="e">
        <v>#N/A</v>
      </c>
      <c r="Q18626" s="10" t="e">
        <v>#N/A</v>
      </c>
      <c r="R18626" s="30" t="e">
        <f t="shared" si="338"/>
        <v>#N/A</v>
      </c>
    </row>
    <row r="18627" spans="12:18">
      <c r="L18627" s="29">
        <v>38530</v>
      </c>
      <c r="M18627" s="27">
        <v>3.17</v>
      </c>
      <c r="N18627" s="9">
        <v>4.25</v>
      </c>
      <c r="O18627" s="9">
        <v>0.81</v>
      </c>
      <c r="P18627" s="10" t="e">
        <v>#N/A</v>
      </c>
      <c r="Q18627" s="10" t="e">
        <v>#N/A</v>
      </c>
      <c r="R18627" s="30" t="e">
        <f t="shared" si="338"/>
        <v>#N/A</v>
      </c>
    </row>
    <row r="18628" spans="12:18">
      <c r="L18628" s="29">
        <v>38531</v>
      </c>
      <c r="M18628" s="27">
        <v>3.17</v>
      </c>
      <c r="N18628" s="9">
        <v>4.22</v>
      </c>
      <c r="O18628" s="9">
        <v>0.89</v>
      </c>
      <c r="P18628" s="10" t="e">
        <v>#N/A</v>
      </c>
      <c r="Q18628" s="10" t="e">
        <v>#N/A</v>
      </c>
      <c r="R18628" s="30" t="e">
        <f t="shared" ref="R18628:R18691" si="339">Q18628*12</f>
        <v>#N/A</v>
      </c>
    </row>
    <row r="18629" spans="12:18">
      <c r="L18629" s="29">
        <v>38532</v>
      </c>
      <c r="M18629" s="27">
        <v>3.2</v>
      </c>
      <c r="N18629" s="9">
        <v>4.24</v>
      </c>
      <c r="O18629" s="9">
        <v>0.93</v>
      </c>
      <c r="P18629" s="10" t="e">
        <v>#N/A</v>
      </c>
      <c r="Q18629" s="10" t="e">
        <v>#N/A</v>
      </c>
      <c r="R18629" s="30" t="e">
        <f t="shared" si="339"/>
        <v>#N/A</v>
      </c>
    </row>
    <row r="18630" spans="12:18">
      <c r="L18630" s="29">
        <v>38533</v>
      </c>
      <c r="M18630" s="27">
        <v>3.35</v>
      </c>
      <c r="N18630" s="9">
        <v>4.1900000000000004</v>
      </c>
      <c r="O18630" s="9">
        <v>0.88</v>
      </c>
      <c r="P18630" s="10" t="e">
        <v>#N/A</v>
      </c>
      <c r="Q18630" s="10" t="e">
        <v>#N/A</v>
      </c>
      <c r="R18630" s="30" t="e">
        <f t="shared" si="339"/>
        <v>#N/A</v>
      </c>
    </row>
    <row r="18631" spans="12:18">
      <c r="L18631" s="29">
        <v>38534</v>
      </c>
      <c r="M18631" s="27">
        <v>3.36</v>
      </c>
      <c r="N18631" s="9">
        <v>4.28</v>
      </c>
      <c r="O18631" s="9">
        <v>0.96</v>
      </c>
      <c r="P18631" s="10">
        <v>194.7</v>
      </c>
      <c r="Q18631" s="10">
        <v>0.56999999999999995</v>
      </c>
      <c r="R18631" s="30">
        <f t="shared" si="339"/>
        <v>6.84</v>
      </c>
    </row>
    <row r="18632" spans="12:18">
      <c r="L18632" s="29">
        <v>38535</v>
      </c>
      <c r="M18632" s="27">
        <v>3.36</v>
      </c>
      <c r="N18632" s="9" t="e">
        <v>#N/A</v>
      </c>
      <c r="O18632" s="9" t="e">
        <v>#N/A</v>
      </c>
      <c r="P18632" s="10" t="e">
        <v>#N/A</v>
      </c>
      <c r="Q18632" s="10" t="e">
        <v>#N/A</v>
      </c>
      <c r="R18632" s="30" t="e">
        <f t="shared" si="339"/>
        <v>#N/A</v>
      </c>
    </row>
    <row r="18633" spans="12:18">
      <c r="L18633" s="29">
        <v>38536</v>
      </c>
      <c r="M18633" s="27">
        <v>3.36</v>
      </c>
      <c r="N18633" s="9" t="e">
        <v>#N/A</v>
      </c>
      <c r="O18633" s="9" t="e">
        <v>#N/A</v>
      </c>
      <c r="P18633" s="10" t="e">
        <v>#N/A</v>
      </c>
      <c r="Q18633" s="10" t="e">
        <v>#N/A</v>
      </c>
      <c r="R18633" s="30" t="e">
        <f t="shared" si="339"/>
        <v>#N/A</v>
      </c>
    </row>
    <row r="18634" spans="12:18">
      <c r="L18634" s="29">
        <v>38537</v>
      </c>
      <c r="M18634" s="27">
        <v>3.36</v>
      </c>
      <c r="N18634" s="9" t="e">
        <v>#N/A</v>
      </c>
      <c r="O18634" s="9" t="e">
        <v>#N/A</v>
      </c>
      <c r="P18634" s="10" t="e">
        <v>#N/A</v>
      </c>
      <c r="Q18634" s="10" t="e">
        <v>#N/A</v>
      </c>
      <c r="R18634" s="30" t="e">
        <f t="shared" si="339"/>
        <v>#N/A</v>
      </c>
    </row>
    <row r="18635" spans="12:18">
      <c r="L18635" s="29">
        <v>38538</v>
      </c>
      <c r="M18635" s="27">
        <v>3.27</v>
      </c>
      <c r="N18635" s="9">
        <v>4.34</v>
      </c>
      <c r="O18635" s="9">
        <v>0.96</v>
      </c>
      <c r="P18635" s="10" t="e">
        <v>#N/A</v>
      </c>
      <c r="Q18635" s="10" t="e">
        <v>#N/A</v>
      </c>
      <c r="R18635" s="30" t="e">
        <f t="shared" si="339"/>
        <v>#N/A</v>
      </c>
    </row>
    <row r="18636" spans="12:18">
      <c r="L18636" s="29">
        <v>38539</v>
      </c>
      <c r="M18636" s="27">
        <v>2.99</v>
      </c>
      <c r="N18636" s="9">
        <v>4.3099999999999996</v>
      </c>
      <c r="O18636" s="9">
        <v>0.96</v>
      </c>
      <c r="P18636" s="10" t="e">
        <v>#N/A</v>
      </c>
      <c r="Q18636" s="10" t="e">
        <v>#N/A</v>
      </c>
      <c r="R18636" s="30" t="e">
        <f t="shared" si="339"/>
        <v>#N/A</v>
      </c>
    </row>
    <row r="18637" spans="12:18">
      <c r="L18637" s="29">
        <v>38540</v>
      </c>
      <c r="M18637" s="27">
        <v>3.18</v>
      </c>
      <c r="N18637" s="9">
        <v>4.28</v>
      </c>
      <c r="O18637" s="9">
        <v>0.97</v>
      </c>
      <c r="P18637" s="10" t="e">
        <v>#N/A</v>
      </c>
      <c r="Q18637" s="10" t="e">
        <v>#N/A</v>
      </c>
      <c r="R18637" s="30" t="e">
        <f t="shared" si="339"/>
        <v>#N/A</v>
      </c>
    </row>
    <row r="18638" spans="12:18">
      <c r="L18638" s="29">
        <v>38541</v>
      </c>
      <c r="M18638" s="27">
        <v>3.22</v>
      </c>
      <c r="N18638" s="9">
        <v>4.33</v>
      </c>
      <c r="O18638" s="9">
        <v>1.01</v>
      </c>
      <c r="P18638" s="10" t="e">
        <v>#N/A</v>
      </c>
      <c r="Q18638" s="10" t="e">
        <v>#N/A</v>
      </c>
      <c r="R18638" s="30" t="e">
        <f t="shared" si="339"/>
        <v>#N/A</v>
      </c>
    </row>
    <row r="18639" spans="12:18">
      <c r="L18639" s="29">
        <v>38542</v>
      </c>
      <c r="M18639" s="27">
        <v>3.22</v>
      </c>
      <c r="N18639" s="9" t="e">
        <v>#N/A</v>
      </c>
      <c r="O18639" s="9" t="e">
        <v>#N/A</v>
      </c>
      <c r="P18639" s="10" t="e">
        <v>#N/A</v>
      </c>
      <c r="Q18639" s="10" t="e">
        <v>#N/A</v>
      </c>
      <c r="R18639" s="30" t="e">
        <f t="shared" si="339"/>
        <v>#N/A</v>
      </c>
    </row>
    <row r="18640" spans="12:18">
      <c r="L18640" s="29">
        <v>38543</v>
      </c>
      <c r="M18640" s="27">
        <v>3.22</v>
      </c>
      <c r="N18640" s="9" t="e">
        <v>#N/A</v>
      </c>
      <c r="O18640" s="9" t="e">
        <v>#N/A</v>
      </c>
      <c r="P18640" s="10" t="e">
        <v>#N/A</v>
      </c>
      <c r="Q18640" s="10" t="e">
        <v>#N/A</v>
      </c>
      <c r="R18640" s="30" t="e">
        <f t="shared" si="339"/>
        <v>#N/A</v>
      </c>
    </row>
    <row r="18641" spans="12:18">
      <c r="L18641" s="29">
        <v>38544</v>
      </c>
      <c r="M18641" s="27">
        <v>3.23</v>
      </c>
      <c r="N18641" s="9">
        <v>4.3</v>
      </c>
      <c r="O18641" s="9">
        <v>0.98</v>
      </c>
      <c r="P18641" s="10" t="e">
        <v>#N/A</v>
      </c>
      <c r="Q18641" s="10" t="e">
        <v>#N/A</v>
      </c>
      <c r="R18641" s="30" t="e">
        <f t="shared" si="339"/>
        <v>#N/A</v>
      </c>
    </row>
    <row r="18642" spans="12:18">
      <c r="L18642" s="29">
        <v>38545</v>
      </c>
      <c r="M18642" s="27">
        <v>3.23</v>
      </c>
      <c r="N18642" s="9">
        <v>4.3600000000000003</v>
      </c>
      <c r="O18642" s="9">
        <v>1.01</v>
      </c>
      <c r="P18642" s="10" t="e">
        <v>#N/A</v>
      </c>
      <c r="Q18642" s="10" t="e">
        <v>#N/A</v>
      </c>
      <c r="R18642" s="30" t="e">
        <f t="shared" si="339"/>
        <v>#N/A</v>
      </c>
    </row>
    <row r="18643" spans="12:18">
      <c r="L18643" s="29">
        <v>38546</v>
      </c>
      <c r="M18643" s="27">
        <v>3.27</v>
      </c>
      <c r="N18643" s="9">
        <v>4.38</v>
      </c>
      <c r="O18643" s="9">
        <v>1.02</v>
      </c>
      <c r="P18643" s="10" t="e">
        <v>#N/A</v>
      </c>
      <c r="Q18643" s="10" t="e">
        <v>#N/A</v>
      </c>
      <c r="R18643" s="30" t="e">
        <f t="shared" si="339"/>
        <v>#N/A</v>
      </c>
    </row>
    <row r="18644" spans="12:18">
      <c r="L18644" s="29">
        <v>38547</v>
      </c>
      <c r="M18644" s="27">
        <v>3.32</v>
      </c>
      <c r="N18644" s="9">
        <v>4.4000000000000004</v>
      </c>
      <c r="O18644" s="9">
        <v>1.03</v>
      </c>
      <c r="P18644" s="10" t="e">
        <v>#N/A</v>
      </c>
      <c r="Q18644" s="10" t="e">
        <v>#N/A</v>
      </c>
      <c r="R18644" s="30" t="e">
        <f t="shared" si="339"/>
        <v>#N/A</v>
      </c>
    </row>
    <row r="18645" spans="12:18">
      <c r="L18645" s="29">
        <v>38548</v>
      </c>
      <c r="M18645" s="27">
        <v>3.32</v>
      </c>
      <c r="N18645" s="9">
        <v>4.3899999999999997</v>
      </c>
      <c r="O18645" s="9">
        <v>1</v>
      </c>
      <c r="P18645" s="10" t="e">
        <v>#N/A</v>
      </c>
      <c r="Q18645" s="10" t="e">
        <v>#N/A</v>
      </c>
      <c r="R18645" s="30" t="e">
        <f t="shared" si="339"/>
        <v>#N/A</v>
      </c>
    </row>
    <row r="18646" spans="12:18">
      <c r="L18646" s="29">
        <v>38549</v>
      </c>
      <c r="M18646" s="27">
        <v>3.32</v>
      </c>
      <c r="N18646" s="9" t="e">
        <v>#N/A</v>
      </c>
      <c r="O18646" s="9" t="e">
        <v>#N/A</v>
      </c>
      <c r="P18646" s="10" t="e">
        <v>#N/A</v>
      </c>
      <c r="Q18646" s="10" t="e">
        <v>#N/A</v>
      </c>
      <c r="R18646" s="30" t="e">
        <f t="shared" si="339"/>
        <v>#N/A</v>
      </c>
    </row>
    <row r="18647" spans="12:18">
      <c r="L18647" s="29">
        <v>38550</v>
      </c>
      <c r="M18647" s="27">
        <v>3.32</v>
      </c>
      <c r="N18647" s="9" t="e">
        <v>#N/A</v>
      </c>
      <c r="O18647" s="9" t="e">
        <v>#N/A</v>
      </c>
      <c r="P18647" s="10" t="e">
        <v>#N/A</v>
      </c>
      <c r="Q18647" s="10" t="e">
        <v>#N/A</v>
      </c>
      <c r="R18647" s="30" t="e">
        <f t="shared" si="339"/>
        <v>#N/A</v>
      </c>
    </row>
    <row r="18648" spans="12:18">
      <c r="L18648" s="29">
        <v>38551</v>
      </c>
      <c r="M18648" s="27">
        <v>3.19</v>
      </c>
      <c r="N18648" s="9">
        <v>4.4400000000000004</v>
      </c>
      <c r="O18648" s="9">
        <v>0.99</v>
      </c>
      <c r="P18648" s="10" t="e">
        <v>#N/A</v>
      </c>
      <c r="Q18648" s="10" t="e">
        <v>#N/A</v>
      </c>
      <c r="R18648" s="30" t="e">
        <f t="shared" si="339"/>
        <v>#N/A</v>
      </c>
    </row>
    <row r="18649" spans="12:18">
      <c r="L18649" s="29">
        <v>38552</v>
      </c>
      <c r="M18649" s="27">
        <v>3.13</v>
      </c>
      <c r="N18649" s="9">
        <v>4.41</v>
      </c>
      <c r="O18649" s="9">
        <v>0.96</v>
      </c>
      <c r="P18649" s="10" t="e">
        <v>#N/A</v>
      </c>
      <c r="Q18649" s="10" t="e">
        <v>#N/A</v>
      </c>
      <c r="R18649" s="30" t="e">
        <f t="shared" si="339"/>
        <v>#N/A</v>
      </c>
    </row>
    <row r="18650" spans="12:18">
      <c r="L18650" s="29">
        <v>38553</v>
      </c>
      <c r="M18650" s="27">
        <v>3.25</v>
      </c>
      <c r="N18650" s="9">
        <v>4.37</v>
      </c>
      <c r="O18650" s="9">
        <v>0.94</v>
      </c>
      <c r="P18650" s="10" t="e">
        <v>#N/A</v>
      </c>
      <c r="Q18650" s="10" t="e">
        <v>#N/A</v>
      </c>
      <c r="R18650" s="30" t="e">
        <f t="shared" si="339"/>
        <v>#N/A</v>
      </c>
    </row>
    <row r="18651" spans="12:18">
      <c r="L18651" s="29">
        <v>38554</v>
      </c>
      <c r="M18651" s="27">
        <v>3.27</v>
      </c>
      <c r="N18651" s="9">
        <v>4.4800000000000004</v>
      </c>
      <c r="O18651" s="9">
        <v>1.01</v>
      </c>
      <c r="P18651" s="10" t="e">
        <v>#N/A</v>
      </c>
      <c r="Q18651" s="10" t="e">
        <v>#N/A</v>
      </c>
      <c r="R18651" s="30" t="e">
        <f t="shared" si="339"/>
        <v>#N/A</v>
      </c>
    </row>
    <row r="18652" spans="12:18">
      <c r="L18652" s="29">
        <v>38555</v>
      </c>
      <c r="M18652" s="27">
        <v>3.25</v>
      </c>
      <c r="N18652" s="9">
        <v>4.3899999999999997</v>
      </c>
      <c r="O18652" s="9">
        <v>0.93</v>
      </c>
      <c r="P18652" s="10" t="e">
        <v>#N/A</v>
      </c>
      <c r="Q18652" s="10" t="e">
        <v>#N/A</v>
      </c>
      <c r="R18652" s="30" t="e">
        <f t="shared" si="339"/>
        <v>#N/A</v>
      </c>
    </row>
    <row r="18653" spans="12:18">
      <c r="L18653" s="29">
        <v>38556</v>
      </c>
      <c r="M18653" s="27">
        <v>3.25</v>
      </c>
      <c r="N18653" s="9" t="e">
        <v>#N/A</v>
      </c>
      <c r="O18653" s="9" t="e">
        <v>#N/A</v>
      </c>
      <c r="P18653" s="10" t="e">
        <v>#N/A</v>
      </c>
      <c r="Q18653" s="10" t="e">
        <v>#N/A</v>
      </c>
      <c r="R18653" s="30" t="e">
        <f t="shared" si="339"/>
        <v>#N/A</v>
      </c>
    </row>
    <row r="18654" spans="12:18">
      <c r="L18654" s="29">
        <v>38557</v>
      </c>
      <c r="M18654" s="27">
        <v>3.25</v>
      </c>
      <c r="N18654" s="9" t="e">
        <v>#N/A</v>
      </c>
      <c r="O18654" s="9" t="e">
        <v>#N/A</v>
      </c>
      <c r="P18654" s="10" t="e">
        <v>#N/A</v>
      </c>
      <c r="Q18654" s="10" t="e">
        <v>#N/A</v>
      </c>
      <c r="R18654" s="30" t="e">
        <f t="shared" si="339"/>
        <v>#N/A</v>
      </c>
    </row>
    <row r="18655" spans="12:18">
      <c r="L18655" s="29">
        <v>38558</v>
      </c>
      <c r="M18655" s="27">
        <v>3.28</v>
      </c>
      <c r="N18655" s="9">
        <v>4.4400000000000004</v>
      </c>
      <c r="O18655" s="9">
        <v>0.88</v>
      </c>
      <c r="P18655" s="10" t="e">
        <v>#N/A</v>
      </c>
      <c r="Q18655" s="10" t="e">
        <v>#N/A</v>
      </c>
      <c r="R18655" s="30" t="e">
        <f t="shared" si="339"/>
        <v>#N/A</v>
      </c>
    </row>
    <row r="18656" spans="12:18">
      <c r="L18656" s="29">
        <v>38559</v>
      </c>
      <c r="M18656" s="27">
        <v>3.25</v>
      </c>
      <c r="N18656" s="9">
        <v>4.4400000000000004</v>
      </c>
      <c r="O18656" s="9">
        <v>0.88</v>
      </c>
      <c r="P18656" s="10" t="e">
        <v>#N/A</v>
      </c>
      <c r="Q18656" s="10" t="e">
        <v>#N/A</v>
      </c>
      <c r="R18656" s="30" t="e">
        <f t="shared" si="339"/>
        <v>#N/A</v>
      </c>
    </row>
    <row r="18657" spans="12:18">
      <c r="L18657" s="29">
        <v>38560</v>
      </c>
      <c r="M18657" s="27">
        <v>3.27</v>
      </c>
      <c r="N18657" s="9">
        <v>4.42</v>
      </c>
      <c r="O18657" s="9">
        <v>0.94</v>
      </c>
      <c r="P18657" s="10" t="e">
        <v>#N/A</v>
      </c>
      <c r="Q18657" s="10" t="e">
        <v>#N/A</v>
      </c>
      <c r="R18657" s="30" t="e">
        <f t="shared" si="339"/>
        <v>#N/A</v>
      </c>
    </row>
    <row r="18658" spans="12:18">
      <c r="L18658" s="29">
        <v>38561</v>
      </c>
      <c r="M18658" s="27">
        <v>3.27</v>
      </c>
      <c r="N18658" s="9">
        <v>4.38</v>
      </c>
      <c r="O18658" s="9">
        <v>0.87</v>
      </c>
      <c r="P18658" s="10" t="e">
        <v>#N/A</v>
      </c>
      <c r="Q18658" s="10" t="e">
        <v>#N/A</v>
      </c>
      <c r="R18658" s="30" t="e">
        <f t="shared" si="339"/>
        <v>#N/A</v>
      </c>
    </row>
    <row r="18659" spans="12:18">
      <c r="L18659" s="29">
        <v>38562</v>
      </c>
      <c r="M18659" s="27">
        <v>3.31</v>
      </c>
      <c r="N18659" s="9">
        <v>4.42</v>
      </c>
      <c r="O18659" s="9">
        <v>0.94</v>
      </c>
      <c r="P18659" s="10" t="e">
        <v>#N/A</v>
      </c>
      <c r="Q18659" s="10" t="e">
        <v>#N/A</v>
      </c>
      <c r="R18659" s="30" t="e">
        <f t="shared" si="339"/>
        <v>#N/A</v>
      </c>
    </row>
    <row r="18660" spans="12:18">
      <c r="L18660" s="29">
        <v>38563</v>
      </c>
      <c r="M18660" s="27">
        <v>3.31</v>
      </c>
      <c r="N18660" s="9" t="e">
        <v>#N/A</v>
      </c>
      <c r="O18660" s="9" t="e">
        <v>#N/A</v>
      </c>
      <c r="P18660" s="10" t="e">
        <v>#N/A</v>
      </c>
      <c r="Q18660" s="10" t="e">
        <v>#N/A</v>
      </c>
      <c r="R18660" s="30" t="e">
        <f t="shared" si="339"/>
        <v>#N/A</v>
      </c>
    </row>
    <row r="18661" spans="12:18">
      <c r="L18661" s="29">
        <v>38564</v>
      </c>
      <c r="M18661" s="27">
        <v>3.31</v>
      </c>
      <c r="N18661" s="9" t="e">
        <v>#N/A</v>
      </c>
      <c r="O18661" s="9" t="e">
        <v>#N/A</v>
      </c>
      <c r="P18661" s="10" t="e">
        <v>#N/A</v>
      </c>
      <c r="Q18661" s="10" t="e">
        <v>#N/A</v>
      </c>
      <c r="R18661" s="30" t="e">
        <f t="shared" si="339"/>
        <v>#N/A</v>
      </c>
    </row>
    <row r="18662" spans="12:18">
      <c r="L18662" s="29">
        <v>38565</v>
      </c>
      <c r="M18662" s="27">
        <v>3.3</v>
      </c>
      <c r="N18662" s="9">
        <v>4.46</v>
      </c>
      <c r="O18662" s="9">
        <v>0.91</v>
      </c>
      <c r="P18662" s="10">
        <v>196</v>
      </c>
      <c r="Q18662" s="10">
        <v>0.67</v>
      </c>
      <c r="R18662" s="30">
        <f t="shared" si="339"/>
        <v>8.0400000000000009</v>
      </c>
    </row>
    <row r="18663" spans="12:18">
      <c r="L18663" s="29">
        <v>38566</v>
      </c>
      <c r="M18663" s="27">
        <v>3.2</v>
      </c>
      <c r="N18663" s="9">
        <v>4.5199999999999996</v>
      </c>
      <c r="O18663" s="9">
        <v>0.93</v>
      </c>
      <c r="P18663" s="10" t="e">
        <v>#N/A</v>
      </c>
      <c r="Q18663" s="10" t="e">
        <v>#N/A</v>
      </c>
      <c r="R18663" s="30" t="e">
        <f t="shared" si="339"/>
        <v>#N/A</v>
      </c>
    </row>
    <row r="18664" spans="12:18">
      <c r="L18664" s="29">
        <v>38567</v>
      </c>
      <c r="M18664" s="27">
        <v>3.35</v>
      </c>
      <c r="N18664" s="9">
        <v>4.4800000000000004</v>
      </c>
      <c r="O18664" s="9">
        <v>0.92</v>
      </c>
      <c r="P18664" s="10" t="e">
        <v>#N/A</v>
      </c>
      <c r="Q18664" s="10" t="e">
        <v>#N/A</v>
      </c>
      <c r="R18664" s="30" t="e">
        <f t="shared" si="339"/>
        <v>#N/A</v>
      </c>
    </row>
    <row r="18665" spans="12:18">
      <c r="L18665" s="29">
        <v>38568</v>
      </c>
      <c r="M18665" s="27">
        <v>3.44</v>
      </c>
      <c r="N18665" s="9">
        <v>4.5</v>
      </c>
      <c r="O18665" s="9">
        <v>0.93</v>
      </c>
      <c r="P18665" s="10" t="e">
        <v>#N/A</v>
      </c>
      <c r="Q18665" s="10" t="e">
        <v>#N/A</v>
      </c>
      <c r="R18665" s="30" t="e">
        <f t="shared" si="339"/>
        <v>#N/A</v>
      </c>
    </row>
    <row r="18666" spans="12:18">
      <c r="L18666" s="29">
        <v>38569</v>
      </c>
      <c r="M18666" s="27">
        <v>3.49</v>
      </c>
      <c r="N18666" s="9">
        <v>4.5599999999999996</v>
      </c>
      <c r="O18666" s="9">
        <v>0.96</v>
      </c>
      <c r="P18666" s="10" t="e">
        <v>#N/A</v>
      </c>
      <c r="Q18666" s="10" t="e">
        <v>#N/A</v>
      </c>
      <c r="R18666" s="30" t="e">
        <f t="shared" si="339"/>
        <v>#N/A</v>
      </c>
    </row>
    <row r="18667" spans="12:18">
      <c r="L18667" s="29">
        <v>38570</v>
      </c>
      <c r="M18667" s="27">
        <v>3.49</v>
      </c>
      <c r="N18667" s="9" t="e">
        <v>#N/A</v>
      </c>
      <c r="O18667" s="9" t="e">
        <v>#N/A</v>
      </c>
      <c r="P18667" s="10" t="e">
        <v>#N/A</v>
      </c>
      <c r="Q18667" s="10" t="e">
        <v>#N/A</v>
      </c>
      <c r="R18667" s="30" t="e">
        <f t="shared" si="339"/>
        <v>#N/A</v>
      </c>
    </row>
    <row r="18668" spans="12:18">
      <c r="L18668" s="29">
        <v>38571</v>
      </c>
      <c r="M18668" s="27">
        <v>3.49</v>
      </c>
      <c r="N18668" s="9" t="e">
        <v>#N/A</v>
      </c>
      <c r="O18668" s="9" t="e">
        <v>#N/A</v>
      </c>
      <c r="P18668" s="10" t="e">
        <v>#N/A</v>
      </c>
      <c r="Q18668" s="10" t="e">
        <v>#N/A</v>
      </c>
      <c r="R18668" s="30" t="e">
        <f t="shared" si="339"/>
        <v>#N/A</v>
      </c>
    </row>
    <row r="18669" spans="12:18">
      <c r="L18669" s="29">
        <v>38572</v>
      </c>
      <c r="M18669" s="27">
        <v>3.5</v>
      </c>
      <c r="N18669" s="9">
        <v>4.58</v>
      </c>
      <c r="O18669" s="9">
        <v>0.95</v>
      </c>
      <c r="P18669" s="10" t="e">
        <v>#N/A</v>
      </c>
      <c r="Q18669" s="10" t="e">
        <v>#N/A</v>
      </c>
      <c r="R18669" s="30" t="e">
        <f t="shared" si="339"/>
        <v>#N/A</v>
      </c>
    </row>
    <row r="18670" spans="12:18">
      <c r="L18670" s="29">
        <v>38573</v>
      </c>
      <c r="M18670" s="27">
        <v>3.47</v>
      </c>
      <c r="N18670" s="9">
        <v>4.5599999999999996</v>
      </c>
      <c r="O18670" s="9">
        <v>0.97</v>
      </c>
      <c r="P18670" s="10" t="e">
        <v>#N/A</v>
      </c>
      <c r="Q18670" s="10" t="e">
        <v>#N/A</v>
      </c>
      <c r="R18670" s="30" t="e">
        <f t="shared" si="339"/>
        <v>#N/A</v>
      </c>
    </row>
    <row r="18671" spans="12:18">
      <c r="L18671" s="29">
        <v>38574</v>
      </c>
      <c r="M18671" s="27">
        <v>3.48</v>
      </c>
      <c r="N18671" s="9">
        <v>4.5599999999999996</v>
      </c>
      <c r="O18671" s="9">
        <v>0.97</v>
      </c>
      <c r="P18671" s="10" t="e">
        <v>#N/A</v>
      </c>
      <c r="Q18671" s="10" t="e">
        <v>#N/A</v>
      </c>
      <c r="R18671" s="30" t="e">
        <f t="shared" si="339"/>
        <v>#N/A</v>
      </c>
    </row>
    <row r="18672" spans="12:18">
      <c r="L18672" s="29">
        <v>38575</v>
      </c>
      <c r="M18672" s="27">
        <v>3.51</v>
      </c>
      <c r="N18672" s="9">
        <v>4.51</v>
      </c>
      <c r="O18672" s="9">
        <v>0.89</v>
      </c>
      <c r="P18672" s="10" t="e">
        <v>#N/A</v>
      </c>
      <c r="Q18672" s="10" t="e">
        <v>#N/A</v>
      </c>
      <c r="R18672" s="30" t="e">
        <f t="shared" si="339"/>
        <v>#N/A</v>
      </c>
    </row>
    <row r="18673" spans="12:18">
      <c r="L18673" s="29">
        <v>38576</v>
      </c>
      <c r="M18673" s="27">
        <v>3.55</v>
      </c>
      <c r="N18673" s="9">
        <v>4.42</v>
      </c>
      <c r="O18673" s="9">
        <v>0.8</v>
      </c>
      <c r="P18673" s="10" t="e">
        <v>#N/A</v>
      </c>
      <c r="Q18673" s="10" t="e">
        <v>#N/A</v>
      </c>
      <c r="R18673" s="30" t="e">
        <f t="shared" si="339"/>
        <v>#N/A</v>
      </c>
    </row>
    <row r="18674" spans="12:18">
      <c r="L18674" s="29">
        <v>38577</v>
      </c>
      <c r="M18674" s="27">
        <v>3.55</v>
      </c>
      <c r="N18674" s="9" t="e">
        <v>#N/A</v>
      </c>
      <c r="O18674" s="9" t="e">
        <v>#N/A</v>
      </c>
      <c r="P18674" s="10" t="e">
        <v>#N/A</v>
      </c>
      <c r="Q18674" s="10" t="e">
        <v>#N/A</v>
      </c>
      <c r="R18674" s="30" t="e">
        <f t="shared" si="339"/>
        <v>#N/A</v>
      </c>
    </row>
    <row r="18675" spans="12:18">
      <c r="L18675" s="29">
        <v>38578</v>
      </c>
      <c r="M18675" s="27">
        <v>3.55</v>
      </c>
      <c r="N18675" s="9" t="e">
        <v>#N/A</v>
      </c>
      <c r="O18675" s="9" t="e">
        <v>#N/A</v>
      </c>
      <c r="P18675" s="10" t="e">
        <v>#N/A</v>
      </c>
      <c r="Q18675" s="10" t="e">
        <v>#N/A</v>
      </c>
      <c r="R18675" s="30" t="e">
        <f t="shared" si="339"/>
        <v>#N/A</v>
      </c>
    </row>
    <row r="18676" spans="12:18">
      <c r="L18676" s="29">
        <v>38579</v>
      </c>
      <c r="M18676" s="27">
        <v>3.61</v>
      </c>
      <c r="N18676" s="9">
        <v>4.45</v>
      </c>
      <c r="O18676" s="9">
        <v>0.8</v>
      </c>
      <c r="P18676" s="10" t="e">
        <v>#N/A</v>
      </c>
      <c r="Q18676" s="10" t="e">
        <v>#N/A</v>
      </c>
      <c r="R18676" s="30" t="e">
        <f t="shared" si="339"/>
        <v>#N/A</v>
      </c>
    </row>
    <row r="18677" spans="12:18">
      <c r="L18677" s="29">
        <v>38580</v>
      </c>
      <c r="M18677" s="27">
        <v>3.46</v>
      </c>
      <c r="N18677" s="9">
        <v>4.41</v>
      </c>
      <c r="O18677" s="9">
        <v>0.77</v>
      </c>
      <c r="P18677" s="10" t="e">
        <v>#N/A</v>
      </c>
      <c r="Q18677" s="10" t="e">
        <v>#N/A</v>
      </c>
      <c r="R18677" s="30" t="e">
        <f t="shared" si="339"/>
        <v>#N/A</v>
      </c>
    </row>
    <row r="18678" spans="12:18">
      <c r="L18678" s="29">
        <v>38581</v>
      </c>
      <c r="M18678" s="27">
        <v>3.57</v>
      </c>
      <c r="N18678" s="9">
        <v>4.49</v>
      </c>
      <c r="O18678" s="9">
        <v>0.84</v>
      </c>
      <c r="P18678" s="10" t="e">
        <v>#N/A</v>
      </c>
      <c r="Q18678" s="10" t="e">
        <v>#N/A</v>
      </c>
      <c r="R18678" s="30" t="e">
        <f t="shared" si="339"/>
        <v>#N/A</v>
      </c>
    </row>
    <row r="18679" spans="12:18">
      <c r="L18679" s="29">
        <v>38582</v>
      </c>
      <c r="M18679" s="27">
        <v>3.5</v>
      </c>
      <c r="N18679" s="9">
        <v>4.4000000000000004</v>
      </c>
      <c r="O18679" s="9">
        <v>0.79</v>
      </c>
      <c r="P18679" s="10" t="e">
        <v>#N/A</v>
      </c>
      <c r="Q18679" s="10" t="e">
        <v>#N/A</v>
      </c>
      <c r="R18679" s="30" t="e">
        <f t="shared" si="339"/>
        <v>#N/A</v>
      </c>
    </row>
    <row r="18680" spans="12:18">
      <c r="L18680" s="29">
        <v>38583</v>
      </c>
      <c r="M18680" s="27">
        <v>3.54</v>
      </c>
      <c r="N18680" s="9">
        <v>4.4000000000000004</v>
      </c>
      <c r="O18680" s="9">
        <v>0.77</v>
      </c>
      <c r="P18680" s="10" t="e">
        <v>#N/A</v>
      </c>
      <c r="Q18680" s="10" t="e">
        <v>#N/A</v>
      </c>
      <c r="R18680" s="30" t="e">
        <f t="shared" si="339"/>
        <v>#N/A</v>
      </c>
    </row>
    <row r="18681" spans="12:18">
      <c r="L18681" s="29">
        <v>38584</v>
      </c>
      <c r="M18681" s="27">
        <v>3.54</v>
      </c>
      <c r="N18681" s="9" t="e">
        <v>#N/A</v>
      </c>
      <c r="O18681" s="9" t="e">
        <v>#N/A</v>
      </c>
      <c r="P18681" s="10" t="e">
        <v>#N/A</v>
      </c>
      <c r="Q18681" s="10" t="e">
        <v>#N/A</v>
      </c>
      <c r="R18681" s="30" t="e">
        <f t="shared" si="339"/>
        <v>#N/A</v>
      </c>
    </row>
    <row r="18682" spans="12:18">
      <c r="L18682" s="29">
        <v>38585</v>
      </c>
      <c r="M18682" s="27">
        <v>3.54</v>
      </c>
      <c r="N18682" s="9" t="e">
        <v>#N/A</v>
      </c>
      <c r="O18682" s="9" t="e">
        <v>#N/A</v>
      </c>
      <c r="P18682" s="10" t="e">
        <v>#N/A</v>
      </c>
      <c r="Q18682" s="10" t="e">
        <v>#N/A</v>
      </c>
      <c r="R18682" s="30" t="e">
        <f t="shared" si="339"/>
        <v>#N/A</v>
      </c>
    </row>
    <row r="18683" spans="12:18">
      <c r="L18683" s="29">
        <v>38586</v>
      </c>
      <c r="M18683" s="27">
        <v>3.51</v>
      </c>
      <c r="N18683" s="9">
        <v>4.4000000000000004</v>
      </c>
      <c r="O18683" s="9">
        <v>0.76</v>
      </c>
      <c r="P18683" s="10" t="e">
        <v>#N/A</v>
      </c>
      <c r="Q18683" s="10" t="e">
        <v>#N/A</v>
      </c>
      <c r="R18683" s="30" t="e">
        <f t="shared" si="339"/>
        <v>#N/A</v>
      </c>
    </row>
    <row r="18684" spans="12:18">
      <c r="L18684" s="29">
        <v>38587</v>
      </c>
      <c r="M18684" s="27">
        <v>3.49</v>
      </c>
      <c r="N18684" s="9">
        <v>4.3899999999999997</v>
      </c>
      <c r="O18684" s="9">
        <v>0.74</v>
      </c>
      <c r="P18684" s="10" t="e">
        <v>#N/A</v>
      </c>
      <c r="Q18684" s="10" t="e">
        <v>#N/A</v>
      </c>
      <c r="R18684" s="30" t="e">
        <f t="shared" si="339"/>
        <v>#N/A</v>
      </c>
    </row>
    <row r="18685" spans="12:18">
      <c r="L18685" s="29">
        <v>38588</v>
      </c>
      <c r="M18685" s="27">
        <v>3.5</v>
      </c>
      <c r="N18685" s="9">
        <v>4.38</v>
      </c>
      <c r="O18685" s="9">
        <v>0.74</v>
      </c>
      <c r="P18685" s="10" t="e">
        <v>#N/A</v>
      </c>
      <c r="Q18685" s="10" t="e">
        <v>#N/A</v>
      </c>
      <c r="R18685" s="30" t="e">
        <f t="shared" si="339"/>
        <v>#N/A</v>
      </c>
    </row>
    <row r="18686" spans="12:18">
      <c r="L18686" s="29">
        <v>38589</v>
      </c>
      <c r="M18686" s="27">
        <v>3.55</v>
      </c>
      <c r="N18686" s="9">
        <v>4.37</v>
      </c>
      <c r="O18686" s="9">
        <v>0.72</v>
      </c>
      <c r="P18686" s="10" t="e">
        <v>#N/A</v>
      </c>
      <c r="Q18686" s="10" t="e">
        <v>#N/A</v>
      </c>
      <c r="R18686" s="30" t="e">
        <f t="shared" si="339"/>
        <v>#N/A</v>
      </c>
    </row>
    <row r="18687" spans="12:18">
      <c r="L18687" s="29">
        <v>38590</v>
      </c>
      <c r="M18687" s="27">
        <v>3.54</v>
      </c>
      <c r="N18687" s="9">
        <v>4.38</v>
      </c>
      <c r="O18687" s="9">
        <v>0.73</v>
      </c>
      <c r="P18687" s="10" t="e">
        <v>#N/A</v>
      </c>
      <c r="Q18687" s="10" t="e">
        <v>#N/A</v>
      </c>
      <c r="R18687" s="30" t="e">
        <f t="shared" si="339"/>
        <v>#N/A</v>
      </c>
    </row>
    <row r="18688" spans="12:18">
      <c r="L18688" s="29">
        <v>38591</v>
      </c>
      <c r="M18688" s="27">
        <v>3.54</v>
      </c>
      <c r="N18688" s="9" t="e">
        <v>#N/A</v>
      </c>
      <c r="O18688" s="9" t="e">
        <v>#N/A</v>
      </c>
      <c r="P18688" s="10" t="e">
        <v>#N/A</v>
      </c>
      <c r="Q18688" s="10" t="e">
        <v>#N/A</v>
      </c>
      <c r="R18688" s="30" t="e">
        <f t="shared" si="339"/>
        <v>#N/A</v>
      </c>
    </row>
    <row r="18689" spans="12:18">
      <c r="L18689" s="29">
        <v>38592</v>
      </c>
      <c r="M18689" s="27">
        <v>3.54</v>
      </c>
      <c r="N18689" s="9" t="e">
        <v>#N/A</v>
      </c>
      <c r="O18689" s="9" t="e">
        <v>#N/A</v>
      </c>
      <c r="P18689" s="10" t="e">
        <v>#N/A</v>
      </c>
      <c r="Q18689" s="10" t="e">
        <v>#N/A</v>
      </c>
      <c r="R18689" s="30" t="e">
        <f t="shared" si="339"/>
        <v>#N/A</v>
      </c>
    </row>
    <row r="18690" spans="12:18">
      <c r="L18690" s="29">
        <v>38593</v>
      </c>
      <c r="M18690" s="27">
        <v>3.54</v>
      </c>
      <c r="N18690" s="9">
        <v>4.37</v>
      </c>
      <c r="O18690" s="9">
        <v>0.73</v>
      </c>
      <c r="P18690" s="10" t="e">
        <v>#N/A</v>
      </c>
      <c r="Q18690" s="10" t="e">
        <v>#N/A</v>
      </c>
      <c r="R18690" s="30" t="e">
        <f t="shared" si="339"/>
        <v>#N/A</v>
      </c>
    </row>
    <row r="18691" spans="12:18">
      <c r="L18691" s="29">
        <v>38594</v>
      </c>
      <c r="M18691" s="27">
        <v>3.52</v>
      </c>
      <c r="N18691" s="9">
        <v>4.34</v>
      </c>
      <c r="O18691" s="9">
        <v>0.7</v>
      </c>
      <c r="P18691" s="10" t="e">
        <v>#N/A</v>
      </c>
      <c r="Q18691" s="10" t="e">
        <v>#N/A</v>
      </c>
      <c r="R18691" s="30" t="e">
        <f t="shared" si="339"/>
        <v>#N/A</v>
      </c>
    </row>
    <row r="18692" spans="12:18">
      <c r="L18692" s="29">
        <v>38595</v>
      </c>
      <c r="M18692" s="27">
        <v>3.63</v>
      </c>
      <c r="N18692" s="9">
        <v>4.2300000000000004</v>
      </c>
      <c r="O18692" s="9">
        <v>0.57999999999999996</v>
      </c>
      <c r="P18692" s="10" t="e">
        <v>#N/A</v>
      </c>
      <c r="Q18692" s="10" t="e">
        <v>#N/A</v>
      </c>
      <c r="R18692" s="30" t="e">
        <f t="shared" ref="R18692:R18755" si="340">Q18692*12</f>
        <v>#N/A</v>
      </c>
    </row>
    <row r="18693" spans="12:18">
      <c r="L18693" s="29">
        <v>38596</v>
      </c>
      <c r="M18693" s="27">
        <v>3.57</v>
      </c>
      <c r="N18693" s="9">
        <v>4.28</v>
      </c>
      <c r="O18693" s="9">
        <v>0.62</v>
      </c>
      <c r="P18693" s="10">
        <v>198.7</v>
      </c>
      <c r="Q18693" s="10">
        <v>1.37</v>
      </c>
      <c r="R18693" s="30">
        <f t="shared" si="340"/>
        <v>16.440000000000001</v>
      </c>
    </row>
    <row r="18694" spans="12:18">
      <c r="L18694" s="29">
        <v>38597</v>
      </c>
      <c r="M18694" s="27">
        <v>3.49</v>
      </c>
      <c r="N18694" s="9">
        <v>4.26</v>
      </c>
      <c r="O18694" s="9">
        <v>0.65</v>
      </c>
      <c r="P18694" s="10" t="e">
        <v>#N/A</v>
      </c>
      <c r="Q18694" s="10" t="e">
        <v>#N/A</v>
      </c>
      <c r="R18694" s="30" t="e">
        <f t="shared" si="340"/>
        <v>#N/A</v>
      </c>
    </row>
    <row r="18695" spans="12:18">
      <c r="L18695" s="29">
        <v>38598</v>
      </c>
      <c r="M18695" s="27">
        <v>3.49</v>
      </c>
      <c r="N18695" s="9" t="e">
        <v>#N/A</v>
      </c>
      <c r="O18695" s="9" t="e">
        <v>#N/A</v>
      </c>
      <c r="P18695" s="10" t="e">
        <v>#N/A</v>
      </c>
      <c r="Q18695" s="10" t="e">
        <v>#N/A</v>
      </c>
      <c r="R18695" s="30" t="e">
        <f t="shared" si="340"/>
        <v>#N/A</v>
      </c>
    </row>
    <row r="18696" spans="12:18">
      <c r="L18696" s="29">
        <v>38599</v>
      </c>
      <c r="M18696" s="27">
        <v>3.49</v>
      </c>
      <c r="N18696" s="9" t="e">
        <v>#N/A</v>
      </c>
      <c r="O18696" s="9" t="e">
        <v>#N/A</v>
      </c>
      <c r="P18696" s="10" t="e">
        <v>#N/A</v>
      </c>
      <c r="Q18696" s="10" t="e">
        <v>#N/A</v>
      </c>
      <c r="R18696" s="30" t="e">
        <f t="shared" si="340"/>
        <v>#N/A</v>
      </c>
    </row>
    <row r="18697" spans="12:18">
      <c r="L18697" s="29">
        <v>38600</v>
      </c>
      <c r="M18697" s="27">
        <v>3.49</v>
      </c>
      <c r="N18697" s="9" t="e">
        <v>#N/A</v>
      </c>
      <c r="O18697" s="9" t="e">
        <v>#N/A</v>
      </c>
      <c r="P18697" s="10" t="e">
        <v>#N/A</v>
      </c>
      <c r="Q18697" s="10" t="e">
        <v>#N/A</v>
      </c>
      <c r="R18697" s="30" t="e">
        <f t="shared" si="340"/>
        <v>#N/A</v>
      </c>
    </row>
    <row r="18698" spans="12:18">
      <c r="L18698" s="29">
        <v>38601</v>
      </c>
      <c r="M18698" s="27">
        <v>3.57</v>
      </c>
      <c r="N18698" s="9">
        <v>4.3600000000000003</v>
      </c>
      <c r="O18698" s="9">
        <v>0.64</v>
      </c>
      <c r="P18698" s="10" t="e">
        <v>#N/A</v>
      </c>
      <c r="Q18698" s="10" t="e">
        <v>#N/A</v>
      </c>
      <c r="R18698" s="30" t="e">
        <f t="shared" si="340"/>
        <v>#N/A</v>
      </c>
    </row>
    <row r="18699" spans="12:18">
      <c r="L18699" s="29">
        <v>38602</v>
      </c>
      <c r="M18699" s="27">
        <v>3.48</v>
      </c>
      <c r="N18699" s="9">
        <v>4.43</v>
      </c>
      <c r="O18699" s="9">
        <v>0.74</v>
      </c>
      <c r="P18699" s="10" t="e">
        <v>#N/A</v>
      </c>
      <c r="Q18699" s="10" t="e">
        <v>#N/A</v>
      </c>
      <c r="R18699" s="30" t="e">
        <f t="shared" si="340"/>
        <v>#N/A</v>
      </c>
    </row>
    <row r="18700" spans="12:18">
      <c r="L18700" s="29">
        <v>38603</v>
      </c>
      <c r="M18700" s="27">
        <v>3.49</v>
      </c>
      <c r="N18700" s="9">
        <v>4.43</v>
      </c>
      <c r="O18700" s="9">
        <v>0.75</v>
      </c>
      <c r="P18700" s="10" t="e">
        <v>#N/A</v>
      </c>
      <c r="Q18700" s="10" t="e">
        <v>#N/A</v>
      </c>
      <c r="R18700" s="30" t="e">
        <f t="shared" si="340"/>
        <v>#N/A</v>
      </c>
    </row>
    <row r="18701" spans="12:18">
      <c r="L18701" s="29">
        <v>38604</v>
      </c>
      <c r="M18701" s="27">
        <v>3.49</v>
      </c>
      <c r="N18701" s="9">
        <v>4.3600000000000003</v>
      </c>
      <c r="O18701" s="9">
        <v>0.73</v>
      </c>
      <c r="P18701" s="10" t="e">
        <v>#N/A</v>
      </c>
      <c r="Q18701" s="10" t="e">
        <v>#N/A</v>
      </c>
      <c r="R18701" s="30" t="e">
        <f t="shared" si="340"/>
        <v>#N/A</v>
      </c>
    </row>
    <row r="18702" spans="12:18">
      <c r="L18702" s="29">
        <v>38605</v>
      </c>
      <c r="M18702" s="27">
        <v>3.49</v>
      </c>
      <c r="N18702" s="9" t="e">
        <v>#N/A</v>
      </c>
      <c r="O18702" s="9" t="e">
        <v>#N/A</v>
      </c>
      <c r="P18702" s="10" t="e">
        <v>#N/A</v>
      </c>
      <c r="Q18702" s="10" t="e">
        <v>#N/A</v>
      </c>
      <c r="R18702" s="30" t="e">
        <f t="shared" si="340"/>
        <v>#N/A</v>
      </c>
    </row>
    <row r="18703" spans="12:18">
      <c r="L18703" s="29">
        <v>38606</v>
      </c>
      <c r="M18703" s="27">
        <v>3.49</v>
      </c>
      <c r="N18703" s="9" t="e">
        <v>#N/A</v>
      </c>
      <c r="O18703" s="9" t="e">
        <v>#N/A</v>
      </c>
      <c r="P18703" s="10" t="e">
        <v>#N/A</v>
      </c>
      <c r="Q18703" s="10" t="e">
        <v>#N/A</v>
      </c>
      <c r="R18703" s="30" t="e">
        <f t="shared" si="340"/>
        <v>#N/A</v>
      </c>
    </row>
    <row r="18704" spans="12:18">
      <c r="L18704" s="29">
        <v>38607</v>
      </c>
      <c r="M18704" s="27">
        <v>3.5</v>
      </c>
      <c r="N18704" s="9">
        <v>4.45</v>
      </c>
      <c r="O18704" s="9">
        <v>0.74</v>
      </c>
      <c r="P18704" s="10" t="e">
        <v>#N/A</v>
      </c>
      <c r="Q18704" s="10" t="e">
        <v>#N/A</v>
      </c>
      <c r="R18704" s="30" t="e">
        <f t="shared" si="340"/>
        <v>#N/A</v>
      </c>
    </row>
    <row r="18705" spans="12:18">
      <c r="L18705" s="29">
        <v>38608</v>
      </c>
      <c r="M18705" s="27">
        <v>3.45</v>
      </c>
      <c r="N18705" s="9">
        <v>4.38</v>
      </c>
      <c r="O18705" s="9">
        <v>0.74</v>
      </c>
      <c r="P18705" s="10" t="e">
        <v>#N/A</v>
      </c>
      <c r="Q18705" s="10" t="e">
        <v>#N/A</v>
      </c>
      <c r="R18705" s="30" t="e">
        <f t="shared" si="340"/>
        <v>#N/A</v>
      </c>
    </row>
    <row r="18706" spans="12:18">
      <c r="L18706" s="29">
        <v>38609</v>
      </c>
      <c r="M18706" s="27">
        <v>3.54</v>
      </c>
      <c r="N18706" s="9">
        <v>4.41</v>
      </c>
      <c r="O18706" s="9">
        <v>0.82</v>
      </c>
      <c r="P18706" s="10" t="e">
        <v>#N/A</v>
      </c>
      <c r="Q18706" s="10" t="e">
        <v>#N/A</v>
      </c>
      <c r="R18706" s="30" t="e">
        <f t="shared" si="340"/>
        <v>#N/A</v>
      </c>
    </row>
    <row r="18707" spans="12:18">
      <c r="L18707" s="29">
        <v>38610</v>
      </c>
      <c r="M18707" s="27">
        <v>3.67</v>
      </c>
      <c r="N18707" s="9">
        <v>4.51</v>
      </c>
      <c r="O18707" s="9">
        <v>0.85</v>
      </c>
      <c r="P18707" s="10" t="e">
        <v>#N/A</v>
      </c>
      <c r="Q18707" s="10" t="e">
        <v>#N/A</v>
      </c>
      <c r="R18707" s="30" t="e">
        <f t="shared" si="340"/>
        <v>#N/A</v>
      </c>
    </row>
    <row r="18708" spans="12:18">
      <c r="L18708" s="29">
        <v>38611</v>
      </c>
      <c r="M18708" s="27">
        <v>3.62</v>
      </c>
      <c r="N18708" s="9">
        <v>4.5599999999999996</v>
      </c>
      <c r="O18708" s="9">
        <v>0.84</v>
      </c>
      <c r="P18708" s="10" t="e">
        <v>#N/A</v>
      </c>
      <c r="Q18708" s="10" t="e">
        <v>#N/A</v>
      </c>
      <c r="R18708" s="30" t="e">
        <f t="shared" si="340"/>
        <v>#N/A</v>
      </c>
    </row>
    <row r="18709" spans="12:18">
      <c r="L18709" s="29">
        <v>38612</v>
      </c>
      <c r="M18709" s="27">
        <v>3.62</v>
      </c>
      <c r="N18709" s="9" t="e">
        <v>#N/A</v>
      </c>
      <c r="O18709" s="9" t="e">
        <v>#N/A</v>
      </c>
      <c r="P18709" s="10" t="e">
        <v>#N/A</v>
      </c>
      <c r="Q18709" s="10" t="e">
        <v>#N/A</v>
      </c>
      <c r="R18709" s="30" t="e">
        <f t="shared" si="340"/>
        <v>#N/A</v>
      </c>
    </row>
    <row r="18710" spans="12:18">
      <c r="L18710" s="29">
        <v>38613</v>
      </c>
      <c r="M18710" s="27">
        <v>3.62</v>
      </c>
      <c r="N18710" s="9" t="e">
        <v>#N/A</v>
      </c>
      <c r="O18710" s="9" t="e">
        <v>#N/A</v>
      </c>
      <c r="P18710" s="10" t="e">
        <v>#N/A</v>
      </c>
      <c r="Q18710" s="10" t="e">
        <v>#N/A</v>
      </c>
      <c r="R18710" s="30" t="e">
        <f t="shared" si="340"/>
        <v>#N/A</v>
      </c>
    </row>
    <row r="18711" spans="12:18">
      <c r="L18711" s="29">
        <v>38614</v>
      </c>
      <c r="M18711" s="27">
        <v>3.62</v>
      </c>
      <c r="N18711" s="9">
        <v>4.55</v>
      </c>
      <c r="O18711" s="9">
        <v>0.74</v>
      </c>
      <c r="P18711" s="10" t="e">
        <v>#N/A</v>
      </c>
      <c r="Q18711" s="10" t="e">
        <v>#N/A</v>
      </c>
      <c r="R18711" s="30" t="e">
        <f t="shared" si="340"/>
        <v>#N/A</v>
      </c>
    </row>
    <row r="18712" spans="12:18">
      <c r="L18712" s="29">
        <v>38615</v>
      </c>
      <c r="M18712" s="27">
        <v>3.67</v>
      </c>
      <c r="N18712" s="9">
        <v>4.49</v>
      </c>
      <c r="O18712" s="9">
        <v>0.72</v>
      </c>
      <c r="P18712" s="10" t="e">
        <v>#N/A</v>
      </c>
      <c r="Q18712" s="10" t="e">
        <v>#N/A</v>
      </c>
      <c r="R18712" s="30" t="e">
        <f t="shared" si="340"/>
        <v>#N/A</v>
      </c>
    </row>
    <row r="18713" spans="12:18">
      <c r="L18713" s="29">
        <v>38616</v>
      </c>
      <c r="M18713" s="27">
        <v>3.72</v>
      </c>
      <c r="N18713" s="9">
        <v>4.47</v>
      </c>
      <c r="O18713" s="9">
        <v>0.85</v>
      </c>
      <c r="P18713" s="10" t="e">
        <v>#N/A</v>
      </c>
      <c r="Q18713" s="10" t="e">
        <v>#N/A</v>
      </c>
      <c r="R18713" s="30" t="e">
        <f t="shared" si="340"/>
        <v>#N/A</v>
      </c>
    </row>
    <row r="18714" spans="12:18">
      <c r="L18714" s="29">
        <v>38617</v>
      </c>
      <c r="M18714" s="27">
        <v>3.77</v>
      </c>
      <c r="N18714" s="9">
        <v>4.47</v>
      </c>
      <c r="O18714" s="9">
        <v>0.8</v>
      </c>
      <c r="P18714" s="10" t="e">
        <v>#N/A</v>
      </c>
      <c r="Q18714" s="10" t="e">
        <v>#N/A</v>
      </c>
      <c r="R18714" s="30" t="e">
        <f t="shared" si="340"/>
        <v>#N/A</v>
      </c>
    </row>
    <row r="18715" spans="12:18">
      <c r="L18715" s="29">
        <v>38618</v>
      </c>
      <c r="M18715" s="27">
        <v>3.76</v>
      </c>
      <c r="N18715" s="9">
        <v>4.47</v>
      </c>
      <c r="O18715" s="9">
        <v>0.85</v>
      </c>
      <c r="P18715" s="10" t="e">
        <v>#N/A</v>
      </c>
      <c r="Q18715" s="10" t="e">
        <v>#N/A</v>
      </c>
      <c r="R18715" s="30" t="e">
        <f t="shared" si="340"/>
        <v>#N/A</v>
      </c>
    </row>
    <row r="18716" spans="12:18">
      <c r="L18716" s="29">
        <v>38619</v>
      </c>
      <c r="M18716" s="27">
        <v>3.76</v>
      </c>
      <c r="N18716" s="9" t="e">
        <v>#N/A</v>
      </c>
      <c r="O18716" s="9" t="e">
        <v>#N/A</v>
      </c>
      <c r="P18716" s="10" t="e">
        <v>#N/A</v>
      </c>
      <c r="Q18716" s="10" t="e">
        <v>#N/A</v>
      </c>
      <c r="R18716" s="30" t="e">
        <f t="shared" si="340"/>
        <v>#N/A</v>
      </c>
    </row>
    <row r="18717" spans="12:18">
      <c r="L18717" s="29">
        <v>38620</v>
      </c>
      <c r="M18717" s="27">
        <v>3.76</v>
      </c>
      <c r="N18717" s="9" t="e">
        <v>#N/A</v>
      </c>
      <c r="O18717" s="9" t="e">
        <v>#N/A</v>
      </c>
      <c r="P18717" s="10" t="e">
        <v>#N/A</v>
      </c>
      <c r="Q18717" s="10" t="e">
        <v>#N/A</v>
      </c>
      <c r="R18717" s="30" t="e">
        <f t="shared" si="340"/>
        <v>#N/A</v>
      </c>
    </row>
    <row r="18718" spans="12:18">
      <c r="L18718" s="29">
        <v>38621</v>
      </c>
      <c r="M18718" s="27">
        <v>3.83</v>
      </c>
      <c r="N18718" s="9">
        <v>4.5599999999999996</v>
      </c>
      <c r="O18718" s="9">
        <v>0.84</v>
      </c>
      <c r="P18718" s="10" t="e">
        <v>#N/A</v>
      </c>
      <c r="Q18718" s="10" t="e">
        <v>#N/A</v>
      </c>
      <c r="R18718" s="30" t="e">
        <f t="shared" si="340"/>
        <v>#N/A</v>
      </c>
    </row>
    <row r="18719" spans="12:18">
      <c r="L18719" s="29">
        <v>38622</v>
      </c>
      <c r="M18719" s="27">
        <v>3.73</v>
      </c>
      <c r="N18719" s="9">
        <v>4.5599999999999996</v>
      </c>
      <c r="O18719" s="9">
        <v>0.88</v>
      </c>
      <c r="P18719" s="10" t="e">
        <v>#N/A</v>
      </c>
      <c r="Q18719" s="10" t="e">
        <v>#N/A</v>
      </c>
      <c r="R18719" s="30" t="e">
        <f t="shared" si="340"/>
        <v>#N/A</v>
      </c>
    </row>
    <row r="18720" spans="12:18">
      <c r="L18720" s="29">
        <v>38623</v>
      </c>
      <c r="M18720" s="27">
        <v>3.76</v>
      </c>
      <c r="N18720" s="9">
        <v>4.46</v>
      </c>
      <c r="O18720" s="9">
        <v>0.87</v>
      </c>
      <c r="P18720" s="10" t="e">
        <v>#N/A</v>
      </c>
      <c r="Q18720" s="10" t="e">
        <v>#N/A</v>
      </c>
      <c r="R18720" s="30" t="e">
        <f t="shared" si="340"/>
        <v>#N/A</v>
      </c>
    </row>
    <row r="18721" spans="12:18">
      <c r="L18721" s="29">
        <v>38624</v>
      </c>
      <c r="M18721" s="27">
        <v>3.82</v>
      </c>
      <c r="N18721" s="9">
        <v>4.5</v>
      </c>
      <c r="O18721" s="9">
        <v>0.83</v>
      </c>
      <c r="P18721" s="10" t="e">
        <v>#N/A</v>
      </c>
      <c r="Q18721" s="10" t="e">
        <v>#N/A</v>
      </c>
      <c r="R18721" s="30" t="e">
        <f t="shared" si="340"/>
        <v>#N/A</v>
      </c>
    </row>
    <row r="18722" spans="12:18">
      <c r="L18722" s="29">
        <v>38625</v>
      </c>
      <c r="M18722" s="27">
        <v>3.93</v>
      </c>
      <c r="N18722" s="9">
        <v>4.53</v>
      </c>
      <c r="O18722" s="9">
        <v>0.87</v>
      </c>
      <c r="P18722" s="10" t="e">
        <v>#N/A</v>
      </c>
      <c r="Q18722" s="10" t="e">
        <v>#N/A</v>
      </c>
      <c r="R18722" s="30" t="e">
        <f t="shared" si="340"/>
        <v>#N/A</v>
      </c>
    </row>
    <row r="18723" spans="12:18">
      <c r="L18723" s="29">
        <v>38626</v>
      </c>
      <c r="M18723" s="27">
        <v>3.93</v>
      </c>
      <c r="N18723" s="9" t="e">
        <v>#N/A</v>
      </c>
      <c r="O18723" s="9" t="e">
        <v>#N/A</v>
      </c>
      <c r="P18723" s="10">
        <v>199.2</v>
      </c>
      <c r="Q18723" s="10">
        <v>0.25</v>
      </c>
      <c r="R18723" s="30">
        <f t="shared" si="340"/>
        <v>3</v>
      </c>
    </row>
    <row r="18724" spans="12:18">
      <c r="L18724" s="29">
        <v>38627</v>
      </c>
      <c r="M18724" s="27">
        <v>3.93</v>
      </c>
      <c r="N18724" s="9" t="e">
        <v>#N/A</v>
      </c>
      <c r="O18724" s="9" t="e">
        <v>#N/A</v>
      </c>
      <c r="P18724" s="10" t="e">
        <v>#N/A</v>
      </c>
      <c r="Q18724" s="10" t="e">
        <v>#N/A</v>
      </c>
      <c r="R18724" s="30" t="e">
        <f t="shared" si="340"/>
        <v>#N/A</v>
      </c>
    </row>
    <row r="18725" spans="12:18">
      <c r="L18725" s="29">
        <v>38628</v>
      </c>
      <c r="M18725" s="27">
        <v>3.87</v>
      </c>
      <c r="N18725" s="9">
        <v>4.58</v>
      </c>
      <c r="O18725" s="9">
        <v>0.85</v>
      </c>
      <c r="P18725" s="10" t="e">
        <v>#N/A</v>
      </c>
      <c r="Q18725" s="10" t="e">
        <v>#N/A</v>
      </c>
      <c r="R18725" s="30" t="e">
        <f t="shared" si="340"/>
        <v>#N/A</v>
      </c>
    </row>
    <row r="18726" spans="12:18">
      <c r="L18726" s="29">
        <v>38629</v>
      </c>
      <c r="M18726" s="27">
        <v>3.75</v>
      </c>
      <c r="N18726" s="9">
        <v>4.6100000000000003</v>
      </c>
      <c r="O18726" s="9">
        <v>0.83</v>
      </c>
      <c r="P18726" s="10" t="e">
        <v>#N/A</v>
      </c>
      <c r="Q18726" s="10" t="e">
        <v>#N/A</v>
      </c>
      <c r="R18726" s="30" t="e">
        <f t="shared" si="340"/>
        <v>#N/A</v>
      </c>
    </row>
    <row r="18727" spans="12:18">
      <c r="L18727" s="29">
        <v>38630</v>
      </c>
      <c r="M18727" s="27">
        <v>3.75</v>
      </c>
      <c r="N18727" s="9">
        <v>4.54</v>
      </c>
      <c r="O18727" s="9">
        <v>0.86</v>
      </c>
      <c r="P18727" s="10" t="e">
        <v>#N/A</v>
      </c>
      <c r="Q18727" s="10" t="e">
        <v>#N/A</v>
      </c>
      <c r="R18727" s="30" t="e">
        <f t="shared" si="340"/>
        <v>#N/A</v>
      </c>
    </row>
    <row r="18728" spans="12:18">
      <c r="L18728" s="29">
        <v>38631</v>
      </c>
      <c r="M18728" s="27">
        <v>3.76</v>
      </c>
      <c r="N18728" s="9">
        <v>4.55</v>
      </c>
      <c r="O18728" s="9">
        <v>0.85</v>
      </c>
      <c r="P18728" s="10" t="e">
        <v>#N/A</v>
      </c>
      <c r="Q18728" s="10" t="e">
        <v>#N/A</v>
      </c>
      <c r="R18728" s="30" t="e">
        <f t="shared" si="340"/>
        <v>#N/A</v>
      </c>
    </row>
    <row r="18729" spans="12:18">
      <c r="L18729" s="29">
        <v>38632</v>
      </c>
      <c r="M18729" s="27">
        <v>3.73</v>
      </c>
      <c r="N18729" s="9">
        <v>4.53</v>
      </c>
      <c r="O18729" s="9">
        <v>0.81</v>
      </c>
      <c r="P18729" s="10" t="e">
        <v>#N/A</v>
      </c>
      <c r="Q18729" s="10" t="e">
        <v>#N/A</v>
      </c>
      <c r="R18729" s="30" t="e">
        <f t="shared" si="340"/>
        <v>#N/A</v>
      </c>
    </row>
    <row r="18730" spans="12:18">
      <c r="L18730" s="29">
        <v>38633</v>
      </c>
      <c r="M18730" s="27">
        <v>3.73</v>
      </c>
      <c r="N18730" s="9" t="e">
        <v>#N/A</v>
      </c>
      <c r="O18730" s="9" t="e">
        <v>#N/A</v>
      </c>
      <c r="P18730" s="10" t="e">
        <v>#N/A</v>
      </c>
      <c r="Q18730" s="10" t="e">
        <v>#N/A</v>
      </c>
      <c r="R18730" s="30" t="e">
        <f t="shared" si="340"/>
        <v>#N/A</v>
      </c>
    </row>
    <row r="18731" spans="12:18">
      <c r="L18731" s="29">
        <v>38634</v>
      </c>
      <c r="M18731" s="27">
        <v>3.73</v>
      </c>
      <c r="N18731" s="9" t="e">
        <v>#N/A</v>
      </c>
      <c r="O18731" s="9" t="e">
        <v>#N/A</v>
      </c>
      <c r="P18731" s="10" t="e">
        <v>#N/A</v>
      </c>
      <c r="Q18731" s="10" t="e">
        <v>#N/A</v>
      </c>
      <c r="R18731" s="30" t="e">
        <f t="shared" si="340"/>
        <v>#N/A</v>
      </c>
    </row>
    <row r="18732" spans="12:18">
      <c r="L18732" s="29">
        <v>38635</v>
      </c>
      <c r="M18732" s="27">
        <v>3.73</v>
      </c>
      <c r="N18732" s="9" t="e">
        <v>#N/A</v>
      </c>
      <c r="O18732" s="9" t="e">
        <v>#N/A</v>
      </c>
      <c r="P18732" s="10" t="e">
        <v>#N/A</v>
      </c>
      <c r="Q18732" s="10" t="e">
        <v>#N/A</v>
      </c>
      <c r="R18732" s="30" t="e">
        <f t="shared" si="340"/>
        <v>#N/A</v>
      </c>
    </row>
    <row r="18733" spans="12:18">
      <c r="L18733" s="29">
        <v>38636</v>
      </c>
      <c r="M18733" s="27">
        <v>3.72</v>
      </c>
      <c r="N18733" s="9">
        <v>4.5599999999999996</v>
      </c>
      <c r="O18733" s="9">
        <v>0.74</v>
      </c>
      <c r="P18733" s="10" t="e">
        <v>#N/A</v>
      </c>
      <c r="Q18733" s="10" t="e">
        <v>#N/A</v>
      </c>
      <c r="R18733" s="30" t="e">
        <f t="shared" si="340"/>
        <v>#N/A</v>
      </c>
    </row>
    <row r="18734" spans="12:18">
      <c r="L18734" s="29">
        <v>38637</v>
      </c>
      <c r="M18734" s="27">
        <v>3.36</v>
      </c>
      <c r="N18734" s="9">
        <v>4.62</v>
      </c>
      <c r="O18734" s="9">
        <v>0.83</v>
      </c>
      <c r="P18734" s="10" t="e">
        <v>#N/A</v>
      </c>
      <c r="Q18734" s="10" t="e">
        <v>#N/A</v>
      </c>
      <c r="R18734" s="30" t="e">
        <f t="shared" si="340"/>
        <v>#N/A</v>
      </c>
    </row>
    <row r="18735" spans="12:18">
      <c r="L18735" s="29">
        <v>38638</v>
      </c>
      <c r="M18735" s="27">
        <v>3.75</v>
      </c>
      <c r="N18735" s="9">
        <v>4.66</v>
      </c>
      <c r="O18735" s="9">
        <v>0.82</v>
      </c>
      <c r="P18735" s="10" t="e">
        <v>#N/A</v>
      </c>
      <c r="Q18735" s="10" t="e">
        <v>#N/A</v>
      </c>
      <c r="R18735" s="30" t="e">
        <f t="shared" si="340"/>
        <v>#N/A</v>
      </c>
    </row>
    <row r="18736" spans="12:18">
      <c r="L18736" s="29">
        <v>38639</v>
      </c>
      <c r="M18736" s="27">
        <v>3.77</v>
      </c>
      <c r="N18736" s="9">
        <v>4.67</v>
      </c>
      <c r="O18736" s="9">
        <v>0.79</v>
      </c>
      <c r="P18736" s="10" t="e">
        <v>#N/A</v>
      </c>
      <c r="Q18736" s="10" t="e">
        <v>#N/A</v>
      </c>
      <c r="R18736" s="30" t="e">
        <f t="shared" si="340"/>
        <v>#N/A</v>
      </c>
    </row>
    <row r="18737" spans="12:18">
      <c r="L18737" s="29">
        <v>38640</v>
      </c>
      <c r="M18737" s="27">
        <v>3.77</v>
      </c>
      <c r="N18737" s="9" t="e">
        <v>#N/A</v>
      </c>
      <c r="O18737" s="9" t="e">
        <v>#N/A</v>
      </c>
      <c r="P18737" s="10" t="e">
        <v>#N/A</v>
      </c>
      <c r="Q18737" s="10" t="e">
        <v>#N/A</v>
      </c>
      <c r="R18737" s="30" t="e">
        <f t="shared" si="340"/>
        <v>#N/A</v>
      </c>
    </row>
    <row r="18738" spans="12:18">
      <c r="L18738" s="29">
        <v>38641</v>
      </c>
      <c r="M18738" s="27">
        <v>3.77</v>
      </c>
      <c r="N18738" s="9" t="e">
        <v>#N/A</v>
      </c>
      <c r="O18738" s="9" t="e">
        <v>#N/A</v>
      </c>
      <c r="P18738" s="10" t="e">
        <v>#N/A</v>
      </c>
      <c r="Q18738" s="10" t="e">
        <v>#N/A</v>
      </c>
      <c r="R18738" s="30" t="e">
        <f t="shared" si="340"/>
        <v>#N/A</v>
      </c>
    </row>
    <row r="18739" spans="12:18">
      <c r="L18739" s="29">
        <v>38642</v>
      </c>
      <c r="M18739" s="27">
        <v>3.82</v>
      </c>
      <c r="N18739" s="9">
        <v>4.68</v>
      </c>
      <c r="O18739" s="9">
        <v>0.72</v>
      </c>
      <c r="P18739" s="10" t="e">
        <v>#N/A</v>
      </c>
      <c r="Q18739" s="10" t="e">
        <v>#N/A</v>
      </c>
      <c r="R18739" s="30" t="e">
        <f t="shared" si="340"/>
        <v>#N/A</v>
      </c>
    </row>
    <row r="18740" spans="12:18">
      <c r="L18740" s="29">
        <v>38643</v>
      </c>
      <c r="M18740" s="27">
        <v>3.71</v>
      </c>
      <c r="N18740" s="9">
        <v>4.6399999999999997</v>
      </c>
      <c r="O18740" s="9">
        <v>0.72</v>
      </c>
      <c r="P18740" s="10" t="e">
        <v>#N/A</v>
      </c>
      <c r="Q18740" s="10" t="e">
        <v>#N/A</v>
      </c>
      <c r="R18740" s="30" t="e">
        <f t="shared" si="340"/>
        <v>#N/A</v>
      </c>
    </row>
    <row r="18741" spans="12:18">
      <c r="L18741" s="29">
        <v>38644</v>
      </c>
      <c r="M18741" s="27">
        <v>3.71</v>
      </c>
      <c r="N18741" s="9">
        <v>4.66</v>
      </c>
      <c r="O18741" s="9">
        <v>0.7</v>
      </c>
      <c r="P18741" s="10" t="e">
        <v>#N/A</v>
      </c>
      <c r="Q18741" s="10" t="e">
        <v>#N/A</v>
      </c>
      <c r="R18741" s="30" t="e">
        <f t="shared" si="340"/>
        <v>#N/A</v>
      </c>
    </row>
    <row r="18742" spans="12:18">
      <c r="L18742" s="29">
        <v>38645</v>
      </c>
      <c r="M18742" s="27">
        <v>3.77</v>
      </c>
      <c r="N18742" s="9">
        <v>4.62</v>
      </c>
      <c r="O18742" s="9">
        <v>0.7</v>
      </c>
      <c r="P18742" s="10" t="e">
        <v>#N/A</v>
      </c>
      <c r="Q18742" s="10" t="e">
        <v>#N/A</v>
      </c>
      <c r="R18742" s="30" t="e">
        <f t="shared" si="340"/>
        <v>#N/A</v>
      </c>
    </row>
    <row r="18743" spans="12:18">
      <c r="L18743" s="29">
        <v>38646</v>
      </c>
      <c r="M18743" s="27">
        <v>3.76</v>
      </c>
      <c r="N18743" s="9">
        <v>4.58</v>
      </c>
      <c r="O18743" s="9">
        <v>0.62</v>
      </c>
      <c r="P18743" s="10" t="e">
        <v>#N/A</v>
      </c>
      <c r="Q18743" s="10" t="e">
        <v>#N/A</v>
      </c>
      <c r="R18743" s="30" t="e">
        <f t="shared" si="340"/>
        <v>#N/A</v>
      </c>
    </row>
    <row r="18744" spans="12:18">
      <c r="L18744" s="29">
        <v>38647</v>
      </c>
      <c r="M18744" s="27">
        <v>3.76</v>
      </c>
      <c r="N18744" s="9" t="e">
        <v>#N/A</v>
      </c>
      <c r="O18744" s="9" t="e">
        <v>#N/A</v>
      </c>
      <c r="P18744" s="10" t="e">
        <v>#N/A</v>
      </c>
      <c r="Q18744" s="10" t="e">
        <v>#N/A</v>
      </c>
      <c r="R18744" s="30" t="e">
        <f t="shared" si="340"/>
        <v>#N/A</v>
      </c>
    </row>
    <row r="18745" spans="12:18">
      <c r="L18745" s="29">
        <v>38648</v>
      </c>
      <c r="M18745" s="27">
        <v>3.76</v>
      </c>
      <c r="N18745" s="9" t="e">
        <v>#N/A</v>
      </c>
      <c r="O18745" s="9" t="e">
        <v>#N/A</v>
      </c>
      <c r="P18745" s="10" t="e">
        <v>#N/A</v>
      </c>
      <c r="Q18745" s="10" t="e">
        <v>#N/A</v>
      </c>
      <c r="R18745" s="30" t="e">
        <f t="shared" si="340"/>
        <v>#N/A</v>
      </c>
    </row>
    <row r="18746" spans="12:18">
      <c r="L18746" s="29">
        <v>38649</v>
      </c>
      <c r="M18746" s="27">
        <v>3.76</v>
      </c>
      <c r="N18746" s="9">
        <v>4.63</v>
      </c>
      <c r="O18746" s="9">
        <v>0.61</v>
      </c>
      <c r="P18746" s="10" t="e">
        <v>#N/A</v>
      </c>
      <c r="Q18746" s="10" t="e">
        <v>#N/A</v>
      </c>
      <c r="R18746" s="30" t="e">
        <f t="shared" si="340"/>
        <v>#N/A</v>
      </c>
    </row>
    <row r="18747" spans="12:18">
      <c r="L18747" s="29">
        <v>38650</v>
      </c>
      <c r="M18747" s="27">
        <v>3.74</v>
      </c>
      <c r="N18747" s="9">
        <v>4.7</v>
      </c>
      <c r="O18747" s="9">
        <v>0.7</v>
      </c>
      <c r="P18747" s="10" t="e">
        <v>#N/A</v>
      </c>
      <c r="Q18747" s="10" t="e">
        <v>#N/A</v>
      </c>
      <c r="R18747" s="30" t="e">
        <f t="shared" si="340"/>
        <v>#N/A</v>
      </c>
    </row>
    <row r="18748" spans="12:18">
      <c r="L18748" s="29">
        <v>38651</v>
      </c>
      <c r="M18748" s="27">
        <v>3.75</v>
      </c>
      <c r="N18748" s="9">
        <v>4.7699999999999996</v>
      </c>
      <c r="O18748" s="9">
        <v>0.79</v>
      </c>
      <c r="P18748" s="10" t="e">
        <v>#N/A</v>
      </c>
      <c r="Q18748" s="10" t="e">
        <v>#N/A</v>
      </c>
      <c r="R18748" s="30" t="e">
        <f t="shared" si="340"/>
        <v>#N/A</v>
      </c>
    </row>
    <row r="18749" spans="12:18">
      <c r="L18749" s="29">
        <v>38652</v>
      </c>
      <c r="M18749" s="27">
        <v>3.85</v>
      </c>
      <c r="N18749" s="9">
        <v>4.74</v>
      </c>
      <c r="O18749" s="9">
        <v>0.78</v>
      </c>
      <c r="P18749" s="10" t="e">
        <v>#N/A</v>
      </c>
      <c r="Q18749" s="10" t="e">
        <v>#N/A</v>
      </c>
      <c r="R18749" s="30" t="e">
        <f t="shared" si="340"/>
        <v>#N/A</v>
      </c>
    </row>
    <row r="18750" spans="12:18">
      <c r="L18750" s="29">
        <v>38653</v>
      </c>
      <c r="M18750" s="27">
        <v>3.9</v>
      </c>
      <c r="N18750" s="9">
        <v>4.74</v>
      </c>
      <c r="O18750" s="9">
        <v>0.75</v>
      </c>
      <c r="P18750" s="10" t="e">
        <v>#N/A</v>
      </c>
      <c r="Q18750" s="10" t="e">
        <v>#N/A</v>
      </c>
      <c r="R18750" s="30" t="e">
        <f t="shared" si="340"/>
        <v>#N/A</v>
      </c>
    </row>
    <row r="18751" spans="12:18">
      <c r="L18751" s="29">
        <v>38654</v>
      </c>
      <c r="M18751" s="27">
        <v>3.9</v>
      </c>
      <c r="N18751" s="9" t="e">
        <v>#N/A</v>
      </c>
      <c r="O18751" s="9" t="e">
        <v>#N/A</v>
      </c>
      <c r="P18751" s="10" t="e">
        <v>#N/A</v>
      </c>
      <c r="Q18751" s="10" t="e">
        <v>#N/A</v>
      </c>
      <c r="R18751" s="30" t="e">
        <f t="shared" si="340"/>
        <v>#N/A</v>
      </c>
    </row>
    <row r="18752" spans="12:18">
      <c r="L18752" s="29">
        <v>38655</v>
      </c>
      <c r="M18752" s="27">
        <v>3.9</v>
      </c>
      <c r="N18752" s="9" t="e">
        <v>#N/A</v>
      </c>
      <c r="O18752" s="9" t="e">
        <v>#N/A</v>
      </c>
      <c r="P18752" s="10" t="e">
        <v>#N/A</v>
      </c>
      <c r="Q18752" s="10" t="e">
        <v>#N/A</v>
      </c>
      <c r="R18752" s="30" t="e">
        <f t="shared" si="340"/>
        <v>#N/A</v>
      </c>
    </row>
    <row r="18753" spans="12:18">
      <c r="L18753" s="29">
        <v>38656</v>
      </c>
      <c r="M18753" s="27">
        <v>4.0199999999999996</v>
      </c>
      <c r="N18753" s="9">
        <v>4.7300000000000004</v>
      </c>
      <c r="O18753" s="9">
        <v>0.68</v>
      </c>
      <c r="P18753" s="10" t="e">
        <v>#N/A</v>
      </c>
      <c r="Q18753" s="10" t="e">
        <v>#N/A</v>
      </c>
      <c r="R18753" s="30" t="e">
        <f t="shared" si="340"/>
        <v>#N/A</v>
      </c>
    </row>
    <row r="18754" spans="12:18">
      <c r="L18754" s="29">
        <v>38657</v>
      </c>
      <c r="M18754" s="27">
        <v>3.99</v>
      </c>
      <c r="N18754" s="9">
        <v>4.74</v>
      </c>
      <c r="O18754" s="9">
        <v>0.71</v>
      </c>
      <c r="P18754" s="10">
        <v>198.4</v>
      </c>
      <c r="Q18754" s="10">
        <v>-0.4</v>
      </c>
      <c r="R18754" s="30">
        <f t="shared" si="340"/>
        <v>-4.8000000000000007</v>
      </c>
    </row>
    <row r="18755" spans="12:18">
      <c r="L18755" s="29">
        <v>38658</v>
      </c>
      <c r="M18755" s="27">
        <v>3.99</v>
      </c>
      <c r="N18755" s="9">
        <v>4.74</v>
      </c>
      <c r="O18755" s="9">
        <v>0.76</v>
      </c>
      <c r="P18755" s="10" t="e">
        <v>#N/A</v>
      </c>
      <c r="Q18755" s="10" t="e">
        <v>#N/A</v>
      </c>
      <c r="R18755" s="30" t="e">
        <f t="shared" si="340"/>
        <v>#N/A</v>
      </c>
    </row>
    <row r="18756" spans="12:18">
      <c r="L18756" s="29">
        <v>38659</v>
      </c>
      <c r="M18756" s="27">
        <v>4.01</v>
      </c>
      <c r="N18756" s="9">
        <v>4.79</v>
      </c>
      <c r="O18756" s="9">
        <v>0.8</v>
      </c>
      <c r="P18756" s="10" t="e">
        <v>#N/A</v>
      </c>
      <c r="Q18756" s="10" t="e">
        <v>#N/A</v>
      </c>
      <c r="R18756" s="30" t="e">
        <f t="shared" ref="R18756:R18819" si="341">Q18756*12</f>
        <v>#N/A</v>
      </c>
    </row>
    <row r="18757" spans="12:18">
      <c r="L18757" s="29">
        <v>38660</v>
      </c>
      <c r="M18757" s="27">
        <v>4</v>
      </c>
      <c r="N18757" s="9">
        <v>4.84</v>
      </c>
      <c r="O18757" s="9">
        <v>0.78</v>
      </c>
      <c r="P18757" s="10" t="e">
        <v>#N/A</v>
      </c>
      <c r="Q18757" s="10" t="e">
        <v>#N/A</v>
      </c>
      <c r="R18757" s="30" t="e">
        <f t="shared" si="341"/>
        <v>#N/A</v>
      </c>
    </row>
    <row r="18758" spans="12:18">
      <c r="L18758" s="29">
        <v>38661</v>
      </c>
      <c r="M18758" s="27">
        <v>4</v>
      </c>
      <c r="N18758" s="9" t="e">
        <v>#N/A</v>
      </c>
      <c r="O18758" s="9" t="e">
        <v>#N/A</v>
      </c>
      <c r="P18758" s="10" t="e">
        <v>#N/A</v>
      </c>
      <c r="Q18758" s="10" t="e">
        <v>#N/A</v>
      </c>
      <c r="R18758" s="30" t="e">
        <f t="shared" si="341"/>
        <v>#N/A</v>
      </c>
    </row>
    <row r="18759" spans="12:18">
      <c r="L18759" s="29">
        <v>38662</v>
      </c>
      <c r="M18759" s="27">
        <v>4</v>
      </c>
      <c r="N18759" s="9" t="e">
        <v>#N/A</v>
      </c>
      <c r="O18759" s="9" t="e">
        <v>#N/A</v>
      </c>
      <c r="P18759" s="10" t="e">
        <v>#N/A</v>
      </c>
      <c r="Q18759" s="10" t="e">
        <v>#N/A</v>
      </c>
      <c r="R18759" s="30" t="e">
        <f t="shared" si="341"/>
        <v>#N/A</v>
      </c>
    </row>
    <row r="18760" spans="12:18">
      <c r="L18760" s="29">
        <v>38663</v>
      </c>
      <c r="M18760" s="27">
        <v>3.99</v>
      </c>
      <c r="N18760" s="9">
        <v>4.82</v>
      </c>
      <c r="O18760" s="9">
        <v>0.78</v>
      </c>
      <c r="P18760" s="10" t="e">
        <v>#N/A</v>
      </c>
      <c r="Q18760" s="10" t="e">
        <v>#N/A</v>
      </c>
      <c r="R18760" s="30" t="e">
        <f t="shared" si="341"/>
        <v>#N/A</v>
      </c>
    </row>
    <row r="18761" spans="12:18">
      <c r="L18761" s="29">
        <v>38664</v>
      </c>
      <c r="M18761" s="27">
        <v>3.95</v>
      </c>
      <c r="N18761" s="9">
        <v>4.75</v>
      </c>
      <c r="O18761" s="9">
        <v>0.7</v>
      </c>
      <c r="P18761" s="10" t="e">
        <v>#N/A</v>
      </c>
      <c r="Q18761" s="10" t="e">
        <v>#N/A</v>
      </c>
      <c r="R18761" s="30" t="e">
        <f t="shared" si="341"/>
        <v>#N/A</v>
      </c>
    </row>
    <row r="18762" spans="12:18">
      <c r="L18762" s="29">
        <v>38665</v>
      </c>
      <c r="M18762" s="27">
        <v>4.0199999999999996</v>
      </c>
      <c r="N18762" s="9">
        <v>4.78</v>
      </c>
      <c r="O18762" s="9">
        <v>0.74</v>
      </c>
      <c r="P18762" s="10" t="e">
        <v>#N/A</v>
      </c>
      <c r="Q18762" s="10" t="e">
        <v>#N/A</v>
      </c>
      <c r="R18762" s="30" t="e">
        <f t="shared" si="341"/>
        <v>#N/A</v>
      </c>
    </row>
    <row r="18763" spans="12:18">
      <c r="L18763" s="29">
        <v>38666</v>
      </c>
      <c r="M18763" s="27">
        <v>3.98</v>
      </c>
      <c r="N18763" s="9">
        <v>4.74</v>
      </c>
      <c r="O18763" s="9">
        <v>0.67</v>
      </c>
      <c r="P18763" s="10" t="e">
        <v>#N/A</v>
      </c>
      <c r="Q18763" s="10" t="e">
        <v>#N/A</v>
      </c>
      <c r="R18763" s="30" t="e">
        <f t="shared" si="341"/>
        <v>#N/A</v>
      </c>
    </row>
    <row r="18764" spans="12:18">
      <c r="L18764" s="29">
        <v>38667</v>
      </c>
      <c r="M18764" s="27">
        <v>3.98</v>
      </c>
      <c r="N18764" s="9" t="e">
        <v>#N/A</v>
      </c>
      <c r="O18764" s="9" t="e">
        <v>#N/A</v>
      </c>
      <c r="P18764" s="10" t="e">
        <v>#N/A</v>
      </c>
      <c r="Q18764" s="10" t="e">
        <v>#N/A</v>
      </c>
      <c r="R18764" s="30" t="e">
        <f t="shared" si="341"/>
        <v>#N/A</v>
      </c>
    </row>
    <row r="18765" spans="12:18">
      <c r="L18765" s="29">
        <v>38668</v>
      </c>
      <c r="M18765" s="27">
        <v>3.98</v>
      </c>
      <c r="N18765" s="9" t="e">
        <v>#N/A</v>
      </c>
      <c r="O18765" s="9" t="e">
        <v>#N/A</v>
      </c>
      <c r="P18765" s="10" t="e">
        <v>#N/A</v>
      </c>
      <c r="Q18765" s="10" t="e">
        <v>#N/A</v>
      </c>
      <c r="R18765" s="30" t="e">
        <f t="shared" si="341"/>
        <v>#N/A</v>
      </c>
    </row>
    <row r="18766" spans="12:18">
      <c r="L18766" s="29">
        <v>38669</v>
      </c>
      <c r="M18766" s="27">
        <v>3.98</v>
      </c>
      <c r="N18766" s="9" t="e">
        <v>#N/A</v>
      </c>
      <c r="O18766" s="9" t="e">
        <v>#N/A</v>
      </c>
      <c r="P18766" s="10" t="e">
        <v>#N/A</v>
      </c>
      <c r="Q18766" s="10" t="e">
        <v>#N/A</v>
      </c>
      <c r="R18766" s="30" t="e">
        <f t="shared" si="341"/>
        <v>#N/A</v>
      </c>
    </row>
    <row r="18767" spans="12:18">
      <c r="L18767" s="29">
        <v>38670</v>
      </c>
      <c r="M18767" s="27">
        <v>4.03</v>
      </c>
      <c r="N18767" s="9">
        <v>4.75</v>
      </c>
      <c r="O18767" s="9">
        <v>0.68</v>
      </c>
      <c r="P18767" s="10" t="e">
        <v>#N/A</v>
      </c>
      <c r="Q18767" s="10" t="e">
        <v>#N/A</v>
      </c>
      <c r="R18767" s="30" t="e">
        <f t="shared" si="341"/>
        <v>#N/A</v>
      </c>
    </row>
    <row r="18768" spans="12:18">
      <c r="L18768" s="29">
        <v>38671</v>
      </c>
      <c r="M18768" s="27">
        <v>3.97</v>
      </c>
      <c r="N18768" s="9">
        <v>4.7</v>
      </c>
      <c r="O18768" s="9">
        <v>0.64</v>
      </c>
      <c r="P18768" s="10" t="e">
        <v>#N/A</v>
      </c>
      <c r="Q18768" s="10" t="e">
        <v>#N/A</v>
      </c>
      <c r="R18768" s="30" t="e">
        <f t="shared" si="341"/>
        <v>#N/A</v>
      </c>
    </row>
    <row r="18769" spans="12:18">
      <c r="L18769" s="29">
        <v>38672</v>
      </c>
      <c r="M18769" s="27">
        <v>3.96</v>
      </c>
      <c r="N18769" s="9">
        <v>4.63</v>
      </c>
      <c r="O18769" s="9">
        <v>0.57999999999999996</v>
      </c>
      <c r="P18769" s="10" t="e">
        <v>#N/A</v>
      </c>
      <c r="Q18769" s="10" t="e">
        <v>#N/A</v>
      </c>
      <c r="R18769" s="30" t="e">
        <f t="shared" si="341"/>
        <v>#N/A</v>
      </c>
    </row>
    <row r="18770" spans="12:18">
      <c r="L18770" s="29">
        <v>38673</v>
      </c>
      <c r="M18770" s="27">
        <v>3.98</v>
      </c>
      <c r="N18770" s="9">
        <v>4.5999999999999996</v>
      </c>
      <c r="O18770" s="9">
        <v>0.54</v>
      </c>
      <c r="P18770" s="10" t="e">
        <v>#N/A</v>
      </c>
      <c r="Q18770" s="10" t="e">
        <v>#N/A</v>
      </c>
      <c r="R18770" s="30" t="e">
        <f t="shared" si="341"/>
        <v>#N/A</v>
      </c>
    </row>
    <row r="18771" spans="12:18">
      <c r="L18771" s="29">
        <v>38674</v>
      </c>
      <c r="M18771" s="27">
        <v>4</v>
      </c>
      <c r="N18771" s="9">
        <v>4.68</v>
      </c>
      <c r="O18771" s="9">
        <v>0.59</v>
      </c>
      <c r="P18771" s="10" t="e">
        <v>#N/A</v>
      </c>
      <c r="Q18771" s="10" t="e">
        <v>#N/A</v>
      </c>
      <c r="R18771" s="30" t="e">
        <f t="shared" si="341"/>
        <v>#N/A</v>
      </c>
    </row>
    <row r="18772" spans="12:18">
      <c r="L18772" s="29">
        <v>38675</v>
      </c>
      <c r="M18772" s="27">
        <v>4</v>
      </c>
      <c r="N18772" s="9" t="e">
        <v>#N/A</v>
      </c>
      <c r="O18772" s="9" t="e">
        <v>#N/A</v>
      </c>
      <c r="P18772" s="10" t="e">
        <v>#N/A</v>
      </c>
      <c r="Q18772" s="10" t="e">
        <v>#N/A</v>
      </c>
      <c r="R18772" s="30" t="e">
        <f t="shared" si="341"/>
        <v>#N/A</v>
      </c>
    </row>
    <row r="18773" spans="12:18">
      <c r="L18773" s="29">
        <v>38676</v>
      </c>
      <c r="M18773" s="27">
        <v>4</v>
      </c>
      <c r="N18773" s="9" t="e">
        <v>#N/A</v>
      </c>
      <c r="O18773" s="9" t="e">
        <v>#N/A</v>
      </c>
      <c r="P18773" s="10" t="e">
        <v>#N/A</v>
      </c>
      <c r="Q18773" s="10" t="e">
        <v>#N/A</v>
      </c>
      <c r="R18773" s="30" t="e">
        <f t="shared" si="341"/>
        <v>#N/A</v>
      </c>
    </row>
    <row r="18774" spans="12:18">
      <c r="L18774" s="29">
        <v>38677</v>
      </c>
      <c r="M18774" s="27">
        <v>4.03</v>
      </c>
      <c r="N18774" s="9">
        <v>4.62</v>
      </c>
      <c r="O18774" s="9">
        <v>0.55000000000000004</v>
      </c>
      <c r="P18774" s="10" t="e">
        <v>#N/A</v>
      </c>
      <c r="Q18774" s="10" t="e">
        <v>#N/A</v>
      </c>
      <c r="R18774" s="30" t="e">
        <f t="shared" si="341"/>
        <v>#N/A</v>
      </c>
    </row>
    <row r="18775" spans="12:18">
      <c r="L18775" s="29">
        <v>38678</v>
      </c>
      <c r="M18775" s="27">
        <v>3.99</v>
      </c>
      <c r="N18775" s="9">
        <v>4.6500000000000004</v>
      </c>
      <c r="O18775" s="9">
        <v>0.59</v>
      </c>
      <c r="P18775" s="10" t="e">
        <v>#N/A</v>
      </c>
      <c r="Q18775" s="10" t="e">
        <v>#N/A</v>
      </c>
      <c r="R18775" s="30" t="e">
        <f t="shared" si="341"/>
        <v>#N/A</v>
      </c>
    </row>
    <row r="18776" spans="12:18">
      <c r="L18776" s="29">
        <v>38679</v>
      </c>
      <c r="M18776" s="27">
        <v>4.01</v>
      </c>
      <c r="N18776" s="9">
        <v>4.7</v>
      </c>
      <c r="O18776" s="9">
        <v>0.61</v>
      </c>
      <c r="P18776" s="10" t="e">
        <v>#N/A</v>
      </c>
      <c r="Q18776" s="10" t="e">
        <v>#N/A</v>
      </c>
      <c r="R18776" s="30" t="e">
        <f t="shared" si="341"/>
        <v>#N/A</v>
      </c>
    </row>
    <row r="18777" spans="12:18">
      <c r="L18777" s="29">
        <v>38680</v>
      </c>
      <c r="M18777" s="27">
        <v>4.01</v>
      </c>
      <c r="N18777" s="9" t="e">
        <v>#N/A</v>
      </c>
      <c r="O18777" s="9" t="e">
        <v>#N/A</v>
      </c>
      <c r="P18777" s="10" t="e">
        <v>#N/A</v>
      </c>
      <c r="Q18777" s="10" t="e">
        <v>#N/A</v>
      </c>
      <c r="R18777" s="30" t="e">
        <f t="shared" si="341"/>
        <v>#N/A</v>
      </c>
    </row>
    <row r="18778" spans="12:18">
      <c r="L18778" s="29">
        <v>38681</v>
      </c>
      <c r="M18778" s="27">
        <v>4.03</v>
      </c>
      <c r="N18778" s="9">
        <v>4.66</v>
      </c>
      <c r="O18778" s="9">
        <v>0.56999999999999995</v>
      </c>
      <c r="P18778" s="10" t="e">
        <v>#N/A</v>
      </c>
      <c r="Q18778" s="10" t="e">
        <v>#N/A</v>
      </c>
      <c r="R18778" s="30" t="e">
        <f t="shared" si="341"/>
        <v>#N/A</v>
      </c>
    </row>
    <row r="18779" spans="12:18">
      <c r="L18779" s="29">
        <v>38682</v>
      </c>
      <c r="M18779" s="27">
        <v>4.03</v>
      </c>
      <c r="N18779" s="9" t="e">
        <v>#N/A</v>
      </c>
      <c r="O18779" s="9" t="e">
        <v>#N/A</v>
      </c>
      <c r="P18779" s="10" t="e">
        <v>#N/A</v>
      </c>
      <c r="Q18779" s="10" t="e">
        <v>#N/A</v>
      </c>
      <c r="R18779" s="30" t="e">
        <f t="shared" si="341"/>
        <v>#N/A</v>
      </c>
    </row>
    <row r="18780" spans="12:18">
      <c r="L18780" s="29">
        <v>38683</v>
      </c>
      <c r="M18780" s="27">
        <v>4.03</v>
      </c>
      <c r="N18780" s="9" t="e">
        <v>#N/A</v>
      </c>
      <c r="O18780" s="9" t="e">
        <v>#N/A</v>
      </c>
      <c r="P18780" s="10" t="e">
        <v>#N/A</v>
      </c>
      <c r="Q18780" s="10" t="e">
        <v>#N/A</v>
      </c>
      <c r="R18780" s="30" t="e">
        <f t="shared" si="341"/>
        <v>#N/A</v>
      </c>
    </row>
    <row r="18781" spans="12:18">
      <c r="L18781" s="29">
        <v>38684</v>
      </c>
      <c r="M18781" s="27">
        <v>4.01</v>
      </c>
      <c r="N18781" s="9">
        <v>4.58</v>
      </c>
      <c r="O18781" s="9">
        <v>0.52</v>
      </c>
      <c r="P18781" s="10" t="e">
        <v>#N/A</v>
      </c>
      <c r="Q18781" s="10" t="e">
        <v>#N/A</v>
      </c>
      <c r="R18781" s="30" t="e">
        <f t="shared" si="341"/>
        <v>#N/A</v>
      </c>
    </row>
    <row r="18782" spans="12:18">
      <c r="L18782" s="29">
        <v>38685</v>
      </c>
      <c r="M18782" s="27">
        <v>3.99</v>
      </c>
      <c r="N18782" s="9">
        <v>4.6500000000000004</v>
      </c>
      <c r="O18782" s="9">
        <v>0.59</v>
      </c>
      <c r="P18782" s="10" t="e">
        <v>#N/A</v>
      </c>
      <c r="Q18782" s="10" t="e">
        <v>#N/A</v>
      </c>
      <c r="R18782" s="30" t="e">
        <f t="shared" si="341"/>
        <v>#N/A</v>
      </c>
    </row>
    <row r="18783" spans="12:18">
      <c r="L18783" s="29">
        <v>38686</v>
      </c>
      <c r="M18783" s="27">
        <v>4.03</v>
      </c>
      <c r="N18783" s="9">
        <v>4.66</v>
      </c>
      <c r="O18783" s="9">
        <v>0.63</v>
      </c>
      <c r="P18783" s="10" t="e">
        <v>#N/A</v>
      </c>
      <c r="Q18783" s="10" t="e">
        <v>#N/A</v>
      </c>
      <c r="R18783" s="30" t="e">
        <f t="shared" si="341"/>
        <v>#N/A</v>
      </c>
    </row>
    <row r="18784" spans="12:18">
      <c r="L18784" s="29">
        <v>38687</v>
      </c>
      <c r="M18784" s="27">
        <v>4.03</v>
      </c>
      <c r="N18784" s="9">
        <v>4.68</v>
      </c>
      <c r="O18784" s="9">
        <v>0.64</v>
      </c>
      <c r="P18784" s="10">
        <v>198.3</v>
      </c>
      <c r="Q18784" s="10">
        <v>-0.05</v>
      </c>
      <c r="R18784" s="30">
        <f t="shared" si="341"/>
        <v>-0.60000000000000009</v>
      </c>
    </row>
    <row r="18785" spans="12:18">
      <c r="L18785" s="29">
        <v>38688</v>
      </c>
      <c r="M18785" s="27">
        <v>4</v>
      </c>
      <c r="N18785" s="9">
        <v>4.68</v>
      </c>
      <c r="O18785" s="9">
        <v>0.62</v>
      </c>
      <c r="P18785" s="10" t="e">
        <v>#N/A</v>
      </c>
      <c r="Q18785" s="10" t="e">
        <v>#N/A</v>
      </c>
      <c r="R18785" s="30" t="e">
        <f t="shared" si="341"/>
        <v>#N/A</v>
      </c>
    </row>
    <row r="18786" spans="12:18">
      <c r="L18786" s="29">
        <v>38689</v>
      </c>
      <c r="M18786" s="27">
        <v>4</v>
      </c>
      <c r="N18786" s="9" t="e">
        <v>#N/A</v>
      </c>
      <c r="O18786" s="9" t="e">
        <v>#N/A</v>
      </c>
      <c r="P18786" s="10" t="e">
        <v>#N/A</v>
      </c>
      <c r="Q18786" s="10" t="e">
        <v>#N/A</v>
      </c>
      <c r="R18786" s="30" t="e">
        <f t="shared" si="341"/>
        <v>#N/A</v>
      </c>
    </row>
    <row r="18787" spans="12:18">
      <c r="L18787" s="29">
        <v>38690</v>
      </c>
      <c r="M18787" s="27">
        <v>4</v>
      </c>
      <c r="N18787" s="9" t="e">
        <v>#N/A</v>
      </c>
      <c r="O18787" s="9" t="e">
        <v>#N/A</v>
      </c>
      <c r="P18787" s="10" t="e">
        <v>#N/A</v>
      </c>
      <c r="Q18787" s="10" t="e">
        <v>#N/A</v>
      </c>
      <c r="R18787" s="30" t="e">
        <f t="shared" si="341"/>
        <v>#N/A</v>
      </c>
    </row>
    <row r="18788" spans="12:18">
      <c r="L18788" s="29">
        <v>38691</v>
      </c>
      <c r="M18788" s="27">
        <v>4.0199999999999996</v>
      </c>
      <c r="N18788" s="9">
        <v>4.72</v>
      </c>
      <c r="O18788" s="9">
        <v>0.62</v>
      </c>
      <c r="P18788" s="10" t="e">
        <v>#N/A</v>
      </c>
      <c r="Q18788" s="10" t="e">
        <v>#N/A</v>
      </c>
      <c r="R18788" s="30" t="e">
        <f t="shared" si="341"/>
        <v>#N/A</v>
      </c>
    </row>
    <row r="18789" spans="12:18">
      <c r="L18789" s="29">
        <v>38692</v>
      </c>
      <c r="M18789" s="27">
        <v>3.97</v>
      </c>
      <c r="N18789" s="9">
        <v>4.68</v>
      </c>
      <c r="O18789" s="9">
        <v>0.54</v>
      </c>
      <c r="P18789" s="10" t="e">
        <v>#N/A</v>
      </c>
      <c r="Q18789" s="10" t="e">
        <v>#N/A</v>
      </c>
      <c r="R18789" s="30" t="e">
        <f t="shared" si="341"/>
        <v>#N/A</v>
      </c>
    </row>
    <row r="18790" spans="12:18">
      <c r="L18790" s="29">
        <v>38693</v>
      </c>
      <c r="M18790" s="27">
        <v>3.98</v>
      </c>
      <c r="N18790" s="9">
        <v>4.67</v>
      </c>
      <c r="O18790" s="9">
        <v>0.57999999999999996</v>
      </c>
      <c r="P18790" s="10" t="e">
        <v>#N/A</v>
      </c>
      <c r="Q18790" s="10" t="e">
        <v>#N/A</v>
      </c>
      <c r="R18790" s="30" t="e">
        <f t="shared" si="341"/>
        <v>#N/A</v>
      </c>
    </row>
    <row r="18791" spans="12:18">
      <c r="L18791" s="29">
        <v>38694</v>
      </c>
      <c r="M18791" s="27">
        <v>4.09</v>
      </c>
      <c r="N18791" s="9">
        <v>4.62</v>
      </c>
      <c r="O18791" s="9">
        <v>0.62</v>
      </c>
      <c r="P18791" s="10" t="e">
        <v>#N/A</v>
      </c>
      <c r="Q18791" s="10" t="e">
        <v>#N/A</v>
      </c>
      <c r="R18791" s="30" t="e">
        <f t="shared" si="341"/>
        <v>#N/A</v>
      </c>
    </row>
    <row r="18792" spans="12:18">
      <c r="L18792" s="29">
        <v>38695</v>
      </c>
      <c r="M18792" s="27">
        <v>4.16</v>
      </c>
      <c r="N18792" s="9">
        <v>4.72</v>
      </c>
      <c r="O18792" s="9">
        <v>0.69</v>
      </c>
      <c r="P18792" s="10" t="e">
        <v>#N/A</v>
      </c>
      <c r="Q18792" s="10" t="e">
        <v>#N/A</v>
      </c>
      <c r="R18792" s="30" t="e">
        <f t="shared" si="341"/>
        <v>#N/A</v>
      </c>
    </row>
    <row r="18793" spans="12:18">
      <c r="L18793" s="29">
        <v>38696</v>
      </c>
      <c r="M18793" s="27">
        <v>4.16</v>
      </c>
      <c r="N18793" s="9" t="e">
        <v>#N/A</v>
      </c>
      <c r="O18793" s="9" t="e">
        <v>#N/A</v>
      </c>
      <c r="P18793" s="10" t="e">
        <v>#N/A</v>
      </c>
      <c r="Q18793" s="10" t="e">
        <v>#N/A</v>
      </c>
      <c r="R18793" s="30" t="e">
        <f t="shared" si="341"/>
        <v>#N/A</v>
      </c>
    </row>
    <row r="18794" spans="12:18">
      <c r="L18794" s="29">
        <v>38697</v>
      </c>
      <c r="M18794" s="27">
        <v>4.16</v>
      </c>
      <c r="N18794" s="9" t="e">
        <v>#N/A</v>
      </c>
      <c r="O18794" s="9" t="e">
        <v>#N/A</v>
      </c>
      <c r="P18794" s="10" t="e">
        <v>#N/A</v>
      </c>
      <c r="Q18794" s="10" t="e">
        <v>#N/A</v>
      </c>
      <c r="R18794" s="30" t="e">
        <f t="shared" si="341"/>
        <v>#N/A</v>
      </c>
    </row>
    <row r="18795" spans="12:18">
      <c r="L18795" s="29">
        <v>38698</v>
      </c>
      <c r="M18795" s="27">
        <v>4.24</v>
      </c>
      <c r="N18795" s="9">
        <v>4.6900000000000004</v>
      </c>
      <c r="O18795" s="9">
        <v>0.73</v>
      </c>
      <c r="P18795" s="10" t="e">
        <v>#N/A</v>
      </c>
      <c r="Q18795" s="10" t="e">
        <v>#N/A</v>
      </c>
      <c r="R18795" s="30" t="e">
        <f t="shared" si="341"/>
        <v>#N/A</v>
      </c>
    </row>
    <row r="18796" spans="12:18">
      <c r="L18796" s="29">
        <v>38699</v>
      </c>
      <c r="M18796" s="27">
        <v>4.2300000000000004</v>
      </c>
      <c r="N18796" s="9">
        <v>4.68</v>
      </c>
      <c r="O18796" s="9">
        <v>0.71</v>
      </c>
      <c r="P18796" s="10" t="e">
        <v>#N/A</v>
      </c>
      <c r="Q18796" s="10" t="e">
        <v>#N/A</v>
      </c>
      <c r="R18796" s="30" t="e">
        <f t="shared" si="341"/>
        <v>#N/A</v>
      </c>
    </row>
    <row r="18797" spans="12:18">
      <c r="L18797" s="29">
        <v>38700</v>
      </c>
      <c r="M18797" s="27">
        <v>4.26</v>
      </c>
      <c r="N18797" s="9">
        <v>4.63</v>
      </c>
      <c r="O18797" s="9">
        <v>0.64</v>
      </c>
      <c r="P18797" s="10" t="e">
        <v>#N/A</v>
      </c>
      <c r="Q18797" s="10" t="e">
        <v>#N/A</v>
      </c>
      <c r="R18797" s="30" t="e">
        <f t="shared" si="341"/>
        <v>#N/A</v>
      </c>
    </row>
    <row r="18798" spans="12:18">
      <c r="L18798" s="29">
        <v>38701</v>
      </c>
      <c r="M18798" s="27">
        <v>4.29</v>
      </c>
      <c r="N18798" s="9">
        <v>4.62</v>
      </c>
      <c r="O18798" s="9">
        <v>0.63</v>
      </c>
      <c r="P18798" s="10" t="e">
        <v>#N/A</v>
      </c>
      <c r="Q18798" s="10" t="e">
        <v>#N/A</v>
      </c>
      <c r="R18798" s="30" t="e">
        <f t="shared" si="341"/>
        <v>#N/A</v>
      </c>
    </row>
    <row r="18799" spans="12:18">
      <c r="L18799" s="29">
        <v>38702</v>
      </c>
      <c r="M18799" s="27">
        <v>4.25</v>
      </c>
      <c r="N18799" s="9">
        <v>4.63</v>
      </c>
      <c r="O18799" s="9">
        <v>0.61</v>
      </c>
      <c r="P18799" s="10" t="e">
        <v>#N/A</v>
      </c>
      <c r="Q18799" s="10" t="e">
        <v>#N/A</v>
      </c>
      <c r="R18799" s="30" t="e">
        <f t="shared" si="341"/>
        <v>#N/A</v>
      </c>
    </row>
    <row r="18800" spans="12:18">
      <c r="L18800" s="29">
        <v>38703</v>
      </c>
      <c r="M18800" s="27">
        <v>4.25</v>
      </c>
      <c r="N18800" s="9" t="e">
        <v>#N/A</v>
      </c>
      <c r="O18800" s="9" t="e">
        <v>#N/A</v>
      </c>
      <c r="P18800" s="10" t="e">
        <v>#N/A</v>
      </c>
      <c r="Q18800" s="10" t="e">
        <v>#N/A</v>
      </c>
      <c r="R18800" s="30" t="e">
        <f t="shared" si="341"/>
        <v>#N/A</v>
      </c>
    </row>
    <row r="18801" spans="12:18">
      <c r="L18801" s="29">
        <v>38704</v>
      </c>
      <c r="M18801" s="27">
        <v>4.25</v>
      </c>
      <c r="N18801" s="9" t="e">
        <v>#N/A</v>
      </c>
      <c r="O18801" s="9" t="e">
        <v>#N/A</v>
      </c>
      <c r="P18801" s="10" t="e">
        <v>#N/A</v>
      </c>
      <c r="Q18801" s="10" t="e">
        <v>#N/A</v>
      </c>
      <c r="R18801" s="30" t="e">
        <f t="shared" si="341"/>
        <v>#N/A</v>
      </c>
    </row>
    <row r="18802" spans="12:18">
      <c r="L18802" s="29">
        <v>38705</v>
      </c>
      <c r="M18802" s="27">
        <v>4.25</v>
      </c>
      <c r="N18802" s="9">
        <v>4.62</v>
      </c>
      <c r="O18802" s="9">
        <v>0.56000000000000005</v>
      </c>
      <c r="P18802" s="10" t="e">
        <v>#N/A</v>
      </c>
      <c r="Q18802" s="10" t="e">
        <v>#N/A</v>
      </c>
      <c r="R18802" s="30" t="e">
        <f t="shared" si="341"/>
        <v>#N/A</v>
      </c>
    </row>
    <row r="18803" spans="12:18">
      <c r="L18803" s="29">
        <v>38706</v>
      </c>
      <c r="M18803" s="27">
        <v>4.3</v>
      </c>
      <c r="N18803" s="9">
        <v>4.63</v>
      </c>
      <c r="O18803" s="9">
        <v>0.59</v>
      </c>
      <c r="P18803" s="10" t="e">
        <v>#N/A</v>
      </c>
      <c r="Q18803" s="10" t="e">
        <v>#N/A</v>
      </c>
      <c r="R18803" s="30" t="e">
        <f t="shared" si="341"/>
        <v>#N/A</v>
      </c>
    </row>
    <row r="18804" spans="12:18">
      <c r="L18804" s="29">
        <v>38707</v>
      </c>
      <c r="M18804" s="27">
        <v>4.08</v>
      </c>
      <c r="N18804" s="9">
        <v>4.6500000000000004</v>
      </c>
      <c r="O18804" s="9">
        <v>0.59</v>
      </c>
      <c r="P18804" s="10" t="e">
        <v>#N/A</v>
      </c>
      <c r="Q18804" s="10" t="e">
        <v>#N/A</v>
      </c>
      <c r="R18804" s="30" t="e">
        <f t="shared" si="341"/>
        <v>#N/A</v>
      </c>
    </row>
    <row r="18805" spans="12:18">
      <c r="L18805" s="29">
        <v>38708</v>
      </c>
      <c r="M18805" s="27">
        <v>4.25</v>
      </c>
      <c r="N18805" s="9">
        <v>4.59</v>
      </c>
      <c r="O18805" s="9">
        <v>0.55000000000000004</v>
      </c>
      <c r="P18805" s="10" t="e">
        <v>#N/A</v>
      </c>
      <c r="Q18805" s="10" t="e">
        <v>#N/A</v>
      </c>
      <c r="R18805" s="30" t="e">
        <f t="shared" si="341"/>
        <v>#N/A</v>
      </c>
    </row>
    <row r="18806" spans="12:18">
      <c r="L18806" s="29">
        <v>38709</v>
      </c>
      <c r="M18806" s="27">
        <v>4.21</v>
      </c>
      <c r="N18806" s="9">
        <v>4.5199999999999996</v>
      </c>
      <c r="O18806" s="9">
        <v>0.48</v>
      </c>
      <c r="P18806" s="10" t="e">
        <v>#N/A</v>
      </c>
      <c r="Q18806" s="10" t="e">
        <v>#N/A</v>
      </c>
      <c r="R18806" s="30" t="e">
        <f t="shared" si="341"/>
        <v>#N/A</v>
      </c>
    </row>
    <row r="18807" spans="12:18">
      <c r="L18807" s="29">
        <v>38710</v>
      </c>
      <c r="M18807" s="27">
        <v>4.21</v>
      </c>
      <c r="N18807" s="9" t="e">
        <v>#N/A</v>
      </c>
      <c r="O18807" s="9" t="e">
        <v>#N/A</v>
      </c>
      <c r="P18807" s="10" t="e">
        <v>#N/A</v>
      </c>
      <c r="Q18807" s="10" t="e">
        <v>#N/A</v>
      </c>
      <c r="R18807" s="30" t="e">
        <f t="shared" si="341"/>
        <v>#N/A</v>
      </c>
    </row>
    <row r="18808" spans="12:18">
      <c r="L18808" s="29">
        <v>38711</v>
      </c>
      <c r="M18808" s="27">
        <v>4.21</v>
      </c>
      <c r="N18808" s="9" t="e">
        <v>#N/A</v>
      </c>
      <c r="O18808" s="9" t="e">
        <v>#N/A</v>
      </c>
      <c r="P18808" s="10" t="e">
        <v>#N/A</v>
      </c>
      <c r="Q18808" s="10" t="e">
        <v>#N/A</v>
      </c>
      <c r="R18808" s="30" t="e">
        <f t="shared" si="341"/>
        <v>#N/A</v>
      </c>
    </row>
    <row r="18809" spans="12:18">
      <c r="L18809" s="29">
        <v>38712</v>
      </c>
      <c r="M18809" s="27">
        <v>4.21</v>
      </c>
      <c r="N18809" s="9" t="e">
        <v>#N/A</v>
      </c>
      <c r="O18809" s="9" t="e">
        <v>#N/A</v>
      </c>
      <c r="P18809" s="10" t="e">
        <v>#N/A</v>
      </c>
      <c r="Q18809" s="10" t="e">
        <v>#N/A</v>
      </c>
      <c r="R18809" s="30" t="e">
        <f t="shared" si="341"/>
        <v>#N/A</v>
      </c>
    </row>
    <row r="18810" spans="12:18">
      <c r="L18810" s="29">
        <v>38713</v>
      </c>
      <c r="M18810" s="27">
        <v>4.26</v>
      </c>
      <c r="N18810" s="9">
        <v>4.4800000000000004</v>
      </c>
      <c r="O18810" s="9">
        <v>0.44</v>
      </c>
      <c r="P18810" s="10" t="e">
        <v>#N/A</v>
      </c>
      <c r="Q18810" s="10" t="e">
        <v>#N/A</v>
      </c>
      <c r="R18810" s="30" t="e">
        <f t="shared" si="341"/>
        <v>#N/A</v>
      </c>
    </row>
    <row r="18811" spans="12:18">
      <c r="L18811" s="29">
        <v>38714</v>
      </c>
      <c r="M18811" s="27">
        <v>4.1900000000000004</v>
      </c>
      <c r="N18811" s="9">
        <v>4.51</v>
      </c>
      <c r="O18811" s="9">
        <v>0.51</v>
      </c>
      <c r="P18811" s="10" t="e">
        <v>#N/A</v>
      </c>
      <c r="Q18811" s="10" t="e">
        <v>#N/A</v>
      </c>
      <c r="R18811" s="30" t="e">
        <f t="shared" si="341"/>
        <v>#N/A</v>
      </c>
    </row>
    <row r="18812" spans="12:18">
      <c r="L18812" s="29">
        <v>38715</v>
      </c>
      <c r="M18812" s="27">
        <v>4.18</v>
      </c>
      <c r="N18812" s="9">
        <v>4.49</v>
      </c>
      <c r="O18812" s="9">
        <v>0.45</v>
      </c>
      <c r="P18812" s="10" t="e">
        <v>#N/A</v>
      </c>
      <c r="Q18812" s="10" t="e">
        <v>#N/A</v>
      </c>
      <c r="R18812" s="30" t="e">
        <f t="shared" si="341"/>
        <v>#N/A</v>
      </c>
    </row>
    <row r="18813" spans="12:18">
      <c r="L18813" s="29">
        <v>38716</v>
      </c>
      <c r="M18813" s="27">
        <v>4.09</v>
      </c>
      <c r="N18813" s="9">
        <v>4.51</v>
      </c>
      <c r="O18813" s="9">
        <v>0.4</v>
      </c>
      <c r="P18813" s="10" t="e">
        <v>#N/A</v>
      </c>
      <c r="Q18813" s="10" t="e">
        <v>#N/A</v>
      </c>
      <c r="R18813" s="30" t="e">
        <f t="shared" si="341"/>
        <v>#N/A</v>
      </c>
    </row>
    <row r="18814" spans="12:18">
      <c r="L18814" s="29">
        <v>38717</v>
      </c>
      <c r="M18814" s="27">
        <v>4.09</v>
      </c>
      <c r="N18814" s="9" t="e">
        <v>#N/A</v>
      </c>
      <c r="O18814" s="9" t="e">
        <v>#N/A</v>
      </c>
      <c r="P18814" s="10" t="e">
        <v>#N/A</v>
      </c>
      <c r="Q18814" s="10" t="e">
        <v>#N/A</v>
      </c>
      <c r="R18814" s="30" t="e">
        <f t="shared" si="341"/>
        <v>#N/A</v>
      </c>
    </row>
    <row r="18815" spans="12:18">
      <c r="L18815" s="29">
        <v>38718</v>
      </c>
      <c r="M18815" s="27">
        <v>4.09</v>
      </c>
      <c r="N18815" s="9" t="e">
        <v>#N/A</v>
      </c>
      <c r="O18815" s="9" t="e">
        <v>#N/A</v>
      </c>
      <c r="P18815" s="10">
        <v>199.4</v>
      </c>
      <c r="Q18815" s="10">
        <v>0.55000000000000004</v>
      </c>
      <c r="R18815" s="30">
        <f t="shared" si="341"/>
        <v>6.6000000000000005</v>
      </c>
    </row>
    <row r="18816" spans="12:18">
      <c r="L18816" s="29">
        <v>38719</v>
      </c>
      <c r="M18816" s="27">
        <v>4.09</v>
      </c>
      <c r="N18816" s="9" t="e">
        <v>#N/A</v>
      </c>
      <c r="O18816" s="9" t="e">
        <v>#N/A</v>
      </c>
      <c r="P18816" s="10" t="e">
        <v>#N/A</v>
      </c>
      <c r="Q18816" s="10" t="e">
        <v>#N/A</v>
      </c>
      <c r="R18816" s="30" t="e">
        <f t="shared" si="341"/>
        <v>#N/A</v>
      </c>
    </row>
    <row r="18817" spans="12:18">
      <c r="L18817" s="29">
        <v>38720</v>
      </c>
      <c r="M18817" s="27">
        <v>4.34</v>
      </c>
      <c r="N18817" s="9">
        <v>4.5199999999999996</v>
      </c>
      <c r="O18817" s="9">
        <v>0.3</v>
      </c>
      <c r="P18817" s="10" t="e">
        <v>#N/A</v>
      </c>
      <c r="Q18817" s="10" t="e">
        <v>#N/A</v>
      </c>
      <c r="R18817" s="30" t="e">
        <f t="shared" si="341"/>
        <v>#N/A</v>
      </c>
    </row>
    <row r="18818" spans="12:18">
      <c r="L18818" s="29">
        <v>38721</v>
      </c>
      <c r="M18818" s="27">
        <v>4.22</v>
      </c>
      <c r="N18818" s="9">
        <v>4.55</v>
      </c>
      <c r="O18818" s="9">
        <v>0.27</v>
      </c>
      <c r="P18818" s="10" t="e">
        <v>#N/A</v>
      </c>
      <c r="Q18818" s="10" t="e">
        <v>#N/A</v>
      </c>
      <c r="R18818" s="30" t="e">
        <f t="shared" si="341"/>
        <v>#N/A</v>
      </c>
    </row>
    <row r="18819" spans="12:18">
      <c r="L18819" s="29">
        <v>38722</v>
      </c>
      <c r="M18819" s="27">
        <v>4.24</v>
      </c>
      <c r="N18819" s="9">
        <v>4.51</v>
      </c>
      <c r="O18819" s="9">
        <v>0.26</v>
      </c>
      <c r="P18819" s="10" t="e">
        <v>#N/A</v>
      </c>
      <c r="Q18819" s="10" t="e">
        <v>#N/A</v>
      </c>
      <c r="R18819" s="30" t="e">
        <f t="shared" si="341"/>
        <v>#N/A</v>
      </c>
    </row>
    <row r="18820" spans="12:18">
      <c r="L18820" s="29">
        <v>38723</v>
      </c>
      <c r="M18820" s="27">
        <v>4.22</v>
      </c>
      <c r="N18820" s="9">
        <v>4.53</v>
      </c>
      <c r="O18820" s="9">
        <v>0.26</v>
      </c>
      <c r="P18820" s="10" t="e">
        <v>#N/A</v>
      </c>
      <c r="Q18820" s="10" t="e">
        <v>#N/A</v>
      </c>
      <c r="R18820" s="30" t="e">
        <f t="shared" ref="R18820:R18883" si="342">Q18820*12</f>
        <v>#N/A</v>
      </c>
    </row>
    <row r="18821" spans="12:18">
      <c r="L18821" s="29">
        <v>38724</v>
      </c>
      <c r="M18821" s="27">
        <v>4.22</v>
      </c>
      <c r="N18821" s="9" t="e">
        <v>#N/A</v>
      </c>
      <c r="O18821" s="9" t="e">
        <v>#N/A</v>
      </c>
      <c r="P18821" s="10" t="e">
        <v>#N/A</v>
      </c>
      <c r="Q18821" s="10" t="e">
        <v>#N/A</v>
      </c>
      <c r="R18821" s="30" t="e">
        <f t="shared" si="342"/>
        <v>#N/A</v>
      </c>
    </row>
    <row r="18822" spans="12:18">
      <c r="L18822" s="29">
        <v>38725</v>
      </c>
      <c r="M18822" s="27">
        <v>4.22</v>
      </c>
      <c r="N18822" s="9" t="e">
        <v>#N/A</v>
      </c>
      <c r="O18822" s="9" t="e">
        <v>#N/A</v>
      </c>
      <c r="P18822" s="10" t="e">
        <v>#N/A</v>
      </c>
      <c r="Q18822" s="10" t="e">
        <v>#N/A</v>
      </c>
      <c r="R18822" s="30" t="e">
        <f t="shared" si="342"/>
        <v>#N/A</v>
      </c>
    </row>
    <row r="18823" spans="12:18">
      <c r="L18823" s="29">
        <v>38726</v>
      </c>
      <c r="M18823" s="27">
        <v>4.25</v>
      </c>
      <c r="N18823" s="9">
        <v>4.53</v>
      </c>
      <c r="O18823" s="9">
        <v>0.24</v>
      </c>
      <c r="P18823" s="10" t="e">
        <v>#N/A</v>
      </c>
      <c r="Q18823" s="10" t="e">
        <v>#N/A</v>
      </c>
      <c r="R18823" s="30" t="e">
        <f t="shared" si="342"/>
        <v>#N/A</v>
      </c>
    </row>
    <row r="18824" spans="12:18">
      <c r="L18824" s="29">
        <v>38727</v>
      </c>
      <c r="M18824" s="27">
        <v>4.24</v>
      </c>
      <c r="N18824" s="9">
        <v>4.62</v>
      </c>
      <c r="O18824" s="9">
        <v>0.24</v>
      </c>
      <c r="P18824" s="10" t="e">
        <v>#N/A</v>
      </c>
      <c r="Q18824" s="10" t="e">
        <v>#N/A</v>
      </c>
      <c r="R18824" s="30" t="e">
        <f t="shared" si="342"/>
        <v>#N/A</v>
      </c>
    </row>
    <row r="18825" spans="12:18">
      <c r="L18825" s="29">
        <v>38728</v>
      </c>
      <c r="M18825" s="27">
        <v>4.24</v>
      </c>
      <c r="N18825" s="9">
        <v>4.6100000000000003</v>
      </c>
      <c r="O18825" s="9">
        <v>0.26</v>
      </c>
      <c r="P18825" s="10" t="e">
        <v>#N/A</v>
      </c>
      <c r="Q18825" s="10" t="e">
        <v>#N/A</v>
      </c>
      <c r="R18825" s="30" t="e">
        <f t="shared" si="342"/>
        <v>#N/A</v>
      </c>
    </row>
    <row r="18826" spans="12:18">
      <c r="L18826" s="29">
        <v>38729</v>
      </c>
      <c r="M18826" s="27">
        <v>4.28</v>
      </c>
      <c r="N18826" s="9">
        <v>4.5599999999999996</v>
      </c>
      <c r="O18826" s="9">
        <v>0.2</v>
      </c>
      <c r="P18826" s="10" t="e">
        <v>#N/A</v>
      </c>
      <c r="Q18826" s="10" t="e">
        <v>#N/A</v>
      </c>
      <c r="R18826" s="30" t="e">
        <f t="shared" si="342"/>
        <v>#N/A</v>
      </c>
    </row>
    <row r="18827" spans="12:18">
      <c r="L18827" s="29">
        <v>38730</v>
      </c>
      <c r="M18827" s="27">
        <v>4.3</v>
      </c>
      <c r="N18827" s="9">
        <v>4.49</v>
      </c>
      <c r="O18827" s="9">
        <v>0.13</v>
      </c>
      <c r="P18827" s="10" t="e">
        <v>#N/A</v>
      </c>
      <c r="Q18827" s="10" t="e">
        <v>#N/A</v>
      </c>
      <c r="R18827" s="30" t="e">
        <f t="shared" si="342"/>
        <v>#N/A</v>
      </c>
    </row>
    <row r="18828" spans="12:18">
      <c r="L18828" s="29">
        <v>38731</v>
      </c>
      <c r="M18828" s="27">
        <v>4.3</v>
      </c>
      <c r="N18828" s="9" t="e">
        <v>#N/A</v>
      </c>
      <c r="O18828" s="9" t="e">
        <v>#N/A</v>
      </c>
      <c r="P18828" s="10" t="e">
        <v>#N/A</v>
      </c>
      <c r="Q18828" s="10" t="e">
        <v>#N/A</v>
      </c>
      <c r="R18828" s="30" t="e">
        <f t="shared" si="342"/>
        <v>#N/A</v>
      </c>
    </row>
    <row r="18829" spans="12:18">
      <c r="L18829" s="29">
        <v>38732</v>
      </c>
      <c r="M18829" s="27">
        <v>4.3</v>
      </c>
      <c r="N18829" s="9" t="e">
        <v>#N/A</v>
      </c>
      <c r="O18829" s="9" t="e">
        <v>#N/A</v>
      </c>
      <c r="P18829" s="10" t="e">
        <v>#N/A</v>
      </c>
      <c r="Q18829" s="10" t="e">
        <v>#N/A</v>
      </c>
      <c r="R18829" s="30" t="e">
        <f t="shared" si="342"/>
        <v>#N/A</v>
      </c>
    </row>
    <row r="18830" spans="12:18">
      <c r="L18830" s="29">
        <v>38733</v>
      </c>
      <c r="M18830" s="27">
        <v>4.3</v>
      </c>
      <c r="N18830" s="9" t="e">
        <v>#N/A</v>
      </c>
      <c r="O18830" s="9" t="e">
        <v>#N/A</v>
      </c>
      <c r="P18830" s="10" t="e">
        <v>#N/A</v>
      </c>
      <c r="Q18830" s="10" t="e">
        <v>#N/A</v>
      </c>
      <c r="R18830" s="30" t="e">
        <f t="shared" si="342"/>
        <v>#N/A</v>
      </c>
    </row>
    <row r="18831" spans="12:18">
      <c r="L18831" s="29">
        <v>38734</v>
      </c>
      <c r="M18831" s="27">
        <v>4.32</v>
      </c>
      <c r="N18831" s="9">
        <v>4.5199999999999996</v>
      </c>
      <c r="O18831" s="9">
        <v>0.06</v>
      </c>
      <c r="P18831" s="10" t="e">
        <v>#N/A</v>
      </c>
      <c r="Q18831" s="10" t="e">
        <v>#N/A</v>
      </c>
      <c r="R18831" s="30" t="e">
        <f t="shared" si="342"/>
        <v>#N/A</v>
      </c>
    </row>
    <row r="18832" spans="12:18">
      <c r="L18832" s="29">
        <v>38735</v>
      </c>
      <c r="M18832" s="27">
        <v>4.24</v>
      </c>
      <c r="N18832" s="9">
        <v>4.53</v>
      </c>
      <c r="O18832" s="9">
        <v>0.09</v>
      </c>
      <c r="P18832" s="10" t="e">
        <v>#N/A</v>
      </c>
      <c r="Q18832" s="10" t="e">
        <v>#N/A</v>
      </c>
      <c r="R18832" s="30" t="e">
        <f t="shared" si="342"/>
        <v>#N/A</v>
      </c>
    </row>
    <row r="18833" spans="12:18">
      <c r="L18833" s="29">
        <v>38736</v>
      </c>
      <c r="M18833" s="27">
        <v>4.2300000000000004</v>
      </c>
      <c r="N18833" s="9">
        <v>4.51</v>
      </c>
      <c r="O18833" s="9">
        <v>0.13</v>
      </c>
      <c r="P18833" s="10" t="e">
        <v>#N/A</v>
      </c>
      <c r="Q18833" s="10" t="e">
        <v>#N/A</v>
      </c>
      <c r="R18833" s="30" t="e">
        <f t="shared" si="342"/>
        <v>#N/A</v>
      </c>
    </row>
    <row r="18834" spans="12:18">
      <c r="L18834" s="29">
        <v>38737</v>
      </c>
      <c r="M18834" s="27">
        <v>4.24</v>
      </c>
      <c r="N18834" s="9">
        <v>4.54</v>
      </c>
      <c r="O18834" s="9">
        <v>0.12</v>
      </c>
      <c r="P18834" s="10" t="e">
        <v>#N/A</v>
      </c>
      <c r="Q18834" s="10" t="e">
        <v>#N/A</v>
      </c>
      <c r="R18834" s="30" t="e">
        <f t="shared" si="342"/>
        <v>#N/A</v>
      </c>
    </row>
    <row r="18835" spans="12:18">
      <c r="L18835" s="29">
        <v>38738</v>
      </c>
      <c r="M18835" s="27">
        <v>4.24</v>
      </c>
      <c r="N18835" s="9" t="e">
        <v>#N/A</v>
      </c>
      <c r="O18835" s="9" t="e">
        <v>#N/A</v>
      </c>
      <c r="P18835" s="10" t="e">
        <v>#N/A</v>
      </c>
      <c r="Q18835" s="10" t="e">
        <v>#N/A</v>
      </c>
      <c r="R18835" s="30" t="e">
        <f t="shared" si="342"/>
        <v>#N/A</v>
      </c>
    </row>
    <row r="18836" spans="12:18">
      <c r="L18836" s="29">
        <v>38739</v>
      </c>
      <c r="M18836" s="27">
        <v>4.24</v>
      </c>
      <c r="N18836" s="9" t="e">
        <v>#N/A</v>
      </c>
      <c r="O18836" s="9" t="e">
        <v>#N/A</v>
      </c>
      <c r="P18836" s="10" t="e">
        <v>#N/A</v>
      </c>
      <c r="Q18836" s="10" t="e">
        <v>#N/A</v>
      </c>
      <c r="R18836" s="30" t="e">
        <f t="shared" si="342"/>
        <v>#N/A</v>
      </c>
    </row>
    <row r="18837" spans="12:18">
      <c r="L18837" s="29">
        <v>38740</v>
      </c>
      <c r="M18837" s="27">
        <v>4.26</v>
      </c>
      <c r="N18837" s="9">
        <v>4.54</v>
      </c>
      <c r="O18837" s="9">
        <v>0.08</v>
      </c>
      <c r="P18837" s="10" t="e">
        <v>#N/A</v>
      </c>
      <c r="Q18837" s="10" t="e">
        <v>#N/A</v>
      </c>
      <c r="R18837" s="30" t="e">
        <f t="shared" si="342"/>
        <v>#N/A</v>
      </c>
    </row>
    <row r="18838" spans="12:18">
      <c r="L18838" s="29">
        <v>38741</v>
      </c>
      <c r="M18838" s="27">
        <v>4.28</v>
      </c>
      <c r="N18838" s="9">
        <v>4.53</v>
      </c>
      <c r="O18838" s="9">
        <v>0.1</v>
      </c>
      <c r="P18838" s="10" t="e">
        <v>#N/A</v>
      </c>
      <c r="Q18838" s="10" t="e">
        <v>#N/A</v>
      </c>
      <c r="R18838" s="30" t="e">
        <f t="shared" si="342"/>
        <v>#N/A</v>
      </c>
    </row>
    <row r="18839" spans="12:18">
      <c r="L18839" s="29">
        <v>38742</v>
      </c>
      <c r="M18839" s="27">
        <v>4.3600000000000003</v>
      </c>
      <c r="N18839" s="9">
        <v>4.62</v>
      </c>
      <c r="O18839" s="9">
        <v>0.17</v>
      </c>
      <c r="P18839" s="10" t="e">
        <v>#N/A</v>
      </c>
      <c r="Q18839" s="10" t="e">
        <v>#N/A</v>
      </c>
      <c r="R18839" s="30" t="e">
        <f t="shared" si="342"/>
        <v>#N/A</v>
      </c>
    </row>
    <row r="18840" spans="12:18">
      <c r="L18840" s="29">
        <v>38743</v>
      </c>
      <c r="M18840" s="27">
        <v>4.37</v>
      </c>
      <c r="N18840" s="9">
        <v>4.66</v>
      </c>
      <c r="O18840" s="9">
        <v>0.19</v>
      </c>
      <c r="P18840" s="10" t="e">
        <v>#N/A</v>
      </c>
      <c r="Q18840" s="10" t="e">
        <v>#N/A</v>
      </c>
      <c r="R18840" s="30" t="e">
        <f t="shared" si="342"/>
        <v>#N/A</v>
      </c>
    </row>
    <row r="18841" spans="12:18">
      <c r="L18841" s="29">
        <v>38744</v>
      </c>
      <c r="M18841" s="27">
        <v>4.42</v>
      </c>
      <c r="N18841" s="9">
        <v>4.7</v>
      </c>
      <c r="O18841" s="9">
        <v>0.18</v>
      </c>
      <c r="P18841" s="10" t="e">
        <v>#N/A</v>
      </c>
      <c r="Q18841" s="10" t="e">
        <v>#N/A</v>
      </c>
      <c r="R18841" s="30" t="e">
        <f t="shared" si="342"/>
        <v>#N/A</v>
      </c>
    </row>
    <row r="18842" spans="12:18">
      <c r="L18842" s="29">
        <v>38745</v>
      </c>
      <c r="M18842" s="27">
        <v>4.42</v>
      </c>
      <c r="N18842" s="9" t="e">
        <v>#N/A</v>
      </c>
      <c r="O18842" s="9" t="e">
        <v>#N/A</v>
      </c>
      <c r="P18842" s="10" t="e">
        <v>#N/A</v>
      </c>
      <c r="Q18842" s="10" t="e">
        <v>#N/A</v>
      </c>
      <c r="R18842" s="30" t="e">
        <f t="shared" si="342"/>
        <v>#N/A</v>
      </c>
    </row>
    <row r="18843" spans="12:18">
      <c r="L18843" s="29">
        <v>38746</v>
      </c>
      <c r="M18843" s="27">
        <v>4.42</v>
      </c>
      <c r="N18843" s="9" t="e">
        <v>#N/A</v>
      </c>
      <c r="O18843" s="9" t="e">
        <v>#N/A</v>
      </c>
      <c r="P18843" s="10" t="e">
        <v>#N/A</v>
      </c>
      <c r="Q18843" s="10" t="e">
        <v>#N/A</v>
      </c>
      <c r="R18843" s="30" t="e">
        <f t="shared" si="342"/>
        <v>#N/A</v>
      </c>
    </row>
    <row r="18844" spans="12:18">
      <c r="L18844" s="29">
        <v>38747</v>
      </c>
      <c r="M18844" s="27">
        <v>4.4800000000000004</v>
      </c>
      <c r="N18844" s="9">
        <v>4.67</v>
      </c>
      <c r="O18844" s="9">
        <v>0.16</v>
      </c>
      <c r="P18844" s="10" t="e">
        <v>#N/A</v>
      </c>
      <c r="Q18844" s="10" t="e">
        <v>#N/A</v>
      </c>
      <c r="R18844" s="30" t="e">
        <f t="shared" si="342"/>
        <v>#N/A</v>
      </c>
    </row>
    <row r="18845" spans="12:18">
      <c r="L18845" s="29">
        <v>38748</v>
      </c>
      <c r="M18845" s="27">
        <v>4.47</v>
      </c>
      <c r="N18845" s="9">
        <v>4.6900000000000004</v>
      </c>
      <c r="O18845" s="9">
        <v>0.16</v>
      </c>
      <c r="P18845" s="10" t="e">
        <v>#N/A</v>
      </c>
      <c r="Q18845" s="10" t="e">
        <v>#N/A</v>
      </c>
      <c r="R18845" s="30" t="e">
        <f t="shared" si="342"/>
        <v>#N/A</v>
      </c>
    </row>
    <row r="18846" spans="12:18">
      <c r="L18846" s="29">
        <v>38749</v>
      </c>
      <c r="M18846" s="27">
        <v>4.47</v>
      </c>
      <c r="N18846" s="9">
        <v>4.6900000000000004</v>
      </c>
      <c r="O18846" s="9">
        <v>0.2</v>
      </c>
      <c r="P18846" s="10">
        <v>199.5</v>
      </c>
      <c r="Q18846" s="10">
        <v>0.05</v>
      </c>
      <c r="R18846" s="30">
        <f t="shared" si="342"/>
        <v>0.60000000000000009</v>
      </c>
    </row>
    <row r="18847" spans="12:18">
      <c r="L18847" s="29">
        <v>38750</v>
      </c>
      <c r="M18847" s="27">
        <v>4.4800000000000004</v>
      </c>
      <c r="N18847" s="9">
        <v>4.68</v>
      </c>
      <c r="O18847" s="9">
        <v>0.2</v>
      </c>
      <c r="P18847" s="10" t="e">
        <v>#N/A</v>
      </c>
      <c r="Q18847" s="10" t="e">
        <v>#N/A</v>
      </c>
      <c r="R18847" s="30" t="e">
        <f t="shared" si="342"/>
        <v>#N/A</v>
      </c>
    </row>
    <row r="18848" spans="12:18">
      <c r="L18848" s="29">
        <v>38751</v>
      </c>
      <c r="M18848" s="27">
        <v>4.51</v>
      </c>
      <c r="N18848" s="9">
        <v>4.6399999999999997</v>
      </c>
      <c r="O18848" s="9">
        <v>0.17</v>
      </c>
      <c r="P18848" s="10" t="e">
        <v>#N/A</v>
      </c>
      <c r="Q18848" s="10" t="e">
        <v>#N/A</v>
      </c>
      <c r="R18848" s="30" t="e">
        <f t="shared" si="342"/>
        <v>#N/A</v>
      </c>
    </row>
    <row r="18849" spans="12:18">
      <c r="L18849" s="29">
        <v>38752</v>
      </c>
      <c r="M18849" s="27">
        <v>4.51</v>
      </c>
      <c r="N18849" s="9" t="e">
        <v>#N/A</v>
      </c>
      <c r="O18849" s="9" t="e">
        <v>#N/A</v>
      </c>
      <c r="P18849" s="10" t="e">
        <v>#N/A</v>
      </c>
      <c r="Q18849" s="10" t="e">
        <v>#N/A</v>
      </c>
      <c r="R18849" s="30" t="e">
        <f t="shared" si="342"/>
        <v>#N/A</v>
      </c>
    </row>
    <row r="18850" spans="12:18">
      <c r="L18850" s="29">
        <v>38753</v>
      </c>
      <c r="M18850" s="27">
        <v>4.51</v>
      </c>
      <c r="N18850" s="9" t="e">
        <v>#N/A</v>
      </c>
      <c r="O18850" s="9" t="e">
        <v>#N/A</v>
      </c>
      <c r="P18850" s="10" t="e">
        <v>#N/A</v>
      </c>
      <c r="Q18850" s="10" t="e">
        <v>#N/A</v>
      </c>
      <c r="R18850" s="30" t="e">
        <f t="shared" si="342"/>
        <v>#N/A</v>
      </c>
    </row>
    <row r="18851" spans="12:18">
      <c r="L18851" s="29">
        <v>38754</v>
      </c>
      <c r="M18851" s="27">
        <v>4.51</v>
      </c>
      <c r="N18851" s="9">
        <v>4.6100000000000003</v>
      </c>
      <c r="O18851" s="9">
        <v>0.17</v>
      </c>
      <c r="P18851" s="10" t="e">
        <v>#N/A</v>
      </c>
      <c r="Q18851" s="10" t="e">
        <v>#N/A</v>
      </c>
      <c r="R18851" s="30" t="e">
        <f t="shared" si="342"/>
        <v>#N/A</v>
      </c>
    </row>
    <row r="18852" spans="12:18">
      <c r="L18852" s="29">
        <v>38755</v>
      </c>
      <c r="M18852" s="27">
        <v>4.47</v>
      </c>
      <c r="N18852" s="9">
        <v>4.6399999999999997</v>
      </c>
      <c r="O18852" s="9">
        <v>0.18</v>
      </c>
      <c r="P18852" s="10" t="e">
        <v>#N/A</v>
      </c>
      <c r="Q18852" s="10" t="e">
        <v>#N/A</v>
      </c>
      <c r="R18852" s="30" t="e">
        <f t="shared" si="342"/>
        <v>#N/A</v>
      </c>
    </row>
    <row r="18853" spans="12:18">
      <c r="L18853" s="29">
        <v>38756</v>
      </c>
      <c r="M18853" s="27">
        <v>4.4800000000000004</v>
      </c>
      <c r="N18853" s="9">
        <v>4.67</v>
      </c>
      <c r="O18853" s="9">
        <v>0.16</v>
      </c>
      <c r="P18853" s="10" t="e">
        <v>#N/A</v>
      </c>
      <c r="Q18853" s="10" t="e">
        <v>#N/A</v>
      </c>
      <c r="R18853" s="30" t="e">
        <f t="shared" si="342"/>
        <v>#N/A</v>
      </c>
    </row>
    <row r="18854" spans="12:18">
      <c r="L18854" s="29">
        <v>38757</v>
      </c>
      <c r="M18854" s="27">
        <v>4.5199999999999996</v>
      </c>
      <c r="N18854" s="9">
        <v>4.51</v>
      </c>
      <c r="O18854" s="9">
        <v>0.13</v>
      </c>
      <c r="P18854" s="10" t="e">
        <v>#N/A</v>
      </c>
      <c r="Q18854" s="10" t="e">
        <v>#N/A</v>
      </c>
      <c r="R18854" s="30" t="e">
        <f t="shared" si="342"/>
        <v>#N/A</v>
      </c>
    </row>
    <row r="18855" spans="12:18">
      <c r="L18855" s="29">
        <v>38758</v>
      </c>
      <c r="M18855" s="27">
        <v>4.51</v>
      </c>
      <c r="N18855" s="9">
        <v>4.55</v>
      </c>
      <c r="O18855" s="9">
        <v>0.17</v>
      </c>
      <c r="P18855" s="10" t="e">
        <v>#N/A</v>
      </c>
      <c r="Q18855" s="10" t="e">
        <v>#N/A</v>
      </c>
      <c r="R18855" s="30" t="e">
        <f t="shared" si="342"/>
        <v>#N/A</v>
      </c>
    </row>
    <row r="18856" spans="12:18">
      <c r="L18856" s="29">
        <v>38759</v>
      </c>
      <c r="M18856" s="27">
        <v>4.51</v>
      </c>
      <c r="N18856" s="9" t="e">
        <v>#N/A</v>
      </c>
      <c r="O18856" s="9" t="e">
        <v>#N/A</v>
      </c>
      <c r="P18856" s="10" t="e">
        <v>#N/A</v>
      </c>
      <c r="Q18856" s="10" t="e">
        <v>#N/A</v>
      </c>
      <c r="R18856" s="30" t="e">
        <f t="shared" si="342"/>
        <v>#N/A</v>
      </c>
    </row>
    <row r="18857" spans="12:18">
      <c r="L18857" s="29">
        <v>38760</v>
      </c>
      <c r="M18857" s="27">
        <v>4.51</v>
      </c>
      <c r="N18857" s="9" t="e">
        <v>#N/A</v>
      </c>
      <c r="O18857" s="9" t="e">
        <v>#N/A</v>
      </c>
      <c r="P18857" s="10" t="e">
        <v>#N/A</v>
      </c>
      <c r="Q18857" s="10" t="e">
        <v>#N/A</v>
      </c>
      <c r="R18857" s="30" t="e">
        <f t="shared" si="342"/>
        <v>#N/A</v>
      </c>
    </row>
    <row r="18858" spans="12:18">
      <c r="L18858" s="29">
        <v>38761</v>
      </c>
      <c r="M18858" s="27">
        <v>4.4400000000000004</v>
      </c>
      <c r="N18858" s="9">
        <v>4.5599999999999996</v>
      </c>
      <c r="O18858" s="9">
        <v>0.13</v>
      </c>
      <c r="P18858" s="10" t="e">
        <v>#N/A</v>
      </c>
      <c r="Q18858" s="10" t="e">
        <v>#N/A</v>
      </c>
      <c r="R18858" s="30" t="e">
        <f t="shared" si="342"/>
        <v>#N/A</v>
      </c>
    </row>
    <row r="18859" spans="12:18">
      <c r="L18859" s="29">
        <v>38762</v>
      </c>
      <c r="M18859" s="27">
        <v>4.45</v>
      </c>
      <c r="N18859" s="9">
        <v>4.5999999999999996</v>
      </c>
      <c r="O18859" s="9">
        <v>0.17</v>
      </c>
      <c r="P18859" s="10" t="e">
        <v>#N/A</v>
      </c>
      <c r="Q18859" s="10" t="e">
        <v>#N/A</v>
      </c>
      <c r="R18859" s="30" t="e">
        <f t="shared" si="342"/>
        <v>#N/A</v>
      </c>
    </row>
    <row r="18860" spans="12:18">
      <c r="L18860" s="29">
        <v>38763</v>
      </c>
      <c r="M18860" s="27">
        <v>4.5</v>
      </c>
      <c r="N18860" s="9">
        <v>4.58</v>
      </c>
      <c r="O18860" s="9">
        <v>0.17</v>
      </c>
      <c r="P18860" s="10" t="e">
        <v>#N/A</v>
      </c>
      <c r="Q18860" s="10" t="e">
        <v>#N/A</v>
      </c>
      <c r="R18860" s="30" t="e">
        <f t="shared" si="342"/>
        <v>#N/A</v>
      </c>
    </row>
    <row r="18861" spans="12:18">
      <c r="L18861" s="29">
        <v>38764</v>
      </c>
      <c r="M18861" s="27">
        <v>4.4800000000000004</v>
      </c>
      <c r="N18861" s="9">
        <v>4.57</v>
      </c>
      <c r="O18861" s="9">
        <v>0.15</v>
      </c>
      <c r="P18861" s="10" t="e">
        <v>#N/A</v>
      </c>
      <c r="Q18861" s="10" t="e">
        <v>#N/A</v>
      </c>
      <c r="R18861" s="30" t="e">
        <f t="shared" si="342"/>
        <v>#N/A</v>
      </c>
    </row>
    <row r="18862" spans="12:18">
      <c r="L18862" s="29">
        <v>38765</v>
      </c>
      <c r="M18862" s="27">
        <v>4.4800000000000004</v>
      </c>
      <c r="N18862" s="9">
        <v>4.51</v>
      </c>
      <c r="O18862" s="9">
        <v>0.11</v>
      </c>
      <c r="P18862" s="10" t="e">
        <v>#N/A</v>
      </c>
      <c r="Q18862" s="10" t="e">
        <v>#N/A</v>
      </c>
      <c r="R18862" s="30" t="e">
        <f t="shared" si="342"/>
        <v>#N/A</v>
      </c>
    </row>
    <row r="18863" spans="12:18">
      <c r="L18863" s="29">
        <v>38766</v>
      </c>
      <c r="M18863" s="27">
        <v>4.4800000000000004</v>
      </c>
      <c r="N18863" s="9" t="e">
        <v>#N/A</v>
      </c>
      <c r="O18863" s="9" t="e">
        <v>#N/A</v>
      </c>
      <c r="P18863" s="10" t="e">
        <v>#N/A</v>
      </c>
      <c r="Q18863" s="10" t="e">
        <v>#N/A</v>
      </c>
      <c r="R18863" s="30" t="e">
        <f t="shared" si="342"/>
        <v>#N/A</v>
      </c>
    </row>
    <row r="18864" spans="12:18">
      <c r="L18864" s="29">
        <v>38767</v>
      </c>
      <c r="M18864" s="27">
        <v>4.4800000000000004</v>
      </c>
      <c r="N18864" s="9" t="e">
        <v>#N/A</v>
      </c>
      <c r="O18864" s="9" t="e">
        <v>#N/A</v>
      </c>
      <c r="P18864" s="10" t="e">
        <v>#N/A</v>
      </c>
      <c r="Q18864" s="10" t="e">
        <v>#N/A</v>
      </c>
      <c r="R18864" s="30" t="e">
        <f t="shared" si="342"/>
        <v>#N/A</v>
      </c>
    </row>
    <row r="18865" spans="12:18">
      <c r="L18865" s="29">
        <v>38768</v>
      </c>
      <c r="M18865" s="27">
        <v>4.4800000000000004</v>
      </c>
      <c r="N18865" s="9" t="e">
        <v>#N/A</v>
      </c>
      <c r="O18865" s="9" t="e">
        <v>#N/A</v>
      </c>
      <c r="P18865" s="10" t="e">
        <v>#N/A</v>
      </c>
      <c r="Q18865" s="10" t="e">
        <v>#N/A</v>
      </c>
      <c r="R18865" s="30" t="e">
        <f t="shared" si="342"/>
        <v>#N/A</v>
      </c>
    </row>
    <row r="18866" spans="12:18">
      <c r="L18866" s="29">
        <v>38769</v>
      </c>
      <c r="M18866" s="27">
        <v>4.54</v>
      </c>
      <c r="N18866" s="9">
        <v>4.53</v>
      </c>
      <c r="O18866" s="9">
        <v>0.11</v>
      </c>
      <c r="P18866" s="10" t="e">
        <v>#N/A</v>
      </c>
      <c r="Q18866" s="10" t="e">
        <v>#N/A</v>
      </c>
      <c r="R18866" s="30" t="e">
        <f t="shared" si="342"/>
        <v>#N/A</v>
      </c>
    </row>
    <row r="18867" spans="12:18">
      <c r="L18867" s="29">
        <v>38770</v>
      </c>
      <c r="M18867" s="27">
        <v>4.49</v>
      </c>
      <c r="N18867" s="9">
        <v>4.4800000000000004</v>
      </c>
      <c r="O18867" s="9">
        <v>7.0000000000000007E-2</v>
      </c>
      <c r="P18867" s="10" t="e">
        <v>#N/A</v>
      </c>
      <c r="Q18867" s="10" t="e">
        <v>#N/A</v>
      </c>
      <c r="R18867" s="30" t="e">
        <f t="shared" si="342"/>
        <v>#N/A</v>
      </c>
    </row>
    <row r="18868" spans="12:18">
      <c r="L18868" s="29">
        <v>38771</v>
      </c>
      <c r="M18868" s="27">
        <v>4.47</v>
      </c>
      <c r="N18868" s="9">
        <v>4.51</v>
      </c>
      <c r="O18868" s="9">
        <v>0.08</v>
      </c>
      <c r="P18868" s="10" t="e">
        <v>#N/A</v>
      </c>
      <c r="Q18868" s="10" t="e">
        <v>#N/A</v>
      </c>
      <c r="R18868" s="30" t="e">
        <f t="shared" si="342"/>
        <v>#N/A</v>
      </c>
    </row>
    <row r="18869" spans="12:18">
      <c r="L18869" s="29">
        <v>38772</v>
      </c>
      <c r="M18869" s="27">
        <v>4.4800000000000004</v>
      </c>
      <c r="N18869" s="9">
        <v>4.5199999999999996</v>
      </c>
      <c r="O18869" s="9">
        <v>0.09</v>
      </c>
      <c r="P18869" s="10" t="e">
        <v>#N/A</v>
      </c>
      <c r="Q18869" s="10" t="e">
        <v>#N/A</v>
      </c>
      <c r="R18869" s="30" t="e">
        <f t="shared" si="342"/>
        <v>#N/A</v>
      </c>
    </row>
    <row r="18870" spans="12:18">
      <c r="L18870" s="29">
        <v>38773</v>
      </c>
      <c r="M18870" s="27">
        <v>4.4800000000000004</v>
      </c>
      <c r="N18870" s="9" t="e">
        <v>#N/A</v>
      </c>
      <c r="O18870" s="9" t="e">
        <v>#N/A</v>
      </c>
      <c r="P18870" s="10" t="e">
        <v>#N/A</v>
      </c>
      <c r="Q18870" s="10" t="e">
        <v>#N/A</v>
      </c>
      <c r="R18870" s="30" t="e">
        <f t="shared" si="342"/>
        <v>#N/A</v>
      </c>
    </row>
    <row r="18871" spans="12:18">
      <c r="L18871" s="29">
        <v>38774</v>
      </c>
      <c r="M18871" s="27">
        <v>4.4800000000000004</v>
      </c>
      <c r="N18871" s="9" t="e">
        <v>#N/A</v>
      </c>
      <c r="O18871" s="9" t="e">
        <v>#N/A</v>
      </c>
      <c r="P18871" s="10" t="e">
        <v>#N/A</v>
      </c>
      <c r="Q18871" s="10" t="e">
        <v>#N/A</v>
      </c>
      <c r="R18871" s="30" t="e">
        <f t="shared" si="342"/>
        <v>#N/A</v>
      </c>
    </row>
    <row r="18872" spans="12:18">
      <c r="L18872" s="29">
        <v>38775</v>
      </c>
      <c r="M18872" s="27">
        <v>4.5199999999999996</v>
      </c>
      <c r="N18872" s="9">
        <v>4.55</v>
      </c>
      <c r="O18872" s="9">
        <v>0.08</v>
      </c>
      <c r="P18872" s="10" t="e">
        <v>#N/A</v>
      </c>
      <c r="Q18872" s="10" t="e">
        <v>#N/A</v>
      </c>
      <c r="R18872" s="30" t="e">
        <f t="shared" si="342"/>
        <v>#N/A</v>
      </c>
    </row>
    <row r="18873" spans="12:18">
      <c r="L18873" s="29">
        <v>38776</v>
      </c>
      <c r="M18873" s="27">
        <v>4.5199999999999996</v>
      </c>
      <c r="N18873" s="9">
        <v>4.51</v>
      </c>
      <c r="O18873" s="9">
        <v>0.04</v>
      </c>
      <c r="P18873" s="10" t="e">
        <v>#N/A</v>
      </c>
      <c r="Q18873" s="10" t="e">
        <v>#N/A</v>
      </c>
      <c r="R18873" s="30" t="e">
        <f t="shared" si="342"/>
        <v>#N/A</v>
      </c>
    </row>
    <row r="18874" spans="12:18">
      <c r="L18874" s="29">
        <v>38777</v>
      </c>
      <c r="M18874" s="27">
        <v>4.5199999999999996</v>
      </c>
      <c r="N18874" s="9">
        <v>4.5599999999999996</v>
      </c>
      <c r="O18874" s="9">
        <v>0.1</v>
      </c>
      <c r="P18874" s="10">
        <v>199.8</v>
      </c>
      <c r="Q18874" s="10">
        <v>0.15</v>
      </c>
      <c r="R18874" s="30">
        <f t="shared" si="342"/>
        <v>1.7999999999999998</v>
      </c>
    </row>
    <row r="18875" spans="12:18">
      <c r="L18875" s="29">
        <v>38778</v>
      </c>
      <c r="M18875" s="27">
        <v>4.5</v>
      </c>
      <c r="N18875" s="9">
        <v>4.62</v>
      </c>
      <c r="O18875" s="9">
        <v>0.14000000000000001</v>
      </c>
      <c r="P18875" s="10" t="e">
        <v>#N/A</v>
      </c>
      <c r="Q18875" s="10" t="e">
        <v>#N/A</v>
      </c>
      <c r="R18875" s="30" t="e">
        <f t="shared" si="342"/>
        <v>#N/A</v>
      </c>
    </row>
    <row r="18876" spans="12:18">
      <c r="L18876" s="29">
        <v>38779</v>
      </c>
      <c r="M18876" s="27">
        <v>4.51</v>
      </c>
      <c r="N18876" s="9">
        <v>4.66</v>
      </c>
      <c r="O18876" s="9">
        <v>0.18</v>
      </c>
      <c r="P18876" s="10" t="e">
        <v>#N/A</v>
      </c>
      <c r="Q18876" s="10" t="e">
        <v>#N/A</v>
      </c>
      <c r="R18876" s="30" t="e">
        <f t="shared" si="342"/>
        <v>#N/A</v>
      </c>
    </row>
    <row r="18877" spans="12:18">
      <c r="L18877" s="29">
        <v>38780</v>
      </c>
      <c r="M18877" s="27">
        <v>4.51</v>
      </c>
      <c r="N18877" s="9" t="e">
        <v>#N/A</v>
      </c>
      <c r="O18877" s="9" t="e">
        <v>#N/A</v>
      </c>
      <c r="P18877" s="10" t="e">
        <v>#N/A</v>
      </c>
      <c r="Q18877" s="10" t="e">
        <v>#N/A</v>
      </c>
      <c r="R18877" s="30" t="e">
        <f t="shared" si="342"/>
        <v>#N/A</v>
      </c>
    </row>
    <row r="18878" spans="12:18">
      <c r="L18878" s="29">
        <v>38781</v>
      </c>
      <c r="M18878" s="27">
        <v>4.51</v>
      </c>
      <c r="N18878" s="9" t="e">
        <v>#N/A</v>
      </c>
      <c r="O18878" s="9" t="e">
        <v>#N/A</v>
      </c>
      <c r="P18878" s="10" t="e">
        <v>#N/A</v>
      </c>
      <c r="Q18878" s="10" t="e">
        <v>#N/A</v>
      </c>
      <c r="R18878" s="30" t="e">
        <f t="shared" si="342"/>
        <v>#N/A</v>
      </c>
    </row>
    <row r="18879" spans="12:18">
      <c r="L18879" s="29">
        <v>38782</v>
      </c>
      <c r="M18879" s="27">
        <v>4.51</v>
      </c>
      <c r="N18879" s="9">
        <v>4.72</v>
      </c>
      <c r="O18879" s="9">
        <v>0.25</v>
      </c>
      <c r="P18879" s="10" t="e">
        <v>#N/A</v>
      </c>
      <c r="Q18879" s="10" t="e">
        <v>#N/A</v>
      </c>
      <c r="R18879" s="30" t="e">
        <f t="shared" si="342"/>
        <v>#N/A</v>
      </c>
    </row>
    <row r="18880" spans="12:18">
      <c r="L18880" s="29">
        <v>38783</v>
      </c>
      <c r="M18880" s="27">
        <v>4.51</v>
      </c>
      <c r="N18880" s="9">
        <v>4.72</v>
      </c>
      <c r="O18880" s="9">
        <v>0.25</v>
      </c>
      <c r="P18880" s="10" t="e">
        <v>#N/A</v>
      </c>
      <c r="Q18880" s="10" t="e">
        <v>#N/A</v>
      </c>
      <c r="R18880" s="30" t="e">
        <f t="shared" si="342"/>
        <v>#N/A</v>
      </c>
    </row>
    <row r="18881" spans="12:18">
      <c r="L18881" s="29">
        <v>38784</v>
      </c>
      <c r="M18881" s="27">
        <v>4.51</v>
      </c>
      <c r="N18881" s="9">
        <v>4.72</v>
      </c>
      <c r="O18881" s="9">
        <v>0.26</v>
      </c>
      <c r="P18881" s="10" t="e">
        <v>#N/A</v>
      </c>
      <c r="Q18881" s="10" t="e">
        <v>#N/A</v>
      </c>
      <c r="R18881" s="30" t="e">
        <f t="shared" si="342"/>
        <v>#N/A</v>
      </c>
    </row>
    <row r="18882" spans="12:18">
      <c r="L18882" s="29">
        <v>38785</v>
      </c>
      <c r="M18882" s="27">
        <v>4.51</v>
      </c>
      <c r="N18882" s="9">
        <v>4.72</v>
      </c>
      <c r="O18882" s="9">
        <v>0.26</v>
      </c>
      <c r="P18882" s="10" t="e">
        <v>#N/A</v>
      </c>
      <c r="Q18882" s="10" t="e">
        <v>#N/A</v>
      </c>
      <c r="R18882" s="30" t="e">
        <f t="shared" si="342"/>
        <v>#N/A</v>
      </c>
    </row>
    <row r="18883" spans="12:18">
      <c r="L18883" s="29">
        <v>38786</v>
      </c>
      <c r="M18883" s="27">
        <v>4.51</v>
      </c>
      <c r="N18883" s="9">
        <v>4.74</v>
      </c>
      <c r="O18883" s="9">
        <v>0.26</v>
      </c>
      <c r="P18883" s="10" t="e">
        <v>#N/A</v>
      </c>
      <c r="Q18883" s="10" t="e">
        <v>#N/A</v>
      </c>
      <c r="R18883" s="30" t="e">
        <f t="shared" si="342"/>
        <v>#N/A</v>
      </c>
    </row>
    <row r="18884" spans="12:18">
      <c r="L18884" s="29">
        <v>38787</v>
      </c>
      <c r="M18884" s="27">
        <v>4.51</v>
      </c>
      <c r="N18884" s="9" t="e">
        <v>#N/A</v>
      </c>
      <c r="O18884" s="9" t="e">
        <v>#N/A</v>
      </c>
      <c r="P18884" s="10" t="e">
        <v>#N/A</v>
      </c>
      <c r="Q18884" s="10" t="e">
        <v>#N/A</v>
      </c>
      <c r="R18884" s="30" t="e">
        <f t="shared" ref="R18884:R18947" si="343">Q18884*12</f>
        <v>#N/A</v>
      </c>
    </row>
    <row r="18885" spans="12:18">
      <c r="L18885" s="29">
        <v>38788</v>
      </c>
      <c r="M18885" s="27">
        <v>4.51</v>
      </c>
      <c r="N18885" s="9" t="e">
        <v>#N/A</v>
      </c>
      <c r="O18885" s="9" t="e">
        <v>#N/A</v>
      </c>
      <c r="P18885" s="10" t="e">
        <v>#N/A</v>
      </c>
      <c r="Q18885" s="10" t="e">
        <v>#N/A</v>
      </c>
      <c r="R18885" s="30" t="e">
        <f t="shared" si="343"/>
        <v>#N/A</v>
      </c>
    </row>
    <row r="18886" spans="12:18">
      <c r="L18886" s="29">
        <v>38789</v>
      </c>
      <c r="M18886" s="27">
        <v>4.5199999999999996</v>
      </c>
      <c r="N18886" s="9">
        <v>4.7699999999999996</v>
      </c>
      <c r="O18886" s="9">
        <v>0.27</v>
      </c>
      <c r="P18886" s="10" t="e">
        <v>#N/A</v>
      </c>
      <c r="Q18886" s="10" t="e">
        <v>#N/A</v>
      </c>
      <c r="R18886" s="30" t="e">
        <f t="shared" si="343"/>
        <v>#N/A</v>
      </c>
    </row>
    <row r="18887" spans="12:18">
      <c r="L18887" s="29">
        <v>38790</v>
      </c>
      <c r="M18887" s="27">
        <v>4.51</v>
      </c>
      <c r="N18887" s="9">
        <v>4.71</v>
      </c>
      <c r="O18887" s="9">
        <v>0.23</v>
      </c>
      <c r="P18887" s="10" t="e">
        <v>#N/A</v>
      </c>
      <c r="Q18887" s="10" t="e">
        <v>#N/A</v>
      </c>
      <c r="R18887" s="30" t="e">
        <f t="shared" si="343"/>
        <v>#N/A</v>
      </c>
    </row>
    <row r="18888" spans="12:18">
      <c r="L18888" s="29">
        <v>38791</v>
      </c>
      <c r="M18888" s="27">
        <v>4.47</v>
      </c>
      <c r="N18888" s="9">
        <v>4.75</v>
      </c>
      <c r="O18888" s="9">
        <v>0.22</v>
      </c>
      <c r="P18888" s="10" t="e">
        <v>#N/A</v>
      </c>
      <c r="Q18888" s="10" t="e">
        <v>#N/A</v>
      </c>
      <c r="R18888" s="30" t="e">
        <f t="shared" si="343"/>
        <v>#N/A</v>
      </c>
    </row>
    <row r="18889" spans="12:18">
      <c r="L18889" s="29">
        <v>38792</v>
      </c>
      <c r="M18889" s="27">
        <v>4.55</v>
      </c>
      <c r="N18889" s="9">
        <v>4.7</v>
      </c>
      <c r="O18889" s="9">
        <v>0.15</v>
      </c>
      <c r="P18889" s="10" t="e">
        <v>#N/A</v>
      </c>
      <c r="Q18889" s="10" t="e">
        <v>#N/A</v>
      </c>
      <c r="R18889" s="30" t="e">
        <f t="shared" si="343"/>
        <v>#N/A</v>
      </c>
    </row>
    <row r="18890" spans="12:18">
      <c r="L18890" s="29">
        <v>38793</v>
      </c>
      <c r="M18890" s="27">
        <v>4.5999999999999996</v>
      </c>
      <c r="N18890" s="9">
        <v>4.72</v>
      </c>
      <c r="O18890" s="9">
        <v>0.16</v>
      </c>
      <c r="P18890" s="10" t="e">
        <v>#N/A</v>
      </c>
      <c r="Q18890" s="10" t="e">
        <v>#N/A</v>
      </c>
      <c r="R18890" s="30" t="e">
        <f t="shared" si="343"/>
        <v>#N/A</v>
      </c>
    </row>
    <row r="18891" spans="12:18">
      <c r="L18891" s="29">
        <v>38794</v>
      </c>
      <c r="M18891" s="27">
        <v>4.5999999999999996</v>
      </c>
      <c r="N18891" s="9" t="e">
        <v>#N/A</v>
      </c>
      <c r="O18891" s="9" t="e">
        <v>#N/A</v>
      </c>
      <c r="P18891" s="10" t="e">
        <v>#N/A</v>
      </c>
      <c r="Q18891" s="10" t="e">
        <v>#N/A</v>
      </c>
      <c r="R18891" s="30" t="e">
        <f t="shared" si="343"/>
        <v>#N/A</v>
      </c>
    </row>
    <row r="18892" spans="12:18">
      <c r="L18892" s="29">
        <v>38795</v>
      </c>
      <c r="M18892" s="27">
        <v>4.5999999999999996</v>
      </c>
      <c r="N18892" s="9" t="e">
        <v>#N/A</v>
      </c>
      <c r="O18892" s="9" t="e">
        <v>#N/A</v>
      </c>
      <c r="P18892" s="10" t="e">
        <v>#N/A</v>
      </c>
      <c r="Q18892" s="10" t="e">
        <v>#N/A</v>
      </c>
      <c r="R18892" s="30" t="e">
        <f t="shared" si="343"/>
        <v>#N/A</v>
      </c>
    </row>
    <row r="18893" spans="12:18">
      <c r="L18893" s="29">
        <v>38796</v>
      </c>
      <c r="M18893" s="27">
        <v>4.55</v>
      </c>
      <c r="N18893" s="9">
        <v>4.7</v>
      </c>
      <c r="O18893" s="9">
        <v>0.11</v>
      </c>
      <c r="P18893" s="10" t="e">
        <v>#N/A</v>
      </c>
      <c r="Q18893" s="10" t="e">
        <v>#N/A</v>
      </c>
      <c r="R18893" s="30" t="e">
        <f t="shared" si="343"/>
        <v>#N/A</v>
      </c>
    </row>
    <row r="18894" spans="12:18">
      <c r="L18894" s="29">
        <v>38797</v>
      </c>
      <c r="M18894" s="27">
        <v>4.54</v>
      </c>
      <c r="N18894" s="9">
        <v>4.74</v>
      </c>
      <c r="O18894" s="9">
        <v>0.14000000000000001</v>
      </c>
      <c r="P18894" s="10" t="e">
        <v>#N/A</v>
      </c>
      <c r="Q18894" s="10" t="e">
        <v>#N/A</v>
      </c>
      <c r="R18894" s="30" t="e">
        <f t="shared" si="343"/>
        <v>#N/A</v>
      </c>
    </row>
    <row r="18895" spans="12:18">
      <c r="L18895" s="29">
        <v>38798</v>
      </c>
      <c r="M18895" s="27">
        <v>4.58</v>
      </c>
      <c r="N18895" s="9">
        <v>4.7300000000000004</v>
      </c>
      <c r="O18895" s="9">
        <v>0.13</v>
      </c>
      <c r="P18895" s="10" t="e">
        <v>#N/A</v>
      </c>
      <c r="Q18895" s="10" t="e">
        <v>#N/A</v>
      </c>
      <c r="R18895" s="30" t="e">
        <f t="shared" si="343"/>
        <v>#N/A</v>
      </c>
    </row>
    <row r="18896" spans="12:18">
      <c r="L18896" s="29">
        <v>38799</v>
      </c>
      <c r="M18896" s="27">
        <v>4.6399999999999997</v>
      </c>
      <c r="N18896" s="9">
        <v>4.75</v>
      </c>
      <c r="O18896" s="9">
        <v>0.18</v>
      </c>
      <c r="P18896" s="10" t="e">
        <v>#N/A</v>
      </c>
      <c r="Q18896" s="10" t="e">
        <v>#N/A</v>
      </c>
      <c r="R18896" s="30" t="e">
        <f t="shared" si="343"/>
        <v>#N/A</v>
      </c>
    </row>
    <row r="18897" spans="12:18">
      <c r="L18897" s="29">
        <v>38800</v>
      </c>
      <c r="M18897" s="27">
        <v>4.6900000000000004</v>
      </c>
      <c r="N18897" s="9">
        <v>4.7</v>
      </c>
      <c r="O18897" s="9">
        <v>0.13</v>
      </c>
      <c r="P18897" s="10" t="e">
        <v>#N/A</v>
      </c>
      <c r="Q18897" s="10" t="e">
        <v>#N/A</v>
      </c>
      <c r="R18897" s="30" t="e">
        <f t="shared" si="343"/>
        <v>#N/A</v>
      </c>
    </row>
    <row r="18898" spans="12:18">
      <c r="L18898" s="29">
        <v>38801</v>
      </c>
      <c r="M18898" s="27">
        <v>4.6900000000000004</v>
      </c>
      <c r="N18898" s="9" t="e">
        <v>#N/A</v>
      </c>
      <c r="O18898" s="9" t="e">
        <v>#N/A</v>
      </c>
      <c r="P18898" s="10" t="e">
        <v>#N/A</v>
      </c>
      <c r="Q18898" s="10" t="e">
        <v>#N/A</v>
      </c>
      <c r="R18898" s="30" t="e">
        <f t="shared" si="343"/>
        <v>#N/A</v>
      </c>
    </row>
    <row r="18899" spans="12:18">
      <c r="L18899" s="29">
        <v>38802</v>
      </c>
      <c r="M18899" s="27">
        <v>4.6900000000000004</v>
      </c>
      <c r="N18899" s="9" t="e">
        <v>#N/A</v>
      </c>
      <c r="O18899" s="9" t="e">
        <v>#N/A</v>
      </c>
      <c r="P18899" s="10" t="e">
        <v>#N/A</v>
      </c>
      <c r="Q18899" s="10" t="e">
        <v>#N/A</v>
      </c>
      <c r="R18899" s="30" t="e">
        <f t="shared" si="343"/>
        <v>#N/A</v>
      </c>
    </row>
    <row r="18900" spans="12:18">
      <c r="L18900" s="29">
        <v>38803</v>
      </c>
      <c r="M18900" s="27">
        <v>4.7699999999999996</v>
      </c>
      <c r="N18900" s="9">
        <v>4.7300000000000004</v>
      </c>
      <c r="O18900" s="9">
        <v>0.19</v>
      </c>
      <c r="P18900" s="10" t="e">
        <v>#N/A</v>
      </c>
      <c r="Q18900" s="10" t="e">
        <v>#N/A</v>
      </c>
      <c r="R18900" s="30" t="e">
        <f t="shared" si="343"/>
        <v>#N/A</v>
      </c>
    </row>
    <row r="18901" spans="12:18">
      <c r="L18901" s="29">
        <v>38804</v>
      </c>
      <c r="M18901" s="27">
        <v>4.7</v>
      </c>
      <c r="N18901" s="9">
        <v>4.8</v>
      </c>
      <c r="O18901" s="9">
        <v>0.26</v>
      </c>
      <c r="P18901" s="10" t="e">
        <v>#N/A</v>
      </c>
      <c r="Q18901" s="10" t="e">
        <v>#N/A</v>
      </c>
      <c r="R18901" s="30" t="e">
        <f t="shared" si="343"/>
        <v>#N/A</v>
      </c>
    </row>
    <row r="18902" spans="12:18">
      <c r="L18902" s="29">
        <v>38805</v>
      </c>
      <c r="M18902" s="27">
        <v>4.6900000000000004</v>
      </c>
      <c r="N18902" s="9">
        <v>4.84</v>
      </c>
      <c r="O18902" s="9">
        <v>0.3</v>
      </c>
      <c r="P18902" s="10" t="e">
        <v>#N/A</v>
      </c>
      <c r="Q18902" s="10" t="e">
        <v>#N/A</v>
      </c>
      <c r="R18902" s="30" t="e">
        <f t="shared" si="343"/>
        <v>#N/A</v>
      </c>
    </row>
    <row r="18903" spans="12:18">
      <c r="L18903" s="29">
        <v>38806</v>
      </c>
      <c r="M18903" s="27">
        <v>4.76</v>
      </c>
      <c r="N18903" s="9">
        <v>4.8899999999999997</v>
      </c>
      <c r="O18903" s="9">
        <v>0.36</v>
      </c>
      <c r="P18903" s="10" t="e">
        <v>#N/A</v>
      </c>
      <c r="Q18903" s="10" t="e">
        <v>#N/A</v>
      </c>
      <c r="R18903" s="30" t="e">
        <f t="shared" si="343"/>
        <v>#N/A</v>
      </c>
    </row>
    <row r="18904" spans="12:18">
      <c r="L18904" s="29">
        <v>38807</v>
      </c>
      <c r="M18904" s="27">
        <v>5</v>
      </c>
      <c r="N18904" s="9">
        <v>4.9000000000000004</v>
      </c>
      <c r="O18904" s="9">
        <v>0.34</v>
      </c>
      <c r="P18904" s="10" t="e">
        <v>#N/A</v>
      </c>
      <c r="Q18904" s="10" t="e">
        <v>#N/A</v>
      </c>
      <c r="R18904" s="30" t="e">
        <f t="shared" si="343"/>
        <v>#N/A</v>
      </c>
    </row>
    <row r="18905" spans="12:18">
      <c r="L18905" s="29">
        <v>38808</v>
      </c>
      <c r="M18905" s="27">
        <v>5</v>
      </c>
      <c r="N18905" s="9" t="e">
        <v>#N/A</v>
      </c>
      <c r="O18905" s="9" t="e">
        <v>#N/A</v>
      </c>
      <c r="P18905" s="10">
        <v>200.7</v>
      </c>
      <c r="Q18905" s="10">
        <v>0.45</v>
      </c>
      <c r="R18905" s="30">
        <f t="shared" si="343"/>
        <v>5.4</v>
      </c>
    </row>
    <row r="18906" spans="12:18">
      <c r="L18906" s="29">
        <v>38809</v>
      </c>
      <c r="M18906" s="27">
        <v>5</v>
      </c>
      <c r="N18906" s="9" t="e">
        <v>#N/A</v>
      </c>
      <c r="O18906" s="9" t="e">
        <v>#N/A</v>
      </c>
      <c r="P18906" s="10" t="e">
        <v>#N/A</v>
      </c>
      <c r="Q18906" s="10" t="e">
        <v>#N/A</v>
      </c>
      <c r="R18906" s="30" t="e">
        <f t="shared" si="343"/>
        <v>#N/A</v>
      </c>
    </row>
    <row r="18907" spans="12:18">
      <c r="L18907" s="29">
        <v>38810</v>
      </c>
      <c r="M18907" s="27">
        <v>4.87</v>
      </c>
      <c r="N18907" s="9">
        <v>4.9000000000000004</v>
      </c>
      <c r="O18907" s="9">
        <v>0.33</v>
      </c>
      <c r="P18907" s="10" t="e">
        <v>#N/A</v>
      </c>
      <c r="Q18907" s="10" t="e">
        <v>#N/A</v>
      </c>
      <c r="R18907" s="30" t="e">
        <f t="shared" si="343"/>
        <v>#N/A</v>
      </c>
    </row>
    <row r="18908" spans="12:18">
      <c r="L18908" s="29">
        <v>38811</v>
      </c>
      <c r="M18908" s="27">
        <v>4.76</v>
      </c>
      <c r="N18908" s="9">
        <v>4.91</v>
      </c>
      <c r="O18908" s="9">
        <v>0.31</v>
      </c>
      <c r="P18908" s="10" t="e">
        <v>#N/A</v>
      </c>
      <c r="Q18908" s="10" t="e">
        <v>#N/A</v>
      </c>
      <c r="R18908" s="30" t="e">
        <f t="shared" si="343"/>
        <v>#N/A</v>
      </c>
    </row>
    <row r="18909" spans="12:18">
      <c r="L18909" s="29">
        <v>38812</v>
      </c>
      <c r="M18909" s="27">
        <v>4.76</v>
      </c>
      <c r="N18909" s="9">
        <v>4.9000000000000004</v>
      </c>
      <c r="O18909" s="9">
        <v>0.28999999999999998</v>
      </c>
      <c r="P18909" s="10" t="e">
        <v>#N/A</v>
      </c>
      <c r="Q18909" s="10" t="e">
        <v>#N/A</v>
      </c>
      <c r="R18909" s="30" t="e">
        <f t="shared" si="343"/>
        <v>#N/A</v>
      </c>
    </row>
    <row r="18910" spans="12:18">
      <c r="L18910" s="29">
        <v>38813</v>
      </c>
      <c r="M18910" s="27">
        <v>4.76</v>
      </c>
      <c r="N18910" s="9">
        <v>4.96</v>
      </c>
      <c r="O18910" s="9">
        <v>0.34</v>
      </c>
      <c r="P18910" s="10" t="e">
        <v>#N/A</v>
      </c>
      <c r="Q18910" s="10" t="e">
        <v>#N/A</v>
      </c>
      <c r="R18910" s="30" t="e">
        <f t="shared" si="343"/>
        <v>#N/A</v>
      </c>
    </row>
    <row r="18911" spans="12:18">
      <c r="L18911" s="29">
        <v>38814</v>
      </c>
      <c r="M18911" s="27">
        <v>4.76</v>
      </c>
      <c r="N18911" s="9">
        <v>5.04</v>
      </c>
      <c r="O18911" s="9">
        <v>0.4</v>
      </c>
      <c r="P18911" s="10" t="e">
        <v>#N/A</v>
      </c>
      <c r="Q18911" s="10" t="e">
        <v>#N/A</v>
      </c>
      <c r="R18911" s="30" t="e">
        <f t="shared" si="343"/>
        <v>#N/A</v>
      </c>
    </row>
    <row r="18912" spans="12:18">
      <c r="L18912" s="29">
        <v>38815</v>
      </c>
      <c r="M18912" s="27">
        <v>4.76</v>
      </c>
      <c r="N18912" s="9" t="e">
        <v>#N/A</v>
      </c>
      <c r="O18912" s="9" t="e">
        <v>#N/A</v>
      </c>
      <c r="P18912" s="10" t="e">
        <v>#N/A</v>
      </c>
      <c r="Q18912" s="10" t="e">
        <v>#N/A</v>
      </c>
      <c r="R18912" s="30" t="e">
        <f t="shared" si="343"/>
        <v>#N/A</v>
      </c>
    </row>
    <row r="18913" spans="12:18">
      <c r="L18913" s="29">
        <v>38816</v>
      </c>
      <c r="M18913" s="27">
        <v>4.76</v>
      </c>
      <c r="N18913" s="9" t="e">
        <v>#N/A</v>
      </c>
      <c r="O18913" s="9" t="e">
        <v>#N/A</v>
      </c>
      <c r="P18913" s="10" t="e">
        <v>#N/A</v>
      </c>
      <c r="Q18913" s="10" t="e">
        <v>#N/A</v>
      </c>
      <c r="R18913" s="30" t="e">
        <f t="shared" si="343"/>
        <v>#N/A</v>
      </c>
    </row>
    <row r="18914" spans="12:18">
      <c r="L18914" s="29">
        <v>38817</v>
      </c>
      <c r="M18914" s="27">
        <v>4.78</v>
      </c>
      <c r="N18914" s="9">
        <v>5.04</v>
      </c>
      <c r="O18914" s="9">
        <v>0.39</v>
      </c>
      <c r="P18914" s="10" t="e">
        <v>#N/A</v>
      </c>
      <c r="Q18914" s="10" t="e">
        <v>#N/A</v>
      </c>
      <c r="R18914" s="30" t="e">
        <f t="shared" si="343"/>
        <v>#N/A</v>
      </c>
    </row>
    <row r="18915" spans="12:18">
      <c r="L18915" s="29">
        <v>38818</v>
      </c>
      <c r="M18915" s="27">
        <v>4.74</v>
      </c>
      <c r="N18915" s="9">
        <v>5</v>
      </c>
      <c r="O18915" s="9">
        <v>0.35</v>
      </c>
      <c r="P18915" s="10" t="e">
        <v>#N/A</v>
      </c>
      <c r="Q18915" s="10" t="e">
        <v>#N/A</v>
      </c>
      <c r="R18915" s="30" t="e">
        <f t="shared" si="343"/>
        <v>#N/A</v>
      </c>
    </row>
    <row r="18916" spans="12:18">
      <c r="L18916" s="29">
        <v>38819</v>
      </c>
      <c r="M18916" s="27">
        <v>4.78</v>
      </c>
      <c r="N18916" s="9">
        <v>5.05</v>
      </c>
      <c r="O18916" s="9">
        <v>0.4</v>
      </c>
      <c r="P18916" s="10" t="e">
        <v>#N/A</v>
      </c>
      <c r="Q18916" s="10" t="e">
        <v>#N/A</v>
      </c>
      <c r="R18916" s="30" t="e">
        <f t="shared" si="343"/>
        <v>#N/A</v>
      </c>
    </row>
    <row r="18917" spans="12:18">
      <c r="L18917" s="29">
        <v>38820</v>
      </c>
      <c r="M18917" s="27">
        <v>4.82</v>
      </c>
      <c r="N18917" s="9">
        <v>5.1100000000000003</v>
      </c>
      <c r="O18917" s="9">
        <v>0.47</v>
      </c>
      <c r="P18917" s="10" t="e">
        <v>#N/A</v>
      </c>
      <c r="Q18917" s="10" t="e">
        <v>#N/A</v>
      </c>
      <c r="R18917" s="30" t="e">
        <f t="shared" si="343"/>
        <v>#N/A</v>
      </c>
    </row>
    <row r="18918" spans="12:18">
      <c r="L18918" s="29">
        <v>38821</v>
      </c>
      <c r="M18918" s="27">
        <v>4.8</v>
      </c>
      <c r="N18918" s="9" t="e">
        <v>#N/A</v>
      </c>
      <c r="O18918" s="9" t="e">
        <v>#N/A</v>
      </c>
      <c r="P18918" s="10" t="e">
        <v>#N/A</v>
      </c>
      <c r="Q18918" s="10" t="e">
        <v>#N/A</v>
      </c>
      <c r="R18918" s="30" t="e">
        <f t="shared" si="343"/>
        <v>#N/A</v>
      </c>
    </row>
    <row r="18919" spans="12:18">
      <c r="L18919" s="29">
        <v>38822</v>
      </c>
      <c r="M18919" s="27">
        <v>4.8</v>
      </c>
      <c r="N18919" s="9" t="e">
        <v>#N/A</v>
      </c>
      <c r="O18919" s="9" t="e">
        <v>#N/A</v>
      </c>
      <c r="P18919" s="10" t="e">
        <v>#N/A</v>
      </c>
      <c r="Q18919" s="10" t="e">
        <v>#N/A</v>
      </c>
      <c r="R18919" s="30" t="e">
        <f t="shared" si="343"/>
        <v>#N/A</v>
      </c>
    </row>
    <row r="18920" spans="12:18">
      <c r="L18920" s="29">
        <v>38823</v>
      </c>
      <c r="M18920" s="27">
        <v>4.8</v>
      </c>
      <c r="N18920" s="9" t="e">
        <v>#N/A</v>
      </c>
      <c r="O18920" s="9" t="e">
        <v>#N/A</v>
      </c>
      <c r="P18920" s="10" t="e">
        <v>#N/A</v>
      </c>
      <c r="Q18920" s="10" t="e">
        <v>#N/A</v>
      </c>
      <c r="R18920" s="30" t="e">
        <f t="shared" si="343"/>
        <v>#N/A</v>
      </c>
    </row>
    <row r="18921" spans="12:18">
      <c r="L18921" s="29">
        <v>38824</v>
      </c>
      <c r="M18921" s="27">
        <v>4.78</v>
      </c>
      <c r="N18921" s="9">
        <v>5.08</v>
      </c>
      <c r="O18921" s="9">
        <v>0.4</v>
      </c>
      <c r="P18921" s="10" t="e">
        <v>#N/A</v>
      </c>
      <c r="Q18921" s="10" t="e">
        <v>#N/A</v>
      </c>
      <c r="R18921" s="30" t="e">
        <f t="shared" si="343"/>
        <v>#N/A</v>
      </c>
    </row>
    <row r="18922" spans="12:18">
      <c r="L18922" s="29">
        <v>38825</v>
      </c>
      <c r="M18922" s="27">
        <v>4.72</v>
      </c>
      <c r="N18922" s="9">
        <v>5.07</v>
      </c>
      <c r="O18922" s="9">
        <v>0.38</v>
      </c>
      <c r="P18922" s="10" t="e">
        <v>#N/A</v>
      </c>
      <c r="Q18922" s="10" t="e">
        <v>#N/A</v>
      </c>
      <c r="R18922" s="30" t="e">
        <f t="shared" si="343"/>
        <v>#N/A</v>
      </c>
    </row>
    <row r="18923" spans="12:18">
      <c r="L18923" s="29">
        <v>38826</v>
      </c>
      <c r="M18923" s="27">
        <v>4.7</v>
      </c>
      <c r="N18923" s="9">
        <v>5.13</v>
      </c>
      <c r="O18923" s="9">
        <v>0.43</v>
      </c>
      <c r="P18923" s="10" t="e">
        <v>#N/A</v>
      </c>
      <c r="Q18923" s="10" t="e">
        <v>#N/A</v>
      </c>
      <c r="R18923" s="30" t="e">
        <f t="shared" si="343"/>
        <v>#N/A</v>
      </c>
    </row>
    <row r="18924" spans="12:18">
      <c r="L18924" s="29">
        <v>38827</v>
      </c>
      <c r="M18924" s="27">
        <v>4.7300000000000004</v>
      </c>
      <c r="N18924" s="9">
        <v>5.14</v>
      </c>
      <c r="O18924" s="9">
        <v>0.43</v>
      </c>
      <c r="P18924" s="10" t="e">
        <v>#N/A</v>
      </c>
      <c r="Q18924" s="10" t="e">
        <v>#N/A</v>
      </c>
      <c r="R18924" s="30" t="e">
        <f t="shared" si="343"/>
        <v>#N/A</v>
      </c>
    </row>
    <row r="18925" spans="12:18">
      <c r="L18925" s="29">
        <v>38828</v>
      </c>
      <c r="M18925" s="27">
        <v>4.74</v>
      </c>
      <c r="N18925" s="9">
        <v>5.0999999999999996</v>
      </c>
      <c r="O18925" s="9">
        <v>0.38</v>
      </c>
      <c r="P18925" s="10" t="e">
        <v>#N/A</v>
      </c>
      <c r="Q18925" s="10" t="e">
        <v>#N/A</v>
      </c>
      <c r="R18925" s="30" t="e">
        <f t="shared" si="343"/>
        <v>#N/A</v>
      </c>
    </row>
    <row r="18926" spans="12:18">
      <c r="L18926" s="29">
        <v>38829</v>
      </c>
      <c r="M18926" s="27">
        <v>4.74</v>
      </c>
      <c r="N18926" s="9" t="e">
        <v>#N/A</v>
      </c>
      <c r="O18926" s="9" t="e">
        <v>#N/A</v>
      </c>
      <c r="P18926" s="10" t="e">
        <v>#N/A</v>
      </c>
      <c r="Q18926" s="10" t="e">
        <v>#N/A</v>
      </c>
      <c r="R18926" s="30" t="e">
        <f t="shared" si="343"/>
        <v>#N/A</v>
      </c>
    </row>
    <row r="18927" spans="12:18">
      <c r="L18927" s="29">
        <v>38830</v>
      </c>
      <c r="M18927" s="27">
        <v>4.74</v>
      </c>
      <c r="N18927" s="9" t="e">
        <v>#N/A</v>
      </c>
      <c r="O18927" s="9" t="e">
        <v>#N/A</v>
      </c>
      <c r="P18927" s="10" t="e">
        <v>#N/A</v>
      </c>
      <c r="Q18927" s="10" t="e">
        <v>#N/A</v>
      </c>
      <c r="R18927" s="30" t="e">
        <f t="shared" si="343"/>
        <v>#N/A</v>
      </c>
    </row>
    <row r="18928" spans="12:18">
      <c r="L18928" s="29">
        <v>38831</v>
      </c>
      <c r="M18928" s="27">
        <v>4.7699999999999996</v>
      </c>
      <c r="N18928" s="9">
        <v>5.07</v>
      </c>
      <c r="O18928" s="9">
        <v>0.35</v>
      </c>
      <c r="P18928" s="10" t="e">
        <v>#N/A</v>
      </c>
      <c r="Q18928" s="10" t="e">
        <v>#N/A</v>
      </c>
      <c r="R18928" s="30" t="e">
        <f t="shared" si="343"/>
        <v>#N/A</v>
      </c>
    </row>
    <row r="18929" spans="12:18">
      <c r="L18929" s="29">
        <v>38832</v>
      </c>
      <c r="M18929" s="27">
        <v>4.74</v>
      </c>
      <c r="N18929" s="9">
        <v>5.16</v>
      </c>
      <c r="O18929" s="9">
        <v>0.4</v>
      </c>
      <c r="P18929" s="10" t="e">
        <v>#N/A</v>
      </c>
      <c r="Q18929" s="10" t="e">
        <v>#N/A</v>
      </c>
      <c r="R18929" s="30" t="e">
        <f t="shared" si="343"/>
        <v>#N/A</v>
      </c>
    </row>
    <row r="18930" spans="12:18">
      <c r="L18930" s="29">
        <v>38833</v>
      </c>
      <c r="M18930" s="27">
        <v>4.7300000000000004</v>
      </c>
      <c r="N18930" s="9">
        <v>5.18</v>
      </c>
      <c r="O18930" s="9">
        <v>0.45</v>
      </c>
      <c r="P18930" s="10" t="e">
        <v>#N/A</v>
      </c>
      <c r="Q18930" s="10" t="e">
        <v>#N/A</v>
      </c>
      <c r="R18930" s="30" t="e">
        <f t="shared" si="343"/>
        <v>#N/A</v>
      </c>
    </row>
    <row r="18931" spans="12:18">
      <c r="L18931" s="29">
        <v>38834</v>
      </c>
      <c r="M18931" s="27">
        <v>4.79</v>
      </c>
      <c r="N18931" s="9">
        <v>5.18</v>
      </c>
      <c r="O18931" s="9">
        <v>0.43</v>
      </c>
      <c r="P18931" s="10" t="e">
        <v>#N/A</v>
      </c>
      <c r="Q18931" s="10" t="e">
        <v>#N/A</v>
      </c>
      <c r="R18931" s="30" t="e">
        <f t="shared" si="343"/>
        <v>#N/A</v>
      </c>
    </row>
    <row r="18932" spans="12:18">
      <c r="L18932" s="29">
        <v>38835</v>
      </c>
      <c r="M18932" s="27">
        <v>4.8600000000000003</v>
      </c>
      <c r="N18932" s="9">
        <v>5.17</v>
      </c>
      <c r="O18932" s="9">
        <v>0.42</v>
      </c>
      <c r="P18932" s="10" t="e">
        <v>#N/A</v>
      </c>
      <c r="Q18932" s="10" t="e">
        <v>#N/A</v>
      </c>
      <c r="R18932" s="30" t="e">
        <f t="shared" si="343"/>
        <v>#N/A</v>
      </c>
    </row>
    <row r="18933" spans="12:18">
      <c r="L18933" s="29">
        <v>38836</v>
      </c>
      <c r="M18933" s="27">
        <v>4.8600000000000003</v>
      </c>
      <c r="N18933" s="9" t="e">
        <v>#N/A</v>
      </c>
      <c r="O18933" s="9" t="e">
        <v>#N/A</v>
      </c>
      <c r="P18933" s="10" t="e">
        <v>#N/A</v>
      </c>
      <c r="Q18933" s="10" t="e">
        <v>#N/A</v>
      </c>
      <c r="R18933" s="30" t="e">
        <f t="shared" si="343"/>
        <v>#N/A</v>
      </c>
    </row>
    <row r="18934" spans="12:18">
      <c r="L18934" s="29">
        <v>38837</v>
      </c>
      <c r="M18934" s="27">
        <v>4.8600000000000003</v>
      </c>
      <c r="N18934" s="9" t="e">
        <v>#N/A</v>
      </c>
      <c r="O18934" s="9" t="e">
        <v>#N/A</v>
      </c>
      <c r="P18934" s="10" t="e">
        <v>#N/A</v>
      </c>
      <c r="Q18934" s="10" t="e">
        <v>#N/A</v>
      </c>
      <c r="R18934" s="30" t="e">
        <f t="shared" si="343"/>
        <v>#N/A</v>
      </c>
    </row>
    <row r="18935" spans="12:18">
      <c r="L18935" s="29">
        <v>38838</v>
      </c>
      <c r="M18935" s="27">
        <v>4.84</v>
      </c>
      <c r="N18935" s="9">
        <v>5.23</v>
      </c>
      <c r="O18935" s="9">
        <v>0.44</v>
      </c>
      <c r="P18935" s="10">
        <v>201.3</v>
      </c>
      <c r="Q18935" s="10">
        <v>0.3</v>
      </c>
      <c r="R18935" s="30">
        <f t="shared" si="343"/>
        <v>3.5999999999999996</v>
      </c>
    </row>
    <row r="18936" spans="12:18">
      <c r="L18936" s="29">
        <v>38839</v>
      </c>
      <c r="M18936" s="27">
        <v>4.79</v>
      </c>
      <c r="N18936" s="9">
        <v>5.2</v>
      </c>
      <c r="O18936" s="9">
        <v>0.43</v>
      </c>
      <c r="P18936" s="10" t="e">
        <v>#N/A</v>
      </c>
      <c r="Q18936" s="10" t="e">
        <v>#N/A</v>
      </c>
      <c r="R18936" s="30" t="e">
        <f t="shared" si="343"/>
        <v>#N/A</v>
      </c>
    </row>
    <row r="18937" spans="12:18">
      <c r="L18937" s="29">
        <v>38840</v>
      </c>
      <c r="M18937" s="27">
        <v>4.8099999999999996</v>
      </c>
      <c r="N18937" s="9">
        <v>5.24</v>
      </c>
      <c r="O18937" s="9">
        <v>0.45</v>
      </c>
      <c r="P18937" s="10" t="e">
        <v>#N/A</v>
      </c>
      <c r="Q18937" s="10" t="e">
        <v>#N/A</v>
      </c>
      <c r="R18937" s="30" t="e">
        <f t="shared" si="343"/>
        <v>#N/A</v>
      </c>
    </row>
    <row r="18938" spans="12:18">
      <c r="L18938" s="29">
        <v>38841</v>
      </c>
      <c r="M18938" s="27">
        <v>4.83</v>
      </c>
      <c r="N18938" s="9">
        <v>5.23</v>
      </c>
      <c r="O18938" s="9">
        <v>0.48</v>
      </c>
      <c r="P18938" s="10" t="e">
        <v>#N/A</v>
      </c>
      <c r="Q18938" s="10" t="e">
        <v>#N/A</v>
      </c>
      <c r="R18938" s="30" t="e">
        <f t="shared" si="343"/>
        <v>#N/A</v>
      </c>
    </row>
    <row r="18939" spans="12:18">
      <c r="L18939" s="29">
        <v>38842</v>
      </c>
      <c r="M18939" s="27">
        <v>4.83</v>
      </c>
      <c r="N18939" s="9">
        <v>5.2</v>
      </c>
      <c r="O18939" s="9">
        <v>0.42</v>
      </c>
      <c r="P18939" s="10" t="e">
        <v>#N/A</v>
      </c>
      <c r="Q18939" s="10" t="e">
        <v>#N/A</v>
      </c>
      <c r="R18939" s="30" t="e">
        <f t="shared" si="343"/>
        <v>#N/A</v>
      </c>
    </row>
    <row r="18940" spans="12:18">
      <c r="L18940" s="29">
        <v>38843</v>
      </c>
      <c r="M18940" s="27">
        <v>4.83</v>
      </c>
      <c r="N18940" s="9" t="e">
        <v>#N/A</v>
      </c>
      <c r="O18940" s="9" t="e">
        <v>#N/A</v>
      </c>
      <c r="P18940" s="10" t="e">
        <v>#N/A</v>
      </c>
      <c r="Q18940" s="10" t="e">
        <v>#N/A</v>
      </c>
      <c r="R18940" s="30" t="e">
        <f t="shared" si="343"/>
        <v>#N/A</v>
      </c>
    </row>
    <row r="18941" spans="12:18">
      <c r="L18941" s="29">
        <v>38844</v>
      </c>
      <c r="M18941" s="27">
        <v>4.83</v>
      </c>
      <c r="N18941" s="9" t="e">
        <v>#N/A</v>
      </c>
      <c r="O18941" s="9" t="e">
        <v>#N/A</v>
      </c>
      <c r="P18941" s="10" t="e">
        <v>#N/A</v>
      </c>
      <c r="Q18941" s="10" t="e">
        <v>#N/A</v>
      </c>
      <c r="R18941" s="30" t="e">
        <f t="shared" si="343"/>
        <v>#N/A</v>
      </c>
    </row>
    <row r="18942" spans="12:18">
      <c r="L18942" s="29">
        <v>38845</v>
      </c>
      <c r="M18942" s="27">
        <v>4.88</v>
      </c>
      <c r="N18942" s="9">
        <v>5.19</v>
      </c>
      <c r="O18942" s="9">
        <v>0.37</v>
      </c>
      <c r="P18942" s="10" t="e">
        <v>#N/A</v>
      </c>
      <c r="Q18942" s="10" t="e">
        <v>#N/A</v>
      </c>
      <c r="R18942" s="30" t="e">
        <f t="shared" si="343"/>
        <v>#N/A</v>
      </c>
    </row>
    <row r="18943" spans="12:18">
      <c r="L18943" s="29">
        <v>38846</v>
      </c>
      <c r="M18943" s="27">
        <v>4.78</v>
      </c>
      <c r="N18943" s="9">
        <v>5.2</v>
      </c>
      <c r="O18943" s="9">
        <v>0.37</v>
      </c>
      <c r="P18943" s="10" t="e">
        <v>#N/A</v>
      </c>
      <c r="Q18943" s="10" t="e">
        <v>#N/A</v>
      </c>
      <c r="R18943" s="30" t="e">
        <f t="shared" si="343"/>
        <v>#N/A</v>
      </c>
    </row>
    <row r="18944" spans="12:18">
      <c r="L18944" s="29">
        <v>38847</v>
      </c>
      <c r="M18944" s="27">
        <v>4.88</v>
      </c>
      <c r="N18944" s="9">
        <v>5.19</v>
      </c>
      <c r="O18944" s="9">
        <v>0.37</v>
      </c>
      <c r="P18944" s="10" t="e">
        <v>#N/A</v>
      </c>
      <c r="Q18944" s="10" t="e">
        <v>#N/A</v>
      </c>
      <c r="R18944" s="30" t="e">
        <f t="shared" si="343"/>
        <v>#N/A</v>
      </c>
    </row>
    <row r="18945" spans="12:18">
      <c r="L18945" s="29">
        <v>38848</v>
      </c>
      <c r="M18945" s="27">
        <v>4.99</v>
      </c>
      <c r="N18945" s="9">
        <v>5.23</v>
      </c>
      <c r="O18945" s="9">
        <v>0.44</v>
      </c>
      <c r="P18945" s="10" t="e">
        <v>#N/A</v>
      </c>
      <c r="Q18945" s="10" t="e">
        <v>#N/A</v>
      </c>
      <c r="R18945" s="30" t="e">
        <f t="shared" si="343"/>
        <v>#N/A</v>
      </c>
    </row>
    <row r="18946" spans="12:18">
      <c r="L18946" s="29">
        <v>38849</v>
      </c>
      <c r="M18946" s="27">
        <v>5.01</v>
      </c>
      <c r="N18946" s="9">
        <v>5.29</v>
      </c>
      <c r="O18946" s="9">
        <v>0.47</v>
      </c>
      <c r="P18946" s="10" t="e">
        <v>#N/A</v>
      </c>
      <c r="Q18946" s="10" t="e">
        <v>#N/A</v>
      </c>
      <c r="R18946" s="30" t="e">
        <f t="shared" si="343"/>
        <v>#N/A</v>
      </c>
    </row>
    <row r="18947" spans="12:18">
      <c r="L18947" s="29">
        <v>38850</v>
      </c>
      <c r="M18947" s="27">
        <v>5.01</v>
      </c>
      <c r="N18947" s="9" t="e">
        <v>#N/A</v>
      </c>
      <c r="O18947" s="9" t="e">
        <v>#N/A</v>
      </c>
      <c r="P18947" s="10" t="e">
        <v>#N/A</v>
      </c>
      <c r="Q18947" s="10" t="e">
        <v>#N/A</v>
      </c>
      <c r="R18947" s="30" t="e">
        <f t="shared" si="343"/>
        <v>#N/A</v>
      </c>
    </row>
    <row r="18948" spans="12:18">
      <c r="L18948" s="29">
        <v>38851</v>
      </c>
      <c r="M18948" s="27">
        <v>5.01</v>
      </c>
      <c r="N18948" s="9" t="e">
        <v>#N/A</v>
      </c>
      <c r="O18948" s="9" t="e">
        <v>#N/A</v>
      </c>
      <c r="P18948" s="10" t="e">
        <v>#N/A</v>
      </c>
      <c r="Q18948" s="10" t="e">
        <v>#N/A</v>
      </c>
      <c r="R18948" s="30" t="e">
        <f t="shared" ref="R18948:R19011" si="344">Q18948*12</f>
        <v>#N/A</v>
      </c>
    </row>
    <row r="18949" spans="12:18">
      <c r="L18949" s="29">
        <v>38852</v>
      </c>
      <c r="M18949" s="27">
        <v>5.01</v>
      </c>
      <c r="N18949" s="9">
        <v>5.26</v>
      </c>
      <c r="O18949" s="9">
        <v>0.41</v>
      </c>
      <c r="P18949" s="10" t="e">
        <v>#N/A</v>
      </c>
      <c r="Q18949" s="10" t="e">
        <v>#N/A</v>
      </c>
      <c r="R18949" s="30" t="e">
        <f t="shared" si="344"/>
        <v>#N/A</v>
      </c>
    </row>
    <row r="18950" spans="12:18">
      <c r="L18950" s="29">
        <v>38853</v>
      </c>
      <c r="M18950" s="27">
        <v>4.9800000000000004</v>
      </c>
      <c r="N18950" s="9">
        <v>5.22</v>
      </c>
      <c r="O18950" s="9">
        <v>0.39</v>
      </c>
      <c r="P18950" s="10" t="e">
        <v>#N/A</v>
      </c>
      <c r="Q18950" s="10" t="e">
        <v>#N/A</v>
      </c>
      <c r="R18950" s="30" t="e">
        <f t="shared" si="344"/>
        <v>#N/A</v>
      </c>
    </row>
    <row r="18951" spans="12:18">
      <c r="L18951" s="29">
        <v>38854</v>
      </c>
      <c r="M18951" s="27">
        <v>4.96</v>
      </c>
      <c r="N18951" s="9">
        <v>5.28</v>
      </c>
      <c r="O18951" s="9">
        <v>0.45</v>
      </c>
      <c r="P18951" s="10" t="e">
        <v>#N/A</v>
      </c>
      <c r="Q18951" s="10" t="e">
        <v>#N/A</v>
      </c>
      <c r="R18951" s="30" t="e">
        <f t="shared" si="344"/>
        <v>#N/A</v>
      </c>
    </row>
    <row r="18952" spans="12:18">
      <c r="L18952" s="29">
        <v>38855</v>
      </c>
      <c r="M18952" s="27">
        <v>5</v>
      </c>
      <c r="N18952" s="9">
        <v>5.18</v>
      </c>
      <c r="O18952" s="9">
        <v>0.37</v>
      </c>
      <c r="P18952" s="10" t="e">
        <v>#N/A</v>
      </c>
      <c r="Q18952" s="10" t="e">
        <v>#N/A</v>
      </c>
      <c r="R18952" s="30" t="e">
        <f t="shared" si="344"/>
        <v>#N/A</v>
      </c>
    </row>
    <row r="18953" spans="12:18">
      <c r="L18953" s="29">
        <v>38856</v>
      </c>
      <c r="M18953" s="27">
        <v>5</v>
      </c>
      <c r="N18953" s="9">
        <v>5.14</v>
      </c>
      <c r="O18953" s="9">
        <v>0.35</v>
      </c>
      <c r="P18953" s="10" t="e">
        <v>#N/A</v>
      </c>
      <c r="Q18953" s="10" t="e">
        <v>#N/A</v>
      </c>
      <c r="R18953" s="30" t="e">
        <f t="shared" si="344"/>
        <v>#N/A</v>
      </c>
    </row>
    <row r="18954" spans="12:18">
      <c r="L18954" s="29">
        <v>38857</v>
      </c>
      <c r="M18954" s="27">
        <v>5</v>
      </c>
      <c r="N18954" s="9" t="e">
        <v>#N/A</v>
      </c>
      <c r="O18954" s="9" t="e">
        <v>#N/A</v>
      </c>
      <c r="P18954" s="10" t="e">
        <v>#N/A</v>
      </c>
      <c r="Q18954" s="10" t="e">
        <v>#N/A</v>
      </c>
      <c r="R18954" s="30" t="e">
        <f t="shared" si="344"/>
        <v>#N/A</v>
      </c>
    </row>
    <row r="18955" spans="12:18">
      <c r="L18955" s="29">
        <v>38858</v>
      </c>
      <c r="M18955" s="27">
        <v>5</v>
      </c>
      <c r="N18955" s="9" t="e">
        <v>#N/A</v>
      </c>
      <c r="O18955" s="9" t="e">
        <v>#N/A</v>
      </c>
      <c r="P18955" s="10" t="e">
        <v>#N/A</v>
      </c>
      <c r="Q18955" s="10" t="e">
        <v>#N/A</v>
      </c>
      <c r="R18955" s="30" t="e">
        <f t="shared" si="344"/>
        <v>#N/A</v>
      </c>
    </row>
    <row r="18956" spans="12:18">
      <c r="L18956" s="29">
        <v>38859</v>
      </c>
      <c r="M18956" s="27">
        <v>5</v>
      </c>
      <c r="N18956" s="9">
        <v>5.13</v>
      </c>
      <c r="O18956" s="9">
        <v>0.33</v>
      </c>
      <c r="P18956" s="10" t="e">
        <v>#N/A</v>
      </c>
      <c r="Q18956" s="10" t="e">
        <v>#N/A</v>
      </c>
      <c r="R18956" s="30" t="e">
        <f t="shared" si="344"/>
        <v>#N/A</v>
      </c>
    </row>
    <row r="18957" spans="12:18">
      <c r="L18957" s="29">
        <v>38860</v>
      </c>
      <c r="M18957" s="27">
        <v>4.9400000000000004</v>
      </c>
      <c r="N18957" s="9">
        <v>5.16</v>
      </c>
      <c r="O18957" s="9">
        <v>0.35</v>
      </c>
      <c r="P18957" s="10" t="e">
        <v>#N/A</v>
      </c>
      <c r="Q18957" s="10" t="e">
        <v>#N/A</v>
      </c>
      <c r="R18957" s="30" t="e">
        <f t="shared" si="344"/>
        <v>#N/A</v>
      </c>
    </row>
    <row r="18958" spans="12:18">
      <c r="L18958" s="29">
        <v>38861</v>
      </c>
      <c r="M18958" s="27">
        <v>4.9000000000000004</v>
      </c>
      <c r="N18958" s="9">
        <v>5.13</v>
      </c>
      <c r="O18958" s="9">
        <v>0.33</v>
      </c>
      <c r="P18958" s="10" t="e">
        <v>#N/A</v>
      </c>
      <c r="Q18958" s="10" t="e">
        <v>#N/A</v>
      </c>
      <c r="R18958" s="30" t="e">
        <f t="shared" si="344"/>
        <v>#N/A</v>
      </c>
    </row>
    <row r="18959" spans="12:18">
      <c r="L18959" s="29">
        <v>38862</v>
      </c>
      <c r="M18959" s="27">
        <v>5.01</v>
      </c>
      <c r="N18959" s="9">
        <v>5.17</v>
      </c>
      <c r="O18959" s="9">
        <v>0.37</v>
      </c>
      <c r="P18959" s="10" t="e">
        <v>#N/A</v>
      </c>
      <c r="Q18959" s="10" t="e">
        <v>#N/A</v>
      </c>
      <c r="R18959" s="30" t="e">
        <f t="shared" si="344"/>
        <v>#N/A</v>
      </c>
    </row>
    <row r="18960" spans="12:18">
      <c r="L18960" s="29">
        <v>38863</v>
      </c>
      <c r="M18960" s="27">
        <v>4.99</v>
      </c>
      <c r="N18960" s="9">
        <v>5.16</v>
      </c>
      <c r="O18960" s="9">
        <v>0.34</v>
      </c>
      <c r="P18960" s="10" t="e">
        <v>#N/A</v>
      </c>
      <c r="Q18960" s="10" t="e">
        <v>#N/A</v>
      </c>
      <c r="R18960" s="30" t="e">
        <f t="shared" si="344"/>
        <v>#N/A</v>
      </c>
    </row>
    <row r="18961" spans="12:18">
      <c r="L18961" s="29">
        <v>38864</v>
      </c>
      <c r="M18961" s="27">
        <v>4.99</v>
      </c>
      <c r="N18961" s="9" t="e">
        <v>#N/A</v>
      </c>
      <c r="O18961" s="9" t="e">
        <v>#N/A</v>
      </c>
      <c r="P18961" s="10" t="e">
        <v>#N/A</v>
      </c>
      <c r="Q18961" s="10" t="e">
        <v>#N/A</v>
      </c>
      <c r="R18961" s="30" t="e">
        <f t="shared" si="344"/>
        <v>#N/A</v>
      </c>
    </row>
    <row r="18962" spans="12:18">
      <c r="L18962" s="29">
        <v>38865</v>
      </c>
      <c r="M18962" s="27">
        <v>4.99</v>
      </c>
      <c r="N18962" s="9" t="e">
        <v>#N/A</v>
      </c>
      <c r="O18962" s="9" t="e">
        <v>#N/A</v>
      </c>
      <c r="P18962" s="10" t="e">
        <v>#N/A</v>
      </c>
      <c r="Q18962" s="10" t="e">
        <v>#N/A</v>
      </c>
      <c r="R18962" s="30" t="e">
        <f t="shared" si="344"/>
        <v>#N/A</v>
      </c>
    </row>
    <row r="18963" spans="12:18">
      <c r="L18963" s="29">
        <v>38866</v>
      </c>
      <c r="M18963" s="27">
        <v>4.99</v>
      </c>
      <c r="N18963" s="9" t="e">
        <v>#N/A</v>
      </c>
      <c r="O18963" s="9" t="e">
        <v>#N/A</v>
      </c>
      <c r="P18963" s="10" t="e">
        <v>#N/A</v>
      </c>
      <c r="Q18963" s="10" t="e">
        <v>#N/A</v>
      </c>
      <c r="R18963" s="30" t="e">
        <f t="shared" si="344"/>
        <v>#N/A</v>
      </c>
    </row>
    <row r="18964" spans="12:18">
      <c r="L18964" s="29">
        <v>38867</v>
      </c>
      <c r="M18964" s="27">
        <v>5.0199999999999996</v>
      </c>
      <c r="N18964" s="9">
        <v>5.19</v>
      </c>
      <c r="O18964" s="9">
        <v>0.37</v>
      </c>
      <c r="P18964" s="10" t="e">
        <v>#N/A</v>
      </c>
      <c r="Q18964" s="10" t="e">
        <v>#N/A</v>
      </c>
      <c r="R18964" s="30" t="e">
        <f t="shared" si="344"/>
        <v>#N/A</v>
      </c>
    </row>
    <row r="18965" spans="12:18">
      <c r="L18965" s="29">
        <v>38868</v>
      </c>
      <c r="M18965" s="27">
        <v>5.05</v>
      </c>
      <c r="N18965" s="9">
        <v>5.21</v>
      </c>
      <c r="O18965" s="9">
        <v>0.38</v>
      </c>
      <c r="P18965" s="10" t="e">
        <v>#N/A</v>
      </c>
      <c r="Q18965" s="10" t="e">
        <v>#N/A</v>
      </c>
      <c r="R18965" s="30" t="e">
        <f t="shared" si="344"/>
        <v>#N/A</v>
      </c>
    </row>
    <row r="18966" spans="12:18">
      <c r="L18966" s="29">
        <v>38869</v>
      </c>
      <c r="M18966" s="27">
        <v>5.0199999999999996</v>
      </c>
      <c r="N18966" s="9">
        <v>5.2</v>
      </c>
      <c r="O18966" s="9">
        <v>0.4</v>
      </c>
      <c r="P18966" s="10">
        <v>201.7</v>
      </c>
      <c r="Q18966" s="10">
        <v>0.2</v>
      </c>
      <c r="R18966" s="30">
        <f t="shared" si="344"/>
        <v>2.4000000000000004</v>
      </c>
    </row>
    <row r="18967" spans="12:18">
      <c r="L18967" s="29">
        <v>38870</v>
      </c>
      <c r="M18967" s="27">
        <v>4.97</v>
      </c>
      <c r="N18967" s="9">
        <v>5.0999999999999996</v>
      </c>
      <c r="O18967" s="9">
        <v>0.31</v>
      </c>
      <c r="P18967" s="10" t="e">
        <v>#N/A</v>
      </c>
      <c r="Q18967" s="10" t="e">
        <v>#N/A</v>
      </c>
      <c r="R18967" s="30" t="e">
        <f t="shared" si="344"/>
        <v>#N/A</v>
      </c>
    </row>
    <row r="18968" spans="12:18">
      <c r="L18968" s="29">
        <v>38871</v>
      </c>
      <c r="M18968" s="27">
        <v>4.97</v>
      </c>
      <c r="N18968" s="9" t="e">
        <v>#N/A</v>
      </c>
      <c r="O18968" s="9" t="e">
        <v>#N/A</v>
      </c>
      <c r="P18968" s="10" t="e">
        <v>#N/A</v>
      </c>
      <c r="Q18968" s="10" t="e">
        <v>#N/A</v>
      </c>
      <c r="R18968" s="30" t="e">
        <f t="shared" si="344"/>
        <v>#N/A</v>
      </c>
    </row>
    <row r="18969" spans="12:18">
      <c r="L18969" s="29">
        <v>38872</v>
      </c>
      <c r="M18969" s="27">
        <v>4.97</v>
      </c>
      <c r="N18969" s="9" t="e">
        <v>#N/A</v>
      </c>
      <c r="O18969" s="9" t="e">
        <v>#N/A</v>
      </c>
      <c r="P18969" s="10" t="e">
        <v>#N/A</v>
      </c>
      <c r="Q18969" s="10" t="e">
        <v>#N/A</v>
      </c>
      <c r="R18969" s="30" t="e">
        <f t="shared" si="344"/>
        <v>#N/A</v>
      </c>
    </row>
    <row r="18970" spans="12:18">
      <c r="L18970" s="29">
        <v>38873</v>
      </c>
      <c r="M18970" s="27">
        <v>5.01</v>
      </c>
      <c r="N18970" s="9">
        <v>5.0999999999999996</v>
      </c>
      <c r="O18970" s="9">
        <v>0.28999999999999998</v>
      </c>
      <c r="P18970" s="10" t="e">
        <v>#N/A</v>
      </c>
      <c r="Q18970" s="10" t="e">
        <v>#N/A</v>
      </c>
      <c r="R18970" s="30" t="e">
        <f t="shared" si="344"/>
        <v>#N/A</v>
      </c>
    </row>
    <row r="18971" spans="12:18">
      <c r="L18971" s="29">
        <v>38874</v>
      </c>
      <c r="M18971" s="27">
        <v>4.99</v>
      </c>
      <c r="N18971" s="9">
        <v>5.08</v>
      </c>
      <c r="O18971" s="9">
        <v>0.27</v>
      </c>
      <c r="P18971" s="10" t="e">
        <v>#N/A</v>
      </c>
      <c r="Q18971" s="10" t="e">
        <v>#N/A</v>
      </c>
      <c r="R18971" s="30" t="e">
        <f t="shared" si="344"/>
        <v>#N/A</v>
      </c>
    </row>
    <row r="18972" spans="12:18">
      <c r="L18972" s="29">
        <v>38875</v>
      </c>
      <c r="M18972" s="27">
        <v>4.99</v>
      </c>
      <c r="N18972" s="9">
        <v>5.09</v>
      </c>
      <c r="O18972" s="9">
        <v>0.28000000000000003</v>
      </c>
      <c r="P18972" s="10" t="e">
        <v>#N/A</v>
      </c>
      <c r="Q18972" s="10" t="e">
        <v>#N/A</v>
      </c>
      <c r="R18972" s="30" t="e">
        <f t="shared" si="344"/>
        <v>#N/A</v>
      </c>
    </row>
    <row r="18973" spans="12:18">
      <c r="L18973" s="29">
        <v>38876</v>
      </c>
      <c r="M18973" s="27">
        <v>5.0199999999999996</v>
      </c>
      <c r="N18973" s="9">
        <v>5.0599999999999996</v>
      </c>
      <c r="O18973" s="9">
        <v>0.26</v>
      </c>
      <c r="P18973" s="10" t="e">
        <v>#N/A</v>
      </c>
      <c r="Q18973" s="10" t="e">
        <v>#N/A</v>
      </c>
      <c r="R18973" s="30" t="e">
        <f t="shared" si="344"/>
        <v>#N/A</v>
      </c>
    </row>
    <row r="18974" spans="12:18">
      <c r="L18974" s="29">
        <v>38877</v>
      </c>
      <c r="M18974" s="27">
        <v>5</v>
      </c>
      <c r="N18974" s="9">
        <v>5.03</v>
      </c>
      <c r="O18974" s="9">
        <v>0.23</v>
      </c>
      <c r="P18974" s="10" t="e">
        <v>#N/A</v>
      </c>
      <c r="Q18974" s="10" t="e">
        <v>#N/A</v>
      </c>
      <c r="R18974" s="30" t="e">
        <f t="shared" si="344"/>
        <v>#N/A</v>
      </c>
    </row>
    <row r="18975" spans="12:18">
      <c r="L18975" s="29">
        <v>38878</v>
      </c>
      <c r="M18975" s="27">
        <v>5</v>
      </c>
      <c r="N18975" s="9" t="e">
        <v>#N/A</v>
      </c>
      <c r="O18975" s="9" t="e">
        <v>#N/A</v>
      </c>
      <c r="P18975" s="10" t="e">
        <v>#N/A</v>
      </c>
      <c r="Q18975" s="10" t="e">
        <v>#N/A</v>
      </c>
      <c r="R18975" s="30" t="e">
        <f t="shared" si="344"/>
        <v>#N/A</v>
      </c>
    </row>
    <row r="18976" spans="12:18">
      <c r="L18976" s="29">
        <v>38879</v>
      </c>
      <c r="M18976" s="27">
        <v>5</v>
      </c>
      <c r="N18976" s="9" t="e">
        <v>#N/A</v>
      </c>
      <c r="O18976" s="9" t="e">
        <v>#N/A</v>
      </c>
      <c r="P18976" s="10" t="e">
        <v>#N/A</v>
      </c>
      <c r="Q18976" s="10" t="e">
        <v>#N/A</v>
      </c>
      <c r="R18976" s="30" t="e">
        <f t="shared" si="344"/>
        <v>#N/A</v>
      </c>
    </row>
    <row r="18977" spans="12:18">
      <c r="L18977" s="29">
        <v>38880</v>
      </c>
      <c r="M18977" s="27">
        <v>5.01</v>
      </c>
      <c r="N18977" s="9">
        <v>5.03</v>
      </c>
      <c r="O18977" s="9">
        <v>0.18</v>
      </c>
      <c r="P18977" s="10" t="e">
        <v>#N/A</v>
      </c>
      <c r="Q18977" s="10" t="e">
        <v>#N/A</v>
      </c>
      <c r="R18977" s="30" t="e">
        <f t="shared" si="344"/>
        <v>#N/A</v>
      </c>
    </row>
    <row r="18978" spans="12:18">
      <c r="L18978" s="29">
        <v>38881</v>
      </c>
      <c r="M18978" s="27">
        <v>5</v>
      </c>
      <c r="N18978" s="9">
        <v>5.01</v>
      </c>
      <c r="O18978" s="9">
        <v>0.2</v>
      </c>
      <c r="P18978" s="10" t="e">
        <v>#N/A</v>
      </c>
      <c r="Q18978" s="10" t="e">
        <v>#N/A</v>
      </c>
      <c r="R18978" s="30" t="e">
        <f t="shared" si="344"/>
        <v>#N/A</v>
      </c>
    </row>
    <row r="18979" spans="12:18">
      <c r="L18979" s="29">
        <v>38882</v>
      </c>
      <c r="M18979" s="27">
        <v>5</v>
      </c>
      <c r="N18979" s="9">
        <v>5.09</v>
      </c>
      <c r="O18979" s="9">
        <v>0.28000000000000003</v>
      </c>
      <c r="P18979" s="10" t="e">
        <v>#N/A</v>
      </c>
      <c r="Q18979" s="10" t="e">
        <v>#N/A</v>
      </c>
      <c r="R18979" s="30" t="e">
        <f t="shared" si="344"/>
        <v>#N/A</v>
      </c>
    </row>
    <row r="18980" spans="12:18">
      <c r="L18980" s="29">
        <v>38883</v>
      </c>
      <c r="M18980" s="27">
        <v>5.0199999999999996</v>
      </c>
      <c r="N18980" s="9">
        <v>5.13</v>
      </c>
      <c r="O18980" s="9">
        <v>0.38</v>
      </c>
      <c r="P18980" s="10" t="e">
        <v>#N/A</v>
      </c>
      <c r="Q18980" s="10" t="e">
        <v>#N/A</v>
      </c>
      <c r="R18980" s="30" t="e">
        <f t="shared" si="344"/>
        <v>#N/A</v>
      </c>
    </row>
    <row r="18981" spans="12:18">
      <c r="L18981" s="29">
        <v>38884</v>
      </c>
      <c r="M18981" s="27">
        <v>4.9400000000000004</v>
      </c>
      <c r="N18981" s="9">
        <v>5.17</v>
      </c>
      <c r="O18981" s="9">
        <v>0.38</v>
      </c>
      <c r="P18981" s="10" t="e">
        <v>#N/A</v>
      </c>
      <c r="Q18981" s="10" t="e">
        <v>#N/A</v>
      </c>
      <c r="R18981" s="30" t="e">
        <f t="shared" si="344"/>
        <v>#N/A</v>
      </c>
    </row>
    <row r="18982" spans="12:18">
      <c r="L18982" s="29">
        <v>38885</v>
      </c>
      <c r="M18982" s="27">
        <v>4.9400000000000004</v>
      </c>
      <c r="N18982" s="9" t="e">
        <v>#N/A</v>
      </c>
      <c r="O18982" s="9" t="e">
        <v>#N/A</v>
      </c>
      <c r="P18982" s="10" t="e">
        <v>#N/A</v>
      </c>
      <c r="Q18982" s="10" t="e">
        <v>#N/A</v>
      </c>
      <c r="R18982" s="30" t="e">
        <f t="shared" si="344"/>
        <v>#N/A</v>
      </c>
    </row>
    <row r="18983" spans="12:18">
      <c r="L18983" s="29">
        <v>38886</v>
      </c>
      <c r="M18983" s="27">
        <v>4.9400000000000004</v>
      </c>
      <c r="N18983" s="9" t="e">
        <v>#N/A</v>
      </c>
      <c r="O18983" s="9" t="e">
        <v>#N/A</v>
      </c>
      <c r="P18983" s="10" t="e">
        <v>#N/A</v>
      </c>
      <c r="Q18983" s="10" t="e">
        <v>#N/A</v>
      </c>
      <c r="R18983" s="30" t="e">
        <f t="shared" si="344"/>
        <v>#N/A</v>
      </c>
    </row>
    <row r="18984" spans="12:18">
      <c r="L18984" s="29">
        <v>38887</v>
      </c>
      <c r="M18984" s="27">
        <v>4.95</v>
      </c>
      <c r="N18984" s="9">
        <v>5.18</v>
      </c>
      <c r="O18984" s="9">
        <v>0.33</v>
      </c>
      <c r="P18984" s="10" t="e">
        <v>#N/A</v>
      </c>
      <c r="Q18984" s="10" t="e">
        <v>#N/A</v>
      </c>
      <c r="R18984" s="30" t="e">
        <f t="shared" si="344"/>
        <v>#N/A</v>
      </c>
    </row>
    <row r="18985" spans="12:18">
      <c r="L18985" s="29">
        <v>38888</v>
      </c>
      <c r="M18985" s="27">
        <v>4.92</v>
      </c>
      <c r="N18985" s="9">
        <v>5.19</v>
      </c>
      <c r="O18985" s="9">
        <v>0.35</v>
      </c>
      <c r="P18985" s="10" t="e">
        <v>#N/A</v>
      </c>
      <c r="Q18985" s="10" t="e">
        <v>#N/A</v>
      </c>
      <c r="R18985" s="30" t="e">
        <f t="shared" si="344"/>
        <v>#N/A</v>
      </c>
    </row>
    <row r="18986" spans="12:18">
      <c r="L18986" s="29">
        <v>38889</v>
      </c>
      <c r="M18986" s="27">
        <v>4.91</v>
      </c>
      <c r="N18986" s="9">
        <v>5.19</v>
      </c>
      <c r="O18986" s="9">
        <v>0.37</v>
      </c>
      <c r="P18986" s="10" t="e">
        <v>#N/A</v>
      </c>
      <c r="Q18986" s="10" t="e">
        <v>#N/A</v>
      </c>
      <c r="R18986" s="30" t="e">
        <f t="shared" si="344"/>
        <v>#N/A</v>
      </c>
    </row>
    <row r="18987" spans="12:18">
      <c r="L18987" s="29">
        <v>38890</v>
      </c>
      <c r="M18987" s="27">
        <v>4.9800000000000004</v>
      </c>
      <c r="N18987" s="9">
        <v>5.23</v>
      </c>
      <c r="O18987" s="9">
        <v>0.41</v>
      </c>
      <c r="P18987" s="10" t="e">
        <v>#N/A</v>
      </c>
      <c r="Q18987" s="10" t="e">
        <v>#N/A</v>
      </c>
      <c r="R18987" s="30" t="e">
        <f t="shared" si="344"/>
        <v>#N/A</v>
      </c>
    </row>
    <row r="18988" spans="12:18">
      <c r="L18988" s="29">
        <v>38891</v>
      </c>
      <c r="M18988" s="27">
        <v>4.9800000000000004</v>
      </c>
      <c r="N18988" s="9">
        <v>5.26</v>
      </c>
      <c r="O18988" s="9">
        <v>0.39</v>
      </c>
      <c r="P18988" s="10" t="e">
        <v>#N/A</v>
      </c>
      <c r="Q18988" s="10" t="e">
        <v>#N/A</v>
      </c>
      <c r="R18988" s="30" t="e">
        <f t="shared" si="344"/>
        <v>#N/A</v>
      </c>
    </row>
    <row r="18989" spans="12:18">
      <c r="L18989" s="29">
        <v>38892</v>
      </c>
      <c r="M18989" s="27">
        <v>4.9800000000000004</v>
      </c>
      <c r="N18989" s="9" t="e">
        <v>#N/A</v>
      </c>
      <c r="O18989" s="9" t="e">
        <v>#N/A</v>
      </c>
      <c r="P18989" s="10" t="e">
        <v>#N/A</v>
      </c>
      <c r="Q18989" s="10" t="e">
        <v>#N/A</v>
      </c>
      <c r="R18989" s="30" t="e">
        <f t="shared" si="344"/>
        <v>#N/A</v>
      </c>
    </row>
    <row r="18990" spans="12:18">
      <c r="L18990" s="29">
        <v>38893</v>
      </c>
      <c r="M18990" s="27">
        <v>4.9800000000000004</v>
      </c>
      <c r="N18990" s="9" t="e">
        <v>#N/A</v>
      </c>
      <c r="O18990" s="9" t="e">
        <v>#N/A</v>
      </c>
      <c r="P18990" s="10" t="e">
        <v>#N/A</v>
      </c>
      <c r="Q18990" s="10" t="e">
        <v>#N/A</v>
      </c>
      <c r="R18990" s="30" t="e">
        <f t="shared" si="344"/>
        <v>#N/A</v>
      </c>
    </row>
    <row r="18991" spans="12:18">
      <c r="L18991" s="29">
        <v>38894</v>
      </c>
      <c r="M18991" s="27">
        <v>5.03</v>
      </c>
      <c r="N18991" s="9">
        <v>5.28</v>
      </c>
      <c r="O18991" s="9">
        <v>0.34</v>
      </c>
      <c r="P18991" s="10" t="e">
        <v>#N/A</v>
      </c>
      <c r="Q18991" s="10" t="e">
        <v>#N/A</v>
      </c>
      <c r="R18991" s="30" t="e">
        <f t="shared" si="344"/>
        <v>#N/A</v>
      </c>
    </row>
    <row r="18992" spans="12:18">
      <c r="L18992" s="29">
        <v>38895</v>
      </c>
      <c r="M18992" s="27">
        <v>5.0199999999999996</v>
      </c>
      <c r="N18992" s="9">
        <v>5.24</v>
      </c>
      <c r="O18992" s="9">
        <v>0.28999999999999998</v>
      </c>
      <c r="P18992" s="10" t="e">
        <v>#N/A</v>
      </c>
      <c r="Q18992" s="10" t="e">
        <v>#N/A</v>
      </c>
      <c r="R18992" s="30" t="e">
        <f t="shared" si="344"/>
        <v>#N/A</v>
      </c>
    </row>
    <row r="18993" spans="12:18">
      <c r="L18993" s="29">
        <v>38896</v>
      </c>
      <c r="M18993" s="27">
        <v>5.0599999999999996</v>
      </c>
      <c r="N18993" s="9">
        <v>5.28</v>
      </c>
      <c r="O18993" s="9">
        <v>0.37</v>
      </c>
      <c r="P18993" s="10" t="e">
        <v>#N/A</v>
      </c>
      <c r="Q18993" s="10" t="e">
        <v>#N/A</v>
      </c>
      <c r="R18993" s="30" t="e">
        <f t="shared" si="344"/>
        <v>#N/A</v>
      </c>
    </row>
    <row r="18994" spans="12:18">
      <c r="L18994" s="29">
        <v>38897</v>
      </c>
      <c r="M18994" s="27">
        <v>5.08</v>
      </c>
      <c r="N18994" s="9">
        <v>5.26</v>
      </c>
      <c r="O18994" s="9">
        <v>0.34</v>
      </c>
      <c r="P18994" s="10" t="e">
        <v>#N/A</v>
      </c>
      <c r="Q18994" s="10" t="e">
        <v>#N/A</v>
      </c>
      <c r="R18994" s="30" t="e">
        <f t="shared" si="344"/>
        <v>#N/A</v>
      </c>
    </row>
    <row r="18995" spans="12:18">
      <c r="L18995" s="29">
        <v>38898</v>
      </c>
      <c r="M18995" s="27">
        <v>5.05</v>
      </c>
      <c r="N18995" s="9">
        <v>5.19</v>
      </c>
      <c r="O18995" s="9">
        <v>0.28000000000000003</v>
      </c>
      <c r="P18995" s="10" t="e">
        <v>#N/A</v>
      </c>
      <c r="Q18995" s="10" t="e">
        <v>#N/A</v>
      </c>
      <c r="R18995" s="30" t="e">
        <f t="shared" si="344"/>
        <v>#N/A</v>
      </c>
    </row>
    <row r="18996" spans="12:18">
      <c r="L18996" s="29">
        <v>38899</v>
      </c>
      <c r="M18996" s="27">
        <v>5.05</v>
      </c>
      <c r="N18996" s="9" t="e">
        <v>#N/A</v>
      </c>
      <c r="O18996" s="9" t="e">
        <v>#N/A</v>
      </c>
      <c r="P18996" s="10">
        <v>202.7</v>
      </c>
      <c r="Q18996" s="10">
        <v>0.49</v>
      </c>
      <c r="R18996" s="30">
        <f t="shared" si="344"/>
        <v>5.88</v>
      </c>
    </row>
    <row r="18997" spans="12:18">
      <c r="L18997" s="29">
        <v>38900</v>
      </c>
      <c r="M18997" s="27">
        <v>5.05</v>
      </c>
      <c r="N18997" s="9" t="e">
        <v>#N/A</v>
      </c>
      <c r="O18997" s="9" t="e">
        <v>#N/A</v>
      </c>
      <c r="P18997" s="10" t="e">
        <v>#N/A</v>
      </c>
      <c r="Q18997" s="10" t="e">
        <v>#N/A</v>
      </c>
      <c r="R18997" s="30" t="e">
        <f t="shared" si="344"/>
        <v>#N/A</v>
      </c>
    </row>
    <row r="18998" spans="12:18">
      <c r="L18998" s="29">
        <v>38901</v>
      </c>
      <c r="M18998" s="27">
        <v>5.25</v>
      </c>
      <c r="N18998" s="9">
        <v>5.2</v>
      </c>
      <c r="O18998" s="9">
        <v>0.19</v>
      </c>
      <c r="P18998" s="10" t="e">
        <v>#N/A</v>
      </c>
      <c r="Q18998" s="10" t="e">
        <v>#N/A</v>
      </c>
      <c r="R18998" s="30" t="e">
        <f t="shared" si="344"/>
        <v>#N/A</v>
      </c>
    </row>
    <row r="18999" spans="12:18">
      <c r="L18999" s="29">
        <v>38902</v>
      </c>
      <c r="M18999" s="27">
        <v>5.25</v>
      </c>
      <c r="N18999" s="9" t="e">
        <v>#N/A</v>
      </c>
      <c r="O18999" s="9" t="e">
        <v>#N/A</v>
      </c>
      <c r="P18999" s="10" t="e">
        <v>#N/A</v>
      </c>
      <c r="Q18999" s="10" t="e">
        <v>#N/A</v>
      </c>
      <c r="R18999" s="30" t="e">
        <f t="shared" si="344"/>
        <v>#N/A</v>
      </c>
    </row>
    <row r="19000" spans="12:18">
      <c r="L19000" s="29">
        <v>38903</v>
      </c>
      <c r="M19000" s="27">
        <v>5.25</v>
      </c>
      <c r="N19000" s="9">
        <v>5.27</v>
      </c>
      <c r="O19000" s="9">
        <v>0.35</v>
      </c>
      <c r="P19000" s="10" t="e">
        <v>#N/A</v>
      </c>
      <c r="Q19000" s="10" t="e">
        <v>#N/A</v>
      </c>
      <c r="R19000" s="30" t="e">
        <f t="shared" si="344"/>
        <v>#N/A</v>
      </c>
    </row>
    <row r="19001" spans="12:18">
      <c r="L19001" s="29">
        <v>38904</v>
      </c>
      <c r="M19001" s="27">
        <v>5.24</v>
      </c>
      <c r="N19001" s="9">
        <v>5.23</v>
      </c>
      <c r="O19001" s="9">
        <v>0.32</v>
      </c>
      <c r="P19001" s="10" t="e">
        <v>#N/A</v>
      </c>
      <c r="Q19001" s="10" t="e">
        <v>#N/A</v>
      </c>
      <c r="R19001" s="30" t="e">
        <f t="shared" si="344"/>
        <v>#N/A</v>
      </c>
    </row>
    <row r="19002" spans="12:18">
      <c r="L19002" s="29">
        <v>38905</v>
      </c>
      <c r="M19002" s="27">
        <v>5.22</v>
      </c>
      <c r="N19002" s="9">
        <v>5.18</v>
      </c>
      <c r="O19002" s="9">
        <v>0.25</v>
      </c>
      <c r="P19002" s="10" t="e">
        <v>#N/A</v>
      </c>
      <c r="Q19002" s="10" t="e">
        <v>#N/A</v>
      </c>
      <c r="R19002" s="30" t="e">
        <f t="shared" si="344"/>
        <v>#N/A</v>
      </c>
    </row>
    <row r="19003" spans="12:18">
      <c r="L19003" s="29">
        <v>38906</v>
      </c>
      <c r="M19003" s="27">
        <v>5.22</v>
      </c>
      <c r="N19003" s="9" t="e">
        <v>#N/A</v>
      </c>
      <c r="O19003" s="9" t="e">
        <v>#N/A</v>
      </c>
      <c r="P19003" s="10" t="e">
        <v>#N/A</v>
      </c>
      <c r="Q19003" s="10" t="e">
        <v>#N/A</v>
      </c>
      <c r="R19003" s="30" t="e">
        <f t="shared" si="344"/>
        <v>#N/A</v>
      </c>
    </row>
    <row r="19004" spans="12:18">
      <c r="L19004" s="29">
        <v>38907</v>
      </c>
      <c r="M19004" s="27">
        <v>5.22</v>
      </c>
      <c r="N19004" s="9" t="e">
        <v>#N/A</v>
      </c>
      <c r="O19004" s="9" t="e">
        <v>#N/A</v>
      </c>
      <c r="P19004" s="10" t="e">
        <v>#N/A</v>
      </c>
      <c r="Q19004" s="10" t="e">
        <v>#N/A</v>
      </c>
      <c r="R19004" s="30" t="e">
        <f t="shared" si="344"/>
        <v>#N/A</v>
      </c>
    </row>
    <row r="19005" spans="12:18">
      <c r="L19005" s="29">
        <v>38908</v>
      </c>
      <c r="M19005" s="27">
        <v>5.24</v>
      </c>
      <c r="N19005" s="9">
        <v>5.17</v>
      </c>
      <c r="O19005" s="9">
        <v>0.2</v>
      </c>
      <c r="P19005" s="10" t="e">
        <v>#N/A</v>
      </c>
      <c r="Q19005" s="10" t="e">
        <v>#N/A</v>
      </c>
      <c r="R19005" s="30" t="e">
        <f t="shared" si="344"/>
        <v>#N/A</v>
      </c>
    </row>
    <row r="19006" spans="12:18">
      <c r="L19006" s="29">
        <v>38909</v>
      </c>
      <c r="M19006" s="27">
        <v>5.25</v>
      </c>
      <c r="N19006" s="9">
        <v>5.14</v>
      </c>
      <c r="O19006" s="9">
        <v>0.18</v>
      </c>
      <c r="P19006" s="10" t="e">
        <v>#N/A</v>
      </c>
      <c r="Q19006" s="10" t="e">
        <v>#N/A</v>
      </c>
      <c r="R19006" s="30" t="e">
        <f t="shared" si="344"/>
        <v>#N/A</v>
      </c>
    </row>
    <row r="19007" spans="12:18">
      <c r="L19007" s="29">
        <v>38910</v>
      </c>
      <c r="M19007" s="27">
        <v>5.27</v>
      </c>
      <c r="N19007" s="9">
        <v>5.14</v>
      </c>
      <c r="O19007" s="9">
        <v>0.17</v>
      </c>
      <c r="P19007" s="10" t="e">
        <v>#N/A</v>
      </c>
      <c r="Q19007" s="10" t="e">
        <v>#N/A</v>
      </c>
      <c r="R19007" s="30" t="e">
        <f t="shared" si="344"/>
        <v>#N/A</v>
      </c>
    </row>
    <row r="19008" spans="12:18">
      <c r="L19008" s="29">
        <v>38911</v>
      </c>
      <c r="M19008" s="27">
        <v>5.26</v>
      </c>
      <c r="N19008" s="9">
        <v>5.12</v>
      </c>
      <c r="O19008" s="9">
        <v>0.16</v>
      </c>
      <c r="P19008" s="10" t="e">
        <v>#N/A</v>
      </c>
      <c r="Q19008" s="10" t="e">
        <v>#N/A</v>
      </c>
      <c r="R19008" s="30" t="e">
        <f t="shared" si="344"/>
        <v>#N/A</v>
      </c>
    </row>
    <row r="19009" spans="12:18">
      <c r="L19009" s="29">
        <v>38912</v>
      </c>
      <c r="M19009" s="27">
        <v>5.26</v>
      </c>
      <c r="N19009" s="9">
        <v>5.1100000000000003</v>
      </c>
      <c r="O19009" s="9">
        <v>0.14000000000000001</v>
      </c>
      <c r="P19009" s="10" t="e">
        <v>#N/A</v>
      </c>
      <c r="Q19009" s="10" t="e">
        <v>#N/A</v>
      </c>
      <c r="R19009" s="30" t="e">
        <f t="shared" si="344"/>
        <v>#N/A</v>
      </c>
    </row>
    <row r="19010" spans="12:18">
      <c r="L19010" s="29">
        <v>38913</v>
      </c>
      <c r="M19010" s="27">
        <v>5.26</v>
      </c>
      <c r="N19010" s="9" t="e">
        <v>#N/A</v>
      </c>
      <c r="O19010" s="9" t="e">
        <v>#N/A</v>
      </c>
      <c r="P19010" s="10" t="e">
        <v>#N/A</v>
      </c>
      <c r="Q19010" s="10" t="e">
        <v>#N/A</v>
      </c>
      <c r="R19010" s="30" t="e">
        <f t="shared" si="344"/>
        <v>#N/A</v>
      </c>
    </row>
    <row r="19011" spans="12:18">
      <c r="L19011" s="29">
        <v>38914</v>
      </c>
      <c r="M19011" s="27">
        <v>5.26</v>
      </c>
      <c r="N19011" s="9" t="e">
        <v>#N/A</v>
      </c>
      <c r="O19011" s="9" t="e">
        <v>#N/A</v>
      </c>
      <c r="P19011" s="10" t="e">
        <v>#N/A</v>
      </c>
      <c r="Q19011" s="10" t="e">
        <v>#N/A</v>
      </c>
      <c r="R19011" s="30" t="e">
        <f t="shared" si="344"/>
        <v>#N/A</v>
      </c>
    </row>
    <row r="19012" spans="12:18">
      <c r="L19012" s="29">
        <v>38915</v>
      </c>
      <c r="M19012" s="27">
        <v>5.28</v>
      </c>
      <c r="N19012" s="9">
        <v>5.0999999999999996</v>
      </c>
      <c r="O19012" s="9">
        <v>0.09</v>
      </c>
      <c r="P19012" s="10" t="e">
        <v>#N/A</v>
      </c>
      <c r="Q19012" s="10" t="e">
        <v>#N/A</v>
      </c>
      <c r="R19012" s="30" t="e">
        <f t="shared" ref="R19012:R19075" si="345">Q19012*12</f>
        <v>#N/A</v>
      </c>
    </row>
    <row r="19013" spans="12:18">
      <c r="L19013" s="29">
        <v>38916</v>
      </c>
      <c r="M19013" s="27">
        <v>5.22</v>
      </c>
      <c r="N19013" s="9">
        <v>5.16</v>
      </c>
      <c r="O19013" s="9">
        <v>0.13</v>
      </c>
      <c r="P19013" s="10" t="e">
        <v>#N/A</v>
      </c>
      <c r="Q19013" s="10" t="e">
        <v>#N/A</v>
      </c>
      <c r="R19013" s="30" t="e">
        <f t="shared" si="345"/>
        <v>#N/A</v>
      </c>
    </row>
    <row r="19014" spans="12:18">
      <c r="L19014" s="29">
        <v>38917</v>
      </c>
      <c r="M19014" s="27">
        <v>5.23</v>
      </c>
      <c r="N19014" s="9">
        <v>5.0999999999999996</v>
      </c>
      <c r="O19014" s="9">
        <v>0.08</v>
      </c>
      <c r="P19014" s="10" t="e">
        <v>#N/A</v>
      </c>
      <c r="Q19014" s="10" t="e">
        <v>#N/A</v>
      </c>
      <c r="R19014" s="30" t="e">
        <f t="shared" si="345"/>
        <v>#N/A</v>
      </c>
    </row>
    <row r="19015" spans="12:18">
      <c r="L19015" s="29">
        <v>38918</v>
      </c>
      <c r="M19015" s="27">
        <v>5.24</v>
      </c>
      <c r="N19015" s="9">
        <v>5.08</v>
      </c>
      <c r="O19015" s="9">
        <v>0.08</v>
      </c>
      <c r="P19015" s="10" t="e">
        <v>#N/A</v>
      </c>
      <c r="Q19015" s="10" t="e">
        <v>#N/A</v>
      </c>
      <c r="R19015" s="30" t="e">
        <f t="shared" si="345"/>
        <v>#N/A</v>
      </c>
    </row>
    <row r="19016" spans="12:18">
      <c r="L19016" s="29">
        <v>38919</v>
      </c>
      <c r="M19016" s="27">
        <v>5.23</v>
      </c>
      <c r="N19016" s="9">
        <v>5.0999999999999996</v>
      </c>
      <c r="O19016" s="9">
        <v>0.09</v>
      </c>
      <c r="P19016" s="10" t="e">
        <v>#N/A</v>
      </c>
      <c r="Q19016" s="10" t="e">
        <v>#N/A</v>
      </c>
      <c r="R19016" s="30" t="e">
        <f t="shared" si="345"/>
        <v>#N/A</v>
      </c>
    </row>
    <row r="19017" spans="12:18">
      <c r="L19017" s="29">
        <v>38920</v>
      </c>
      <c r="M19017" s="27">
        <v>5.23</v>
      </c>
      <c r="N19017" s="9" t="e">
        <v>#N/A</v>
      </c>
      <c r="O19017" s="9" t="e">
        <v>#N/A</v>
      </c>
      <c r="P19017" s="10" t="e">
        <v>#N/A</v>
      </c>
      <c r="Q19017" s="10" t="e">
        <v>#N/A</v>
      </c>
      <c r="R19017" s="30" t="e">
        <f t="shared" si="345"/>
        <v>#N/A</v>
      </c>
    </row>
    <row r="19018" spans="12:18">
      <c r="L19018" s="29">
        <v>38921</v>
      </c>
      <c r="M19018" s="27">
        <v>5.23</v>
      </c>
      <c r="N19018" s="9" t="e">
        <v>#N/A</v>
      </c>
      <c r="O19018" s="9" t="e">
        <v>#N/A</v>
      </c>
      <c r="P19018" s="10" t="e">
        <v>#N/A</v>
      </c>
      <c r="Q19018" s="10" t="e">
        <v>#N/A</v>
      </c>
      <c r="R19018" s="30" t="e">
        <f t="shared" si="345"/>
        <v>#N/A</v>
      </c>
    </row>
    <row r="19019" spans="12:18">
      <c r="L19019" s="29">
        <v>38922</v>
      </c>
      <c r="M19019" s="27">
        <v>5.24</v>
      </c>
      <c r="N19019" s="9">
        <v>5.1100000000000003</v>
      </c>
      <c r="O19019" s="9">
        <v>0.08</v>
      </c>
      <c r="P19019" s="10" t="e">
        <v>#N/A</v>
      </c>
      <c r="Q19019" s="10" t="e">
        <v>#N/A</v>
      </c>
      <c r="R19019" s="30" t="e">
        <f t="shared" si="345"/>
        <v>#N/A</v>
      </c>
    </row>
    <row r="19020" spans="12:18">
      <c r="L19020" s="29">
        <v>38923</v>
      </c>
      <c r="M19020" s="27">
        <v>5.24</v>
      </c>
      <c r="N19020" s="9">
        <v>5.13</v>
      </c>
      <c r="O19020" s="9">
        <v>7.0000000000000007E-2</v>
      </c>
      <c r="P19020" s="10" t="e">
        <v>#N/A</v>
      </c>
      <c r="Q19020" s="10" t="e">
        <v>#N/A</v>
      </c>
      <c r="R19020" s="30" t="e">
        <f t="shared" si="345"/>
        <v>#N/A</v>
      </c>
    </row>
    <row r="19021" spans="12:18">
      <c r="L19021" s="29">
        <v>38924</v>
      </c>
      <c r="M19021" s="27">
        <v>5.24</v>
      </c>
      <c r="N19021" s="9">
        <v>5.0999999999999996</v>
      </c>
      <c r="O19021" s="9">
        <v>0.06</v>
      </c>
      <c r="P19021" s="10" t="e">
        <v>#N/A</v>
      </c>
      <c r="Q19021" s="10" t="e">
        <v>#N/A</v>
      </c>
      <c r="R19021" s="30" t="e">
        <f t="shared" si="345"/>
        <v>#N/A</v>
      </c>
    </row>
    <row r="19022" spans="12:18">
      <c r="L19022" s="29">
        <v>38925</v>
      </c>
      <c r="M19022" s="27">
        <v>5.27</v>
      </c>
      <c r="N19022" s="9">
        <v>5.1100000000000003</v>
      </c>
      <c r="O19022" s="9">
        <v>0.1</v>
      </c>
      <c r="P19022" s="10" t="e">
        <v>#N/A</v>
      </c>
      <c r="Q19022" s="10" t="e">
        <v>#N/A</v>
      </c>
      <c r="R19022" s="30" t="e">
        <f t="shared" si="345"/>
        <v>#N/A</v>
      </c>
    </row>
    <row r="19023" spans="12:18">
      <c r="L19023" s="29">
        <v>38926</v>
      </c>
      <c r="M19023" s="27">
        <v>5.26</v>
      </c>
      <c r="N19023" s="9">
        <v>5.07</v>
      </c>
      <c r="O19023" s="9">
        <v>0.06</v>
      </c>
      <c r="P19023" s="10" t="e">
        <v>#N/A</v>
      </c>
      <c r="Q19023" s="10" t="e">
        <v>#N/A</v>
      </c>
      <c r="R19023" s="30" t="e">
        <f t="shared" si="345"/>
        <v>#N/A</v>
      </c>
    </row>
    <row r="19024" spans="12:18">
      <c r="L19024" s="29">
        <v>38927</v>
      </c>
      <c r="M19024" s="27">
        <v>5.26</v>
      </c>
      <c r="N19024" s="9" t="e">
        <v>#N/A</v>
      </c>
      <c r="O19024" s="9" t="e">
        <v>#N/A</v>
      </c>
      <c r="P19024" s="10" t="e">
        <v>#N/A</v>
      </c>
      <c r="Q19024" s="10" t="e">
        <v>#N/A</v>
      </c>
      <c r="R19024" s="30" t="e">
        <f t="shared" si="345"/>
        <v>#N/A</v>
      </c>
    </row>
    <row r="19025" spans="12:18">
      <c r="L19025" s="29">
        <v>38928</v>
      </c>
      <c r="M19025" s="27">
        <v>5.26</v>
      </c>
      <c r="N19025" s="9" t="e">
        <v>#N/A</v>
      </c>
      <c r="O19025" s="9" t="e">
        <v>#N/A</v>
      </c>
      <c r="P19025" s="10" t="e">
        <v>#N/A</v>
      </c>
      <c r="Q19025" s="10" t="e">
        <v>#N/A</v>
      </c>
      <c r="R19025" s="30" t="e">
        <f t="shared" si="345"/>
        <v>#N/A</v>
      </c>
    </row>
    <row r="19026" spans="12:18">
      <c r="L19026" s="29">
        <v>38929</v>
      </c>
      <c r="M19026" s="27">
        <v>5.31</v>
      </c>
      <c r="N19026" s="9">
        <v>5.07</v>
      </c>
      <c r="O19026" s="9">
        <v>0.02</v>
      </c>
      <c r="P19026" s="10" t="e">
        <v>#N/A</v>
      </c>
      <c r="Q19026" s="10" t="e">
        <v>#N/A</v>
      </c>
      <c r="R19026" s="30" t="e">
        <f t="shared" si="345"/>
        <v>#N/A</v>
      </c>
    </row>
    <row r="19027" spans="12:18">
      <c r="L19027" s="29">
        <v>38930</v>
      </c>
      <c r="M19027" s="27">
        <v>5.27</v>
      </c>
      <c r="N19027" s="9">
        <v>5.07</v>
      </c>
      <c r="O19027" s="9">
        <v>0</v>
      </c>
      <c r="P19027" s="10">
        <v>203.6</v>
      </c>
      <c r="Q19027" s="10">
        <v>0.44</v>
      </c>
      <c r="R19027" s="30">
        <f t="shared" si="345"/>
        <v>5.28</v>
      </c>
    </row>
    <row r="19028" spans="12:18">
      <c r="L19028" s="29">
        <v>38931</v>
      </c>
      <c r="M19028" s="27">
        <v>5.25</v>
      </c>
      <c r="N19028" s="9">
        <v>5.05</v>
      </c>
      <c r="O19028" s="9">
        <v>-0.01</v>
      </c>
      <c r="P19028" s="10" t="e">
        <v>#N/A</v>
      </c>
      <c r="Q19028" s="10" t="e">
        <v>#N/A</v>
      </c>
      <c r="R19028" s="30" t="e">
        <f t="shared" si="345"/>
        <v>#N/A</v>
      </c>
    </row>
    <row r="19029" spans="12:18">
      <c r="L19029" s="29">
        <v>38932</v>
      </c>
      <c r="M19029" s="27">
        <v>5.27</v>
      </c>
      <c r="N19029" s="9">
        <v>5.04</v>
      </c>
      <c r="O19029" s="9">
        <v>-0.02</v>
      </c>
      <c r="P19029" s="10" t="e">
        <v>#N/A</v>
      </c>
      <c r="Q19029" s="10" t="e">
        <v>#N/A</v>
      </c>
      <c r="R19029" s="30" t="e">
        <f t="shared" si="345"/>
        <v>#N/A</v>
      </c>
    </row>
    <row r="19030" spans="12:18">
      <c r="L19030" s="29">
        <v>38933</v>
      </c>
      <c r="M19030" s="27">
        <v>5.25</v>
      </c>
      <c r="N19030" s="9">
        <v>5</v>
      </c>
      <c r="O19030" s="9">
        <v>-0.05</v>
      </c>
      <c r="P19030" s="10" t="e">
        <v>#N/A</v>
      </c>
      <c r="Q19030" s="10" t="e">
        <v>#N/A</v>
      </c>
      <c r="R19030" s="30" t="e">
        <f t="shared" si="345"/>
        <v>#N/A</v>
      </c>
    </row>
    <row r="19031" spans="12:18">
      <c r="L19031" s="29">
        <v>38934</v>
      </c>
      <c r="M19031" s="27">
        <v>5.25</v>
      </c>
      <c r="N19031" s="9" t="e">
        <v>#N/A</v>
      </c>
      <c r="O19031" s="9" t="e">
        <v>#N/A</v>
      </c>
      <c r="P19031" s="10" t="e">
        <v>#N/A</v>
      </c>
      <c r="Q19031" s="10" t="e">
        <v>#N/A</v>
      </c>
      <c r="R19031" s="30" t="e">
        <f t="shared" si="345"/>
        <v>#N/A</v>
      </c>
    </row>
    <row r="19032" spans="12:18">
      <c r="L19032" s="29">
        <v>38935</v>
      </c>
      <c r="M19032" s="27">
        <v>5.25</v>
      </c>
      <c r="N19032" s="9" t="e">
        <v>#N/A</v>
      </c>
      <c r="O19032" s="9" t="e">
        <v>#N/A</v>
      </c>
      <c r="P19032" s="10" t="e">
        <v>#N/A</v>
      </c>
      <c r="Q19032" s="10" t="e">
        <v>#N/A</v>
      </c>
      <c r="R19032" s="30" t="e">
        <f t="shared" si="345"/>
        <v>#N/A</v>
      </c>
    </row>
    <row r="19033" spans="12:18">
      <c r="L19033" s="29">
        <v>38936</v>
      </c>
      <c r="M19033" s="27">
        <v>5.24</v>
      </c>
      <c r="N19033" s="9">
        <v>5</v>
      </c>
      <c r="O19033" s="9">
        <v>-0.06</v>
      </c>
      <c r="P19033" s="10" t="e">
        <v>#N/A</v>
      </c>
      <c r="Q19033" s="10" t="e">
        <v>#N/A</v>
      </c>
      <c r="R19033" s="30" t="e">
        <f t="shared" si="345"/>
        <v>#N/A</v>
      </c>
    </row>
    <row r="19034" spans="12:18">
      <c r="L19034" s="29">
        <v>38937</v>
      </c>
      <c r="M19034" s="27">
        <v>5.26</v>
      </c>
      <c r="N19034" s="9">
        <v>5.0199999999999996</v>
      </c>
      <c r="O19034" s="9">
        <v>-0.04</v>
      </c>
      <c r="P19034" s="10" t="e">
        <v>#N/A</v>
      </c>
      <c r="Q19034" s="10" t="e">
        <v>#N/A</v>
      </c>
      <c r="R19034" s="30" t="e">
        <f t="shared" si="345"/>
        <v>#N/A</v>
      </c>
    </row>
    <row r="19035" spans="12:18">
      <c r="L19035" s="29">
        <v>38938</v>
      </c>
      <c r="M19035" s="27">
        <v>5.25</v>
      </c>
      <c r="N19035" s="9">
        <v>5.05</v>
      </c>
      <c r="O19035" s="9">
        <v>-0.02</v>
      </c>
      <c r="P19035" s="10" t="e">
        <v>#N/A</v>
      </c>
      <c r="Q19035" s="10" t="e">
        <v>#N/A</v>
      </c>
      <c r="R19035" s="30" t="e">
        <f t="shared" si="345"/>
        <v>#N/A</v>
      </c>
    </row>
    <row r="19036" spans="12:18">
      <c r="L19036" s="29">
        <v>38939</v>
      </c>
      <c r="M19036" s="27">
        <v>5.24</v>
      </c>
      <c r="N19036" s="9">
        <v>5.0599999999999996</v>
      </c>
      <c r="O19036" s="9">
        <v>0.01</v>
      </c>
      <c r="P19036" s="10" t="e">
        <v>#N/A</v>
      </c>
      <c r="Q19036" s="10" t="e">
        <v>#N/A</v>
      </c>
      <c r="R19036" s="30" t="e">
        <f t="shared" si="345"/>
        <v>#N/A</v>
      </c>
    </row>
    <row r="19037" spans="12:18">
      <c r="L19037" s="29">
        <v>38940</v>
      </c>
      <c r="M19037" s="27">
        <v>5.24</v>
      </c>
      <c r="N19037" s="9">
        <v>5.09</v>
      </c>
      <c r="O19037" s="9">
        <v>0.03</v>
      </c>
      <c r="P19037" s="10" t="e">
        <v>#N/A</v>
      </c>
      <c r="Q19037" s="10" t="e">
        <v>#N/A</v>
      </c>
      <c r="R19037" s="30" t="e">
        <f t="shared" si="345"/>
        <v>#N/A</v>
      </c>
    </row>
    <row r="19038" spans="12:18">
      <c r="L19038" s="29">
        <v>38941</v>
      </c>
      <c r="M19038" s="27">
        <v>5.24</v>
      </c>
      <c r="N19038" s="9" t="e">
        <v>#N/A</v>
      </c>
      <c r="O19038" s="9" t="e">
        <v>#N/A</v>
      </c>
      <c r="P19038" s="10" t="e">
        <v>#N/A</v>
      </c>
      <c r="Q19038" s="10" t="e">
        <v>#N/A</v>
      </c>
      <c r="R19038" s="30" t="e">
        <f t="shared" si="345"/>
        <v>#N/A</v>
      </c>
    </row>
    <row r="19039" spans="12:18">
      <c r="L19039" s="29">
        <v>38942</v>
      </c>
      <c r="M19039" s="27">
        <v>5.24</v>
      </c>
      <c r="N19039" s="9" t="e">
        <v>#N/A</v>
      </c>
      <c r="O19039" s="9" t="e">
        <v>#N/A</v>
      </c>
      <c r="P19039" s="10" t="e">
        <v>#N/A</v>
      </c>
      <c r="Q19039" s="10" t="e">
        <v>#N/A</v>
      </c>
      <c r="R19039" s="30" t="e">
        <f t="shared" si="345"/>
        <v>#N/A</v>
      </c>
    </row>
    <row r="19040" spans="12:18">
      <c r="L19040" s="29">
        <v>38943</v>
      </c>
      <c r="M19040" s="27">
        <v>5.26</v>
      </c>
      <c r="N19040" s="9">
        <v>5.12</v>
      </c>
      <c r="O19040" s="9">
        <v>0.01</v>
      </c>
      <c r="P19040" s="10" t="e">
        <v>#N/A</v>
      </c>
      <c r="Q19040" s="10" t="e">
        <v>#N/A</v>
      </c>
      <c r="R19040" s="30" t="e">
        <f t="shared" si="345"/>
        <v>#N/A</v>
      </c>
    </row>
    <row r="19041" spans="12:18">
      <c r="L19041" s="29">
        <v>38944</v>
      </c>
      <c r="M19041" s="27">
        <v>5.24</v>
      </c>
      <c r="N19041" s="9">
        <v>5.05</v>
      </c>
      <c r="O19041" s="9">
        <v>-0.04</v>
      </c>
      <c r="P19041" s="10" t="e">
        <v>#N/A</v>
      </c>
      <c r="Q19041" s="10" t="e">
        <v>#N/A</v>
      </c>
      <c r="R19041" s="30" t="e">
        <f t="shared" si="345"/>
        <v>#N/A</v>
      </c>
    </row>
    <row r="19042" spans="12:18">
      <c r="L19042" s="29">
        <v>38945</v>
      </c>
      <c r="M19042" s="27">
        <v>5.17</v>
      </c>
      <c r="N19042" s="9">
        <v>5</v>
      </c>
      <c r="O19042" s="9">
        <v>-7.0000000000000007E-2</v>
      </c>
      <c r="P19042" s="10" t="e">
        <v>#N/A</v>
      </c>
      <c r="Q19042" s="10" t="e">
        <v>#N/A</v>
      </c>
      <c r="R19042" s="30" t="e">
        <f t="shared" si="345"/>
        <v>#N/A</v>
      </c>
    </row>
    <row r="19043" spans="12:18">
      <c r="L19043" s="29">
        <v>38946</v>
      </c>
      <c r="M19043" s="27">
        <v>5.2</v>
      </c>
      <c r="N19043" s="9">
        <v>5</v>
      </c>
      <c r="O19043" s="9">
        <v>-0.09</v>
      </c>
      <c r="P19043" s="10" t="e">
        <v>#N/A</v>
      </c>
      <c r="Q19043" s="10" t="e">
        <v>#N/A</v>
      </c>
      <c r="R19043" s="30" t="e">
        <f t="shared" si="345"/>
        <v>#N/A</v>
      </c>
    </row>
    <row r="19044" spans="12:18">
      <c r="L19044" s="29">
        <v>38947</v>
      </c>
      <c r="M19044" s="27">
        <v>5.25</v>
      </c>
      <c r="N19044" s="9">
        <v>4.97</v>
      </c>
      <c r="O19044" s="9">
        <v>-0.13</v>
      </c>
      <c r="P19044" s="10" t="e">
        <v>#N/A</v>
      </c>
      <c r="Q19044" s="10" t="e">
        <v>#N/A</v>
      </c>
      <c r="R19044" s="30" t="e">
        <f t="shared" si="345"/>
        <v>#N/A</v>
      </c>
    </row>
    <row r="19045" spans="12:18">
      <c r="L19045" s="29">
        <v>38948</v>
      </c>
      <c r="M19045" s="27">
        <v>5.25</v>
      </c>
      <c r="N19045" s="9" t="e">
        <v>#N/A</v>
      </c>
      <c r="O19045" s="9" t="e">
        <v>#N/A</v>
      </c>
      <c r="P19045" s="10" t="e">
        <v>#N/A</v>
      </c>
      <c r="Q19045" s="10" t="e">
        <v>#N/A</v>
      </c>
      <c r="R19045" s="30" t="e">
        <f t="shared" si="345"/>
        <v>#N/A</v>
      </c>
    </row>
    <row r="19046" spans="12:18">
      <c r="L19046" s="29">
        <v>38949</v>
      </c>
      <c r="M19046" s="27">
        <v>5.25</v>
      </c>
      <c r="N19046" s="9" t="e">
        <v>#N/A</v>
      </c>
      <c r="O19046" s="9" t="e">
        <v>#N/A</v>
      </c>
      <c r="P19046" s="10" t="e">
        <v>#N/A</v>
      </c>
      <c r="Q19046" s="10" t="e">
        <v>#N/A</v>
      </c>
      <c r="R19046" s="30" t="e">
        <f t="shared" si="345"/>
        <v>#N/A</v>
      </c>
    </row>
    <row r="19047" spans="12:18">
      <c r="L19047" s="29">
        <v>38950</v>
      </c>
      <c r="M19047" s="27">
        <v>5.24</v>
      </c>
      <c r="N19047" s="9">
        <v>4.96</v>
      </c>
      <c r="O19047" s="9">
        <v>-0.16</v>
      </c>
      <c r="P19047" s="10" t="e">
        <v>#N/A</v>
      </c>
      <c r="Q19047" s="10" t="e">
        <v>#N/A</v>
      </c>
      <c r="R19047" s="30" t="e">
        <f t="shared" si="345"/>
        <v>#N/A</v>
      </c>
    </row>
    <row r="19048" spans="12:18">
      <c r="L19048" s="29">
        <v>38951</v>
      </c>
      <c r="M19048" s="27">
        <v>5.24</v>
      </c>
      <c r="N19048" s="9">
        <v>4.95</v>
      </c>
      <c r="O19048" s="9">
        <v>-0.15</v>
      </c>
      <c r="P19048" s="10" t="e">
        <v>#N/A</v>
      </c>
      <c r="Q19048" s="10" t="e">
        <v>#N/A</v>
      </c>
      <c r="R19048" s="30" t="e">
        <f t="shared" si="345"/>
        <v>#N/A</v>
      </c>
    </row>
    <row r="19049" spans="12:18">
      <c r="L19049" s="29">
        <v>38952</v>
      </c>
      <c r="M19049" s="27">
        <v>5.25</v>
      </c>
      <c r="N19049" s="9">
        <v>4.95</v>
      </c>
      <c r="O19049" s="9">
        <v>-0.14000000000000001</v>
      </c>
      <c r="P19049" s="10" t="e">
        <v>#N/A</v>
      </c>
      <c r="Q19049" s="10" t="e">
        <v>#N/A</v>
      </c>
      <c r="R19049" s="30" t="e">
        <f t="shared" si="345"/>
        <v>#N/A</v>
      </c>
    </row>
    <row r="19050" spans="12:18">
      <c r="L19050" s="29">
        <v>38953</v>
      </c>
      <c r="M19050" s="27">
        <v>5.25</v>
      </c>
      <c r="N19050" s="9">
        <v>4.9400000000000004</v>
      </c>
      <c r="O19050" s="9">
        <v>-0.15</v>
      </c>
      <c r="P19050" s="10" t="e">
        <v>#N/A</v>
      </c>
      <c r="Q19050" s="10" t="e">
        <v>#N/A</v>
      </c>
      <c r="R19050" s="30" t="e">
        <f t="shared" si="345"/>
        <v>#N/A</v>
      </c>
    </row>
    <row r="19051" spans="12:18">
      <c r="L19051" s="29">
        <v>38954</v>
      </c>
      <c r="M19051" s="27">
        <v>5.25</v>
      </c>
      <c r="N19051" s="9">
        <v>4.93</v>
      </c>
      <c r="O19051" s="9">
        <v>-0.19</v>
      </c>
      <c r="P19051" s="10" t="e">
        <v>#N/A</v>
      </c>
      <c r="Q19051" s="10" t="e">
        <v>#N/A</v>
      </c>
      <c r="R19051" s="30" t="e">
        <f t="shared" si="345"/>
        <v>#N/A</v>
      </c>
    </row>
    <row r="19052" spans="12:18">
      <c r="L19052" s="29">
        <v>38955</v>
      </c>
      <c r="M19052" s="27">
        <v>5.25</v>
      </c>
      <c r="N19052" s="9" t="e">
        <v>#N/A</v>
      </c>
      <c r="O19052" s="9" t="e">
        <v>#N/A</v>
      </c>
      <c r="P19052" s="10" t="e">
        <v>#N/A</v>
      </c>
      <c r="Q19052" s="10" t="e">
        <v>#N/A</v>
      </c>
      <c r="R19052" s="30" t="e">
        <f t="shared" si="345"/>
        <v>#N/A</v>
      </c>
    </row>
    <row r="19053" spans="12:18">
      <c r="L19053" s="29">
        <v>38956</v>
      </c>
      <c r="M19053" s="27">
        <v>5.25</v>
      </c>
      <c r="N19053" s="9" t="e">
        <v>#N/A</v>
      </c>
      <c r="O19053" s="9" t="e">
        <v>#N/A</v>
      </c>
      <c r="P19053" s="10" t="e">
        <v>#N/A</v>
      </c>
      <c r="Q19053" s="10" t="e">
        <v>#N/A</v>
      </c>
      <c r="R19053" s="30" t="e">
        <f t="shared" si="345"/>
        <v>#N/A</v>
      </c>
    </row>
    <row r="19054" spans="12:18">
      <c r="L19054" s="29">
        <v>38957</v>
      </c>
      <c r="M19054" s="27">
        <v>5.25</v>
      </c>
      <c r="N19054" s="9">
        <v>4.9400000000000004</v>
      </c>
      <c r="O19054" s="9">
        <v>-0.17</v>
      </c>
      <c r="P19054" s="10" t="e">
        <v>#N/A</v>
      </c>
      <c r="Q19054" s="10" t="e">
        <v>#N/A</v>
      </c>
      <c r="R19054" s="30" t="e">
        <f t="shared" si="345"/>
        <v>#N/A</v>
      </c>
    </row>
    <row r="19055" spans="12:18">
      <c r="L19055" s="29">
        <v>38958</v>
      </c>
      <c r="M19055" s="27">
        <v>5.23</v>
      </c>
      <c r="N19055" s="9">
        <v>4.93</v>
      </c>
      <c r="O19055" s="9">
        <v>-0.15</v>
      </c>
      <c r="P19055" s="10" t="e">
        <v>#N/A</v>
      </c>
      <c r="Q19055" s="10" t="e">
        <v>#N/A</v>
      </c>
      <c r="R19055" s="30" t="e">
        <f t="shared" si="345"/>
        <v>#N/A</v>
      </c>
    </row>
    <row r="19056" spans="12:18">
      <c r="L19056" s="29">
        <v>38959</v>
      </c>
      <c r="M19056" s="27">
        <v>5.25</v>
      </c>
      <c r="N19056" s="9">
        <v>4.91</v>
      </c>
      <c r="O19056" s="9">
        <v>-0.16</v>
      </c>
      <c r="P19056" s="10" t="e">
        <v>#N/A</v>
      </c>
      <c r="Q19056" s="10" t="e">
        <v>#N/A</v>
      </c>
      <c r="R19056" s="30" t="e">
        <f t="shared" si="345"/>
        <v>#N/A</v>
      </c>
    </row>
    <row r="19057" spans="12:18">
      <c r="L19057" s="29">
        <v>38960</v>
      </c>
      <c r="M19057" s="27">
        <v>5.31</v>
      </c>
      <c r="N19057" s="9">
        <v>4.88</v>
      </c>
      <c r="O19057" s="9">
        <v>-0.18</v>
      </c>
      <c r="P19057" s="10" t="e">
        <v>#N/A</v>
      </c>
      <c r="Q19057" s="10" t="e">
        <v>#N/A</v>
      </c>
      <c r="R19057" s="30" t="e">
        <f t="shared" si="345"/>
        <v>#N/A</v>
      </c>
    </row>
    <row r="19058" spans="12:18">
      <c r="L19058" s="29">
        <v>38961</v>
      </c>
      <c r="M19058" s="27">
        <v>5.25</v>
      </c>
      <c r="N19058" s="9">
        <v>4.87</v>
      </c>
      <c r="O19058" s="9">
        <v>-0.16</v>
      </c>
      <c r="P19058" s="10">
        <v>202.8</v>
      </c>
      <c r="Q19058" s="10">
        <v>-0.39</v>
      </c>
      <c r="R19058" s="30">
        <f t="shared" si="345"/>
        <v>-4.68</v>
      </c>
    </row>
    <row r="19059" spans="12:18">
      <c r="L19059" s="29">
        <v>38962</v>
      </c>
      <c r="M19059" s="27">
        <v>5.25</v>
      </c>
      <c r="N19059" s="9" t="e">
        <v>#N/A</v>
      </c>
      <c r="O19059" s="9" t="e">
        <v>#N/A</v>
      </c>
      <c r="P19059" s="10" t="e">
        <v>#N/A</v>
      </c>
      <c r="Q19059" s="10" t="e">
        <v>#N/A</v>
      </c>
      <c r="R19059" s="30" t="e">
        <f t="shared" si="345"/>
        <v>#N/A</v>
      </c>
    </row>
    <row r="19060" spans="12:18">
      <c r="L19060" s="29">
        <v>38963</v>
      </c>
      <c r="M19060" s="27">
        <v>5.25</v>
      </c>
      <c r="N19060" s="9" t="e">
        <v>#N/A</v>
      </c>
      <c r="O19060" s="9" t="e">
        <v>#N/A</v>
      </c>
      <c r="P19060" s="10" t="e">
        <v>#N/A</v>
      </c>
      <c r="Q19060" s="10" t="e">
        <v>#N/A</v>
      </c>
      <c r="R19060" s="30" t="e">
        <f t="shared" si="345"/>
        <v>#N/A</v>
      </c>
    </row>
    <row r="19061" spans="12:18">
      <c r="L19061" s="29">
        <v>38964</v>
      </c>
      <c r="M19061" s="27">
        <v>5.25</v>
      </c>
      <c r="N19061" s="9" t="e">
        <v>#N/A</v>
      </c>
      <c r="O19061" s="9" t="e">
        <v>#N/A</v>
      </c>
      <c r="P19061" s="10" t="e">
        <v>#N/A</v>
      </c>
      <c r="Q19061" s="10" t="e">
        <v>#N/A</v>
      </c>
      <c r="R19061" s="30" t="e">
        <f t="shared" si="345"/>
        <v>#N/A</v>
      </c>
    </row>
    <row r="19062" spans="12:18">
      <c r="L19062" s="29">
        <v>38965</v>
      </c>
      <c r="M19062" s="27">
        <v>5.26</v>
      </c>
      <c r="N19062" s="9">
        <v>4.93</v>
      </c>
      <c r="O19062" s="9">
        <v>-0.09</v>
      </c>
      <c r="P19062" s="10" t="e">
        <v>#N/A</v>
      </c>
      <c r="Q19062" s="10" t="e">
        <v>#N/A</v>
      </c>
      <c r="R19062" s="30" t="e">
        <f t="shared" si="345"/>
        <v>#N/A</v>
      </c>
    </row>
    <row r="19063" spans="12:18">
      <c r="L19063" s="29">
        <v>38966</v>
      </c>
      <c r="M19063" s="27">
        <v>5.21</v>
      </c>
      <c r="N19063" s="9">
        <v>4.95</v>
      </c>
      <c r="O19063" s="9">
        <v>-0.04</v>
      </c>
      <c r="P19063" s="10" t="e">
        <v>#N/A</v>
      </c>
      <c r="Q19063" s="10" t="e">
        <v>#N/A</v>
      </c>
      <c r="R19063" s="30" t="e">
        <f t="shared" si="345"/>
        <v>#N/A</v>
      </c>
    </row>
    <row r="19064" spans="12:18">
      <c r="L19064" s="29">
        <v>38967</v>
      </c>
      <c r="M19064" s="27">
        <v>5.23</v>
      </c>
      <c r="N19064" s="9">
        <v>4.9400000000000004</v>
      </c>
      <c r="O19064" s="9">
        <v>-0.04</v>
      </c>
      <c r="P19064" s="10" t="e">
        <v>#N/A</v>
      </c>
      <c r="Q19064" s="10" t="e">
        <v>#N/A</v>
      </c>
      <c r="R19064" s="30" t="e">
        <f t="shared" si="345"/>
        <v>#N/A</v>
      </c>
    </row>
    <row r="19065" spans="12:18">
      <c r="L19065" s="29">
        <v>38968</v>
      </c>
      <c r="M19065" s="27">
        <v>5.23</v>
      </c>
      <c r="N19065" s="9">
        <v>4.92</v>
      </c>
      <c r="O19065" s="9">
        <v>-0.02</v>
      </c>
      <c r="P19065" s="10" t="e">
        <v>#N/A</v>
      </c>
      <c r="Q19065" s="10" t="e">
        <v>#N/A</v>
      </c>
      <c r="R19065" s="30" t="e">
        <f t="shared" si="345"/>
        <v>#N/A</v>
      </c>
    </row>
    <row r="19066" spans="12:18">
      <c r="L19066" s="29">
        <v>38969</v>
      </c>
      <c r="M19066" s="27">
        <v>5.23</v>
      </c>
      <c r="N19066" s="9" t="e">
        <v>#N/A</v>
      </c>
      <c r="O19066" s="9" t="e">
        <v>#N/A</v>
      </c>
      <c r="P19066" s="10" t="e">
        <v>#N/A</v>
      </c>
      <c r="Q19066" s="10" t="e">
        <v>#N/A</v>
      </c>
      <c r="R19066" s="30" t="e">
        <f t="shared" si="345"/>
        <v>#N/A</v>
      </c>
    </row>
    <row r="19067" spans="12:18">
      <c r="L19067" s="29">
        <v>38970</v>
      </c>
      <c r="M19067" s="27">
        <v>5.23</v>
      </c>
      <c r="N19067" s="9" t="e">
        <v>#N/A</v>
      </c>
      <c r="O19067" s="9" t="e">
        <v>#N/A</v>
      </c>
      <c r="P19067" s="10" t="e">
        <v>#N/A</v>
      </c>
      <c r="Q19067" s="10" t="e">
        <v>#N/A</v>
      </c>
      <c r="R19067" s="30" t="e">
        <f t="shared" si="345"/>
        <v>#N/A</v>
      </c>
    </row>
    <row r="19068" spans="12:18">
      <c r="L19068" s="29">
        <v>38971</v>
      </c>
      <c r="M19068" s="27">
        <v>5.24</v>
      </c>
      <c r="N19068" s="9">
        <v>4.95</v>
      </c>
      <c r="O19068" s="9">
        <v>-0.01</v>
      </c>
      <c r="P19068" s="10" t="e">
        <v>#N/A</v>
      </c>
      <c r="Q19068" s="10" t="e">
        <v>#N/A</v>
      </c>
      <c r="R19068" s="30" t="e">
        <f t="shared" si="345"/>
        <v>#N/A</v>
      </c>
    </row>
    <row r="19069" spans="12:18">
      <c r="L19069" s="29">
        <v>38972</v>
      </c>
      <c r="M19069" s="27">
        <v>5.21</v>
      </c>
      <c r="N19069" s="9">
        <v>4.91</v>
      </c>
      <c r="O19069" s="9">
        <v>0</v>
      </c>
      <c r="P19069" s="10" t="e">
        <v>#N/A</v>
      </c>
      <c r="Q19069" s="10" t="e">
        <v>#N/A</v>
      </c>
      <c r="R19069" s="30" t="e">
        <f t="shared" si="345"/>
        <v>#N/A</v>
      </c>
    </row>
    <row r="19070" spans="12:18">
      <c r="L19070" s="29">
        <v>38973</v>
      </c>
      <c r="M19070" s="27">
        <v>5.26</v>
      </c>
      <c r="N19070" s="9">
        <v>4.9000000000000004</v>
      </c>
      <c r="O19070" s="9">
        <v>-0.02</v>
      </c>
      <c r="P19070" s="10" t="e">
        <v>#N/A</v>
      </c>
      <c r="Q19070" s="10" t="e">
        <v>#N/A</v>
      </c>
      <c r="R19070" s="30" t="e">
        <f t="shared" si="345"/>
        <v>#N/A</v>
      </c>
    </row>
    <row r="19071" spans="12:18">
      <c r="L19071" s="29">
        <v>38974</v>
      </c>
      <c r="M19071" s="27">
        <v>5.26</v>
      </c>
      <c r="N19071" s="9">
        <v>4.92</v>
      </c>
      <c r="O19071" s="9">
        <v>-0.03</v>
      </c>
      <c r="P19071" s="10" t="e">
        <v>#N/A</v>
      </c>
      <c r="Q19071" s="10" t="e">
        <v>#N/A</v>
      </c>
      <c r="R19071" s="30" t="e">
        <f t="shared" si="345"/>
        <v>#N/A</v>
      </c>
    </row>
    <row r="19072" spans="12:18">
      <c r="L19072" s="29">
        <v>38975</v>
      </c>
      <c r="M19072" s="27">
        <v>5.25</v>
      </c>
      <c r="N19072" s="9">
        <v>4.92</v>
      </c>
      <c r="O19072" s="9">
        <v>-0.03</v>
      </c>
      <c r="P19072" s="10" t="e">
        <v>#N/A</v>
      </c>
      <c r="Q19072" s="10" t="e">
        <v>#N/A</v>
      </c>
      <c r="R19072" s="30" t="e">
        <f t="shared" si="345"/>
        <v>#N/A</v>
      </c>
    </row>
    <row r="19073" spans="12:18">
      <c r="L19073" s="29">
        <v>38976</v>
      </c>
      <c r="M19073" s="27">
        <v>5.25</v>
      </c>
      <c r="N19073" s="9" t="e">
        <v>#N/A</v>
      </c>
      <c r="O19073" s="9" t="e">
        <v>#N/A</v>
      </c>
      <c r="P19073" s="10" t="e">
        <v>#N/A</v>
      </c>
      <c r="Q19073" s="10" t="e">
        <v>#N/A</v>
      </c>
      <c r="R19073" s="30" t="e">
        <f t="shared" si="345"/>
        <v>#N/A</v>
      </c>
    </row>
    <row r="19074" spans="12:18">
      <c r="L19074" s="29">
        <v>38977</v>
      </c>
      <c r="M19074" s="27">
        <v>5.25</v>
      </c>
      <c r="N19074" s="9" t="e">
        <v>#N/A</v>
      </c>
      <c r="O19074" s="9" t="e">
        <v>#N/A</v>
      </c>
      <c r="P19074" s="10" t="e">
        <v>#N/A</v>
      </c>
      <c r="Q19074" s="10" t="e">
        <v>#N/A</v>
      </c>
      <c r="R19074" s="30" t="e">
        <f t="shared" si="345"/>
        <v>#N/A</v>
      </c>
    </row>
    <row r="19075" spans="12:18">
      <c r="L19075" s="29">
        <v>38978</v>
      </c>
      <c r="M19075" s="27">
        <v>5.23</v>
      </c>
      <c r="N19075" s="9">
        <v>4.93</v>
      </c>
      <c r="O19075" s="9">
        <v>-0.01</v>
      </c>
      <c r="P19075" s="10" t="e">
        <v>#N/A</v>
      </c>
      <c r="Q19075" s="10" t="e">
        <v>#N/A</v>
      </c>
      <c r="R19075" s="30" t="e">
        <f t="shared" si="345"/>
        <v>#N/A</v>
      </c>
    </row>
    <row r="19076" spans="12:18">
      <c r="L19076" s="29">
        <v>38979</v>
      </c>
      <c r="M19076" s="27">
        <v>5.21</v>
      </c>
      <c r="N19076" s="9">
        <v>4.8600000000000003</v>
      </c>
      <c r="O19076" s="9">
        <v>-0.08</v>
      </c>
      <c r="P19076" s="10" t="e">
        <v>#N/A</v>
      </c>
      <c r="Q19076" s="10" t="e">
        <v>#N/A</v>
      </c>
      <c r="R19076" s="30" t="e">
        <f t="shared" ref="R19076:R19139" si="346">Q19076*12</f>
        <v>#N/A</v>
      </c>
    </row>
    <row r="19077" spans="12:18">
      <c r="L19077" s="29">
        <v>38980</v>
      </c>
      <c r="M19077" s="27">
        <v>5.23</v>
      </c>
      <c r="N19077" s="9">
        <v>4.8499999999999996</v>
      </c>
      <c r="O19077" s="9">
        <v>-0.08</v>
      </c>
      <c r="P19077" s="10" t="e">
        <v>#N/A</v>
      </c>
      <c r="Q19077" s="10" t="e">
        <v>#N/A</v>
      </c>
      <c r="R19077" s="30" t="e">
        <f t="shared" si="346"/>
        <v>#N/A</v>
      </c>
    </row>
    <row r="19078" spans="12:18">
      <c r="L19078" s="29">
        <v>38981</v>
      </c>
      <c r="M19078" s="27">
        <v>5.24</v>
      </c>
      <c r="N19078" s="9">
        <v>4.78</v>
      </c>
      <c r="O19078" s="9">
        <v>-0.14000000000000001</v>
      </c>
      <c r="P19078" s="10" t="e">
        <v>#N/A</v>
      </c>
      <c r="Q19078" s="10" t="e">
        <v>#N/A</v>
      </c>
      <c r="R19078" s="30" t="e">
        <f t="shared" si="346"/>
        <v>#N/A</v>
      </c>
    </row>
    <row r="19079" spans="12:18">
      <c r="L19079" s="29">
        <v>38982</v>
      </c>
      <c r="M19079" s="27">
        <v>5.27</v>
      </c>
      <c r="N19079" s="9">
        <v>4.74</v>
      </c>
      <c r="O19079" s="9">
        <v>-0.2</v>
      </c>
      <c r="P19079" s="10" t="e">
        <v>#N/A</v>
      </c>
      <c r="Q19079" s="10" t="e">
        <v>#N/A</v>
      </c>
      <c r="R19079" s="30" t="e">
        <f t="shared" si="346"/>
        <v>#N/A</v>
      </c>
    </row>
    <row r="19080" spans="12:18">
      <c r="L19080" s="29">
        <v>38983</v>
      </c>
      <c r="M19080" s="27">
        <v>5.27</v>
      </c>
      <c r="N19080" s="9" t="e">
        <v>#N/A</v>
      </c>
      <c r="O19080" s="9" t="e">
        <v>#N/A</v>
      </c>
      <c r="P19080" s="10" t="e">
        <v>#N/A</v>
      </c>
      <c r="Q19080" s="10" t="e">
        <v>#N/A</v>
      </c>
      <c r="R19080" s="30" t="e">
        <f t="shared" si="346"/>
        <v>#N/A</v>
      </c>
    </row>
    <row r="19081" spans="12:18">
      <c r="L19081" s="29">
        <v>38984</v>
      </c>
      <c r="M19081" s="27">
        <v>5.27</v>
      </c>
      <c r="N19081" s="9" t="e">
        <v>#N/A</v>
      </c>
      <c r="O19081" s="9" t="e">
        <v>#N/A</v>
      </c>
      <c r="P19081" s="10" t="e">
        <v>#N/A</v>
      </c>
      <c r="Q19081" s="10" t="e">
        <v>#N/A</v>
      </c>
      <c r="R19081" s="30" t="e">
        <f t="shared" si="346"/>
        <v>#N/A</v>
      </c>
    </row>
    <row r="19082" spans="12:18">
      <c r="L19082" s="29">
        <v>38985</v>
      </c>
      <c r="M19082" s="27">
        <v>5.3</v>
      </c>
      <c r="N19082" s="9">
        <v>4.7</v>
      </c>
      <c r="O19082" s="9">
        <v>-0.2</v>
      </c>
      <c r="P19082" s="10" t="e">
        <v>#N/A</v>
      </c>
      <c r="Q19082" s="10" t="e">
        <v>#N/A</v>
      </c>
      <c r="R19082" s="30" t="e">
        <f t="shared" si="346"/>
        <v>#N/A</v>
      </c>
    </row>
    <row r="19083" spans="12:18">
      <c r="L19083" s="29">
        <v>38986</v>
      </c>
      <c r="M19083" s="27">
        <v>5.25</v>
      </c>
      <c r="N19083" s="9">
        <v>4.71</v>
      </c>
      <c r="O19083" s="9">
        <v>-0.17</v>
      </c>
      <c r="P19083" s="10" t="e">
        <v>#N/A</v>
      </c>
      <c r="Q19083" s="10" t="e">
        <v>#N/A</v>
      </c>
      <c r="R19083" s="30" t="e">
        <f t="shared" si="346"/>
        <v>#N/A</v>
      </c>
    </row>
    <row r="19084" spans="12:18">
      <c r="L19084" s="29">
        <v>38987</v>
      </c>
      <c r="M19084" s="27">
        <v>5.3</v>
      </c>
      <c r="N19084" s="9">
        <v>4.7300000000000004</v>
      </c>
      <c r="O19084" s="9">
        <v>-0.16</v>
      </c>
      <c r="P19084" s="10" t="e">
        <v>#N/A</v>
      </c>
      <c r="Q19084" s="10" t="e">
        <v>#N/A</v>
      </c>
      <c r="R19084" s="30" t="e">
        <f t="shared" si="346"/>
        <v>#N/A</v>
      </c>
    </row>
    <row r="19085" spans="12:18">
      <c r="L19085" s="29">
        <v>38988</v>
      </c>
      <c r="M19085" s="27">
        <v>5.28</v>
      </c>
      <c r="N19085" s="9">
        <v>4.76</v>
      </c>
      <c r="O19085" s="9">
        <v>-0.12</v>
      </c>
      <c r="P19085" s="10" t="e">
        <v>#N/A</v>
      </c>
      <c r="Q19085" s="10" t="e">
        <v>#N/A</v>
      </c>
      <c r="R19085" s="30" t="e">
        <f t="shared" si="346"/>
        <v>#N/A</v>
      </c>
    </row>
    <row r="19086" spans="12:18">
      <c r="L19086" s="29">
        <v>38989</v>
      </c>
      <c r="M19086" s="27">
        <v>5.34</v>
      </c>
      <c r="N19086" s="9">
        <v>4.7699999999999996</v>
      </c>
      <c r="O19086" s="9">
        <v>-0.13</v>
      </c>
      <c r="P19086" s="10" t="e">
        <v>#N/A</v>
      </c>
      <c r="Q19086" s="10" t="e">
        <v>#N/A</v>
      </c>
      <c r="R19086" s="30" t="e">
        <f t="shared" si="346"/>
        <v>#N/A</v>
      </c>
    </row>
    <row r="19087" spans="12:18">
      <c r="L19087" s="29">
        <v>38990</v>
      </c>
      <c r="M19087" s="27">
        <v>5.34</v>
      </c>
      <c r="N19087" s="9" t="e">
        <v>#N/A</v>
      </c>
      <c r="O19087" s="9" t="e">
        <v>#N/A</v>
      </c>
      <c r="P19087" s="10" t="e">
        <v>#N/A</v>
      </c>
      <c r="Q19087" s="10" t="e">
        <v>#N/A</v>
      </c>
      <c r="R19087" s="30" t="e">
        <f t="shared" si="346"/>
        <v>#N/A</v>
      </c>
    </row>
    <row r="19088" spans="12:18">
      <c r="L19088" s="29">
        <v>38991</v>
      </c>
      <c r="M19088" s="27">
        <v>5.34</v>
      </c>
      <c r="N19088" s="9" t="e">
        <v>#N/A</v>
      </c>
      <c r="O19088" s="9" t="e">
        <v>#N/A</v>
      </c>
      <c r="P19088" s="10">
        <v>201.9</v>
      </c>
      <c r="Q19088" s="10">
        <v>-0.44</v>
      </c>
      <c r="R19088" s="30">
        <f t="shared" si="346"/>
        <v>-5.28</v>
      </c>
    </row>
    <row r="19089" spans="12:18">
      <c r="L19089" s="29">
        <v>38992</v>
      </c>
      <c r="M19089" s="27">
        <v>5.33</v>
      </c>
      <c r="N19089" s="9">
        <v>4.76</v>
      </c>
      <c r="O19089" s="9">
        <v>-0.14000000000000001</v>
      </c>
      <c r="P19089" s="10" t="e">
        <v>#N/A</v>
      </c>
      <c r="Q19089" s="10" t="e">
        <v>#N/A</v>
      </c>
      <c r="R19089" s="30" t="e">
        <f t="shared" si="346"/>
        <v>#N/A</v>
      </c>
    </row>
    <row r="19090" spans="12:18">
      <c r="L19090" s="29">
        <v>38993</v>
      </c>
      <c r="M19090" s="27">
        <v>5.25</v>
      </c>
      <c r="N19090" s="9">
        <v>4.76</v>
      </c>
      <c r="O19090" s="9">
        <v>-0.16</v>
      </c>
      <c r="P19090" s="10" t="e">
        <v>#N/A</v>
      </c>
      <c r="Q19090" s="10" t="e">
        <v>#N/A</v>
      </c>
      <c r="R19090" s="30" t="e">
        <f t="shared" si="346"/>
        <v>#N/A</v>
      </c>
    </row>
    <row r="19091" spans="12:18">
      <c r="L19091" s="29">
        <v>38994</v>
      </c>
      <c r="M19091" s="27">
        <v>5.23</v>
      </c>
      <c r="N19091" s="9">
        <v>4.72</v>
      </c>
      <c r="O19091" s="9">
        <v>-0.23</v>
      </c>
      <c r="P19091" s="10" t="e">
        <v>#N/A</v>
      </c>
      <c r="Q19091" s="10" t="e">
        <v>#N/A</v>
      </c>
      <c r="R19091" s="30" t="e">
        <f t="shared" si="346"/>
        <v>#N/A</v>
      </c>
    </row>
    <row r="19092" spans="12:18">
      <c r="L19092" s="29">
        <v>38995</v>
      </c>
      <c r="M19092" s="27">
        <v>5.23</v>
      </c>
      <c r="N19092" s="9">
        <v>4.76</v>
      </c>
      <c r="O19092" s="9">
        <v>-0.2</v>
      </c>
      <c r="P19092" s="10" t="e">
        <v>#N/A</v>
      </c>
      <c r="Q19092" s="10" t="e">
        <v>#N/A</v>
      </c>
      <c r="R19092" s="30" t="e">
        <f t="shared" si="346"/>
        <v>#N/A</v>
      </c>
    </row>
    <row r="19093" spans="12:18">
      <c r="L19093" s="29">
        <v>38996</v>
      </c>
      <c r="M19093" s="27">
        <v>5.22</v>
      </c>
      <c r="N19093" s="9">
        <v>4.84</v>
      </c>
      <c r="O19093" s="9">
        <v>-0.12</v>
      </c>
      <c r="P19093" s="10" t="e">
        <v>#N/A</v>
      </c>
      <c r="Q19093" s="10" t="e">
        <v>#N/A</v>
      </c>
      <c r="R19093" s="30" t="e">
        <f t="shared" si="346"/>
        <v>#N/A</v>
      </c>
    </row>
    <row r="19094" spans="12:18">
      <c r="L19094" s="29">
        <v>38997</v>
      </c>
      <c r="M19094" s="27">
        <v>5.22</v>
      </c>
      <c r="N19094" s="9" t="e">
        <v>#N/A</v>
      </c>
      <c r="O19094" s="9" t="e">
        <v>#N/A</v>
      </c>
      <c r="P19094" s="10" t="e">
        <v>#N/A</v>
      </c>
      <c r="Q19094" s="10" t="e">
        <v>#N/A</v>
      </c>
      <c r="R19094" s="30" t="e">
        <f t="shared" si="346"/>
        <v>#N/A</v>
      </c>
    </row>
    <row r="19095" spans="12:18">
      <c r="L19095" s="29">
        <v>38998</v>
      </c>
      <c r="M19095" s="27">
        <v>5.22</v>
      </c>
      <c r="N19095" s="9" t="e">
        <v>#N/A</v>
      </c>
      <c r="O19095" s="9" t="e">
        <v>#N/A</v>
      </c>
      <c r="P19095" s="10" t="e">
        <v>#N/A</v>
      </c>
      <c r="Q19095" s="10" t="e">
        <v>#N/A</v>
      </c>
      <c r="R19095" s="30" t="e">
        <f t="shared" si="346"/>
        <v>#N/A</v>
      </c>
    </row>
    <row r="19096" spans="12:18">
      <c r="L19096" s="29">
        <v>38999</v>
      </c>
      <c r="M19096" s="27">
        <v>5.22</v>
      </c>
      <c r="N19096" s="9" t="e">
        <v>#N/A</v>
      </c>
      <c r="O19096" s="9" t="e">
        <v>#N/A</v>
      </c>
      <c r="P19096" s="10" t="e">
        <v>#N/A</v>
      </c>
      <c r="Q19096" s="10" t="e">
        <v>#N/A</v>
      </c>
      <c r="R19096" s="30" t="e">
        <f t="shared" si="346"/>
        <v>#N/A</v>
      </c>
    </row>
    <row r="19097" spans="12:18">
      <c r="L19097" s="29">
        <v>39000</v>
      </c>
      <c r="M19097" s="27">
        <v>5.28</v>
      </c>
      <c r="N19097" s="9">
        <v>4.88</v>
      </c>
      <c r="O19097" s="9">
        <v>-0.12</v>
      </c>
      <c r="P19097" s="10" t="e">
        <v>#N/A</v>
      </c>
      <c r="Q19097" s="10" t="e">
        <v>#N/A</v>
      </c>
      <c r="R19097" s="30" t="e">
        <f t="shared" si="346"/>
        <v>#N/A</v>
      </c>
    </row>
    <row r="19098" spans="12:18">
      <c r="L19098" s="29">
        <v>39001</v>
      </c>
      <c r="M19098" s="27">
        <v>5.25</v>
      </c>
      <c r="N19098" s="9">
        <v>4.91</v>
      </c>
      <c r="O19098" s="9">
        <v>-0.11</v>
      </c>
      <c r="P19098" s="10" t="e">
        <v>#N/A</v>
      </c>
      <c r="Q19098" s="10" t="e">
        <v>#N/A</v>
      </c>
      <c r="R19098" s="30" t="e">
        <f t="shared" si="346"/>
        <v>#N/A</v>
      </c>
    </row>
    <row r="19099" spans="12:18">
      <c r="L19099" s="29">
        <v>39002</v>
      </c>
      <c r="M19099" s="27">
        <v>5.25</v>
      </c>
      <c r="N19099" s="9">
        <v>4.91</v>
      </c>
      <c r="O19099" s="9">
        <v>-0.14000000000000001</v>
      </c>
      <c r="P19099" s="10" t="e">
        <v>#N/A</v>
      </c>
      <c r="Q19099" s="10" t="e">
        <v>#N/A</v>
      </c>
      <c r="R19099" s="30" t="e">
        <f t="shared" si="346"/>
        <v>#N/A</v>
      </c>
    </row>
    <row r="19100" spans="12:18">
      <c r="L19100" s="29">
        <v>39003</v>
      </c>
      <c r="M19100" s="27">
        <v>5.21</v>
      </c>
      <c r="N19100" s="9">
        <v>4.9400000000000004</v>
      </c>
      <c r="O19100" s="9">
        <v>-0.11</v>
      </c>
      <c r="P19100" s="10" t="e">
        <v>#N/A</v>
      </c>
      <c r="Q19100" s="10" t="e">
        <v>#N/A</v>
      </c>
      <c r="R19100" s="30" t="e">
        <f t="shared" si="346"/>
        <v>#N/A</v>
      </c>
    </row>
    <row r="19101" spans="12:18">
      <c r="L19101" s="29">
        <v>39004</v>
      </c>
      <c r="M19101" s="27">
        <v>5.21</v>
      </c>
      <c r="N19101" s="9" t="e">
        <v>#N/A</v>
      </c>
      <c r="O19101" s="9" t="e">
        <v>#N/A</v>
      </c>
      <c r="P19101" s="10" t="e">
        <v>#N/A</v>
      </c>
      <c r="Q19101" s="10" t="e">
        <v>#N/A</v>
      </c>
      <c r="R19101" s="30" t="e">
        <f t="shared" si="346"/>
        <v>#N/A</v>
      </c>
    </row>
    <row r="19102" spans="12:18">
      <c r="L19102" s="29">
        <v>39005</v>
      </c>
      <c r="M19102" s="27">
        <v>5.21</v>
      </c>
      <c r="N19102" s="9" t="e">
        <v>#N/A</v>
      </c>
      <c r="O19102" s="9" t="e">
        <v>#N/A</v>
      </c>
      <c r="P19102" s="10" t="e">
        <v>#N/A</v>
      </c>
      <c r="Q19102" s="10" t="e">
        <v>#N/A</v>
      </c>
      <c r="R19102" s="30" t="e">
        <f t="shared" si="346"/>
        <v>#N/A</v>
      </c>
    </row>
    <row r="19103" spans="12:18">
      <c r="L19103" s="29">
        <v>39006</v>
      </c>
      <c r="M19103" s="27">
        <v>5.28</v>
      </c>
      <c r="N19103" s="9">
        <v>4.92</v>
      </c>
      <c r="O19103" s="9">
        <v>-0.17</v>
      </c>
      <c r="P19103" s="10" t="e">
        <v>#N/A</v>
      </c>
      <c r="Q19103" s="10" t="e">
        <v>#N/A</v>
      </c>
      <c r="R19103" s="30" t="e">
        <f t="shared" si="346"/>
        <v>#N/A</v>
      </c>
    </row>
    <row r="19104" spans="12:18">
      <c r="L19104" s="29">
        <v>39007</v>
      </c>
      <c r="M19104" s="27">
        <v>5.21</v>
      </c>
      <c r="N19104" s="9">
        <v>4.91</v>
      </c>
      <c r="O19104" s="9">
        <v>-0.18</v>
      </c>
      <c r="P19104" s="10" t="e">
        <v>#N/A</v>
      </c>
      <c r="Q19104" s="10" t="e">
        <v>#N/A</v>
      </c>
      <c r="R19104" s="30" t="e">
        <f t="shared" si="346"/>
        <v>#N/A</v>
      </c>
    </row>
    <row r="19105" spans="12:18">
      <c r="L19105" s="29">
        <v>39008</v>
      </c>
      <c r="M19105" s="27">
        <v>5.23</v>
      </c>
      <c r="N19105" s="9">
        <v>4.8899999999999997</v>
      </c>
      <c r="O19105" s="9">
        <v>-0.19</v>
      </c>
      <c r="P19105" s="10" t="e">
        <v>#N/A</v>
      </c>
      <c r="Q19105" s="10" t="e">
        <v>#N/A</v>
      </c>
      <c r="R19105" s="30" t="e">
        <f t="shared" si="346"/>
        <v>#N/A</v>
      </c>
    </row>
    <row r="19106" spans="12:18">
      <c r="L19106" s="29">
        <v>39009</v>
      </c>
      <c r="M19106" s="27">
        <v>5.22</v>
      </c>
      <c r="N19106" s="9">
        <v>4.91</v>
      </c>
      <c r="O19106" s="9">
        <v>-0.18</v>
      </c>
      <c r="P19106" s="10" t="e">
        <v>#N/A</v>
      </c>
      <c r="Q19106" s="10" t="e">
        <v>#N/A</v>
      </c>
      <c r="R19106" s="30" t="e">
        <f t="shared" si="346"/>
        <v>#N/A</v>
      </c>
    </row>
    <row r="19107" spans="12:18">
      <c r="L19107" s="29">
        <v>39010</v>
      </c>
      <c r="M19107" s="27">
        <v>5.25</v>
      </c>
      <c r="N19107" s="9">
        <v>4.91</v>
      </c>
      <c r="O19107" s="9">
        <v>-0.17</v>
      </c>
      <c r="P19107" s="10" t="e">
        <v>#N/A</v>
      </c>
      <c r="Q19107" s="10" t="e">
        <v>#N/A</v>
      </c>
      <c r="R19107" s="30" t="e">
        <f t="shared" si="346"/>
        <v>#N/A</v>
      </c>
    </row>
    <row r="19108" spans="12:18">
      <c r="L19108" s="29">
        <v>39011</v>
      </c>
      <c r="M19108" s="27">
        <v>5.25</v>
      </c>
      <c r="N19108" s="9" t="e">
        <v>#N/A</v>
      </c>
      <c r="O19108" s="9" t="e">
        <v>#N/A</v>
      </c>
      <c r="P19108" s="10" t="e">
        <v>#N/A</v>
      </c>
      <c r="Q19108" s="10" t="e">
        <v>#N/A</v>
      </c>
      <c r="R19108" s="30" t="e">
        <f t="shared" si="346"/>
        <v>#N/A</v>
      </c>
    </row>
    <row r="19109" spans="12:18">
      <c r="L19109" s="29">
        <v>39012</v>
      </c>
      <c r="M19109" s="27">
        <v>5.25</v>
      </c>
      <c r="N19109" s="9" t="e">
        <v>#N/A</v>
      </c>
      <c r="O19109" s="9" t="e">
        <v>#N/A</v>
      </c>
      <c r="P19109" s="10" t="e">
        <v>#N/A</v>
      </c>
      <c r="Q19109" s="10" t="e">
        <v>#N/A</v>
      </c>
      <c r="R19109" s="30" t="e">
        <f t="shared" si="346"/>
        <v>#N/A</v>
      </c>
    </row>
    <row r="19110" spans="12:18">
      <c r="L19110" s="29">
        <v>39013</v>
      </c>
      <c r="M19110" s="27">
        <v>5.24</v>
      </c>
      <c r="N19110" s="9">
        <v>4.95</v>
      </c>
      <c r="O19110" s="9">
        <v>-0.16</v>
      </c>
      <c r="P19110" s="10" t="e">
        <v>#N/A</v>
      </c>
      <c r="Q19110" s="10" t="e">
        <v>#N/A</v>
      </c>
      <c r="R19110" s="30" t="e">
        <f t="shared" si="346"/>
        <v>#N/A</v>
      </c>
    </row>
    <row r="19111" spans="12:18">
      <c r="L19111" s="29">
        <v>39014</v>
      </c>
      <c r="M19111" s="27">
        <v>5.24</v>
      </c>
      <c r="N19111" s="9">
        <v>4.95</v>
      </c>
      <c r="O19111" s="9">
        <v>-0.17</v>
      </c>
      <c r="P19111" s="10" t="e">
        <v>#N/A</v>
      </c>
      <c r="Q19111" s="10" t="e">
        <v>#N/A</v>
      </c>
      <c r="R19111" s="30" t="e">
        <f t="shared" si="346"/>
        <v>#N/A</v>
      </c>
    </row>
    <row r="19112" spans="12:18">
      <c r="L19112" s="29">
        <v>39015</v>
      </c>
      <c r="M19112" s="27">
        <v>5.26</v>
      </c>
      <c r="N19112" s="9">
        <v>4.8899999999999997</v>
      </c>
      <c r="O19112" s="9">
        <v>-0.21</v>
      </c>
      <c r="P19112" s="10" t="e">
        <v>#N/A</v>
      </c>
      <c r="Q19112" s="10" t="e">
        <v>#N/A</v>
      </c>
      <c r="R19112" s="30" t="e">
        <f t="shared" si="346"/>
        <v>#N/A</v>
      </c>
    </row>
    <row r="19113" spans="12:18">
      <c r="L19113" s="29">
        <v>39016</v>
      </c>
      <c r="M19113" s="27">
        <v>5.23</v>
      </c>
      <c r="N19113" s="9">
        <v>4.84</v>
      </c>
      <c r="O19113" s="9">
        <v>-0.26</v>
      </c>
      <c r="P19113" s="10" t="e">
        <v>#N/A</v>
      </c>
      <c r="Q19113" s="10" t="e">
        <v>#N/A</v>
      </c>
      <c r="R19113" s="30" t="e">
        <f t="shared" si="346"/>
        <v>#N/A</v>
      </c>
    </row>
    <row r="19114" spans="12:18">
      <c r="L19114" s="29">
        <v>39017</v>
      </c>
      <c r="M19114" s="27">
        <v>5.23</v>
      </c>
      <c r="N19114" s="9">
        <v>4.8</v>
      </c>
      <c r="O19114" s="9">
        <v>-0.3</v>
      </c>
      <c r="P19114" s="10" t="e">
        <v>#N/A</v>
      </c>
      <c r="Q19114" s="10" t="e">
        <v>#N/A</v>
      </c>
      <c r="R19114" s="30" t="e">
        <f t="shared" si="346"/>
        <v>#N/A</v>
      </c>
    </row>
    <row r="19115" spans="12:18">
      <c r="L19115" s="29">
        <v>39018</v>
      </c>
      <c r="M19115" s="27">
        <v>5.23</v>
      </c>
      <c r="N19115" s="9" t="e">
        <v>#N/A</v>
      </c>
      <c r="O19115" s="9" t="e">
        <v>#N/A</v>
      </c>
      <c r="P19115" s="10" t="e">
        <v>#N/A</v>
      </c>
      <c r="Q19115" s="10" t="e">
        <v>#N/A</v>
      </c>
      <c r="R19115" s="30" t="e">
        <f t="shared" si="346"/>
        <v>#N/A</v>
      </c>
    </row>
    <row r="19116" spans="12:18">
      <c r="L19116" s="29">
        <v>39019</v>
      </c>
      <c r="M19116" s="27">
        <v>5.23</v>
      </c>
      <c r="N19116" s="9" t="e">
        <v>#N/A</v>
      </c>
      <c r="O19116" s="9" t="e">
        <v>#N/A</v>
      </c>
      <c r="P19116" s="10" t="e">
        <v>#N/A</v>
      </c>
      <c r="Q19116" s="10" t="e">
        <v>#N/A</v>
      </c>
      <c r="R19116" s="30" t="e">
        <f t="shared" si="346"/>
        <v>#N/A</v>
      </c>
    </row>
    <row r="19117" spans="12:18">
      <c r="L19117" s="29">
        <v>39020</v>
      </c>
      <c r="M19117" s="27">
        <v>5.27</v>
      </c>
      <c r="N19117" s="9">
        <v>4.78</v>
      </c>
      <c r="O19117" s="9">
        <v>-0.28999999999999998</v>
      </c>
      <c r="P19117" s="10" t="e">
        <v>#N/A</v>
      </c>
      <c r="Q19117" s="10" t="e">
        <v>#N/A</v>
      </c>
      <c r="R19117" s="30" t="e">
        <f t="shared" si="346"/>
        <v>#N/A</v>
      </c>
    </row>
    <row r="19118" spans="12:18">
      <c r="L19118" s="29">
        <v>39021</v>
      </c>
      <c r="M19118" s="27">
        <v>5.31</v>
      </c>
      <c r="N19118" s="9">
        <v>4.72</v>
      </c>
      <c r="O19118" s="9">
        <v>-0.34</v>
      </c>
      <c r="P19118" s="10" t="e">
        <v>#N/A</v>
      </c>
      <c r="Q19118" s="10" t="e">
        <v>#N/A</v>
      </c>
      <c r="R19118" s="30" t="e">
        <f t="shared" si="346"/>
        <v>#N/A</v>
      </c>
    </row>
    <row r="19119" spans="12:18">
      <c r="L19119" s="29">
        <v>39022</v>
      </c>
      <c r="M19119" s="27">
        <v>5.23</v>
      </c>
      <c r="N19119" s="9">
        <v>4.68</v>
      </c>
      <c r="O19119" s="9">
        <v>-0.37</v>
      </c>
      <c r="P19119" s="10">
        <v>202.3</v>
      </c>
      <c r="Q19119" s="10">
        <v>0.2</v>
      </c>
      <c r="R19119" s="30">
        <f t="shared" si="346"/>
        <v>2.4000000000000004</v>
      </c>
    </row>
    <row r="19120" spans="12:18">
      <c r="L19120" s="29">
        <v>39023</v>
      </c>
      <c r="M19120" s="27">
        <v>5.22</v>
      </c>
      <c r="N19120" s="9">
        <v>4.72</v>
      </c>
      <c r="O19120" s="9">
        <v>-0.34</v>
      </c>
      <c r="P19120" s="10" t="e">
        <v>#N/A</v>
      </c>
      <c r="Q19120" s="10" t="e">
        <v>#N/A</v>
      </c>
      <c r="R19120" s="30" t="e">
        <f t="shared" si="346"/>
        <v>#N/A</v>
      </c>
    </row>
    <row r="19121" spans="12:18">
      <c r="L19121" s="29">
        <v>39024</v>
      </c>
      <c r="M19121" s="27">
        <v>5.25</v>
      </c>
      <c r="N19121" s="9">
        <v>4.8099999999999996</v>
      </c>
      <c r="O19121" s="9">
        <v>-0.24</v>
      </c>
      <c r="P19121" s="10" t="e">
        <v>#N/A</v>
      </c>
      <c r="Q19121" s="10" t="e">
        <v>#N/A</v>
      </c>
      <c r="R19121" s="30" t="e">
        <f t="shared" si="346"/>
        <v>#N/A</v>
      </c>
    </row>
    <row r="19122" spans="12:18">
      <c r="L19122" s="29">
        <v>39025</v>
      </c>
      <c r="M19122" s="27">
        <v>5.25</v>
      </c>
      <c r="N19122" s="9" t="e">
        <v>#N/A</v>
      </c>
      <c r="O19122" s="9" t="e">
        <v>#N/A</v>
      </c>
      <c r="P19122" s="10" t="e">
        <v>#N/A</v>
      </c>
      <c r="Q19122" s="10" t="e">
        <v>#N/A</v>
      </c>
      <c r="R19122" s="30" t="e">
        <f t="shared" si="346"/>
        <v>#N/A</v>
      </c>
    </row>
    <row r="19123" spans="12:18">
      <c r="L19123" s="29">
        <v>39026</v>
      </c>
      <c r="M19123" s="27">
        <v>5.25</v>
      </c>
      <c r="N19123" s="9" t="e">
        <v>#N/A</v>
      </c>
      <c r="O19123" s="9" t="e">
        <v>#N/A</v>
      </c>
      <c r="P19123" s="10" t="e">
        <v>#N/A</v>
      </c>
      <c r="Q19123" s="10" t="e">
        <v>#N/A</v>
      </c>
      <c r="R19123" s="30" t="e">
        <f t="shared" si="346"/>
        <v>#N/A</v>
      </c>
    </row>
    <row r="19124" spans="12:18">
      <c r="L19124" s="29">
        <v>39027</v>
      </c>
      <c r="M19124" s="27">
        <v>5.24</v>
      </c>
      <c r="N19124" s="9">
        <v>4.79</v>
      </c>
      <c r="O19124" s="9">
        <v>-0.25</v>
      </c>
      <c r="P19124" s="10" t="e">
        <v>#N/A</v>
      </c>
      <c r="Q19124" s="10" t="e">
        <v>#N/A</v>
      </c>
      <c r="R19124" s="30" t="e">
        <f t="shared" si="346"/>
        <v>#N/A</v>
      </c>
    </row>
    <row r="19125" spans="12:18">
      <c r="L19125" s="29">
        <v>39028</v>
      </c>
      <c r="M19125" s="27">
        <v>5.22</v>
      </c>
      <c r="N19125" s="9">
        <v>4.76</v>
      </c>
      <c r="O19125" s="9">
        <v>-0.28999999999999998</v>
      </c>
      <c r="P19125" s="10" t="e">
        <v>#N/A</v>
      </c>
      <c r="Q19125" s="10" t="e">
        <v>#N/A</v>
      </c>
      <c r="R19125" s="30" t="e">
        <f t="shared" si="346"/>
        <v>#N/A</v>
      </c>
    </row>
    <row r="19126" spans="12:18">
      <c r="L19126" s="29">
        <v>39029</v>
      </c>
      <c r="M19126" s="27">
        <v>5.22</v>
      </c>
      <c r="N19126" s="9">
        <v>4.7300000000000004</v>
      </c>
      <c r="O19126" s="9">
        <v>-0.33</v>
      </c>
      <c r="P19126" s="10" t="e">
        <v>#N/A</v>
      </c>
      <c r="Q19126" s="10" t="e">
        <v>#N/A</v>
      </c>
      <c r="R19126" s="30" t="e">
        <f t="shared" si="346"/>
        <v>#N/A</v>
      </c>
    </row>
    <row r="19127" spans="12:18">
      <c r="L19127" s="29">
        <v>39030</v>
      </c>
      <c r="M19127" s="27">
        <v>5.23</v>
      </c>
      <c r="N19127" s="9">
        <v>4.7300000000000004</v>
      </c>
      <c r="O19127" s="9">
        <v>-0.34</v>
      </c>
      <c r="P19127" s="10" t="e">
        <v>#N/A</v>
      </c>
      <c r="Q19127" s="10" t="e">
        <v>#N/A</v>
      </c>
      <c r="R19127" s="30" t="e">
        <f t="shared" si="346"/>
        <v>#N/A</v>
      </c>
    </row>
    <row r="19128" spans="12:18">
      <c r="L19128" s="29">
        <v>39031</v>
      </c>
      <c r="M19128" s="27">
        <v>5.23</v>
      </c>
      <c r="N19128" s="9">
        <v>4.6900000000000004</v>
      </c>
      <c r="O19128" s="9">
        <v>-0.38</v>
      </c>
      <c r="P19128" s="10" t="e">
        <v>#N/A</v>
      </c>
      <c r="Q19128" s="10" t="e">
        <v>#N/A</v>
      </c>
      <c r="R19128" s="30" t="e">
        <f t="shared" si="346"/>
        <v>#N/A</v>
      </c>
    </row>
    <row r="19129" spans="12:18">
      <c r="L19129" s="29">
        <v>39032</v>
      </c>
      <c r="M19129" s="27">
        <v>5.23</v>
      </c>
      <c r="N19129" s="9" t="e">
        <v>#N/A</v>
      </c>
      <c r="O19129" s="9" t="e">
        <v>#N/A</v>
      </c>
      <c r="P19129" s="10" t="e">
        <v>#N/A</v>
      </c>
      <c r="Q19129" s="10" t="e">
        <v>#N/A</v>
      </c>
      <c r="R19129" s="30" t="e">
        <f t="shared" si="346"/>
        <v>#N/A</v>
      </c>
    </row>
    <row r="19130" spans="12:18">
      <c r="L19130" s="29">
        <v>39033</v>
      </c>
      <c r="M19130" s="27">
        <v>5.23</v>
      </c>
      <c r="N19130" s="9" t="e">
        <v>#N/A</v>
      </c>
      <c r="O19130" s="9" t="e">
        <v>#N/A</v>
      </c>
      <c r="P19130" s="10" t="e">
        <v>#N/A</v>
      </c>
      <c r="Q19130" s="10" t="e">
        <v>#N/A</v>
      </c>
      <c r="R19130" s="30" t="e">
        <f t="shared" si="346"/>
        <v>#N/A</v>
      </c>
    </row>
    <row r="19131" spans="12:18">
      <c r="L19131" s="29">
        <v>39034</v>
      </c>
      <c r="M19131" s="27">
        <v>5.27</v>
      </c>
      <c r="N19131" s="9">
        <v>4.71</v>
      </c>
      <c r="O19131" s="9">
        <v>-0.35</v>
      </c>
      <c r="P19131" s="10" t="e">
        <v>#N/A</v>
      </c>
      <c r="Q19131" s="10" t="e">
        <v>#N/A</v>
      </c>
      <c r="R19131" s="30" t="e">
        <f t="shared" si="346"/>
        <v>#N/A</v>
      </c>
    </row>
    <row r="19132" spans="12:18">
      <c r="L19132" s="29">
        <v>39035</v>
      </c>
      <c r="M19132" s="27">
        <v>5.25</v>
      </c>
      <c r="N19132" s="9">
        <v>4.66</v>
      </c>
      <c r="O19132" s="9">
        <v>-0.39</v>
      </c>
      <c r="P19132" s="10" t="e">
        <v>#N/A</v>
      </c>
      <c r="Q19132" s="10" t="e">
        <v>#N/A</v>
      </c>
      <c r="R19132" s="30" t="e">
        <f t="shared" si="346"/>
        <v>#N/A</v>
      </c>
    </row>
    <row r="19133" spans="12:18">
      <c r="L19133" s="29">
        <v>39036</v>
      </c>
      <c r="M19133" s="27">
        <v>5.29</v>
      </c>
      <c r="N19133" s="9">
        <v>4.6900000000000004</v>
      </c>
      <c r="O19133" s="9">
        <v>-0.35</v>
      </c>
      <c r="P19133" s="10" t="e">
        <v>#N/A</v>
      </c>
      <c r="Q19133" s="10" t="e">
        <v>#N/A</v>
      </c>
      <c r="R19133" s="30" t="e">
        <f t="shared" si="346"/>
        <v>#N/A</v>
      </c>
    </row>
    <row r="19134" spans="12:18">
      <c r="L19134" s="29">
        <v>39037</v>
      </c>
      <c r="M19134" s="27">
        <v>5.25</v>
      </c>
      <c r="N19134" s="9">
        <v>4.74</v>
      </c>
      <c r="O19134" s="9">
        <v>-0.3</v>
      </c>
      <c r="P19134" s="10" t="e">
        <v>#N/A</v>
      </c>
      <c r="Q19134" s="10" t="e">
        <v>#N/A</v>
      </c>
      <c r="R19134" s="30" t="e">
        <f t="shared" si="346"/>
        <v>#N/A</v>
      </c>
    </row>
    <row r="19135" spans="12:18">
      <c r="L19135" s="29">
        <v>39038</v>
      </c>
      <c r="M19135" s="27">
        <v>5.2</v>
      </c>
      <c r="N19135" s="9">
        <v>4.6900000000000004</v>
      </c>
      <c r="O19135" s="9">
        <v>-0.35</v>
      </c>
      <c r="P19135" s="10" t="e">
        <v>#N/A</v>
      </c>
      <c r="Q19135" s="10" t="e">
        <v>#N/A</v>
      </c>
      <c r="R19135" s="30" t="e">
        <f t="shared" si="346"/>
        <v>#N/A</v>
      </c>
    </row>
    <row r="19136" spans="12:18">
      <c r="L19136" s="29">
        <v>39039</v>
      </c>
      <c r="M19136" s="27">
        <v>5.2</v>
      </c>
      <c r="N19136" s="9" t="e">
        <v>#N/A</v>
      </c>
      <c r="O19136" s="9" t="e">
        <v>#N/A</v>
      </c>
      <c r="P19136" s="10" t="e">
        <v>#N/A</v>
      </c>
      <c r="Q19136" s="10" t="e">
        <v>#N/A</v>
      </c>
      <c r="R19136" s="30" t="e">
        <f t="shared" si="346"/>
        <v>#N/A</v>
      </c>
    </row>
    <row r="19137" spans="12:18">
      <c r="L19137" s="29">
        <v>39040</v>
      </c>
      <c r="M19137" s="27">
        <v>5.2</v>
      </c>
      <c r="N19137" s="9" t="e">
        <v>#N/A</v>
      </c>
      <c r="O19137" s="9" t="e">
        <v>#N/A</v>
      </c>
      <c r="P19137" s="10" t="e">
        <v>#N/A</v>
      </c>
      <c r="Q19137" s="10" t="e">
        <v>#N/A</v>
      </c>
      <c r="R19137" s="30" t="e">
        <f t="shared" si="346"/>
        <v>#N/A</v>
      </c>
    </row>
    <row r="19138" spans="12:18">
      <c r="L19138" s="29">
        <v>39041</v>
      </c>
      <c r="M19138" s="27">
        <v>5.25</v>
      </c>
      <c r="N19138" s="9">
        <v>4.68</v>
      </c>
      <c r="O19138" s="9">
        <v>-0.35</v>
      </c>
      <c r="P19138" s="10" t="e">
        <v>#N/A</v>
      </c>
      <c r="Q19138" s="10" t="e">
        <v>#N/A</v>
      </c>
      <c r="R19138" s="30" t="e">
        <f t="shared" si="346"/>
        <v>#N/A</v>
      </c>
    </row>
    <row r="19139" spans="12:18">
      <c r="L19139" s="29">
        <v>39042</v>
      </c>
      <c r="M19139" s="27">
        <v>5.29</v>
      </c>
      <c r="N19139" s="9">
        <v>4.66</v>
      </c>
      <c r="O19139" s="9">
        <v>-0.36</v>
      </c>
      <c r="P19139" s="10" t="e">
        <v>#N/A</v>
      </c>
      <c r="Q19139" s="10" t="e">
        <v>#N/A</v>
      </c>
      <c r="R19139" s="30" t="e">
        <f t="shared" si="346"/>
        <v>#N/A</v>
      </c>
    </row>
    <row r="19140" spans="12:18">
      <c r="L19140" s="29">
        <v>39043</v>
      </c>
      <c r="M19140" s="27">
        <v>5.26</v>
      </c>
      <c r="N19140" s="9">
        <v>4.6500000000000004</v>
      </c>
      <c r="O19140" s="9">
        <v>-0.35</v>
      </c>
      <c r="P19140" s="10" t="e">
        <v>#N/A</v>
      </c>
      <c r="Q19140" s="10" t="e">
        <v>#N/A</v>
      </c>
      <c r="R19140" s="30" t="e">
        <f t="shared" ref="R19140:R19203" si="347">Q19140*12</f>
        <v>#N/A</v>
      </c>
    </row>
    <row r="19141" spans="12:18">
      <c r="L19141" s="29">
        <v>39044</v>
      </c>
      <c r="M19141" s="27">
        <v>5.26</v>
      </c>
      <c r="N19141" s="9" t="e">
        <v>#N/A</v>
      </c>
      <c r="O19141" s="9" t="e">
        <v>#N/A</v>
      </c>
      <c r="P19141" s="10" t="e">
        <v>#N/A</v>
      </c>
      <c r="Q19141" s="10" t="e">
        <v>#N/A</v>
      </c>
      <c r="R19141" s="30" t="e">
        <f t="shared" si="347"/>
        <v>#N/A</v>
      </c>
    </row>
    <row r="19142" spans="12:18">
      <c r="L19142" s="29">
        <v>39045</v>
      </c>
      <c r="M19142" s="27">
        <v>5.24</v>
      </c>
      <c r="N19142" s="9">
        <v>4.63</v>
      </c>
      <c r="O19142" s="9">
        <v>-0.36</v>
      </c>
      <c r="P19142" s="10" t="e">
        <v>#N/A</v>
      </c>
      <c r="Q19142" s="10" t="e">
        <v>#N/A</v>
      </c>
      <c r="R19142" s="30" t="e">
        <f t="shared" si="347"/>
        <v>#N/A</v>
      </c>
    </row>
    <row r="19143" spans="12:18">
      <c r="L19143" s="29">
        <v>39046</v>
      </c>
      <c r="M19143" s="27">
        <v>5.24</v>
      </c>
      <c r="N19143" s="9" t="e">
        <v>#N/A</v>
      </c>
      <c r="O19143" s="9" t="e">
        <v>#N/A</v>
      </c>
      <c r="P19143" s="10" t="e">
        <v>#N/A</v>
      </c>
      <c r="Q19143" s="10" t="e">
        <v>#N/A</v>
      </c>
      <c r="R19143" s="30" t="e">
        <f t="shared" si="347"/>
        <v>#N/A</v>
      </c>
    </row>
    <row r="19144" spans="12:18">
      <c r="L19144" s="29">
        <v>39047</v>
      </c>
      <c r="M19144" s="27">
        <v>5.24</v>
      </c>
      <c r="N19144" s="9" t="e">
        <v>#N/A</v>
      </c>
      <c r="O19144" s="9" t="e">
        <v>#N/A</v>
      </c>
      <c r="P19144" s="10" t="e">
        <v>#N/A</v>
      </c>
      <c r="Q19144" s="10" t="e">
        <v>#N/A</v>
      </c>
      <c r="R19144" s="30" t="e">
        <f t="shared" si="347"/>
        <v>#N/A</v>
      </c>
    </row>
    <row r="19145" spans="12:18">
      <c r="L19145" s="29">
        <v>39048</v>
      </c>
      <c r="M19145" s="27">
        <v>5.32</v>
      </c>
      <c r="N19145" s="9">
        <v>4.62</v>
      </c>
      <c r="O19145" s="9">
        <v>-0.38</v>
      </c>
      <c r="P19145" s="10" t="e">
        <v>#N/A</v>
      </c>
      <c r="Q19145" s="10" t="e">
        <v>#N/A</v>
      </c>
      <c r="R19145" s="30" t="e">
        <f t="shared" si="347"/>
        <v>#N/A</v>
      </c>
    </row>
    <row r="19146" spans="12:18">
      <c r="L19146" s="29">
        <v>39049</v>
      </c>
      <c r="M19146" s="27">
        <v>5.24</v>
      </c>
      <c r="N19146" s="9">
        <v>4.59</v>
      </c>
      <c r="O19146" s="9">
        <v>-0.4</v>
      </c>
      <c r="P19146" s="10" t="e">
        <v>#N/A</v>
      </c>
      <c r="Q19146" s="10" t="e">
        <v>#N/A</v>
      </c>
      <c r="R19146" s="30" t="e">
        <f t="shared" si="347"/>
        <v>#N/A</v>
      </c>
    </row>
    <row r="19147" spans="12:18">
      <c r="L19147" s="29">
        <v>39050</v>
      </c>
      <c r="M19147" s="27">
        <v>5.26</v>
      </c>
      <c r="N19147" s="9">
        <v>4.6100000000000003</v>
      </c>
      <c r="O19147" s="9">
        <v>-0.39</v>
      </c>
      <c r="P19147" s="10" t="e">
        <v>#N/A</v>
      </c>
      <c r="Q19147" s="10" t="e">
        <v>#N/A</v>
      </c>
      <c r="R19147" s="30" t="e">
        <f t="shared" si="347"/>
        <v>#N/A</v>
      </c>
    </row>
    <row r="19148" spans="12:18">
      <c r="L19148" s="29">
        <v>39051</v>
      </c>
      <c r="M19148" s="27">
        <v>5.31</v>
      </c>
      <c r="N19148" s="9">
        <v>4.5599999999999996</v>
      </c>
      <c r="O19148" s="9">
        <v>-0.44</v>
      </c>
      <c r="P19148" s="10" t="e">
        <v>#N/A</v>
      </c>
      <c r="Q19148" s="10" t="e">
        <v>#N/A</v>
      </c>
      <c r="R19148" s="30" t="e">
        <f t="shared" si="347"/>
        <v>#N/A</v>
      </c>
    </row>
    <row r="19149" spans="12:18">
      <c r="L19149" s="29">
        <v>39052</v>
      </c>
      <c r="M19149" s="27">
        <v>5.27</v>
      </c>
      <c r="N19149" s="9">
        <v>4.54</v>
      </c>
      <c r="O19149" s="9">
        <v>-0.47</v>
      </c>
      <c r="P19149" s="10">
        <v>203.3</v>
      </c>
      <c r="Q19149" s="10">
        <v>0.49</v>
      </c>
      <c r="R19149" s="30">
        <f t="shared" si="347"/>
        <v>5.88</v>
      </c>
    </row>
    <row r="19150" spans="12:18">
      <c r="L19150" s="29">
        <v>39053</v>
      </c>
      <c r="M19150" s="27">
        <v>5.27</v>
      </c>
      <c r="N19150" s="9" t="e">
        <v>#N/A</v>
      </c>
      <c r="O19150" s="9" t="e">
        <v>#N/A</v>
      </c>
      <c r="P19150" s="10" t="e">
        <v>#N/A</v>
      </c>
      <c r="Q19150" s="10" t="e">
        <v>#N/A</v>
      </c>
      <c r="R19150" s="30" t="e">
        <f t="shared" si="347"/>
        <v>#N/A</v>
      </c>
    </row>
    <row r="19151" spans="12:18">
      <c r="L19151" s="29">
        <v>39054</v>
      </c>
      <c r="M19151" s="27">
        <v>5.27</v>
      </c>
      <c r="N19151" s="9" t="e">
        <v>#N/A</v>
      </c>
      <c r="O19151" s="9" t="e">
        <v>#N/A</v>
      </c>
      <c r="P19151" s="10" t="e">
        <v>#N/A</v>
      </c>
      <c r="Q19151" s="10" t="e">
        <v>#N/A</v>
      </c>
      <c r="R19151" s="30" t="e">
        <f t="shared" si="347"/>
        <v>#N/A</v>
      </c>
    </row>
    <row r="19152" spans="12:18">
      <c r="L19152" s="29">
        <v>39055</v>
      </c>
      <c r="M19152" s="27">
        <v>5.22</v>
      </c>
      <c r="N19152" s="9">
        <v>4.55</v>
      </c>
      <c r="O19152" s="9">
        <v>-0.45</v>
      </c>
      <c r="P19152" s="10" t="e">
        <v>#N/A</v>
      </c>
      <c r="Q19152" s="10" t="e">
        <v>#N/A</v>
      </c>
      <c r="R19152" s="30" t="e">
        <f t="shared" si="347"/>
        <v>#N/A</v>
      </c>
    </row>
    <row r="19153" spans="12:18">
      <c r="L19153" s="29">
        <v>39056</v>
      </c>
      <c r="M19153" s="27">
        <v>5.21</v>
      </c>
      <c r="N19153" s="9">
        <v>4.57</v>
      </c>
      <c r="O19153" s="9">
        <v>-0.41</v>
      </c>
      <c r="P19153" s="10" t="e">
        <v>#N/A</v>
      </c>
      <c r="Q19153" s="10" t="e">
        <v>#N/A</v>
      </c>
      <c r="R19153" s="30" t="e">
        <f t="shared" si="347"/>
        <v>#N/A</v>
      </c>
    </row>
    <row r="19154" spans="12:18">
      <c r="L19154" s="29">
        <v>39057</v>
      </c>
      <c r="M19154" s="27">
        <v>5.22</v>
      </c>
      <c r="N19154" s="9">
        <v>4.5999999999999996</v>
      </c>
      <c r="O19154" s="9">
        <v>-0.38</v>
      </c>
      <c r="P19154" s="10" t="e">
        <v>#N/A</v>
      </c>
      <c r="Q19154" s="10" t="e">
        <v>#N/A</v>
      </c>
      <c r="R19154" s="30" t="e">
        <f t="shared" si="347"/>
        <v>#N/A</v>
      </c>
    </row>
    <row r="19155" spans="12:18">
      <c r="L19155" s="29">
        <v>39058</v>
      </c>
      <c r="M19155" s="27">
        <v>5.25</v>
      </c>
      <c r="N19155" s="9">
        <v>4.5999999999999996</v>
      </c>
      <c r="O19155" s="9">
        <v>-0.36</v>
      </c>
      <c r="P19155" s="10" t="e">
        <v>#N/A</v>
      </c>
      <c r="Q19155" s="10" t="e">
        <v>#N/A</v>
      </c>
      <c r="R19155" s="30" t="e">
        <f t="shared" si="347"/>
        <v>#N/A</v>
      </c>
    </row>
    <row r="19156" spans="12:18">
      <c r="L19156" s="29">
        <v>39059</v>
      </c>
      <c r="M19156" s="27">
        <v>5.25</v>
      </c>
      <c r="N19156" s="9">
        <v>4.66</v>
      </c>
      <c r="O19156" s="9">
        <v>-0.28000000000000003</v>
      </c>
      <c r="P19156" s="10" t="e">
        <v>#N/A</v>
      </c>
      <c r="Q19156" s="10" t="e">
        <v>#N/A</v>
      </c>
      <c r="R19156" s="30" t="e">
        <f t="shared" si="347"/>
        <v>#N/A</v>
      </c>
    </row>
    <row r="19157" spans="12:18">
      <c r="L19157" s="29">
        <v>39060</v>
      </c>
      <c r="M19157" s="27">
        <v>5.25</v>
      </c>
      <c r="N19157" s="9" t="e">
        <v>#N/A</v>
      </c>
      <c r="O19157" s="9" t="e">
        <v>#N/A</v>
      </c>
      <c r="P19157" s="10" t="e">
        <v>#N/A</v>
      </c>
      <c r="Q19157" s="10" t="e">
        <v>#N/A</v>
      </c>
      <c r="R19157" s="30" t="e">
        <f t="shared" si="347"/>
        <v>#N/A</v>
      </c>
    </row>
    <row r="19158" spans="12:18">
      <c r="L19158" s="29">
        <v>39061</v>
      </c>
      <c r="M19158" s="27">
        <v>5.25</v>
      </c>
      <c r="N19158" s="9" t="e">
        <v>#N/A</v>
      </c>
      <c r="O19158" s="9" t="e">
        <v>#N/A</v>
      </c>
      <c r="P19158" s="10" t="e">
        <v>#N/A</v>
      </c>
      <c r="Q19158" s="10" t="e">
        <v>#N/A</v>
      </c>
      <c r="R19158" s="30" t="e">
        <f t="shared" si="347"/>
        <v>#N/A</v>
      </c>
    </row>
    <row r="19159" spans="12:18">
      <c r="L19159" s="29">
        <v>39062</v>
      </c>
      <c r="M19159" s="27">
        <v>5.25</v>
      </c>
      <c r="N19159" s="9">
        <v>4.63</v>
      </c>
      <c r="O19159" s="9">
        <v>-0.28999999999999998</v>
      </c>
      <c r="P19159" s="10" t="e">
        <v>#N/A</v>
      </c>
      <c r="Q19159" s="10" t="e">
        <v>#N/A</v>
      </c>
      <c r="R19159" s="30" t="e">
        <f t="shared" si="347"/>
        <v>#N/A</v>
      </c>
    </row>
    <row r="19160" spans="12:18">
      <c r="L19160" s="29">
        <v>39063</v>
      </c>
      <c r="M19160" s="27">
        <v>5.23</v>
      </c>
      <c r="N19160" s="9">
        <v>4.5999999999999996</v>
      </c>
      <c r="O19160" s="9">
        <v>-0.32</v>
      </c>
      <c r="P19160" s="10" t="e">
        <v>#N/A</v>
      </c>
      <c r="Q19160" s="10" t="e">
        <v>#N/A</v>
      </c>
      <c r="R19160" s="30" t="e">
        <f t="shared" si="347"/>
        <v>#N/A</v>
      </c>
    </row>
    <row r="19161" spans="12:18">
      <c r="L19161" s="29">
        <v>39064</v>
      </c>
      <c r="M19161" s="27">
        <v>5.23</v>
      </c>
      <c r="N19161" s="9">
        <v>4.6900000000000004</v>
      </c>
      <c r="O19161" s="9">
        <v>-0.24</v>
      </c>
      <c r="P19161" s="10" t="e">
        <v>#N/A</v>
      </c>
      <c r="Q19161" s="10" t="e">
        <v>#N/A</v>
      </c>
      <c r="R19161" s="30" t="e">
        <f t="shared" si="347"/>
        <v>#N/A</v>
      </c>
    </row>
    <row r="19162" spans="12:18">
      <c r="L19162" s="29">
        <v>39065</v>
      </c>
      <c r="M19162" s="27">
        <v>5.29</v>
      </c>
      <c r="N19162" s="9">
        <v>4.72</v>
      </c>
      <c r="O19162" s="9">
        <v>-0.23</v>
      </c>
      <c r="P19162" s="10" t="e">
        <v>#N/A</v>
      </c>
      <c r="Q19162" s="10" t="e">
        <v>#N/A</v>
      </c>
      <c r="R19162" s="30" t="e">
        <f t="shared" si="347"/>
        <v>#N/A</v>
      </c>
    </row>
    <row r="19163" spans="12:18">
      <c r="L19163" s="29">
        <v>39066</v>
      </c>
      <c r="M19163" s="27">
        <v>5.27</v>
      </c>
      <c r="N19163" s="9">
        <v>4.72</v>
      </c>
      <c r="O19163" s="9">
        <v>-0.19</v>
      </c>
      <c r="P19163" s="10" t="e">
        <v>#N/A</v>
      </c>
      <c r="Q19163" s="10" t="e">
        <v>#N/A</v>
      </c>
      <c r="R19163" s="30" t="e">
        <f t="shared" si="347"/>
        <v>#N/A</v>
      </c>
    </row>
    <row r="19164" spans="12:18">
      <c r="L19164" s="29">
        <v>39067</v>
      </c>
      <c r="M19164" s="27">
        <v>5.27</v>
      </c>
      <c r="N19164" s="9" t="e">
        <v>#N/A</v>
      </c>
      <c r="O19164" s="9" t="e">
        <v>#N/A</v>
      </c>
      <c r="P19164" s="10" t="e">
        <v>#N/A</v>
      </c>
      <c r="Q19164" s="10" t="e">
        <v>#N/A</v>
      </c>
      <c r="R19164" s="30" t="e">
        <f t="shared" si="347"/>
        <v>#N/A</v>
      </c>
    </row>
    <row r="19165" spans="12:18">
      <c r="L19165" s="29">
        <v>39068</v>
      </c>
      <c r="M19165" s="27">
        <v>5.27</v>
      </c>
      <c r="N19165" s="9" t="e">
        <v>#N/A</v>
      </c>
      <c r="O19165" s="9" t="e">
        <v>#N/A</v>
      </c>
      <c r="P19165" s="10" t="e">
        <v>#N/A</v>
      </c>
      <c r="Q19165" s="10" t="e">
        <v>#N/A</v>
      </c>
      <c r="R19165" s="30" t="e">
        <f t="shared" si="347"/>
        <v>#N/A</v>
      </c>
    </row>
    <row r="19166" spans="12:18">
      <c r="L19166" s="29">
        <v>39069</v>
      </c>
      <c r="M19166" s="27">
        <v>5.21</v>
      </c>
      <c r="N19166" s="9">
        <v>4.72</v>
      </c>
      <c r="O19166" s="9">
        <v>-0.24</v>
      </c>
      <c r="P19166" s="10" t="e">
        <v>#N/A</v>
      </c>
      <c r="Q19166" s="10" t="e">
        <v>#N/A</v>
      </c>
      <c r="R19166" s="30" t="e">
        <f t="shared" si="347"/>
        <v>#N/A</v>
      </c>
    </row>
    <row r="19167" spans="12:18">
      <c r="L19167" s="29">
        <v>39070</v>
      </c>
      <c r="M19167" s="27">
        <v>5.21</v>
      </c>
      <c r="N19167" s="9">
        <v>4.7300000000000004</v>
      </c>
      <c r="O19167" s="9">
        <v>-0.24</v>
      </c>
      <c r="P19167" s="10" t="e">
        <v>#N/A</v>
      </c>
      <c r="Q19167" s="10" t="e">
        <v>#N/A</v>
      </c>
      <c r="R19167" s="30" t="e">
        <f t="shared" si="347"/>
        <v>#N/A</v>
      </c>
    </row>
    <row r="19168" spans="12:18">
      <c r="L19168" s="29">
        <v>39071</v>
      </c>
      <c r="M19168" s="27">
        <v>5.26</v>
      </c>
      <c r="N19168" s="9">
        <v>4.7300000000000004</v>
      </c>
      <c r="O19168" s="9">
        <v>-0.24</v>
      </c>
      <c r="P19168" s="10" t="e">
        <v>#N/A</v>
      </c>
      <c r="Q19168" s="10" t="e">
        <v>#N/A</v>
      </c>
      <c r="R19168" s="30" t="e">
        <f t="shared" si="347"/>
        <v>#N/A</v>
      </c>
    </row>
    <row r="19169" spans="12:18">
      <c r="L19169" s="29">
        <v>39072</v>
      </c>
      <c r="M19169" s="27">
        <v>5.25</v>
      </c>
      <c r="N19169" s="9">
        <v>4.7</v>
      </c>
      <c r="O19169" s="9">
        <v>-0.28999999999999998</v>
      </c>
      <c r="P19169" s="10" t="e">
        <v>#N/A</v>
      </c>
      <c r="Q19169" s="10" t="e">
        <v>#N/A</v>
      </c>
      <c r="R19169" s="30" t="e">
        <f t="shared" si="347"/>
        <v>#N/A</v>
      </c>
    </row>
    <row r="19170" spans="12:18">
      <c r="L19170" s="29">
        <v>39073</v>
      </c>
      <c r="M19170" s="27">
        <v>5.24</v>
      </c>
      <c r="N19170" s="9">
        <v>4.76</v>
      </c>
      <c r="O19170" s="9">
        <v>-0.23</v>
      </c>
      <c r="P19170" s="10" t="e">
        <v>#N/A</v>
      </c>
      <c r="Q19170" s="10" t="e">
        <v>#N/A</v>
      </c>
      <c r="R19170" s="30" t="e">
        <f t="shared" si="347"/>
        <v>#N/A</v>
      </c>
    </row>
    <row r="19171" spans="12:18">
      <c r="L19171" s="29">
        <v>39074</v>
      </c>
      <c r="M19171" s="27">
        <v>5.24</v>
      </c>
      <c r="N19171" s="9" t="e">
        <v>#N/A</v>
      </c>
      <c r="O19171" s="9" t="e">
        <v>#N/A</v>
      </c>
      <c r="P19171" s="10" t="e">
        <v>#N/A</v>
      </c>
      <c r="Q19171" s="10" t="e">
        <v>#N/A</v>
      </c>
      <c r="R19171" s="30" t="e">
        <f t="shared" si="347"/>
        <v>#N/A</v>
      </c>
    </row>
    <row r="19172" spans="12:18">
      <c r="L19172" s="29">
        <v>39075</v>
      </c>
      <c r="M19172" s="27">
        <v>5.24</v>
      </c>
      <c r="N19172" s="9" t="e">
        <v>#N/A</v>
      </c>
      <c r="O19172" s="9" t="e">
        <v>#N/A</v>
      </c>
      <c r="P19172" s="10" t="e">
        <v>#N/A</v>
      </c>
      <c r="Q19172" s="10" t="e">
        <v>#N/A</v>
      </c>
      <c r="R19172" s="30" t="e">
        <f t="shared" si="347"/>
        <v>#N/A</v>
      </c>
    </row>
    <row r="19173" spans="12:18">
      <c r="L19173" s="29">
        <v>39076</v>
      </c>
      <c r="M19173" s="27">
        <v>5.24</v>
      </c>
      <c r="N19173" s="9" t="e">
        <v>#N/A</v>
      </c>
      <c r="O19173" s="9" t="e">
        <v>#N/A</v>
      </c>
      <c r="P19173" s="10" t="e">
        <v>#N/A</v>
      </c>
      <c r="Q19173" s="10" t="e">
        <v>#N/A</v>
      </c>
      <c r="R19173" s="30" t="e">
        <f t="shared" si="347"/>
        <v>#N/A</v>
      </c>
    </row>
    <row r="19174" spans="12:18">
      <c r="L19174" s="29">
        <v>39077</v>
      </c>
      <c r="M19174" s="27">
        <v>5.29</v>
      </c>
      <c r="N19174" s="9">
        <v>4.7300000000000004</v>
      </c>
      <c r="O19174" s="9">
        <v>-0.26</v>
      </c>
      <c r="P19174" s="10" t="e">
        <v>#N/A</v>
      </c>
      <c r="Q19174" s="10" t="e">
        <v>#N/A</v>
      </c>
      <c r="R19174" s="30" t="e">
        <f t="shared" si="347"/>
        <v>#N/A</v>
      </c>
    </row>
    <row r="19175" spans="12:18">
      <c r="L19175" s="29">
        <v>39078</v>
      </c>
      <c r="M19175" s="27">
        <v>5.17</v>
      </c>
      <c r="N19175" s="9">
        <v>4.78</v>
      </c>
      <c r="O19175" s="9">
        <v>-0.19</v>
      </c>
      <c r="P19175" s="10" t="e">
        <v>#N/A</v>
      </c>
      <c r="Q19175" s="10" t="e">
        <v>#N/A</v>
      </c>
      <c r="R19175" s="30" t="e">
        <f t="shared" si="347"/>
        <v>#N/A</v>
      </c>
    </row>
    <row r="19176" spans="12:18">
      <c r="L19176" s="29">
        <v>39079</v>
      </c>
      <c r="M19176" s="27">
        <v>5.25</v>
      </c>
      <c r="N19176" s="9">
        <v>4.8099999999999996</v>
      </c>
      <c r="O19176" s="9">
        <v>-0.17</v>
      </c>
      <c r="P19176" s="10" t="e">
        <v>#N/A</v>
      </c>
      <c r="Q19176" s="10" t="e">
        <v>#N/A</v>
      </c>
      <c r="R19176" s="30" t="e">
        <f t="shared" si="347"/>
        <v>#N/A</v>
      </c>
    </row>
    <row r="19177" spans="12:18">
      <c r="L19177" s="29">
        <v>39080</v>
      </c>
      <c r="M19177" s="27">
        <v>5.17</v>
      </c>
      <c r="N19177" s="9">
        <v>4.8099999999999996</v>
      </c>
      <c r="O19177" s="9">
        <v>-0.18</v>
      </c>
      <c r="P19177" s="10" t="e">
        <v>#N/A</v>
      </c>
      <c r="Q19177" s="10" t="e">
        <v>#N/A</v>
      </c>
      <c r="R19177" s="30" t="e">
        <f t="shared" si="347"/>
        <v>#N/A</v>
      </c>
    </row>
    <row r="19178" spans="12:18">
      <c r="L19178" s="29">
        <v>39081</v>
      </c>
      <c r="M19178" s="27">
        <v>5.17</v>
      </c>
      <c r="N19178" s="9" t="e">
        <v>#N/A</v>
      </c>
      <c r="O19178" s="9" t="e">
        <v>#N/A</v>
      </c>
      <c r="P19178" s="10" t="e">
        <v>#N/A</v>
      </c>
      <c r="Q19178" s="10" t="e">
        <v>#N/A</v>
      </c>
      <c r="R19178" s="30" t="e">
        <f t="shared" si="347"/>
        <v>#N/A</v>
      </c>
    </row>
    <row r="19179" spans="12:18">
      <c r="L19179" s="29">
        <v>39082</v>
      </c>
      <c r="M19179" s="27">
        <v>5.17</v>
      </c>
      <c r="N19179" s="9" t="e">
        <v>#N/A</v>
      </c>
      <c r="O19179" s="9" t="e">
        <v>#N/A</v>
      </c>
      <c r="P19179" s="10" t="e">
        <v>#N/A</v>
      </c>
      <c r="Q19179" s="10" t="e">
        <v>#N/A</v>
      </c>
      <c r="R19179" s="30" t="e">
        <f t="shared" si="347"/>
        <v>#N/A</v>
      </c>
    </row>
    <row r="19180" spans="12:18">
      <c r="L19180" s="29">
        <v>39083</v>
      </c>
      <c r="M19180" s="27">
        <v>5.17</v>
      </c>
      <c r="N19180" s="9" t="e">
        <v>#N/A</v>
      </c>
      <c r="O19180" s="9" t="e">
        <v>#N/A</v>
      </c>
      <c r="P19180" s="10">
        <v>203.57</v>
      </c>
      <c r="Q19180" s="10">
        <v>0.13</v>
      </c>
      <c r="R19180" s="30">
        <f t="shared" si="347"/>
        <v>1.56</v>
      </c>
    </row>
    <row r="19181" spans="12:18">
      <c r="L19181" s="29">
        <v>39084</v>
      </c>
      <c r="M19181" s="27">
        <v>5.3</v>
      </c>
      <c r="N19181" s="9">
        <v>4.79</v>
      </c>
      <c r="O19181" s="9">
        <v>-0.26</v>
      </c>
      <c r="P19181" s="10" t="e">
        <v>#N/A</v>
      </c>
      <c r="Q19181" s="10" t="e">
        <v>#N/A</v>
      </c>
      <c r="R19181" s="30" t="e">
        <f t="shared" si="347"/>
        <v>#N/A</v>
      </c>
    </row>
    <row r="19182" spans="12:18">
      <c r="L19182" s="29">
        <v>39085</v>
      </c>
      <c r="M19182" s="27">
        <v>5.28</v>
      </c>
      <c r="N19182" s="9">
        <v>4.7699999999999996</v>
      </c>
      <c r="O19182" s="9">
        <v>-0.25</v>
      </c>
      <c r="P19182" s="10" t="e">
        <v>#N/A</v>
      </c>
      <c r="Q19182" s="10" t="e">
        <v>#N/A</v>
      </c>
      <c r="R19182" s="30" t="e">
        <f t="shared" si="347"/>
        <v>#N/A</v>
      </c>
    </row>
    <row r="19183" spans="12:18">
      <c r="L19183" s="29">
        <v>39086</v>
      </c>
      <c r="M19183" s="27">
        <v>5.24</v>
      </c>
      <c r="N19183" s="9">
        <v>4.72</v>
      </c>
      <c r="O19183" s="9">
        <v>-0.28999999999999998</v>
      </c>
      <c r="P19183" s="10" t="e">
        <v>#N/A</v>
      </c>
      <c r="Q19183" s="10" t="e">
        <v>#N/A</v>
      </c>
      <c r="R19183" s="30" t="e">
        <f t="shared" si="347"/>
        <v>#N/A</v>
      </c>
    </row>
    <row r="19184" spans="12:18">
      <c r="L19184" s="29">
        <v>39087</v>
      </c>
      <c r="M19184" s="27">
        <v>5.21</v>
      </c>
      <c r="N19184" s="9">
        <v>4.74</v>
      </c>
      <c r="O19184" s="9">
        <v>-0.27</v>
      </c>
      <c r="P19184" s="10" t="e">
        <v>#N/A</v>
      </c>
      <c r="Q19184" s="10" t="e">
        <v>#N/A</v>
      </c>
      <c r="R19184" s="30" t="e">
        <f t="shared" si="347"/>
        <v>#N/A</v>
      </c>
    </row>
    <row r="19185" spans="12:18">
      <c r="L19185" s="29">
        <v>39088</v>
      </c>
      <c r="M19185" s="27">
        <v>5.21</v>
      </c>
      <c r="N19185" s="9" t="e">
        <v>#N/A</v>
      </c>
      <c r="O19185" s="9" t="e">
        <v>#N/A</v>
      </c>
      <c r="P19185" s="10" t="e">
        <v>#N/A</v>
      </c>
      <c r="Q19185" s="10" t="e">
        <v>#N/A</v>
      </c>
      <c r="R19185" s="30" t="e">
        <f t="shared" si="347"/>
        <v>#N/A</v>
      </c>
    </row>
    <row r="19186" spans="12:18">
      <c r="L19186" s="29">
        <v>39089</v>
      </c>
      <c r="M19186" s="27">
        <v>5.21</v>
      </c>
      <c r="N19186" s="9" t="e">
        <v>#N/A</v>
      </c>
      <c r="O19186" s="9" t="e">
        <v>#N/A</v>
      </c>
      <c r="P19186" s="10" t="e">
        <v>#N/A</v>
      </c>
      <c r="Q19186" s="10" t="e">
        <v>#N/A</v>
      </c>
      <c r="R19186" s="30" t="e">
        <f t="shared" si="347"/>
        <v>#N/A</v>
      </c>
    </row>
    <row r="19187" spans="12:18">
      <c r="L19187" s="29">
        <v>39090</v>
      </c>
      <c r="M19187" s="27">
        <v>5.23</v>
      </c>
      <c r="N19187" s="9">
        <v>4.74</v>
      </c>
      <c r="O19187" s="9">
        <v>-0.28999999999999998</v>
      </c>
      <c r="P19187" s="10" t="e">
        <v>#N/A</v>
      </c>
      <c r="Q19187" s="10" t="e">
        <v>#N/A</v>
      </c>
      <c r="R19187" s="30" t="e">
        <f t="shared" si="347"/>
        <v>#N/A</v>
      </c>
    </row>
    <row r="19188" spans="12:18">
      <c r="L19188" s="29">
        <v>39091</v>
      </c>
      <c r="M19188" s="27">
        <v>5.25</v>
      </c>
      <c r="N19188" s="9">
        <v>4.74</v>
      </c>
      <c r="O19188" s="9">
        <v>-0.28999999999999998</v>
      </c>
      <c r="P19188" s="10" t="e">
        <v>#N/A</v>
      </c>
      <c r="Q19188" s="10" t="e">
        <v>#N/A</v>
      </c>
      <c r="R19188" s="30" t="e">
        <f t="shared" si="347"/>
        <v>#N/A</v>
      </c>
    </row>
    <row r="19189" spans="12:18">
      <c r="L19189" s="29">
        <v>39092</v>
      </c>
      <c r="M19189" s="27">
        <v>5.26</v>
      </c>
      <c r="N19189" s="9">
        <v>4.7699999999999996</v>
      </c>
      <c r="O19189" s="9">
        <v>-0.27</v>
      </c>
      <c r="P19189" s="10" t="e">
        <v>#N/A</v>
      </c>
      <c r="Q19189" s="10" t="e">
        <v>#N/A</v>
      </c>
      <c r="R19189" s="30" t="e">
        <f t="shared" si="347"/>
        <v>#N/A</v>
      </c>
    </row>
    <row r="19190" spans="12:18">
      <c r="L19190" s="29">
        <v>39093</v>
      </c>
      <c r="M19190" s="27">
        <v>5.27</v>
      </c>
      <c r="N19190" s="9">
        <v>4.82</v>
      </c>
      <c r="O19190" s="9">
        <v>-0.24</v>
      </c>
      <c r="P19190" s="10" t="e">
        <v>#N/A</v>
      </c>
      <c r="Q19190" s="10" t="e">
        <v>#N/A</v>
      </c>
      <c r="R19190" s="30" t="e">
        <f t="shared" si="347"/>
        <v>#N/A</v>
      </c>
    </row>
    <row r="19191" spans="12:18">
      <c r="L19191" s="29">
        <v>39094</v>
      </c>
      <c r="M19191" s="27">
        <v>5.22</v>
      </c>
      <c r="N19191" s="9">
        <v>4.8600000000000003</v>
      </c>
      <c r="O19191" s="9">
        <v>-0.19</v>
      </c>
      <c r="P19191" s="10" t="e">
        <v>#N/A</v>
      </c>
      <c r="Q19191" s="10" t="e">
        <v>#N/A</v>
      </c>
      <c r="R19191" s="30" t="e">
        <f t="shared" si="347"/>
        <v>#N/A</v>
      </c>
    </row>
    <row r="19192" spans="12:18">
      <c r="L19192" s="29">
        <v>39095</v>
      </c>
      <c r="M19192" s="27">
        <v>5.22</v>
      </c>
      <c r="N19192" s="9" t="e">
        <v>#N/A</v>
      </c>
      <c r="O19192" s="9" t="e">
        <v>#N/A</v>
      </c>
      <c r="P19192" s="10" t="e">
        <v>#N/A</v>
      </c>
      <c r="Q19192" s="10" t="e">
        <v>#N/A</v>
      </c>
      <c r="R19192" s="30" t="e">
        <f t="shared" si="347"/>
        <v>#N/A</v>
      </c>
    </row>
    <row r="19193" spans="12:18">
      <c r="L19193" s="29">
        <v>39096</v>
      </c>
      <c r="M19193" s="27">
        <v>5.22</v>
      </c>
      <c r="N19193" s="9" t="e">
        <v>#N/A</v>
      </c>
      <c r="O19193" s="9" t="e">
        <v>#N/A</v>
      </c>
      <c r="P19193" s="10" t="e">
        <v>#N/A</v>
      </c>
      <c r="Q19193" s="10" t="e">
        <v>#N/A</v>
      </c>
      <c r="R19193" s="30" t="e">
        <f t="shared" si="347"/>
        <v>#N/A</v>
      </c>
    </row>
    <row r="19194" spans="12:18">
      <c r="L19194" s="29">
        <v>39097</v>
      </c>
      <c r="M19194" s="27">
        <v>5.22</v>
      </c>
      <c r="N19194" s="9" t="e">
        <v>#N/A</v>
      </c>
      <c r="O19194" s="9" t="e">
        <v>#N/A</v>
      </c>
      <c r="P19194" s="10" t="e">
        <v>#N/A</v>
      </c>
      <c r="Q19194" s="10" t="e">
        <v>#N/A</v>
      </c>
      <c r="R19194" s="30" t="e">
        <f t="shared" si="347"/>
        <v>#N/A</v>
      </c>
    </row>
    <row r="19195" spans="12:18">
      <c r="L19195" s="29">
        <v>39098</v>
      </c>
      <c r="M19195" s="27">
        <v>5.28</v>
      </c>
      <c r="N19195" s="9">
        <v>4.8499999999999996</v>
      </c>
      <c r="O19195" s="9">
        <v>-0.23</v>
      </c>
      <c r="P19195" s="10" t="e">
        <v>#N/A</v>
      </c>
      <c r="Q19195" s="10" t="e">
        <v>#N/A</v>
      </c>
      <c r="R19195" s="30" t="e">
        <f t="shared" si="347"/>
        <v>#N/A</v>
      </c>
    </row>
    <row r="19196" spans="12:18">
      <c r="L19196" s="29">
        <v>39099</v>
      </c>
      <c r="M19196" s="27">
        <v>5.25</v>
      </c>
      <c r="N19196" s="9">
        <v>4.88</v>
      </c>
      <c r="O19196" s="9">
        <v>-0.2</v>
      </c>
      <c r="P19196" s="10" t="e">
        <v>#N/A</v>
      </c>
      <c r="Q19196" s="10" t="e">
        <v>#N/A</v>
      </c>
      <c r="R19196" s="30" t="e">
        <f t="shared" si="347"/>
        <v>#N/A</v>
      </c>
    </row>
    <row r="19197" spans="12:18">
      <c r="L19197" s="29">
        <v>39100</v>
      </c>
      <c r="M19197" s="27">
        <v>5.23</v>
      </c>
      <c r="N19197" s="9">
        <v>4.8499999999999996</v>
      </c>
      <c r="O19197" s="9">
        <v>-0.24</v>
      </c>
      <c r="P19197" s="10" t="e">
        <v>#N/A</v>
      </c>
      <c r="Q19197" s="10" t="e">
        <v>#N/A</v>
      </c>
      <c r="R19197" s="30" t="e">
        <f t="shared" si="347"/>
        <v>#N/A</v>
      </c>
    </row>
    <row r="19198" spans="12:18">
      <c r="L19198" s="29">
        <v>39101</v>
      </c>
      <c r="M19198" s="27">
        <v>5.25</v>
      </c>
      <c r="N19198" s="9">
        <v>4.87</v>
      </c>
      <c r="O19198" s="9">
        <v>-0.23</v>
      </c>
      <c r="P19198" s="10" t="e">
        <v>#N/A</v>
      </c>
      <c r="Q19198" s="10" t="e">
        <v>#N/A</v>
      </c>
      <c r="R19198" s="30" t="e">
        <f t="shared" si="347"/>
        <v>#N/A</v>
      </c>
    </row>
    <row r="19199" spans="12:18">
      <c r="L19199" s="29">
        <v>39102</v>
      </c>
      <c r="M19199" s="27">
        <v>5.25</v>
      </c>
      <c r="N19199" s="9" t="e">
        <v>#N/A</v>
      </c>
      <c r="O19199" s="9" t="e">
        <v>#N/A</v>
      </c>
      <c r="P19199" s="10" t="e">
        <v>#N/A</v>
      </c>
      <c r="Q19199" s="10" t="e">
        <v>#N/A</v>
      </c>
      <c r="R19199" s="30" t="e">
        <f t="shared" si="347"/>
        <v>#N/A</v>
      </c>
    </row>
    <row r="19200" spans="12:18">
      <c r="L19200" s="29">
        <v>39103</v>
      </c>
      <c r="M19200" s="27">
        <v>5.25</v>
      </c>
      <c r="N19200" s="9" t="e">
        <v>#N/A</v>
      </c>
      <c r="O19200" s="9" t="e">
        <v>#N/A</v>
      </c>
      <c r="P19200" s="10" t="e">
        <v>#N/A</v>
      </c>
      <c r="Q19200" s="10" t="e">
        <v>#N/A</v>
      </c>
      <c r="R19200" s="30" t="e">
        <f t="shared" si="347"/>
        <v>#N/A</v>
      </c>
    </row>
    <row r="19201" spans="12:18">
      <c r="L19201" s="29">
        <v>39104</v>
      </c>
      <c r="M19201" s="27">
        <v>5.24</v>
      </c>
      <c r="N19201" s="9">
        <v>4.84</v>
      </c>
      <c r="O19201" s="9">
        <v>-0.24</v>
      </c>
      <c r="P19201" s="10" t="e">
        <v>#N/A</v>
      </c>
      <c r="Q19201" s="10" t="e">
        <v>#N/A</v>
      </c>
      <c r="R19201" s="30" t="e">
        <f t="shared" si="347"/>
        <v>#N/A</v>
      </c>
    </row>
    <row r="19202" spans="12:18">
      <c r="L19202" s="29">
        <v>39105</v>
      </c>
      <c r="M19202" s="27">
        <v>5.26</v>
      </c>
      <c r="N19202" s="9">
        <v>4.9000000000000004</v>
      </c>
      <c r="O19202" s="9">
        <v>-0.2</v>
      </c>
      <c r="P19202" s="10" t="e">
        <v>#N/A</v>
      </c>
      <c r="Q19202" s="10" t="e">
        <v>#N/A</v>
      </c>
      <c r="R19202" s="30" t="e">
        <f t="shared" si="347"/>
        <v>#N/A</v>
      </c>
    </row>
    <row r="19203" spans="12:18">
      <c r="L19203" s="29">
        <v>39106</v>
      </c>
      <c r="M19203" s="27">
        <v>5.27</v>
      </c>
      <c r="N19203" s="9">
        <v>4.91</v>
      </c>
      <c r="O19203" s="9">
        <v>-0.19</v>
      </c>
      <c r="P19203" s="10" t="e">
        <v>#N/A</v>
      </c>
      <c r="Q19203" s="10" t="e">
        <v>#N/A</v>
      </c>
      <c r="R19203" s="30" t="e">
        <f t="shared" si="347"/>
        <v>#N/A</v>
      </c>
    </row>
    <row r="19204" spans="12:18">
      <c r="L19204" s="29">
        <v>39107</v>
      </c>
      <c r="M19204" s="27">
        <v>5.31</v>
      </c>
      <c r="N19204" s="9">
        <v>4.96</v>
      </c>
      <c r="O19204" s="9">
        <v>-0.14000000000000001</v>
      </c>
      <c r="P19204" s="10" t="e">
        <v>#N/A</v>
      </c>
      <c r="Q19204" s="10" t="e">
        <v>#N/A</v>
      </c>
      <c r="R19204" s="30" t="e">
        <f t="shared" ref="R19204:R19267" si="348">Q19204*12</f>
        <v>#N/A</v>
      </c>
    </row>
    <row r="19205" spans="12:18">
      <c r="L19205" s="29">
        <v>39108</v>
      </c>
      <c r="M19205" s="27">
        <v>5.26</v>
      </c>
      <c r="N19205" s="9">
        <v>4.9800000000000004</v>
      </c>
      <c r="O19205" s="9">
        <v>-0.12</v>
      </c>
      <c r="P19205" s="10" t="e">
        <v>#N/A</v>
      </c>
      <c r="Q19205" s="10" t="e">
        <v>#N/A</v>
      </c>
      <c r="R19205" s="30" t="e">
        <f t="shared" si="348"/>
        <v>#N/A</v>
      </c>
    </row>
    <row r="19206" spans="12:18">
      <c r="L19206" s="29">
        <v>39109</v>
      </c>
      <c r="M19206" s="27">
        <v>5.26</v>
      </c>
      <c r="N19206" s="9" t="e">
        <v>#N/A</v>
      </c>
      <c r="O19206" s="9" t="e">
        <v>#N/A</v>
      </c>
      <c r="P19206" s="10" t="e">
        <v>#N/A</v>
      </c>
      <c r="Q19206" s="10" t="e">
        <v>#N/A</v>
      </c>
      <c r="R19206" s="30" t="e">
        <f t="shared" si="348"/>
        <v>#N/A</v>
      </c>
    </row>
    <row r="19207" spans="12:18">
      <c r="L19207" s="29">
        <v>39110</v>
      </c>
      <c r="M19207" s="27">
        <v>5.26</v>
      </c>
      <c r="N19207" s="9" t="e">
        <v>#N/A</v>
      </c>
      <c r="O19207" s="9" t="e">
        <v>#N/A</v>
      </c>
      <c r="P19207" s="10" t="e">
        <v>#N/A</v>
      </c>
      <c r="Q19207" s="10" t="e">
        <v>#N/A</v>
      </c>
      <c r="R19207" s="30" t="e">
        <f t="shared" si="348"/>
        <v>#N/A</v>
      </c>
    </row>
    <row r="19208" spans="12:18">
      <c r="L19208" s="29">
        <v>39111</v>
      </c>
      <c r="M19208" s="27">
        <v>5.26</v>
      </c>
      <c r="N19208" s="9">
        <v>4.99</v>
      </c>
      <c r="O19208" s="9">
        <v>-0.11</v>
      </c>
      <c r="P19208" s="10" t="e">
        <v>#N/A</v>
      </c>
      <c r="Q19208" s="10" t="e">
        <v>#N/A</v>
      </c>
      <c r="R19208" s="30" t="e">
        <f t="shared" si="348"/>
        <v>#N/A</v>
      </c>
    </row>
    <row r="19209" spans="12:18">
      <c r="L19209" s="29">
        <v>39112</v>
      </c>
      <c r="M19209" s="27">
        <v>5.23</v>
      </c>
      <c r="N19209" s="9">
        <v>4.9800000000000004</v>
      </c>
      <c r="O19209" s="9">
        <v>-0.12</v>
      </c>
      <c r="P19209" s="10" t="e">
        <v>#N/A</v>
      </c>
      <c r="Q19209" s="10" t="e">
        <v>#N/A</v>
      </c>
      <c r="R19209" s="30" t="e">
        <f t="shared" si="348"/>
        <v>#N/A</v>
      </c>
    </row>
    <row r="19210" spans="12:18">
      <c r="L19210" s="29">
        <v>39113</v>
      </c>
      <c r="M19210" s="27">
        <v>5.33</v>
      </c>
      <c r="N19210" s="9">
        <v>4.93</v>
      </c>
      <c r="O19210" s="9">
        <v>-0.16</v>
      </c>
      <c r="P19210" s="10" t="e">
        <v>#N/A</v>
      </c>
      <c r="Q19210" s="10" t="e">
        <v>#N/A</v>
      </c>
      <c r="R19210" s="30" t="e">
        <f t="shared" si="348"/>
        <v>#N/A</v>
      </c>
    </row>
    <row r="19211" spans="12:18">
      <c r="L19211" s="29">
        <v>39114</v>
      </c>
      <c r="M19211" s="27">
        <v>5.29</v>
      </c>
      <c r="N19211" s="9">
        <v>4.93</v>
      </c>
      <c r="O19211" s="9">
        <v>-0.16</v>
      </c>
      <c r="P19211" s="10">
        <v>204.36</v>
      </c>
      <c r="Q19211" s="10">
        <v>0.38</v>
      </c>
      <c r="R19211" s="30">
        <f t="shared" si="348"/>
        <v>4.5600000000000005</v>
      </c>
    </row>
    <row r="19212" spans="12:18">
      <c r="L19212" s="29">
        <v>39115</v>
      </c>
      <c r="M19212" s="27">
        <v>5.24</v>
      </c>
      <c r="N19212" s="9">
        <v>4.93</v>
      </c>
      <c r="O19212" s="9">
        <v>-0.18</v>
      </c>
      <c r="P19212" s="10" t="e">
        <v>#N/A</v>
      </c>
      <c r="Q19212" s="10" t="e">
        <v>#N/A</v>
      </c>
      <c r="R19212" s="30" t="e">
        <f t="shared" si="348"/>
        <v>#N/A</v>
      </c>
    </row>
    <row r="19213" spans="12:18">
      <c r="L19213" s="29">
        <v>39116</v>
      </c>
      <c r="M19213" s="27">
        <v>5.24</v>
      </c>
      <c r="N19213" s="9" t="e">
        <v>#N/A</v>
      </c>
      <c r="O19213" s="9" t="e">
        <v>#N/A</v>
      </c>
      <c r="P19213" s="10" t="e">
        <v>#N/A</v>
      </c>
      <c r="Q19213" s="10" t="e">
        <v>#N/A</v>
      </c>
      <c r="R19213" s="30" t="e">
        <f t="shared" si="348"/>
        <v>#N/A</v>
      </c>
    </row>
    <row r="19214" spans="12:18">
      <c r="L19214" s="29">
        <v>39117</v>
      </c>
      <c r="M19214" s="27">
        <v>5.24</v>
      </c>
      <c r="N19214" s="9" t="e">
        <v>#N/A</v>
      </c>
      <c r="O19214" s="9" t="e">
        <v>#N/A</v>
      </c>
      <c r="P19214" s="10" t="e">
        <v>#N/A</v>
      </c>
      <c r="Q19214" s="10" t="e">
        <v>#N/A</v>
      </c>
      <c r="R19214" s="30" t="e">
        <f t="shared" si="348"/>
        <v>#N/A</v>
      </c>
    </row>
    <row r="19215" spans="12:18">
      <c r="L19215" s="29">
        <v>39118</v>
      </c>
      <c r="M19215" s="27">
        <v>5.25</v>
      </c>
      <c r="N19215" s="9">
        <v>4.91</v>
      </c>
      <c r="O19215" s="9">
        <v>-0.21</v>
      </c>
      <c r="P19215" s="10" t="e">
        <v>#N/A</v>
      </c>
      <c r="Q19215" s="10" t="e">
        <v>#N/A</v>
      </c>
      <c r="R19215" s="30" t="e">
        <f t="shared" si="348"/>
        <v>#N/A</v>
      </c>
    </row>
    <row r="19216" spans="12:18">
      <c r="L19216" s="29">
        <v>39119</v>
      </c>
      <c r="M19216" s="27">
        <v>5.24</v>
      </c>
      <c r="N19216" s="9">
        <v>4.87</v>
      </c>
      <c r="O19216" s="9">
        <v>-0.24</v>
      </c>
      <c r="P19216" s="10" t="e">
        <v>#N/A</v>
      </c>
      <c r="Q19216" s="10" t="e">
        <v>#N/A</v>
      </c>
      <c r="R19216" s="30" t="e">
        <f t="shared" si="348"/>
        <v>#N/A</v>
      </c>
    </row>
    <row r="19217" spans="12:18">
      <c r="L19217" s="29">
        <v>39120</v>
      </c>
      <c r="M19217" s="27">
        <v>5.23</v>
      </c>
      <c r="N19217" s="9">
        <v>4.8600000000000003</v>
      </c>
      <c r="O19217" s="9">
        <v>-0.28000000000000003</v>
      </c>
      <c r="P19217" s="10" t="e">
        <v>#N/A</v>
      </c>
      <c r="Q19217" s="10" t="e">
        <v>#N/A</v>
      </c>
      <c r="R19217" s="30" t="e">
        <f t="shared" si="348"/>
        <v>#N/A</v>
      </c>
    </row>
    <row r="19218" spans="12:18">
      <c r="L19218" s="29">
        <v>39121</v>
      </c>
      <c r="M19218" s="27">
        <v>5.25</v>
      </c>
      <c r="N19218" s="9">
        <v>4.8099999999999996</v>
      </c>
      <c r="O19218" s="9">
        <v>-0.3</v>
      </c>
      <c r="P19218" s="10" t="e">
        <v>#N/A</v>
      </c>
      <c r="Q19218" s="10" t="e">
        <v>#N/A</v>
      </c>
      <c r="R19218" s="30" t="e">
        <f t="shared" si="348"/>
        <v>#N/A</v>
      </c>
    </row>
    <row r="19219" spans="12:18">
      <c r="L19219" s="29">
        <v>39122</v>
      </c>
      <c r="M19219" s="27">
        <v>5.25</v>
      </c>
      <c r="N19219" s="9">
        <v>4.87</v>
      </c>
      <c r="O19219" s="9">
        <v>-0.23</v>
      </c>
      <c r="P19219" s="10" t="e">
        <v>#N/A</v>
      </c>
      <c r="Q19219" s="10" t="e">
        <v>#N/A</v>
      </c>
      <c r="R19219" s="30" t="e">
        <f t="shared" si="348"/>
        <v>#N/A</v>
      </c>
    </row>
    <row r="19220" spans="12:18">
      <c r="L19220" s="29">
        <v>39123</v>
      </c>
      <c r="M19220" s="27">
        <v>5.25</v>
      </c>
      <c r="N19220" s="9" t="e">
        <v>#N/A</v>
      </c>
      <c r="O19220" s="9" t="e">
        <v>#N/A</v>
      </c>
      <c r="P19220" s="10" t="e">
        <v>#N/A</v>
      </c>
      <c r="Q19220" s="10" t="e">
        <v>#N/A</v>
      </c>
      <c r="R19220" s="30" t="e">
        <f t="shared" si="348"/>
        <v>#N/A</v>
      </c>
    </row>
    <row r="19221" spans="12:18">
      <c r="L19221" s="29">
        <v>39124</v>
      </c>
      <c r="M19221" s="27">
        <v>5.25</v>
      </c>
      <c r="N19221" s="9" t="e">
        <v>#N/A</v>
      </c>
      <c r="O19221" s="9" t="e">
        <v>#N/A</v>
      </c>
      <c r="P19221" s="10" t="e">
        <v>#N/A</v>
      </c>
      <c r="Q19221" s="10" t="e">
        <v>#N/A</v>
      </c>
      <c r="R19221" s="30" t="e">
        <f t="shared" si="348"/>
        <v>#N/A</v>
      </c>
    </row>
    <row r="19222" spans="12:18">
      <c r="L19222" s="29">
        <v>39125</v>
      </c>
      <c r="M19222" s="27">
        <v>5.28</v>
      </c>
      <c r="N19222" s="9">
        <v>4.88</v>
      </c>
      <c r="O19222" s="9">
        <v>-0.24</v>
      </c>
      <c r="P19222" s="10" t="e">
        <v>#N/A</v>
      </c>
      <c r="Q19222" s="10" t="e">
        <v>#N/A</v>
      </c>
      <c r="R19222" s="30" t="e">
        <f t="shared" si="348"/>
        <v>#N/A</v>
      </c>
    </row>
    <row r="19223" spans="12:18">
      <c r="L19223" s="29">
        <v>39126</v>
      </c>
      <c r="M19223" s="27">
        <v>5.26</v>
      </c>
      <c r="N19223" s="9">
        <v>4.9000000000000004</v>
      </c>
      <c r="O19223" s="9">
        <v>-0.21</v>
      </c>
      <c r="P19223" s="10" t="e">
        <v>#N/A</v>
      </c>
      <c r="Q19223" s="10" t="e">
        <v>#N/A</v>
      </c>
      <c r="R19223" s="30" t="e">
        <f t="shared" si="348"/>
        <v>#N/A</v>
      </c>
    </row>
    <row r="19224" spans="12:18">
      <c r="L19224" s="29">
        <v>39127</v>
      </c>
      <c r="M19224" s="27">
        <v>5.27</v>
      </c>
      <c r="N19224" s="9">
        <v>4.83</v>
      </c>
      <c r="O19224" s="9">
        <v>-0.28000000000000003</v>
      </c>
      <c r="P19224" s="10" t="e">
        <v>#N/A</v>
      </c>
      <c r="Q19224" s="10" t="e">
        <v>#N/A</v>
      </c>
      <c r="R19224" s="30" t="e">
        <f t="shared" si="348"/>
        <v>#N/A</v>
      </c>
    </row>
    <row r="19225" spans="12:18">
      <c r="L19225" s="29">
        <v>39128</v>
      </c>
      <c r="M19225" s="27">
        <v>5.29</v>
      </c>
      <c r="N19225" s="9">
        <v>4.8099999999999996</v>
      </c>
      <c r="O19225" s="9">
        <v>-0.33</v>
      </c>
      <c r="P19225" s="10" t="e">
        <v>#N/A</v>
      </c>
      <c r="Q19225" s="10" t="e">
        <v>#N/A</v>
      </c>
      <c r="R19225" s="30" t="e">
        <f t="shared" si="348"/>
        <v>#N/A</v>
      </c>
    </row>
    <row r="19226" spans="12:18">
      <c r="L19226" s="29">
        <v>39129</v>
      </c>
      <c r="M19226" s="27">
        <v>5.24</v>
      </c>
      <c r="N19226" s="9">
        <v>4.79</v>
      </c>
      <c r="O19226" s="9">
        <v>-0.35</v>
      </c>
      <c r="P19226" s="10" t="e">
        <v>#N/A</v>
      </c>
      <c r="Q19226" s="10" t="e">
        <v>#N/A</v>
      </c>
      <c r="R19226" s="30" t="e">
        <f t="shared" si="348"/>
        <v>#N/A</v>
      </c>
    </row>
    <row r="19227" spans="12:18">
      <c r="L19227" s="29">
        <v>39130</v>
      </c>
      <c r="M19227" s="27">
        <v>5.24</v>
      </c>
      <c r="N19227" s="9" t="e">
        <v>#N/A</v>
      </c>
      <c r="O19227" s="9" t="e">
        <v>#N/A</v>
      </c>
      <c r="P19227" s="10" t="e">
        <v>#N/A</v>
      </c>
      <c r="Q19227" s="10" t="e">
        <v>#N/A</v>
      </c>
      <c r="R19227" s="30" t="e">
        <f t="shared" si="348"/>
        <v>#N/A</v>
      </c>
    </row>
    <row r="19228" spans="12:18">
      <c r="L19228" s="29">
        <v>39131</v>
      </c>
      <c r="M19228" s="27">
        <v>5.24</v>
      </c>
      <c r="N19228" s="9" t="e">
        <v>#N/A</v>
      </c>
      <c r="O19228" s="9" t="e">
        <v>#N/A</v>
      </c>
      <c r="P19228" s="10" t="e">
        <v>#N/A</v>
      </c>
      <c r="Q19228" s="10" t="e">
        <v>#N/A</v>
      </c>
      <c r="R19228" s="30" t="e">
        <f t="shared" si="348"/>
        <v>#N/A</v>
      </c>
    </row>
    <row r="19229" spans="12:18">
      <c r="L19229" s="29">
        <v>39132</v>
      </c>
      <c r="M19229" s="27">
        <v>5.24</v>
      </c>
      <c r="N19229" s="9" t="e">
        <v>#N/A</v>
      </c>
      <c r="O19229" s="9" t="e">
        <v>#N/A</v>
      </c>
      <c r="P19229" s="10" t="e">
        <v>#N/A</v>
      </c>
      <c r="Q19229" s="10" t="e">
        <v>#N/A</v>
      </c>
      <c r="R19229" s="30" t="e">
        <f t="shared" si="348"/>
        <v>#N/A</v>
      </c>
    </row>
    <row r="19230" spans="12:18">
      <c r="L19230" s="29">
        <v>39133</v>
      </c>
      <c r="M19230" s="27">
        <v>5.27</v>
      </c>
      <c r="N19230" s="9">
        <v>4.78</v>
      </c>
      <c r="O19230" s="9">
        <v>-0.37</v>
      </c>
      <c r="P19230" s="10" t="e">
        <v>#N/A</v>
      </c>
      <c r="Q19230" s="10" t="e">
        <v>#N/A</v>
      </c>
      <c r="R19230" s="30" t="e">
        <f t="shared" si="348"/>
        <v>#N/A</v>
      </c>
    </row>
    <row r="19231" spans="12:18">
      <c r="L19231" s="29">
        <v>39134</v>
      </c>
      <c r="M19231" s="27">
        <v>5.23</v>
      </c>
      <c r="N19231" s="9">
        <v>4.79</v>
      </c>
      <c r="O19231" s="9">
        <v>-0.35</v>
      </c>
      <c r="P19231" s="10" t="e">
        <v>#N/A</v>
      </c>
      <c r="Q19231" s="10" t="e">
        <v>#N/A</v>
      </c>
      <c r="R19231" s="30" t="e">
        <f t="shared" si="348"/>
        <v>#N/A</v>
      </c>
    </row>
    <row r="19232" spans="12:18">
      <c r="L19232" s="29">
        <v>39135</v>
      </c>
      <c r="M19232" s="27">
        <v>5.26</v>
      </c>
      <c r="N19232" s="9">
        <v>4.83</v>
      </c>
      <c r="O19232" s="9">
        <v>-0.32</v>
      </c>
      <c r="P19232" s="10" t="e">
        <v>#N/A</v>
      </c>
      <c r="Q19232" s="10" t="e">
        <v>#N/A</v>
      </c>
      <c r="R19232" s="30" t="e">
        <f t="shared" si="348"/>
        <v>#N/A</v>
      </c>
    </row>
    <row r="19233" spans="12:18">
      <c r="L19233" s="29">
        <v>39136</v>
      </c>
      <c r="M19233" s="27">
        <v>5.24</v>
      </c>
      <c r="N19233" s="9">
        <v>4.79</v>
      </c>
      <c r="O19233" s="9">
        <v>-0.37</v>
      </c>
      <c r="P19233" s="10" t="e">
        <v>#N/A</v>
      </c>
      <c r="Q19233" s="10" t="e">
        <v>#N/A</v>
      </c>
      <c r="R19233" s="30" t="e">
        <f t="shared" si="348"/>
        <v>#N/A</v>
      </c>
    </row>
    <row r="19234" spans="12:18">
      <c r="L19234" s="29">
        <v>39137</v>
      </c>
      <c r="M19234" s="27">
        <v>5.24</v>
      </c>
      <c r="N19234" s="9" t="e">
        <v>#N/A</v>
      </c>
      <c r="O19234" s="9" t="e">
        <v>#N/A</v>
      </c>
      <c r="P19234" s="10" t="e">
        <v>#N/A</v>
      </c>
      <c r="Q19234" s="10" t="e">
        <v>#N/A</v>
      </c>
      <c r="R19234" s="30" t="e">
        <f t="shared" si="348"/>
        <v>#N/A</v>
      </c>
    </row>
    <row r="19235" spans="12:18">
      <c r="L19235" s="29">
        <v>39138</v>
      </c>
      <c r="M19235" s="27">
        <v>5.24</v>
      </c>
      <c r="N19235" s="9" t="e">
        <v>#N/A</v>
      </c>
      <c r="O19235" s="9" t="e">
        <v>#N/A</v>
      </c>
      <c r="P19235" s="10" t="e">
        <v>#N/A</v>
      </c>
      <c r="Q19235" s="10" t="e">
        <v>#N/A</v>
      </c>
      <c r="R19235" s="30" t="e">
        <f t="shared" si="348"/>
        <v>#N/A</v>
      </c>
    </row>
    <row r="19236" spans="12:18">
      <c r="L19236" s="29">
        <v>39139</v>
      </c>
      <c r="M19236" s="27">
        <v>5.3</v>
      </c>
      <c r="N19236" s="9">
        <v>4.7300000000000004</v>
      </c>
      <c r="O19236" s="9">
        <v>-0.42</v>
      </c>
      <c r="P19236" s="10" t="e">
        <v>#N/A</v>
      </c>
      <c r="Q19236" s="10" t="e">
        <v>#N/A</v>
      </c>
      <c r="R19236" s="30" t="e">
        <f t="shared" si="348"/>
        <v>#N/A</v>
      </c>
    </row>
    <row r="19237" spans="12:18">
      <c r="L19237" s="29">
        <v>39140</v>
      </c>
      <c r="M19237" s="27">
        <v>5.27</v>
      </c>
      <c r="N19237" s="9">
        <v>4.62</v>
      </c>
      <c r="O19237" s="9">
        <v>-0.49</v>
      </c>
      <c r="P19237" s="10" t="e">
        <v>#N/A</v>
      </c>
      <c r="Q19237" s="10" t="e">
        <v>#N/A</v>
      </c>
      <c r="R19237" s="30" t="e">
        <f t="shared" si="348"/>
        <v>#N/A</v>
      </c>
    </row>
    <row r="19238" spans="12:18">
      <c r="L19238" s="29">
        <v>39141</v>
      </c>
      <c r="M19238" s="27">
        <v>5.41</v>
      </c>
      <c r="N19238" s="9">
        <v>4.68</v>
      </c>
      <c r="O19238" s="9">
        <v>-0.45</v>
      </c>
      <c r="P19238" s="10" t="e">
        <v>#N/A</v>
      </c>
      <c r="Q19238" s="10" t="e">
        <v>#N/A</v>
      </c>
      <c r="R19238" s="30" t="e">
        <f t="shared" si="348"/>
        <v>#N/A</v>
      </c>
    </row>
    <row r="19239" spans="12:18">
      <c r="L19239" s="29">
        <v>39142</v>
      </c>
      <c r="M19239" s="27">
        <v>5.31</v>
      </c>
      <c r="N19239" s="9">
        <v>4.68</v>
      </c>
      <c r="O19239" s="9">
        <v>-0.44</v>
      </c>
      <c r="P19239" s="10">
        <v>205.35</v>
      </c>
      <c r="Q19239" s="10">
        <v>0.48</v>
      </c>
      <c r="R19239" s="30">
        <f t="shared" si="348"/>
        <v>5.76</v>
      </c>
    </row>
    <row r="19240" spans="12:18">
      <c r="L19240" s="29">
        <v>39143</v>
      </c>
      <c r="M19240" s="27">
        <v>5.23</v>
      </c>
      <c r="N19240" s="9">
        <v>4.6500000000000004</v>
      </c>
      <c r="O19240" s="9">
        <v>-0.46</v>
      </c>
      <c r="P19240" s="10" t="e">
        <v>#N/A</v>
      </c>
      <c r="Q19240" s="10" t="e">
        <v>#N/A</v>
      </c>
      <c r="R19240" s="30" t="e">
        <f t="shared" si="348"/>
        <v>#N/A</v>
      </c>
    </row>
    <row r="19241" spans="12:18">
      <c r="L19241" s="29">
        <v>39144</v>
      </c>
      <c r="M19241" s="27">
        <v>5.23</v>
      </c>
      <c r="N19241" s="9" t="e">
        <v>#N/A</v>
      </c>
      <c r="O19241" s="9" t="e">
        <v>#N/A</v>
      </c>
      <c r="P19241" s="10" t="e">
        <v>#N/A</v>
      </c>
      <c r="Q19241" s="10" t="e">
        <v>#N/A</v>
      </c>
      <c r="R19241" s="30" t="e">
        <f t="shared" si="348"/>
        <v>#N/A</v>
      </c>
    </row>
    <row r="19242" spans="12:18">
      <c r="L19242" s="29">
        <v>39145</v>
      </c>
      <c r="M19242" s="27">
        <v>5.23</v>
      </c>
      <c r="N19242" s="9" t="e">
        <v>#N/A</v>
      </c>
      <c r="O19242" s="9" t="e">
        <v>#N/A</v>
      </c>
      <c r="P19242" s="10" t="e">
        <v>#N/A</v>
      </c>
      <c r="Q19242" s="10" t="e">
        <v>#N/A</v>
      </c>
      <c r="R19242" s="30" t="e">
        <f t="shared" si="348"/>
        <v>#N/A</v>
      </c>
    </row>
    <row r="19243" spans="12:18">
      <c r="L19243" s="29">
        <v>39146</v>
      </c>
      <c r="M19243" s="27">
        <v>5.27</v>
      </c>
      <c r="N19243" s="9">
        <v>4.6399999999999997</v>
      </c>
      <c r="O19243" s="9">
        <v>-0.46</v>
      </c>
      <c r="P19243" s="10" t="e">
        <v>#N/A</v>
      </c>
      <c r="Q19243" s="10" t="e">
        <v>#N/A</v>
      </c>
      <c r="R19243" s="30" t="e">
        <f t="shared" si="348"/>
        <v>#N/A</v>
      </c>
    </row>
    <row r="19244" spans="12:18">
      <c r="L19244" s="29">
        <v>39147</v>
      </c>
      <c r="M19244" s="27">
        <v>5.22</v>
      </c>
      <c r="N19244" s="9">
        <v>4.66</v>
      </c>
      <c r="O19244" s="9">
        <v>-0.46</v>
      </c>
      <c r="P19244" s="10" t="e">
        <v>#N/A</v>
      </c>
      <c r="Q19244" s="10" t="e">
        <v>#N/A</v>
      </c>
      <c r="R19244" s="30" t="e">
        <f t="shared" si="348"/>
        <v>#N/A</v>
      </c>
    </row>
    <row r="19245" spans="12:18">
      <c r="L19245" s="29">
        <v>39148</v>
      </c>
      <c r="M19245" s="27">
        <v>5.24</v>
      </c>
      <c r="N19245" s="9">
        <v>4.6399999999999997</v>
      </c>
      <c r="O19245" s="9">
        <v>-0.47</v>
      </c>
      <c r="P19245" s="10" t="e">
        <v>#N/A</v>
      </c>
      <c r="Q19245" s="10" t="e">
        <v>#N/A</v>
      </c>
      <c r="R19245" s="30" t="e">
        <f t="shared" si="348"/>
        <v>#N/A</v>
      </c>
    </row>
    <row r="19246" spans="12:18">
      <c r="L19246" s="29">
        <v>39149</v>
      </c>
      <c r="M19246" s="27">
        <v>5.24</v>
      </c>
      <c r="N19246" s="9">
        <v>4.6500000000000004</v>
      </c>
      <c r="O19246" s="9">
        <v>-0.44</v>
      </c>
      <c r="P19246" s="10" t="e">
        <v>#N/A</v>
      </c>
      <c r="Q19246" s="10" t="e">
        <v>#N/A</v>
      </c>
      <c r="R19246" s="30" t="e">
        <f t="shared" si="348"/>
        <v>#N/A</v>
      </c>
    </row>
    <row r="19247" spans="12:18">
      <c r="L19247" s="29">
        <v>39150</v>
      </c>
      <c r="M19247" s="27">
        <v>5.24</v>
      </c>
      <c r="N19247" s="9">
        <v>4.72</v>
      </c>
      <c r="O19247" s="9">
        <v>-0.37</v>
      </c>
      <c r="P19247" s="10" t="e">
        <v>#N/A</v>
      </c>
      <c r="Q19247" s="10" t="e">
        <v>#N/A</v>
      </c>
      <c r="R19247" s="30" t="e">
        <f t="shared" si="348"/>
        <v>#N/A</v>
      </c>
    </row>
    <row r="19248" spans="12:18">
      <c r="L19248" s="29">
        <v>39151</v>
      </c>
      <c r="M19248" s="27">
        <v>5.24</v>
      </c>
      <c r="N19248" s="9" t="e">
        <v>#N/A</v>
      </c>
      <c r="O19248" s="9" t="e">
        <v>#N/A</v>
      </c>
      <c r="P19248" s="10" t="e">
        <v>#N/A</v>
      </c>
      <c r="Q19248" s="10" t="e">
        <v>#N/A</v>
      </c>
      <c r="R19248" s="30" t="e">
        <f t="shared" si="348"/>
        <v>#N/A</v>
      </c>
    </row>
    <row r="19249" spans="12:18">
      <c r="L19249" s="29">
        <v>39152</v>
      </c>
      <c r="M19249" s="27">
        <v>5.24</v>
      </c>
      <c r="N19249" s="9" t="e">
        <v>#N/A</v>
      </c>
      <c r="O19249" s="9" t="e">
        <v>#N/A</v>
      </c>
      <c r="P19249" s="10" t="e">
        <v>#N/A</v>
      </c>
      <c r="Q19249" s="10" t="e">
        <v>#N/A</v>
      </c>
      <c r="R19249" s="30" t="e">
        <f t="shared" si="348"/>
        <v>#N/A</v>
      </c>
    </row>
    <row r="19250" spans="12:18">
      <c r="L19250" s="29">
        <v>39153</v>
      </c>
      <c r="M19250" s="27">
        <v>5.25</v>
      </c>
      <c r="N19250" s="9">
        <v>4.6900000000000004</v>
      </c>
      <c r="O19250" s="9">
        <v>-0.4</v>
      </c>
      <c r="P19250" s="10" t="e">
        <v>#N/A</v>
      </c>
      <c r="Q19250" s="10" t="e">
        <v>#N/A</v>
      </c>
      <c r="R19250" s="30" t="e">
        <f t="shared" si="348"/>
        <v>#N/A</v>
      </c>
    </row>
    <row r="19251" spans="12:18">
      <c r="L19251" s="29">
        <v>39154</v>
      </c>
      <c r="M19251" s="27">
        <v>5.25</v>
      </c>
      <c r="N19251" s="9">
        <v>4.66</v>
      </c>
      <c r="O19251" s="9">
        <v>-0.44</v>
      </c>
      <c r="P19251" s="10" t="e">
        <v>#N/A</v>
      </c>
      <c r="Q19251" s="10" t="e">
        <v>#N/A</v>
      </c>
      <c r="R19251" s="30" t="e">
        <f t="shared" si="348"/>
        <v>#N/A</v>
      </c>
    </row>
    <row r="19252" spans="12:18">
      <c r="L19252" s="29">
        <v>39155</v>
      </c>
      <c r="M19252" s="27">
        <v>5.27</v>
      </c>
      <c r="N19252" s="9">
        <v>4.6900000000000004</v>
      </c>
      <c r="O19252" s="9">
        <v>-0.39</v>
      </c>
      <c r="P19252" s="10" t="e">
        <v>#N/A</v>
      </c>
      <c r="Q19252" s="10" t="e">
        <v>#N/A</v>
      </c>
      <c r="R19252" s="30" t="e">
        <f t="shared" si="348"/>
        <v>#N/A</v>
      </c>
    </row>
    <row r="19253" spans="12:18">
      <c r="L19253" s="29">
        <v>39156</v>
      </c>
      <c r="M19253" s="27">
        <v>5.29</v>
      </c>
      <c r="N19253" s="9">
        <v>4.6900000000000004</v>
      </c>
      <c r="O19253" s="9">
        <v>-0.37</v>
      </c>
      <c r="P19253" s="10" t="e">
        <v>#N/A</v>
      </c>
      <c r="Q19253" s="10" t="e">
        <v>#N/A</v>
      </c>
      <c r="R19253" s="30" t="e">
        <f t="shared" si="348"/>
        <v>#N/A</v>
      </c>
    </row>
    <row r="19254" spans="12:18">
      <c r="L19254" s="29">
        <v>39157</v>
      </c>
      <c r="M19254" s="27">
        <v>5.25</v>
      </c>
      <c r="N19254" s="9">
        <v>4.7</v>
      </c>
      <c r="O19254" s="9">
        <v>-0.35</v>
      </c>
      <c r="P19254" s="10" t="e">
        <v>#N/A</v>
      </c>
      <c r="Q19254" s="10" t="e">
        <v>#N/A</v>
      </c>
      <c r="R19254" s="30" t="e">
        <f t="shared" si="348"/>
        <v>#N/A</v>
      </c>
    </row>
    <row r="19255" spans="12:18">
      <c r="L19255" s="29">
        <v>39158</v>
      </c>
      <c r="M19255" s="27">
        <v>5.25</v>
      </c>
      <c r="N19255" s="9" t="e">
        <v>#N/A</v>
      </c>
      <c r="O19255" s="9" t="e">
        <v>#N/A</v>
      </c>
      <c r="P19255" s="10" t="e">
        <v>#N/A</v>
      </c>
      <c r="Q19255" s="10" t="e">
        <v>#N/A</v>
      </c>
      <c r="R19255" s="30" t="e">
        <f t="shared" si="348"/>
        <v>#N/A</v>
      </c>
    </row>
    <row r="19256" spans="12:18">
      <c r="L19256" s="29">
        <v>39159</v>
      </c>
      <c r="M19256" s="27">
        <v>5.25</v>
      </c>
      <c r="N19256" s="9" t="e">
        <v>#N/A</v>
      </c>
      <c r="O19256" s="9" t="e">
        <v>#N/A</v>
      </c>
      <c r="P19256" s="10" t="e">
        <v>#N/A</v>
      </c>
      <c r="Q19256" s="10" t="e">
        <v>#N/A</v>
      </c>
      <c r="R19256" s="30" t="e">
        <f t="shared" si="348"/>
        <v>#N/A</v>
      </c>
    </row>
    <row r="19257" spans="12:18">
      <c r="L19257" s="29">
        <v>39160</v>
      </c>
      <c r="M19257" s="27">
        <v>5.26</v>
      </c>
      <c r="N19257" s="9">
        <v>4.72</v>
      </c>
      <c r="O19257" s="9">
        <v>-0.35</v>
      </c>
      <c r="P19257" s="10" t="e">
        <v>#N/A</v>
      </c>
      <c r="Q19257" s="10" t="e">
        <v>#N/A</v>
      </c>
      <c r="R19257" s="30" t="e">
        <f t="shared" si="348"/>
        <v>#N/A</v>
      </c>
    </row>
    <row r="19258" spans="12:18">
      <c r="L19258" s="29">
        <v>39161</v>
      </c>
      <c r="M19258" s="27">
        <v>5.26</v>
      </c>
      <c r="N19258" s="9">
        <v>4.71</v>
      </c>
      <c r="O19258" s="9">
        <v>-0.36</v>
      </c>
      <c r="P19258" s="10" t="e">
        <v>#N/A</v>
      </c>
      <c r="Q19258" s="10" t="e">
        <v>#N/A</v>
      </c>
      <c r="R19258" s="30" t="e">
        <f t="shared" si="348"/>
        <v>#N/A</v>
      </c>
    </row>
    <row r="19259" spans="12:18">
      <c r="L19259" s="29">
        <v>39162</v>
      </c>
      <c r="M19259" s="27">
        <v>5.26</v>
      </c>
      <c r="N19259" s="9">
        <v>4.7</v>
      </c>
      <c r="O19259" s="9">
        <v>-0.38</v>
      </c>
      <c r="P19259" s="10" t="e">
        <v>#N/A</v>
      </c>
      <c r="Q19259" s="10" t="e">
        <v>#N/A</v>
      </c>
      <c r="R19259" s="30" t="e">
        <f t="shared" si="348"/>
        <v>#N/A</v>
      </c>
    </row>
    <row r="19260" spans="12:18">
      <c r="L19260" s="29">
        <v>39163</v>
      </c>
      <c r="M19260" s="27">
        <v>5.27</v>
      </c>
      <c r="N19260" s="9">
        <v>4.78</v>
      </c>
      <c r="O19260" s="9">
        <v>-0.32</v>
      </c>
      <c r="P19260" s="10" t="e">
        <v>#N/A</v>
      </c>
      <c r="Q19260" s="10" t="e">
        <v>#N/A</v>
      </c>
      <c r="R19260" s="30" t="e">
        <f t="shared" si="348"/>
        <v>#N/A</v>
      </c>
    </row>
    <row r="19261" spans="12:18">
      <c r="L19261" s="29">
        <v>39164</v>
      </c>
      <c r="M19261" s="27">
        <v>5.24</v>
      </c>
      <c r="N19261" s="9">
        <v>4.8</v>
      </c>
      <c r="O19261" s="9">
        <v>-0.32</v>
      </c>
      <c r="P19261" s="10" t="e">
        <v>#N/A</v>
      </c>
      <c r="Q19261" s="10" t="e">
        <v>#N/A</v>
      </c>
      <c r="R19261" s="30" t="e">
        <f t="shared" si="348"/>
        <v>#N/A</v>
      </c>
    </row>
    <row r="19262" spans="12:18">
      <c r="L19262" s="29">
        <v>39165</v>
      </c>
      <c r="M19262" s="27">
        <v>5.24</v>
      </c>
      <c r="N19262" s="9" t="e">
        <v>#N/A</v>
      </c>
      <c r="O19262" s="9" t="e">
        <v>#N/A</v>
      </c>
      <c r="P19262" s="10" t="e">
        <v>#N/A</v>
      </c>
      <c r="Q19262" s="10" t="e">
        <v>#N/A</v>
      </c>
      <c r="R19262" s="30" t="e">
        <f t="shared" si="348"/>
        <v>#N/A</v>
      </c>
    </row>
    <row r="19263" spans="12:18">
      <c r="L19263" s="29">
        <v>39166</v>
      </c>
      <c r="M19263" s="27">
        <v>5.24</v>
      </c>
      <c r="N19263" s="9" t="e">
        <v>#N/A</v>
      </c>
      <c r="O19263" s="9" t="e">
        <v>#N/A</v>
      </c>
      <c r="P19263" s="10" t="e">
        <v>#N/A</v>
      </c>
      <c r="Q19263" s="10" t="e">
        <v>#N/A</v>
      </c>
      <c r="R19263" s="30" t="e">
        <f t="shared" si="348"/>
        <v>#N/A</v>
      </c>
    </row>
    <row r="19264" spans="12:18">
      <c r="L19264" s="29">
        <v>39167</v>
      </c>
      <c r="M19264" s="27">
        <v>5.28</v>
      </c>
      <c r="N19264" s="9">
        <v>4.79</v>
      </c>
      <c r="O19264" s="9">
        <v>-0.33</v>
      </c>
      <c r="P19264" s="10" t="e">
        <v>#N/A</v>
      </c>
      <c r="Q19264" s="10" t="e">
        <v>#N/A</v>
      </c>
      <c r="R19264" s="30" t="e">
        <f t="shared" si="348"/>
        <v>#N/A</v>
      </c>
    </row>
    <row r="19265" spans="12:18">
      <c r="L19265" s="29">
        <v>39168</v>
      </c>
      <c r="M19265" s="27">
        <v>5.25</v>
      </c>
      <c r="N19265" s="9">
        <v>4.8099999999999996</v>
      </c>
      <c r="O19265" s="9">
        <v>-0.31</v>
      </c>
      <c r="P19265" s="10" t="e">
        <v>#N/A</v>
      </c>
      <c r="Q19265" s="10" t="e">
        <v>#N/A</v>
      </c>
      <c r="R19265" s="30" t="e">
        <f t="shared" si="348"/>
        <v>#N/A</v>
      </c>
    </row>
    <row r="19266" spans="12:18">
      <c r="L19266" s="29">
        <v>39169</v>
      </c>
      <c r="M19266" s="27">
        <v>5.27</v>
      </c>
      <c r="N19266" s="9">
        <v>4.83</v>
      </c>
      <c r="O19266" s="9">
        <v>-0.3</v>
      </c>
      <c r="P19266" s="10" t="e">
        <v>#N/A</v>
      </c>
      <c r="Q19266" s="10" t="e">
        <v>#N/A</v>
      </c>
      <c r="R19266" s="30" t="e">
        <f t="shared" si="348"/>
        <v>#N/A</v>
      </c>
    </row>
    <row r="19267" spans="12:18">
      <c r="L19267" s="29">
        <v>39170</v>
      </c>
      <c r="M19267" s="27">
        <v>5.29</v>
      </c>
      <c r="N19267" s="9">
        <v>4.83</v>
      </c>
      <c r="O19267" s="9">
        <v>-0.27</v>
      </c>
      <c r="P19267" s="10" t="e">
        <v>#N/A</v>
      </c>
      <c r="Q19267" s="10" t="e">
        <v>#N/A</v>
      </c>
      <c r="R19267" s="30" t="e">
        <f t="shared" si="348"/>
        <v>#N/A</v>
      </c>
    </row>
    <row r="19268" spans="12:18">
      <c r="L19268" s="29">
        <v>39171</v>
      </c>
      <c r="M19268" s="27">
        <v>5.3</v>
      </c>
      <c r="N19268" s="9">
        <v>4.84</v>
      </c>
      <c r="O19268" s="9">
        <v>-0.25</v>
      </c>
      <c r="P19268" s="10" t="e">
        <v>#N/A</v>
      </c>
      <c r="Q19268" s="10" t="e">
        <v>#N/A</v>
      </c>
      <c r="R19268" s="30" t="e">
        <f t="shared" ref="R19268:R19331" si="349">Q19268*12</f>
        <v>#N/A</v>
      </c>
    </row>
    <row r="19269" spans="12:18">
      <c r="L19269" s="29">
        <v>39172</v>
      </c>
      <c r="M19269" s="27">
        <v>5.3</v>
      </c>
      <c r="N19269" s="9" t="e">
        <v>#N/A</v>
      </c>
      <c r="O19269" s="9" t="e">
        <v>#N/A</v>
      </c>
      <c r="P19269" s="10" t="e">
        <v>#N/A</v>
      </c>
      <c r="Q19269" s="10" t="e">
        <v>#N/A</v>
      </c>
      <c r="R19269" s="30" t="e">
        <f t="shared" si="349"/>
        <v>#N/A</v>
      </c>
    </row>
    <row r="19270" spans="12:18">
      <c r="L19270" s="29">
        <v>39173</v>
      </c>
      <c r="M19270" s="27">
        <v>5.3</v>
      </c>
      <c r="N19270" s="9" t="e">
        <v>#N/A</v>
      </c>
      <c r="O19270" s="9" t="e">
        <v>#N/A</v>
      </c>
      <c r="P19270" s="10">
        <v>205.92</v>
      </c>
      <c r="Q19270" s="10">
        <v>0.28000000000000003</v>
      </c>
      <c r="R19270" s="30">
        <f t="shared" si="349"/>
        <v>3.3600000000000003</v>
      </c>
    </row>
    <row r="19271" spans="12:18">
      <c r="L19271" s="29">
        <v>39174</v>
      </c>
      <c r="M19271" s="27">
        <v>5.25</v>
      </c>
      <c r="N19271" s="9">
        <v>4.84</v>
      </c>
      <c r="O19271" s="9">
        <v>-0.26</v>
      </c>
      <c r="P19271" s="10" t="e">
        <v>#N/A</v>
      </c>
      <c r="Q19271" s="10" t="e">
        <v>#N/A</v>
      </c>
      <c r="R19271" s="30" t="e">
        <f t="shared" si="349"/>
        <v>#N/A</v>
      </c>
    </row>
    <row r="19272" spans="12:18">
      <c r="L19272" s="29">
        <v>39175</v>
      </c>
      <c r="M19272" s="27">
        <v>5.2</v>
      </c>
      <c r="N19272" s="9">
        <v>4.8499999999999996</v>
      </c>
      <c r="O19272" s="9">
        <v>-0.24</v>
      </c>
      <c r="P19272" s="10" t="e">
        <v>#N/A</v>
      </c>
      <c r="Q19272" s="10" t="e">
        <v>#N/A</v>
      </c>
      <c r="R19272" s="30" t="e">
        <f t="shared" si="349"/>
        <v>#N/A</v>
      </c>
    </row>
    <row r="19273" spans="12:18">
      <c r="L19273" s="29">
        <v>39176</v>
      </c>
      <c r="M19273" s="27">
        <v>5.21</v>
      </c>
      <c r="N19273" s="9">
        <v>4.8499999999999996</v>
      </c>
      <c r="O19273" s="9">
        <v>-0.26</v>
      </c>
      <c r="P19273" s="10" t="e">
        <v>#N/A</v>
      </c>
      <c r="Q19273" s="10" t="e">
        <v>#N/A</v>
      </c>
      <c r="R19273" s="30" t="e">
        <f t="shared" si="349"/>
        <v>#N/A</v>
      </c>
    </row>
    <row r="19274" spans="12:18">
      <c r="L19274" s="29">
        <v>39177</v>
      </c>
      <c r="M19274" s="27">
        <v>5.3</v>
      </c>
      <c r="N19274" s="9">
        <v>4.87</v>
      </c>
      <c r="O19274" s="9">
        <v>-0.22</v>
      </c>
      <c r="P19274" s="10" t="e">
        <v>#N/A</v>
      </c>
      <c r="Q19274" s="10" t="e">
        <v>#N/A</v>
      </c>
      <c r="R19274" s="30" t="e">
        <f t="shared" si="349"/>
        <v>#N/A</v>
      </c>
    </row>
    <row r="19275" spans="12:18">
      <c r="L19275" s="29">
        <v>39178</v>
      </c>
      <c r="M19275" s="27">
        <v>5.3</v>
      </c>
      <c r="N19275" s="9">
        <v>4.92</v>
      </c>
      <c r="O19275" s="9">
        <v>-0.15</v>
      </c>
      <c r="P19275" s="10" t="e">
        <v>#N/A</v>
      </c>
      <c r="Q19275" s="10" t="e">
        <v>#N/A</v>
      </c>
      <c r="R19275" s="30" t="e">
        <f t="shared" si="349"/>
        <v>#N/A</v>
      </c>
    </row>
    <row r="19276" spans="12:18">
      <c r="L19276" s="29">
        <v>39179</v>
      </c>
      <c r="M19276" s="27">
        <v>5.3</v>
      </c>
      <c r="N19276" s="9" t="e">
        <v>#N/A</v>
      </c>
      <c r="O19276" s="9" t="e">
        <v>#N/A</v>
      </c>
      <c r="P19276" s="10" t="e">
        <v>#N/A</v>
      </c>
      <c r="Q19276" s="10" t="e">
        <v>#N/A</v>
      </c>
      <c r="R19276" s="30" t="e">
        <f t="shared" si="349"/>
        <v>#N/A</v>
      </c>
    </row>
    <row r="19277" spans="12:18">
      <c r="L19277" s="29">
        <v>39180</v>
      </c>
      <c r="M19277" s="27">
        <v>5.3</v>
      </c>
      <c r="N19277" s="9" t="e">
        <v>#N/A</v>
      </c>
      <c r="O19277" s="9" t="e">
        <v>#N/A</v>
      </c>
      <c r="P19277" s="10" t="e">
        <v>#N/A</v>
      </c>
      <c r="Q19277" s="10" t="e">
        <v>#N/A</v>
      </c>
      <c r="R19277" s="30" t="e">
        <f t="shared" si="349"/>
        <v>#N/A</v>
      </c>
    </row>
    <row r="19278" spans="12:18">
      <c r="L19278" s="29">
        <v>39181</v>
      </c>
      <c r="M19278" s="27">
        <v>5.28</v>
      </c>
      <c r="N19278" s="9">
        <v>4.92</v>
      </c>
      <c r="O19278" s="9">
        <v>-0.14000000000000001</v>
      </c>
      <c r="P19278" s="10" t="e">
        <v>#N/A</v>
      </c>
      <c r="Q19278" s="10" t="e">
        <v>#N/A</v>
      </c>
      <c r="R19278" s="30" t="e">
        <f t="shared" si="349"/>
        <v>#N/A</v>
      </c>
    </row>
    <row r="19279" spans="12:18">
      <c r="L19279" s="29">
        <v>39182</v>
      </c>
      <c r="M19279" s="27">
        <v>5.26</v>
      </c>
      <c r="N19279" s="9">
        <v>4.91</v>
      </c>
      <c r="O19279" s="9">
        <v>-0.16</v>
      </c>
      <c r="P19279" s="10" t="e">
        <v>#N/A</v>
      </c>
      <c r="Q19279" s="10" t="e">
        <v>#N/A</v>
      </c>
      <c r="R19279" s="30" t="e">
        <f t="shared" si="349"/>
        <v>#N/A</v>
      </c>
    </row>
    <row r="19280" spans="12:18">
      <c r="L19280" s="29">
        <v>39183</v>
      </c>
      <c r="M19280" s="27">
        <v>5.24</v>
      </c>
      <c r="N19280" s="9">
        <v>4.92</v>
      </c>
      <c r="O19280" s="9">
        <v>-0.16</v>
      </c>
      <c r="P19280" s="10" t="e">
        <v>#N/A</v>
      </c>
      <c r="Q19280" s="10" t="e">
        <v>#N/A</v>
      </c>
      <c r="R19280" s="30" t="e">
        <f t="shared" si="349"/>
        <v>#N/A</v>
      </c>
    </row>
    <row r="19281" spans="12:18">
      <c r="L19281" s="29">
        <v>39184</v>
      </c>
      <c r="M19281" s="27">
        <v>5.27</v>
      </c>
      <c r="N19281" s="9">
        <v>4.91</v>
      </c>
      <c r="O19281" s="9">
        <v>-0.15</v>
      </c>
      <c r="P19281" s="10" t="e">
        <v>#N/A</v>
      </c>
      <c r="Q19281" s="10" t="e">
        <v>#N/A</v>
      </c>
      <c r="R19281" s="30" t="e">
        <f t="shared" si="349"/>
        <v>#N/A</v>
      </c>
    </row>
    <row r="19282" spans="12:18">
      <c r="L19282" s="29">
        <v>39185</v>
      </c>
      <c r="M19282" s="27">
        <v>5.25</v>
      </c>
      <c r="N19282" s="9">
        <v>4.93</v>
      </c>
      <c r="O19282" s="9">
        <v>-0.12</v>
      </c>
      <c r="P19282" s="10" t="e">
        <v>#N/A</v>
      </c>
      <c r="Q19282" s="10" t="e">
        <v>#N/A</v>
      </c>
      <c r="R19282" s="30" t="e">
        <f t="shared" si="349"/>
        <v>#N/A</v>
      </c>
    </row>
    <row r="19283" spans="12:18">
      <c r="L19283" s="29">
        <v>39186</v>
      </c>
      <c r="M19283" s="27">
        <v>5.25</v>
      </c>
      <c r="N19283" s="9" t="e">
        <v>#N/A</v>
      </c>
      <c r="O19283" s="9" t="e">
        <v>#N/A</v>
      </c>
      <c r="P19283" s="10" t="e">
        <v>#N/A</v>
      </c>
      <c r="Q19283" s="10" t="e">
        <v>#N/A</v>
      </c>
      <c r="R19283" s="30" t="e">
        <f t="shared" si="349"/>
        <v>#N/A</v>
      </c>
    </row>
    <row r="19284" spans="12:18">
      <c r="L19284" s="29">
        <v>39187</v>
      </c>
      <c r="M19284" s="27">
        <v>5.25</v>
      </c>
      <c r="N19284" s="9" t="e">
        <v>#N/A</v>
      </c>
      <c r="O19284" s="9" t="e">
        <v>#N/A</v>
      </c>
      <c r="P19284" s="10" t="e">
        <v>#N/A</v>
      </c>
      <c r="Q19284" s="10" t="e">
        <v>#N/A</v>
      </c>
      <c r="R19284" s="30" t="e">
        <f t="shared" si="349"/>
        <v>#N/A</v>
      </c>
    </row>
    <row r="19285" spans="12:18">
      <c r="L19285" s="29">
        <v>39188</v>
      </c>
      <c r="M19285" s="27">
        <v>5.29</v>
      </c>
      <c r="N19285" s="9">
        <v>4.8899999999999997</v>
      </c>
      <c r="O19285" s="9">
        <v>-0.14000000000000001</v>
      </c>
      <c r="P19285" s="10" t="e">
        <v>#N/A</v>
      </c>
      <c r="Q19285" s="10" t="e">
        <v>#N/A</v>
      </c>
      <c r="R19285" s="30" t="e">
        <f t="shared" si="349"/>
        <v>#N/A</v>
      </c>
    </row>
    <row r="19286" spans="12:18">
      <c r="L19286" s="29">
        <v>39189</v>
      </c>
      <c r="M19286" s="27">
        <v>5.2</v>
      </c>
      <c r="N19286" s="9">
        <v>4.8499999999999996</v>
      </c>
      <c r="O19286" s="9">
        <v>-0.18</v>
      </c>
      <c r="P19286" s="10" t="e">
        <v>#N/A</v>
      </c>
      <c r="Q19286" s="10" t="e">
        <v>#N/A</v>
      </c>
      <c r="R19286" s="30" t="e">
        <f t="shared" si="349"/>
        <v>#N/A</v>
      </c>
    </row>
    <row r="19287" spans="12:18">
      <c r="L19287" s="29">
        <v>39190</v>
      </c>
      <c r="M19287" s="27">
        <v>5.19</v>
      </c>
      <c r="N19287" s="9">
        <v>4.8099999999999996</v>
      </c>
      <c r="O19287" s="9">
        <v>-0.2</v>
      </c>
      <c r="P19287" s="10" t="e">
        <v>#N/A</v>
      </c>
      <c r="Q19287" s="10" t="e">
        <v>#N/A</v>
      </c>
      <c r="R19287" s="30" t="e">
        <f t="shared" si="349"/>
        <v>#N/A</v>
      </c>
    </row>
    <row r="19288" spans="12:18">
      <c r="L19288" s="29">
        <v>39191</v>
      </c>
      <c r="M19288" s="27">
        <v>5.23</v>
      </c>
      <c r="N19288" s="9">
        <v>4.84</v>
      </c>
      <c r="O19288" s="9">
        <v>-0.17</v>
      </c>
      <c r="P19288" s="10" t="e">
        <v>#N/A</v>
      </c>
      <c r="Q19288" s="10" t="e">
        <v>#N/A</v>
      </c>
      <c r="R19288" s="30" t="e">
        <f t="shared" si="349"/>
        <v>#N/A</v>
      </c>
    </row>
    <row r="19289" spans="12:18">
      <c r="L19289" s="29">
        <v>39192</v>
      </c>
      <c r="M19289" s="27">
        <v>5.25</v>
      </c>
      <c r="N19289" s="9">
        <v>4.8499999999999996</v>
      </c>
      <c r="O19289" s="9">
        <v>-0.17</v>
      </c>
      <c r="P19289" s="10" t="e">
        <v>#N/A</v>
      </c>
      <c r="Q19289" s="10" t="e">
        <v>#N/A</v>
      </c>
      <c r="R19289" s="30" t="e">
        <f t="shared" si="349"/>
        <v>#N/A</v>
      </c>
    </row>
    <row r="19290" spans="12:18">
      <c r="L19290" s="29">
        <v>39193</v>
      </c>
      <c r="M19290" s="27">
        <v>5.25</v>
      </c>
      <c r="N19290" s="9" t="e">
        <v>#N/A</v>
      </c>
      <c r="O19290" s="9" t="e">
        <v>#N/A</v>
      </c>
      <c r="P19290" s="10" t="e">
        <v>#N/A</v>
      </c>
      <c r="Q19290" s="10" t="e">
        <v>#N/A</v>
      </c>
      <c r="R19290" s="30" t="e">
        <f t="shared" si="349"/>
        <v>#N/A</v>
      </c>
    </row>
    <row r="19291" spans="12:18">
      <c r="L19291" s="29">
        <v>39194</v>
      </c>
      <c r="M19291" s="27">
        <v>5.25</v>
      </c>
      <c r="N19291" s="9" t="e">
        <v>#N/A</v>
      </c>
      <c r="O19291" s="9" t="e">
        <v>#N/A</v>
      </c>
      <c r="P19291" s="10" t="e">
        <v>#N/A</v>
      </c>
      <c r="Q19291" s="10" t="e">
        <v>#N/A</v>
      </c>
      <c r="R19291" s="30" t="e">
        <f t="shared" si="349"/>
        <v>#N/A</v>
      </c>
    </row>
    <row r="19292" spans="12:18">
      <c r="L19292" s="29">
        <v>39195</v>
      </c>
      <c r="M19292" s="27">
        <v>5.23</v>
      </c>
      <c r="N19292" s="9">
        <v>4.83</v>
      </c>
      <c r="O19292" s="9">
        <v>-0.19</v>
      </c>
      <c r="P19292" s="10" t="e">
        <v>#N/A</v>
      </c>
      <c r="Q19292" s="10" t="e">
        <v>#N/A</v>
      </c>
      <c r="R19292" s="30" t="e">
        <f t="shared" si="349"/>
        <v>#N/A</v>
      </c>
    </row>
    <row r="19293" spans="12:18">
      <c r="L19293" s="29">
        <v>39196</v>
      </c>
      <c r="M19293" s="27">
        <v>5.2</v>
      </c>
      <c r="N19293" s="9">
        <v>4.8</v>
      </c>
      <c r="O19293" s="9">
        <v>-0.21</v>
      </c>
      <c r="P19293" s="10" t="e">
        <v>#N/A</v>
      </c>
      <c r="Q19293" s="10" t="e">
        <v>#N/A</v>
      </c>
      <c r="R19293" s="30" t="e">
        <f t="shared" si="349"/>
        <v>#N/A</v>
      </c>
    </row>
    <row r="19294" spans="12:18">
      <c r="L19294" s="29">
        <v>39197</v>
      </c>
      <c r="M19294" s="27">
        <v>5.19</v>
      </c>
      <c r="N19294" s="9">
        <v>4.83</v>
      </c>
      <c r="O19294" s="9">
        <v>-0.17</v>
      </c>
      <c r="P19294" s="10" t="e">
        <v>#N/A</v>
      </c>
      <c r="Q19294" s="10" t="e">
        <v>#N/A</v>
      </c>
      <c r="R19294" s="30" t="e">
        <f t="shared" si="349"/>
        <v>#N/A</v>
      </c>
    </row>
    <row r="19295" spans="12:18">
      <c r="L19295" s="29">
        <v>39198</v>
      </c>
      <c r="M19295" s="27">
        <v>5.24</v>
      </c>
      <c r="N19295" s="9">
        <v>4.87</v>
      </c>
      <c r="O19295" s="9">
        <v>-0.13</v>
      </c>
      <c r="P19295" s="10" t="e">
        <v>#N/A</v>
      </c>
      <c r="Q19295" s="10" t="e">
        <v>#N/A</v>
      </c>
      <c r="R19295" s="30" t="e">
        <f t="shared" si="349"/>
        <v>#N/A</v>
      </c>
    </row>
    <row r="19296" spans="12:18">
      <c r="L19296" s="29">
        <v>39199</v>
      </c>
      <c r="M19296" s="27">
        <v>5.24</v>
      </c>
      <c r="N19296" s="9">
        <v>4.8899999999999997</v>
      </c>
      <c r="O19296" s="9">
        <v>-0.1</v>
      </c>
      <c r="P19296" s="10" t="e">
        <v>#N/A</v>
      </c>
      <c r="Q19296" s="10" t="e">
        <v>#N/A</v>
      </c>
      <c r="R19296" s="30" t="e">
        <f t="shared" si="349"/>
        <v>#N/A</v>
      </c>
    </row>
    <row r="19297" spans="12:18">
      <c r="L19297" s="29">
        <v>39200</v>
      </c>
      <c r="M19297" s="27">
        <v>5.24</v>
      </c>
      <c r="N19297" s="9" t="e">
        <v>#N/A</v>
      </c>
      <c r="O19297" s="9" t="e">
        <v>#N/A</v>
      </c>
      <c r="P19297" s="10" t="e">
        <v>#N/A</v>
      </c>
      <c r="Q19297" s="10" t="e">
        <v>#N/A</v>
      </c>
      <c r="R19297" s="30" t="e">
        <f t="shared" si="349"/>
        <v>#N/A</v>
      </c>
    </row>
    <row r="19298" spans="12:18">
      <c r="L19298" s="29">
        <v>39201</v>
      </c>
      <c r="M19298" s="27">
        <v>5.24</v>
      </c>
      <c r="N19298" s="9" t="e">
        <v>#N/A</v>
      </c>
      <c r="O19298" s="9" t="e">
        <v>#N/A</v>
      </c>
      <c r="P19298" s="10" t="e">
        <v>#N/A</v>
      </c>
      <c r="Q19298" s="10" t="e">
        <v>#N/A</v>
      </c>
      <c r="R19298" s="30" t="e">
        <f t="shared" si="349"/>
        <v>#N/A</v>
      </c>
    </row>
    <row r="19299" spans="12:18">
      <c r="L19299" s="29">
        <v>39202</v>
      </c>
      <c r="M19299" s="27">
        <v>5.29</v>
      </c>
      <c r="N19299" s="9">
        <v>4.8099999999999996</v>
      </c>
      <c r="O19299" s="9">
        <v>-0.16</v>
      </c>
      <c r="P19299" s="10" t="e">
        <v>#N/A</v>
      </c>
      <c r="Q19299" s="10" t="e">
        <v>#N/A</v>
      </c>
      <c r="R19299" s="30" t="e">
        <f t="shared" si="349"/>
        <v>#N/A</v>
      </c>
    </row>
    <row r="19300" spans="12:18">
      <c r="L19300" s="29">
        <v>39203</v>
      </c>
      <c r="M19300" s="27">
        <v>5.26</v>
      </c>
      <c r="N19300" s="9">
        <v>4.8099999999999996</v>
      </c>
      <c r="O19300" s="9">
        <v>-0.12</v>
      </c>
      <c r="P19300" s="10">
        <v>206.68</v>
      </c>
      <c r="Q19300" s="10">
        <v>0.37</v>
      </c>
      <c r="R19300" s="30">
        <f t="shared" si="349"/>
        <v>4.4399999999999995</v>
      </c>
    </row>
    <row r="19301" spans="12:18">
      <c r="L19301" s="29">
        <v>39204</v>
      </c>
      <c r="M19301" s="27">
        <v>5.21</v>
      </c>
      <c r="N19301" s="9">
        <v>4.82</v>
      </c>
      <c r="O19301" s="9">
        <v>-0.12</v>
      </c>
      <c r="P19301" s="10" t="e">
        <v>#N/A</v>
      </c>
      <c r="Q19301" s="10" t="e">
        <v>#N/A</v>
      </c>
      <c r="R19301" s="30" t="e">
        <f t="shared" si="349"/>
        <v>#N/A</v>
      </c>
    </row>
    <row r="19302" spans="12:18">
      <c r="L19302" s="29">
        <v>39205</v>
      </c>
      <c r="M19302" s="27">
        <v>5.24</v>
      </c>
      <c r="N19302" s="9">
        <v>4.84</v>
      </c>
      <c r="O19302" s="9">
        <v>-0.08</v>
      </c>
      <c r="P19302" s="10" t="e">
        <v>#N/A</v>
      </c>
      <c r="Q19302" s="10" t="e">
        <v>#N/A</v>
      </c>
      <c r="R19302" s="30" t="e">
        <f t="shared" si="349"/>
        <v>#N/A</v>
      </c>
    </row>
    <row r="19303" spans="12:18">
      <c r="L19303" s="29">
        <v>39206</v>
      </c>
      <c r="M19303" s="27">
        <v>5.24</v>
      </c>
      <c r="N19303" s="9">
        <v>4.8</v>
      </c>
      <c r="O19303" s="9">
        <v>-0.11</v>
      </c>
      <c r="P19303" s="10" t="e">
        <v>#N/A</v>
      </c>
      <c r="Q19303" s="10" t="e">
        <v>#N/A</v>
      </c>
      <c r="R19303" s="30" t="e">
        <f t="shared" si="349"/>
        <v>#N/A</v>
      </c>
    </row>
    <row r="19304" spans="12:18">
      <c r="L19304" s="29">
        <v>39207</v>
      </c>
      <c r="M19304" s="27">
        <v>5.24</v>
      </c>
      <c r="N19304" s="9" t="e">
        <v>#N/A</v>
      </c>
      <c r="O19304" s="9" t="e">
        <v>#N/A</v>
      </c>
      <c r="P19304" s="10" t="e">
        <v>#N/A</v>
      </c>
      <c r="Q19304" s="10" t="e">
        <v>#N/A</v>
      </c>
      <c r="R19304" s="30" t="e">
        <f t="shared" si="349"/>
        <v>#N/A</v>
      </c>
    </row>
    <row r="19305" spans="12:18">
      <c r="L19305" s="29">
        <v>39208</v>
      </c>
      <c r="M19305" s="27">
        <v>5.24</v>
      </c>
      <c r="N19305" s="9" t="e">
        <v>#N/A</v>
      </c>
      <c r="O19305" s="9" t="e">
        <v>#N/A</v>
      </c>
      <c r="P19305" s="10" t="e">
        <v>#N/A</v>
      </c>
      <c r="Q19305" s="10" t="e">
        <v>#N/A</v>
      </c>
      <c r="R19305" s="30" t="e">
        <f t="shared" si="349"/>
        <v>#N/A</v>
      </c>
    </row>
    <row r="19306" spans="12:18">
      <c r="L19306" s="29">
        <v>39209</v>
      </c>
      <c r="M19306" s="27">
        <v>5.24</v>
      </c>
      <c r="N19306" s="9">
        <v>4.79</v>
      </c>
      <c r="O19306" s="9">
        <v>-0.13</v>
      </c>
      <c r="P19306" s="10" t="e">
        <v>#N/A</v>
      </c>
      <c r="Q19306" s="10" t="e">
        <v>#N/A</v>
      </c>
      <c r="R19306" s="30" t="e">
        <f t="shared" si="349"/>
        <v>#N/A</v>
      </c>
    </row>
    <row r="19307" spans="12:18">
      <c r="L19307" s="29">
        <v>39210</v>
      </c>
      <c r="M19307" s="27">
        <v>5.21</v>
      </c>
      <c r="N19307" s="9">
        <v>4.8</v>
      </c>
      <c r="O19307" s="9">
        <v>-0.13</v>
      </c>
      <c r="P19307" s="10" t="e">
        <v>#N/A</v>
      </c>
      <c r="Q19307" s="10" t="e">
        <v>#N/A</v>
      </c>
      <c r="R19307" s="30" t="e">
        <f t="shared" si="349"/>
        <v>#N/A</v>
      </c>
    </row>
    <row r="19308" spans="12:18">
      <c r="L19308" s="29">
        <v>39211</v>
      </c>
      <c r="M19308" s="27">
        <v>5.21</v>
      </c>
      <c r="N19308" s="9">
        <v>4.83</v>
      </c>
      <c r="O19308" s="9">
        <v>-7.0000000000000007E-2</v>
      </c>
      <c r="P19308" s="10" t="e">
        <v>#N/A</v>
      </c>
      <c r="Q19308" s="10" t="e">
        <v>#N/A</v>
      </c>
      <c r="R19308" s="30" t="e">
        <f t="shared" si="349"/>
        <v>#N/A</v>
      </c>
    </row>
    <row r="19309" spans="12:18">
      <c r="L19309" s="29">
        <v>39212</v>
      </c>
      <c r="M19309" s="27">
        <v>5.25</v>
      </c>
      <c r="N19309" s="9">
        <v>4.83</v>
      </c>
      <c r="O19309" s="9">
        <v>-0.08</v>
      </c>
      <c r="P19309" s="10" t="e">
        <v>#N/A</v>
      </c>
      <c r="Q19309" s="10" t="e">
        <v>#N/A</v>
      </c>
      <c r="R19309" s="30" t="e">
        <f t="shared" si="349"/>
        <v>#N/A</v>
      </c>
    </row>
    <row r="19310" spans="12:18">
      <c r="L19310" s="29">
        <v>39213</v>
      </c>
      <c r="M19310" s="27">
        <v>5.27</v>
      </c>
      <c r="N19310" s="9">
        <v>4.8499999999999996</v>
      </c>
      <c r="O19310" s="9">
        <v>-0.06</v>
      </c>
      <c r="P19310" s="10" t="e">
        <v>#N/A</v>
      </c>
      <c r="Q19310" s="10" t="e">
        <v>#N/A</v>
      </c>
      <c r="R19310" s="30" t="e">
        <f t="shared" si="349"/>
        <v>#N/A</v>
      </c>
    </row>
    <row r="19311" spans="12:18">
      <c r="L19311" s="29">
        <v>39214</v>
      </c>
      <c r="M19311" s="27">
        <v>5.27</v>
      </c>
      <c r="N19311" s="9" t="e">
        <v>#N/A</v>
      </c>
      <c r="O19311" s="9" t="e">
        <v>#N/A</v>
      </c>
      <c r="P19311" s="10" t="e">
        <v>#N/A</v>
      </c>
      <c r="Q19311" s="10" t="e">
        <v>#N/A</v>
      </c>
      <c r="R19311" s="30" t="e">
        <f t="shared" si="349"/>
        <v>#N/A</v>
      </c>
    </row>
    <row r="19312" spans="12:18">
      <c r="L19312" s="29">
        <v>39215</v>
      </c>
      <c r="M19312" s="27">
        <v>5.27</v>
      </c>
      <c r="N19312" s="9" t="e">
        <v>#N/A</v>
      </c>
      <c r="O19312" s="9" t="e">
        <v>#N/A</v>
      </c>
      <c r="P19312" s="10" t="e">
        <v>#N/A</v>
      </c>
      <c r="Q19312" s="10" t="e">
        <v>#N/A</v>
      </c>
      <c r="R19312" s="30" t="e">
        <f t="shared" si="349"/>
        <v>#N/A</v>
      </c>
    </row>
    <row r="19313" spans="12:18">
      <c r="L19313" s="29">
        <v>39216</v>
      </c>
      <c r="M19313" s="27">
        <v>5.26</v>
      </c>
      <c r="N19313" s="9">
        <v>4.8600000000000003</v>
      </c>
      <c r="O19313" s="9">
        <v>-0.04</v>
      </c>
      <c r="P19313" s="10" t="e">
        <v>#N/A</v>
      </c>
      <c r="Q19313" s="10" t="e">
        <v>#N/A</v>
      </c>
      <c r="R19313" s="30" t="e">
        <f t="shared" si="349"/>
        <v>#N/A</v>
      </c>
    </row>
    <row r="19314" spans="12:18">
      <c r="L19314" s="29">
        <v>39217</v>
      </c>
      <c r="M19314" s="27">
        <v>5.29</v>
      </c>
      <c r="N19314" s="9">
        <v>4.88</v>
      </c>
      <c r="O19314" s="9">
        <v>0.01</v>
      </c>
      <c r="P19314" s="10" t="e">
        <v>#N/A</v>
      </c>
      <c r="Q19314" s="10" t="e">
        <v>#N/A</v>
      </c>
      <c r="R19314" s="30" t="e">
        <f t="shared" si="349"/>
        <v>#N/A</v>
      </c>
    </row>
    <row r="19315" spans="12:18">
      <c r="L19315" s="29">
        <v>39218</v>
      </c>
      <c r="M19315" s="27">
        <v>5.25</v>
      </c>
      <c r="N19315" s="9">
        <v>4.88</v>
      </c>
      <c r="O19315" s="9">
        <v>0.09</v>
      </c>
      <c r="P19315" s="10" t="e">
        <v>#N/A</v>
      </c>
      <c r="Q19315" s="10" t="e">
        <v>#N/A</v>
      </c>
      <c r="R19315" s="30" t="e">
        <f t="shared" si="349"/>
        <v>#N/A</v>
      </c>
    </row>
    <row r="19316" spans="12:18">
      <c r="L19316" s="29">
        <v>39219</v>
      </c>
      <c r="M19316" s="27">
        <v>5.25</v>
      </c>
      <c r="N19316" s="9">
        <v>4.91</v>
      </c>
      <c r="O19316" s="9">
        <v>0.08</v>
      </c>
      <c r="P19316" s="10" t="e">
        <v>#N/A</v>
      </c>
      <c r="Q19316" s="10" t="e">
        <v>#N/A</v>
      </c>
      <c r="R19316" s="30" t="e">
        <f t="shared" si="349"/>
        <v>#N/A</v>
      </c>
    </row>
    <row r="19317" spans="12:18">
      <c r="L19317" s="29">
        <v>39220</v>
      </c>
      <c r="M19317" s="27">
        <v>5.24</v>
      </c>
      <c r="N19317" s="9">
        <v>4.96</v>
      </c>
      <c r="O19317" s="9">
        <v>0.11</v>
      </c>
      <c r="P19317" s="10" t="e">
        <v>#N/A</v>
      </c>
      <c r="Q19317" s="10" t="e">
        <v>#N/A</v>
      </c>
      <c r="R19317" s="30" t="e">
        <f t="shared" si="349"/>
        <v>#N/A</v>
      </c>
    </row>
    <row r="19318" spans="12:18">
      <c r="L19318" s="29">
        <v>39221</v>
      </c>
      <c r="M19318" s="27">
        <v>5.24</v>
      </c>
      <c r="N19318" s="9" t="e">
        <v>#N/A</v>
      </c>
      <c r="O19318" s="9" t="e">
        <v>#N/A</v>
      </c>
      <c r="P19318" s="10" t="e">
        <v>#N/A</v>
      </c>
      <c r="Q19318" s="10" t="e">
        <v>#N/A</v>
      </c>
      <c r="R19318" s="30" t="e">
        <f t="shared" si="349"/>
        <v>#N/A</v>
      </c>
    </row>
    <row r="19319" spans="12:18">
      <c r="L19319" s="29">
        <v>39222</v>
      </c>
      <c r="M19319" s="27">
        <v>5.24</v>
      </c>
      <c r="N19319" s="9" t="e">
        <v>#N/A</v>
      </c>
      <c r="O19319" s="9" t="e">
        <v>#N/A</v>
      </c>
      <c r="P19319" s="10" t="e">
        <v>#N/A</v>
      </c>
      <c r="Q19319" s="10" t="e">
        <v>#N/A</v>
      </c>
      <c r="R19319" s="30" t="e">
        <f t="shared" si="349"/>
        <v>#N/A</v>
      </c>
    </row>
    <row r="19320" spans="12:18">
      <c r="L19320" s="29">
        <v>39223</v>
      </c>
      <c r="M19320" s="27">
        <v>5.24</v>
      </c>
      <c r="N19320" s="9">
        <v>4.9400000000000004</v>
      </c>
      <c r="O19320" s="9">
        <v>0.03</v>
      </c>
      <c r="P19320" s="10" t="e">
        <v>#N/A</v>
      </c>
      <c r="Q19320" s="10" t="e">
        <v>#N/A</v>
      </c>
      <c r="R19320" s="30" t="e">
        <f t="shared" si="349"/>
        <v>#N/A</v>
      </c>
    </row>
    <row r="19321" spans="12:18">
      <c r="L19321" s="29">
        <v>39224</v>
      </c>
      <c r="M19321" s="27">
        <v>5.23</v>
      </c>
      <c r="N19321" s="9">
        <v>4.9800000000000004</v>
      </c>
      <c r="O19321" s="9">
        <v>0.04</v>
      </c>
      <c r="P19321" s="10" t="e">
        <v>#N/A</v>
      </c>
      <c r="Q19321" s="10" t="e">
        <v>#N/A</v>
      </c>
      <c r="R19321" s="30" t="e">
        <f t="shared" si="349"/>
        <v>#N/A</v>
      </c>
    </row>
    <row r="19322" spans="12:18">
      <c r="L19322" s="29">
        <v>39225</v>
      </c>
      <c r="M19322" s="27">
        <v>5.25</v>
      </c>
      <c r="N19322" s="9">
        <v>5.01</v>
      </c>
      <c r="O19322" s="9">
        <v>0.09</v>
      </c>
      <c r="P19322" s="10" t="e">
        <v>#N/A</v>
      </c>
      <c r="Q19322" s="10" t="e">
        <v>#N/A</v>
      </c>
      <c r="R19322" s="30" t="e">
        <f t="shared" si="349"/>
        <v>#N/A</v>
      </c>
    </row>
    <row r="19323" spans="12:18">
      <c r="L19323" s="29">
        <v>39226</v>
      </c>
      <c r="M19323" s="27">
        <v>5.24</v>
      </c>
      <c r="N19323" s="9">
        <v>5</v>
      </c>
      <c r="O19323" s="9">
        <v>0.09</v>
      </c>
      <c r="P19323" s="10" t="e">
        <v>#N/A</v>
      </c>
      <c r="Q19323" s="10" t="e">
        <v>#N/A</v>
      </c>
      <c r="R19323" s="30" t="e">
        <f t="shared" si="349"/>
        <v>#N/A</v>
      </c>
    </row>
    <row r="19324" spans="12:18">
      <c r="L19324" s="29">
        <v>39227</v>
      </c>
      <c r="M19324" s="27">
        <v>5.29</v>
      </c>
      <c r="N19324" s="9">
        <v>5.01</v>
      </c>
      <c r="O19324" s="9">
        <v>0.11</v>
      </c>
      <c r="P19324" s="10" t="e">
        <v>#N/A</v>
      </c>
      <c r="Q19324" s="10" t="e">
        <v>#N/A</v>
      </c>
      <c r="R19324" s="30" t="e">
        <f t="shared" si="349"/>
        <v>#N/A</v>
      </c>
    </row>
    <row r="19325" spans="12:18">
      <c r="L19325" s="29">
        <v>39228</v>
      </c>
      <c r="M19325" s="27">
        <v>5.29</v>
      </c>
      <c r="N19325" s="9" t="e">
        <v>#N/A</v>
      </c>
      <c r="O19325" s="9" t="e">
        <v>#N/A</v>
      </c>
      <c r="P19325" s="10" t="e">
        <v>#N/A</v>
      </c>
      <c r="Q19325" s="10" t="e">
        <v>#N/A</v>
      </c>
      <c r="R19325" s="30" t="e">
        <f t="shared" si="349"/>
        <v>#N/A</v>
      </c>
    </row>
    <row r="19326" spans="12:18">
      <c r="L19326" s="29">
        <v>39229</v>
      </c>
      <c r="M19326" s="27">
        <v>5.29</v>
      </c>
      <c r="N19326" s="9" t="e">
        <v>#N/A</v>
      </c>
      <c r="O19326" s="9" t="e">
        <v>#N/A</v>
      </c>
      <c r="P19326" s="10" t="e">
        <v>#N/A</v>
      </c>
      <c r="Q19326" s="10" t="e">
        <v>#N/A</v>
      </c>
      <c r="R19326" s="30" t="e">
        <f t="shared" si="349"/>
        <v>#N/A</v>
      </c>
    </row>
    <row r="19327" spans="12:18">
      <c r="L19327" s="29">
        <v>39230</v>
      </c>
      <c r="M19327" s="27">
        <v>5.29</v>
      </c>
      <c r="N19327" s="9" t="e">
        <v>#N/A</v>
      </c>
      <c r="O19327" s="9" t="e">
        <v>#N/A</v>
      </c>
      <c r="P19327" s="10" t="e">
        <v>#N/A</v>
      </c>
      <c r="Q19327" s="10" t="e">
        <v>#N/A</v>
      </c>
      <c r="R19327" s="30" t="e">
        <f t="shared" si="349"/>
        <v>#N/A</v>
      </c>
    </row>
    <row r="19328" spans="12:18">
      <c r="L19328" s="29">
        <v>39231</v>
      </c>
      <c r="M19328" s="27">
        <v>5.29</v>
      </c>
      <c r="N19328" s="9">
        <v>5.01</v>
      </c>
      <c r="O19328" s="9">
        <v>0.12</v>
      </c>
      <c r="P19328" s="10" t="e">
        <v>#N/A</v>
      </c>
      <c r="Q19328" s="10" t="e">
        <v>#N/A</v>
      </c>
      <c r="R19328" s="30" t="e">
        <f t="shared" si="349"/>
        <v>#N/A</v>
      </c>
    </row>
    <row r="19329" spans="12:18">
      <c r="L19329" s="29">
        <v>39232</v>
      </c>
      <c r="M19329" s="27">
        <v>5.25</v>
      </c>
      <c r="N19329" s="9">
        <v>5.01</v>
      </c>
      <c r="O19329" s="9">
        <v>0.17</v>
      </c>
      <c r="P19329" s="10" t="e">
        <v>#N/A</v>
      </c>
      <c r="Q19329" s="10" t="e">
        <v>#N/A</v>
      </c>
      <c r="R19329" s="30" t="e">
        <f t="shared" si="349"/>
        <v>#N/A</v>
      </c>
    </row>
    <row r="19330" spans="12:18">
      <c r="L19330" s="29">
        <v>39233</v>
      </c>
      <c r="M19330" s="27">
        <v>5.28</v>
      </c>
      <c r="N19330" s="9">
        <v>5.01</v>
      </c>
      <c r="O19330" s="9">
        <v>0.3</v>
      </c>
      <c r="P19330" s="10" t="e">
        <v>#N/A</v>
      </c>
      <c r="Q19330" s="10" t="e">
        <v>#N/A</v>
      </c>
      <c r="R19330" s="30" t="e">
        <f t="shared" si="349"/>
        <v>#N/A</v>
      </c>
    </row>
    <row r="19331" spans="12:18">
      <c r="L19331" s="29">
        <v>39234</v>
      </c>
      <c r="M19331" s="27">
        <v>5.23</v>
      </c>
      <c r="N19331" s="9">
        <v>5.0599999999999996</v>
      </c>
      <c r="O19331" s="9">
        <v>0.28999999999999998</v>
      </c>
      <c r="P19331" s="10">
        <v>207.02</v>
      </c>
      <c r="Q19331" s="10">
        <v>0.16</v>
      </c>
      <c r="R19331" s="30">
        <f t="shared" si="349"/>
        <v>1.92</v>
      </c>
    </row>
    <row r="19332" spans="12:18">
      <c r="L19332" s="29">
        <v>39235</v>
      </c>
      <c r="M19332" s="27">
        <v>5.23</v>
      </c>
      <c r="N19332" s="9" t="e">
        <v>#N/A</v>
      </c>
      <c r="O19332" s="9" t="e">
        <v>#N/A</v>
      </c>
      <c r="P19332" s="10" t="e">
        <v>#N/A</v>
      </c>
      <c r="Q19332" s="10" t="e">
        <v>#N/A</v>
      </c>
      <c r="R19332" s="30" t="e">
        <f t="shared" ref="R19332:R19395" si="350">Q19332*12</f>
        <v>#N/A</v>
      </c>
    </row>
    <row r="19333" spans="12:18">
      <c r="L19333" s="29">
        <v>39236</v>
      </c>
      <c r="M19333" s="27">
        <v>5.23</v>
      </c>
      <c r="N19333" s="9" t="e">
        <v>#N/A</v>
      </c>
      <c r="O19333" s="9" t="e">
        <v>#N/A</v>
      </c>
      <c r="P19333" s="10" t="e">
        <v>#N/A</v>
      </c>
      <c r="Q19333" s="10" t="e">
        <v>#N/A</v>
      </c>
      <c r="R19333" s="30" t="e">
        <f t="shared" si="350"/>
        <v>#N/A</v>
      </c>
    </row>
    <row r="19334" spans="12:18">
      <c r="L19334" s="29">
        <v>39237</v>
      </c>
      <c r="M19334" s="27">
        <v>5.24</v>
      </c>
      <c r="N19334" s="9">
        <v>5.0199999999999996</v>
      </c>
      <c r="O19334" s="9">
        <v>0.25</v>
      </c>
      <c r="P19334" s="10" t="e">
        <v>#N/A</v>
      </c>
      <c r="Q19334" s="10" t="e">
        <v>#N/A</v>
      </c>
      <c r="R19334" s="30" t="e">
        <f t="shared" si="350"/>
        <v>#N/A</v>
      </c>
    </row>
    <row r="19335" spans="12:18">
      <c r="L19335" s="29">
        <v>39238</v>
      </c>
      <c r="M19335" s="27">
        <v>5.19</v>
      </c>
      <c r="N19335" s="9">
        <v>5.07</v>
      </c>
      <c r="O19335" s="9">
        <v>0.28000000000000003</v>
      </c>
      <c r="P19335" s="10" t="e">
        <v>#N/A</v>
      </c>
      <c r="Q19335" s="10" t="e">
        <v>#N/A</v>
      </c>
      <c r="R19335" s="30" t="e">
        <f t="shared" si="350"/>
        <v>#N/A</v>
      </c>
    </row>
    <row r="19336" spans="12:18">
      <c r="L19336" s="29">
        <v>39239</v>
      </c>
      <c r="M19336" s="27">
        <v>5.25</v>
      </c>
      <c r="N19336" s="9">
        <v>5.08</v>
      </c>
      <c r="O19336" s="9">
        <v>0.3</v>
      </c>
      <c r="P19336" s="10" t="e">
        <v>#N/A</v>
      </c>
      <c r="Q19336" s="10" t="e">
        <v>#N/A</v>
      </c>
      <c r="R19336" s="30" t="e">
        <f t="shared" si="350"/>
        <v>#N/A</v>
      </c>
    </row>
    <row r="19337" spans="12:18">
      <c r="L19337" s="29">
        <v>39240</v>
      </c>
      <c r="M19337" s="27">
        <v>5.25</v>
      </c>
      <c r="N19337" s="9">
        <v>5.2</v>
      </c>
      <c r="O19337" s="9">
        <v>0.44</v>
      </c>
      <c r="P19337" s="10" t="e">
        <v>#N/A</v>
      </c>
      <c r="Q19337" s="10" t="e">
        <v>#N/A</v>
      </c>
      <c r="R19337" s="30" t="e">
        <f t="shared" si="350"/>
        <v>#N/A</v>
      </c>
    </row>
    <row r="19338" spans="12:18">
      <c r="L19338" s="29">
        <v>39241</v>
      </c>
      <c r="M19338" s="27">
        <v>5.26</v>
      </c>
      <c r="N19338" s="9">
        <v>5.22</v>
      </c>
      <c r="O19338" s="9">
        <v>0.48</v>
      </c>
      <c r="P19338" s="10" t="e">
        <v>#N/A</v>
      </c>
      <c r="Q19338" s="10" t="e">
        <v>#N/A</v>
      </c>
      <c r="R19338" s="30" t="e">
        <f t="shared" si="350"/>
        <v>#N/A</v>
      </c>
    </row>
    <row r="19339" spans="12:18">
      <c r="L19339" s="29">
        <v>39242</v>
      </c>
      <c r="M19339" s="27">
        <v>5.26</v>
      </c>
      <c r="N19339" s="9" t="e">
        <v>#N/A</v>
      </c>
      <c r="O19339" s="9" t="e">
        <v>#N/A</v>
      </c>
      <c r="P19339" s="10" t="e">
        <v>#N/A</v>
      </c>
      <c r="Q19339" s="10" t="e">
        <v>#N/A</v>
      </c>
      <c r="R19339" s="30" t="e">
        <f t="shared" si="350"/>
        <v>#N/A</v>
      </c>
    </row>
    <row r="19340" spans="12:18">
      <c r="L19340" s="29">
        <v>39243</v>
      </c>
      <c r="M19340" s="27">
        <v>5.26</v>
      </c>
      <c r="N19340" s="9" t="e">
        <v>#N/A</v>
      </c>
      <c r="O19340" s="9" t="e">
        <v>#N/A</v>
      </c>
      <c r="P19340" s="10" t="e">
        <v>#N/A</v>
      </c>
      <c r="Q19340" s="10" t="e">
        <v>#N/A</v>
      </c>
      <c r="R19340" s="30" t="e">
        <f t="shared" si="350"/>
        <v>#N/A</v>
      </c>
    </row>
    <row r="19341" spans="12:18">
      <c r="L19341" s="29">
        <v>39244</v>
      </c>
      <c r="M19341" s="27">
        <v>5.27</v>
      </c>
      <c r="N19341" s="9">
        <v>5.24</v>
      </c>
      <c r="O19341" s="9">
        <v>0.54</v>
      </c>
      <c r="P19341" s="10" t="e">
        <v>#N/A</v>
      </c>
      <c r="Q19341" s="10" t="e">
        <v>#N/A</v>
      </c>
      <c r="R19341" s="30" t="e">
        <f t="shared" si="350"/>
        <v>#N/A</v>
      </c>
    </row>
    <row r="19342" spans="12:18">
      <c r="L19342" s="29">
        <v>39245</v>
      </c>
      <c r="M19342" s="27">
        <v>5.26</v>
      </c>
      <c r="N19342" s="9">
        <v>5.35</v>
      </c>
      <c r="O19342" s="9">
        <v>0.67</v>
      </c>
      <c r="P19342" s="10" t="e">
        <v>#N/A</v>
      </c>
      <c r="Q19342" s="10" t="e">
        <v>#N/A</v>
      </c>
      <c r="R19342" s="30" t="e">
        <f t="shared" si="350"/>
        <v>#N/A</v>
      </c>
    </row>
    <row r="19343" spans="12:18">
      <c r="L19343" s="29">
        <v>39246</v>
      </c>
      <c r="M19343" s="27">
        <v>5.26</v>
      </c>
      <c r="N19343" s="9">
        <v>5.28</v>
      </c>
      <c r="O19343" s="9">
        <v>0.67</v>
      </c>
      <c r="P19343" s="10" t="e">
        <v>#N/A</v>
      </c>
      <c r="Q19343" s="10" t="e">
        <v>#N/A</v>
      </c>
      <c r="R19343" s="30" t="e">
        <f t="shared" si="350"/>
        <v>#N/A</v>
      </c>
    </row>
    <row r="19344" spans="12:18">
      <c r="L19344" s="29">
        <v>39247</v>
      </c>
      <c r="M19344" s="27">
        <v>5.28</v>
      </c>
      <c r="N19344" s="9">
        <v>5.3</v>
      </c>
      <c r="O19344" s="9">
        <v>0.71</v>
      </c>
      <c r="P19344" s="10" t="e">
        <v>#N/A</v>
      </c>
      <c r="Q19344" s="10" t="e">
        <v>#N/A</v>
      </c>
      <c r="R19344" s="30" t="e">
        <f t="shared" si="350"/>
        <v>#N/A</v>
      </c>
    </row>
    <row r="19345" spans="12:18">
      <c r="L19345" s="29">
        <v>39248</v>
      </c>
      <c r="M19345" s="27">
        <v>5.26</v>
      </c>
      <c r="N19345" s="9">
        <v>5.26</v>
      </c>
      <c r="O19345" s="9">
        <v>0.73</v>
      </c>
      <c r="P19345" s="10" t="e">
        <v>#N/A</v>
      </c>
      <c r="Q19345" s="10" t="e">
        <v>#N/A</v>
      </c>
      <c r="R19345" s="30" t="e">
        <f t="shared" si="350"/>
        <v>#N/A</v>
      </c>
    </row>
    <row r="19346" spans="12:18">
      <c r="L19346" s="29">
        <v>39249</v>
      </c>
      <c r="M19346" s="27">
        <v>5.26</v>
      </c>
      <c r="N19346" s="9" t="e">
        <v>#N/A</v>
      </c>
      <c r="O19346" s="9" t="e">
        <v>#N/A</v>
      </c>
      <c r="P19346" s="10" t="e">
        <v>#N/A</v>
      </c>
      <c r="Q19346" s="10" t="e">
        <v>#N/A</v>
      </c>
      <c r="R19346" s="30" t="e">
        <f t="shared" si="350"/>
        <v>#N/A</v>
      </c>
    </row>
    <row r="19347" spans="12:18">
      <c r="L19347" s="29">
        <v>39250</v>
      </c>
      <c r="M19347" s="27">
        <v>5.26</v>
      </c>
      <c r="N19347" s="9" t="e">
        <v>#N/A</v>
      </c>
      <c r="O19347" s="9" t="e">
        <v>#N/A</v>
      </c>
      <c r="P19347" s="10" t="e">
        <v>#N/A</v>
      </c>
      <c r="Q19347" s="10" t="e">
        <v>#N/A</v>
      </c>
      <c r="R19347" s="30" t="e">
        <f t="shared" si="350"/>
        <v>#N/A</v>
      </c>
    </row>
    <row r="19348" spans="12:18">
      <c r="L19348" s="29">
        <v>39251</v>
      </c>
      <c r="M19348" s="27">
        <v>5.23</v>
      </c>
      <c r="N19348" s="9">
        <v>5.26</v>
      </c>
      <c r="O19348" s="9">
        <v>0.64</v>
      </c>
      <c r="P19348" s="10" t="e">
        <v>#N/A</v>
      </c>
      <c r="Q19348" s="10" t="e">
        <v>#N/A</v>
      </c>
      <c r="R19348" s="30" t="e">
        <f t="shared" si="350"/>
        <v>#N/A</v>
      </c>
    </row>
    <row r="19349" spans="12:18">
      <c r="L19349" s="29">
        <v>39252</v>
      </c>
      <c r="M19349" s="27">
        <v>5.21</v>
      </c>
      <c r="N19349" s="9">
        <v>5.2</v>
      </c>
      <c r="O19349" s="9">
        <v>0.56999999999999995</v>
      </c>
      <c r="P19349" s="10" t="e">
        <v>#N/A</v>
      </c>
      <c r="Q19349" s="10" t="e">
        <v>#N/A</v>
      </c>
      <c r="R19349" s="30" t="e">
        <f t="shared" si="350"/>
        <v>#N/A</v>
      </c>
    </row>
    <row r="19350" spans="12:18">
      <c r="L19350" s="29">
        <v>39253</v>
      </c>
      <c r="M19350" s="27">
        <v>5.27</v>
      </c>
      <c r="N19350" s="9">
        <v>5.24</v>
      </c>
      <c r="O19350" s="9">
        <v>0.53</v>
      </c>
      <c r="P19350" s="10" t="e">
        <v>#N/A</v>
      </c>
      <c r="Q19350" s="10" t="e">
        <v>#N/A</v>
      </c>
      <c r="R19350" s="30" t="e">
        <f t="shared" si="350"/>
        <v>#N/A</v>
      </c>
    </row>
    <row r="19351" spans="12:18">
      <c r="L19351" s="29">
        <v>39254</v>
      </c>
      <c r="M19351" s="27">
        <v>5.26</v>
      </c>
      <c r="N19351" s="9">
        <v>5.28</v>
      </c>
      <c r="O19351" s="9">
        <v>0.59</v>
      </c>
      <c r="P19351" s="10" t="e">
        <v>#N/A</v>
      </c>
      <c r="Q19351" s="10" t="e">
        <v>#N/A</v>
      </c>
      <c r="R19351" s="30" t="e">
        <f t="shared" si="350"/>
        <v>#N/A</v>
      </c>
    </row>
    <row r="19352" spans="12:18">
      <c r="L19352" s="29">
        <v>39255</v>
      </c>
      <c r="M19352" s="27">
        <v>5.24</v>
      </c>
      <c r="N19352" s="9">
        <v>5.25</v>
      </c>
      <c r="O19352" s="9">
        <v>0.55000000000000004</v>
      </c>
      <c r="P19352" s="10" t="e">
        <v>#N/A</v>
      </c>
      <c r="Q19352" s="10" t="e">
        <v>#N/A</v>
      </c>
      <c r="R19352" s="30" t="e">
        <f t="shared" si="350"/>
        <v>#N/A</v>
      </c>
    </row>
    <row r="19353" spans="12:18">
      <c r="L19353" s="29">
        <v>39256</v>
      </c>
      <c r="M19353" s="27">
        <v>5.24</v>
      </c>
      <c r="N19353" s="9" t="e">
        <v>#N/A</v>
      </c>
      <c r="O19353" s="9" t="e">
        <v>#N/A</v>
      </c>
      <c r="P19353" s="10" t="e">
        <v>#N/A</v>
      </c>
      <c r="Q19353" s="10" t="e">
        <v>#N/A</v>
      </c>
      <c r="R19353" s="30" t="e">
        <f t="shared" si="350"/>
        <v>#N/A</v>
      </c>
    </row>
    <row r="19354" spans="12:18">
      <c r="L19354" s="29">
        <v>39257</v>
      </c>
      <c r="M19354" s="27">
        <v>5.24</v>
      </c>
      <c r="N19354" s="9" t="e">
        <v>#N/A</v>
      </c>
      <c r="O19354" s="9" t="e">
        <v>#N/A</v>
      </c>
      <c r="P19354" s="10" t="e">
        <v>#N/A</v>
      </c>
      <c r="Q19354" s="10" t="e">
        <v>#N/A</v>
      </c>
      <c r="R19354" s="30" t="e">
        <f t="shared" si="350"/>
        <v>#N/A</v>
      </c>
    </row>
    <row r="19355" spans="12:18">
      <c r="L19355" s="29">
        <v>39258</v>
      </c>
      <c r="M19355" s="27">
        <v>5.29</v>
      </c>
      <c r="N19355" s="9">
        <v>5.2</v>
      </c>
      <c r="O19355" s="9">
        <v>0.4</v>
      </c>
      <c r="P19355" s="10" t="e">
        <v>#N/A</v>
      </c>
      <c r="Q19355" s="10" t="e">
        <v>#N/A</v>
      </c>
      <c r="R19355" s="30" t="e">
        <f t="shared" si="350"/>
        <v>#N/A</v>
      </c>
    </row>
    <row r="19356" spans="12:18">
      <c r="L19356" s="29">
        <v>39259</v>
      </c>
      <c r="M19356" s="27">
        <v>5.25</v>
      </c>
      <c r="N19356" s="9">
        <v>5.22</v>
      </c>
      <c r="O19356" s="9">
        <v>0.41</v>
      </c>
      <c r="P19356" s="10" t="e">
        <v>#N/A</v>
      </c>
      <c r="Q19356" s="10" t="e">
        <v>#N/A</v>
      </c>
      <c r="R19356" s="30" t="e">
        <f t="shared" si="350"/>
        <v>#N/A</v>
      </c>
    </row>
    <row r="19357" spans="12:18">
      <c r="L19357" s="29">
        <v>39260</v>
      </c>
      <c r="M19357" s="27">
        <v>5.26</v>
      </c>
      <c r="N19357" s="9">
        <v>5.2</v>
      </c>
      <c r="O19357" s="9">
        <v>0.45</v>
      </c>
      <c r="P19357" s="10" t="e">
        <v>#N/A</v>
      </c>
      <c r="Q19357" s="10" t="e">
        <v>#N/A</v>
      </c>
      <c r="R19357" s="30" t="e">
        <f t="shared" si="350"/>
        <v>#N/A</v>
      </c>
    </row>
    <row r="19358" spans="12:18">
      <c r="L19358" s="29">
        <v>39261</v>
      </c>
      <c r="M19358" s="27">
        <v>5.26</v>
      </c>
      <c r="N19358" s="9">
        <v>5.22</v>
      </c>
      <c r="O19358" s="9">
        <v>0.48</v>
      </c>
      <c r="P19358" s="10" t="e">
        <v>#N/A</v>
      </c>
      <c r="Q19358" s="10" t="e">
        <v>#N/A</v>
      </c>
      <c r="R19358" s="30" t="e">
        <f t="shared" si="350"/>
        <v>#N/A</v>
      </c>
    </row>
    <row r="19359" spans="12:18">
      <c r="L19359" s="29">
        <v>39262</v>
      </c>
      <c r="M19359" s="27">
        <v>5.31</v>
      </c>
      <c r="N19359" s="9">
        <v>5.12</v>
      </c>
      <c r="O19359" s="9">
        <v>0.35</v>
      </c>
      <c r="P19359" s="10" t="e">
        <v>#N/A</v>
      </c>
      <c r="Q19359" s="10" t="e">
        <v>#N/A</v>
      </c>
      <c r="R19359" s="30" t="e">
        <f t="shared" si="350"/>
        <v>#N/A</v>
      </c>
    </row>
    <row r="19360" spans="12:18">
      <c r="L19360" s="29">
        <v>39263</v>
      </c>
      <c r="M19360" s="27">
        <v>5.31</v>
      </c>
      <c r="N19360" s="9" t="e">
        <v>#N/A</v>
      </c>
      <c r="O19360" s="9" t="e">
        <v>#N/A</v>
      </c>
      <c r="P19360" s="10" t="e">
        <v>#N/A</v>
      </c>
      <c r="Q19360" s="10" t="e">
        <v>#N/A</v>
      </c>
      <c r="R19360" s="30" t="e">
        <f t="shared" si="350"/>
        <v>#N/A</v>
      </c>
    </row>
    <row r="19361" spans="12:18">
      <c r="L19361" s="29">
        <v>39264</v>
      </c>
      <c r="M19361" s="27">
        <v>5.31</v>
      </c>
      <c r="N19361" s="9" t="e">
        <v>#N/A</v>
      </c>
      <c r="O19361" s="9" t="e">
        <v>#N/A</v>
      </c>
      <c r="P19361" s="10">
        <v>207.34</v>
      </c>
      <c r="Q19361" s="10">
        <v>0.15</v>
      </c>
      <c r="R19361" s="30">
        <f t="shared" si="350"/>
        <v>1.7999999999999998</v>
      </c>
    </row>
    <row r="19362" spans="12:18">
      <c r="L19362" s="29">
        <v>39265</v>
      </c>
      <c r="M19362" s="27">
        <v>5.31</v>
      </c>
      <c r="N19362" s="9">
        <v>5.09</v>
      </c>
      <c r="O19362" s="9">
        <v>0.19</v>
      </c>
      <c r="P19362" s="10" t="e">
        <v>#N/A</v>
      </c>
      <c r="Q19362" s="10" t="e">
        <v>#N/A</v>
      </c>
      <c r="R19362" s="30" t="e">
        <f t="shared" si="350"/>
        <v>#N/A</v>
      </c>
    </row>
    <row r="19363" spans="12:18">
      <c r="L19363" s="29">
        <v>39266</v>
      </c>
      <c r="M19363" s="27">
        <v>5.24</v>
      </c>
      <c r="N19363" s="9">
        <v>5.14</v>
      </c>
      <c r="O19363" s="9">
        <v>0.24</v>
      </c>
      <c r="P19363" s="10" t="e">
        <v>#N/A</v>
      </c>
      <c r="Q19363" s="10" t="e">
        <v>#N/A</v>
      </c>
      <c r="R19363" s="30" t="e">
        <f t="shared" si="350"/>
        <v>#N/A</v>
      </c>
    </row>
    <row r="19364" spans="12:18">
      <c r="L19364" s="29">
        <v>39267</v>
      </c>
      <c r="M19364" s="27">
        <v>5.24</v>
      </c>
      <c r="N19364" s="9" t="e">
        <v>#N/A</v>
      </c>
      <c r="O19364" s="9" t="e">
        <v>#N/A</v>
      </c>
      <c r="P19364" s="10" t="e">
        <v>#N/A</v>
      </c>
      <c r="Q19364" s="10" t="e">
        <v>#N/A</v>
      </c>
      <c r="R19364" s="30" t="e">
        <f t="shared" si="350"/>
        <v>#N/A</v>
      </c>
    </row>
    <row r="19365" spans="12:18">
      <c r="L19365" s="29">
        <v>39268</v>
      </c>
      <c r="M19365" s="27">
        <v>5.25</v>
      </c>
      <c r="N19365" s="9">
        <v>5.24</v>
      </c>
      <c r="O19365" s="9">
        <v>0.35</v>
      </c>
      <c r="P19365" s="10" t="e">
        <v>#N/A</v>
      </c>
      <c r="Q19365" s="10" t="e">
        <v>#N/A</v>
      </c>
      <c r="R19365" s="30" t="e">
        <f t="shared" si="350"/>
        <v>#N/A</v>
      </c>
    </row>
    <row r="19366" spans="12:18">
      <c r="L19366" s="29">
        <v>39269</v>
      </c>
      <c r="M19366" s="27">
        <v>5.22</v>
      </c>
      <c r="N19366" s="9">
        <v>5.28</v>
      </c>
      <c r="O19366" s="9">
        <v>0.38</v>
      </c>
      <c r="P19366" s="10" t="e">
        <v>#N/A</v>
      </c>
      <c r="Q19366" s="10" t="e">
        <v>#N/A</v>
      </c>
      <c r="R19366" s="30" t="e">
        <f t="shared" si="350"/>
        <v>#N/A</v>
      </c>
    </row>
    <row r="19367" spans="12:18">
      <c r="L19367" s="29">
        <v>39270</v>
      </c>
      <c r="M19367" s="27">
        <v>5.22</v>
      </c>
      <c r="N19367" s="9" t="e">
        <v>#N/A</v>
      </c>
      <c r="O19367" s="9" t="e">
        <v>#N/A</v>
      </c>
      <c r="P19367" s="10" t="e">
        <v>#N/A</v>
      </c>
      <c r="Q19367" s="10" t="e">
        <v>#N/A</v>
      </c>
      <c r="R19367" s="30" t="e">
        <f t="shared" si="350"/>
        <v>#N/A</v>
      </c>
    </row>
    <row r="19368" spans="12:18">
      <c r="L19368" s="29">
        <v>39271</v>
      </c>
      <c r="M19368" s="27">
        <v>5.22</v>
      </c>
      <c r="N19368" s="9" t="e">
        <v>#N/A</v>
      </c>
      <c r="O19368" s="9" t="e">
        <v>#N/A</v>
      </c>
      <c r="P19368" s="10" t="e">
        <v>#N/A</v>
      </c>
      <c r="Q19368" s="10" t="e">
        <v>#N/A</v>
      </c>
      <c r="R19368" s="30" t="e">
        <f t="shared" si="350"/>
        <v>#N/A</v>
      </c>
    </row>
    <row r="19369" spans="12:18">
      <c r="L19369" s="29">
        <v>39272</v>
      </c>
      <c r="M19369" s="27">
        <v>5.22</v>
      </c>
      <c r="N19369" s="9">
        <v>5.25</v>
      </c>
      <c r="O19369" s="9">
        <v>0.33</v>
      </c>
      <c r="P19369" s="10" t="e">
        <v>#N/A</v>
      </c>
      <c r="Q19369" s="10" t="e">
        <v>#N/A</v>
      </c>
      <c r="R19369" s="30" t="e">
        <f t="shared" si="350"/>
        <v>#N/A</v>
      </c>
    </row>
    <row r="19370" spans="12:18">
      <c r="L19370" s="29">
        <v>39273</v>
      </c>
      <c r="M19370" s="27">
        <v>5.24</v>
      </c>
      <c r="N19370" s="9">
        <v>5.14</v>
      </c>
      <c r="O19370" s="9">
        <v>0.22</v>
      </c>
      <c r="P19370" s="10" t="e">
        <v>#N/A</v>
      </c>
      <c r="Q19370" s="10" t="e">
        <v>#N/A</v>
      </c>
      <c r="R19370" s="30" t="e">
        <f t="shared" si="350"/>
        <v>#N/A</v>
      </c>
    </row>
    <row r="19371" spans="12:18">
      <c r="L19371" s="29">
        <v>39274</v>
      </c>
      <c r="M19371" s="27">
        <v>5.24</v>
      </c>
      <c r="N19371" s="9">
        <v>5.18</v>
      </c>
      <c r="O19371" s="9">
        <v>0.28000000000000003</v>
      </c>
      <c r="P19371" s="10" t="e">
        <v>#N/A</v>
      </c>
      <c r="Q19371" s="10" t="e">
        <v>#N/A</v>
      </c>
      <c r="R19371" s="30" t="e">
        <f t="shared" si="350"/>
        <v>#N/A</v>
      </c>
    </row>
    <row r="19372" spans="12:18">
      <c r="L19372" s="29">
        <v>39275</v>
      </c>
      <c r="M19372" s="27">
        <v>5.26</v>
      </c>
      <c r="N19372" s="9">
        <v>5.22</v>
      </c>
      <c r="O19372" s="9">
        <v>0.3</v>
      </c>
      <c r="P19372" s="10" t="e">
        <v>#N/A</v>
      </c>
      <c r="Q19372" s="10" t="e">
        <v>#N/A</v>
      </c>
      <c r="R19372" s="30" t="e">
        <f t="shared" si="350"/>
        <v>#N/A</v>
      </c>
    </row>
    <row r="19373" spans="12:18">
      <c r="L19373" s="29">
        <v>39276</v>
      </c>
      <c r="M19373" s="27">
        <v>5.25</v>
      </c>
      <c r="N19373" s="9">
        <v>5.19</v>
      </c>
      <c r="O19373" s="9">
        <v>0.28000000000000003</v>
      </c>
      <c r="P19373" s="10" t="e">
        <v>#N/A</v>
      </c>
      <c r="Q19373" s="10" t="e">
        <v>#N/A</v>
      </c>
      <c r="R19373" s="30" t="e">
        <f t="shared" si="350"/>
        <v>#N/A</v>
      </c>
    </row>
    <row r="19374" spans="12:18">
      <c r="L19374" s="29">
        <v>39277</v>
      </c>
      <c r="M19374" s="27">
        <v>5.25</v>
      </c>
      <c r="N19374" s="9" t="e">
        <v>#N/A</v>
      </c>
      <c r="O19374" s="9" t="e">
        <v>#N/A</v>
      </c>
      <c r="P19374" s="10" t="e">
        <v>#N/A</v>
      </c>
      <c r="Q19374" s="10" t="e">
        <v>#N/A</v>
      </c>
      <c r="R19374" s="30" t="e">
        <f t="shared" si="350"/>
        <v>#N/A</v>
      </c>
    </row>
    <row r="19375" spans="12:18">
      <c r="L19375" s="29">
        <v>39278</v>
      </c>
      <c r="M19375" s="27">
        <v>5.25</v>
      </c>
      <c r="N19375" s="9" t="e">
        <v>#N/A</v>
      </c>
      <c r="O19375" s="9" t="e">
        <v>#N/A</v>
      </c>
      <c r="P19375" s="10" t="e">
        <v>#N/A</v>
      </c>
      <c r="Q19375" s="10" t="e">
        <v>#N/A</v>
      </c>
      <c r="R19375" s="30" t="e">
        <f t="shared" si="350"/>
        <v>#N/A</v>
      </c>
    </row>
    <row r="19376" spans="12:18">
      <c r="L19376" s="29">
        <v>39279</v>
      </c>
      <c r="M19376" s="27">
        <v>5.32</v>
      </c>
      <c r="N19376" s="9">
        <v>5.14</v>
      </c>
      <c r="O19376" s="9">
        <v>0.21</v>
      </c>
      <c r="P19376" s="10" t="e">
        <v>#N/A</v>
      </c>
      <c r="Q19376" s="10" t="e">
        <v>#N/A</v>
      </c>
      <c r="R19376" s="30" t="e">
        <f t="shared" si="350"/>
        <v>#N/A</v>
      </c>
    </row>
    <row r="19377" spans="12:18">
      <c r="L19377" s="29">
        <v>39280</v>
      </c>
      <c r="M19377" s="27">
        <v>5.28</v>
      </c>
      <c r="N19377" s="9">
        <v>5.16</v>
      </c>
      <c r="O19377" s="9">
        <v>0.26</v>
      </c>
      <c r="P19377" s="10" t="e">
        <v>#N/A</v>
      </c>
      <c r="Q19377" s="10" t="e">
        <v>#N/A</v>
      </c>
      <c r="R19377" s="30" t="e">
        <f t="shared" si="350"/>
        <v>#N/A</v>
      </c>
    </row>
    <row r="19378" spans="12:18">
      <c r="L19378" s="29">
        <v>39281</v>
      </c>
      <c r="M19378" s="27">
        <v>5.26</v>
      </c>
      <c r="N19378" s="9">
        <v>5.0999999999999996</v>
      </c>
      <c r="O19378" s="9">
        <v>0.2</v>
      </c>
      <c r="P19378" s="10" t="e">
        <v>#N/A</v>
      </c>
      <c r="Q19378" s="10" t="e">
        <v>#N/A</v>
      </c>
      <c r="R19378" s="30" t="e">
        <f t="shared" si="350"/>
        <v>#N/A</v>
      </c>
    </row>
    <row r="19379" spans="12:18">
      <c r="L19379" s="29">
        <v>39282</v>
      </c>
      <c r="M19379" s="27">
        <v>5.25</v>
      </c>
      <c r="N19379" s="9">
        <v>5.12</v>
      </c>
      <c r="O19379" s="9">
        <v>0.2</v>
      </c>
      <c r="P19379" s="10" t="e">
        <v>#N/A</v>
      </c>
      <c r="Q19379" s="10" t="e">
        <v>#N/A</v>
      </c>
      <c r="R19379" s="30" t="e">
        <f t="shared" si="350"/>
        <v>#N/A</v>
      </c>
    </row>
    <row r="19380" spans="12:18">
      <c r="L19380" s="29">
        <v>39283</v>
      </c>
      <c r="M19380" s="27">
        <v>5.25</v>
      </c>
      <c r="N19380" s="9">
        <v>5.07</v>
      </c>
      <c r="O19380" s="9">
        <v>0.13</v>
      </c>
      <c r="P19380" s="10" t="e">
        <v>#N/A</v>
      </c>
      <c r="Q19380" s="10" t="e">
        <v>#N/A</v>
      </c>
      <c r="R19380" s="30" t="e">
        <f t="shared" si="350"/>
        <v>#N/A</v>
      </c>
    </row>
    <row r="19381" spans="12:18">
      <c r="L19381" s="29">
        <v>39284</v>
      </c>
      <c r="M19381" s="27">
        <v>5.25</v>
      </c>
      <c r="N19381" s="9" t="e">
        <v>#N/A</v>
      </c>
      <c r="O19381" s="9" t="e">
        <v>#N/A</v>
      </c>
      <c r="P19381" s="10" t="e">
        <v>#N/A</v>
      </c>
      <c r="Q19381" s="10" t="e">
        <v>#N/A</v>
      </c>
      <c r="R19381" s="30" t="e">
        <f t="shared" si="350"/>
        <v>#N/A</v>
      </c>
    </row>
    <row r="19382" spans="12:18">
      <c r="L19382" s="29">
        <v>39285</v>
      </c>
      <c r="M19382" s="27">
        <v>5.25</v>
      </c>
      <c r="N19382" s="9" t="e">
        <v>#N/A</v>
      </c>
      <c r="O19382" s="9" t="e">
        <v>#N/A</v>
      </c>
      <c r="P19382" s="10" t="e">
        <v>#N/A</v>
      </c>
      <c r="Q19382" s="10" t="e">
        <v>#N/A</v>
      </c>
      <c r="R19382" s="30" t="e">
        <f t="shared" si="350"/>
        <v>#N/A</v>
      </c>
    </row>
    <row r="19383" spans="12:18">
      <c r="L19383" s="29">
        <v>39286</v>
      </c>
      <c r="M19383" s="27">
        <v>5.26</v>
      </c>
      <c r="N19383" s="9">
        <v>5.07</v>
      </c>
      <c r="O19383" s="9">
        <v>0.09</v>
      </c>
      <c r="P19383" s="10" t="e">
        <v>#N/A</v>
      </c>
      <c r="Q19383" s="10" t="e">
        <v>#N/A</v>
      </c>
      <c r="R19383" s="30" t="e">
        <f t="shared" si="350"/>
        <v>#N/A</v>
      </c>
    </row>
    <row r="19384" spans="12:18">
      <c r="L19384" s="29">
        <v>39287</v>
      </c>
      <c r="M19384" s="27">
        <v>5.25</v>
      </c>
      <c r="N19384" s="9">
        <v>5.05</v>
      </c>
      <c r="O19384" s="9">
        <v>0.06</v>
      </c>
      <c r="P19384" s="10" t="e">
        <v>#N/A</v>
      </c>
      <c r="Q19384" s="10" t="e">
        <v>#N/A</v>
      </c>
      <c r="R19384" s="30" t="e">
        <f t="shared" si="350"/>
        <v>#N/A</v>
      </c>
    </row>
    <row r="19385" spans="12:18">
      <c r="L19385" s="29">
        <v>39288</v>
      </c>
      <c r="M19385" s="27">
        <v>5.32</v>
      </c>
      <c r="N19385" s="9">
        <v>5.04</v>
      </c>
      <c r="O19385" s="9">
        <v>7.0000000000000007E-2</v>
      </c>
      <c r="P19385" s="10" t="e">
        <v>#N/A</v>
      </c>
      <c r="Q19385" s="10" t="e">
        <v>#N/A</v>
      </c>
      <c r="R19385" s="30" t="e">
        <f t="shared" si="350"/>
        <v>#N/A</v>
      </c>
    </row>
    <row r="19386" spans="12:18">
      <c r="L19386" s="29">
        <v>39289</v>
      </c>
      <c r="M19386" s="27">
        <v>5.28</v>
      </c>
      <c r="N19386" s="9">
        <v>4.95</v>
      </c>
      <c r="O19386" s="9">
        <v>0.01</v>
      </c>
      <c r="P19386" s="10" t="e">
        <v>#N/A</v>
      </c>
      <c r="Q19386" s="10" t="e">
        <v>#N/A</v>
      </c>
      <c r="R19386" s="30" t="e">
        <f t="shared" si="350"/>
        <v>#N/A</v>
      </c>
    </row>
    <row r="19387" spans="12:18">
      <c r="L19387" s="29">
        <v>39290</v>
      </c>
      <c r="M19387" s="27">
        <v>5.25</v>
      </c>
      <c r="N19387" s="9">
        <v>4.95</v>
      </c>
      <c r="O19387" s="9">
        <v>0.08</v>
      </c>
      <c r="P19387" s="10" t="e">
        <v>#N/A</v>
      </c>
      <c r="Q19387" s="10" t="e">
        <v>#N/A</v>
      </c>
      <c r="R19387" s="30" t="e">
        <f t="shared" si="350"/>
        <v>#N/A</v>
      </c>
    </row>
    <row r="19388" spans="12:18">
      <c r="L19388" s="29">
        <v>39291</v>
      </c>
      <c r="M19388" s="27">
        <v>5.25</v>
      </c>
      <c r="N19388" s="9" t="e">
        <v>#N/A</v>
      </c>
      <c r="O19388" s="9" t="e">
        <v>#N/A</v>
      </c>
      <c r="P19388" s="10" t="e">
        <v>#N/A</v>
      </c>
      <c r="Q19388" s="10" t="e">
        <v>#N/A</v>
      </c>
      <c r="R19388" s="30" t="e">
        <f t="shared" si="350"/>
        <v>#N/A</v>
      </c>
    </row>
    <row r="19389" spans="12:18">
      <c r="L19389" s="29">
        <v>39292</v>
      </c>
      <c r="M19389" s="27">
        <v>5.25</v>
      </c>
      <c r="N19389" s="9" t="e">
        <v>#N/A</v>
      </c>
      <c r="O19389" s="9" t="e">
        <v>#N/A</v>
      </c>
      <c r="P19389" s="10" t="e">
        <v>#N/A</v>
      </c>
      <c r="Q19389" s="10" t="e">
        <v>#N/A</v>
      </c>
      <c r="R19389" s="30" t="e">
        <f t="shared" si="350"/>
        <v>#N/A</v>
      </c>
    </row>
    <row r="19390" spans="12:18">
      <c r="L19390" s="29">
        <v>39293</v>
      </c>
      <c r="M19390" s="27">
        <v>5.29</v>
      </c>
      <c r="N19390" s="9">
        <v>4.97</v>
      </c>
      <c r="O19390" s="9">
        <v>0</v>
      </c>
      <c r="P19390" s="10" t="e">
        <v>#N/A</v>
      </c>
      <c r="Q19390" s="10" t="e">
        <v>#N/A</v>
      </c>
      <c r="R19390" s="30" t="e">
        <f t="shared" si="350"/>
        <v>#N/A</v>
      </c>
    </row>
    <row r="19391" spans="12:18">
      <c r="L19391" s="29">
        <v>39294</v>
      </c>
      <c r="M19391" s="27">
        <v>5.28</v>
      </c>
      <c r="N19391" s="9">
        <v>4.92</v>
      </c>
      <c r="O19391" s="9">
        <v>-0.04</v>
      </c>
      <c r="P19391" s="10" t="e">
        <v>#N/A</v>
      </c>
      <c r="Q19391" s="10" t="e">
        <v>#N/A</v>
      </c>
      <c r="R19391" s="30" t="e">
        <f t="shared" si="350"/>
        <v>#N/A</v>
      </c>
    </row>
    <row r="19392" spans="12:18">
      <c r="L19392" s="29">
        <v>39295</v>
      </c>
      <c r="M19392" s="27">
        <v>5.3</v>
      </c>
      <c r="N19392" s="9">
        <v>4.9000000000000004</v>
      </c>
      <c r="O19392" s="9">
        <v>0.01</v>
      </c>
      <c r="P19392" s="10">
        <v>207.52</v>
      </c>
      <c r="Q19392" s="10">
        <v>0.09</v>
      </c>
      <c r="R19392" s="30">
        <f t="shared" si="350"/>
        <v>1.08</v>
      </c>
    </row>
    <row r="19393" spans="12:18">
      <c r="L19393" s="29">
        <v>39296</v>
      </c>
      <c r="M19393" s="27">
        <v>5.24</v>
      </c>
      <c r="N19393" s="9">
        <v>4.91</v>
      </c>
      <c r="O19393" s="9">
        <v>0.02</v>
      </c>
      <c r="P19393" s="10" t="e">
        <v>#N/A</v>
      </c>
      <c r="Q19393" s="10" t="e">
        <v>#N/A</v>
      </c>
      <c r="R19393" s="30" t="e">
        <f t="shared" si="350"/>
        <v>#N/A</v>
      </c>
    </row>
    <row r="19394" spans="12:18">
      <c r="L19394" s="29">
        <v>39297</v>
      </c>
      <c r="M19394" s="27">
        <v>5.24</v>
      </c>
      <c r="N19394" s="9">
        <v>4.87</v>
      </c>
      <c r="O19394" s="9">
        <v>-0.01</v>
      </c>
      <c r="P19394" s="10" t="e">
        <v>#N/A</v>
      </c>
      <c r="Q19394" s="10" t="e">
        <v>#N/A</v>
      </c>
      <c r="R19394" s="30" t="e">
        <f t="shared" si="350"/>
        <v>#N/A</v>
      </c>
    </row>
    <row r="19395" spans="12:18">
      <c r="L19395" s="29">
        <v>39298</v>
      </c>
      <c r="M19395" s="27">
        <v>5.24</v>
      </c>
      <c r="N19395" s="9" t="e">
        <v>#N/A</v>
      </c>
      <c r="O19395" s="9" t="e">
        <v>#N/A</v>
      </c>
      <c r="P19395" s="10" t="e">
        <v>#N/A</v>
      </c>
      <c r="Q19395" s="10" t="e">
        <v>#N/A</v>
      </c>
      <c r="R19395" s="30" t="e">
        <f t="shared" si="350"/>
        <v>#N/A</v>
      </c>
    </row>
    <row r="19396" spans="12:18">
      <c r="L19396" s="29">
        <v>39299</v>
      </c>
      <c r="M19396" s="27">
        <v>5.24</v>
      </c>
      <c r="N19396" s="9" t="e">
        <v>#N/A</v>
      </c>
      <c r="O19396" s="9" t="e">
        <v>#N/A</v>
      </c>
      <c r="P19396" s="10" t="e">
        <v>#N/A</v>
      </c>
      <c r="Q19396" s="10" t="e">
        <v>#N/A</v>
      </c>
      <c r="R19396" s="30" t="e">
        <f t="shared" ref="R19396:R19459" si="351">Q19396*12</f>
        <v>#N/A</v>
      </c>
    </row>
    <row r="19397" spans="12:18">
      <c r="L19397" s="29">
        <v>39300</v>
      </c>
      <c r="M19397" s="27">
        <v>5.26</v>
      </c>
      <c r="N19397" s="9">
        <v>4.8899999999999997</v>
      </c>
      <c r="O19397" s="9">
        <v>-0.02</v>
      </c>
      <c r="P19397" s="10" t="e">
        <v>#N/A</v>
      </c>
      <c r="Q19397" s="10" t="e">
        <v>#N/A</v>
      </c>
      <c r="R19397" s="30" t="e">
        <f t="shared" si="351"/>
        <v>#N/A</v>
      </c>
    </row>
    <row r="19398" spans="12:18">
      <c r="L19398" s="29">
        <v>39301</v>
      </c>
      <c r="M19398" s="27">
        <v>5.26</v>
      </c>
      <c r="N19398" s="9">
        <v>4.92</v>
      </c>
      <c r="O19398" s="9">
        <v>-0.03</v>
      </c>
      <c r="P19398" s="10" t="e">
        <v>#N/A</v>
      </c>
      <c r="Q19398" s="10" t="e">
        <v>#N/A</v>
      </c>
      <c r="R19398" s="30" t="e">
        <f t="shared" si="351"/>
        <v>#N/A</v>
      </c>
    </row>
    <row r="19399" spans="12:18">
      <c r="L19399" s="29">
        <v>39302</v>
      </c>
      <c r="M19399" s="27">
        <v>5.27</v>
      </c>
      <c r="N19399" s="9">
        <v>5.01</v>
      </c>
      <c r="O19399" s="9">
        <v>0.03</v>
      </c>
      <c r="P19399" s="10" t="e">
        <v>#N/A</v>
      </c>
      <c r="Q19399" s="10" t="e">
        <v>#N/A</v>
      </c>
      <c r="R19399" s="30" t="e">
        <f t="shared" si="351"/>
        <v>#N/A</v>
      </c>
    </row>
    <row r="19400" spans="12:18">
      <c r="L19400" s="29">
        <v>39303</v>
      </c>
      <c r="M19400" s="27">
        <v>5.41</v>
      </c>
      <c r="N19400" s="9">
        <v>5.0199999999999996</v>
      </c>
      <c r="O19400" s="9">
        <v>0.12</v>
      </c>
      <c r="P19400" s="10" t="e">
        <v>#N/A</v>
      </c>
      <c r="Q19400" s="10" t="e">
        <v>#N/A</v>
      </c>
      <c r="R19400" s="30" t="e">
        <f t="shared" si="351"/>
        <v>#N/A</v>
      </c>
    </row>
    <row r="19401" spans="12:18">
      <c r="L19401" s="29">
        <v>39304</v>
      </c>
      <c r="M19401" s="27">
        <v>4.68</v>
      </c>
      <c r="N19401" s="9">
        <v>5.03</v>
      </c>
      <c r="O19401" s="9">
        <v>0.37</v>
      </c>
      <c r="P19401" s="10" t="e">
        <v>#N/A</v>
      </c>
      <c r="Q19401" s="10" t="e">
        <v>#N/A</v>
      </c>
      <c r="R19401" s="30" t="e">
        <f t="shared" si="351"/>
        <v>#N/A</v>
      </c>
    </row>
    <row r="19402" spans="12:18">
      <c r="L19402" s="29">
        <v>39305</v>
      </c>
      <c r="M19402" s="27">
        <v>4.68</v>
      </c>
      <c r="N19402" s="9" t="e">
        <v>#N/A</v>
      </c>
      <c r="O19402" s="9" t="e">
        <v>#N/A</v>
      </c>
      <c r="P19402" s="10" t="e">
        <v>#N/A</v>
      </c>
      <c r="Q19402" s="10" t="e">
        <v>#N/A</v>
      </c>
      <c r="R19402" s="30" t="e">
        <f t="shared" si="351"/>
        <v>#N/A</v>
      </c>
    </row>
    <row r="19403" spans="12:18">
      <c r="L19403" s="29">
        <v>39306</v>
      </c>
      <c r="M19403" s="27">
        <v>4.68</v>
      </c>
      <c r="N19403" s="9" t="e">
        <v>#N/A</v>
      </c>
      <c r="O19403" s="9" t="e">
        <v>#N/A</v>
      </c>
      <c r="P19403" s="10" t="e">
        <v>#N/A</v>
      </c>
      <c r="Q19403" s="10" t="e">
        <v>#N/A</v>
      </c>
      <c r="R19403" s="30" t="e">
        <f t="shared" si="351"/>
        <v>#N/A</v>
      </c>
    </row>
    <row r="19404" spans="12:18">
      <c r="L19404" s="29">
        <v>39307</v>
      </c>
      <c r="M19404" s="27">
        <v>4.8099999999999996</v>
      </c>
      <c r="N19404" s="9">
        <v>5.01</v>
      </c>
      <c r="O19404" s="9">
        <v>0.17</v>
      </c>
      <c r="P19404" s="10" t="e">
        <v>#N/A</v>
      </c>
      <c r="Q19404" s="10" t="e">
        <v>#N/A</v>
      </c>
      <c r="R19404" s="30" t="e">
        <f t="shared" si="351"/>
        <v>#N/A</v>
      </c>
    </row>
    <row r="19405" spans="12:18">
      <c r="L19405" s="29">
        <v>39308</v>
      </c>
      <c r="M19405" s="27">
        <v>4.54</v>
      </c>
      <c r="N19405" s="9">
        <v>4.99</v>
      </c>
      <c r="O19405" s="9">
        <v>0.22</v>
      </c>
      <c r="P19405" s="10" t="e">
        <v>#N/A</v>
      </c>
      <c r="Q19405" s="10" t="e">
        <v>#N/A</v>
      </c>
      <c r="R19405" s="30" t="e">
        <f t="shared" si="351"/>
        <v>#N/A</v>
      </c>
    </row>
    <row r="19406" spans="12:18">
      <c r="L19406" s="29">
        <v>39309</v>
      </c>
      <c r="M19406" s="27">
        <v>4.71</v>
      </c>
      <c r="N19406" s="9">
        <v>5</v>
      </c>
      <c r="O19406" s="9">
        <v>0.59</v>
      </c>
      <c r="P19406" s="10" t="e">
        <v>#N/A</v>
      </c>
      <c r="Q19406" s="10" t="e">
        <v>#N/A</v>
      </c>
      <c r="R19406" s="30" t="e">
        <f t="shared" si="351"/>
        <v>#N/A</v>
      </c>
    </row>
    <row r="19407" spans="12:18">
      <c r="L19407" s="29">
        <v>39310</v>
      </c>
      <c r="M19407" s="27">
        <v>4.97</v>
      </c>
      <c r="N19407" s="9">
        <v>4.92</v>
      </c>
      <c r="O19407" s="9">
        <v>0.91</v>
      </c>
      <c r="P19407" s="10" t="e">
        <v>#N/A</v>
      </c>
      <c r="Q19407" s="10" t="e">
        <v>#N/A</v>
      </c>
      <c r="R19407" s="30" t="e">
        <f t="shared" si="351"/>
        <v>#N/A</v>
      </c>
    </row>
    <row r="19408" spans="12:18">
      <c r="L19408" s="29">
        <v>39311</v>
      </c>
      <c r="M19408" s="27">
        <v>4.91</v>
      </c>
      <c r="N19408" s="9">
        <v>5</v>
      </c>
      <c r="O19408" s="9">
        <v>1.03</v>
      </c>
      <c r="P19408" s="10" t="e">
        <v>#N/A</v>
      </c>
      <c r="Q19408" s="10" t="e">
        <v>#N/A</v>
      </c>
      <c r="R19408" s="30" t="e">
        <f t="shared" si="351"/>
        <v>#N/A</v>
      </c>
    </row>
    <row r="19409" spans="12:18">
      <c r="L19409" s="29">
        <v>39312</v>
      </c>
      <c r="M19409" s="27">
        <v>4.91</v>
      </c>
      <c r="N19409" s="9" t="e">
        <v>#N/A</v>
      </c>
      <c r="O19409" s="9" t="e">
        <v>#N/A</v>
      </c>
      <c r="P19409" s="10" t="e">
        <v>#N/A</v>
      </c>
      <c r="Q19409" s="10" t="e">
        <v>#N/A</v>
      </c>
      <c r="R19409" s="30" t="e">
        <f t="shared" si="351"/>
        <v>#N/A</v>
      </c>
    </row>
    <row r="19410" spans="12:18">
      <c r="L19410" s="29">
        <v>39313</v>
      </c>
      <c r="M19410" s="27">
        <v>4.91</v>
      </c>
      <c r="N19410" s="9" t="e">
        <v>#N/A</v>
      </c>
      <c r="O19410" s="9" t="e">
        <v>#N/A</v>
      </c>
      <c r="P19410" s="10" t="e">
        <v>#N/A</v>
      </c>
      <c r="Q19410" s="10" t="e">
        <v>#N/A</v>
      </c>
      <c r="R19410" s="30" t="e">
        <f t="shared" si="351"/>
        <v>#N/A</v>
      </c>
    </row>
    <row r="19411" spans="12:18">
      <c r="L19411" s="29">
        <v>39314</v>
      </c>
      <c r="M19411" s="27">
        <v>5.03</v>
      </c>
      <c r="N19411" s="9">
        <v>4.9800000000000004</v>
      </c>
      <c r="O19411" s="9">
        <v>1.56</v>
      </c>
      <c r="P19411" s="10" t="e">
        <v>#N/A</v>
      </c>
      <c r="Q19411" s="10" t="e">
        <v>#N/A</v>
      </c>
      <c r="R19411" s="30" t="e">
        <f t="shared" si="351"/>
        <v>#N/A</v>
      </c>
    </row>
    <row r="19412" spans="12:18">
      <c r="L19412" s="29">
        <v>39315</v>
      </c>
      <c r="M19412" s="27">
        <v>4.8899999999999997</v>
      </c>
      <c r="N19412" s="9">
        <v>4.95</v>
      </c>
      <c r="O19412" s="9">
        <v>1.0900000000000001</v>
      </c>
      <c r="P19412" s="10" t="e">
        <v>#N/A</v>
      </c>
      <c r="Q19412" s="10" t="e">
        <v>#N/A</v>
      </c>
      <c r="R19412" s="30" t="e">
        <f t="shared" si="351"/>
        <v>#N/A</v>
      </c>
    </row>
    <row r="19413" spans="12:18">
      <c r="L19413" s="29">
        <v>39316</v>
      </c>
      <c r="M19413" s="27">
        <v>4.7699999999999996</v>
      </c>
      <c r="N19413" s="9">
        <v>4.96</v>
      </c>
      <c r="O19413" s="9">
        <v>1.05</v>
      </c>
      <c r="P19413" s="10" t="e">
        <v>#N/A</v>
      </c>
      <c r="Q19413" s="10" t="e">
        <v>#N/A</v>
      </c>
      <c r="R19413" s="30" t="e">
        <f t="shared" si="351"/>
        <v>#N/A</v>
      </c>
    </row>
    <row r="19414" spans="12:18">
      <c r="L19414" s="29">
        <v>39317</v>
      </c>
      <c r="M19414" s="27">
        <v>4.88</v>
      </c>
      <c r="N19414" s="9">
        <v>4.93</v>
      </c>
      <c r="O19414" s="9">
        <v>0.83</v>
      </c>
      <c r="P19414" s="10" t="e">
        <v>#N/A</v>
      </c>
      <c r="Q19414" s="10" t="e">
        <v>#N/A</v>
      </c>
      <c r="R19414" s="30" t="e">
        <f t="shared" si="351"/>
        <v>#N/A</v>
      </c>
    </row>
    <row r="19415" spans="12:18">
      <c r="L19415" s="29">
        <v>39318</v>
      </c>
      <c r="M19415" s="27">
        <v>5.1100000000000003</v>
      </c>
      <c r="N19415" s="9">
        <v>4.88</v>
      </c>
      <c r="O19415" s="9">
        <v>0.5</v>
      </c>
      <c r="P19415" s="10" t="e">
        <v>#N/A</v>
      </c>
      <c r="Q19415" s="10" t="e">
        <v>#N/A</v>
      </c>
      <c r="R19415" s="30" t="e">
        <f t="shared" si="351"/>
        <v>#N/A</v>
      </c>
    </row>
    <row r="19416" spans="12:18">
      <c r="L19416" s="29">
        <v>39319</v>
      </c>
      <c r="M19416" s="27">
        <v>5.1100000000000003</v>
      </c>
      <c r="N19416" s="9" t="e">
        <v>#N/A</v>
      </c>
      <c r="O19416" s="9" t="e">
        <v>#N/A</v>
      </c>
      <c r="P19416" s="10" t="e">
        <v>#N/A</v>
      </c>
      <c r="Q19416" s="10" t="e">
        <v>#N/A</v>
      </c>
      <c r="R19416" s="30" t="e">
        <f t="shared" si="351"/>
        <v>#N/A</v>
      </c>
    </row>
    <row r="19417" spans="12:18">
      <c r="L19417" s="29">
        <v>39320</v>
      </c>
      <c r="M19417" s="27">
        <v>5.1100000000000003</v>
      </c>
      <c r="N19417" s="9" t="e">
        <v>#N/A</v>
      </c>
      <c r="O19417" s="9" t="e">
        <v>#N/A</v>
      </c>
      <c r="P19417" s="10" t="e">
        <v>#N/A</v>
      </c>
      <c r="Q19417" s="10" t="e">
        <v>#N/A</v>
      </c>
      <c r="R19417" s="30" t="e">
        <f t="shared" si="351"/>
        <v>#N/A</v>
      </c>
    </row>
    <row r="19418" spans="12:18">
      <c r="L19418" s="29">
        <v>39321</v>
      </c>
      <c r="M19418" s="27">
        <v>5.27</v>
      </c>
      <c r="N19418" s="9">
        <v>4.87</v>
      </c>
      <c r="O19418" s="9">
        <v>0.1</v>
      </c>
      <c r="P19418" s="10" t="e">
        <v>#N/A</v>
      </c>
      <c r="Q19418" s="10" t="e">
        <v>#N/A</v>
      </c>
      <c r="R19418" s="30" t="e">
        <f t="shared" si="351"/>
        <v>#N/A</v>
      </c>
    </row>
    <row r="19419" spans="12:18">
      <c r="L19419" s="29">
        <v>39322</v>
      </c>
      <c r="M19419" s="27">
        <v>5.3</v>
      </c>
      <c r="N19419" s="9">
        <v>4.8600000000000003</v>
      </c>
      <c r="O19419" s="9">
        <v>0.25</v>
      </c>
      <c r="P19419" s="10" t="e">
        <v>#N/A</v>
      </c>
      <c r="Q19419" s="10" t="e">
        <v>#N/A</v>
      </c>
      <c r="R19419" s="30" t="e">
        <f t="shared" si="351"/>
        <v>#N/A</v>
      </c>
    </row>
    <row r="19420" spans="12:18">
      <c r="L19420" s="29">
        <v>39323</v>
      </c>
      <c r="M19420" s="27">
        <v>5</v>
      </c>
      <c r="N19420" s="9">
        <v>4.88</v>
      </c>
      <c r="O19420" s="9">
        <v>0.69</v>
      </c>
      <c r="P19420" s="10" t="e">
        <v>#N/A</v>
      </c>
      <c r="Q19420" s="10" t="e">
        <v>#N/A</v>
      </c>
      <c r="R19420" s="30" t="e">
        <f t="shared" si="351"/>
        <v>#N/A</v>
      </c>
    </row>
    <row r="19421" spans="12:18">
      <c r="L19421" s="29">
        <v>39324</v>
      </c>
      <c r="M19421" s="27">
        <v>5</v>
      </c>
      <c r="N19421" s="9">
        <v>4.83</v>
      </c>
      <c r="O19421" s="9">
        <v>0.77</v>
      </c>
      <c r="P19421" s="10" t="e">
        <v>#N/A</v>
      </c>
      <c r="Q19421" s="10" t="e">
        <v>#N/A</v>
      </c>
      <c r="R19421" s="30" t="e">
        <f t="shared" si="351"/>
        <v>#N/A</v>
      </c>
    </row>
    <row r="19422" spans="12:18">
      <c r="L19422" s="29">
        <v>39325</v>
      </c>
      <c r="M19422" s="27">
        <v>4.96</v>
      </c>
      <c r="N19422" s="9">
        <v>4.83</v>
      </c>
      <c r="O19422" s="9">
        <v>0.63</v>
      </c>
      <c r="P19422" s="10" t="e">
        <v>#N/A</v>
      </c>
      <c r="Q19422" s="10" t="e">
        <v>#N/A</v>
      </c>
      <c r="R19422" s="30" t="e">
        <f t="shared" si="351"/>
        <v>#N/A</v>
      </c>
    </row>
    <row r="19423" spans="12:18">
      <c r="L19423" s="29">
        <v>39326</v>
      </c>
      <c r="M19423" s="27">
        <v>4.96</v>
      </c>
      <c r="N19423" s="9" t="e">
        <v>#N/A</v>
      </c>
      <c r="O19423" s="9" t="e">
        <v>#N/A</v>
      </c>
      <c r="P19423" s="10">
        <v>208.38</v>
      </c>
      <c r="Q19423" s="10">
        <v>0.41</v>
      </c>
      <c r="R19423" s="30">
        <f t="shared" si="351"/>
        <v>4.92</v>
      </c>
    </row>
    <row r="19424" spans="12:18">
      <c r="L19424" s="29">
        <v>39327</v>
      </c>
      <c r="M19424" s="27">
        <v>4.96</v>
      </c>
      <c r="N19424" s="9" t="e">
        <v>#N/A</v>
      </c>
      <c r="O19424" s="9" t="e">
        <v>#N/A</v>
      </c>
      <c r="P19424" s="10" t="e">
        <v>#N/A</v>
      </c>
      <c r="Q19424" s="10" t="e">
        <v>#N/A</v>
      </c>
      <c r="R19424" s="30" t="e">
        <f t="shared" si="351"/>
        <v>#N/A</v>
      </c>
    </row>
    <row r="19425" spans="12:18">
      <c r="L19425" s="29">
        <v>39328</v>
      </c>
      <c r="M19425" s="27">
        <v>4.96</v>
      </c>
      <c r="N19425" s="9" t="e">
        <v>#N/A</v>
      </c>
      <c r="O19425" s="9" t="e">
        <v>#N/A</v>
      </c>
      <c r="P19425" s="10" t="e">
        <v>#N/A</v>
      </c>
      <c r="Q19425" s="10" t="e">
        <v>#N/A</v>
      </c>
      <c r="R19425" s="30" t="e">
        <f t="shared" si="351"/>
        <v>#N/A</v>
      </c>
    </row>
    <row r="19426" spans="12:18">
      <c r="L19426" s="29">
        <v>39329</v>
      </c>
      <c r="M19426" s="27">
        <v>5.22</v>
      </c>
      <c r="N19426" s="9">
        <v>4.84</v>
      </c>
      <c r="O19426" s="9">
        <v>0.21</v>
      </c>
      <c r="P19426" s="10" t="e">
        <v>#N/A</v>
      </c>
      <c r="Q19426" s="10" t="e">
        <v>#N/A</v>
      </c>
      <c r="R19426" s="30" t="e">
        <f t="shared" si="351"/>
        <v>#N/A</v>
      </c>
    </row>
    <row r="19427" spans="12:18">
      <c r="L19427" s="29">
        <v>39330</v>
      </c>
      <c r="M19427" s="27">
        <v>5.18</v>
      </c>
      <c r="N19427" s="9">
        <v>4.78</v>
      </c>
      <c r="O19427" s="9">
        <v>0.24</v>
      </c>
      <c r="P19427" s="10" t="e">
        <v>#N/A</v>
      </c>
      <c r="Q19427" s="10" t="e">
        <v>#N/A</v>
      </c>
      <c r="R19427" s="30" t="e">
        <f t="shared" si="351"/>
        <v>#N/A</v>
      </c>
    </row>
    <row r="19428" spans="12:18">
      <c r="L19428" s="29">
        <v>39331</v>
      </c>
      <c r="M19428" s="27">
        <v>4.9800000000000004</v>
      </c>
      <c r="N19428" s="9">
        <v>4.79</v>
      </c>
      <c r="O19428" s="9">
        <v>0.33</v>
      </c>
      <c r="P19428" s="10" t="e">
        <v>#N/A</v>
      </c>
      <c r="Q19428" s="10" t="e">
        <v>#N/A</v>
      </c>
      <c r="R19428" s="30" t="e">
        <f t="shared" si="351"/>
        <v>#N/A</v>
      </c>
    </row>
    <row r="19429" spans="12:18">
      <c r="L19429" s="29">
        <v>39332</v>
      </c>
      <c r="M19429" s="27">
        <v>4.8600000000000003</v>
      </c>
      <c r="N19429" s="9">
        <v>4.7</v>
      </c>
      <c r="O19429" s="9">
        <v>0.42</v>
      </c>
      <c r="P19429" s="10" t="e">
        <v>#N/A</v>
      </c>
      <c r="Q19429" s="10" t="e">
        <v>#N/A</v>
      </c>
      <c r="R19429" s="30" t="e">
        <f t="shared" si="351"/>
        <v>#N/A</v>
      </c>
    </row>
    <row r="19430" spans="12:18">
      <c r="L19430" s="29">
        <v>39333</v>
      </c>
      <c r="M19430" s="27">
        <v>4.8600000000000003</v>
      </c>
      <c r="N19430" s="9" t="e">
        <v>#N/A</v>
      </c>
      <c r="O19430" s="9" t="e">
        <v>#N/A</v>
      </c>
      <c r="P19430" s="10" t="e">
        <v>#N/A</v>
      </c>
      <c r="Q19430" s="10" t="e">
        <v>#N/A</v>
      </c>
      <c r="R19430" s="30" t="e">
        <f t="shared" si="351"/>
        <v>#N/A</v>
      </c>
    </row>
    <row r="19431" spans="12:18">
      <c r="L19431" s="29">
        <v>39334</v>
      </c>
      <c r="M19431" s="27">
        <v>4.8600000000000003</v>
      </c>
      <c r="N19431" s="9" t="e">
        <v>#N/A</v>
      </c>
      <c r="O19431" s="9" t="e">
        <v>#N/A</v>
      </c>
      <c r="P19431" s="10" t="e">
        <v>#N/A</v>
      </c>
      <c r="Q19431" s="10" t="e">
        <v>#N/A</v>
      </c>
      <c r="R19431" s="30" t="e">
        <f t="shared" si="351"/>
        <v>#N/A</v>
      </c>
    </row>
    <row r="19432" spans="12:18">
      <c r="L19432" s="29">
        <v>39335</v>
      </c>
      <c r="M19432" s="27">
        <v>5.07</v>
      </c>
      <c r="N19432" s="9">
        <v>4.6500000000000004</v>
      </c>
      <c r="O19432" s="9">
        <v>0.48</v>
      </c>
      <c r="P19432" s="10" t="e">
        <v>#N/A</v>
      </c>
      <c r="Q19432" s="10" t="e">
        <v>#N/A</v>
      </c>
      <c r="R19432" s="30" t="e">
        <f t="shared" si="351"/>
        <v>#N/A</v>
      </c>
    </row>
    <row r="19433" spans="12:18">
      <c r="L19433" s="29">
        <v>39336</v>
      </c>
      <c r="M19433" s="27">
        <v>5.0599999999999996</v>
      </c>
      <c r="N19433" s="9">
        <v>4.6500000000000004</v>
      </c>
      <c r="O19433" s="9">
        <v>0.37</v>
      </c>
      <c r="P19433" s="10" t="e">
        <v>#N/A</v>
      </c>
      <c r="Q19433" s="10" t="e">
        <v>#N/A</v>
      </c>
      <c r="R19433" s="30" t="e">
        <f t="shared" si="351"/>
        <v>#N/A</v>
      </c>
    </row>
    <row r="19434" spans="12:18">
      <c r="L19434" s="29">
        <v>39337</v>
      </c>
      <c r="M19434" s="27">
        <v>5.18</v>
      </c>
      <c r="N19434" s="9">
        <v>4.68</v>
      </c>
      <c r="O19434" s="9">
        <v>0.48</v>
      </c>
      <c r="P19434" s="10" t="e">
        <v>#N/A</v>
      </c>
      <c r="Q19434" s="10" t="e">
        <v>#N/A</v>
      </c>
      <c r="R19434" s="30" t="e">
        <f t="shared" si="351"/>
        <v>#N/A</v>
      </c>
    </row>
    <row r="19435" spans="12:18">
      <c r="L19435" s="29">
        <v>39338</v>
      </c>
      <c r="M19435" s="27">
        <v>5.09</v>
      </c>
      <c r="N19435" s="9">
        <v>4.75</v>
      </c>
      <c r="O19435" s="9">
        <v>0.52</v>
      </c>
      <c r="P19435" s="10" t="e">
        <v>#N/A</v>
      </c>
      <c r="Q19435" s="10" t="e">
        <v>#N/A</v>
      </c>
      <c r="R19435" s="30" t="e">
        <f t="shared" si="351"/>
        <v>#N/A</v>
      </c>
    </row>
    <row r="19436" spans="12:18">
      <c r="L19436" s="29">
        <v>39339</v>
      </c>
      <c r="M19436" s="27">
        <v>5.25</v>
      </c>
      <c r="N19436" s="9">
        <v>4.72</v>
      </c>
      <c r="O19436" s="9">
        <v>0.56999999999999995</v>
      </c>
      <c r="P19436" s="10" t="e">
        <v>#N/A</v>
      </c>
      <c r="Q19436" s="10" t="e">
        <v>#N/A</v>
      </c>
      <c r="R19436" s="30" t="e">
        <f t="shared" si="351"/>
        <v>#N/A</v>
      </c>
    </row>
    <row r="19437" spans="12:18">
      <c r="L19437" s="29">
        <v>39340</v>
      </c>
      <c r="M19437" s="27">
        <v>5.25</v>
      </c>
      <c r="N19437" s="9" t="e">
        <v>#N/A</v>
      </c>
      <c r="O19437" s="9" t="e">
        <v>#N/A</v>
      </c>
      <c r="P19437" s="10" t="e">
        <v>#N/A</v>
      </c>
      <c r="Q19437" s="10" t="e">
        <v>#N/A</v>
      </c>
      <c r="R19437" s="30" t="e">
        <f t="shared" si="351"/>
        <v>#N/A</v>
      </c>
    </row>
    <row r="19438" spans="12:18">
      <c r="L19438" s="29">
        <v>39341</v>
      </c>
      <c r="M19438" s="27">
        <v>5.25</v>
      </c>
      <c r="N19438" s="9" t="e">
        <v>#N/A</v>
      </c>
      <c r="O19438" s="9" t="e">
        <v>#N/A</v>
      </c>
      <c r="P19438" s="10" t="e">
        <v>#N/A</v>
      </c>
      <c r="Q19438" s="10" t="e">
        <v>#N/A</v>
      </c>
      <c r="R19438" s="30" t="e">
        <f t="shared" si="351"/>
        <v>#N/A</v>
      </c>
    </row>
    <row r="19439" spans="12:18">
      <c r="L19439" s="29">
        <v>39342</v>
      </c>
      <c r="M19439" s="27">
        <v>5.33</v>
      </c>
      <c r="N19439" s="9">
        <v>4.72</v>
      </c>
      <c r="O19439" s="9">
        <v>0.43</v>
      </c>
      <c r="P19439" s="10" t="e">
        <v>#N/A</v>
      </c>
      <c r="Q19439" s="10" t="e">
        <v>#N/A</v>
      </c>
      <c r="R19439" s="30" t="e">
        <f t="shared" si="351"/>
        <v>#N/A</v>
      </c>
    </row>
    <row r="19440" spans="12:18">
      <c r="L19440" s="29">
        <v>39343</v>
      </c>
      <c r="M19440" s="27">
        <v>4.92</v>
      </c>
      <c r="N19440" s="9">
        <v>4.7699999999999996</v>
      </c>
      <c r="O19440" s="9">
        <v>0.59</v>
      </c>
      <c r="P19440" s="10" t="e">
        <v>#N/A</v>
      </c>
      <c r="Q19440" s="10" t="e">
        <v>#N/A</v>
      </c>
      <c r="R19440" s="30" t="e">
        <f t="shared" si="351"/>
        <v>#N/A</v>
      </c>
    </row>
    <row r="19441" spans="12:18">
      <c r="L19441" s="29">
        <v>39344</v>
      </c>
      <c r="M19441" s="27">
        <v>4.74</v>
      </c>
      <c r="N19441" s="9">
        <v>4.83</v>
      </c>
      <c r="O19441" s="9">
        <v>0.7</v>
      </c>
      <c r="P19441" s="10" t="e">
        <v>#N/A</v>
      </c>
      <c r="Q19441" s="10" t="e">
        <v>#N/A</v>
      </c>
      <c r="R19441" s="30" t="e">
        <f t="shared" si="351"/>
        <v>#N/A</v>
      </c>
    </row>
    <row r="19442" spans="12:18">
      <c r="L19442" s="29">
        <v>39345</v>
      </c>
      <c r="M19442" s="27">
        <v>4.7699999999999996</v>
      </c>
      <c r="N19442" s="9">
        <v>4.96</v>
      </c>
      <c r="O19442" s="9">
        <v>1</v>
      </c>
      <c r="P19442" s="10" t="e">
        <v>#N/A</v>
      </c>
      <c r="Q19442" s="10" t="e">
        <v>#N/A</v>
      </c>
      <c r="R19442" s="30" t="e">
        <f t="shared" si="351"/>
        <v>#N/A</v>
      </c>
    </row>
    <row r="19443" spans="12:18">
      <c r="L19443" s="29">
        <v>39346</v>
      </c>
      <c r="M19443" s="27">
        <v>4.76</v>
      </c>
      <c r="N19443" s="9">
        <v>4.8899999999999997</v>
      </c>
      <c r="O19443" s="9">
        <v>1</v>
      </c>
      <c r="P19443" s="10" t="e">
        <v>#N/A</v>
      </c>
      <c r="Q19443" s="10" t="e">
        <v>#N/A</v>
      </c>
      <c r="R19443" s="30" t="e">
        <f t="shared" si="351"/>
        <v>#N/A</v>
      </c>
    </row>
    <row r="19444" spans="12:18">
      <c r="L19444" s="29">
        <v>39347</v>
      </c>
      <c r="M19444" s="27">
        <v>4.76</v>
      </c>
      <c r="N19444" s="9" t="e">
        <v>#N/A</v>
      </c>
      <c r="O19444" s="9" t="e">
        <v>#N/A</v>
      </c>
      <c r="P19444" s="10" t="e">
        <v>#N/A</v>
      </c>
      <c r="Q19444" s="10" t="e">
        <v>#N/A</v>
      </c>
      <c r="R19444" s="30" t="e">
        <f t="shared" si="351"/>
        <v>#N/A</v>
      </c>
    </row>
    <row r="19445" spans="12:18">
      <c r="L19445" s="29">
        <v>39348</v>
      </c>
      <c r="M19445" s="27">
        <v>4.76</v>
      </c>
      <c r="N19445" s="9" t="e">
        <v>#N/A</v>
      </c>
      <c r="O19445" s="9" t="e">
        <v>#N/A</v>
      </c>
      <c r="P19445" s="10" t="e">
        <v>#N/A</v>
      </c>
      <c r="Q19445" s="10" t="e">
        <v>#N/A</v>
      </c>
      <c r="R19445" s="30" t="e">
        <f t="shared" si="351"/>
        <v>#N/A</v>
      </c>
    </row>
    <row r="19446" spans="12:18">
      <c r="L19446" s="29">
        <v>39349</v>
      </c>
      <c r="M19446" s="27">
        <v>4.74</v>
      </c>
      <c r="N19446" s="9">
        <v>4.88</v>
      </c>
      <c r="O19446" s="9">
        <v>0.87</v>
      </c>
      <c r="P19446" s="10" t="e">
        <v>#N/A</v>
      </c>
      <c r="Q19446" s="10" t="e">
        <v>#N/A</v>
      </c>
      <c r="R19446" s="30" t="e">
        <f t="shared" si="351"/>
        <v>#N/A</v>
      </c>
    </row>
    <row r="19447" spans="12:18">
      <c r="L19447" s="29">
        <v>39350</v>
      </c>
      <c r="M19447" s="27">
        <v>4.82</v>
      </c>
      <c r="N19447" s="9">
        <v>4.8899999999999997</v>
      </c>
      <c r="O19447" s="9">
        <v>0.93</v>
      </c>
      <c r="P19447" s="10" t="e">
        <v>#N/A</v>
      </c>
      <c r="Q19447" s="10" t="e">
        <v>#N/A</v>
      </c>
      <c r="R19447" s="30" t="e">
        <f t="shared" si="351"/>
        <v>#N/A</v>
      </c>
    </row>
    <row r="19448" spans="12:18">
      <c r="L19448" s="29">
        <v>39351</v>
      </c>
      <c r="M19448" s="27">
        <v>4.88</v>
      </c>
      <c r="N19448" s="9">
        <v>4.9000000000000004</v>
      </c>
      <c r="O19448" s="9">
        <v>0.99</v>
      </c>
      <c r="P19448" s="10" t="e">
        <v>#N/A</v>
      </c>
      <c r="Q19448" s="10" t="e">
        <v>#N/A</v>
      </c>
      <c r="R19448" s="30" t="e">
        <f t="shared" si="351"/>
        <v>#N/A</v>
      </c>
    </row>
    <row r="19449" spans="12:18">
      <c r="L19449" s="29">
        <v>39352</v>
      </c>
      <c r="M19449" s="27">
        <v>4.93</v>
      </c>
      <c r="N19449" s="9">
        <v>4.84</v>
      </c>
      <c r="O19449" s="9">
        <v>0.96</v>
      </c>
      <c r="P19449" s="10" t="e">
        <v>#N/A</v>
      </c>
      <c r="Q19449" s="10" t="e">
        <v>#N/A</v>
      </c>
      <c r="R19449" s="30" t="e">
        <f t="shared" si="351"/>
        <v>#N/A</v>
      </c>
    </row>
    <row r="19450" spans="12:18">
      <c r="L19450" s="29">
        <v>39353</v>
      </c>
      <c r="M19450" s="27">
        <v>4.58</v>
      </c>
      <c r="N19450" s="9">
        <v>4.83</v>
      </c>
      <c r="O19450" s="9">
        <v>0.87</v>
      </c>
      <c r="P19450" s="10" t="e">
        <v>#N/A</v>
      </c>
      <c r="Q19450" s="10" t="e">
        <v>#N/A</v>
      </c>
      <c r="R19450" s="30" t="e">
        <f t="shared" si="351"/>
        <v>#N/A</v>
      </c>
    </row>
    <row r="19451" spans="12:18">
      <c r="L19451" s="29">
        <v>39354</v>
      </c>
      <c r="M19451" s="27">
        <v>4.58</v>
      </c>
      <c r="N19451" s="9" t="e">
        <v>#N/A</v>
      </c>
      <c r="O19451" s="9" t="e">
        <v>#N/A</v>
      </c>
      <c r="P19451" s="10" t="e">
        <v>#N/A</v>
      </c>
      <c r="Q19451" s="10" t="e">
        <v>#N/A</v>
      </c>
      <c r="R19451" s="30" t="e">
        <f t="shared" si="351"/>
        <v>#N/A</v>
      </c>
    </row>
    <row r="19452" spans="12:18">
      <c r="L19452" s="29">
        <v>39355</v>
      </c>
      <c r="M19452" s="27">
        <v>4.58</v>
      </c>
      <c r="N19452" s="9" t="e">
        <v>#N/A</v>
      </c>
      <c r="O19452" s="9" t="e">
        <v>#N/A</v>
      </c>
      <c r="P19452" s="10" t="e">
        <v>#N/A</v>
      </c>
      <c r="Q19452" s="10" t="e">
        <v>#N/A</v>
      </c>
      <c r="R19452" s="30" t="e">
        <f t="shared" si="351"/>
        <v>#N/A</v>
      </c>
    </row>
    <row r="19453" spans="12:18">
      <c r="L19453" s="29">
        <v>39356</v>
      </c>
      <c r="M19453" s="27">
        <v>4.92</v>
      </c>
      <c r="N19453" s="9">
        <v>4.79</v>
      </c>
      <c r="O19453" s="9">
        <v>0.73</v>
      </c>
      <c r="P19453" s="10">
        <v>209.13</v>
      </c>
      <c r="Q19453" s="10">
        <v>0.36</v>
      </c>
      <c r="R19453" s="30">
        <f t="shared" si="351"/>
        <v>4.32</v>
      </c>
    </row>
    <row r="19454" spans="12:18">
      <c r="L19454" s="29">
        <v>39357</v>
      </c>
      <c r="M19454" s="27">
        <v>4.78</v>
      </c>
      <c r="N19454" s="9">
        <v>4.7699999999999996</v>
      </c>
      <c r="O19454" s="9">
        <v>0.68</v>
      </c>
      <c r="P19454" s="10" t="e">
        <v>#N/A</v>
      </c>
      <c r="Q19454" s="10" t="e">
        <v>#N/A</v>
      </c>
      <c r="R19454" s="30" t="e">
        <f t="shared" si="351"/>
        <v>#N/A</v>
      </c>
    </row>
    <row r="19455" spans="12:18">
      <c r="L19455" s="29">
        <v>39358</v>
      </c>
      <c r="M19455" s="27">
        <v>4.68</v>
      </c>
      <c r="N19455" s="9">
        <v>4.79</v>
      </c>
      <c r="O19455" s="9">
        <v>0.69</v>
      </c>
      <c r="P19455" s="10" t="e">
        <v>#N/A</v>
      </c>
      <c r="Q19455" s="10" t="e">
        <v>#N/A</v>
      </c>
      <c r="R19455" s="30" t="e">
        <f t="shared" si="351"/>
        <v>#N/A</v>
      </c>
    </row>
    <row r="19456" spans="12:18">
      <c r="L19456" s="29">
        <v>39359</v>
      </c>
      <c r="M19456" s="27">
        <v>4.74</v>
      </c>
      <c r="N19456" s="9">
        <v>4.7699999999999996</v>
      </c>
      <c r="O19456" s="9">
        <v>0.69</v>
      </c>
      <c r="P19456" s="10" t="e">
        <v>#N/A</v>
      </c>
      <c r="Q19456" s="10" t="e">
        <v>#N/A</v>
      </c>
      <c r="R19456" s="30" t="e">
        <f t="shared" si="351"/>
        <v>#N/A</v>
      </c>
    </row>
    <row r="19457" spans="12:18">
      <c r="L19457" s="29">
        <v>39360</v>
      </c>
      <c r="M19457" s="27">
        <v>4.7699999999999996</v>
      </c>
      <c r="N19457" s="9">
        <v>4.87</v>
      </c>
      <c r="O19457" s="9">
        <v>0.76</v>
      </c>
      <c r="P19457" s="10" t="e">
        <v>#N/A</v>
      </c>
      <c r="Q19457" s="10" t="e">
        <v>#N/A</v>
      </c>
      <c r="R19457" s="30" t="e">
        <f t="shared" si="351"/>
        <v>#N/A</v>
      </c>
    </row>
    <row r="19458" spans="12:18">
      <c r="L19458" s="29">
        <v>39361</v>
      </c>
      <c r="M19458" s="27">
        <v>4.7699999999999996</v>
      </c>
      <c r="N19458" s="9" t="e">
        <v>#N/A</v>
      </c>
      <c r="O19458" s="9" t="e">
        <v>#N/A</v>
      </c>
      <c r="P19458" s="10" t="e">
        <v>#N/A</v>
      </c>
      <c r="Q19458" s="10" t="e">
        <v>#N/A</v>
      </c>
      <c r="R19458" s="30" t="e">
        <f t="shared" si="351"/>
        <v>#N/A</v>
      </c>
    </row>
    <row r="19459" spans="12:18">
      <c r="L19459" s="29">
        <v>39362</v>
      </c>
      <c r="M19459" s="27">
        <v>4.7699999999999996</v>
      </c>
      <c r="N19459" s="9" t="e">
        <v>#N/A</v>
      </c>
      <c r="O19459" s="9" t="e">
        <v>#N/A</v>
      </c>
      <c r="P19459" s="10" t="e">
        <v>#N/A</v>
      </c>
      <c r="Q19459" s="10" t="e">
        <v>#N/A</v>
      </c>
      <c r="R19459" s="30" t="e">
        <f t="shared" si="351"/>
        <v>#N/A</v>
      </c>
    </row>
    <row r="19460" spans="12:18">
      <c r="L19460" s="29">
        <v>39363</v>
      </c>
      <c r="M19460" s="27">
        <v>4.7699999999999996</v>
      </c>
      <c r="N19460" s="9" t="e">
        <v>#N/A</v>
      </c>
      <c r="O19460" s="9" t="e">
        <v>#N/A</v>
      </c>
      <c r="P19460" s="10" t="e">
        <v>#N/A</v>
      </c>
      <c r="Q19460" s="10" t="e">
        <v>#N/A</v>
      </c>
      <c r="R19460" s="30" t="e">
        <f t="shared" ref="R19460:R19523" si="352">Q19460*12</f>
        <v>#N/A</v>
      </c>
    </row>
    <row r="19461" spans="12:18">
      <c r="L19461" s="29">
        <v>39364</v>
      </c>
      <c r="M19461" s="27">
        <v>4.91</v>
      </c>
      <c r="N19461" s="9">
        <v>4.87</v>
      </c>
      <c r="O19461" s="9">
        <v>0.71</v>
      </c>
      <c r="P19461" s="10" t="e">
        <v>#N/A</v>
      </c>
      <c r="Q19461" s="10" t="e">
        <v>#N/A</v>
      </c>
      <c r="R19461" s="30" t="e">
        <f t="shared" si="352"/>
        <v>#N/A</v>
      </c>
    </row>
    <row r="19462" spans="12:18">
      <c r="L19462" s="29">
        <v>39365</v>
      </c>
      <c r="M19462" s="27">
        <v>4.5199999999999996</v>
      </c>
      <c r="N19462" s="9">
        <v>4.8600000000000003</v>
      </c>
      <c r="O19462" s="9">
        <v>0.7</v>
      </c>
      <c r="P19462" s="10" t="e">
        <v>#N/A</v>
      </c>
      <c r="Q19462" s="10" t="e">
        <v>#N/A</v>
      </c>
      <c r="R19462" s="30" t="e">
        <f t="shared" si="352"/>
        <v>#N/A</v>
      </c>
    </row>
    <row r="19463" spans="12:18">
      <c r="L19463" s="29">
        <v>39366</v>
      </c>
      <c r="M19463" s="27">
        <v>4.75</v>
      </c>
      <c r="N19463" s="9">
        <v>4.87</v>
      </c>
      <c r="O19463" s="9">
        <v>0.65</v>
      </c>
      <c r="P19463" s="10" t="e">
        <v>#N/A</v>
      </c>
      <c r="Q19463" s="10" t="e">
        <v>#N/A</v>
      </c>
      <c r="R19463" s="30" t="e">
        <f t="shared" si="352"/>
        <v>#N/A</v>
      </c>
    </row>
    <row r="19464" spans="12:18">
      <c r="L19464" s="29">
        <v>39367</v>
      </c>
      <c r="M19464" s="27">
        <v>4.75</v>
      </c>
      <c r="N19464" s="9">
        <v>4.91</v>
      </c>
      <c r="O19464" s="9">
        <v>0.61</v>
      </c>
      <c r="P19464" s="10" t="e">
        <v>#N/A</v>
      </c>
      <c r="Q19464" s="10" t="e">
        <v>#N/A</v>
      </c>
      <c r="R19464" s="30" t="e">
        <f t="shared" si="352"/>
        <v>#N/A</v>
      </c>
    </row>
    <row r="19465" spans="12:18">
      <c r="L19465" s="29">
        <v>39368</v>
      </c>
      <c r="M19465" s="27">
        <v>4.75</v>
      </c>
      <c r="N19465" s="9" t="e">
        <v>#N/A</v>
      </c>
      <c r="O19465" s="9" t="e">
        <v>#N/A</v>
      </c>
      <c r="P19465" s="10" t="e">
        <v>#N/A</v>
      </c>
      <c r="Q19465" s="10" t="e">
        <v>#N/A</v>
      </c>
      <c r="R19465" s="30" t="e">
        <f t="shared" si="352"/>
        <v>#N/A</v>
      </c>
    </row>
    <row r="19466" spans="12:18">
      <c r="L19466" s="29">
        <v>39369</v>
      </c>
      <c r="M19466" s="27">
        <v>4.75</v>
      </c>
      <c r="N19466" s="9" t="e">
        <v>#N/A</v>
      </c>
      <c r="O19466" s="9" t="e">
        <v>#N/A</v>
      </c>
      <c r="P19466" s="10" t="e">
        <v>#N/A</v>
      </c>
      <c r="Q19466" s="10" t="e">
        <v>#N/A</v>
      </c>
      <c r="R19466" s="30" t="e">
        <f t="shared" si="352"/>
        <v>#N/A</v>
      </c>
    </row>
    <row r="19467" spans="12:18">
      <c r="L19467" s="29">
        <v>39370</v>
      </c>
      <c r="M19467" s="27">
        <v>4.8099999999999996</v>
      </c>
      <c r="N19467" s="9">
        <v>4.91</v>
      </c>
      <c r="O19467" s="9">
        <v>0.5</v>
      </c>
      <c r="P19467" s="10" t="e">
        <v>#N/A</v>
      </c>
      <c r="Q19467" s="10" t="e">
        <v>#N/A</v>
      </c>
      <c r="R19467" s="30" t="e">
        <f t="shared" si="352"/>
        <v>#N/A</v>
      </c>
    </row>
    <row r="19468" spans="12:18">
      <c r="L19468" s="29">
        <v>39371</v>
      </c>
      <c r="M19468" s="27">
        <v>4.68</v>
      </c>
      <c r="N19468" s="9">
        <v>4.9000000000000004</v>
      </c>
      <c r="O19468" s="9">
        <v>0.52</v>
      </c>
      <c r="P19468" s="10" t="e">
        <v>#N/A</v>
      </c>
      <c r="Q19468" s="10" t="e">
        <v>#N/A</v>
      </c>
      <c r="R19468" s="30" t="e">
        <f t="shared" si="352"/>
        <v>#N/A</v>
      </c>
    </row>
    <row r="19469" spans="12:18">
      <c r="L19469" s="29">
        <v>39372</v>
      </c>
      <c r="M19469" s="27">
        <v>4.7</v>
      </c>
      <c r="N19469" s="9">
        <v>4.82</v>
      </c>
      <c r="O19469" s="9">
        <v>0.66</v>
      </c>
      <c r="P19469" s="10" t="e">
        <v>#N/A</v>
      </c>
      <c r="Q19469" s="10" t="e">
        <v>#N/A</v>
      </c>
      <c r="R19469" s="30" t="e">
        <f t="shared" si="352"/>
        <v>#N/A</v>
      </c>
    </row>
    <row r="19470" spans="12:18">
      <c r="L19470" s="29">
        <v>39373</v>
      </c>
      <c r="M19470" s="27">
        <v>4.6900000000000004</v>
      </c>
      <c r="N19470" s="9">
        <v>4.78</v>
      </c>
      <c r="O19470" s="9">
        <v>0.86</v>
      </c>
      <c r="P19470" s="10" t="e">
        <v>#N/A</v>
      </c>
      <c r="Q19470" s="10" t="e">
        <v>#N/A</v>
      </c>
      <c r="R19470" s="30" t="e">
        <f t="shared" si="352"/>
        <v>#N/A</v>
      </c>
    </row>
    <row r="19471" spans="12:18">
      <c r="L19471" s="29">
        <v>39374</v>
      </c>
      <c r="M19471" s="27">
        <v>4.7699999999999996</v>
      </c>
      <c r="N19471" s="9">
        <v>4.68</v>
      </c>
      <c r="O19471" s="9">
        <v>0.66</v>
      </c>
      <c r="P19471" s="10" t="e">
        <v>#N/A</v>
      </c>
      <c r="Q19471" s="10" t="e">
        <v>#N/A</v>
      </c>
      <c r="R19471" s="30" t="e">
        <f t="shared" si="352"/>
        <v>#N/A</v>
      </c>
    </row>
    <row r="19472" spans="12:18">
      <c r="L19472" s="29">
        <v>39375</v>
      </c>
      <c r="M19472" s="27">
        <v>4.7699999999999996</v>
      </c>
      <c r="N19472" s="9" t="e">
        <v>#N/A</v>
      </c>
      <c r="O19472" s="9" t="e">
        <v>#N/A</v>
      </c>
      <c r="P19472" s="10" t="e">
        <v>#N/A</v>
      </c>
      <c r="Q19472" s="10" t="e">
        <v>#N/A</v>
      </c>
      <c r="R19472" s="30" t="e">
        <f t="shared" si="352"/>
        <v>#N/A</v>
      </c>
    </row>
    <row r="19473" spans="12:18">
      <c r="L19473" s="29">
        <v>39376</v>
      </c>
      <c r="M19473" s="27">
        <v>4.7699999999999996</v>
      </c>
      <c r="N19473" s="9" t="e">
        <v>#N/A</v>
      </c>
      <c r="O19473" s="9" t="e">
        <v>#N/A</v>
      </c>
      <c r="P19473" s="10" t="e">
        <v>#N/A</v>
      </c>
      <c r="Q19473" s="10" t="e">
        <v>#N/A</v>
      </c>
      <c r="R19473" s="30" t="e">
        <f t="shared" si="352"/>
        <v>#N/A</v>
      </c>
    </row>
    <row r="19474" spans="12:18">
      <c r="L19474" s="29">
        <v>39377</v>
      </c>
      <c r="M19474" s="27">
        <v>4.71</v>
      </c>
      <c r="N19474" s="9">
        <v>4.68</v>
      </c>
      <c r="O19474" s="9">
        <v>0.52</v>
      </c>
      <c r="P19474" s="10" t="e">
        <v>#N/A</v>
      </c>
      <c r="Q19474" s="10" t="e">
        <v>#N/A</v>
      </c>
      <c r="R19474" s="30" t="e">
        <f t="shared" si="352"/>
        <v>#N/A</v>
      </c>
    </row>
    <row r="19475" spans="12:18">
      <c r="L19475" s="29">
        <v>39378</v>
      </c>
      <c r="M19475" s="27">
        <v>4.67</v>
      </c>
      <c r="N19475" s="9">
        <v>4.6900000000000004</v>
      </c>
      <c r="O19475" s="9">
        <v>0.53</v>
      </c>
      <c r="P19475" s="10" t="e">
        <v>#N/A</v>
      </c>
      <c r="Q19475" s="10" t="e">
        <v>#N/A</v>
      </c>
      <c r="R19475" s="30" t="e">
        <f t="shared" si="352"/>
        <v>#N/A</v>
      </c>
    </row>
    <row r="19476" spans="12:18">
      <c r="L19476" s="29">
        <v>39379</v>
      </c>
      <c r="M19476" s="27">
        <v>4.74</v>
      </c>
      <c r="N19476" s="9">
        <v>4.6399999999999997</v>
      </c>
      <c r="O19476" s="9">
        <v>0.61</v>
      </c>
      <c r="P19476" s="10" t="e">
        <v>#N/A</v>
      </c>
      <c r="Q19476" s="10" t="e">
        <v>#N/A</v>
      </c>
      <c r="R19476" s="30" t="e">
        <f t="shared" si="352"/>
        <v>#N/A</v>
      </c>
    </row>
    <row r="19477" spans="12:18">
      <c r="L19477" s="29">
        <v>39380</v>
      </c>
      <c r="M19477" s="27">
        <v>4.8600000000000003</v>
      </c>
      <c r="N19477" s="9">
        <v>4.66</v>
      </c>
      <c r="O19477" s="9">
        <v>0.53</v>
      </c>
      <c r="P19477" s="10" t="e">
        <v>#N/A</v>
      </c>
      <c r="Q19477" s="10" t="e">
        <v>#N/A</v>
      </c>
      <c r="R19477" s="30" t="e">
        <f t="shared" si="352"/>
        <v>#N/A</v>
      </c>
    </row>
    <row r="19478" spans="12:18">
      <c r="L19478" s="29">
        <v>39381</v>
      </c>
      <c r="M19478" s="27">
        <v>4.8</v>
      </c>
      <c r="N19478" s="9">
        <v>4.68</v>
      </c>
      <c r="O19478" s="9">
        <v>0.55000000000000004</v>
      </c>
      <c r="P19478" s="10" t="e">
        <v>#N/A</v>
      </c>
      <c r="Q19478" s="10" t="e">
        <v>#N/A</v>
      </c>
      <c r="R19478" s="30" t="e">
        <f t="shared" si="352"/>
        <v>#N/A</v>
      </c>
    </row>
    <row r="19479" spans="12:18">
      <c r="L19479" s="29">
        <v>39382</v>
      </c>
      <c r="M19479" s="27">
        <v>4.8</v>
      </c>
      <c r="N19479" s="9" t="e">
        <v>#N/A</v>
      </c>
      <c r="O19479" s="9" t="e">
        <v>#N/A</v>
      </c>
      <c r="P19479" s="10" t="e">
        <v>#N/A</v>
      </c>
      <c r="Q19479" s="10" t="e">
        <v>#N/A</v>
      </c>
      <c r="R19479" s="30" t="e">
        <f t="shared" si="352"/>
        <v>#N/A</v>
      </c>
    </row>
    <row r="19480" spans="12:18">
      <c r="L19480" s="29">
        <v>39383</v>
      </c>
      <c r="M19480" s="27">
        <v>4.8</v>
      </c>
      <c r="N19480" s="9" t="e">
        <v>#N/A</v>
      </c>
      <c r="O19480" s="9" t="e">
        <v>#N/A</v>
      </c>
      <c r="P19480" s="10" t="e">
        <v>#N/A</v>
      </c>
      <c r="Q19480" s="10" t="e">
        <v>#N/A</v>
      </c>
      <c r="R19480" s="30" t="e">
        <f t="shared" si="352"/>
        <v>#N/A</v>
      </c>
    </row>
    <row r="19481" spans="12:18">
      <c r="L19481" s="29">
        <v>39384</v>
      </c>
      <c r="M19481" s="27">
        <v>4.84</v>
      </c>
      <c r="N19481" s="9">
        <v>4.66</v>
      </c>
      <c r="O19481" s="9">
        <v>0.48</v>
      </c>
      <c r="P19481" s="10" t="e">
        <v>#N/A</v>
      </c>
      <c r="Q19481" s="10" t="e">
        <v>#N/A</v>
      </c>
      <c r="R19481" s="30" t="e">
        <f t="shared" si="352"/>
        <v>#N/A</v>
      </c>
    </row>
    <row r="19482" spans="12:18">
      <c r="L19482" s="29">
        <v>39385</v>
      </c>
      <c r="M19482" s="27">
        <v>4.78</v>
      </c>
      <c r="N19482" s="9">
        <v>4.68</v>
      </c>
      <c r="O19482" s="9">
        <v>0.54</v>
      </c>
      <c r="P19482" s="10" t="e">
        <v>#N/A</v>
      </c>
      <c r="Q19482" s="10" t="e">
        <v>#N/A</v>
      </c>
      <c r="R19482" s="30" t="e">
        <f t="shared" si="352"/>
        <v>#N/A</v>
      </c>
    </row>
    <row r="19483" spans="12:18">
      <c r="L19483" s="29">
        <v>39386</v>
      </c>
      <c r="M19483" s="27">
        <v>4.5999999999999996</v>
      </c>
      <c r="N19483" s="9">
        <v>4.74</v>
      </c>
      <c r="O19483" s="9">
        <v>0.64</v>
      </c>
      <c r="P19483" s="10" t="e">
        <v>#N/A</v>
      </c>
      <c r="Q19483" s="10" t="e">
        <v>#N/A</v>
      </c>
      <c r="R19483" s="30" t="e">
        <f t="shared" si="352"/>
        <v>#N/A</v>
      </c>
    </row>
    <row r="19484" spans="12:18">
      <c r="L19484" s="29">
        <v>39387</v>
      </c>
      <c r="M19484" s="27">
        <v>4.59</v>
      </c>
      <c r="N19484" s="9">
        <v>4.6399999999999997</v>
      </c>
      <c r="O19484" s="9">
        <v>0.65</v>
      </c>
      <c r="P19484" s="10">
        <v>211.17</v>
      </c>
      <c r="Q19484" s="10">
        <v>0.97</v>
      </c>
      <c r="R19484" s="30">
        <f t="shared" si="352"/>
        <v>11.64</v>
      </c>
    </row>
    <row r="19485" spans="12:18">
      <c r="L19485" s="29">
        <v>39388</v>
      </c>
      <c r="M19485" s="27">
        <v>4.28</v>
      </c>
      <c r="N19485" s="9">
        <v>4.6100000000000003</v>
      </c>
      <c r="O19485" s="9">
        <v>0.79</v>
      </c>
      <c r="P19485" s="10" t="e">
        <v>#N/A</v>
      </c>
      <c r="Q19485" s="10" t="e">
        <v>#N/A</v>
      </c>
      <c r="R19485" s="30" t="e">
        <f t="shared" si="352"/>
        <v>#N/A</v>
      </c>
    </row>
    <row r="19486" spans="12:18">
      <c r="L19486" s="29">
        <v>39389</v>
      </c>
      <c r="M19486" s="27">
        <v>4.28</v>
      </c>
      <c r="N19486" s="9" t="e">
        <v>#N/A</v>
      </c>
      <c r="O19486" s="9" t="e">
        <v>#N/A</v>
      </c>
      <c r="P19486" s="10" t="e">
        <v>#N/A</v>
      </c>
      <c r="Q19486" s="10" t="e">
        <v>#N/A</v>
      </c>
      <c r="R19486" s="30" t="e">
        <f t="shared" si="352"/>
        <v>#N/A</v>
      </c>
    </row>
    <row r="19487" spans="12:18">
      <c r="L19487" s="29">
        <v>39390</v>
      </c>
      <c r="M19487" s="27">
        <v>4.28</v>
      </c>
      <c r="N19487" s="9" t="e">
        <v>#N/A</v>
      </c>
      <c r="O19487" s="9" t="e">
        <v>#N/A</v>
      </c>
      <c r="P19487" s="10" t="e">
        <v>#N/A</v>
      </c>
      <c r="Q19487" s="10" t="e">
        <v>#N/A</v>
      </c>
      <c r="R19487" s="30" t="e">
        <f t="shared" si="352"/>
        <v>#N/A</v>
      </c>
    </row>
    <row r="19488" spans="12:18">
      <c r="L19488" s="29">
        <v>39391</v>
      </c>
      <c r="M19488" s="27">
        <v>4.29</v>
      </c>
      <c r="N19488" s="9">
        <v>4.63</v>
      </c>
      <c r="O19488" s="9">
        <v>0.73</v>
      </c>
      <c r="P19488" s="10" t="e">
        <v>#N/A</v>
      </c>
      <c r="Q19488" s="10" t="e">
        <v>#N/A</v>
      </c>
      <c r="R19488" s="30" t="e">
        <f t="shared" si="352"/>
        <v>#N/A</v>
      </c>
    </row>
    <row r="19489" spans="12:18">
      <c r="L19489" s="29">
        <v>39392</v>
      </c>
      <c r="M19489" s="27">
        <v>4.22</v>
      </c>
      <c r="N19489" s="9">
        <v>4.66</v>
      </c>
      <c r="O19489" s="9">
        <v>0.72</v>
      </c>
      <c r="P19489" s="10" t="e">
        <v>#N/A</v>
      </c>
      <c r="Q19489" s="10" t="e">
        <v>#N/A</v>
      </c>
      <c r="R19489" s="30" t="e">
        <f t="shared" si="352"/>
        <v>#N/A</v>
      </c>
    </row>
    <row r="19490" spans="12:18">
      <c r="L19490" s="29">
        <v>39393</v>
      </c>
      <c r="M19490" s="27">
        <v>4.3899999999999997</v>
      </c>
      <c r="N19490" s="9">
        <v>4.67</v>
      </c>
      <c r="O19490" s="9">
        <v>0.94</v>
      </c>
      <c r="P19490" s="10" t="e">
        <v>#N/A</v>
      </c>
      <c r="Q19490" s="10" t="e">
        <v>#N/A</v>
      </c>
      <c r="R19490" s="30" t="e">
        <f t="shared" si="352"/>
        <v>#N/A</v>
      </c>
    </row>
    <row r="19491" spans="12:18">
      <c r="L19491" s="29">
        <v>39394</v>
      </c>
      <c r="M19491" s="27">
        <v>4.58</v>
      </c>
      <c r="N19491" s="9">
        <v>4.67</v>
      </c>
      <c r="O19491" s="9">
        <v>0.98</v>
      </c>
      <c r="P19491" s="10" t="e">
        <v>#N/A</v>
      </c>
      <c r="Q19491" s="10" t="e">
        <v>#N/A</v>
      </c>
      <c r="R19491" s="30" t="e">
        <f t="shared" si="352"/>
        <v>#N/A</v>
      </c>
    </row>
    <row r="19492" spans="12:18">
      <c r="L19492" s="29">
        <v>39395</v>
      </c>
      <c r="M19492" s="27">
        <v>4.49</v>
      </c>
      <c r="N19492" s="9">
        <v>4.6100000000000003</v>
      </c>
      <c r="O19492" s="9">
        <v>1.04</v>
      </c>
      <c r="P19492" s="10" t="e">
        <v>#N/A</v>
      </c>
      <c r="Q19492" s="10" t="e">
        <v>#N/A</v>
      </c>
      <c r="R19492" s="30" t="e">
        <f t="shared" si="352"/>
        <v>#N/A</v>
      </c>
    </row>
    <row r="19493" spans="12:18">
      <c r="L19493" s="29">
        <v>39396</v>
      </c>
      <c r="M19493" s="27">
        <v>4.49</v>
      </c>
      <c r="N19493" s="9" t="e">
        <v>#N/A</v>
      </c>
      <c r="O19493" s="9" t="e">
        <v>#N/A</v>
      </c>
      <c r="P19493" s="10" t="e">
        <v>#N/A</v>
      </c>
      <c r="Q19493" s="10" t="e">
        <v>#N/A</v>
      </c>
      <c r="R19493" s="30" t="e">
        <f t="shared" si="352"/>
        <v>#N/A</v>
      </c>
    </row>
    <row r="19494" spans="12:18">
      <c r="L19494" s="29">
        <v>39397</v>
      </c>
      <c r="M19494" s="27">
        <v>4.49</v>
      </c>
      <c r="N19494" s="9" t="e">
        <v>#N/A</v>
      </c>
      <c r="O19494" s="9" t="e">
        <v>#N/A</v>
      </c>
      <c r="P19494" s="10" t="e">
        <v>#N/A</v>
      </c>
      <c r="Q19494" s="10" t="e">
        <v>#N/A</v>
      </c>
      <c r="R19494" s="30" t="e">
        <f t="shared" si="352"/>
        <v>#N/A</v>
      </c>
    </row>
    <row r="19495" spans="12:18">
      <c r="L19495" s="29">
        <v>39398</v>
      </c>
      <c r="M19495" s="27">
        <v>4.49</v>
      </c>
      <c r="N19495" s="9" t="e">
        <v>#N/A</v>
      </c>
      <c r="O19495" s="9" t="e">
        <v>#N/A</v>
      </c>
      <c r="P19495" s="10" t="e">
        <v>#N/A</v>
      </c>
      <c r="Q19495" s="10" t="e">
        <v>#N/A</v>
      </c>
      <c r="R19495" s="30" t="e">
        <f t="shared" si="352"/>
        <v>#N/A</v>
      </c>
    </row>
    <row r="19496" spans="12:18">
      <c r="L19496" s="29">
        <v>39399</v>
      </c>
      <c r="M19496" s="27">
        <v>4.6100000000000003</v>
      </c>
      <c r="N19496" s="9">
        <v>4.6100000000000003</v>
      </c>
      <c r="O19496" s="9">
        <v>0.85</v>
      </c>
      <c r="P19496" s="10" t="e">
        <v>#N/A</v>
      </c>
      <c r="Q19496" s="10" t="e">
        <v>#N/A</v>
      </c>
      <c r="R19496" s="30" t="e">
        <f t="shared" si="352"/>
        <v>#N/A</v>
      </c>
    </row>
    <row r="19497" spans="12:18">
      <c r="L19497" s="29">
        <v>39400</v>
      </c>
      <c r="M19497" s="27">
        <v>4.5999999999999996</v>
      </c>
      <c r="N19497" s="9">
        <v>4.6100000000000003</v>
      </c>
      <c r="O19497" s="9">
        <v>0.95</v>
      </c>
      <c r="P19497" s="10" t="e">
        <v>#N/A</v>
      </c>
      <c r="Q19497" s="10" t="e">
        <v>#N/A</v>
      </c>
      <c r="R19497" s="30" t="e">
        <f t="shared" si="352"/>
        <v>#N/A</v>
      </c>
    </row>
    <row r="19498" spans="12:18">
      <c r="L19498" s="29">
        <v>39401</v>
      </c>
      <c r="M19498" s="27">
        <v>4.54</v>
      </c>
      <c r="N19498" s="9">
        <v>4.54</v>
      </c>
      <c r="O19498" s="9">
        <v>0.95</v>
      </c>
      <c r="P19498" s="10" t="e">
        <v>#N/A</v>
      </c>
      <c r="Q19498" s="10" t="e">
        <v>#N/A</v>
      </c>
      <c r="R19498" s="30" t="e">
        <f t="shared" si="352"/>
        <v>#N/A</v>
      </c>
    </row>
    <row r="19499" spans="12:18">
      <c r="L19499" s="29">
        <v>39402</v>
      </c>
      <c r="M19499" s="27">
        <v>4.51</v>
      </c>
      <c r="N19499" s="9">
        <v>4.5199999999999996</v>
      </c>
      <c r="O19499" s="9">
        <v>0.83</v>
      </c>
      <c r="P19499" s="10" t="e">
        <v>#N/A</v>
      </c>
      <c r="Q19499" s="10" t="e">
        <v>#N/A</v>
      </c>
      <c r="R19499" s="30" t="e">
        <f t="shared" si="352"/>
        <v>#N/A</v>
      </c>
    </row>
    <row r="19500" spans="12:18">
      <c r="L19500" s="29">
        <v>39403</v>
      </c>
      <c r="M19500" s="27">
        <v>4.51</v>
      </c>
      <c r="N19500" s="9" t="e">
        <v>#N/A</v>
      </c>
      <c r="O19500" s="9" t="e">
        <v>#N/A</v>
      </c>
      <c r="P19500" s="10" t="e">
        <v>#N/A</v>
      </c>
      <c r="Q19500" s="10" t="e">
        <v>#N/A</v>
      </c>
      <c r="R19500" s="30" t="e">
        <f t="shared" si="352"/>
        <v>#N/A</v>
      </c>
    </row>
    <row r="19501" spans="12:18">
      <c r="L19501" s="29">
        <v>39404</v>
      </c>
      <c r="M19501" s="27">
        <v>4.51</v>
      </c>
      <c r="N19501" s="9" t="e">
        <v>#N/A</v>
      </c>
      <c r="O19501" s="9" t="e">
        <v>#N/A</v>
      </c>
      <c r="P19501" s="10" t="e">
        <v>#N/A</v>
      </c>
      <c r="Q19501" s="10" t="e">
        <v>#N/A</v>
      </c>
      <c r="R19501" s="30" t="e">
        <f t="shared" si="352"/>
        <v>#N/A</v>
      </c>
    </row>
    <row r="19502" spans="12:18">
      <c r="L19502" s="29">
        <v>39405</v>
      </c>
      <c r="M19502" s="27">
        <v>4.51</v>
      </c>
      <c r="N19502" s="9">
        <v>4.47</v>
      </c>
      <c r="O19502" s="9">
        <v>0.75</v>
      </c>
      <c r="P19502" s="10" t="e">
        <v>#N/A</v>
      </c>
      <c r="Q19502" s="10" t="e">
        <v>#N/A</v>
      </c>
      <c r="R19502" s="30" t="e">
        <f t="shared" si="352"/>
        <v>#N/A</v>
      </c>
    </row>
    <row r="19503" spans="12:18">
      <c r="L19503" s="29">
        <v>39406</v>
      </c>
      <c r="M19503" s="27">
        <v>4.51</v>
      </c>
      <c r="N19503" s="9">
        <v>4.49</v>
      </c>
      <c r="O19503" s="9">
        <v>0.89</v>
      </c>
      <c r="P19503" s="10" t="e">
        <v>#N/A</v>
      </c>
      <c r="Q19503" s="10" t="e">
        <v>#N/A</v>
      </c>
      <c r="R19503" s="30" t="e">
        <f t="shared" si="352"/>
        <v>#N/A</v>
      </c>
    </row>
    <row r="19504" spans="12:18">
      <c r="L19504" s="29">
        <v>39407</v>
      </c>
      <c r="M19504" s="27">
        <v>4.5</v>
      </c>
      <c r="N19504" s="9">
        <v>4.46</v>
      </c>
      <c r="O19504" s="9">
        <v>0.98</v>
      </c>
      <c r="P19504" s="10" t="e">
        <v>#N/A</v>
      </c>
      <c r="Q19504" s="10" t="e">
        <v>#N/A</v>
      </c>
      <c r="R19504" s="30" t="e">
        <f t="shared" si="352"/>
        <v>#N/A</v>
      </c>
    </row>
    <row r="19505" spans="12:18">
      <c r="L19505" s="29">
        <v>39408</v>
      </c>
      <c r="M19505" s="27">
        <v>4.5</v>
      </c>
      <c r="N19505" s="9" t="e">
        <v>#N/A</v>
      </c>
      <c r="O19505" s="9" t="e">
        <v>#N/A</v>
      </c>
      <c r="P19505" s="10" t="e">
        <v>#N/A</v>
      </c>
      <c r="Q19505" s="10" t="e">
        <v>#N/A</v>
      </c>
      <c r="R19505" s="30" t="e">
        <f t="shared" si="352"/>
        <v>#N/A</v>
      </c>
    </row>
    <row r="19506" spans="12:18">
      <c r="L19506" s="29">
        <v>39409</v>
      </c>
      <c r="M19506" s="27">
        <v>4.5599999999999996</v>
      </c>
      <c r="N19506" s="9">
        <v>4.43</v>
      </c>
      <c r="O19506" s="9">
        <v>0.86</v>
      </c>
      <c r="P19506" s="10" t="e">
        <v>#N/A</v>
      </c>
      <c r="Q19506" s="10" t="e">
        <v>#N/A</v>
      </c>
      <c r="R19506" s="30" t="e">
        <f t="shared" si="352"/>
        <v>#N/A</v>
      </c>
    </row>
    <row r="19507" spans="12:18">
      <c r="L19507" s="29">
        <v>39410</v>
      </c>
      <c r="M19507" s="27">
        <v>4.5599999999999996</v>
      </c>
      <c r="N19507" s="9" t="e">
        <v>#N/A</v>
      </c>
      <c r="O19507" s="9" t="e">
        <v>#N/A</v>
      </c>
      <c r="P19507" s="10" t="e">
        <v>#N/A</v>
      </c>
      <c r="Q19507" s="10" t="e">
        <v>#N/A</v>
      </c>
      <c r="R19507" s="30" t="e">
        <f t="shared" si="352"/>
        <v>#N/A</v>
      </c>
    </row>
    <row r="19508" spans="12:18">
      <c r="L19508" s="29">
        <v>39411</v>
      </c>
      <c r="M19508" s="27">
        <v>4.5599999999999996</v>
      </c>
      <c r="N19508" s="9" t="e">
        <v>#N/A</v>
      </c>
      <c r="O19508" s="9" t="e">
        <v>#N/A</v>
      </c>
      <c r="P19508" s="10" t="e">
        <v>#N/A</v>
      </c>
      <c r="Q19508" s="10" t="e">
        <v>#N/A</v>
      </c>
      <c r="R19508" s="30" t="e">
        <f t="shared" si="352"/>
        <v>#N/A</v>
      </c>
    </row>
    <row r="19509" spans="12:18">
      <c r="L19509" s="29">
        <v>39412</v>
      </c>
      <c r="M19509" s="27">
        <v>4.62</v>
      </c>
      <c r="N19509" s="9">
        <v>4.26</v>
      </c>
      <c r="O19509" s="9">
        <v>0.77</v>
      </c>
      <c r="P19509" s="10" t="e">
        <v>#N/A</v>
      </c>
      <c r="Q19509" s="10" t="e">
        <v>#N/A</v>
      </c>
      <c r="R19509" s="30" t="e">
        <f t="shared" si="352"/>
        <v>#N/A</v>
      </c>
    </row>
    <row r="19510" spans="12:18">
      <c r="L19510" s="29">
        <v>39413</v>
      </c>
      <c r="M19510" s="27">
        <v>4.3899999999999997</v>
      </c>
      <c r="N19510" s="9">
        <v>4.3600000000000003</v>
      </c>
      <c r="O19510" s="9">
        <v>0.87</v>
      </c>
      <c r="P19510" s="10" t="e">
        <v>#N/A</v>
      </c>
      <c r="Q19510" s="10" t="e">
        <v>#N/A</v>
      </c>
      <c r="R19510" s="30" t="e">
        <f t="shared" si="352"/>
        <v>#N/A</v>
      </c>
    </row>
    <row r="19511" spans="12:18">
      <c r="L19511" s="29">
        <v>39414</v>
      </c>
      <c r="M19511" s="27">
        <v>4.53</v>
      </c>
      <c r="N19511" s="9">
        <v>4.41</v>
      </c>
      <c r="O19511" s="9">
        <v>1.05</v>
      </c>
      <c r="P19511" s="10" t="e">
        <v>#N/A</v>
      </c>
      <c r="Q19511" s="10" t="e">
        <v>#N/A</v>
      </c>
      <c r="R19511" s="30" t="e">
        <f t="shared" si="352"/>
        <v>#N/A</v>
      </c>
    </row>
    <row r="19512" spans="12:18">
      <c r="L19512" s="29">
        <v>39415</v>
      </c>
      <c r="M19512" s="27">
        <v>4.55</v>
      </c>
      <c r="N19512" s="9">
        <v>4.3499999999999996</v>
      </c>
      <c r="O19512" s="9">
        <v>1.02</v>
      </c>
      <c r="P19512" s="10" t="e">
        <v>#N/A</v>
      </c>
      <c r="Q19512" s="10" t="e">
        <v>#N/A</v>
      </c>
      <c r="R19512" s="30" t="e">
        <f t="shared" si="352"/>
        <v>#N/A</v>
      </c>
    </row>
    <row r="19513" spans="12:18">
      <c r="L19513" s="29">
        <v>39416</v>
      </c>
      <c r="M19513" s="27">
        <v>4.66</v>
      </c>
      <c r="N19513" s="9">
        <v>4.4000000000000004</v>
      </c>
      <c r="O19513" s="9">
        <v>0.89</v>
      </c>
      <c r="P19513" s="10" t="e">
        <v>#N/A</v>
      </c>
      <c r="Q19513" s="10" t="e">
        <v>#N/A</v>
      </c>
      <c r="R19513" s="30" t="e">
        <f t="shared" si="352"/>
        <v>#N/A</v>
      </c>
    </row>
    <row r="19514" spans="12:18">
      <c r="L19514" s="29">
        <v>39417</v>
      </c>
      <c r="M19514" s="27">
        <v>4.66</v>
      </c>
      <c r="N19514" s="9" t="e">
        <v>#N/A</v>
      </c>
      <c r="O19514" s="9" t="e">
        <v>#N/A</v>
      </c>
      <c r="P19514" s="10">
        <v>211.74</v>
      </c>
      <c r="Q19514" s="10">
        <v>0.27</v>
      </c>
      <c r="R19514" s="30">
        <f t="shared" si="352"/>
        <v>3.24</v>
      </c>
    </row>
    <row r="19515" spans="12:18">
      <c r="L19515" s="29">
        <v>39418</v>
      </c>
      <c r="M19515" s="27">
        <v>4.66</v>
      </c>
      <c r="N19515" s="9" t="e">
        <v>#N/A</v>
      </c>
      <c r="O19515" s="9" t="e">
        <v>#N/A</v>
      </c>
      <c r="P19515" s="10" t="e">
        <v>#N/A</v>
      </c>
      <c r="Q19515" s="10" t="e">
        <v>#N/A</v>
      </c>
      <c r="R19515" s="30" t="e">
        <f t="shared" si="352"/>
        <v>#N/A</v>
      </c>
    </row>
    <row r="19516" spans="12:18">
      <c r="L19516" s="29">
        <v>39419</v>
      </c>
      <c r="M19516" s="27">
        <v>4.5199999999999996</v>
      </c>
      <c r="N19516" s="9">
        <v>4.34</v>
      </c>
      <c r="O19516" s="9">
        <v>0.9</v>
      </c>
      <c r="P19516" s="10" t="e">
        <v>#N/A</v>
      </c>
      <c r="Q19516" s="10" t="e">
        <v>#N/A</v>
      </c>
      <c r="R19516" s="30" t="e">
        <f t="shared" si="352"/>
        <v>#N/A</v>
      </c>
    </row>
    <row r="19517" spans="12:18">
      <c r="L19517" s="29">
        <v>39420</v>
      </c>
      <c r="M19517" s="27">
        <v>4.5</v>
      </c>
      <c r="N19517" s="9">
        <v>4.34</v>
      </c>
      <c r="O19517" s="9">
        <v>0.89</v>
      </c>
      <c r="P19517" s="10" t="e">
        <v>#N/A</v>
      </c>
      <c r="Q19517" s="10" t="e">
        <v>#N/A</v>
      </c>
      <c r="R19517" s="30" t="e">
        <f t="shared" si="352"/>
        <v>#N/A</v>
      </c>
    </row>
    <row r="19518" spans="12:18">
      <c r="L19518" s="29">
        <v>39421</v>
      </c>
      <c r="M19518" s="27">
        <v>4.3099999999999996</v>
      </c>
      <c r="N19518" s="9">
        <v>4.3899999999999997</v>
      </c>
      <c r="O19518" s="9">
        <v>0.92</v>
      </c>
      <c r="P19518" s="10" t="e">
        <v>#N/A</v>
      </c>
      <c r="Q19518" s="10" t="e">
        <v>#N/A</v>
      </c>
      <c r="R19518" s="30" t="e">
        <f t="shared" si="352"/>
        <v>#N/A</v>
      </c>
    </row>
    <row r="19519" spans="12:18">
      <c r="L19519" s="29">
        <v>39422</v>
      </c>
      <c r="M19519" s="27">
        <v>4.49</v>
      </c>
      <c r="N19519" s="9">
        <v>4.49</v>
      </c>
      <c r="O19519" s="9">
        <v>1</v>
      </c>
      <c r="P19519" s="10" t="e">
        <v>#N/A</v>
      </c>
      <c r="Q19519" s="10" t="e">
        <v>#N/A</v>
      </c>
      <c r="R19519" s="30" t="e">
        <f t="shared" si="352"/>
        <v>#N/A</v>
      </c>
    </row>
    <row r="19520" spans="12:18">
      <c r="L19520" s="29">
        <v>39423</v>
      </c>
      <c r="M19520" s="27">
        <v>4.41</v>
      </c>
      <c r="N19520" s="9">
        <v>4.58</v>
      </c>
      <c r="O19520" s="9">
        <v>1.08</v>
      </c>
      <c r="P19520" s="10" t="e">
        <v>#N/A</v>
      </c>
      <c r="Q19520" s="10" t="e">
        <v>#N/A</v>
      </c>
      <c r="R19520" s="30" t="e">
        <f t="shared" si="352"/>
        <v>#N/A</v>
      </c>
    </row>
    <row r="19521" spans="12:18">
      <c r="L19521" s="29">
        <v>39424</v>
      </c>
      <c r="M19521" s="27">
        <v>4.41</v>
      </c>
      <c r="N19521" s="9" t="e">
        <v>#N/A</v>
      </c>
      <c r="O19521" s="9" t="e">
        <v>#N/A</v>
      </c>
      <c r="P19521" s="10" t="e">
        <v>#N/A</v>
      </c>
      <c r="Q19521" s="10" t="e">
        <v>#N/A</v>
      </c>
      <c r="R19521" s="30" t="e">
        <f t="shared" si="352"/>
        <v>#N/A</v>
      </c>
    </row>
    <row r="19522" spans="12:18">
      <c r="L19522" s="29">
        <v>39425</v>
      </c>
      <c r="M19522" s="27">
        <v>4.41</v>
      </c>
      <c r="N19522" s="9" t="e">
        <v>#N/A</v>
      </c>
      <c r="O19522" s="9" t="e">
        <v>#N/A</v>
      </c>
      <c r="P19522" s="10" t="e">
        <v>#N/A</v>
      </c>
      <c r="Q19522" s="10" t="e">
        <v>#N/A</v>
      </c>
      <c r="R19522" s="30" t="e">
        <f t="shared" si="352"/>
        <v>#N/A</v>
      </c>
    </row>
    <row r="19523" spans="12:18">
      <c r="L19523" s="29">
        <v>39426</v>
      </c>
      <c r="M19523" s="27">
        <v>4.46</v>
      </c>
      <c r="N19523" s="9">
        <v>4.5999999999999996</v>
      </c>
      <c r="O19523" s="9">
        <v>1.17</v>
      </c>
      <c r="P19523" s="10" t="e">
        <v>#N/A</v>
      </c>
      <c r="Q19523" s="10" t="e">
        <v>#N/A</v>
      </c>
      <c r="R19523" s="30" t="e">
        <f t="shared" si="352"/>
        <v>#N/A</v>
      </c>
    </row>
    <row r="19524" spans="12:18">
      <c r="L19524" s="29">
        <v>39427</v>
      </c>
      <c r="M19524" s="27">
        <v>4.29</v>
      </c>
      <c r="N19524" s="9">
        <v>4.47</v>
      </c>
      <c r="O19524" s="9">
        <v>1.1100000000000001</v>
      </c>
      <c r="P19524" s="10" t="e">
        <v>#N/A</v>
      </c>
      <c r="Q19524" s="10" t="e">
        <v>#N/A</v>
      </c>
      <c r="R19524" s="30" t="e">
        <f t="shared" ref="R19524:R19587" si="353">Q19524*12</f>
        <v>#N/A</v>
      </c>
    </row>
    <row r="19525" spans="12:18">
      <c r="L19525" s="29">
        <v>39428</v>
      </c>
      <c r="M19525" s="27">
        <v>4.28</v>
      </c>
      <c r="N19525" s="9">
        <v>4.51</v>
      </c>
      <c r="O19525" s="9">
        <v>1.24</v>
      </c>
      <c r="P19525" s="10" t="e">
        <v>#N/A</v>
      </c>
      <c r="Q19525" s="10" t="e">
        <v>#N/A</v>
      </c>
      <c r="R19525" s="30" t="e">
        <f t="shared" si="353"/>
        <v>#N/A</v>
      </c>
    </row>
    <row r="19526" spans="12:18">
      <c r="L19526" s="29">
        <v>39429</v>
      </c>
      <c r="M19526" s="27">
        <v>4.3</v>
      </c>
      <c r="N19526" s="9">
        <v>4.6100000000000003</v>
      </c>
      <c r="O19526" s="9">
        <v>1.38</v>
      </c>
      <c r="P19526" s="10" t="e">
        <v>#N/A</v>
      </c>
      <c r="Q19526" s="10" t="e">
        <v>#N/A</v>
      </c>
      <c r="R19526" s="30" t="e">
        <f t="shared" si="353"/>
        <v>#N/A</v>
      </c>
    </row>
    <row r="19527" spans="12:18">
      <c r="L19527" s="29">
        <v>39430</v>
      </c>
      <c r="M19527" s="27">
        <v>4.24</v>
      </c>
      <c r="N19527" s="9">
        <v>4.66</v>
      </c>
      <c r="O19527" s="9">
        <v>1.43</v>
      </c>
      <c r="P19527" s="10" t="e">
        <v>#N/A</v>
      </c>
      <c r="Q19527" s="10" t="e">
        <v>#N/A</v>
      </c>
      <c r="R19527" s="30" t="e">
        <f t="shared" si="353"/>
        <v>#N/A</v>
      </c>
    </row>
    <row r="19528" spans="12:18">
      <c r="L19528" s="29">
        <v>39431</v>
      </c>
      <c r="M19528" s="27">
        <v>4.24</v>
      </c>
      <c r="N19528" s="9" t="e">
        <v>#N/A</v>
      </c>
      <c r="O19528" s="9" t="e">
        <v>#N/A</v>
      </c>
      <c r="P19528" s="10" t="e">
        <v>#N/A</v>
      </c>
      <c r="Q19528" s="10" t="e">
        <v>#N/A</v>
      </c>
      <c r="R19528" s="30" t="e">
        <f t="shared" si="353"/>
        <v>#N/A</v>
      </c>
    </row>
    <row r="19529" spans="12:18">
      <c r="L19529" s="29">
        <v>39432</v>
      </c>
      <c r="M19529" s="27">
        <v>4.24</v>
      </c>
      <c r="N19529" s="9" t="e">
        <v>#N/A</v>
      </c>
      <c r="O19529" s="9" t="e">
        <v>#N/A</v>
      </c>
      <c r="P19529" s="10" t="e">
        <v>#N/A</v>
      </c>
      <c r="Q19529" s="10" t="e">
        <v>#N/A</v>
      </c>
      <c r="R19529" s="30" t="e">
        <f t="shared" si="353"/>
        <v>#N/A</v>
      </c>
    </row>
    <row r="19530" spans="12:18">
      <c r="L19530" s="29">
        <v>39433</v>
      </c>
      <c r="M19530" s="27">
        <v>4.3099999999999996</v>
      </c>
      <c r="N19530" s="9">
        <v>4.62</v>
      </c>
      <c r="O19530" s="9">
        <v>1.19</v>
      </c>
      <c r="P19530" s="10" t="e">
        <v>#N/A</v>
      </c>
      <c r="Q19530" s="10" t="e">
        <v>#N/A</v>
      </c>
      <c r="R19530" s="30" t="e">
        <f t="shared" si="353"/>
        <v>#N/A</v>
      </c>
    </row>
    <row r="19531" spans="12:18">
      <c r="L19531" s="29">
        <v>39434</v>
      </c>
      <c r="M19531" s="27">
        <v>4.16</v>
      </c>
      <c r="N19531" s="9">
        <v>4.55</v>
      </c>
      <c r="O19531" s="9">
        <v>1.1599999999999999</v>
      </c>
      <c r="P19531" s="10" t="e">
        <v>#N/A</v>
      </c>
      <c r="Q19531" s="10" t="e">
        <v>#N/A</v>
      </c>
      <c r="R19531" s="30" t="e">
        <f t="shared" si="353"/>
        <v>#N/A</v>
      </c>
    </row>
    <row r="19532" spans="12:18">
      <c r="L19532" s="29">
        <v>39435</v>
      </c>
      <c r="M19532" s="27">
        <v>3.98</v>
      </c>
      <c r="N19532" s="9">
        <v>4.47</v>
      </c>
      <c r="O19532" s="9">
        <v>1.21</v>
      </c>
      <c r="P19532" s="10" t="e">
        <v>#N/A</v>
      </c>
      <c r="Q19532" s="10" t="e">
        <v>#N/A</v>
      </c>
      <c r="R19532" s="30" t="e">
        <f t="shared" si="353"/>
        <v>#N/A</v>
      </c>
    </row>
    <row r="19533" spans="12:18">
      <c r="L19533" s="29">
        <v>39436</v>
      </c>
      <c r="M19533" s="27">
        <v>4.37</v>
      </c>
      <c r="N19533" s="9">
        <v>4.46</v>
      </c>
      <c r="O19533" s="9">
        <v>1.19</v>
      </c>
      <c r="P19533" s="10" t="e">
        <v>#N/A</v>
      </c>
      <c r="Q19533" s="10" t="e">
        <v>#N/A</v>
      </c>
      <c r="R19533" s="30" t="e">
        <f t="shared" si="353"/>
        <v>#N/A</v>
      </c>
    </row>
    <row r="19534" spans="12:18">
      <c r="L19534" s="29">
        <v>39437</v>
      </c>
      <c r="M19534" s="27">
        <v>4.28</v>
      </c>
      <c r="N19534" s="9">
        <v>4.58</v>
      </c>
      <c r="O19534" s="9">
        <v>1.26</v>
      </c>
      <c r="P19534" s="10" t="e">
        <v>#N/A</v>
      </c>
      <c r="Q19534" s="10" t="e">
        <v>#N/A</v>
      </c>
      <c r="R19534" s="30" t="e">
        <f t="shared" si="353"/>
        <v>#N/A</v>
      </c>
    </row>
    <row r="19535" spans="12:18">
      <c r="L19535" s="29">
        <v>39438</v>
      </c>
      <c r="M19535" s="27">
        <v>4.28</v>
      </c>
      <c r="N19535" s="9" t="e">
        <v>#N/A</v>
      </c>
      <c r="O19535" s="9" t="e">
        <v>#N/A</v>
      </c>
      <c r="P19535" s="10" t="e">
        <v>#N/A</v>
      </c>
      <c r="Q19535" s="10" t="e">
        <v>#N/A</v>
      </c>
      <c r="R19535" s="30" t="e">
        <f t="shared" si="353"/>
        <v>#N/A</v>
      </c>
    </row>
    <row r="19536" spans="12:18">
      <c r="L19536" s="29">
        <v>39439</v>
      </c>
      <c r="M19536" s="27">
        <v>4.28</v>
      </c>
      <c r="N19536" s="9" t="e">
        <v>#N/A</v>
      </c>
      <c r="O19536" s="9" t="e">
        <v>#N/A</v>
      </c>
      <c r="P19536" s="10" t="e">
        <v>#N/A</v>
      </c>
      <c r="Q19536" s="10" t="e">
        <v>#N/A</v>
      </c>
      <c r="R19536" s="30" t="e">
        <f t="shared" si="353"/>
        <v>#N/A</v>
      </c>
    </row>
    <row r="19537" spans="12:18">
      <c r="L19537" s="29">
        <v>39440</v>
      </c>
      <c r="M19537" s="27">
        <v>4</v>
      </c>
      <c r="N19537" s="9">
        <v>4.62</v>
      </c>
      <c r="O19537" s="9">
        <v>0.97</v>
      </c>
      <c r="P19537" s="10" t="e">
        <v>#N/A</v>
      </c>
      <c r="Q19537" s="10" t="e">
        <v>#N/A</v>
      </c>
      <c r="R19537" s="30" t="e">
        <f t="shared" si="353"/>
        <v>#N/A</v>
      </c>
    </row>
    <row r="19538" spans="12:18">
      <c r="L19538" s="29">
        <v>39441</v>
      </c>
      <c r="M19538" s="27">
        <v>4</v>
      </c>
      <c r="N19538" s="9" t="e">
        <v>#N/A</v>
      </c>
      <c r="O19538" s="9" t="e">
        <v>#N/A</v>
      </c>
      <c r="P19538" s="10" t="e">
        <v>#N/A</v>
      </c>
      <c r="Q19538" s="10" t="e">
        <v>#N/A</v>
      </c>
      <c r="R19538" s="30" t="e">
        <f t="shared" si="353"/>
        <v>#N/A</v>
      </c>
    </row>
    <row r="19539" spans="12:18">
      <c r="L19539" s="29">
        <v>39442</v>
      </c>
      <c r="M19539" s="27">
        <v>4.26</v>
      </c>
      <c r="N19539" s="9">
        <v>4.68</v>
      </c>
      <c r="O19539" s="9">
        <v>1.06</v>
      </c>
      <c r="P19539" s="10" t="e">
        <v>#N/A</v>
      </c>
      <c r="Q19539" s="10" t="e">
        <v>#N/A</v>
      </c>
      <c r="R19539" s="30" t="e">
        <f t="shared" si="353"/>
        <v>#N/A</v>
      </c>
    </row>
    <row r="19540" spans="12:18">
      <c r="L19540" s="29">
        <v>39443</v>
      </c>
      <c r="M19540" s="27">
        <v>4.1500000000000004</v>
      </c>
      <c r="N19540" s="9">
        <v>4.6100000000000003</v>
      </c>
      <c r="O19540" s="9">
        <v>1.1200000000000001</v>
      </c>
      <c r="P19540" s="10" t="e">
        <v>#N/A</v>
      </c>
      <c r="Q19540" s="10" t="e">
        <v>#N/A</v>
      </c>
      <c r="R19540" s="30" t="e">
        <f t="shared" si="353"/>
        <v>#N/A</v>
      </c>
    </row>
    <row r="19541" spans="12:18">
      <c r="L19541" s="29">
        <v>39444</v>
      </c>
      <c r="M19541" s="27">
        <v>4.01</v>
      </c>
      <c r="N19541" s="9">
        <v>4.51</v>
      </c>
      <c r="O19541" s="9">
        <v>1.01</v>
      </c>
      <c r="P19541" s="10" t="e">
        <v>#N/A</v>
      </c>
      <c r="Q19541" s="10" t="e">
        <v>#N/A</v>
      </c>
      <c r="R19541" s="30" t="e">
        <f t="shared" si="353"/>
        <v>#N/A</v>
      </c>
    </row>
    <row r="19542" spans="12:18">
      <c r="L19542" s="29">
        <v>39445</v>
      </c>
      <c r="M19542" s="27">
        <v>4.01</v>
      </c>
      <c r="N19542" s="9" t="e">
        <v>#N/A</v>
      </c>
      <c r="O19542" s="9" t="e">
        <v>#N/A</v>
      </c>
      <c r="P19542" s="10" t="e">
        <v>#N/A</v>
      </c>
      <c r="Q19542" s="10" t="e">
        <v>#N/A</v>
      </c>
      <c r="R19542" s="30" t="e">
        <f t="shared" si="353"/>
        <v>#N/A</v>
      </c>
    </row>
    <row r="19543" spans="12:18">
      <c r="L19543" s="29">
        <v>39446</v>
      </c>
      <c r="M19543" s="27">
        <v>4.01</v>
      </c>
      <c r="N19543" s="9" t="e">
        <v>#N/A</v>
      </c>
      <c r="O19543" s="9" t="e">
        <v>#N/A</v>
      </c>
      <c r="P19543" s="10" t="e">
        <v>#N/A</v>
      </c>
      <c r="Q19543" s="10" t="e">
        <v>#N/A</v>
      </c>
      <c r="R19543" s="30" t="e">
        <f t="shared" si="353"/>
        <v>#N/A</v>
      </c>
    </row>
    <row r="19544" spans="12:18">
      <c r="L19544" s="29">
        <v>39447</v>
      </c>
      <c r="M19544" s="27">
        <v>3.06</v>
      </c>
      <c r="N19544" s="9">
        <v>4.45</v>
      </c>
      <c r="O19544" s="9">
        <v>0.75</v>
      </c>
      <c r="P19544" s="10" t="e">
        <v>#N/A</v>
      </c>
      <c r="Q19544" s="10" t="e">
        <v>#N/A</v>
      </c>
      <c r="R19544" s="30" t="e">
        <f t="shared" si="353"/>
        <v>#N/A</v>
      </c>
    </row>
    <row r="19545" spans="12:18">
      <c r="L19545" s="29">
        <v>39448</v>
      </c>
      <c r="M19545" s="27">
        <v>3.06</v>
      </c>
      <c r="N19545" s="9" t="e">
        <v>#N/A</v>
      </c>
      <c r="O19545" s="9" t="e">
        <v>#N/A</v>
      </c>
      <c r="P19545" s="10">
        <v>212.5</v>
      </c>
      <c r="Q19545" s="10">
        <v>0.36</v>
      </c>
      <c r="R19545" s="30">
        <f t="shared" si="353"/>
        <v>4.32</v>
      </c>
    </row>
    <row r="19546" spans="12:18">
      <c r="L19546" s="29">
        <v>39449</v>
      </c>
      <c r="M19546" s="27">
        <v>4.1100000000000003</v>
      </c>
      <c r="N19546" s="9">
        <v>4.3499999999999996</v>
      </c>
      <c r="O19546" s="9">
        <v>0.73</v>
      </c>
      <c r="P19546" s="10" t="e">
        <v>#N/A</v>
      </c>
      <c r="Q19546" s="10" t="e">
        <v>#N/A</v>
      </c>
      <c r="R19546" s="30" t="e">
        <f t="shared" si="353"/>
        <v>#N/A</v>
      </c>
    </row>
    <row r="19547" spans="12:18">
      <c r="L19547" s="29">
        <v>39450</v>
      </c>
      <c r="M19547" s="27">
        <v>4.25</v>
      </c>
      <c r="N19547" s="9">
        <v>4.37</v>
      </c>
      <c r="O19547" s="9">
        <v>0.75</v>
      </c>
      <c r="P19547" s="10" t="e">
        <v>#N/A</v>
      </c>
      <c r="Q19547" s="10" t="e">
        <v>#N/A</v>
      </c>
      <c r="R19547" s="30" t="e">
        <f t="shared" si="353"/>
        <v>#N/A</v>
      </c>
    </row>
    <row r="19548" spans="12:18">
      <c r="L19548" s="29">
        <v>39451</v>
      </c>
      <c r="M19548" s="27">
        <v>4.18</v>
      </c>
      <c r="N19548" s="9">
        <v>4.3600000000000003</v>
      </c>
      <c r="O19548" s="9">
        <v>0.76</v>
      </c>
      <c r="P19548" s="10" t="e">
        <v>#N/A</v>
      </c>
      <c r="Q19548" s="10" t="e">
        <v>#N/A</v>
      </c>
      <c r="R19548" s="30" t="e">
        <f t="shared" si="353"/>
        <v>#N/A</v>
      </c>
    </row>
    <row r="19549" spans="12:18">
      <c r="L19549" s="29">
        <v>39452</v>
      </c>
      <c r="M19549" s="27">
        <v>4.18</v>
      </c>
      <c r="N19549" s="9" t="e">
        <v>#N/A</v>
      </c>
      <c r="O19549" s="9" t="e">
        <v>#N/A</v>
      </c>
      <c r="P19549" s="10" t="e">
        <v>#N/A</v>
      </c>
      <c r="Q19549" s="10" t="e">
        <v>#N/A</v>
      </c>
      <c r="R19549" s="30" t="e">
        <f t="shared" si="353"/>
        <v>#N/A</v>
      </c>
    </row>
    <row r="19550" spans="12:18">
      <c r="L19550" s="29">
        <v>39453</v>
      </c>
      <c r="M19550" s="27">
        <v>4.18</v>
      </c>
      <c r="N19550" s="9" t="e">
        <v>#N/A</v>
      </c>
      <c r="O19550" s="9" t="e">
        <v>#N/A</v>
      </c>
      <c r="P19550" s="10" t="e">
        <v>#N/A</v>
      </c>
      <c r="Q19550" s="10" t="e">
        <v>#N/A</v>
      </c>
      <c r="R19550" s="30" t="e">
        <f t="shared" si="353"/>
        <v>#N/A</v>
      </c>
    </row>
    <row r="19551" spans="12:18">
      <c r="L19551" s="29">
        <v>39454</v>
      </c>
      <c r="M19551" s="27">
        <v>4.2699999999999996</v>
      </c>
      <c r="N19551" s="9">
        <v>4.34</v>
      </c>
      <c r="O19551" s="9">
        <v>0.67</v>
      </c>
      <c r="P19551" s="10" t="e">
        <v>#N/A</v>
      </c>
      <c r="Q19551" s="10" t="e">
        <v>#N/A</v>
      </c>
      <c r="R19551" s="30" t="e">
        <f t="shared" si="353"/>
        <v>#N/A</v>
      </c>
    </row>
    <row r="19552" spans="12:18">
      <c r="L19552" s="29">
        <v>39455</v>
      </c>
      <c r="M19552" s="27">
        <v>4.2699999999999996</v>
      </c>
      <c r="N19552" s="9">
        <v>4.3499999999999996</v>
      </c>
      <c r="O19552" s="9">
        <v>0.69</v>
      </c>
      <c r="P19552" s="10" t="e">
        <v>#N/A</v>
      </c>
      <c r="Q19552" s="10" t="e">
        <v>#N/A</v>
      </c>
      <c r="R19552" s="30" t="e">
        <f t="shared" si="353"/>
        <v>#N/A</v>
      </c>
    </row>
    <row r="19553" spans="12:18">
      <c r="L19553" s="29">
        <v>39456</v>
      </c>
      <c r="M19553" s="27">
        <v>4.26</v>
      </c>
      <c r="N19553" s="9">
        <v>4.32</v>
      </c>
      <c r="O19553" s="9">
        <v>0.68</v>
      </c>
      <c r="P19553" s="10" t="e">
        <v>#N/A</v>
      </c>
      <c r="Q19553" s="10" t="e">
        <v>#N/A</v>
      </c>
      <c r="R19553" s="30" t="e">
        <f t="shared" si="353"/>
        <v>#N/A</v>
      </c>
    </row>
    <row r="19554" spans="12:18">
      <c r="L19554" s="29">
        <v>39457</v>
      </c>
      <c r="M19554" s="27">
        <v>4.26</v>
      </c>
      <c r="N19554" s="9">
        <v>4.4400000000000004</v>
      </c>
      <c r="O19554" s="9">
        <v>0.75</v>
      </c>
      <c r="P19554" s="10" t="e">
        <v>#N/A</v>
      </c>
      <c r="Q19554" s="10" t="e">
        <v>#N/A</v>
      </c>
      <c r="R19554" s="30" t="e">
        <f t="shared" si="353"/>
        <v>#N/A</v>
      </c>
    </row>
    <row r="19555" spans="12:18">
      <c r="L19555" s="29">
        <v>39458</v>
      </c>
      <c r="M19555" s="27">
        <v>4.2300000000000004</v>
      </c>
      <c r="N19555" s="9">
        <v>4.3899999999999997</v>
      </c>
      <c r="O19555" s="9">
        <v>0.8</v>
      </c>
      <c r="P19555" s="10" t="e">
        <v>#N/A</v>
      </c>
      <c r="Q19555" s="10" t="e">
        <v>#N/A</v>
      </c>
      <c r="R19555" s="30" t="e">
        <f t="shared" si="353"/>
        <v>#N/A</v>
      </c>
    </row>
    <row r="19556" spans="12:18">
      <c r="L19556" s="29">
        <v>39459</v>
      </c>
      <c r="M19556" s="27">
        <v>4.2300000000000004</v>
      </c>
      <c r="N19556" s="9" t="e">
        <v>#N/A</v>
      </c>
      <c r="O19556" s="9" t="e">
        <v>#N/A</v>
      </c>
      <c r="P19556" s="10" t="e">
        <v>#N/A</v>
      </c>
      <c r="Q19556" s="10" t="e">
        <v>#N/A</v>
      </c>
      <c r="R19556" s="30" t="e">
        <f t="shared" si="353"/>
        <v>#N/A</v>
      </c>
    </row>
    <row r="19557" spans="12:18">
      <c r="L19557" s="29">
        <v>39460</v>
      </c>
      <c r="M19557" s="27">
        <v>4.2300000000000004</v>
      </c>
      <c r="N19557" s="9" t="e">
        <v>#N/A</v>
      </c>
      <c r="O19557" s="9" t="e">
        <v>#N/A</v>
      </c>
      <c r="P19557" s="10" t="e">
        <v>#N/A</v>
      </c>
      <c r="Q19557" s="10" t="e">
        <v>#N/A</v>
      </c>
      <c r="R19557" s="30" t="e">
        <f t="shared" si="353"/>
        <v>#N/A</v>
      </c>
    </row>
    <row r="19558" spans="12:18">
      <c r="L19558" s="29">
        <v>39461</v>
      </c>
      <c r="M19558" s="27">
        <v>4.24</v>
      </c>
      <c r="N19558" s="9">
        <v>4.37</v>
      </c>
      <c r="O19558" s="9">
        <v>0.7</v>
      </c>
      <c r="P19558" s="10" t="e">
        <v>#N/A</v>
      </c>
      <c r="Q19558" s="10" t="e">
        <v>#N/A</v>
      </c>
      <c r="R19558" s="30" t="e">
        <f t="shared" si="353"/>
        <v>#N/A</v>
      </c>
    </row>
    <row r="19559" spans="12:18">
      <c r="L19559" s="29">
        <v>39462</v>
      </c>
      <c r="M19559" s="27">
        <v>4.24</v>
      </c>
      <c r="N19559" s="9">
        <v>4.28</v>
      </c>
      <c r="O19559" s="9">
        <v>0.63</v>
      </c>
      <c r="P19559" s="10" t="e">
        <v>#N/A</v>
      </c>
      <c r="Q19559" s="10" t="e">
        <v>#N/A</v>
      </c>
      <c r="R19559" s="30" t="e">
        <f t="shared" si="353"/>
        <v>#N/A</v>
      </c>
    </row>
    <row r="19560" spans="12:18">
      <c r="L19560" s="29">
        <v>39463</v>
      </c>
      <c r="M19560" s="27">
        <v>4.22</v>
      </c>
      <c r="N19560" s="9">
        <v>4.32</v>
      </c>
      <c r="O19560" s="9">
        <v>0.68</v>
      </c>
      <c r="P19560" s="10" t="e">
        <v>#N/A</v>
      </c>
      <c r="Q19560" s="10" t="e">
        <v>#N/A</v>
      </c>
      <c r="R19560" s="30" t="e">
        <f t="shared" si="353"/>
        <v>#N/A</v>
      </c>
    </row>
    <row r="19561" spans="12:18">
      <c r="L19561" s="29">
        <v>39464</v>
      </c>
      <c r="M19561" s="27">
        <v>4.2300000000000004</v>
      </c>
      <c r="N19561" s="9">
        <v>4.25</v>
      </c>
      <c r="O19561" s="9">
        <v>0.66</v>
      </c>
      <c r="P19561" s="10" t="e">
        <v>#N/A</v>
      </c>
      <c r="Q19561" s="10" t="e">
        <v>#N/A</v>
      </c>
      <c r="R19561" s="30" t="e">
        <f t="shared" si="353"/>
        <v>#N/A</v>
      </c>
    </row>
    <row r="19562" spans="12:18">
      <c r="L19562" s="29">
        <v>39465</v>
      </c>
      <c r="M19562" s="27">
        <v>4.17</v>
      </c>
      <c r="N19562" s="9">
        <v>4.28</v>
      </c>
      <c r="O19562" s="9">
        <v>0.87</v>
      </c>
      <c r="P19562" s="10" t="e">
        <v>#N/A</v>
      </c>
      <c r="Q19562" s="10" t="e">
        <v>#N/A</v>
      </c>
      <c r="R19562" s="30" t="e">
        <f t="shared" si="353"/>
        <v>#N/A</v>
      </c>
    </row>
    <row r="19563" spans="12:18">
      <c r="L19563" s="29">
        <v>39466</v>
      </c>
      <c r="M19563" s="27">
        <v>4.17</v>
      </c>
      <c r="N19563" s="9" t="e">
        <v>#N/A</v>
      </c>
      <c r="O19563" s="9" t="e">
        <v>#N/A</v>
      </c>
      <c r="P19563" s="10" t="e">
        <v>#N/A</v>
      </c>
      <c r="Q19563" s="10" t="e">
        <v>#N/A</v>
      </c>
      <c r="R19563" s="30" t="e">
        <f t="shared" si="353"/>
        <v>#N/A</v>
      </c>
    </row>
    <row r="19564" spans="12:18">
      <c r="L19564" s="29">
        <v>39467</v>
      </c>
      <c r="M19564" s="27">
        <v>4.17</v>
      </c>
      <c r="N19564" s="9" t="e">
        <v>#N/A</v>
      </c>
      <c r="O19564" s="9" t="e">
        <v>#N/A</v>
      </c>
      <c r="P19564" s="10" t="e">
        <v>#N/A</v>
      </c>
      <c r="Q19564" s="10" t="e">
        <v>#N/A</v>
      </c>
      <c r="R19564" s="30" t="e">
        <f t="shared" si="353"/>
        <v>#N/A</v>
      </c>
    </row>
    <row r="19565" spans="12:18">
      <c r="L19565" s="29">
        <v>39468</v>
      </c>
      <c r="M19565" s="27">
        <v>4.17</v>
      </c>
      <c r="N19565" s="9" t="e">
        <v>#N/A</v>
      </c>
      <c r="O19565" s="9" t="e">
        <v>#N/A</v>
      </c>
      <c r="P19565" s="10" t="e">
        <v>#N/A</v>
      </c>
      <c r="Q19565" s="10" t="e">
        <v>#N/A</v>
      </c>
      <c r="R19565" s="30" t="e">
        <f t="shared" si="353"/>
        <v>#N/A</v>
      </c>
    </row>
    <row r="19566" spans="12:18">
      <c r="L19566" s="29">
        <v>39469</v>
      </c>
      <c r="M19566" s="27">
        <v>3.68</v>
      </c>
      <c r="N19566" s="9">
        <v>4.2300000000000004</v>
      </c>
      <c r="O19566" s="9">
        <v>1.22</v>
      </c>
      <c r="P19566" s="10" t="e">
        <v>#N/A</v>
      </c>
      <c r="Q19566" s="10" t="e">
        <v>#N/A</v>
      </c>
      <c r="R19566" s="30" t="e">
        <f t="shared" si="353"/>
        <v>#N/A</v>
      </c>
    </row>
    <row r="19567" spans="12:18">
      <c r="L19567" s="29">
        <v>39470</v>
      </c>
      <c r="M19567" s="27">
        <v>3.43</v>
      </c>
      <c r="N19567" s="9">
        <v>4.2300000000000004</v>
      </c>
      <c r="O19567" s="9">
        <v>1.35</v>
      </c>
      <c r="P19567" s="10" t="e">
        <v>#N/A</v>
      </c>
      <c r="Q19567" s="10" t="e">
        <v>#N/A</v>
      </c>
      <c r="R19567" s="30" t="e">
        <f t="shared" si="353"/>
        <v>#N/A</v>
      </c>
    </row>
    <row r="19568" spans="12:18">
      <c r="L19568" s="29">
        <v>39471</v>
      </c>
      <c r="M19568" s="27">
        <v>3.47</v>
      </c>
      <c r="N19568" s="9">
        <v>4.3600000000000003</v>
      </c>
      <c r="O19568" s="9">
        <v>1.36</v>
      </c>
      <c r="P19568" s="10" t="e">
        <v>#N/A</v>
      </c>
      <c r="Q19568" s="10" t="e">
        <v>#N/A</v>
      </c>
      <c r="R19568" s="30" t="e">
        <f t="shared" si="353"/>
        <v>#N/A</v>
      </c>
    </row>
    <row r="19569" spans="12:18">
      <c r="L19569" s="29">
        <v>39472</v>
      </c>
      <c r="M19569" s="27">
        <v>3.6</v>
      </c>
      <c r="N19569" s="9">
        <v>4.28</v>
      </c>
      <c r="O19569" s="9">
        <v>1.36</v>
      </c>
      <c r="P19569" s="10" t="e">
        <v>#N/A</v>
      </c>
      <c r="Q19569" s="10" t="e">
        <v>#N/A</v>
      </c>
      <c r="R19569" s="30" t="e">
        <f t="shared" si="353"/>
        <v>#N/A</v>
      </c>
    </row>
    <row r="19570" spans="12:18">
      <c r="L19570" s="29">
        <v>39473</v>
      </c>
      <c r="M19570" s="27">
        <v>3.6</v>
      </c>
      <c r="N19570" s="9" t="e">
        <v>#N/A</v>
      </c>
      <c r="O19570" s="9" t="e">
        <v>#N/A</v>
      </c>
      <c r="P19570" s="10" t="e">
        <v>#N/A</v>
      </c>
      <c r="Q19570" s="10" t="e">
        <v>#N/A</v>
      </c>
      <c r="R19570" s="30" t="e">
        <f t="shared" si="353"/>
        <v>#N/A</v>
      </c>
    </row>
    <row r="19571" spans="12:18">
      <c r="L19571" s="29">
        <v>39474</v>
      </c>
      <c r="M19571" s="27">
        <v>3.6</v>
      </c>
      <c r="N19571" s="9" t="e">
        <v>#N/A</v>
      </c>
      <c r="O19571" s="9" t="e">
        <v>#N/A</v>
      </c>
      <c r="P19571" s="10" t="e">
        <v>#N/A</v>
      </c>
      <c r="Q19571" s="10" t="e">
        <v>#N/A</v>
      </c>
      <c r="R19571" s="30" t="e">
        <f t="shared" si="353"/>
        <v>#N/A</v>
      </c>
    </row>
    <row r="19572" spans="12:18">
      <c r="L19572" s="29">
        <v>39475</v>
      </c>
      <c r="M19572" s="27">
        <v>3.5</v>
      </c>
      <c r="N19572" s="9">
        <v>4.29</v>
      </c>
      <c r="O19572" s="9">
        <v>1.32</v>
      </c>
      <c r="P19572" s="10" t="e">
        <v>#N/A</v>
      </c>
      <c r="Q19572" s="10" t="e">
        <v>#N/A</v>
      </c>
      <c r="R19572" s="30" t="e">
        <f t="shared" si="353"/>
        <v>#N/A</v>
      </c>
    </row>
    <row r="19573" spans="12:18">
      <c r="L19573" s="29">
        <v>39476</v>
      </c>
      <c r="M19573" s="27">
        <v>3.47</v>
      </c>
      <c r="N19573" s="9">
        <v>4.34</v>
      </c>
      <c r="O19573" s="9">
        <v>1.46</v>
      </c>
      <c r="P19573" s="10" t="e">
        <v>#N/A</v>
      </c>
      <c r="Q19573" s="10" t="e">
        <v>#N/A</v>
      </c>
      <c r="R19573" s="30" t="e">
        <f t="shared" si="353"/>
        <v>#N/A</v>
      </c>
    </row>
    <row r="19574" spans="12:18">
      <c r="L19574" s="29">
        <v>39477</v>
      </c>
      <c r="M19574" s="27">
        <v>3.26</v>
      </c>
      <c r="N19574" s="9">
        <v>4.4400000000000004</v>
      </c>
      <c r="O19574" s="9">
        <v>1.62</v>
      </c>
      <c r="P19574" s="10" t="e">
        <v>#N/A</v>
      </c>
      <c r="Q19574" s="10" t="e">
        <v>#N/A</v>
      </c>
      <c r="R19574" s="30" t="e">
        <f t="shared" si="353"/>
        <v>#N/A</v>
      </c>
    </row>
    <row r="19575" spans="12:18">
      <c r="L19575" s="29">
        <v>39478</v>
      </c>
      <c r="M19575" s="27">
        <v>3.22</v>
      </c>
      <c r="N19575" s="9">
        <v>4.3499999999999996</v>
      </c>
      <c r="O19575" s="9">
        <v>1.75</v>
      </c>
      <c r="P19575" s="10" t="e">
        <v>#N/A</v>
      </c>
      <c r="Q19575" s="10" t="e">
        <v>#N/A</v>
      </c>
      <c r="R19575" s="30" t="e">
        <f t="shared" si="353"/>
        <v>#N/A</v>
      </c>
    </row>
    <row r="19576" spans="12:18">
      <c r="L19576" s="29">
        <v>39479</v>
      </c>
      <c r="M19576" s="27">
        <v>3.12</v>
      </c>
      <c r="N19576" s="9">
        <v>4.32</v>
      </c>
      <c r="O19576" s="9">
        <v>1.56</v>
      </c>
      <c r="P19576" s="10">
        <v>212.86</v>
      </c>
      <c r="Q19576" s="10">
        <v>0.17</v>
      </c>
      <c r="R19576" s="30">
        <f t="shared" si="353"/>
        <v>2.04</v>
      </c>
    </row>
    <row r="19577" spans="12:18">
      <c r="L19577" s="29">
        <v>39480</v>
      </c>
      <c r="M19577" s="27">
        <v>3.12</v>
      </c>
      <c r="N19577" s="9" t="e">
        <v>#N/A</v>
      </c>
      <c r="O19577" s="9" t="e">
        <v>#N/A</v>
      </c>
      <c r="P19577" s="10" t="e">
        <v>#N/A</v>
      </c>
      <c r="Q19577" s="10" t="e">
        <v>#N/A</v>
      </c>
      <c r="R19577" s="30" t="e">
        <f t="shared" si="353"/>
        <v>#N/A</v>
      </c>
    </row>
    <row r="19578" spans="12:18">
      <c r="L19578" s="29">
        <v>39481</v>
      </c>
      <c r="M19578" s="27">
        <v>3.12</v>
      </c>
      <c r="N19578" s="9" t="e">
        <v>#N/A</v>
      </c>
      <c r="O19578" s="9" t="e">
        <v>#N/A</v>
      </c>
      <c r="P19578" s="10" t="e">
        <v>#N/A</v>
      </c>
      <c r="Q19578" s="10" t="e">
        <v>#N/A</v>
      </c>
      <c r="R19578" s="30" t="e">
        <f t="shared" si="353"/>
        <v>#N/A</v>
      </c>
    </row>
    <row r="19579" spans="12:18">
      <c r="L19579" s="29">
        <v>39482</v>
      </c>
      <c r="M19579" s="27">
        <v>2.82</v>
      </c>
      <c r="N19579" s="9">
        <v>4.37</v>
      </c>
      <c r="O19579" s="9">
        <v>1.46</v>
      </c>
      <c r="P19579" s="10" t="e">
        <v>#N/A</v>
      </c>
      <c r="Q19579" s="10" t="e">
        <v>#N/A</v>
      </c>
      <c r="R19579" s="30" t="e">
        <f t="shared" si="353"/>
        <v>#N/A</v>
      </c>
    </row>
    <row r="19580" spans="12:18">
      <c r="L19580" s="29">
        <v>39483</v>
      </c>
      <c r="M19580" s="27">
        <v>2.71</v>
      </c>
      <c r="N19580" s="9">
        <v>4.33</v>
      </c>
      <c r="O19580" s="9">
        <v>1.47</v>
      </c>
      <c r="P19580" s="10" t="e">
        <v>#N/A</v>
      </c>
      <c r="Q19580" s="10" t="e">
        <v>#N/A</v>
      </c>
      <c r="R19580" s="30" t="e">
        <f t="shared" si="353"/>
        <v>#N/A</v>
      </c>
    </row>
    <row r="19581" spans="12:18">
      <c r="L19581" s="29">
        <v>39484</v>
      </c>
      <c r="M19581" s="27">
        <v>2.94</v>
      </c>
      <c r="N19581" s="9">
        <v>4.37</v>
      </c>
      <c r="O19581" s="9">
        <v>1.56</v>
      </c>
      <c r="P19581" s="10" t="e">
        <v>#N/A</v>
      </c>
      <c r="Q19581" s="10" t="e">
        <v>#N/A</v>
      </c>
      <c r="R19581" s="30" t="e">
        <f t="shared" si="353"/>
        <v>#N/A</v>
      </c>
    </row>
    <row r="19582" spans="12:18">
      <c r="L19582" s="29">
        <v>39485</v>
      </c>
      <c r="M19582" s="27">
        <v>3.03</v>
      </c>
      <c r="N19582" s="9">
        <v>4.51</v>
      </c>
      <c r="O19582" s="9">
        <v>1.62</v>
      </c>
      <c r="P19582" s="10" t="e">
        <v>#N/A</v>
      </c>
      <c r="Q19582" s="10" t="e">
        <v>#N/A</v>
      </c>
      <c r="R19582" s="30" t="e">
        <f t="shared" si="353"/>
        <v>#N/A</v>
      </c>
    </row>
    <row r="19583" spans="12:18">
      <c r="L19583" s="29">
        <v>39486</v>
      </c>
      <c r="M19583" s="27">
        <v>3.05</v>
      </c>
      <c r="N19583" s="9">
        <v>4.43</v>
      </c>
      <c r="O19583" s="9">
        <v>1.46</v>
      </c>
      <c r="P19583" s="10" t="e">
        <v>#N/A</v>
      </c>
      <c r="Q19583" s="10" t="e">
        <v>#N/A</v>
      </c>
      <c r="R19583" s="30" t="e">
        <f t="shared" si="353"/>
        <v>#N/A</v>
      </c>
    </row>
    <row r="19584" spans="12:18">
      <c r="L19584" s="29">
        <v>39487</v>
      </c>
      <c r="M19584" s="27">
        <v>3.05</v>
      </c>
      <c r="N19584" s="9" t="e">
        <v>#N/A</v>
      </c>
      <c r="O19584" s="9" t="e">
        <v>#N/A</v>
      </c>
      <c r="P19584" s="10" t="e">
        <v>#N/A</v>
      </c>
      <c r="Q19584" s="10" t="e">
        <v>#N/A</v>
      </c>
      <c r="R19584" s="30" t="e">
        <f t="shared" si="353"/>
        <v>#N/A</v>
      </c>
    </row>
    <row r="19585" spans="12:18">
      <c r="L19585" s="29">
        <v>39488</v>
      </c>
      <c r="M19585" s="27">
        <v>3.05</v>
      </c>
      <c r="N19585" s="9" t="e">
        <v>#N/A</v>
      </c>
      <c r="O19585" s="9" t="e">
        <v>#N/A</v>
      </c>
      <c r="P19585" s="10" t="e">
        <v>#N/A</v>
      </c>
      <c r="Q19585" s="10" t="e">
        <v>#N/A</v>
      </c>
      <c r="R19585" s="30" t="e">
        <f t="shared" si="353"/>
        <v>#N/A</v>
      </c>
    </row>
    <row r="19586" spans="12:18">
      <c r="L19586" s="29">
        <v>39489</v>
      </c>
      <c r="M19586" s="27">
        <v>2.88</v>
      </c>
      <c r="N19586" s="9">
        <v>4.41</v>
      </c>
      <c r="O19586" s="9">
        <v>1.37</v>
      </c>
      <c r="P19586" s="10" t="e">
        <v>#N/A</v>
      </c>
      <c r="Q19586" s="10" t="e">
        <v>#N/A</v>
      </c>
      <c r="R19586" s="30" t="e">
        <f t="shared" si="353"/>
        <v>#N/A</v>
      </c>
    </row>
    <row r="19587" spans="12:18">
      <c r="L19587" s="29">
        <v>39490</v>
      </c>
      <c r="M19587" s="27">
        <v>2.91</v>
      </c>
      <c r="N19587" s="9">
        <v>4.46</v>
      </c>
      <c r="O19587" s="9">
        <v>1.41</v>
      </c>
      <c r="P19587" s="10" t="e">
        <v>#N/A</v>
      </c>
      <c r="Q19587" s="10" t="e">
        <v>#N/A</v>
      </c>
      <c r="R19587" s="30" t="e">
        <f t="shared" si="353"/>
        <v>#N/A</v>
      </c>
    </row>
    <row r="19588" spans="12:18">
      <c r="L19588" s="29">
        <v>39491</v>
      </c>
      <c r="M19588" s="27">
        <v>3.02</v>
      </c>
      <c r="N19588" s="9">
        <v>4.5199999999999996</v>
      </c>
      <c r="O19588" s="9">
        <v>1.48</v>
      </c>
      <c r="P19588" s="10" t="e">
        <v>#N/A</v>
      </c>
      <c r="Q19588" s="10" t="e">
        <v>#N/A</v>
      </c>
      <c r="R19588" s="30" t="e">
        <f t="shared" ref="R19588:R19651" si="354">Q19588*12</f>
        <v>#N/A</v>
      </c>
    </row>
    <row r="19589" spans="12:18">
      <c r="L19589" s="29">
        <v>39492</v>
      </c>
      <c r="M19589" s="27">
        <v>3.03</v>
      </c>
      <c r="N19589" s="9">
        <v>4.67</v>
      </c>
      <c r="O19589" s="9">
        <v>1.59</v>
      </c>
      <c r="P19589" s="10" t="e">
        <v>#N/A</v>
      </c>
      <c r="Q19589" s="10" t="e">
        <v>#N/A</v>
      </c>
      <c r="R19589" s="30" t="e">
        <f t="shared" si="354"/>
        <v>#N/A</v>
      </c>
    </row>
    <row r="19590" spans="12:18">
      <c r="L19590" s="29">
        <v>39493</v>
      </c>
      <c r="M19590" s="27">
        <v>2.97</v>
      </c>
      <c r="N19590" s="9">
        <v>4.58</v>
      </c>
      <c r="O19590" s="9">
        <v>1.6</v>
      </c>
      <c r="P19590" s="10" t="e">
        <v>#N/A</v>
      </c>
      <c r="Q19590" s="10" t="e">
        <v>#N/A</v>
      </c>
      <c r="R19590" s="30" t="e">
        <f t="shared" si="354"/>
        <v>#N/A</v>
      </c>
    </row>
    <row r="19591" spans="12:18">
      <c r="L19591" s="29">
        <v>39494</v>
      </c>
      <c r="M19591" s="27">
        <v>2.97</v>
      </c>
      <c r="N19591" s="9" t="e">
        <v>#N/A</v>
      </c>
      <c r="O19591" s="9" t="e">
        <v>#N/A</v>
      </c>
      <c r="P19591" s="10" t="e">
        <v>#N/A</v>
      </c>
      <c r="Q19591" s="10" t="e">
        <v>#N/A</v>
      </c>
      <c r="R19591" s="30" t="e">
        <f t="shared" si="354"/>
        <v>#N/A</v>
      </c>
    </row>
    <row r="19592" spans="12:18">
      <c r="L19592" s="29">
        <v>39495</v>
      </c>
      <c r="M19592" s="27">
        <v>2.97</v>
      </c>
      <c r="N19592" s="9" t="e">
        <v>#N/A</v>
      </c>
      <c r="O19592" s="9" t="e">
        <v>#N/A</v>
      </c>
      <c r="P19592" s="10" t="e">
        <v>#N/A</v>
      </c>
      <c r="Q19592" s="10" t="e">
        <v>#N/A</v>
      </c>
      <c r="R19592" s="30" t="e">
        <f t="shared" si="354"/>
        <v>#N/A</v>
      </c>
    </row>
    <row r="19593" spans="12:18">
      <c r="L19593" s="29">
        <v>39496</v>
      </c>
      <c r="M19593" s="27">
        <v>2.97</v>
      </c>
      <c r="N19593" s="9" t="e">
        <v>#N/A</v>
      </c>
      <c r="O19593" s="9" t="e">
        <v>#N/A</v>
      </c>
      <c r="P19593" s="10" t="e">
        <v>#N/A</v>
      </c>
      <c r="Q19593" s="10" t="e">
        <v>#N/A</v>
      </c>
      <c r="R19593" s="30" t="e">
        <f t="shared" si="354"/>
        <v>#N/A</v>
      </c>
    </row>
    <row r="19594" spans="12:18">
      <c r="L19594" s="29">
        <v>39497</v>
      </c>
      <c r="M19594" s="27">
        <v>2.94</v>
      </c>
      <c r="N19594" s="9">
        <v>4.66</v>
      </c>
      <c r="O19594" s="9">
        <v>1.66</v>
      </c>
      <c r="P19594" s="10" t="e">
        <v>#N/A</v>
      </c>
      <c r="Q19594" s="10" t="e">
        <v>#N/A</v>
      </c>
      <c r="R19594" s="30" t="e">
        <f t="shared" si="354"/>
        <v>#N/A</v>
      </c>
    </row>
    <row r="19595" spans="12:18">
      <c r="L19595" s="29">
        <v>39498</v>
      </c>
      <c r="M19595" s="27">
        <v>3</v>
      </c>
      <c r="N19595" s="9">
        <v>4.6500000000000004</v>
      </c>
      <c r="O19595" s="9">
        <v>1.73</v>
      </c>
      <c r="P19595" s="10" t="e">
        <v>#N/A</v>
      </c>
      <c r="Q19595" s="10" t="e">
        <v>#N/A</v>
      </c>
      <c r="R19595" s="30" t="e">
        <f t="shared" si="354"/>
        <v>#N/A</v>
      </c>
    </row>
    <row r="19596" spans="12:18">
      <c r="L19596" s="29">
        <v>39499</v>
      </c>
      <c r="M19596" s="27">
        <v>3.01</v>
      </c>
      <c r="N19596" s="9">
        <v>4.54</v>
      </c>
      <c r="O19596" s="9">
        <v>1.62</v>
      </c>
      <c r="P19596" s="10" t="e">
        <v>#N/A</v>
      </c>
      <c r="Q19596" s="10" t="e">
        <v>#N/A</v>
      </c>
      <c r="R19596" s="30" t="e">
        <f t="shared" si="354"/>
        <v>#N/A</v>
      </c>
    </row>
    <row r="19597" spans="12:18">
      <c r="L19597" s="29">
        <v>39500</v>
      </c>
      <c r="M19597" s="27">
        <v>2.97</v>
      </c>
      <c r="N19597" s="9">
        <v>4.58</v>
      </c>
      <c r="O19597" s="9">
        <v>1.64</v>
      </c>
      <c r="P19597" s="10" t="e">
        <v>#N/A</v>
      </c>
      <c r="Q19597" s="10" t="e">
        <v>#N/A</v>
      </c>
      <c r="R19597" s="30" t="e">
        <f t="shared" si="354"/>
        <v>#N/A</v>
      </c>
    </row>
    <row r="19598" spans="12:18">
      <c r="L19598" s="29">
        <v>39501</v>
      </c>
      <c r="M19598" s="27">
        <v>2.97</v>
      </c>
      <c r="N19598" s="9" t="e">
        <v>#N/A</v>
      </c>
      <c r="O19598" s="9" t="e">
        <v>#N/A</v>
      </c>
      <c r="P19598" s="10" t="e">
        <v>#N/A</v>
      </c>
      <c r="Q19598" s="10" t="e">
        <v>#N/A</v>
      </c>
      <c r="R19598" s="30" t="e">
        <f t="shared" si="354"/>
        <v>#N/A</v>
      </c>
    </row>
    <row r="19599" spans="12:18">
      <c r="L19599" s="29">
        <v>39502</v>
      </c>
      <c r="M19599" s="27">
        <v>2.97</v>
      </c>
      <c r="N19599" s="9" t="e">
        <v>#N/A</v>
      </c>
      <c r="O19599" s="9" t="e">
        <v>#N/A</v>
      </c>
      <c r="P19599" s="10" t="e">
        <v>#N/A</v>
      </c>
      <c r="Q19599" s="10" t="e">
        <v>#N/A</v>
      </c>
      <c r="R19599" s="30" t="e">
        <f t="shared" si="354"/>
        <v>#N/A</v>
      </c>
    </row>
    <row r="19600" spans="12:18">
      <c r="L19600" s="29">
        <v>39503</v>
      </c>
      <c r="M19600" s="27">
        <v>3</v>
      </c>
      <c r="N19600" s="9">
        <v>4.67</v>
      </c>
      <c r="O19600" s="9">
        <v>1.76</v>
      </c>
      <c r="P19600" s="10" t="e">
        <v>#N/A</v>
      </c>
      <c r="Q19600" s="10" t="e">
        <v>#N/A</v>
      </c>
      <c r="R19600" s="30" t="e">
        <f t="shared" si="354"/>
        <v>#N/A</v>
      </c>
    </row>
    <row r="19601" spans="12:18">
      <c r="L19601" s="29">
        <v>39504</v>
      </c>
      <c r="M19601" s="27">
        <v>2.85</v>
      </c>
      <c r="N19601" s="9">
        <v>4.66</v>
      </c>
      <c r="O19601" s="9">
        <v>1.79</v>
      </c>
      <c r="P19601" s="10" t="e">
        <v>#N/A</v>
      </c>
      <c r="Q19601" s="10" t="e">
        <v>#N/A</v>
      </c>
      <c r="R19601" s="30" t="e">
        <f t="shared" si="354"/>
        <v>#N/A</v>
      </c>
    </row>
    <row r="19602" spans="12:18">
      <c r="L19602" s="29">
        <v>39505</v>
      </c>
      <c r="M19602" s="27">
        <v>2.93</v>
      </c>
      <c r="N19602" s="9">
        <v>4.6500000000000004</v>
      </c>
      <c r="O19602" s="9">
        <v>1.91</v>
      </c>
      <c r="P19602" s="10" t="e">
        <v>#N/A</v>
      </c>
      <c r="Q19602" s="10" t="e">
        <v>#N/A</v>
      </c>
      <c r="R19602" s="30" t="e">
        <f t="shared" si="354"/>
        <v>#N/A</v>
      </c>
    </row>
    <row r="19603" spans="12:18">
      <c r="L19603" s="29">
        <v>39506</v>
      </c>
      <c r="M19603" s="27">
        <v>3.06</v>
      </c>
      <c r="N19603" s="9">
        <v>4.55</v>
      </c>
      <c r="O19603" s="9">
        <v>1.85</v>
      </c>
      <c r="P19603" s="10" t="e">
        <v>#N/A</v>
      </c>
      <c r="Q19603" s="10" t="e">
        <v>#N/A</v>
      </c>
      <c r="R19603" s="30" t="e">
        <f t="shared" si="354"/>
        <v>#N/A</v>
      </c>
    </row>
    <row r="19604" spans="12:18">
      <c r="L19604" s="29">
        <v>39507</v>
      </c>
      <c r="M19604" s="27">
        <v>3.01</v>
      </c>
      <c r="N19604" s="9">
        <v>4.41</v>
      </c>
      <c r="O19604" s="9">
        <v>1.72</v>
      </c>
      <c r="P19604" s="10" t="e">
        <v>#N/A</v>
      </c>
      <c r="Q19604" s="10" t="e">
        <v>#N/A</v>
      </c>
      <c r="R19604" s="30" t="e">
        <f t="shared" si="354"/>
        <v>#N/A</v>
      </c>
    </row>
    <row r="19605" spans="12:18">
      <c r="L19605" s="29">
        <v>39508</v>
      </c>
      <c r="M19605" s="27">
        <v>3.01</v>
      </c>
      <c r="N19605" s="9" t="e">
        <v>#N/A</v>
      </c>
      <c r="O19605" s="9" t="e">
        <v>#N/A</v>
      </c>
      <c r="P19605" s="10">
        <v>213.67</v>
      </c>
      <c r="Q19605" s="10">
        <v>0.38</v>
      </c>
      <c r="R19605" s="30">
        <f t="shared" si="354"/>
        <v>4.5600000000000005</v>
      </c>
    </row>
    <row r="19606" spans="12:18">
      <c r="L19606" s="29">
        <v>39509</v>
      </c>
      <c r="M19606" s="27">
        <v>3.01</v>
      </c>
      <c r="N19606" s="9" t="e">
        <v>#N/A</v>
      </c>
      <c r="O19606" s="9" t="e">
        <v>#N/A</v>
      </c>
      <c r="P19606" s="10" t="e">
        <v>#N/A</v>
      </c>
      <c r="Q19606" s="10" t="e">
        <v>#N/A</v>
      </c>
      <c r="R19606" s="30" t="e">
        <f t="shared" si="354"/>
        <v>#N/A</v>
      </c>
    </row>
    <row r="19607" spans="12:18">
      <c r="L19607" s="29">
        <v>39510</v>
      </c>
      <c r="M19607" s="27">
        <v>3.1</v>
      </c>
      <c r="N19607" s="9">
        <v>4.42</v>
      </c>
      <c r="O19607" s="9">
        <v>1.87</v>
      </c>
      <c r="P19607" s="10" t="e">
        <v>#N/A</v>
      </c>
      <c r="Q19607" s="10" t="e">
        <v>#N/A</v>
      </c>
      <c r="R19607" s="30" t="e">
        <f t="shared" si="354"/>
        <v>#N/A</v>
      </c>
    </row>
    <row r="19608" spans="12:18">
      <c r="L19608" s="29">
        <v>39511</v>
      </c>
      <c r="M19608" s="27">
        <v>2.9</v>
      </c>
      <c r="N19608" s="9">
        <v>4.5199999999999996</v>
      </c>
      <c r="O19608" s="9">
        <v>2</v>
      </c>
      <c r="P19608" s="10" t="e">
        <v>#N/A</v>
      </c>
      <c r="Q19608" s="10" t="e">
        <v>#N/A</v>
      </c>
      <c r="R19608" s="30" t="e">
        <f t="shared" si="354"/>
        <v>#N/A</v>
      </c>
    </row>
    <row r="19609" spans="12:18">
      <c r="L19609" s="29">
        <v>39512</v>
      </c>
      <c r="M19609" s="27">
        <v>2.93</v>
      </c>
      <c r="N19609" s="9">
        <v>4.5999999999999996</v>
      </c>
      <c r="O19609" s="9">
        <v>2.2000000000000002</v>
      </c>
      <c r="P19609" s="10" t="e">
        <v>#N/A</v>
      </c>
      <c r="Q19609" s="10" t="e">
        <v>#N/A</v>
      </c>
      <c r="R19609" s="30" t="e">
        <f t="shared" si="354"/>
        <v>#N/A</v>
      </c>
    </row>
    <row r="19610" spans="12:18">
      <c r="L19610" s="29">
        <v>39513</v>
      </c>
      <c r="M19610" s="27">
        <v>2.99</v>
      </c>
      <c r="N19610" s="9">
        <v>4.57</v>
      </c>
      <c r="O19610" s="9">
        <v>2.25</v>
      </c>
      <c r="P19610" s="10" t="e">
        <v>#N/A</v>
      </c>
      <c r="Q19610" s="10" t="e">
        <v>#N/A</v>
      </c>
      <c r="R19610" s="30" t="e">
        <f t="shared" si="354"/>
        <v>#N/A</v>
      </c>
    </row>
    <row r="19611" spans="12:18">
      <c r="L19611" s="29">
        <v>39514</v>
      </c>
      <c r="M19611" s="27">
        <v>2.96</v>
      </c>
      <c r="N19611" s="9">
        <v>4.55</v>
      </c>
      <c r="O19611" s="9">
        <v>2.14</v>
      </c>
      <c r="P19611" s="10" t="e">
        <v>#N/A</v>
      </c>
      <c r="Q19611" s="10" t="e">
        <v>#N/A</v>
      </c>
      <c r="R19611" s="30" t="e">
        <f t="shared" si="354"/>
        <v>#N/A</v>
      </c>
    </row>
    <row r="19612" spans="12:18">
      <c r="L19612" s="29">
        <v>39515</v>
      </c>
      <c r="M19612" s="27">
        <v>2.96</v>
      </c>
      <c r="N19612" s="9" t="e">
        <v>#N/A</v>
      </c>
      <c r="O19612" s="9" t="e">
        <v>#N/A</v>
      </c>
      <c r="P19612" s="10" t="e">
        <v>#N/A</v>
      </c>
      <c r="Q19612" s="10" t="e">
        <v>#N/A</v>
      </c>
      <c r="R19612" s="30" t="e">
        <f t="shared" si="354"/>
        <v>#N/A</v>
      </c>
    </row>
    <row r="19613" spans="12:18">
      <c r="L19613" s="29">
        <v>39516</v>
      </c>
      <c r="M19613" s="27">
        <v>2.96</v>
      </c>
      <c r="N19613" s="9" t="e">
        <v>#N/A</v>
      </c>
      <c r="O19613" s="9" t="e">
        <v>#N/A</v>
      </c>
      <c r="P19613" s="10" t="e">
        <v>#N/A</v>
      </c>
      <c r="Q19613" s="10" t="e">
        <v>#N/A</v>
      </c>
      <c r="R19613" s="30" t="e">
        <f t="shared" si="354"/>
        <v>#N/A</v>
      </c>
    </row>
    <row r="19614" spans="12:18">
      <c r="L19614" s="29">
        <v>39517</v>
      </c>
      <c r="M19614" s="27">
        <v>2.99</v>
      </c>
      <c r="N19614" s="9">
        <v>4.45</v>
      </c>
      <c r="O19614" s="9">
        <v>2.13</v>
      </c>
      <c r="P19614" s="10" t="e">
        <v>#N/A</v>
      </c>
      <c r="Q19614" s="10" t="e">
        <v>#N/A</v>
      </c>
      <c r="R19614" s="30" t="e">
        <f t="shared" si="354"/>
        <v>#N/A</v>
      </c>
    </row>
    <row r="19615" spans="12:18">
      <c r="L19615" s="29">
        <v>39518</v>
      </c>
      <c r="M19615" s="27">
        <v>2.95</v>
      </c>
      <c r="N19615" s="9">
        <v>4.53</v>
      </c>
      <c r="O19615" s="9">
        <v>2.15</v>
      </c>
      <c r="P19615" s="10" t="e">
        <v>#N/A</v>
      </c>
      <c r="Q19615" s="10" t="e">
        <v>#N/A</v>
      </c>
      <c r="R19615" s="30" t="e">
        <f t="shared" si="354"/>
        <v>#N/A</v>
      </c>
    </row>
    <row r="19616" spans="12:18">
      <c r="L19616" s="29">
        <v>39519</v>
      </c>
      <c r="M19616" s="27">
        <v>2.97</v>
      </c>
      <c r="N19616" s="9">
        <v>4.4000000000000004</v>
      </c>
      <c r="O19616" s="9">
        <v>2.04</v>
      </c>
      <c r="P19616" s="10" t="e">
        <v>#N/A</v>
      </c>
      <c r="Q19616" s="10" t="e">
        <v>#N/A</v>
      </c>
      <c r="R19616" s="30" t="e">
        <f t="shared" si="354"/>
        <v>#N/A</v>
      </c>
    </row>
    <row r="19617" spans="12:18">
      <c r="L19617" s="29">
        <v>39520</v>
      </c>
      <c r="M19617" s="27">
        <v>2.98</v>
      </c>
      <c r="N19617" s="9">
        <v>4.47</v>
      </c>
      <c r="O19617" s="9">
        <v>2.23</v>
      </c>
      <c r="P19617" s="10" t="e">
        <v>#N/A</v>
      </c>
      <c r="Q19617" s="10" t="e">
        <v>#N/A</v>
      </c>
      <c r="R19617" s="30" t="e">
        <f t="shared" si="354"/>
        <v>#N/A</v>
      </c>
    </row>
    <row r="19618" spans="12:18">
      <c r="L19618" s="29">
        <v>39521</v>
      </c>
      <c r="M19618" s="27">
        <v>2.99</v>
      </c>
      <c r="N19618" s="9">
        <v>4.3499999999999996</v>
      </c>
      <c r="O19618" s="9">
        <v>2.2799999999999998</v>
      </c>
      <c r="P19618" s="10" t="e">
        <v>#N/A</v>
      </c>
      <c r="Q19618" s="10" t="e">
        <v>#N/A</v>
      </c>
      <c r="R19618" s="30" t="e">
        <f t="shared" si="354"/>
        <v>#N/A</v>
      </c>
    </row>
    <row r="19619" spans="12:18">
      <c r="L19619" s="29">
        <v>39522</v>
      </c>
      <c r="M19619" s="27">
        <v>2.99</v>
      </c>
      <c r="N19619" s="9" t="e">
        <v>#N/A</v>
      </c>
      <c r="O19619" s="9" t="e">
        <v>#N/A</v>
      </c>
      <c r="P19619" s="10" t="e">
        <v>#N/A</v>
      </c>
      <c r="Q19619" s="10" t="e">
        <v>#N/A</v>
      </c>
      <c r="R19619" s="30" t="e">
        <f t="shared" si="354"/>
        <v>#N/A</v>
      </c>
    </row>
    <row r="19620" spans="12:18">
      <c r="L19620" s="29">
        <v>39523</v>
      </c>
      <c r="M19620" s="27">
        <v>2.99</v>
      </c>
      <c r="N19620" s="9" t="e">
        <v>#N/A</v>
      </c>
      <c r="O19620" s="9" t="e">
        <v>#N/A</v>
      </c>
      <c r="P19620" s="10" t="e">
        <v>#N/A</v>
      </c>
      <c r="Q19620" s="10" t="e">
        <v>#N/A</v>
      </c>
      <c r="R19620" s="30" t="e">
        <f t="shared" si="354"/>
        <v>#N/A</v>
      </c>
    </row>
    <row r="19621" spans="12:18">
      <c r="L19621" s="29">
        <v>39524</v>
      </c>
      <c r="M19621" s="27">
        <v>2.69</v>
      </c>
      <c r="N19621" s="9">
        <v>4.29</v>
      </c>
      <c r="O19621" s="9">
        <v>2.25</v>
      </c>
      <c r="P19621" s="10" t="e">
        <v>#N/A</v>
      </c>
      <c r="Q19621" s="10" t="e">
        <v>#N/A</v>
      </c>
      <c r="R19621" s="30" t="e">
        <f t="shared" si="354"/>
        <v>#N/A</v>
      </c>
    </row>
    <row r="19622" spans="12:18">
      <c r="L19622" s="29">
        <v>39525</v>
      </c>
      <c r="M19622" s="27">
        <v>2.16</v>
      </c>
      <c r="N19622" s="9">
        <v>4.3499999999999996</v>
      </c>
      <c r="O19622" s="9">
        <v>2.57</v>
      </c>
      <c r="P19622" s="10" t="e">
        <v>#N/A</v>
      </c>
      <c r="Q19622" s="10" t="e">
        <v>#N/A</v>
      </c>
      <c r="R19622" s="30" t="e">
        <f t="shared" si="354"/>
        <v>#N/A</v>
      </c>
    </row>
    <row r="19623" spans="12:18">
      <c r="L19623" s="29">
        <v>39526</v>
      </c>
      <c r="M19623" s="27">
        <v>2.08</v>
      </c>
      <c r="N19623" s="9">
        <v>4.22</v>
      </c>
      <c r="O19623" s="9">
        <v>2.78</v>
      </c>
      <c r="P19623" s="10" t="e">
        <v>#N/A</v>
      </c>
      <c r="Q19623" s="10" t="e">
        <v>#N/A</v>
      </c>
      <c r="R19623" s="30" t="e">
        <f t="shared" si="354"/>
        <v>#N/A</v>
      </c>
    </row>
    <row r="19624" spans="12:18">
      <c r="L19624" s="29">
        <v>39527</v>
      </c>
      <c r="M19624" s="27">
        <v>2.2200000000000002</v>
      </c>
      <c r="N19624" s="9">
        <v>4.17</v>
      </c>
      <c r="O19624" s="9">
        <v>2.72</v>
      </c>
      <c r="P19624" s="10" t="e">
        <v>#N/A</v>
      </c>
      <c r="Q19624" s="10" t="e">
        <v>#N/A</v>
      </c>
      <c r="R19624" s="30" t="e">
        <f t="shared" si="354"/>
        <v>#N/A</v>
      </c>
    </row>
    <row r="19625" spans="12:18">
      <c r="L19625" s="29">
        <v>39528</v>
      </c>
      <c r="M19625" s="27">
        <v>2.08</v>
      </c>
      <c r="N19625" s="9" t="e">
        <v>#N/A</v>
      </c>
      <c r="O19625" s="9" t="e">
        <v>#N/A</v>
      </c>
      <c r="P19625" s="10" t="e">
        <v>#N/A</v>
      </c>
      <c r="Q19625" s="10" t="e">
        <v>#N/A</v>
      </c>
      <c r="R19625" s="30" t="e">
        <f t="shared" si="354"/>
        <v>#N/A</v>
      </c>
    </row>
    <row r="19626" spans="12:18">
      <c r="L19626" s="29">
        <v>39529</v>
      </c>
      <c r="M19626" s="27">
        <v>2.08</v>
      </c>
      <c r="N19626" s="9" t="e">
        <v>#N/A</v>
      </c>
      <c r="O19626" s="9" t="e">
        <v>#N/A</v>
      </c>
      <c r="P19626" s="10" t="e">
        <v>#N/A</v>
      </c>
      <c r="Q19626" s="10" t="e">
        <v>#N/A</v>
      </c>
      <c r="R19626" s="30" t="e">
        <f t="shared" si="354"/>
        <v>#N/A</v>
      </c>
    </row>
    <row r="19627" spans="12:18">
      <c r="L19627" s="29">
        <v>39530</v>
      </c>
      <c r="M19627" s="27">
        <v>2.08</v>
      </c>
      <c r="N19627" s="9" t="e">
        <v>#N/A</v>
      </c>
      <c r="O19627" s="9" t="e">
        <v>#N/A</v>
      </c>
      <c r="P19627" s="10" t="e">
        <v>#N/A</v>
      </c>
      <c r="Q19627" s="10" t="e">
        <v>#N/A</v>
      </c>
      <c r="R19627" s="30" t="e">
        <f t="shared" si="354"/>
        <v>#N/A</v>
      </c>
    </row>
    <row r="19628" spans="12:18">
      <c r="L19628" s="29">
        <v>39531</v>
      </c>
      <c r="M19628" s="27">
        <v>2.08</v>
      </c>
      <c r="N19628" s="9">
        <v>4.33</v>
      </c>
      <c r="O19628" s="9">
        <v>2.33</v>
      </c>
      <c r="P19628" s="10" t="e">
        <v>#N/A</v>
      </c>
      <c r="Q19628" s="10" t="e">
        <v>#N/A</v>
      </c>
      <c r="R19628" s="30" t="e">
        <f t="shared" si="354"/>
        <v>#N/A</v>
      </c>
    </row>
    <row r="19629" spans="12:18">
      <c r="L19629" s="29">
        <v>39532</v>
      </c>
      <c r="M19629" s="27">
        <v>2.42</v>
      </c>
      <c r="N19629" s="9">
        <v>4.3</v>
      </c>
      <c r="O19629" s="9">
        <v>2.2400000000000002</v>
      </c>
      <c r="P19629" s="10" t="e">
        <v>#N/A</v>
      </c>
      <c r="Q19629" s="10" t="e">
        <v>#N/A</v>
      </c>
      <c r="R19629" s="30" t="e">
        <f t="shared" si="354"/>
        <v>#N/A</v>
      </c>
    </row>
    <row r="19630" spans="12:18">
      <c r="L19630" s="29">
        <v>39533</v>
      </c>
      <c r="M19630" s="27">
        <v>2.2999999999999998</v>
      </c>
      <c r="N19630" s="9">
        <v>4.33</v>
      </c>
      <c r="O19630" s="9">
        <v>2.2400000000000002</v>
      </c>
      <c r="P19630" s="10" t="e">
        <v>#N/A</v>
      </c>
      <c r="Q19630" s="10" t="e">
        <v>#N/A</v>
      </c>
      <c r="R19630" s="30" t="e">
        <f t="shared" si="354"/>
        <v>#N/A</v>
      </c>
    </row>
    <row r="19631" spans="12:18">
      <c r="L19631" s="29">
        <v>39534</v>
      </c>
      <c r="M19631" s="27">
        <v>2.27</v>
      </c>
      <c r="N19631" s="9">
        <v>4.38</v>
      </c>
      <c r="O19631" s="9">
        <v>2.2799999999999998</v>
      </c>
      <c r="P19631" s="10" t="e">
        <v>#N/A</v>
      </c>
      <c r="Q19631" s="10" t="e">
        <v>#N/A</v>
      </c>
      <c r="R19631" s="30" t="e">
        <f t="shared" si="354"/>
        <v>#N/A</v>
      </c>
    </row>
    <row r="19632" spans="12:18">
      <c r="L19632" s="29">
        <v>39535</v>
      </c>
      <c r="M19632" s="27">
        <v>2.09</v>
      </c>
      <c r="N19632" s="9">
        <v>4.33</v>
      </c>
      <c r="O19632" s="9">
        <v>2.16</v>
      </c>
      <c r="P19632" s="10" t="e">
        <v>#N/A</v>
      </c>
      <c r="Q19632" s="10" t="e">
        <v>#N/A</v>
      </c>
      <c r="R19632" s="30" t="e">
        <f t="shared" si="354"/>
        <v>#N/A</v>
      </c>
    </row>
    <row r="19633" spans="12:18">
      <c r="L19633" s="29">
        <v>39536</v>
      </c>
      <c r="M19633" s="27">
        <v>2.09</v>
      </c>
      <c r="N19633" s="9" t="e">
        <v>#N/A</v>
      </c>
      <c r="O19633" s="9" t="e">
        <v>#N/A</v>
      </c>
      <c r="P19633" s="10" t="e">
        <v>#N/A</v>
      </c>
      <c r="Q19633" s="10" t="e">
        <v>#N/A</v>
      </c>
      <c r="R19633" s="30" t="e">
        <f t="shared" si="354"/>
        <v>#N/A</v>
      </c>
    </row>
    <row r="19634" spans="12:18">
      <c r="L19634" s="29">
        <v>39537</v>
      </c>
      <c r="M19634" s="27">
        <v>2.09</v>
      </c>
      <c r="N19634" s="9" t="e">
        <v>#N/A</v>
      </c>
      <c r="O19634" s="9" t="e">
        <v>#N/A</v>
      </c>
      <c r="P19634" s="10" t="e">
        <v>#N/A</v>
      </c>
      <c r="Q19634" s="10" t="e">
        <v>#N/A</v>
      </c>
      <c r="R19634" s="30" t="e">
        <f t="shared" si="354"/>
        <v>#N/A</v>
      </c>
    </row>
    <row r="19635" spans="12:18">
      <c r="L19635" s="29">
        <v>39538</v>
      </c>
      <c r="M19635" s="27">
        <v>2.5099999999999998</v>
      </c>
      <c r="N19635" s="9">
        <v>4.3</v>
      </c>
      <c r="O19635" s="9">
        <v>2.09</v>
      </c>
      <c r="P19635" s="10" t="e">
        <v>#N/A</v>
      </c>
      <c r="Q19635" s="10" t="e">
        <v>#N/A</v>
      </c>
      <c r="R19635" s="30" t="e">
        <f t="shared" si="354"/>
        <v>#N/A</v>
      </c>
    </row>
    <row r="19636" spans="12:18">
      <c r="L19636" s="29">
        <v>39539</v>
      </c>
      <c r="M19636" s="27">
        <v>2.38</v>
      </c>
      <c r="N19636" s="9">
        <v>4.4000000000000004</v>
      </c>
      <c r="O19636" s="9">
        <v>2.19</v>
      </c>
      <c r="P19636" s="10">
        <v>214</v>
      </c>
      <c r="Q19636" s="10">
        <v>0.15</v>
      </c>
      <c r="R19636" s="30">
        <f t="shared" si="354"/>
        <v>1.7999999999999998</v>
      </c>
    </row>
    <row r="19637" spans="12:18">
      <c r="L19637" s="29">
        <v>39540</v>
      </c>
      <c r="M19637" s="27">
        <v>2.1800000000000002</v>
      </c>
      <c r="N19637" s="9">
        <v>4.38</v>
      </c>
      <c r="O19637" s="9">
        <v>2.21</v>
      </c>
      <c r="P19637" s="10" t="e">
        <v>#N/A</v>
      </c>
      <c r="Q19637" s="10" t="e">
        <v>#N/A</v>
      </c>
      <c r="R19637" s="30" t="e">
        <f t="shared" si="354"/>
        <v>#N/A</v>
      </c>
    </row>
    <row r="19638" spans="12:18">
      <c r="L19638" s="29">
        <v>39541</v>
      </c>
      <c r="M19638" s="27">
        <v>2.19</v>
      </c>
      <c r="N19638" s="9">
        <v>4.4000000000000004</v>
      </c>
      <c r="O19638" s="9">
        <v>2.23</v>
      </c>
      <c r="P19638" s="10" t="e">
        <v>#N/A</v>
      </c>
      <c r="Q19638" s="10" t="e">
        <v>#N/A</v>
      </c>
      <c r="R19638" s="30" t="e">
        <f t="shared" si="354"/>
        <v>#N/A</v>
      </c>
    </row>
    <row r="19639" spans="12:18">
      <c r="L19639" s="29">
        <v>39542</v>
      </c>
      <c r="M19639" s="27">
        <v>2.2599999999999998</v>
      </c>
      <c r="N19639" s="9">
        <v>4.32</v>
      </c>
      <c r="O19639" s="9">
        <v>2.17</v>
      </c>
      <c r="P19639" s="10" t="e">
        <v>#N/A</v>
      </c>
      <c r="Q19639" s="10" t="e">
        <v>#N/A</v>
      </c>
      <c r="R19639" s="30" t="e">
        <f t="shared" si="354"/>
        <v>#N/A</v>
      </c>
    </row>
    <row r="19640" spans="12:18">
      <c r="L19640" s="29">
        <v>39543</v>
      </c>
      <c r="M19640" s="27">
        <v>2.2599999999999998</v>
      </c>
      <c r="N19640" s="9" t="e">
        <v>#N/A</v>
      </c>
      <c r="O19640" s="9" t="e">
        <v>#N/A</v>
      </c>
      <c r="P19640" s="10" t="e">
        <v>#N/A</v>
      </c>
      <c r="Q19640" s="10" t="e">
        <v>#N/A</v>
      </c>
      <c r="R19640" s="30" t="e">
        <f t="shared" si="354"/>
        <v>#N/A</v>
      </c>
    </row>
    <row r="19641" spans="12:18">
      <c r="L19641" s="29">
        <v>39544</v>
      </c>
      <c r="M19641" s="27">
        <v>2.2599999999999998</v>
      </c>
      <c r="N19641" s="9" t="e">
        <v>#N/A</v>
      </c>
      <c r="O19641" s="9" t="e">
        <v>#N/A</v>
      </c>
      <c r="P19641" s="10" t="e">
        <v>#N/A</v>
      </c>
      <c r="Q19641" s="10" t="e">
        <v>#N/A</v>
      </c>
      <c r="R19641" s="30" t="e">
        <f t="shared" si="354"/>
        <v>#N/A</v>
      </c>
    </row>
    <row r="19642" spans="12:18">
      <c r="L19642" s="29">
        <v>39545</v>
      </c>
      <c r="M19642" s="27">
        <v>2.2400000000000002</v>
      </c>
      <c r="N19642" s="9">
        <v>4.3600000000000003</v>
      </c>
      <c r="O19642" s="9">
        <v>2.14</v>
      </c>
      <c r="P19642" s="10" t="e">
        <v>#N/A</v>
      </c>
      <c r="Q19642" s="10" t="e">
        <v>#N/A</v>
      </c>
      <c r="R19642" s="30" t="e">
        <f t="shared" si="354"/>
        <v>#N/A</v>
      </c>
    </row>
    <row r="19643" spans="12:18">
      <c r="L19643" s="29">
        <v>39546</v>
      </c>
      <c r="M19643" s="27">
        <v>2.23</v>
      </c>
      <c r="N19643" s="9">
        <v>4.37</v>
      </c>
      <c r="O19643" s="9">
        <v>2.19</v>
      </c>
      <c r="P19643" s="10" t="e">
        <v>#N/A</v>
      </c>
      <c r="Q19643" s="10" t="e">
        <v>#N/A</v>
      </c>
      <c r="R19643" s="30" t="e">
        <f t="shared" si="354"/>
        <v>#N/A</v>
      </c>
    </row>
    <row r="19644" spans="12:18">
      <c r="L19644" s="29">
        <v>39547</v>
      </c>
      <c r="M19644" s="27">
        <v>2.2000000000000002</v>
      </c>
      <c r="N19644" s="9">
        <v>4.3099999999999996</v>
      </c>
      <c r="O19644" s="9">
        <v>2.2000000000000002</v>
      </c>
      <c r="P19644" s="10" t="e">
        <v>#N/A</v>
      </c>
      <c r="Q19644" s="10" t="e">
        <v>#N/A</v>
      </c>
      <c r="R19644" s="30" t="e">
        <f t="shared" si="354"/>
        <v>#N/A</v>
      </c>
    </row>
    <row r="19645" spans="12:18">
      <c r="L19645" s="29">
        <v>39548</v>
      </c>
      <c r="M19645" s="27">
        <v>2.2999999999999998</v>
      </c>
      <c r="N19645" s="9">
        <v>4.34</v>
      </c>
      <c r="O19645" s="9">
        <v>2.2999999999999998</v>
      </c>
      <c r="P19645" s="10" t="e">
        <v>#N/A</v>
      </c>
      <c r="Q19645" s="10" t="e">
        <v>#N/A</v>
      </c>
      <c r="R19645" s="30" t="e">
        <f t="shared" si="354"/>
        <v>#N/A</v>
      </c>
    </row>
    <row r="19646" spans="12:18">
      <c r="L19646" s="29">
        <v>39549</v>
      </c>
      <c r="M19646" s="27">
        <v>2.37</v>
      </c>
      <c r="N19646" s="9">
        <v>4.3</v>
      </c>
      <c r="O19646" s="9">
        <v>2.3199999999999998</v>
      </c>
      <c r="P19646" s="10" t="e">
        <v>#N/A</v>
      </c>
      <c r="Q19646" s="10" t="e">
        <v>#N/A</v>
      </c>
      <c r="R19646" s="30" t="e">
        <f t="shared" si="354"/>
        <v>#N/A</v>
      </c>
    </row>
    <row r="19647" spans="12:18">
      <c r="L19647" s="29">
        <v>39550</v>
      </c>
      <c r="M19647" s="27">
        <v>2.37</v>
      </c>
      <c r="N19647" s="9" t="e">
        <v>#N/A</v>
      </c>
      <c r="O19647" s="9" t="e">
        <v>#N/A</v>
      </c>
      <c r="P19647" s="10" t="e">
        <v>#N/A</v>
      </c>
      <c r="Q19647" s="10" t="e">
        <v>#N/A</v>
      </c>
      <c r="R19647" s="30" t="e">
        <f t="shared" si="354"/>
        <v>#N/A</v>
      </c>
    </row>
    <row r="19648" spans="12:18">
      <c r="L19648" s="29">
        <v>39551</v>
      </c>
      <c r="M19648" s="27">
        <v>2.37</v>
      </c>
      <c r="N19648" s="9" t="e">
        <v>#N/A</v>
      </c>
      <c r="O19648" s="9" t="e">
        <v>#N/A</v>
      </c>
      <c r="P19648" s="10" t="e">
        <v>#N/A</v>
      </c>
      <c r="Q19648" s="10" t="e">
        <v>#N/A</v>
      </c>
      <c r="R19648" s="30" t="e">
        <f t="shared" si="354"/>
        <v>#N/A</v>
      </c>
    </row>
    <row r="19649" spans="12:18">
      <c r="L19649" s="29">
        <v>39552</v>
      </c>
      <c r="M19649" s="27">
        <v>2.3199999999999998</v>
      </c>
      <c r="N19649" s="9">
        <v>4.3499999999999996</v>
      </c>
      <c r="O19649" s="9">
        <v>2.46</v>
      </c>
      <c r="P19649" s="10" t="e">
        <v>#N/A</v>
      </c>
      <c r="Q19649" s="10" t="e">
        <v>#N/A</v>
      </c>
      <c r="R19649" s="30" t="e">
        <f t="shared" si="354"/>
        <v>#N/A</v>
      </c>
    </row>
    <row r="19650" spans="12:18">
      <c r="L19650" s="29">
        <v>39553</v>
      </c>
      <c r="M19650" s="27">
        <v>2.3199999999999998</v>
      </c>
      <c r="N19650" s="9">
        <v>4.42</v>
      </c>
      <c r="O19650" s="9">
        <v>2.5099999999999998</v>
      </c>
      <c r="P19650" s="10" t="e">
        <v>#N/A</v>
      </c>
      <c r="Q19650" s="10" t="e">
        <v>#N/A</v>
      </c>
      <c r="R19650" s="30" t="e">
        <f t="shared" si="354"/>
        <v>#N/A</v>
      </c>
    </row>
    <row r="19651" spans="12:18">
      <c r="L19651" s="29">
        <v>39554</v>
      </c>
      <c r="M19651" s="27">
        <v>2.35</v>
      </c>
      <c r="N19651" s="9">
        <v>4.54</v>
      </c>
      <c r="O19651" s="9">
        <v>2.61</v>
      </c>
      <c r="P19651" s="10" t="e">
        <v>#N/A</v>
      </c>
      <c r="Q19651" s="10" t="e">
        <v>#N/A</v>
      </c>
      <c r="R19651" s="30" t="e">
        <f t="shared" si="354"/>
        <v>#N/A</v>
      </c>
    </row>
    <row r="19652" spans="12:18">
      <c r="L19652" s="29">
        <v>39555</v>
      </c>
      <c r="M19652" s="27">
        <v>2.37</v>
      </c>
      <c r="N19652" s="9">
        <v>4.54</v>
      </c>
      <c r="O19652" s="9">
        <v>2.54</v>
      </c>
      <c r="P19652" s="10" t="e">
        <v>#N/A</v>
      </c>
      <c r="Q19652" s="10" t="e">
        <v>#N/A</v>
      </c>
      <c r="R19652" s="30" t="e">
        <f t="shared" ref="R19652:R19715" si="355">Q19652*12</f>
        <v>#N/A</v>
      </c>
    </row>
    <row r="19653" spans="12:18">
      <c r="L19653" s="29">
        <v>39556</v>
      </c>
      <c r="M19653" s="27">
        <v>2.3199999999999998</v>
      </c>
      <c r="N19653" s="9">
        <v>4.51</v>
      </c>
      <c r="O19653" s="9">
        <v>2.4500000000000002</v>
      </c>
      <c r="P19653" s="10" t="e">
        <v>#N/A</v>
      </c>
      <c r="Q19653" s="10" t="e">
        <v>#N/A</v>
      </c>
      <c r="R19653" s="30" t="e">
        <f t="shared" si="355"/>
        <v>#N/A</v>
      </c>
    </row>
    <row r="19654" spans="12:18">
      <c r="L19654" s="29">
        <v>39557</v>
      </c>
      <c r="M19654" s="27">
        <v>2.3199999999999998</v>
      </c>
      <c r="N19654" s="9" t="e">
        <v>#N/A</v>
      </c>
      <c r="O19654" s="9" t="e">
        <v>#N/A</v>
      </c>
      <c r="P19654" s="10" t="e">
        <v>#N/A</v>
      </c>
      <c r="Q19654" s="10" t="e">
        <v>#N/A</v>
      </c>
      <c r="R19654" s="30" t="e">
        <f t="shared" si="355"/>
        <v>#N/A</v>
      </c>
    </row>
    <row r="19655" spans="12:18">
      <c r="L19655" s="29">
        <v>39558</v>
      </c>
      <c r="M19655" s="27">
        <v>2.3199999999999998</v>
      </c>
      <c r="N19655" s="9" t="e">
        <v>#N/A</v>
      </c>
      <c r="O19655" s="9" t="e">
        <v>#N/A</v>
      </c>
      <c r="P19655" s="10" t="e">
        <v>#N/A</v>
      </c>
      <c r="Q19655" s="10" t="e">
        <v>#N/A</v>
      </c>
      <c r="R19655" s="30" t="e">
        <f t="shared" si="355"/>
        <v>#N/A</v>
      </c>
    </row>
    <row r="19656" spans="12:18">
      <c r="L19656" s="29">
        <v>39559</v>
      </c>
      <c r="M19656" s="27">
        <v>2.2799999999999998</v>
      </c>
      <c r="N19656" s="9">
        <v>4.4800000000000004</v>
      </c>
      <c r="O19656" s="9">
        <v>2.42</v>
      </c>
      <c r="P19656" s="10" t="e">
        <v>#N/A</v>
      </c>
      <c r="Q19656" s="10" t="e">
        <v>#N/A</v>
      </c>
      <c r="R19656" s="30" t="e">
        <f t="shared" si="355"/>
        <v>#N/A</v>
      </c>
    </row>
    <row r="19657" spans="12:18">
      <c r="L19657" s="29">
        <v>39560</v>
      </c>
      <c r="M19657" s="27">
        <v>1.99</v>
      </c>
      <c r="N19657" s="9">
        <v>4.46</v>
      </c>
      <c r="O19657" s="9">
        <v>2.48</v>
      </c>
      <c r="P19657" s="10" t="e">
        <v>#N/A</v>
      </c>
      <c r="Q19657" s="10" t="e">
        <v>#N/A</v>
      </c>
      <c r="R19657" s="30" t="e">
        <f t="shared" si="355"/>
        <v>#N/A</v>
      </c>
    </row>
    <row r="19658" spans="12:18">
      <c r="L19658" s="29">
        <v>39561</v>
      </c>
      <c r="M19658" s="27">
        <v>2.1800000000000002</v>
      </c>
      <c r="N19658" s="9">
        <v>4.49</v>
      </c>
      <c r="O19658" s="9">
        <v>2.5299999999999998</v>
      </c>
      <c r="P19658" s="10" t="e">
        <v>#N/A</v>
      </c>
      <c r="Q19658" s="10" t="e">
        <v>#N/A</v>
      </c>
      <c r="R19658" s="30" t="e">
        <f t="shared" si="355"/>
        <v>#N/A</v>
      </c>
    </row>
    <row r="19659" spans="12:18">
      <c r="L19659" s="29">
        <v>39562</v>
      </c>
      <c r="M19659" s="27">
        <v>2.2599999999999998</v>
      </c>
      <c r="N19659" s="9">
        <v>4.5599999999999996</v>
      </c>
      <c r="O19659" s="9">
        <v>2.63</v>
      </c>
      <c r="P19659" s="10" t="e">
        <v>#N/A</v>
      </c>
      <c r="Q19659" s="10" t="e">
        <v>#N/A</v>
      </c>
      <c r="R19659" s="30" t="e">
        <f t="shared" si="355"/>
        <v>#N/A</v>
      </c>
    </row>
    <row r="19660" spans="12:18">
      <c r="L19660" s="29">
        <v>39563</v>
      </c>
      <c r="M19660" s="27">
        <v>2.2799999999999998</v>
      </c>
      <c r="N19660" s="9">
        <v>4.6100000000000003</v>
      </c>
      <c r="O19660" s="9">
        <v>2.6</v>
      </c>
      <c r="P19660" s="10" t="e">
        <v>#N/A</v>
      </c>
      <c r="Q19660" s="10" t="e">
        <v>#N/A</v>
      </c>
      <c r="R19660" s="30" t="e">
        <f t="shared" si="355"/>
        <v>#N/A</v>
      </c>
    </row>
    <row r="19661" spans="12:18">
      <c r="L19661" s="29">
        <v>39564</v>
      </c>
      <c r="M19661" s="27">
        <v>2.2799999999999998</v>
      </c>
      <c r="N19661" s="9" t="e">
        <v>#N/A</v>
      </c>
      <c r="O19661" s="9" t="e">
        <v>#N/A</v>
      </c>
      <c r="P19661" s="10" t="e">
        <v>#N/A</v>
      </c>
      <c r="Q19661" s="10" t="e">
        <v>#N/A</v>
      </c>
      <c r="R19661" s="30" t="e">
        <f t="shared" si="355"/>
        <v>#N/A</v>
      </c>
    </row>
    <row r="19662" spans="12:18">
      <c r="L19662" s="29">
        <v>39565</v>
      </c>
      <c r="M19662" s="27">
        <v>2.2799999999999998</v>
      </c>
      <c r="N19662" s="9" t="e">
        <v>#N/A</v>
      </c>
      <c r="O19662" s="9" t="e">
        <v>#N/A</v>
      </c>
      <c r="P19662" s="10" t="e">
        <v>#N/A</v>
      </c>
      <c r="Q19662" s="10" t="e">
        <v>#N/A</v>
      </c>
      <c r="R19662" s="30" t="e">
        <f t="shared" si="355"/>
        <v>#N/A</v>
      </c>
    </row>
    <row r="19663" spans="12:18">
      <c r="L19663" s="29">
        <v>39566</v>
      </c>
      <c r="M19663" s="27">
        <v>2.29</v>
      </c>
      <c r="N19663" s="9">
        <v>4.57</v>
      </c>
      <c r="O19663" s="9">
        <v>2.44</v>
      </c>
      <c r="P19663" s="10" t="e">
        <v>#N/A</v>
      </c>
      <c r="Q19663" s="10" t="e">
        <v>#N/A</v>
      </c>
      <c r="R19663" s="30" t="e">
        <f t="shared" si="355"/>
        <v>#N/A</v>
      </c>
    </row>
    <row r="19664" spans="12:18">
      <c r="L19664" s="29">
        <v>39567</v>
      </c>
      <c r="M19664" s="27">
        <v>2.21</v>
      </c>
      <c r="N19664" s="9">
        <v>4.55</v>
      </c>
      <c r="O19664" s="9">
        <v>2.41</v>
      </c>
      <c r="P19664" s="10" t="e">
        <v>#N/A</v>
      </c>
      <c r="Q19664" s="10" t="e">
        <v>#N/A</v>
      </c>
      <c r="R19664" s="30" t="e">
        <f t="shared" si="355"/>
        <v>#N/A</v>
      </c>
    </row>
    <row r="19665" spans="12:18">
      <c r="L19665" s="29">
        <v>39568</v>
      </c>
      <c r="M19665" s="27">
        <v>2.37</v>
      </c>
      <c r="N19665" s="9">
        <v>4.49</v>
      </c>
      <c r="O19665" s="9">
        <v>2.36</v>
      </c>
      <c r="P19665" s="10" t="e">
        <v>#N/A</v>
      </c>
      <c r="Q19665" s="10" t="e">
        <v>#N/A</v>
      </c>
      <c r="R19665" s="30" t="e">
        <f t="shared" si="355"/>
        <v>#N/A</v>
      </c>
    </row>
    <row r="19666" spans="12:18">
      <c r="L19666" s="29">
        <v>39569</v>
      </c>
      <c r="M19666" s="27">
        <v>2.16</v>
      </c>
      <c r="N19666" s="9">
        <v>4.49</v>
      </c>
      <c r="O19666" s="9">
        <v>2.36</v>
      </c>
      <c r="P19666" s="10">
        <v>215.04</v>
      </c>
      <c r="Q19666" s="10">
        <v>0.49</v>
      </c>
      <c r="R19666" s="30">
        <f t="shared" si="355"/>
        <v>5.88</v>
      </c>
    </row>
    <row r="19667" spans="12:18">
      <c r="L19667" s="29">
        <v>39570</v>
      </c>
      <c r="M19667" s="27">
        <v>1.88</v>
      </c>
      <c r="N19667" s="9">
        <v>4.57</v>
      </c>
      <c r="O19667" s="9">
        <v>2.42</v>
      </c>
      <c r="P19667" s="10" t="e">
        <v>#N/A</v>
      </c>
      <c r="Q19667" s="10" t="e">
        <v>#N/A</v>
      </c>
      <c r="R19667" s="30" t="e">
        <f t="shared" si="355"/>
        <v>#N/A</v>
      </c>
    </row>
    <row r="19668" spans="12:18">
      <c r="L19668" s="29">
        <v>39571</v>
      </c>
      <c r="M19668" s="27">
        <v>1.88</v>
      </c>
      <c r="N19668" s="9" t="e">
        <v>#N/A</v>
      </c>
      <c r="O19668" s="9" t="e">
        <v>#N/A</v>
      </c>
      <c r="P19668" s="10" t="e">
        <v>#N/A</v>
      </c>
      <c r="Q19668" s="10" t="e">
        <v>#N/A</v>
      </c>
      <c r="R19668" s="30" t="e">
        <f t="shared" si="355"/>
        <v>#N/A</v>
      </c>
    </row>
    <row r="19669" spans="12:18">
      <c r="L19669" s="29">
        <v>39572</v>
      </c>
      <c r="M19669" s="27">
        <v>1.88</v>
      </c>
      <c r="N19669" s="9" t="e">
        <v>#N/A</v>
      </c>
      <c r="O19669" s="9" t="e">
        <v>#N/A</v>
      </c>
      <c r="P19669" s="10" t="e">
        <v>#N/A</v>
      </c>
      <c r="Q19669" s="10" t="e">
        <v>#N/A</v>
      </c>
      <c r="R19669" s="30" t="e">
        <f t="shared" si="355"/>
        <v>#N/A</v>
      </c>
    </row>
    <row r="19670" spans="12:18">
      <c r="L19670" s="29">
        <v>39573</v>
      </c>
      <c r="M19670" s="27">
        <v>1.85</v>
      </c>
      <c r="N19670" s="9">
        <v>4.58</v>
      </c>
      <c r="O19670" s="9">
        <v>2.37</v>
      </c>
      <c r="P19670" s="10" t="e">
        <v>#N/A</v>
      </c>
      <c r="Q19670" s="10" t="e">
        <v>#N/A</v>
      </c>
      <c r="R19670" s="30" t="e">
        <f t="shared" si="355"/>
        <v>#N/A</v>
      </c>
    </row>
    <row r="19671" spans="12:18">
      <c r="L19671" s="29">
        <v>39574</v>
      </c>
      <c r="M19671" s="27">
        <v>1.91</v>
      </c>
      <c r="N19671" s="9">
        <v>4.6399999999999997</v>
      </c>
      <c r="O19671" s="9">
        <v>2.33</v>
      </c>
      <c r="P19671" s="10" t="e">
        <v>#N/A</v>
      </c>
      <c r="Q19671" s="10" t="e">
        <v>#N/A</v>
      </c>
      <c r="R19671" s="30" t="e">
        <f t="shared" si="355"/>
        <v>#N/A</v>
      </c>
    </row>
    <row r="19672" spans="12:18">
      <c r="L19672" s="29">
        <v>39575</v>
      </c>
      <c r="M19672" s="27">
        <v>2.0099999999999998</v>
      </c>
      <c r="N19672" s="9">
        <v>4.6100000000000003</v>
      </c>
      <c r="O19672" s="9">
        <v>2.23</v>
      </c>
      <c r="P19672" s="10" t="e">
        <v>#N/A</v>
      </c>
      <c r="Q19672" s="10" t="e">
        <v>#N/A</v>
      </c>
      <c r="R19672" s="30" t="e">
        <f t="shared" si="355"/>
        <v>#N/A</v>
      </c>
    </row>
    <row r="19673" spans="12:18">
      <c r="L19673" s="29">
        <v>39576</v>
      </c>
      <c r="M19673" s="27">
        <v>1.99</v>
      </c>
      <c r="N19673" s="9">
        <v>4.5</v>
      </c>
      <c r="O19673" s="9">
        <v>2.16</v>
      </c>
      <c r="P19673" s="10" t="e">
        <v>#N/A</v>
      </c>
      <c r="Q19673" s="10" t="e">
        <v>#N/A</v>
      </c>
      <c r="R19673" s="30" t="e">
        <f t="shared" si="355"/>
        <v>#N/A</v>
      </c>
    </row>
    <row r="19674" spans="12:18">
      <c r="L19674" s="29">
        <v>39577</v>
      </c>
      <c r="M19674" s="27">
        <v>1.97</v>
      </c>
      <c r="N19674" s="9">
        <v>4.53</v>
      </c>
      <c r="O19674" s="9">
        <v>2.11</v>
      </c>
      <c r="P19674" s="10" t="e">
        <v>#N/A</v>
      </c>
      <c r="Q19674" s="10" t="e">
        <v>#N/A</v>
      </c>
      <c r="R19674" s="30" t="e">
        <f t="shared" si="355"/>
        <v>#N/A</v>
      </c>
    </row>
    <row r="19675" spans="12:18">
      <c r="L19675" s="29">
        <v>39578</v>
      </c>
      <c r="M19675" s="27">
        <v>1.97</v>
      </c>
      <c r="N19675" s="9" t="e">
        <v>#N/A</v>
      </c>
      <c r="O19675" s="9" t="e">
        <v>#N/A</v>
      </c>
      <c r="P19675" s="10" t="e">
        <v>#N/A</v>
      </c>
      <c r="Q19675" s="10" t="e">
        <v>#N/A</v>
      </c>
      <c r="R19675" s="30" t="e">
        <f t="shared" si="355"/>
        <v>#N/A</v>
      </c>
    </row>
    <row r="19676" spans="12:18">
      <c r="L19676" s="29">
        <v>39579</v>
      </c>
      <c r="M19676" s="27">
        <v>1.97</v>
      </c>
      <c r="N19676" s="9" t="e">
        <v>#N/A</v>
      </c>
      <c r="O19676" s="9" t="e">
        <v>#N/A</v>
      </c>
      <c r="P19676" s="10" t="e">
        <v>#N/A</v>
      </c>
      <c r="Q19676" s="10" t="e">
        <v>#N/A</v>
      </c>
      <c r="R19676" s="30" t="e">
        <f t="shared" si="355"/>
        <v>#N/A</v>
      </c>
    </row>
    <row r="19677" spans="12:18">
      <c r="L19677" s="29">
        <v>39580</v>
      </c>
      <c r="M19677" s="27">
        <v>1.88</v>
      </c>
      <c r="N19677" s="9">
        <v>4.53</v>
      </c>
      <c r="O19677" s="9">
        <v>2.04</v>
      </c>
      <c r="P19677" s="10" t="e">
        <v>#N/A</v>
      </c>
      <c r="Q19677" s="10" t="e">
        <v>#N/A</v>
      </c>
      <c r="R19677" s="30" t="e">
        <f t="shared" si="355"/>
        <v>#N/A</v>
      </c>
    </row>
    <row r="19678" spans="12:18">
      <c r="L19678" s="29">
        <v>39581</v>
      </c>
      <c r="M19678" s="27">
        <v>1.93</v>
      </c>
      <c r="N19678" s="9">
        <v>4.62</v>
      </c>
      <c r="O19678" s="9">
        <v>2.1</v>
      </c>
      <c r="P19678" s="10" t="e">
        <v>#N/A</v>
      </c>
      <c r="Q19678" s="10" t="e">
        <v>#N/A</v>
      </c>
      <c r="R19678" s="30" t="e">
        <f t="shared" si="355"/>
        <v>#N/A</v>
      </c>
    </row>
    <row r="19679" spans="12:18">
      <c r="L19679" s="29">
        <v>39582</v>
      </c>
      <c r="M19679" s="27">
        <v>2.0299999999999998</v>
      </c>
      <c r="N19679" s="9">
        <v>4.63</v>
      </c>
      <c r="O19679" s="9">
        <v>2.13</v>
      </c>
      <c r="P19679" s="10" t="e">
        <v>#N/A</v>
      </c>
      <c r="Q19679" s="10" t="e">
        <v>#N/A</v>
      </c>
      <c r="R19679" s="30" t="e">
        <f t="shared" si="355"/>
        <v>#N/A</v>
      </c>
    </row>
    <row r="19680" spans="12:18">
      <c r="L19680" s="29">
        <v>39583</v>
      </c>
      <c r="M19680" s="27">
        <v>2.0299999999999998</v>
      </c>
      <c r="N19680" s="9">
        <v>4.5599999999999996</v>
      </c>
      <c r="O19680" s="9">
        <v>2.0299999999999998</v>
      </c>
      <c r="P19680" s="10" t="e">
        <v>#N/A</v>
      </c>
      <c r="Q19680" s="10" t="e">
        <v>#N/A</v>
      </c>
      <c r="R19680" s="30" t="e">
        <f t="shared" si="355"/>
        <v>#N/A</v>
      </c>
    </row>
    <row r="19681" spans="12:18">
      <c r="L19681" s="29">
        <v>39584</v>
      </c>
      <c r="M19681" s="27">
        <v>1.91</v>
      </c>
      <c r="N19681" s="9">
        <v>4.58</v>
      </c>
      <c r="O19681" s="9">
        <v>2.04</v>
      </c>
      <c r="P19681" s="10" t="e">
        <v>#N/A</v>
      </c>
      <c r="Q19681" s="10" t="e">
        <v>#N/A</v>
      </c>
      <c r="R19681" s="30" t="e">
        <f t="shared" si="355"/>
        <v>#N/A</v>
      </c>
    </row>
    <row r="19682" spans="12:18">
      <c r="L19682" s="29">
        <v>39585</v>
      </c>
      <c r="M19682" s="27">
        <v>1.91</v>
      </c>
      <c r="N19682" s="9" t="e">
        <v>#N/A</v>
      </c>
      <c r="O19682" s="9" t="e">
        <v>#N/A</v>
      </c>
      <c r="P19682" s="10" t="e">
        <v>#N/A</v>
      </c>
      <c r="Q19682" s="10" t="e">
        <v>#N/A</v>
      </c>
      <c r="R19682" s="30" t="e">
        <f t="shared" si="355"/>
        <v>#N/A</v>
      </c>
    </row>
    <row r="19683" spans="12:18">
      <c r="L19683" s="29">
        <v>39586</v>
      </c>
      <c r="M19683" s="27">
        <v>1.91</v>
      </c>
      <c r="N19683" s="9" t="e">
        <v>#N/A</v>
      </c>
      <c r="O19683" s="9" t="e">
        <v>#N/A</v>
      </c>
      <c r="P19683" s="10" t="e">
        <v>#N/A</v>
      </c>
      <c r="Q19683" s="10" t="e">
        <v>#N/A</v>
      </c>
      <c r="R19683" s="30" t="e">
        <f t="shared" si="355"/>
        <v>#N/A</v>
      </c>
    </row>
    <row r="19684" spans="12:18">
      <c r="L19684" s="29">
        <v>39587</v>
      </c>
      <c r="M19684" s="27">
        <v>1.95</v>
      </c>
      <c r="N19684" s="9">
        <v>4.5599999999999996</v>
      </c>
      <c r="O19684" s="9">
        <v>2.04</v>
      </c>
      <c r="P19684" s="10" t="e">
        <v>#N/A</v>
      </c>
      <c r="Q19684" s="10" t="e">
        <v>#N/A</v>
      </c>
      <c r="R19684" s="30" t="e">
        <f t="shared" si="355"/>
        <v>#N/A</v>
      </c>
    </row>
    <row r="19685" spans="12:18">
      <c r="L19685" s="29">
        <v>39588</v>
      </c>
      <c r="M19685" s="27">
        <v>1.99</v>
      </c>
      <c r="N19685" s="9">
        <v>4.53</v>
      </c>
      <c r="O19685" s="9">
        <v>1.95</v>
      </c>
      <c r="P19685" s="10" t="e">
        <v>#N/A</v>
      </c>
      <c r="Q19685" s="10" t="e">
        <v>#N/A</v>
      </c>
      <c r="R19685" s="30" t="e">
        <f t="shared" si="355"/>
        <v>#N/A</v>
      </c>
    </row>
    <row r="19686" spans="12:18">
      <c r="L19686" s="29">
        <v>39589</v>
      </c>
      <c r="M19686" s="27">
        <v>2.0299999999999998</v>
      </c>
      <c r="N19686" s="9">
        <v>4.55</v>
      </c>
      <c r="O19686" s="9">
        <v>1.98</v>
      </c>
      <c r="P19686" s="10" t="e">
        <v>#N/A</v>
      </c>
      <c r="Q19686" s="10" t="e">
        <v>#N/A</v>
      </c>
      <c r="R19686" s="30" t="e">
        <f t="shared" si="355"/>
        <v>#N/A</v>
      </c>
    </row>
    <row r="19687" spans="12:18">
      <c r="L19687" s="29">
        <v>39590</v>
      </c>
      <c r="M19687" s="27">
        <v>2.0499999999999998</v>
      </c>
      <c r="N19687" s="9">
        <v>4.63</v>
      </c>
      <c r="O19687" s="9">
        <v>2.09</v>
      </c>
      <c r="P19687" s="10" t="e">
        <v>#N/A</v>
      </c>
      <c r="Q19687" s="10" t="e">
        <v>#N/A</v>
      </c>
      <c r="R19687" s="30" t="e">
        <f t="shared" si="355"/>
        <v>#N/A</v>
      </c>
    </row>
    <row r="19688" spans="12:18">
      <c r="L19688" s="29">
        <v>39591</v>
      </c>
      <c r="M19688" s="27">
        <v>1.99</v>
      </c>
      <c r="N19688" s="9">
        <v>4.57</v>
      </c>
      <c r="O19688" s="9">
        <v>2.0299999999999998</v>
      </c>
      <c r="P19688" s="10" t="e">
        <v>#N/A</v>
      </c>
      <c r="Q19688" s="10" t="e">
        <v>#N/A</v>
      </c>
      <c r="R19688" s="30" t="e">
        <f t="shared" si="355"/>
        <v>#N/A</v>
      </c>
    </row>
    <row r="19689" spans="12:18">
      <c r="L19689" s="29">
        <v>39592</v>
      </c>
      <c r="M19689" s="27">
        <v>1.99</v>
      </c>
      <c r="N19689" s="9" t="e">
        <v>#N/A</v>
      </c>
      <c r="O19689" s="9" t="e">
        <v>#N/A</v>
      </c>
      <c r="P19689" s="10" t="e">
        <v>#N/A</v>
      </c>
      <c r="Q19689" s="10" t="e">
        <v>#N/A</v>
      </c>
      <c r="R19689" s="30" t="e">
        <f t="shared" si="355"/>
        <v>#N/A</v>
      </c>
    </row>
    <row r="19690" spans="12:18">
      <c r="L19690" s="29">
        <v>39593</v>
      </c>
      <c r="M19690" s="27">
        <v>1.99</v>
      </c>
      <c r="N19690" s="9" t="e">
        <v>#N/A</v>
      </c>
      <c r="O19690" s="9" t="e">
        <v>#N/A</v>
      </c>
      <c r="P19690" s="10" t="e">
        <v>#N/A</v>
      </c>
      <c r="Q19690" s="10" t="e">
        <v>#N/A</v>
      </c>
      <c r="R19690" s="30" t="e">
        <f t="shared" si="355"/>
        <v>#N/A</v>
      </c>
    </row>
    <row r="19691" spans="12:18">
      <c r="L19691" s="29">
        <v>39594</v>
      </c>
      <c r="M19691" s="27">
        <v>1.99</v>
      </c>
      <c r="N19691" s="9" t="e">
        <v>#N/A</v>
      </c>
      <c r="O19691" s="9" t="e">
        <v>#N/A</v>
      </c>
      <c r="P19691" s="10" t="e">
        <v>#N/A</v>
      </c>
      <c r="Q19691" s="10" t="e">
        <v>#N/A</v>
      </c>
      <c r="R19691" s="30" t="e">
        <f t="shared" si="355"/>
        <v>#N/A</v>
      </c>
    </row>
    <row r="19692" spans="12:18">
      <c r="L19692" s="29">
        <v>39595</v>
      </c>
      <c r="M19692" s="27">
        <v>2.23</v>
      </c>
      <c r="N19692" s="9">
        <v>4.6500000000000004</v>
      </c>
      <c r="O19692" s="9">
        <v>2.0699999999999998</v>
      </c>
      <c r="P19692" s="10" t="e">
        <v>#N/A</v>
      </c>
      <c r="Q19692" s="10" t="e">
        <v>#N/A</v>
      </c>
      <c r="R19692" s="30" t="e">
        <f t="shared" si="355"/>
        <v>#N/A</v>
      </c>
    </row>
    <row r="19693" spans="12:18">
      <c r="L19693" s="29">
        <v>39596</v>
      </c>
      <c r="M19693" s="27">
        <v>2.08</v>
      </c>
      <c r="N19693" s="9">
        <v>4.71</v>
      </c>
      <c r="O19693" s="9">
        <v>2.17</v>
      </c>
      <c r="P19693" s="10" t="e">
        <v>#N/A</v>
      </c>
      <c r="Q19693" s="10" t="e">
        <v>#N/A</v>
      </c>
      <c r="R19693" s="30" t="e">
        <f t="shared" si="355"/>
        <v>#N/A</v>
      </c>
    </row>
    <row r="19694" spans="12:18">
      <c r="L19694" s="29">
        <v>39597</v>
      </c>
      <c r="M19694" s="27">
        <v>2.0099999999999998</v>
      </c>
      <c r="N19694" s="9">
        <v>4.76</v>
      </c>
      <c r="O19694" s="9">
        <v>2.21</v>
      </c>
      <c r="P19694" s="10" t="e">
        <v>#N/A</v>
      </c>
      <c r="Q19694" s="10" t="e">
        <v>#N/A</v>
      </c>
      <c r="R19694" s="30" t="e">
        <f t="shared" si="355"/>
        <v>#N/A</v>
      </c>
    </row>
    <row r="19695" spans="12:18">
      <c r="L19695" s="29">
        <v>39598</v>
      </c>
      <c r="M19695" s="27">
        <v>1.98</v>
      </c>
      <c r="N19695" s="9">
        <v>4.72</v>
      </c>
      <c r="O19695" s="9">
        <v>2.21</v>
      </c>
      <c r="P19695" s="10" t="e">
        <v>#N/A</v>
      </c>
      <c r="Q19695" s="10" t="e">
        <v>#N/A</v>
      </c>
      <c r="R19695" s="30" t="e">
        <f t="shared" si="355"/>
        <v>#N/A</v>
      </c>
    </row>
    <row r="19696" spans="12:18">
      <c r="L19696" s="29">
        <v>39599</v>
      </c>
      <c r="M19696" s="27">
        <v>1.98</v>
      </c>
      <c r="N19696" s="9" t="e">
        <v>#N/A</v>
      </c>
      <c r="O19696" s="9" t="e">
        <v>#N/A</v>
      </c>
      <c r="P19696" s="10" t="e">
        <v>#N/A</v>
      </c>
      <c r="Q19696" s="10" t="e">
        <v>#N/A</v>
      </c>
      <c r="R19696" s="30" t="e">
        <f t="shared" si="355"/>
        <v>#N/A</v>
      </c>
    </row>
    <row r="19697" spans="12:18">
      <c r="L19697" s="29">
        <v>39600</v>
      </c>
      <c r="M19697" s="27">
        <v>1.98</v>
      </c>
      <c r="N19697" s="9" t="e">
        <v>#N/A</v>
      </c>
      <c r="O19697" s="9" t="e">
        <v>#N/A</v>
      </c>
      <c r="P19697" s="10">
        <v>217.03</v>
      </c>
      <c r="Q19697" s="10">
        <v>0.92</v>
      </c>
      <c r="R19697" s="30">
        <f t="shared" si="355"/>
        <v>11.040000000000001</v>
      </c>
    </row>
    <row r="19698" spans="12:18">
      <c r="L19698" s="29">
        <v>39601</v>
      </c>
      <c r="M19698" s="27">
        <v>2.06</v>
      </c>
      <c r="N19698" s="9">
        <v>4.68</v>
      </c>
      <c r="O19698" s="9">
        <v>2.16</v>
      </c>
      <c r="P19698" s="10" t="e">
        <v>#N/A</v>
      </c>
      <c r="Q19698" s="10" t="e">
        <v>#N/A</v>
      </c>
      <c r="R19698" s="30" t="e">
        <f t="shared" si="355"/>
        <v>#N/A</v>
      </c>
    </row>
    <row r="19699" spans="12:18">
      <c r="L19699" s="29">
        <v>39602</v>
      </c>
      <c r="M19699" s="27">
        <v>1.95</v>
      </c>
      <c r="N19699" s="9">
        <v>4.63</v>
      </c>
      <c r="O19699" s="9">
        <v>2.1</v>
      </c>
      <c r="P19699" s="10" t="e">
        <v>#N/A</v>
      </c>
      <c r="Q19699" s="10" t="e">
        <v>#N/A</v>
      </c>
      <c r="R19699" s="30" t="e">
        <f t="shared" si="355"/>
        <v>#N/A</v>
      </c>
    </row>
    <row r="19700" spans="12:18">
      <c r="L19700" s="29">
        <v>39603</v>
      </c>
      <c r="M19700" s="27">
        <v>1.98</v>
      </c>
      <c r="N19700" s="9">
        <v>4.71</v>
      </c>
      <c r="O19700" s="9">
        <v>2.17</v>
      </c>
      <c r="P19700" s="10" t="e">
        <v>#N/A</v>
      </c>
      <c r="Q19700" s="10" t="e">
        <v>#N/A</v>
      </c>
      <c r="R19700" s="30" t="e">
        <f t="shared" si="355"/>
        <v>#N/A</v>
      </c>
    </row>
    <row r="19701" spans="12:18">
      <c r="L19701" s="29">
        <v>39604</v>
      </c>
      <c r="M19701" s="27">
        <v>1.98</v>
      </c>
      <c r="N19701" s="9">
        <v>4.75</v>
      </c>
      <c r="O19701" s="9">
        <v>2.2400000000000002</v>
      </c>
      <c r="P19701" s="10" t="e">
        <v>#N/A</v>
      </c>
      <c r="Q19701" s="10" t="e">
        <v>#N/A</v>
      </c>
      <c r="R19701" s="30" t="e">
        <f t="shared" si="355"/>
        <v>#N/A</v>
      </c>
    </row>
    <row r="19702" spans="12:18">
      <c r="L19702" s="29">
        <v>39605</v>
      </c>
      <c r="M19702" s="27">
        <v>2.0099999999999998</v>
      </c>
      <c r="N19702" s="9">
        <v>4.6500000000000004</v>
      </c>
      <c r="O19702" s="9">
        <v>2.13</v>
      </c>
      <c r="P19702" s="10" t="e">
        <v>#N/A</v>
      </c>
      <c r="Q19702" s="10" t="e">
        <v>#N/A</v>
      </c>
      <c r="R19702" s="30" t="e">
        <f t="shared" si="355"/>
        <v>#N/A</v>
      </c>
    </row>
    <row r="19703" spans="12:18">
      <c r="L19703" s="29">
        <v>39606</v>
      </c>
      <c r="M19703" s="27">
        <v>2.0099999999999998</v>
      </c>
      <c r="N19703" s="9" t="e">
        <v>#N/A</v>
      </c>
      <c r="O19703" s="9" t="e">
        <v>#N/A</v>
      </c>
      <c r="P19703" s="10" t="e">
        <v>#N/A</v>
      </c>
      <c r="Q19703" s="10" t="e">
        <v>#N/A</v>
      </c>
      <c r="R19703" s="30" t="e">
        <f t="shared" si="355"/>
        <v>#N/A</v>
      </c>
    </row>
    <row r="19704" spans="12:18">
      <c r="L19704" s="29">
        <v>39607</v>
      </c>
      <c r="M19704" s="27">
        <v>2.0099999999999998</v>
      </c>
      <c r="N19704" s="9" t="e">
        <v>#N/A</v>
      </c>
      <c r="O19704" s="9" t="e">
        <v>#N/A</v>
      </c>
      <c r="P19704" s="10" t="e">
        <v>#N/A</v>
      </c>
      <c r="Q19704" s="10" t="e">
        <v>#N/A</v>
      </c>
      <c r="R19704" s="30" t="e">
        <f t="shared" si="355"/>
        <v>#N/A</v>
      </c>
    </row>
    <row r="19705" spans="12:18">
      <c r="L19705" s="29">
        <v>39608</v>
      </c>
      <c r="M19705" s="27">
        <v>2.02</v>
      </c>
      <c r="N19705" s="9">
        <v>4.6399999999999997</v>
      </c>
      <c r="O19705" s="9">
        <v>2.16</v>
      </c>
      <c r="P19705" s="10" t="e">
        <v>#N/A</v>
      </c>
      <c r="Q19705" s="10" t="e">
        <v>#N/A</v>
      </c>
      <c r="R19705" s="30" t="e">
        <f t="shared" si="355"/>
        <v>#N/A</v>
      </c>
    </row>
    <row r="19706" spans="12:18">
      <c r="L19706" s="29">
        <v>39609</v>
      </c>
      <c r="M19706" s="27">
        <v>1.96</v>
      </c>
      <c r="N19706" s="9">
        <v>4.7</v>
      </c>
      <c r="O19706" s="9">
        <v>2.13</v>
      </c>
      <c r="P19706" s="10" t="e">
        <v>#N/A</v>
      </c>
      <c r="Q19706" s="10" t="e">
        <v>#N/A</v>
      </c>
      <c r="R19706" s="30" t="e">
        <f t="shared" si="355"/>
        <v>#N/A</v>
      </c>
    </row>
    <row r="19707" spans="12:18">
      <c r="L19707" s="29">
        <v>39610</v>
      </c>
      <c r="M19707" s="27">
        <v>1.95</v>
      </c>
      <c r="N19707" s="9">
        <v>4.72</v>
      </c>
      <c r="O19707" s="9">
        <v>2.1800000000000002</v>
      </c>
      <c r="P19707" s="10" t="e">
        <v>#N/A</v>
      </c>
      <c r="Q19707" s="10" t="e">
        <v>#N/A</v>
      </c>
      <c r="R19707" s="30" t="e">
        <f t="shared" si="355"/>
        <v>#N/A</v>
      </c>
    </row>
    <row r="19708" spans="12:18">
      <c r="L19708" s="29">
        <v>39611</v>
      </c>
      <c r="M19708" s="27">
        <v>2.0099999999999998</v>
      </c>
      <c r="N19708" s="9">
        <v>4.7699999999999996</v>
      </c>
      <c r="O19708" s="9">
        <v>2.27</v>
      </c>
      <c r="P19708" s="10" t="e">
        <v>#N/A</v>
      </c>
      <c r="Q19708" s="10" t="e">
        <v>#N/A</v>
      </c>
      <c r="R19708" s="30" t="e">
        <f t="shared" si="355"/>
        <v>#N/A</v>
      </c>
    </row>
    <row r="19709" spans="12:18">
      <c r="L19709" s="29">
        <v>39612</v>
      </c>
      <c r="M19709" s="27">
        <v>2.02</v>
      </c>
      <c r="N19709" s="9">
        <v>4.79</v>
      </c>
      <c r="O19709" s="9">
        <v>2.3199999999999998</v>
      </c>
      <c r="P19709" s="10" t="e">
        <v>#N/A</v>
      </c>
      <c r="Q19709" s="10" t="e">
        <v>#N/A</v>
      </c>
      <c r="R19709" s="30" t="e">
        <f t="shared" si="355"/>
        <v>#N/A</v>
      </c>
    </row>
    <row r="19710" spans="12:18">
      <c r="L19710" s="29">
        <v>39613</v>
      </c>
      <c r="M19710" s="27">
        <v>2.02</v>
      </c>
      <c r="N19710" s="9" t="e">
        <v>#N/A</v>
      </c>
      <c r="O19710" s="9" t="e">
        <v>#N/A</v>
      </c>
      <c r="P19710" s="10" t="e">
        <v>#N/A</v>
      </c>
      <c r="Q19710" s="10" t="e">
        <v>#N/A</v>
      </c>
      <c r="R19710" s="30" t="e">
        <f t="shared" si="355"/>
        <v>#N/A</v>
      </c>
    </row>
    <row r="19711" spans="12:18">
      <c r="L19711" s="29">
        <v>39614</v>
      </c>
      <c r="M19711" s="27">
        <v>2.02</v>
      </c>
      <c r="N19711" s="9" t="e">
        <v>#N/A</v>
      </c>
      <c r="O19711" s="9" t="e">
        <v>#N/A</v>
      </c>
      <c r="P19711" s="10" t="e">
        <v>#N/A</v>
      </c>
      <c r="Q19711" s="10" t="e">
        <v>#N/A</v>
      </c>
      <c r="R19711" s="30" t="e">
        <f t="shared" si="355"/>
        <v>#N/A</v>
      </c>
    </row>
    <row r="19712" spans="12:18">
      <c r="L19712" s="29">
        <v>39615</v>
      </c>
      <c r="M19712" s="27">
        <v>2.06</v>
      </c>
      <c r="N19712" s="9">
        <v>4.7699999999999996</v>
      </c>
      <c r="O19712" s="9">
        <v>2.21</v>
      </c>
      <c r="P19712" s="10" t="e">
        <v>#N/A</v>
      </c>
      <c r="Q19712" s="10" t="e">
        <v>#N/A</v>
      </c>
      <c r="R19712" s="30" t="e">
        <f t="shared" si="355"/>
        <v>#N/A</v>
      </c>
    </row>
    <row r="19713" spans="12:18">
      <c r="L19713" s="29">
        <v>39616</v>
      </c>
      <c r="M19713" s="27">
        <v>1.87</v>
      </c>
      <c r="N19713" s="9">
        <v>4.78</v>
      </c>
      <c r="O19713" s="9">
        <v>2.27</v>
      </c>
      <c r="P19713" s="10" t="e">
        <v>#N/A</v>
      </c>
      <c r="Q19713" s="10" t="e">
        <v>#N/A</v>
      </c>
      <c r="R19713" s="30" t="e">
        <f t="shared" si="355"/>
        <v>#N/A</v>
      </c>
    </row>
    <row r="19714" spans="12:18">
      <c r="L19714" s="29">
        <v>39617</v>
      </c>
      <c r="M19714" s="27">
        <v>1.84</v>
      </c>
      <c r="N19714" s="9">
        <v>4.72</v>
      </c>
      <c r="O19714" s="9">
        <v>2.27</v>
      </c>
      <c r="P19714" s="10" t="e">
        <v>#N/A</v>
      </c>
      <c r="Q19714" s="10" t="e">
        <v>#N/A</v>
      </c>
      <c r="R19714" s="30" t="e">
        <f t="shared" si="355"/>
        <v>#N/A</v>
      </c>
    </row>
    <row r="19715" spans="12:18">
      <c r="L19715" s="29">
        <v>39618</v>
      </c>
      <c r="M19715" s="27">
        <v>1.94</v>
      </c>
      <c r="N19715" s="9">
        <v>4.76</v>
      </c>
      <c r="O19715" s="9">
        <v>2.35</v>
      </c>
      <c r="P19715" s="10" t="e">
        <v>#N/A</v>
      </c>
      <c r="Q19715" s="10" t="e">
        <v>#N/A</v>
      </c>
      <c r="R19715" s="30" t="e">
        <f t="shared" si="355"/>
        <v>#N/A</v>
      </c>
    </row>
    <row r="19716" spans="12:18">
      <c r="L19716" s="29">
        <v>39619</v>
      </c>
      <c r="M19716" s="27">
        <v>1.99</v>
      </c>
      <c r="N19716" s="9">
        <v>4.71</v>
      </c>
      <c r="O19716" s="9">
        <v>2.33</v>
      </c>
      <c r="P19716" s="10" t="e">
        <v>#N/A</v>
      </c>
      <c r="Q19716" s="10" t="e">
        <v>#N/A</v>
      </c>
      <c r="R19716" s="30" t="e">
        <f t="shared" ref="R19716:R19779" si="356">Q19716*12</f>
        <v>#N/A</v>
      </c>
    </row>
    <row r="19717" spans="12:18">
      <c r="L19717" s="29">
        <v>39620</v>
      </c>
      <c r="M19717" s="27">
        <v>1.99</v>
      </c>
      <c r="N19717" s="9" t="e">
        <v>#N/A</v>
      </c>
      <c r="O19717" s="9" t="e">
        <v>#N/A</v>
      </c>
      <c r="P19717" s="10" t="e">
        <v>#N/A</v>
      </c>
      <c r="Q19717" s="10" t="e">
        <v>#N/A</v>
      </c>
      <c r="R19717" s="30" t="e">
        <f t="shared" si="356"/>
        <v>#N/A</v>
      </c>
    </row>
    <row r="19718" spans="12:18">
      <c r="L19718" s="29">
        <v>39621</v>
      </c>
      <c r="M19718" s="27">
        <v>1.99</v>
      </c>
      <c r="N19718" s="9" t="e">
        <v>#N/A</v>
      </c>
      <c r="O19718" s="9" t="e">
        <v>#N/A</v>
      </c>
      <c r="P19718" s="10" t="e">
        <v>#N/A</v>
      </c>
      <c r="Q19718" s="10" t="e">
        <v>#N/A</v>
      </c>
      <c r="R19718" s="30" t="e">
        <f t="shared" si="356"/>
        <v>#N/A</v>
      </c>
    </row>
    <row r="19719" spans="12:18">
      <c r="L19719" s="29">
        <v>39622</v>
      </c>
      <c r="M19719" s="27">
        <v>1.98</v>
      </c>
      <c r="N19719" s="9">
        <v>4.71</v>
      </c>
      <c r="O19719" s="9">
        <v>2.34</v>
      </c>
      <c r="P19719" s="10" t="e">
        <v>#N/A</v>
      </c>
      <c r="Q19719" s="10" t="e">
        <v>#N/A</v>
      </c>
      <c r="R19719" s="30" t="e">
        <f t="shared" si="356"/>
        <v>#N/A</v>
      </c>
    </row>
    <row r="19720" spans="12:18">
      <c r="L19720" s="29">
        <v>39623</v>
      </c>
      <c r="M19720" s="27">
        <v>1.93</v>
      </c>
      <c r="N19720" s="9">
        <v>4.6500000000000004</v>
      </c>
      <c r="O19720" s="9">
        <v>2.2999999999999998</v>
      </c>
      <c r="P19720" s="10" t="e">
        <v>#N/A</v>
      </c>
      <c r="Q19720" s="10" t="e">
        <v>#N/A</v>
      </c>
      <c r="R19720" s="30" t="e">
        <f t="shared" si="356"/>
        <v>#N/A</v>
      </c>
    </row>
    <row r="19721" spans="12:18">
      <c r="L19721" s="29">
        <v>39624</v>
      </c>
      <c r="M19721" s="27">
        <v>1.97</v>
      </c>
      <c r="N19721" s="9">
        <v>4.6500000000000004</v>
      </c>
      <c r="O19721" s="9">
        <v>2.34</v>
      </c>
      <c r="P19721" s="10" t="e">
        <v>#N/A</v>
      </c>
      <c r="Q19721" s="10" t="e">
        <v>#N/A</v>
      </c>
      <c r="R19721" s="30" t="e">
        <f t="shared" si="356"/>
        <v>#N/A</v>
      </c>
    </row>
    <row r="19722" spans="12:18">
      <c r="L19722" s="29">
        <v>39625</v>
      </c>
      <c r="M19722" s="27">
        <v>2.0499999999999998</v>
      </c>
      <c r="N19722" s="9">
        <v>4.62</v>
      </c>
      <c r="O19722" s="9">
        <v>2.37</v>
      </c>
      <c r="P19722" s="10" t="e">
        <v>#N/A</v>
      </c>
      <c r="Q19722" s="10" t="e">
        <v>#N/A</v>
      </c>
      <c r="R19722" s="30" t="e">
        <f t="shared" si="356"/>
        <v>#N/A</v>
      </c>
    </row>
    <row r="19723" spans="12:18">
      <c r="L19723" s="29">
        <v>39626</v>
      </c>
      <c r="M19723" s="27">
        <v>1.99</v>
      </c>
      <c r="N19723" s="9">
        <v>4.53</v>
      </c>
      <c r="O19723" s="9">
        <v>2.35</v>
      </c>
      <c r="P19723" s="10" t="e">
        <v>#N/A</v>
      </c>
      <c r="Q19723" s="10" t="e">
        <v>#N/A</v>
      </c>
      <c r="R19723" s="30" t="e">
        <f t="shared" si="356"/>
        <v>#N/A</v>
      </c>
    </row>
    <row r="19724" spans="12:18">
      <c r="L19724" s="29">
        <v>39627</v>
      </c>
      <c r="M19724" s="27">
        <v>1.99</v>
      </c>
      <c r="N19724" s="9" t="e">
        <v>#N/A</v>
      </c>
      <c r="O19724" s="9" t="e">
        <v>#N/A</v>
      </c>
      <c r="P19724" s="10" t="e">
        <v>#N/A</v>
      </c>
      <c r="Q19724" s="10" t="e">
        <v>#N/A</v>
      </c>
      <c r="R19724" s="30" t="e">
        <f t="shared" si="356"/>
        <v>#N/A</v>
      </c>
    </row>
    <row r="19725" spans="12:18">
      <c r="L19725" s="29">
        <v>39628</v>
      </c>
      <c r="M19725" s="27">
        <v>1.99</v>
      </c>
      <c r="N19725" s="9" t="e">
        <v>#N/A</v>
      </c>
      <c r="O19725" s="9" t="e">
        <v>#N/A</v>
      </c>
      <c r="P19725" s="10" t="e">
        <v>#N/A</v>
      </c>
      <c r="Q19725" s="10" t="e">
        <v>#N/A</v>
      </c>
      <c r="R19725" s="30" t="e">
        <f t="shared" si="356"/>
        <v>#N/A</v>
      </c>
    </row>
    <row r="19726" spans="12:18">
      <c r="L19726" s="29">
        <v>39629</v>
      </c>
      <c r="M19726" s="27">
        <v>2.4700000000000002</v>
      </c>
      <c r="N19726" s="9">
        <v>4.53</v>
      </c>
      <c r="O19726" s="9">
        <v>2.12</v>
      </c>
      <c r="P19726" s="10" t="e">
        <v>#N/A</v>
      </c>
      <c r="Q19726" s="10" t="e">
        <v>#N/A</v>
      </c>
      <c r="R19726" s="30" t="e">
        <f t="shared" si="356"/>
        <v>#N/A</v>
      </c>
    </row>
    <row r="19727" spans="12:18">
      <c r="L19727" s="29">
        <v>39630</v>
      </c>
      <c r="M19727" s="27">
        <v>2.11</v>
      </c>
      <c r="N19727" s="9">
        <v>4.55</v>
      </c>
      <c r="O19727" s="9">
        <v>2.17</v>
      </c>
      <c r="P19727" s="10">
        <v>218.61</v>
      </c>
      <c r="Q19727" s="10">
        <v>0.72</v>
      </c>
      <c r="R19727" s="30">
        <f t="shared" si="356"/>
        <v>8.64</v>
      </c>
    </row>
    <row r="19728" spans="12:18">
      <c r="L19728" s="29">
        <v>39631</v>
      </c>
      <c r="M19728" s="27">
        <v>1.95</v>
      </c>
      <c r="N19728" s="9">
        <v>4.51</v>
      </c>
      <c r="O19728" s="9">
        <v>2.2000000000000002</v>
      </c>
      <c r="P19728" s="10" t="e">
        <v>#N/A</v>
      </c>
      <c r="Q19728" s="10" t="e">
        <v>#N/A</v>
      </c>
      <c r="R19728" s="30" t="e">
        <f t="shared" si="356"/>
        <v>#N/A</v>
      </c>
    </row>
    <row r="19729" spans="12:18">
      <c r="L19729" s="29">
        <v>39632</v>
      </c>
      <c r="M19729" s="27">
        <v>1.92</v>
      </c>
      <c r="N19729" s="9">
        <v>4.53</v>
      </c>
      <c r="O19729" s="9">
        <v>2.1800000000000002</v>
      </c>
      <c r="P19729" s="10" t="e">
        <v>#N/A</v>
      </c>
      <c r="Q19729" s="10" t="e">
        <v>#N/A</v>
      </c>
      <c r="R19729" s="30" t="e">
        <f t="shared" si="356"/>
        <v>#N/A</v>
      </c>
    </row>
    <row r="19730" spans="12:18">
      <c r="L19730" s="29">
        <v>39633</v>
      </c>
      <c r="M19730" s="27">
        <v>1.92</v>
      </c>
      <c r="N19730" s="9" t="e">
        <v>#N/A</v>
      </c>
      <c r="O19730" s="9" t="e">
        <v>#N/A</v>
      </c>
      <c r="P19730" s="10" t="e">
        <v>#N/A</v>
      </c>
      <c r="Q19730" s="10" t="e">
        <v>#N/A</v>
      </c>
      <c r="R19730" s="30" t="e">
        <f t="shared" si="356"/>
        <v>#N/A</v>
      </c>
    </row>
    <row r="19731" spans="12:18">
      <c r="L19731" s="29">
        <v>39634</v>
      </c>
      <c r="M19731" s="27">
        <v>1.92</v>
      </c>
      <c r="N19731" s="9" t="e">
        <v>#N/A</v>
      </c>
      <c r="O19731" s="9" t="e">
        <v>#N/A</v>
      </c>
      <c r="P19731" s="10" t="e">
        <v>#N/A</v>
      </c>
      <c r="Q19731" s="10" t="e">
        <v>#N/A</v>
      </c>
      <c r="R19731" s="30" t="e">
        <f t="shared" si="356"/>
        <v>#N/A</v>
      </c>
    </row>
    <row r="19732" spans="12:18">
      <c r="L19732" s="29">
        <v>39635</v>
      </c>
      <c r="M19732" s="27">
        <v>1.92</v>
      </c>
      <c r="N19732" s="9" t="e">
        <v>#N/A</v>
      </c>
      <c r="O19732" s="9" t="e">
        <v>#N/A</v>
      </c>
      <c r="P19732" s="10" t="e">
        <v>#N/A</v>
      </c>
      <c r="Q19732" s="10" t="e">
        <v>#N/A</v>
      </c>
      <c r="R19732" s="30" t="e">
        <f t="shared" si="356"/>
        <v>#N/A</v>
      </c>
    </row>
    <row r="19733" spans="12:18">
      <c r="L19733" s="29">
        <v>39636</v>
      </c>
      <c r="M19733" s="27">
        <v>1.99</v>
      </c>
      <c r="N19733" s="9">
        <v>4.51</v>
      </c>
      <c r="O19733" s="9">
        <v>2.11</v>
      </c>
      <c r="P19733" s="10" t="e">
        <v>#N/A</v>
      </c>
      <c r="Q19733" s="10" t="e">
        <v>#N/A</v>
      </c>
      <c r="R19733" s="30" t="e">
        <f t="shared" si="356"/>
        <v>#N/A</v>
      </c>
    </row>
    <row r="19734" spans="12:18">
      <c r="L19734" s="29">
        <v>39637</v>
      </c>
      <c r="M19734" s="27">
        <v>1.97</v>
      </c>
      <c r="N19734" s="9">
        <v>4.46</v>
      </c>
      <c r="O19734" s="9">
        <v>2.08</v>
      </c>
      <c r="P19734" s="10" t="e">
        <v>#N/A</v>
      </c>
      <c r="Q19734" s="10" t="e">
        <v>#N/A</v>
      </c>
      <c r="R19734" s="30" t="e">
        <f t="shared" si="356"/>
        <v>#N/A</v>
      </c>
    </row>
    <row r="19735" spans="12:18">
      <c r="L19735" s="29">
        <v>39638</v>
      </c>
      <c r="M19735" s="27">
        <v>1.99</v>
      </c>
      <c r="N19735" s="9">
        <v>4.42</v>
      </c>
      <c r="O19735" s="9">
        <v>2.06</v>
      </c>
      <c r="P19735" s="10" t="e">
        <v>#N/A</v>
      </c>
      <c r="Q19735" s="10" t="e">
        <v>#N/A</v>
      </c>
      <c r="R19735" s="30" t="e">
        <f t="shared" si="356"/>
        <v>#N/A</v>
      </c>
    </row>
    <row r="19736" spans="12:18">
      <c r="L19736" s="29">
        <v>39639</v>
      </c>
      <c r="M19736" s="27">
        <v>2.0099999999999998</v>
      </c>
      <c r="N19736" s="9">
        <v>4.42</v>
      </c>
      <c r="O19736" s="9">
        <v>2.19</v>
      </c>
      <c r="P19736" s="10" t="e">
        <v>#N/A</v>
      </c>
      <c r="Q19736" s="10" t="e">
        <v>#N/A</v>
      </c>
      <c r="R19736" s="30" t="e">
        <f t="shared" si="356"/>
        <v>#N/A</v>
      </c>
    </row>
    <row r="19737" spans="12:18">
      <c r="L19737" s="29">
        <v>39640</v>
      </c>
      <c r="M19737" s="27">
        <v>1.97</v>
      </c>
      <c r="N19737" s="9">
        <v>4.5199999999999996</v>
      </c>
      <c r="O19737" s="9">
        <v>2.38</v>
      </c>
      <c r="P19737" s="10" t="e">
        <v>#N/A</v>
      </c>
      <c r="Q19737" s="10" t="e">
        <v>#N/A</v>
      </c>
      <c r="R19737" s="30" t="e">
        <f t="shared" si="356"/>
        <v>#N/A</v>
      </c>
    </row>
    <row r="19738" spans="12:18">
      <c r="L19738" s="29">
        <v>39641</v>
      </c>
      <c r="M19738" s="27">
        <v>1.97</v>
      </c>
      <c r="N19738" s="9" t="e">
        <v>#N/A</v>
      </c>
      <c r="O19738" s="9" t="e">
        <v>#N/A</v>
      </c>
      <c r="P19738" s="10" t="e">
        <v>#N/A</v>
      </c>
      <c r="Q19738" s="10" t="e">
        <v>#N/A</v>
      </c>
      <c r="R19738" s="30" t="e">
        <f t="shared" si="356"/>
        <v>#N/A</v>
      </c>
    </row>
    <row r="19739" spans="12:18">
      <c r="L19739" s="29">
        <v>39642</v>
      </c>
      <c r="M19739" s="27">
        <v>1.97</v>
      </c>
      <c r="N19739" s="9" t="e">
        <v>#N/A</v>
      </c>
      <c r="O19739" s="9" t="e">
        <v>#N/A</v>
      </c>
      <c r="P19739" s="10" t="e">
        <v>#N/A</v>
      </c>
      <c r="Q19739" s="10" t="e">
        <v>#N/A</v>
      </c>
      <c r="R19739" s="30" t="e">
        <f t="shared" si="356"/>
        <v>#N/A</v>
      </c>
    </row>
    <row r="19740" spans="12:18">
      <c r="L19740" s="29">
        <v>39643</v>
      </c>
      <c r="M19740" s="27">
        <v>2.06</v>
      </c>
      <c r="N19740" s="9">
        <v>4.47</v>
      </c>
      <c r="O19740" s="9">
        <v>2.4</v>
      </c>
      <c r="P19740" s="10" t="e">
        <v>#N/A</v>
      </c>
      <c r="Q19740" s="10" t="e">
        <v>#N/A</v>
      </c>
      <c r="R19740" s="30" t="e">
        <f t="shared" si="356"/>
        <v>#N/A</v>
      </c>
    </row>
    <row r="19741" spans="12:18">
      <c r="L19741" s="29">
        <v>39644</v>
      </c>
      <c r="M19741" s="27">
        <v>2.16</v>
      </c>
      <c r="N19741" s="9">
        <v>4.4800000000000004</v>
      </c>
      <c r="O19741" s="9">
        <v>2.5</v>
      </c>
      <c r="P19741" s="10" t="e">
        <v>#N/A</v>
      </c>
      <c r="Q19741" s="10" t="e">
        <v>#N/A</v>
      </c>
      <c r="R19741" s="30" t="e">
        <f t="shared" si="356"/>
        <v>#N/A</v>
      </c>
    </row>
    <row r="19742" spans="12:18">
      <c r="L19742" s="29">
        <v>39645</v>
      </c>
      <c r="M19742" s="27">
        <v>1.95</v>
      </c>
      <c r="N19742" s="9">
        <v>4.59</v>
      </c>
      <c r="O19742" s="9">
        <v>2.62</v>
      </c>
      <c r="P19742" s="10" t="e">
        <v>#N/A</v>
      </c>
      <c r="Q19742" s="10" t="e">
        <v>#N/A</v>
      </c>
      <c r="R19742" s="30" t="e">
        <f t="shared" si="356"/>
        <v>#N/A</v>
      </c>
    </row>
    <row r="19743" spans="12:18">
      <c r="L19743" s="29">
        <v>39646</v>
      </c>
      <c r="M19743" s="27">
        <v>2.0299999999999998</v>
      </c>
      <c r="N19743" s="9">
        <v>4.6500000000000004</v>
      </c>
      <c r="O19743" s="9">
        <v>2.67</v>
      </c>
      <c r="P19743" s="10" t="e">
        <v>#N/A</v>
      </c>
      <c r="Q19743" s="10" t="e">
        <v>#N/A</v>
      </c>
      <c r="R19743" s="30" t="e">
        <f t="shared" si="356"/>
        <v>#N/A</v>
      </c>
    </row>
    <row r="19744" spans="12:18">
      <c r="L19744" s="29">
        <v>39647</v>
      </c>
      <c r="M19744" s="27">
        <v>1.96</v>
      </c>
      <c r="N19744" s="9">
        <v>4.66</v>
      </c>
      <c r="O19744" s="9">
        <v>2.66</v>
      </c>
      <c r="P19744" s="10" t="e">
        <v>#N/A</v>
      </c>
      <c r="Q19744" s="10" t="e">
        <v>#N/A</v>
      </c>
      <c r="R19744" s="30" t="e">
        <f t="shared" si="356"/>
        <v>#N/A</v>
      </c>
    </row>
    <row r="19745" spans="12:18">
      <c r="L19745" s="29">
        <v>39648</v>
      </c>
      <c r="M19745" s="27">
        <v>1.96</v>
      </c>
      <c r="N19745" s="9" t="e">
        <v>#N/A</v>
      </c>
      <c r="O19745" s="9" t="e">
        <v>#N/A</v>
      </c>
      <c r="P19745" s="10" t="e">
        <v>#N/A</v>
      </c>
      <c r="Q19745" s="10" t="e">
        <v>#N/A</v>
      </c>
      <c r="R19745" s="30" t="e">
        <f t="shared" si="356"/>
        <v>#N/A</v>
      </c>
    </row>
    <row r="19746" spans="12:18">
      <c r="L19746" s="29">
        <v>39649</v>
      </c>
      <c r="M19746" s="27">
        <v>1.96</v>
      </c>
      <c r="N19746" s="9" t="e">
        <v>#N/A</v>
      </c>
      <c r="O19746" s="9" t="e">
        <v>#N/A</v>
      </c>
      <c r="P19746" s="10" t="e">
        <v>#N/A</v>
      </c>
      <c r="Q19746" s="10" t="e">
        <v>#N/A</v>
      </c>
      <c r="R19746" s="30" t="e">
        <f t="shared" si="356"/>
        <v>#N/A</v>
      </c>
    </row>
    <row r="19747" spans="12:18">
      <c r="L19747" s="29">
        <v>39650</v>
      </c>
      <c r="M19747" s="27">
        <v>1.98</v>
      </c>
      <c r="N19747" s="9">
        <v>4.6399999999999997</v>
      </c>
      <c r="O19747" s="9">
        <v>2.63</v>
      </c>
      <c r="P19747" s="10" t="e">
        <v>#N/A</v>
      </c>
      <c r="Q19747" s="10" t="e">
        <v>#N/A</v>
      </c>
      <c r="R19747" s="30" t="e">
        <f t="shared" si="356"/>
        <v>#N/A</v>
      </c>
    </row>
    <row r="19748" spans="12:18">
      <c r="L19748" s="29">
        <v>39651</v>
      </c>
      <c r="M19748" s="27">
        <v>1.97</v>
      </c>
      <c r="N19748" s="9">
        <v>4.67</v>
      </c>
      <c r="O19748" s="9">
        <v>2.62</v>
      </c>
      <c r="P19748" s="10" t="e">
        <v>#N/A</v>
      </c>
      <c r="Q19748" s="10" t="e">
        <v>#N/A</v>
      </c>
      <c r="R19748" s="30" t="e">
        <f t="shared" si="356"/>
        <v>#N/A</v>
      </c>
    </row>
    <row r="19749" spans="12:18">
      <c r="L19749" s="29">
        <v>39652</v>
      </c>
      <c r="M19749" s="27">
        <v>2.04</v>
      </c>
      <c r="N19749" s="9">
        <v>4.6900000000000004</v>
      </c>
      <c r="O19749" s="9">
        <v>2.6</v>
      </c>
      <c r="P19749" s="10" t="e">
        <v>#N/A</v>
      </c>
      <c r="Q19749" s="10" t="e">
        <v>#N/A</v>
      </c>
      <c r="R19749" s="30" t="e">
        <f t="shared" si="356"/>
        <v>#N/A</v>
      </c>
    </row>
    <row r="19750" spans="12:18">
      <c r="L19750" s="29">
        <v>39653</v>
      </c>
      <c r="M19750" s="27">
        <v>2.06</v>
      </c>
      <c r="N19750" s="9">
        <v>4.5999999999999996</v>
      </c>
      <c r="O19750" s="9">
        <v>2.41</v>
      </c>
      <c r="P19750" s="10" t="e">
        <v>#N/A</v>
      </c>
      <c r="Q19750" s="10" t="e">
        <v>#N/A</v>
      </c>
      <c r="R19750" s="30" t="e">
        <f t="shared" si="356"/>
        <v>#N/A</v>
      </c>
    </row>
    <row r="19751" spans="12:18">
      <c r="L19751" s="29">
        <v>39654</v>
      </c>
      <c r="M19751" s="27">
        <v>2.13</v>
      </c>
      <c r="N19751" s="9">
        <v>4.6900000000000004</v>
      </c>
      <c r="O19751" s="9">
        <v>2.42</v>
      </c>
      <c r="P19751" s="10" t="e">
        <v>#N/A</v>
      </c>
      <c r="Q19751" s="10" t="e">
        <v>#N/A</v>
      </c>
      <c r="R19751" s="30" t="e">
        <f t="shared" si="356"/>
        <v>#N/A</v>
      </c>
    </row>
    <row r="19752" spans="12:18">
      <c r="L19752" s="29">
        <v>39655</v>
      </c>
      <c r="M19752" s="27">
        <v>2.13</v>
      </c>
      <c r="N19752" s="9" t="e">
        <v>#N/A</v>
      </c>
      <c r="O19752" s="9" t="e">
        <v>#N/A</v>
      </c>
      <c r="P19752" s="10" t="e">
        <v>#N/A</v>
      </c>
      <c r="Q19752" s="10" t="e">
        <v>#N/A</v>
      </c>
      <c r="R19752" s="30" t="e">
        <f t="shared" si="356"/>
        <v>#N/A</v>
      </c>
    </row>
    <row r="19753" spans="12:18">
      <c r="L19753" s="29">
        <v>39656</v>
      </c>
      <c r="M19753" s="27">
        <v>2.13</v>
      </c>
      <c r="N19753" s="9" t="e">
        <v>#N/A</v>
      </c>
      <c r="O19753" s="9" t="e">
        <v>#N/A</v>
      </c>
      <c r="P19753" s="10" t="e">
        <v>#N/A</v>
      </c>
      <c r="Q19753" s="10" t="e">
        <v>#N/A</v>
      </c>
      <c r="R19753" s="30" t="e">
        <f t="shared" si="356"/>
        <v>#N/A</v>
      </c>
    </row>
    <row r="19754" spans="12:18">
      <c r="L19754" s="29">
        <v>39657</v>
      </c>
      <c r="M19754" s="27">
        <v>2</v>
      </c>
      <c r="N19754" s="9">
        <v>4.63</v>
      </c>
      <c r="O19754" s="9">
        <v>2.36</v>
      </c>
      <c r="P19754" s="10" t="e">
        <v>#N/A</v>
      </c>
      <c r="Q19754" s="10" t="e">
        <v>#N/A</v>
      </c>
      <c r="R19754" s="30" t="e">
        <f t="shared" si="356"/>
        <v>#N/A</v>
      </c>
    </row>
    <row r="19755" spans="12:18">
      <c r="L19755" s="29">
        <v>39658</v>
      </c>
      <c r="M19755" s="27">
        <v>2.0499999999999998</v>
      </c>
      <c r="N19755" s="9">
        <v>4.6399999999999997</v>
      </c>
      <c r="O19755" s="9">
        <v>2.4</v>
      </c>
      <c r="P19755" s="10" t="e">
        <v>#N/A</v>
      </c>
      <c r="Q19755" s="10" t="e">
        <v>#N/A</v>
      </c>
      <c r="R19755" s="30" t="e">
        <f t="shared" si="356"/>
        <v>#N/A</v>
      </c>
    </row>
    <row r="19756" spans="12:18">
      <c r="L19756" s="29">
        <v>39659</v>
      </c>
      <c r="M19756" s="27">
        <v>2.0299999999999998</v>
      </c>
      <c r="N19756" s="9">
        <v>4.6399999999999997</v>
      </c>
      <c r="O19756" s="9">
        <v>2.4</v>
      </c>
      <c r="P19756" s="10" t="e">
        <v>#N/A</v>
      </c>
      <c r="Q19756" s="10" t="e">
        <v>#N/A</v>
      </c>
      <c r="R19756" s="30" t="e">
        <f t="shared" si="356"/>
        <v>#N/A</v>
      </c>
    </row>
    <row r="19757" spans="12:18">
      <c r="L19757" s="29">
        <v>39660</v>
      </c>
      <c r="M19757" s="27">
        <v>2.09</v>
      </c>
      <c r="N19757" s="9">
        <v>4.59</v>
      </c>
      <c r="O19757" s="9">
        <v>2.34</v>
      </c>
      <c r="P19757" s="10" t="e">
        <v>#N/A</v>
      </c>
      <c r="Q19757" s="10" t="e">
        <v>#N/A</v>
      </c>
      <c r="R19757" s="30" t="e">
        <f t="shared" si="356"/>
        <v>#N/A</v>
      </c>
    </row>
    <row r="19758" spans="12:18">
      <c r="L19758" s="29">
        <v>39661</v>
      </c>
      <c r="M19758" s="27">
        <v>2.04</v>
      </c>
      <c r="N19758" s="9">
        <v>4.57</v>
      </c>
      <c r="O19758" s="9">
        <v>2.34</v>
      </c>
      <c r="P19758" s="10">
        <v>218.58</v>
      </c>
      <c r="Q19758" s="10">
        <v>-0.02</v>
      </c>
      <c r="R19758" s="30">
        <f t="shared" si="356"/>
        <v>-0.24</v>
      </c>
    </row>
    <row r="19759" spans="12:18">
      <c r="L19759" s="29">
        <v>39662</v>
      </c>
      <c r="M19759" s="27">
        <v>2.04</v>
      </c>
      <c r="N19759" s="9" t="e">
        <v>#N/A</v>
      </c>
      <c r="O19759" s="9" t="e">
        <v>#N/A</v>
      </c>
      <c r="P19759" s="10" t="e">
        <v>#N/A</v>
      </c>
      <c r="Q19759" s="10" t="e">
        <v>#N/A</v>
      </c>
      <c r="R19759" s="30" t="e">
        <f t="shared" si="356"/>
        <v>#N/A</v>
      </c>
    </row>
    <row r="19760" spans="12:18">
      <c r="L19760" s="29">
        <v>39663</v>
      </c>
      <c r="M19760" s="27">
        <v>2.04</v>
      </c>
      <c r="N19760" s="9" t="e">
        <v>#N/A</v>
      </c>
      <c r="O19760" s="9" t="e">
        <v>#N/A</v>
      </c>
      <c r="P19760" s="10" t="e">
        <v>#N/A</v>
      </c>
      <c r="Q19760" s="10" t="e">
        <v>#N/A</v>
      </c>
      <c r="R19760" s="30" t="e">
        <f t="shared" si="356"/>
        <v>#N/A</v>
      </c>
    </row>
    <row r="19761" spans="12:18">
      <c r="L19761" s="29">
        <v>39664</v>
      </c>
      <c r="M19761" s="27">
        <v>1.97</v>
      </c>
      <c r="N19761" s="9">
        <v>4.58</v>
      </c>
      <c r="O19761" s="9">
        <v>2.2599999999999998</v>
      </c>
      <c r="P19761" s="10" t="e">
        <v>#N/A</v>
      </c>
      <c r="Q19761" s="10" t="e">
        <v>#N/A</v>
      </c>
      <c r="R19761" s="30" t="e">
        <f t="shared" si="356"/>
        <v>#N/A</v>
      </c>
    </row>
    <row r="19762" spans="12:18">
      <c r="L19762" s="29">
        <v>39665</v>
      </c>
      <c r="M19762" s="27">
        <v>1.97</v>
      </c>
      <c r="N19762" s="9">
        <v>4.63</v>
      </c>
      <c r="O19762" s="9">
        <v>2.3199999999999998</v>
      </c>
      <c r="P19762" s="10" t="e">
        <v>#N/A</v>
      </c>
      <c r="Q19762" s="10" t="e">
        <v>#N/A</v>
      </c>
      <c r="R19762" s="30" t="e">
        <f t="shared" si="356"/>
        <v>#N/A</v>
      </c>
    </row>
    <row r="19763" spans="12:18">
      <c r="L19763" s="29">
        <v>39666</v>
      </c>
      <c r="M19763" s="27">
        <v>2.0099999999999998</v>
      </c>
      <c r="N19763" s="9">
        <v>4.68</v>
      </c>
      <c r="O19763" s="9">
        <v>2.4500000000000002</v>
      </c>
      <c r="P19763" s="10" t="e">
        <v>#N/A</v>
      </c>
      <c r="Q19763" s="10" t="e">
        <v>#N/A</v>
      </c>
      <c r="R19763" s="30" t="e">
        <f t="shared" si="356"/>
        <v>#N/A</v>
      </c>
    </row>
    <row r="19764" spans="12:18">
      <c r="L19764" s="29">
        <v>39667</v>
      </c>
      <c r="M19764" s="27">
        <v>1.96</v>
      </c>
      <c r="N19764" s="9">
        <v>4.5599999999999996</v>
      </c>
      <c r="O19764" s="9">
        <v>2.29</v>
      </c>
      <c r="P19764" s="10" t="e">
        <v>#N/A</v>
      </c>
      <c r="Q19764" s="10" t="e">
        <v>#N/A</v>
      </c>
      <c r="R19764" s="30" t="e">
        <f t="shared" si="356"/>
        <v>#N/A</v>
      </c>
    </row>
    <row r="19765" spans="12:18">
      <c r="L19765" s="29">
        <v>39668</v>
      </c>
      <c r="M19765" s="27">
        <v>2.0099999999999998</v>
      </c>
      <c r="N19765" s="9">
        <v>4.55</v>
      </c>
      <c r="O19765" s="9">
        <v>2.27</v>
      </c>
      <c r="P19765" s="10" t="e">
        <v>#N/A</v>
      </c>
      <c r="Q19765" s="10" t="e">
        <v>#N/A</v>
      </c>
      <c r="R19765" s="30" t="e">
        <f t="shared" si="356"/>
        <v>#N/A</v>
      </c>
    </row>
    <row r="19766" spans="12:18">
      <c r="L19766" s="29">
        <v>39669</v>
      </c>
      <c r="M19766" s="27">
        <v>2.0099999999999998</v>
      </c>
      <c r="N19766" s="9" t="e">
        <v>#N/A</v>
      </c>
      <c r="O19766" s="9" t="e">
        <v>#N/A</v>
      </c>
      <c r="P19766" s="10" t="e">
        <v>#N/A</v>
      </c>
      <c r="Q19766" s="10" t="e">
        <v>#N/A</v>
      </c>
      <c r="R19766" s="30" t="e">
        <f t="shared" si="356"/>
        <v>#N/A</v>
      </c>
    </row>
    <row r="19767" spans="12:18">
      <c r="L19767" s="29">
        <v>39670</v>
      </c>
      <c r="M19767" s="27">
        <v>2.0099999999999998</v>
      </c>
      <c r="N19767" s="9" t="e">
        <v>#N/A</v>
      </c>
      <c r="O19767" s="9" t="e">
        <v>#N/A</v>
      </c>
      <c r="P19767" s="10" t="e">
        <v>#N/A</v>
      </c>
      <c r="Q19767" s="10" t="e">
        <v>#N/A</v>
      </c>
      <c r="R19767" s="30" t="e">
        <f t="shared" si="356"/>
        <v>#N/A</v>
      </c>
    </row>
    <row r="19768" spans="12:18">
      <c r="L19768" s="29">
        <v>39671</v>
      </c>
      <c r="M19768" s="27">
        <v>1.99</v>
      </c>
      <c r="N19768" s="9">
        <v>4.6100000000000003</v>
      </c>
      <c r="O19768" s="9">
        <v>2.15</v>
      </c>
      <c r="P19768" s="10" t="e">
        <v>#N/A</v>
      </c>
      <c r="Q19768" s="10" t="e">
        <v>#N/A</v>
      </c>
      <c r="R19768" s="30" t="e">
        <f t="shared" si="356"/>
        <v>#N/A</v>
      </c>
    </row>
    <row r="19769" spans="12:18">
      <c r="L19769" s="29">
        <v>39672</v>
      </c>
      <c r="M19769" s="27">
        <v>1.95</v>
      </c>
      <c r="N19769" s="9">
        <v>4.55</v>
      </c>
      <c r="O19769" s="9">
        <v>2.08</v>
      </c>
      <c r="P19769" s="10" t="e">
        <v>#N/A</v>
      </c>
      <c r="Q19769" s="10" t="e">
        <v>#N/A</v>
      </c>
      <c r="R19769" s="30" t="e">
        <f t="shared" si="356"/>
        <v>#N/A</v>
      </c>
    </row>
    <row r="19770" spans="12:18">
      <c r="L19770" s="29">
        <v>39673</v>
      </c>
      <c r="M19770" s="27">
        <v>1.98</v>
      </c>
      <c r="N19770" s="9">
        <v>4.57</v>
      </c>
      <c r="O19770" s="9">
        <v>2.12</v>
      </c>
      <c r="P19770" s="10" t="e">
        <v>#N/A</v>
      </c>
      <c r="Q19770" s="10" t="e">
        <v>#N/A</v>
      </c>
      <c r="R19770" s="30" t="e">
        <f t="shared" si="356"/>
        <v>#N/A</v>
      </c>
    </row>
    <row r="19771" spans="12:18">
      <c r="L19771" s="29">
        <v>39674</v>
      </c>
      <c r="M19771" s="27">
        <v>2.09</v>
      </c>
      <c r="N19771" s="9">
        <v>4.5199999999999996</v>
      </c>
      <c r="O19771" s="9">
        <v>2.04</v>
      </c>
      <c r="P19771" s="10" t="e">
        <v>#N/A</v>
      </c>
      <c r="Q19771" s="10" t="e">
        <v>#N/A</v>
      </c>
      <c r="R19771" s="30" t="e">
        <f t="shared" si="356"/>
        <v>#N/A</v>
      </c>
    </row>
    <row r="19772" spans="12:18">
      <c r="L19772" s="29">
        <v>39675</v>
      </c>
      <c r="M19772" s="27">
        <v>2.08</v>
      </c>
      <c r="N19772" s="9">
        <v>4.47</v>
      </c>
      <c r="O19772" s="9">
        <v>2.0299999999999998</v>
      </c>
      <c r="P19772" s="10" t="e">
        <v>#N/A</v>
      </c>
      <c r="Q19772" s="10" t="e">
        <v>#N/A</v>
      </c>
      <c r="R19772" s="30" t="e">
        <f t="shared" si="356"/>
        <v>#N/A</v>
      </c>
    </row>
    <row r="19773" spans="12:18">
      <c r="L19773" s="29">
        <v>39676</v>
      </c>
      <c r="M19773" s="27">
        <v>2.08</v>
      </c>
      <c r="N19773" s="9" t="e">
        <v>#N/A</v>
      </c>
      <c r="O19773" s="9" t="e">
        <v>#N/A</v>
      </c>
      <c r="P19773" s="10" t="e">
        <v>#N/A</v>
      </c>
      <c r="Q19773" s="10" t="e">
        <v>#N/A</v>
      </c>
      <c r="R19773" s="30" t="e">
        <f t="shared" si="356"/>
        <v>#N/A</v>
      </c>
    </row>
    <row r="19774" spans="12:18">
      <c r="L19774" s="29">
        <v>39677</v>
      </c>
      <c r="M19774" s="27">
        <v>2.08</v>
      </c>
      <c r="N19774" s="9" t="e">
        <v>#N/A</v>
      </c>
      <c r="O19774" s="9" t="e">
        <v>#N/A</v>
      </c>
      <c r="P19774" s="10" t="e">
        <v>#N/A</v>
      </c>
      <c r="Q19774" s="10" t="e">
        <v>#N/A</v>
      </c>
      <c r="R19774" s="30" t="e">
        <f t="shared" si="356"/>
        <v>#N/A</v>
      </c>
    </row>
    <row r="19775" spans="12:18">
      <c r="L19775" s="29">
        <v>39678</v>
      </c>
      <c r="M19775" s="27">
        <v>1.91</v>
      </c>
      <c r="N19775" s="9">
        <v>4.4400000000000004</v>
      </c>
      <c r="O19775" s="9">
        <v>2.0299999999999998</v>
      </c>
      <c r="P19775" s="10" t="e">
        <v>#N/A</v>
      </c>
      <c r="Q19775" s="10" t="e">
        <v>#N/A</v>
      </c>
      <c r="R19775" s="30" t="e">
        <f t="shared" si="356"/>
        <v>#N/A</v>
      </c>
    </row>
    <row r="19776" spans="12:18">
      <c r="L19776" s="29">
        <v>39679</v>
      </c>
      <c r="M19776" s="27">
        <v>1.94</v>
      </c>
      <c r="N19776" s="9">
        <v>4.47</v>
      </c>
      <c r="O19776" s="9">
        <v>2.06</v>
      </c>
      <c r="P19776" s="10" t="e">
        <v>#N/A</v>
      </c>
      <c r="Q19776" s="10" t="e">
        <v>#N/A</v>
      </c>
      <c r="R19776" s="30" t="e">
        <f t="shared" si="356"/>
        <v>#N/A</v>
      </c>
    </row>
    <row r="19777" spans="12:18">
      <c r="L19777" s="29">
        <v>39680</v>
      </c>
      <c r="M19777" s="27">
        <v>1.98</v>
      </c>
      <c r="N19777" s="9">
        <v>4.43</v>
      </c>
      <c r="O19777" s="9">
        <v>2.11</v>
      </c>
      <c r="P19777" s="10" t="e">
        <v>#N/A</v>
      </c>
      <c r="Q19777" s="10" t="e">
        <v>#N/A</v>
      </c>
      <c r="R19777" s="30" t="e">
        <f t="shared" si="356"/>
        <v>#N/A</v>
      </c>
    </row>
    <row r="19778" spans="12:18">
      <c r="L19778" s="29">
        <v>39681</v>
      </c>
      <c r="M19778" s="27">
        <v>2.0099999999999998</v>
      </c>
      <c r="N19778" s="9">
        <v>4.46</v>
      </c>
      <c r="O19778" s="9">
        <v>2.15</v>
      </c>
      <c r="P19778" s="10" t="e">
        <v>#N/A</v>
      </c>
      <c r="Q19778" s="10" t="e">
        <v>#N/A</v>
      </c>
      <c r="R19778" s="30" t="e">
        <f t="shared" si="356"/>
        <v>#N/A</v>
      </c>
    </row>
    <row r="19779" spans="12:18">
      <c r="L19779" s="29">
        <v>39682</v>
      </c>
      <c r="M19779" s="27">
        <v>2.02</v>
      </c>
      <c r="N19779" s="9">
        <v>4.46</v>
      </c>
      <c r="O19779" s="9">
        <v>2.2000000000000002</v>
      </c>
      <c r="P19779" s="10" t="e">
        <v>#N/A</v>
      </c>
      <c r="Q19779" s="10" t="e">
        <v>#N/A</v>
      </c>
      <c r="R19779" s="30" t="e">
        <f t="shared" si="356"/>
        <v>#N/A</v>
      </c>
    </row>
    <row r="19780" spans="12:18">
      <c r="L19780" s="29">
        <v>39683</v>
      </c>
      <c r="M19780" s="27">
        <v>2.02</v>
      </c>
      <c r="N19780" s="9" t="e">
        <v>#N/A</v>
      </c>
      <c r="O19780" s="9" t="e">
        <v>#N/A</v>
      </c>
      <c r="P19780" s="10" t="e">
        <v>#N/A</v>
      </c>
      <c r="Q19780" s="10" t="e">
        <v>#N/A</v>
      </c>
      <c r="R19780" s="30" t="e">
        <f t="shared" ref="R19780:R19843" si="357">Q19780*12</f>
        <v>#N/A</v>
      </c>
    </row>
    <row r="19781" spans="12:18">
      <c r="L19781" s="29">
        <v>39684</v>
      </c>
      <c r="M19781" s="27">
        <v>2.02</v>
      </c>
      <c r="N19781" s="9" t="e">
        <v>#N/A</v>
      </c>
      <c r="O19781" s="9" t="e">
        <v>#N/A</v>
      </c>
      <c r="P19781" s="10" t="e">
        <v>#N/A</v>
      </c>
      <c r="Q19781" s="10" t="e">
        <v>#N/A</v>
      </c>
      <c r="R19781" s="30" t="e">
        <f t="shared" si="357"/>
        <v>#N/A</v>
      </c>
    </row>
    <row r="19782" spans="12:18">
      <c r="L19782" s="29">
        <v>39685</v>
      </c>
      <c r="M19782" s="27">
        <v>2.0099999999999998</v>
      </c>
      <c r="N19782" s="9">
        <v>4.4000000000000004</v>
      </c>
      <c r="O19782" s="9">
        <v>2.08</v>
      </c>
      <c r="P19782" s="10" t="e">
        <v>#N/A</v>
      </c>
      <c r="Q19782" s="10" t="e">
        <v>#N/A</v>
      </c>
      <c r="R19782" s="30" t="e">
        <f t="shared" si="357"/>
        <v>#N/A</v>
      </c>
    </row>
    <row r="19783" spans="12:18">
      <c r="L19783" s="29">
        <v>39686</v>
      </c>
      <c r="M19783" s="27">
        <v>1.88</v>
      </c>
      <c r="N19783" s="9">
        <v>4.4000000000000004</v>
      </c>
      <c r="O19783" s="9">
        <v>2.11</v>
      </c>
      <c r="P19783" s="10" t="e">
        <v>#N/A</v>
      </c>
      <c r="Q19783" s="10" t="e">
        <v>#N/A</v>
      </c>
      <c r="R19783" s="30" t="e">
        <f t="shared" si="357"/>
        <v>#N/A</v>
      </c>
    </row>
    <row r="19784" spans="12:18">
      <c r="L19784" s="29">
        <v>39687</v>
      </c>
      <c r="M19784" s="27">
        <v>1.98</v>
      </c>
      <c r="N19784" s="9">
        <v>4.38</v>
      </c>
      <c r="O19784" s="9">
        <v>2.13</v>
      </c>
      <c r="P19784" s="10" t="e">
        <v>#N/A</v>
      </c>
      <c r="Q19784" s="10" t="e">
        <v>#N/A</v>
      </c>
      <c r="R19784" s="30" t="e">
        <f t="shared" si="357"/>
        <v>#N/A</v>
      </c>
    </row>
    <row r="19785" spans="12:18">
      <c r="L19785" s="29">
        <v>39688</v>
      </c>
      <c r="M19785" s="27">
        <v>1.99</v>
      </c>
      <c r="N19785" s="9">
        <v>4.38</v>
      </c>
      <c r="O19785" s="9">
        <v>2.08</v>
      </c>
      <c r="P19785" s="10" t="e">
        <v>#N/A</v>
      </c>
      <c r="Q19785" s="10" t="e">
        <v>#N/A</v>
      </c>
      <c r="R19785" s="30" t="e">
        <f t="shared" si="357"/>
        <v>#N/A</v>
      </c>
    </row>
    <row r="19786" spans="12:18">
      <c r="L19786" s="29">
        <v>39689</v>
      </c>
      <c r="M19786" s="27">
        <v>1.94</v>
      </c>
      <c r="N19786" s="9">
        <v>4.43</v>
      </c>
      <c r="O19786" s="9">
        <v>2.14</v>
      </c>
      <c r="P19786" s="10" t="e">
        <v>#N/A</v>
      </c>
      <c r="Q19786" s="10" t="e">
        <v>#N/A</v>
      </c>
      <c r="R19786" s="30" t="e">
        <f t="shared" si="357"/>
        <v>#N/A</v>
      </c>
    </row>
    <row r="19787" spans="12:18">
      <c r="L19787" s="29">
        <v>39690</v>
      </c>
      <c r="M19787" s="27">
        <v>1.94</v>
      </c>
      <c r="N19787" s="9" t="e">
        <v>#N/A</v>
      </c>
      <c r="O19787" s="9" t="e">
        <v>#N/A</v>
      </c>
      <c r="P19787" s="10" t="e">
        <v>#N/A</v>
      </c>
      <c r="Q19787" s="10" t="e">
        <v>#N/A</v>
      </c>
      <c r="R19787" s="30" t="e">
        <f t="shared" si="357"/>
        <v>#N/A</v>
      </c>
    </row>
    <row r="19788" spans="12:18">
      <c r="L19788" s="29">
        <v>39691</v>
      </c>
      <c r="M19788" s="27">
        <v>1.94</v>
      </c>
      <c r="N19788" s="9" t="e">
        <v>#N/A</v>
      </c>
      <c r="O19788" s="9" t="e">
        <v>#N/A</v>
      </c>
      <c r="P19788" s="10" t="e">
        <v>#N/A</v>
      </c>
      <c r="Q19788" s="10" t="e">
        <v>#N/A</v>
      </c>
      <c r="R19788" s="30" t="e">
        <f t="shared" si="357"/>
        <v>#N/A</v>
      </c>
    </row>
    <row r="19789" spans="12:18">
      <c r="L19789" s="29">
        <v>39692</v>
      </c>
      <c r="M19789" s="27">
        <v>1.94</v>
      </c>
      <c r="N19789" s="9" t="e">
        <v>#N/A</v>
      </c>
      <c r="O19789" s="9" t="e">
        <v>#N/A</v>
      </c>
      <c r="P19789" s="10">
        <v>218.68</v>
      </c>
      <c r="Q19789" s="10">
        <v>0.05</v>
      </c>
      <c r="R19789" s="30">
        <f t="shared" si="357"/>
        <v>0.60000000000000009</v>
      </c>
    </row>
    <row r="19790" spans="12:18">
      <c r="L19790" s="29">
        <v>39693</v>
      </c>
      <c r="M19790" s="27">
        <v>1.96</v>
      </c>
      <c r="N19790" s="9">
        <v>4.3600000000000003</v>
      </c>
      <c r="O19790" s="9">
        <v>2.0499999999999998</v>
      </c>
      <c r="P19790" s="10" t="e">
        <v>#N/A</v>
      </c>
      <c r="Q19790" s="10" t="e">
        <v>#N/A</v>
      </c>
      <c r="R19790" s="30" t="e">
        <f t="shared" si="357"/>
        <v>#N/A</v>
      </c>
    </row>
    <row r="19791" spans="12:18">
      <c r="L19791" s="29">
        <v>39694</v>
      </c>
      <c r="M19791" s="27">
        <v>2.0099999999999998</v>
      </c>
      <c r="N19791" s="9">
        <v>4.32</v>
      </c>
      <c r="O19791" s="9">
        <v>2.04</v>
      </c>
      <c r="P19791" s="10" t="e">
        <v>#N/A</v>
      </c>
      <c r="Q19791" s="10" t="e">
        <v>#N/A</v>
      </c>
      <c r="R19791" s="30" t="e">
        <f t="shared" si="357"/>
        <v>#N/A</v>
      </c>
    </row>
    <row r="19792" spans="12:18">
      <c r="L19792" s="29">
        <v>39695</v>
      </c>
      <c r="M19792" s="27">
        <v>1.99</v>
      </c>
      <c r="N19792" s="9">
        <v>4.2699999999999996</v>
      </c>
      <c r="O19792" s="9">
        <v>1.98</v>
      </c>
      <c r="P19792" s="10" t="e">
        <v>#N/A</v>
      </c>
      <c r="Q19792" s="10" t="e">
        <v>#N/A</v>
      </c>
      <c r="R19792" s="30" t="e">
        <f t="shared" si="357"/>
        <v>#N/A</v>
      </c>
    </row>
    <row r="19793" spans="12:18">
      <c r="L19793" s="29">
        <v>39696</v>
      </c>
      <c r="M19793" s="27">
        <v>1.97</v>
      </c>
      <c r="N19793" s="9">
        <v>4.2699999999999996</v>
      </c>
      <c r="O19793" s="9">
        <v>2.0099999999999998</v>
      </c>
      <c r="P19793" s="10" t="e">
        <v>#N/A</v>
      </c>
      <c r="Q19793" s="10" t="e">
        <v>#N/A</v>
      </c>
      <c r="R19793" s="30" t="e">
        <f t="shared" si="357"/>
        <v>#N/A</v>
      </c>
    </row>
    <row r="19794" spans="12:18">
      <c r="L19794" s="29">
        <v>39697</v>
      </c>
      <c r="M19794" s="27">
        <v>1.97</v>
      </c>
      <c r="N19794" s="9" t="e">
        <v>#N/A</v>
      </c>
      <c r="O19794" s="9" t="e">
        <v>#N/A</v>
      </c>
      <c r="P19794" s="10" t="e">
        <v>#N/A</v>
      </c>
      <c r="Q19794" s="10" t="e">
        <v>#N/A</v>
      </c>
      <c r="R19794" s="30" t="e">
        <f t="shared" si="357"/>
        <v>#N/A</v>
      </c>
    </row>
    <row r="19795" spans="12:18">
      <c r="L19795" s="29">
        <v>39698</v>
      </c>
      <c r="M19795" s="27">
        <v>1.97</v>
      </c>
      <c r="N19795" s="9" t="e">
        <v>#N/A</v>
      </c>
      <c r="O19795" s="9" t="e">
        <v>#N/A</v>
      </c>
      <c r="P19795" s="10" t="e">
        <v>#N/A</v>
      </c>
      <c r="Q19795" s="10" t="e">
        <v>#N/A</v>
      </c>
      <c r="R19795" s="30" t="e">
        <f t="shared" si="357"/>
        <v>#N/A</v>
      </c>
    </row>
    <row r="19796" spans="12:18">
      <c r="L19796" s="29">
        <v>39699</v>
      </c>
      <c r="M19796" s="27">
        <v>1.92</v>
      </c>
      <c r="N19796" s="9">
        <v>4.26</v>
      </c>
      <c r="O19796" s="9">
        <v>1.97</v>
      </c>
      <c r="P19796" s="10" t="e">
        <v>#N/A</v>
      </c>
      <c r="Q19796" s="10" t="e">
        <v>#N/A</v>
      </c>
      <c r="R19796" s="30" t="e">
        <f t="shared" si="357"/>
        <v>#N/A</v>
      </c>
    </row>
    <row r="19797" spans="12:18">
      <c r="L19797" s="29">
        <v>39700</v>
      </c>
      <c r="M19797" s="27">
        <v>1.96</v>
      </c>
      <c r="N19797" s="9">
        <v>4.2</v>
      </c>
      <c r="O19797" s="9">
        <v>1.99</v>
      </c>
      <c r="P19797" s="10" t="e">
        <v>#N/A</v>
      </c>
      <c r="Q19797" s="10" t="e">
        <v>#N/A</v>
      </c>
      <c r="R19797" s="30" t="e">
        <f t="shared" si="357"/>
        <v>#N/A</v>
      </c>
    </row>
    <row r="19798" spans="12:18">
      <c r="L19798" s="29">
        <v>39701</v>
      </c>
      <c r="M19798" s="27">
        <v>2.12</v>
      </c>
      <c r="N19798" s="9">
        <v>4.2300000000000004</v>
      </c>
      <c r="O19798" s="9">
        <v>2.0299999999999998</v>
      </c>
      <c r="P19798" s="10" t="e">
        <v>#N/A</v>
      </c>
      <c r="Q19798" s="10" t="e">
        <v>#N/A</v>
      </c>
      <c r="R19798" s="30" t="e">
        <f t="shared" si="357"/>
        <v>#N/A</v>
      </c>
    </row>
    <row r="19799" spans="12:18">
      <c r="L19799" s="29">
        <v>39702</v>
      </c>
      <c r="M19799" s="27">
        <v>2</v>
      </c>
      <c r="N19799" s="9">
        <v>4.2</v>
      </c>
      <c r="O19799" s="9">
        <v>2.06</v>
      </c>
      <c r="P19799" s="10" t="e">
        <v>#N/A</v>
      </c>
      <c r="Q19799" s="10" t="e">
        <v>#N/A</v>
      </c>
      <c r="R19799" s="30" t="e">
        <f t="shared" si="357"/>
        <v>#N/A</v>
      </c>
    </row>
    <row r="19800" spans="12:18">
      <c r="L19800" s="29">
        <v>39703</v>
      </c>
      <c r="M19800" s="27">
        <v>2.1</v>
      </c>
      <c r="N19800" s="9">
        <v>4.32</v>
      </c>
      <c r="O19800" s="9">
        <v>2.2799999999999998</v>
      </c>
      <c r="P19800" s="10" t="e">
        <v>#N/A</v>
      </c>
      <c r="Q19800" s="10" t="e">
        <v>#N/A</v>
      </c>
      <c r="R19800" s="30" t="e">
        <f t="shared" si="357"/>
        <v>#N/A</v>
      </c>
    </row>
    <row r="19801" spans="12:18">
      <c r="L19801" s="29">
        <v>39704</v>
      </c>
      <c r="M19801" s="27">
        <v>2.1</v>
      </c>
      <c r="N19801" s="9" t="e">
        <v>#N/A</v>
      </c>
      <c r="O19801" s="9" t="e">
        <v>#N/A</v>
      </c>
      <c r="P19801" s="10" t="e">
        <v>#N/A</v>
      </c>
      <c r="Q19801" s="10" t="e">
        <v>#N/A</v>
      </c>
      <c r="R19801" s="30" t="e">
        <f t="shared" si="357"/>
        <v>#N/A</v>
      </c>
    </row>
    <row r="19802" spans="12:18">
      <c r="L19802" s="29">
        <v>39705</v>
      </c>
      <c r="M19802" s="27">
        <v>2.1</v>
      </c>
      <c r="N19802" s="9" t="e">
        <v>#N/A</v>
      </c>
      <c r="O19802" s="9" t="e">
        <v>#N/A</v>
      </c>
      <c r="P19802" s="10" t="e">
        <v>#N/A</v>
      </c>
      <c r="Q19802" s="10" t="e">
        <v>#N/A</v>
      </c>
      <c r="R19802" s="30" t="e">
        <f t="shared" si="357"/>
        <v>#N/A</v>
      </c>
    </row>
    <row r="19803" spans="12:18">
      <c r="L19803" s="29">
        <v>39706</v>
      </c>
      <c r="M19803" s="27">
        <v>2.64</v>
      </c>
      <c r="N19803" s="9">
        <v>4.12</v>
      </c>
      <c r="O19803" s="9">
        <v>2.44</v>
      </c>
      <c r="P19803" s="10" t="e">
        <v>#N/A</v>
      </c>
      <c r="Q19803" s="10" t="e">
        <v>#N/A</v>
      </c>
      <c r="R19803" s="30" t="e">
        <f t="shared" si="357"/>
        <v>#N/A</v>
      </c>
    </row>
    <row r="19804" spans="12:18">
      <c r="L19804" s="29">
        <v>39707</v>
      </c>
      <c r="M19804" s="27">
        <v>1.98</v>
      </c>
      <c r="N19804" s="9">
        <v>4.08</v>
      </c>
      <c r="O19804" s="9">
        <v>2.64</v>
      </c>
      <c r="P19804" s="10" t="e">
        <v>#N/A</v>
      </c>
      <c r="Q19804" s="10" t="e">
        <v>#N/A</v>
      </c>
      <c r="R19804" s="30" t="e">
        <f t="shared" si="357"/>
        <v>#N/A</v>
      </c>
    </row>
    <row r="19805" spans="12:18">
      <c r="L19805" s="29">
        <v>39708</v>
      </c>
      <c r="M19805" s="27">
        <v>2.8</v>
      </c>
      <c r="N19805" s="9">
        <v>4.08</v>
      </c>
      <c r="O19805" s="9">
        <v>3.38</v>
      </c>
      <c r="P19805" s="10" t="e">
        <v>#N/A</v>
      </c>
      <c r="Q19805" s="10" t="e">
        <v>#N/A</v>
      </c>
      <c r="R19805" s="30" t="e">
        <f t="shared" si="357"/>
        <v>#N/A</v>
      </c>
    </row>
    <row r="19806" spans="12:18">
      <c r="L19806" s="29">
        <v>39709</v>
      </c>
      <c r="M19806" s="27">
        <v>2.16</v>
      </c>
      <c r="N19806" s="9">
        <v>4.1399999999999997</v>
      </c>
      <c r="O19806" s="9">
        <v>3.31</v>
      </c>
      <c r="P19806" s="10" t="e">
        <v>#N/A</v>
      </c>
      <c r="Q19806" s="10" t="e">
        <v>#N/A</v>
      </c>
      <c r="R19806" s="30" t="e">
        <f t="shared" si="357"/>
        <v>#N/A</v>
      </c>
    </row>
    <row r="19807" spans="12:18">
      <c r="L19807" s="29">
        <v>39710</v>
      </c>
      <c r="M19807" s="27">
        <v>1.48</v>
      </c>
      <c r="N19807" s="9">
        <v>4.3600000000000003</v>
      </c>
      <c r="O19807" s="9">
        <v>2.81</v>
      </c>
      <c r="P19807" s="10" t="e">
        <v>#N/A</v>
      </c>
      <c r="Q19807" s="10" t="e">
        <v>#N/A</v>
      </c>
      <c r="R19807" s="30" t="e">
        <f t="shared" si="357"/>
        <v>#N/A</v>
      </c>
    </row>
    <row r="19808" spans="12:18">
      <c r="L19808" s="29">
        <v>39711</v>
      </c>
      <c r="M19808" s="27">
        <v>1.48</v>
      </c>
      <c r="N19808" s="9" t="e">
        <v>#N/A</v>
      </c>
      <c r="O19808" s="9" t="e">
        <v>#N/A</v>
      </c>
      <c r="P19808" s="10" t="e">
        <v>#N/A</v>
      </c>
      <c r="Q19808" s="10" t="e">
        <v>#N/A</v>
      </c>
      <c r="R19808" s="30" t="e">
        <f t="shared" si="357"/>
        <v>#N/A</v>
      </c>
    </row>
    <row r="19809" spans="12:18">
      <c r="L19809" s="29">
        <v>39712</v>
      </c>
      <c r="M19809" s="27">
        <v>1.48</v>
      </c>
      <c r="N19809" s="9" t="e">
        <v>#N/A</v>
      </c>
      <c r="O19809" s="9" t="e">
        <v>#N/A</v>
      </c>
      <c r="P19809" s="10" t="e">
        <v>#N/A</v>
      </c>
      <c r="Q19809" s="10" t="e">
        <v>#N/A</v>
      </c>
      <c r="R19809" s="30" t="e">
        <f t="shared" si="357"/>
        <v>#N/A</v>
      </c>
    </row>
    <row r="19810" spans="12:18">
      <c r="L19810" s="29">
        <v>39713</v>
      </c>
      <c r="M19810" s="27">
        <v>1.51</v>
      </c>
      <c r="N19810" s="9">
        <v>4.41</v>
      </c>
      <c r="O19810" s="9">
        <v>2.54</v>
      </c>
      <c r="P19810" s="10" t="e">
        <v>#N/A</v>
      </c>
      <c r="Q19810" s="10" t="e">
        <v>#N/A</v>
      </c>
      <c r="R19810" s="30" t="e">
        <f t="shared" si="357"/>
        <v>#N/A</v>
      </c>
    </row>
    <row r="19811" spans="12:18">
      <c r="L19811" s="29">
        <v>39714</v>
      </c>
      <c r="M19811" s="27">
        <v>1.46</v>
      </c>
      <c r="N19811" s="9">
        <v>4.43</v>
      </c>
      <c r="O19811" s="9">
        <v>3.04</v>
      </c>
      <c r="P19811" s="10" t="e">
        <v>#N/A</v>
      </c>
      <c r="Q19811" s="10" t="e">
        <v>#N/A</v>
      </c>
      <c r="R19811" s="30" t="e">
        <f t="shared" si="357"/>
        <v>#N/A</v>
      </c>
    </row>
    <row r="19812" spans="12:18">
      <c r="L19812" s="29">
        <v>39715</v>
      </c>
      <c r="M19812" s="27">
        <v>1.19</v>
      </c>
      <c r="N19812" s="9">
        <v>4.4000000000000004</v>
      </c>
      <c r="O19812" s="9">
        <v>3.3</v>
      </c>
      <c r="P19812" s="10" t="e">
        <v>#N/A</v>
      </c>
      <c r="Q19812" s="10" t="e">
        <v>#N/A</v>
      </c>
      <c r="R19812" s="30" t="e">
        <f t="shared" si="357"/>
        <v>#N/A</v>
      </c>
    </row>
    <row r="19813" spans="12:18">
      <c r="L19813" s="29">
        <v>39716</v>
      </c>
      <c r="M19813" s="27">
        <v>1.23</v>
      </c>
      <c r="N19813" s="9">
        <v>4.4000000000000004</v>
      </c>
      <c r="O19813" s="9">
        <v>3.13</v>
      </c>
      <c r="P19813" s="10" t="e">
        <v>#N/A</v>
      </c>
      <c r="Q19813" s="10" t="e">
        <v>#N/A</v>
      </c>
      <c r="R19813" s="30" t="e">
        <f t="shared" si="357"/>
        <v>#N/A</v>
      </c>
    </row>
    <row r="19814" spans="12:18">
      <c r="L19814" s="29">
        <v>39717</v>
      </c>
      <c r="M19814" s="27">
        <v>1.08</v>
      </c>
      <c r="N19814" s="9">
        <v>4.3600000000000003</v>
      </c>
      <c r="O19814" s="9">
        <v>2.99</v>
      </c>
      <c r="P19814" s="10" t="e">
        <v>#N/A</v>
      </c>
      <c r="Q19814" s="10" t="e">
        <v>#N/A</v>
      </c>
      <c r="R19814" s="30" t="e">
        <f t="shared" si="357"/>
        <v>#N/A</v>
      </c>
    </row>
    <row r="19815" spans="12:18">
      <c r="L19815" s="29">
        <v>39718</v>
      </c>
      <c r="M19815" s="27">
        <v>1.08</v>
      </c>
      <c r="N19815" s="9" t="e">
        <v>#N/A</v>
      </c>
      <c r="O19815" s="9" t="e">
        <v>#N/A</v>
      </c>
      <c r="P19815" s="10" t="e">
        <v>#N/A</v>
      </c>
      <c r="Q19815" s="10" t="e">
        <v>#N/A</v>
      </c>
      <c r="R19815" s="30" t="e">
        <f t="shared" si="357"/>
        <v>#N/A</v>
      </c>
    </row>
    <row r="19816" spans="12:18">
      <c r="L19816" s="29">
        <v>39719</v>
      </c>
      <c r="M19816" s="27">
        <v>1.08</v>
      </c>
      <c r="N19816" s="9" t="e">
        <v>#N/A</v>
      </c>
      <c r="O19816" s="9" t="e">
        <v>#N/A</v>
      </c>
      <c r="P19816" s="10" t="e">
        <v>#N/A</v>
      </c>
      <c r="Q19816" s="10" t="e">
        <v>#N/A</v>
      </c>
      <c r="R19816" s="30" t="e">
        <f t="shared" si="357"/>
        <v>#N/A</v>
      </c>
    </row>
    <row r="19817" spans="12:18">
      <c r="L19817" s="29">
        <v>39720</v>
      </c>
      <c r="M19817" s="27">
        <v>1.56</v>
      </c>
      <c r="N19817" s="9">
        <v>4.13</v>
      </c>
      <c r="O19817" s="9">
        <v>2.65</v>
      </c>
      <c r="P19817" s="10" t="e">
        <v>#N/A</v>
      </c>
      <c r="Q19817" s="10" t="e">
        <v>#N/A</v>
      </c>
      <c r="R19817" s="30" t="e">
        <f t="shared" si="357"/>
        <v>#N/A</v>
      </c>
    </row>
    <row r="19818" spans="12:18">
      <c r="L19818" s="29">
        <v>39721</v>
      </c>
      <c r="M19818" s="27">
        <v>2.0299999999999998</v>
      </c>
      <c r="N19818" s="9">
        <v>4.3099999999999996</v>
      </c>
      <c r="O19818" s="9">
        <v>2.95</v>
      </c>
      <c r="P19818" s="10" t="e">
        <v>#N/A</v>
      </c>
      <c r="Q19818" s="10" t="e">
        <v>#N/A</v>
      </c>
      <c r="R19818" s="30" t="e">
        <f t="shared" si="357"/>
        <v>#N/A</v>
      </c>
    </row>
    <row r="19819" spans="12:18">
      <c r="L19819" s="29">
        <v>39722</v>
      </c>
      <c r="M19819" s="27">
        <v>1.1499999999999999</v>
      </c>
      <c r="N19819" s="9">
        <v>4.22</v>
      </c>
      <c r="O19819" s="9">
        <v>2.93</v>
      </c>
      <c r="P19819" s="10">
        <v>216.89</v>
      </c>
      <c r="Q19819" s="10">
        <v>-0.82</v>
      </c>
      <c r="R19819" s="30">
        <f t="shared" si="357"/>
        <v>-9.84</v>
      </c>
    </row>
    <row r="19820" spans="12:18">
      <c r="L19820" s="29">
        <v>39723</v>
      </c>
      <c r="M19820" s="27">
        <v>0.67</v>
      </c>
      <c r="N19820" s="9">
        <v>4.16</v>
      </c>
      <c r="O19820" s="9">
        <v>3.04</v>
      </c>
      <c r="P19820" s="10" t="e">
        <v>#N/A</v>
      </c>
      <c r="Q19820" s="10" t="e">
        <v>#N/A</v>
      </c>
      <c r="R19820" s="30" t="e">
        <f t="shared" si="357"/>
        <v>#N/A</v>
      </c>
    </row>
    <row r="19821" spans="12:18">
      <c r="L19821" s="29">
        <v>39724</v>
      </c>
      <c r="M19821" s="27">
        <v>1.1000000000000001</v>
      </c>
      <c r="N19821" s="9">
        <v>4.1100000000000003</v>
      </c>
      <c r="O19821" s="9">
        <v>3.13</v>
      </c>
      <c r="P19821" s="10" t="e">
        <v>#N/A</v>
      </c>
      <c r="Q19821" s="10" t="e">
        <v>#N/A</v>
      </c>
      <c r="R19821" s="30" t="e">
        <f t="shared" si="357"/>
        <v>#N/A</v>
      </c>
    </row>
    <row r="19822" spans="12:18">
      <c r="L19822" s="29">
        <v>39725</v>
      </c>
      <c r="M19822" s="27">
        <v>1.1000000000000001</v>
      </c>
      <c r="N19822" s="9" t="e">
        <v>#N/A</v>
      </c>
      <c r="O19822" s="9" t="e">
        <v>#N/A</v>
      </c>
      <c r="P19822" s="10" t="e">
        <v>#N/A</v>
      </c>
      <c r="Q19822" s="10" t="e">
        <v>#N/A</v>
      </c>
      <c r="R19822" s="30" t="e">
        <f t="shared" si="357"/>
        <v>#N/A</v>
      </c>
    </row>
    <row r="19823" spans="12:18">
      <c r="L19823" s="29">
        <v>39726</v>
      </c>
      <c r="M19823" s="27">
        <v>1.1000000000000001</v>
      </c>
      <c r="N19823" s="9" t="e">
        <v>#N/A</v>
      </c>
      <c r="O19823" s="9" t="e">
        <v>#N/A</v>
      </c>
      <c r="P19823" s="10" t="e">
        <v>#N/A</v>
      </c>
      <c r="Q19823" s="10" t="e">
        <v>#N/A</v>
      </c>
      <c r="R19823" s="30" t="e">
        <f t="shared" si="357"/>
        <v>#N/A</v>
      </c>
    </row>
    <row r="19824" spans="12:18">
      <c r="L19824" s="29">
        <v>39727</v>
      </c>
      <c r="M19824" s="27">
        <v>1.96</v>
      </c>
      <c r="N19824" s="9">
        <v>3.99</v>
      </c>
      <c r="O19824" s="9">
        <v>2.94</v>
      </c>
      <c r="P19824" s="10" t="e">
        <v>#N/A</v>
      </c>
      <c r="Q19824" s="10" t="e">
        <v>#N/A</v>
      </c>
      <c r="R19824" s="30" t="e">
        <f t="shared" si="357"/>
        <v>#N/A</v>
      </c>
    </row>
    <row r="19825" spans="12:18">
      <c r="L19825" s="29">
        <v>39728</v>
      </c>
      <c r="M19825" s="27">
        <v>2.97</v>
      </c>
      <c r="N19825" s="9">
        <v>4.01</v>
      </c>
      <c r="O19825" s="9">
        <v>2.69</v>
      </c>
      <c r="P19825" s="10" t="e">
        <v>#N/A</v>
      </c>
      <c r="Q19825" s="10" t="e">
        <v>#N/A</v>
      </c>
      <c r="R19825" s="30" t="e">
        <f t="shared" si="357"/>
        <v>#N/A</v>
      </c>
    </row>
    <row r="19826" spans="12:18">
      <c r="L19826" s="29">
        <v>39729</v>
      </c>
      <c r="M19826" s="27">
        <v>2.2400000000000002</v>
      </c>
      <c r="N19826" s="9">
        <v>4.09</v>
      </c>
      <c r="O19826" s="9">
        <v>3.05</v>
      </c>
      <c r="P19826" s="10" t="e">
        <v>#N/A</v>
      </c>
      <c r="Q19826" s="10" t="e">
        <v>#N/A</v>
      </c>
      <c r="R19826" s="30" t="e">
        <f t="shared" si="357"/>
        <v>#N/A</v>
      </c>
    </row>
    <row r="19827" spans="12:18">
      <c r="L19827" s="29">
        <v>39730</v>
      </c>
      <c r="M19827" s="27">
        <v>1.4</v>
      </c>
      <c r="N19827" s="9">
        <v>4.1399999999999997</v>
      </c>
      <c r="O19827" s="9">
        <v>3.26</v>
      </c>
      <c r="P19827" s="10" t="e">
        <v>#N/A</v>
      </c>
      <c r="Q19827" s="10" t="e">
        <v>#N/A</v>
      </c>
      <c r="R19827" s="30" t="e">
        <f t="shared" si="357"/>
        <v>#N/A</v>
      </c>
    </row>
    <row r="19828" spans="12:18">
      <c r="L19828" s="29">
        <v>39731</v>
      </c>
      <c r="M19828" s="27">
        <v>0.79</v>
      </c>
      <c r="N19828" s="9">
        <v>4.1500000000000004</v>
      </c>
      <c r="O19828" s="9">
        <v>3.65</v>
      </c>
      <c r="P19828" s="10" t="e">
        <v>#N/A</v>
      </c>
      <c r="Q19828" s="10" t="e">
        <v>#N/A</v>
      </c>
      <c r="R19828" s="30" t="e">
        <f t="shared" si="357"/>
        <v>#N/A</v>
      </c>
    </row>
    <row r="19829" spans="12:18">
      <c r="L19829" s="29">
        <v>39732</v>
      </c>
      <c r="M19829" s="27">
        <v>0.79</v>
      </c>
      <c r="N19829" s="9" t="e">
        <v>#N/A</v>
      </c>
      <c r="O19829" s="9" t="e">
        <v>#N/A</v>
      </c>
      <c r="P19829" s="10" t="e">
        <v>#N/A</v>
      </c>
      <c r="Q19829" s="10" t="e">
        <v>#N/A</v>
      </c>
      <c r="R19829" s="30" t="e">
        <f t="shared" si="357"/>
        <v>#N/A</v>
      </c>
    </row>
    <row r="19830" spans="12:18">
      <c r="L19830" s="29">
        <v>39733</v>
      </c>
      <c r="M19830" s="27">
        <v>0.79</v>
      </c>
      <c r="N19830" s="9" t="e">
        <v>#N/A</v>
      </c>
      <c r="O19830" s="9" t="e">
        <v>#N/A</v>
      </c>
      <c r="P19830" s="10" t="e">
        <v>#N/A</v>
      </c>
      <c r="Q19830" s="10" t="e">
        <v>#N/A</v>
      </c>
      <c r="R19830" s="30" t="e">
        <f t="shared" si="357"/>
        <v>#N/A</v>
      </c>
    </row>
    <row r="19831" spans="12:18">
      <c r="L19831" s="29">
        <v>39734</v>
      </c>
      <c r="M19831" s="27">
        <v>0.79</v>
      </c>
      <c r="N19831" s="9" t="e">
        <v>#N/A</v>
      </c>
      <c r="O19831" s="9" t="e">
        <v>#N/A</v>
      </c>
      <c r="P19831" s="10" t="e">
        <v>#N/A</v>
      </c>
      <c r="Q19831" s="10" t="e">
        <v>#N/A</v>
      </c>
      <c r="R19831" s="30" t="e">
        <f t="shared" si="357"/>
        <v>#N/A</v>
      </c>
    </row>
    <row r="19832" spans="12:18">
      <c r="L19832" s="29">
        <v>39735</v>
      </c>
      <c r="M19832" s="27">
        <v>1.1000000000000001</v>
      </c>
      <c r="N19832" s="9">
        <v>4.2699999999999996</v>
      </c>
      <c r="O19832" s="9">
        <v>3.74</v>
      </c>
      <c r="P19832" s="10" t="e">
        <v>#N/A</v>
      </c>
      <c r="Q19832" s="10" t="e">
        <v>#N/A</v>
      </c>
      <c r="R19832" s="30" t="e">
        <f t="shared" si="357"/>
        <v>#N/A</v>
      </c>
    </row>
    <row r="19833" spans="12:18">
      <c r="L19833" s="29">
        <v>39736</v>
      </c>
      <c r="M19833" s="27">
        <v>1.04</v>
      </c>
      <c r="N19833" s="9">
        <v>4.25</v>
      </c>
      <c r="O19833" s="9">
        <v>3.82</v>
      </c>
      <c r="P19833" s="10" t="e">
        <v>#N/A</v>
      </c>
      <c r="Q19833" s="10" t="e">
        <v>#N/A</v>
      </c>
      <c r="R19833" s="30" t="e">
        <f t="shared" si="357"/>
        <v>#N/A</v>
      </c>
    </row>
    <row r="19834" spans="12:18">
      <c r="L19834" s="29">
        <v>39737</v>
      </c>
      <c r="M19834" s="27">
        <v>0.83</v>
      </c>
      <c r="N19834" s="9">
        <v>4.25</v>
      </c>
      <c r="O19834" s="9">
        <v>3.54</v>
      </c>
      <c r="P19834" s="10" t="e">
        <v>#N/A</v>
      </c>
      <c r="Q19834" s="10" t="e">
        <v>#N/A</v>
      </c>
      <c r="R19834" s="30" t="e">
        <f t="shared" si="357"/>
        <v>#N/A</v>
      </c>
    </row>
    <row r="19835" spans="12:18">
      <c r="L19835" s="29">
        <v>39738</v>
      </c>
      <c r="M19835" s="27">
        <v>0.6</v>
      </c>
      <c r="N19835" s="9">
        <v>4.32</v>
      </c>
      <c r="O19835" s="9">
        <v>3.18</v>
      </c>
      <c r="P19835" s="10" t="e">
        <v>#N/A</v>
      </c>
      <c r="Q19835" s="10" t="e">
        <v>#N/A</v>
      </c>
      <c r="R19835" s="30" t="e">
        <f t="shared" si="357"/>
        <v>#N/A</v>
      </c>
    </row>
    <row r="19836" spans="12:18">
      <c r="L19836" s="29">
        <v>39739</v>
      </c>
      <c r="M19836" s="27">
        <v>0.6</v>
      </c>
      <c r="N19836" s="9" t="e">
        <v>#N/A</v>
      </c>
      <c r="O19836" s="9" t="e">
        <v>#N/A</v>
      </c>
      <c r="P19836" s="10" t="e">
        <v>#N/A</v>
      </c>
      <c r="Q19836" s="10" t="e">
        <v>#N/A</v>
      </c>
      <c r="R19836" s="30" t="e">
        <f t="shared" si="357"/>
        <v>#N/A</v>
      </c>
    </row>
    <row r="19837" spans="12:18">
      <c r="L19837" s="29">
        <v>39740</v>
      </c>
      <c r="M19837" s="27">
        <v>0.6</v>
      </c>
      <c r="N19837" s="9" t="e">
        <v>#N/A</v>
      </c>
      <c r="O19837" s="9" t="e">
        <v>#N/A</v>
      </c>
      <c r="P19837" s="10" t="e">
        <v>#N/A</v>
      </c>
      <c r="Q19837" s="10" t="e">
        <v>#N/A</v>
      </c>
      <c r="R19837" s="30" t="e">
        <f t="shared" si="357"/>
        <v>#N/A</v>
      </c>
    </row>
    <row r="19838" spans="12:18">
      <c r="L19838" s="29">
        <v>39741</v>
      </c>
      <c r="M19838" s="27">
        <v>0.7</v>
      </c>
      <c r="N19838" s="9">
        <v>4.26</v>
      </c>
      <c r="O19838" s="9">
        <v>2.67</v>
      </c>
      <c r="P19838" s="10" t="e">
        <v>#N/A</v>
      </c>
      <c r="Q19838" s="10" t="e">
        <v>#N/A</v>
      </c>
      <c r="R19838" s="30" t="e">
        <f t="shared" si="357"/>
        <v>#N/A</v>
      </c>
    </row>
    <row r="19839" spans="12:18">
      <c r="L19839" s="29">
        <v>39742</v>
      </c>
      <c r="M19839" s="27">
        <v>0.67</v>
      </c>
      <c r="N19839" s="9">
        <v>4.2</v>
      </c>
      <c r="O19839" s="9">
        <v>2.67</v>
      </c>
      <c r="P19839" s="10" t="e">
        <v>#N/A</v>
      </c>
      <c r="Q19839" s="10" t="e">
        <v>#N/A</v>
      </c>
      <c r="R19839" s="30" t="e">
        <f t="shared" si="357"/>
        <v>#N/A</v>
      </c>
    </row>
    <row r="19840" spans="12:18">
      <c r="L19840" s="29">
        <v>39743</v>
      </c>
      <c r="M19840" s="27">
        <v>0.81</v>
      </c>
      <c r="N19840" s="9">
        <v>4.07</v>
      </c>
      <c r="O19840" s="9">
        <v>2.62</v>
      </c>
      <c r="P19840" s="10" t="e">
        <v>#N/A</v>
      </c>
      <c r="Q19840" s="10" t="e">
        <v>#N/A</v>
      </c>
      <c r="R19840" s="30" t="e">
        <f t="shared" si="357"/>
        <v>#N/A</v>
      </c>
    </row>
    <row r="19841" spans="12:18">
      <c r="L19841" s="29">
        <v>39744</v>
      </c>
      <c r="M19841" s="27">
        <v>0.93</v>
      </c>
      <c r="N19841" s="9">
        <v>3.99</v>
      </c>
      <c r="O19841" s="9">
        <v>2.67</v>
      </c>
      <c r="P19841" s="10" t="e">
        <v>#N/A</v>
      </c>
      <c r="Q19841" s="10" t="e">
        <v>#N/A</v>
      </c>
      <c r="R19841" s="30" t="e">
        <f t="shared" si="357"/>
        <v>#N/A</v>
      </c>
    </row>
    <row r="19842" spans="12:18">
      <c r="L19842" s="29">
        <v>39745</v>
      </c>
      <c r="M19842" s="27">
        <v>0.95</v>
      </c>
      <c r="N19842" s="9">
        <v>4.1100000000000003</v>
      </c>
      <c r="O19842" s="9">
        <v>2.9</v>
      </c>
      <c r="P19842" s="10" t="e">
        <v>#N/A</v>
      </c>
      <c r="Q19842" s="10" t="e">
        <v>#N/A</v>
      </c>
      <c r="R19842" s="30" t="e">
        <f t="shared" si="357"/>
        <v>#N/A</v>
      </c>
    </row>
    <row r="19843" spans="12:18">
      <c r="L19843" s="29">
        <v>39746</v>
      </c>
      <c r="M19843" s="27">
        <v>0.95</v>
      </c>
      <c r="N19843" s="9" t="e">
        <v>#N/A</v>
      </c>
      <c r="O19843" s="9" t="e">
        <v>#N/A</v>
      </c>
      <c r="P19843" s="10" t="e">
        <v>#N/A</v>
      </c>
      <c r="Q19843" s="10" t="e">
        <v>#N/A</v>
      </c>
      <c r="R19843" s="30" t="e">
        <f t="shared" si="357"/>
        <v>#N/A</v>
      </c>
    </row>
    <row r="19844" spans="12:18">
      <c r="L19844" s="29">
        <v>39747</v>
      </c>
      <c r="M19844" s="27">
        <v>0.95</v>
      </c>
      <c r="N19844" s="9" t="e">
        <v>#N/A</v>
      </c>
      <c r="O19844" s="9" t="e">
        <v>#N/A</v>
      </c>
      <c r="P19844" s="10" t="e">
        <v>#N/A</v>
      </c>
      <c r="Q19844" s="10" t="e">
        <v>#N/A</v>
      </c>
      <c r="R19844" s="30" t="e">
        <f t="shared" ref="R19844:R19907" si="358">Q19844*12</f>
        <v>#N/A</v>
      </c>
    </row>
    <row r="19845" spans="12:18">
      <c r="L19845" s="29">
        <v>39748</v>
      </c>
      <c r="M19845" s="27">
        <v>0.92</v>
      </c>
      <c r="N19845" s="9">
        <v>4.12</v>
      </c>
      <c r="O19845" s="9">
        <v>2.95</v>
      </c>
      <c r="P19845" s="10" t="e">
        <v>#N/A</v>
      </c>
      <c r="Q19845" s="10" t="e">
        <v>#N/A</v>
      </c>
      <c r="R19845" s="30" t="e">
        <f t="shared" si="358"/>
        <v>#N/A</v>
      </c>
    </row>
    <row r="19846" spans="12:18">
      <c r="L19846" s="29">
        <v>39749</v>
      </c>
      <c r="M19846" s="27">
        <v>0.67</v>
      </c>
      <c r="N19846" s="9">
        <v>4.1900000000000004</v>
      </c>
      <c r="O19846" s="9">
        <v>3.13</v>
      </c>
      <c r="P19846" s="10" t="e">
        <v>#N/A</v>
      </c>
      <c r="Q19846" s="10" t="e">
        <v>#N/A</v>
      </c>
      <c r="R19846" s="30" t="e">
        <f t="shared" si="358"/>
        <v>#N/A</v>
      </c>
    </row>
    <row r="19847" spans="12:18">
      <c r="L19847" s="29">
        <v>39750</v>
      </c>
      <c r="M19847" s="27">
        <v>0.36</v>
      </c>
      <c r="N19847" s="9">
        <v>4.26</v>
      </c>
      <c r="O19847" s="9">
        <v>3.32</v>
      </c>
      <c r="P19847" s="10" t="e">
        <v>#N/A</v>
      </c>
      <c r="Q19847" s="10" t="e">
        <v>#N/A</v>
      </c>
      <c r="R19847" s="30" t="e">
        <f t="shared" si="358"/>
        <v>#N/A</v>
      </c>
    </row>
    <row r="19848" spans="12:18">
      <c r="L19848" s="29">
        <v>39751</v>
      </c>
      <c r="M19848" s="27">
        <v>0.3</v>
      </c>
      <c r="N19848" s="9">
        <v>4.3</v>
      </c>
      <c r="O19848" s="9">
        <v>3.6</v>
      </c>
      <c r="P19848" s="10" t="e">
        <v>#N/A</v>
      </c>
      <c r="Q19848" s="10" t="e">
        <v>#N/A</v>
      </c>
      <c r="R19848" s="30" t="e">
        <f t="shared" si="358"/>
        <v>#N/A</v>
      </c>
    </row>
    <row r="19849" spans="12:18">
      <c r="L19849" s="29">
        <v>39752</v>
      </c>
      <c r="M19849" s="27">
        <v>0.22</v>
      </c>
      <c r="N19849" s="9">
        <v>4.3499999999999996</v>
      </c>
      <c r="O19849" s="9">
        <v>3.57</v>
      </c>
      <c r="P19849" s="10" t="e">
        <v>#N/A</v>
      </c>
      <c r="Q19849" s="10" t="e">
        <v>#N/A</v>
      </c>
      <c r="R19849" s="30" t="e">
        <f t="shared" si="358"/>
        <v>#N/A</v>
      </c>
    </row>
    <row r="19850" spans="12:18">
      <c r="L19850" s="29">
        <v>39753</v>
      </c>
      <c r="M19850" s="27">
        <v>0.22</v>
      </c>
      <c r="N19850" s="9" t="e">
        <v>#N/A</v>
      </c>
      <c r="O19850" s="9" t="e">
        <v>#N/A</v>
      </c>
      <c r="P19850" s="10">
        <v>213.26</v>
      </c>
      <c r="Q19850" s="10">
        <v>-1.69</v>
      </c>
      <c r="R19850" s="30">
        <f t="shared" si="358"/>
        <v>-20.28</v>
      </c>
    </row>
    <row r="19851" spans="12:18">
      <c r="L19851" s="29">
        <v>39754</v>
      </c>
      <c r="M19851" s="27">
        <v>0.22</v>
      </c>
      <c r="N19851" s="9" t="e">
        <v>#N/A</v>
      </c>
      <c r="O19851" s="9" t="e">
        <v>#N/A</v>
      </c>
      <c r="P19851" s="10" t="e">
        <v>#N/A</v>
      </c>
      <c r="Q19851" s="10" t="e">
        <v>#N/A</v>
      </c>
      <c r="R19851" s="30" t="e">
        <f t="shared" si="358"/>
        <v>#N/A</v>
      </c>
    </row>
    <row r="19852" spans="12:18">
      <c r="L19852" s="29">
        <v>39755</v>
      </c>
      <c r="M19852" s="27">
        <v>0.23</v>
      </c>
      <c r="N19852" s="9">
        <v>4.33</v>
      </c>
      <c r="O19852" s="9">
        <v>3.47</v>
      </c>
      <c r="P19852" s="10" t="e">
        <v>#N/A</v>
      </c>
      <c r="Q19852" s="10" t="e">
        <v>#N/A</v>
      </c>
      <c r="R19852" s="30" t="e">
        <f t="shared" si="358"/>
        <v>#N/A</v>
      </c>
    </row>
    <row r="19853" spans="12:18">
      <c r="L19853" s="29">
        <v>39756</v>
      </c>
      <c r="M19853" s="27">
        <v>0.23</v>
      </c>
      <c r="N19853" s="9">
        <v>4.2</v>
      </c>
      <c r="O19853" s="9">
        <v>3.33</v>
      </c>
      <c r="P19853" s="10" t="e">
        <v>#N/A</v>
      </c>
      <c r="Q19853" s="10" t="e">
        <v>#N/A</v>
      </c>
      <c r="R19853" s="30" t="e">
        <f t="shared" si="358"/>
        <v>#N/A</v>
      </c>
    </row>
    <row r="19854" spans="12:18">
      <c r="L19854" s="29">
        <v>39757</v>
      </c>
      <c r="M19854" s="27">
        <v>0.23</v>
      </c>
      <c r="N19854" s="9">
        <v>4.13</v>
      </c>
      <c r="O19854" s="9">
        <v>3.34</v>
      </c>
      <c r="P19854" s="10" t="e">
        <v>#N/A</v>
      </c>
      <c r="Q19854" s="10" t="e">
        <v>#N/A</v>
      </c>
      <c r="R19854" s="30" t="e">
        <f t="shared" si="358"/>
        <v>#N/A</v>
      </c>
    </row>
    <row r="19855" spans="12:18">
      <c r="L19855" s="29">
        <v>39758</v>
      </c>
      <c r="M19855" s="27">
        <v>0.23</v>
      </c>
      <c r="N19855" s="9">
        <v>4.1900000000000004</v>
      </c>
      <c r="O19855" s="9">
        <v>3.44</v>
      </c>
      <c r="P19855" s="10" t="e">
        <v>#N/A</v>
      </c>
      <c r="Q19855" s="10" t="e">
        <v>#N/A</v>
      </c>
      <c r="R19855" s="30" t="e">
        <f t="shared" si="358"/>
        <v>#N/A</v>
      </c>
    </row>
    <row r="19856" spans="12:18">
      <c r="L19856" s="29">
        <v>39759</v>
      </c>
      <c r="M19856" s="27">
        <v>0.27</v>
      </c>
      <c r="N19856" s="9">
        <v>4.25</v>
      </c>
      <c r="O19856" s="9">
        <v>3.53</v>
      </c>
      <c r="P19856" s="10" t="e">
        <v>#N/A</v>
      </c>
      <c r="Q19856" s="10" t="e">
        <v>#N/A</v>
      </c>
      <c r="R19856" s="30" t="e">
        <f t="shared" si="358"/>
        <v>#N/A</v>
      </c>
    </row>
    <row r="19857" spans="12:18">
      <c r="L19857" s="29">
        <v>39760</v>
      </c>
      <c r="M19857" s="27">
        <v>0.27</v>
      </c>
      <c r="N19857" s="9" t="e">
        <v>#N/A</v>
      </c>
      <c r="O19857" s="9" t="e">
        <v>#N/A</v>
      </c>
      <c r="P19857" s="10" t="e">
        <v>#N/A</v>
      </c>
      <c r="Q19857" s="10" t="e">
        <v>#N/A</v>
      </c>
      <c r="R19857" s="30" t="e">
        <f t="shared" si="358"/>
        <v>#N/A</v>
      </c>
    </row>
    <row r="19858" spans="12:18">
      <c r="L19858" s="29">
        <v>39761</v>
      </c>
      <c r="M19858" s="27">
        <v>0.27</v>
      </c>
      <c r="N19858" s="9" t="e">
        <v>#N/A</v>
      </c>
      <c r="O19858" s="9" t="e">
        <v>#N/A</v>
      </c>
      <c r="P19858" s="10" t="e">
        <v>#N/A</v>
      </c>
      <c r="Q19858" s="10" t="e">
        <v>#N/A</v>
      </c>
      <c r="R19858" s="30" t="e">
        <f t="shared" si="358"/>
        <v>#N/A</v>
      </c>
    </row>
    <row r="19859" spans="12:18">
      <c r="L19859" s="29">
        <v>39762</v>
      </c>
      <c r="M19859" s="27">
        <v>0.28999999999999998</v>
      </c>
      <c r="N19859" s="9">
        <v>4.21</v>
      </c>
      <c r="O19859" s="9">
        <v>3.53</v>
      </c>
      <c r="P19859" s="10" t="e">
        <v>#N/A</v>
      </c>
      <c r="Q19859" s="10" t="e">
        <v>#N/A</v>
      </c>
      <c r="R19859" s="30" t="e">
        <f t="shared" si="358"/>
        <v>#N/A</v>
      </c>
    </row>
    <row r="19860" spans="12:18">
      <c r="L19860" s="29">
        <v>39763</v>
      </c>
      <c r="M19860" s="27">
        <v>0.28999999999999998</v>
      </c>
      <c r="N19860" s="9" t="e">
        <v>#N/A</v>
      </c>
      <c r="O19860" s="9" t="e">
        <v>#N/A</v>
      </c>
      <c r="P19860" s="10" t="e">
        <v>#N/A</v>
      </c>
      <c r="Q19860" s="10" t="e">
        <v>#N/A</v>
      </c>
      <c r="R19860" s="30" t="e">
        <f t="shared" si="358"/>
        <v>#N/A</v>
      </c>
    </row>
    <row r="19861" spans="12:18">
      <c r="L19861" s="29">
        <v>39764</v>
      </c>
      <c r="M19861" s="27">
        <v>0.35</v>
      </c>
      <c r="N19861" s="9">
        <v>4.17</v>
      </c>
      <c r="O19861" s="9">
        <v>3.57</v>
      </c>
      <c r="P19861" s="10" t="e">
        <v>#N/A</v>
      </c>
      <c r="Q19861" s="10" t="e">
        <v>#N/A</v>
      </c>
      <c r="R19861" s="30" t="e">
        <f t="shared" si="358"/>
        <v>#N/A</v>
      </c>
    </row>
    <row r="19862" spans="12:18">
      <c r="L19862" s="29">
        <v>39765</v>
      </c>
      <c r="M19862" s="27">
        <v>0.35</v>
      </c>
      <c r="N19862" s="9">
        <v>4.34</v>
      </c>
      <c r="O19862" s="9">
        <v>3.63</v>
      </c>
      <c r="P19862" s="10" t="e">
        <v>#N/A</v>
      </c>
      <c r="Q19862" s="10" t="e">
        <v>#N/A</v>
      </c>
      <c r="R19862" s="30" t="e">
        <f t="shared" si="358"/>
        <v>#N/A</v>
      </c>
    </row>
    <row r="19863" spans="12:18">
      <c r="L19863" s="29">
        <v>39766</v>
      </c>
      <c r="M19863" s="27">
        <v>0.34</v>
      </c>
      <c r="N19863" s="9">
        <v>4.22</v>
      </c>
      <c r="O19863" s="9">
        <v>3.58</v>
      </c>
      <c r="P19863" s="10" t="e">
        <v>#N/A</v>
      </c>
      <c r="Q19863" s="10" t="e">
        <v>#N/A</v>
      </c>
      <c r="R19863" s="30" t="e">
        <f t="shared" si="358"/>
        <v>#N/A</v>
      </c>
    </row>
    <row r="19864" spans="12:18">
      <c r="L19864" s="29">
        <v>39767</v>
      </c>
      <c r="M19864" s="27">
        <v>0.34</v>
      </c>
      <c r="N19864" s="9" t="e">
        <v>#N/A</v>
      </c>
      <c r="O19864" s="9" t="e">
        <v>#N/A</v>
      </c>
      <c r="P19864" s="10" t="e">
        <v>#N/A</v>
      </c>
      <c r="Q19864" s="10" t="e">
        <v>#N/A</v>
      </c>
      <c r="R19864" s="30" t="e">
        <f t="shared" si="358"/>
        <v>#N/A</v>
      </c>
    </row>
    <row r="19865" spans="12:18">
      <c r="L19865" s="29">
        <v>39768</v>
      </c>
      <c r="M19865" s="27">
        <v>0.34</v>
      </c>
      <c r="N19865" s="9" t="e">
        <v>#N/A</v>
      </c>
      <c r="O19865" s="9" t="e">
        <v>#N/A</v>
      </c>
      <c r="P19865" s="10" t="e">
        <v>#N/A</v>
      </c>
      <c r="Q19865" s="10" t="e">
        <v>#N/A</v>
      </c>
      <c r="R19865" s="30" t="e">
        <f t="shared" si="358"/>
        <v>#N/A</v>
      </c>
    </row>
    <row r="19866" spans="12:18">
      <c r="L19866" s="29">
        <v>39769</v>
      </c>
      <c r="M19866" s="27">
        <v>0.37</v>
      </c>
      <c r="N19866" s="9">
        <v>4.2</v>
      </c>
      <c r="O19866" s="9">
        <v>3.56</v>
      </c>
      <c r="P19866" s="10" t="e">
        <v>#N/A</v>
      </c>
      <c r="Q19866" s="10" t="e">
        <v>#N/A</v>
      </c>
      <c r="R19866" s="30" t="e">
        <f t="shared" si="358"/>
        <v>#N/A</v>
      </c>
    </row>
    <row r="19867" spans="12:18">
      <c r="L19867" s="29">
        <v>39770</v>
      </c>
      <c r="M19867" s="27">
        <v>0.38</v>
      </c>
      <c r="N19867" s="9">
        <v>4.1399999999999997</v>
      </c>
      <c r="O19867" s="9">
        <v>3.41</v>
      </c>
      <c r="P19867" s="10" t="e">
        <v>#N/A</v>
      </c>
      <c r="Q19867" s="10" t="e">
        <v>#N/A</v>
      </c>
      <c r="R19867" s="30" t="e">
        <f t="shared" si="358"/>
        <v>#N/A</v>
      </c>
    </row>
    <row r="19868" spans="12:18">
      <c r="L19868" s="29">
        <v>39771</v>
      </c>
      <c r="M19868" s="27">
        <v>0.38</v>
      </c>
      <c r="N19868" s="9">
        <v>3.96</v>
      </c>
      <c r="O19868" s="9">
        <v>3.31</v>
      </c>
      <c r="P19868" s="10" t="e">
        <v>#N/A</v>
      </c>
      <c r="Q19868" s="10" t="e">
        <v>#N/A</v>
      </c>
      <c r="R19868" s="30" t="e">
        <f t="shared" si="358"/>
        <v>#N/A</v>
      </c>
    </row>
    <row r="19869" spans="12:18">
      <c r="L19869" s="29">
        <v>39772</v>
      </c>
      <c r="M19869" s="27">
        <v>0.49</v>
      </c>
      <c r="N19869" s="9">
        <v>3.64</v>
      </c>
      <c r="O19869" s="9">
        <v>3.07</v>
      </c>
      <c r="P19869" s="10" t="e">
        <v>#N/A</v>
      </c>
      <c r="Q19869" s="10" t="e">
        <v>#N/A</v>
      </c>
      <c r="R19869" s="30" t="e">
        <f t="shared" si="358"/>
        <v>#N/A</v>
      </c>
    </row>
    <row r="19870" spans="12:18">
      <c r="L19870" s="29">
        <v>39773</v>
      </c>
      <c r="M19870" s="27">
        <v>0.56999999999999995</v>
      </c>
      <c r="N19870" s="9">
        <v>3.7</v>
      </c>
      <c r="O19870" s="9">
        <v>3.18</v>
      </c>
      <c r="P19870" s="10" t="e">
        <v>#N/A</v>
      </c>
      <c r="Q19870" s="10" t="e">
        <v>#N/A</v>
      </c>
      <c r="R19870" s="30" t="e">
        <f t="shared" si="358"/>
        <v>#N/A</v>
      </c>
    </row>
    <row r="19871" spans="12:18">
      <c r="L19871" s="29">
        <v>39774</v>
      </c>
      <c r="M19871" s="27">
        <v>0.56999999999999995</v>
      </c>
      <c r="N19871" s="9" t="e">
        <v>#N/A</v>
      </c>
      <c r="O19871" s="9" t="e">
        <v>#N/A</v>
      </c>
      <c r="P19871" s="10" t="e">
        <v>#N/A</v>
      </c>
      <c r="Q19871" s="10" t="e">
        <v>#N/A</v>
      </c>
      <c r="R19871" s="30" t="e">
        <f t="shared" si="358"/>
        <v>#N/A</v>
      </c>
    </row>
    <row r="19872" spans="12:18">
      <c r="L19872" s="29">
        <v>39775</v>
      </c>
      <c r="M19872" s="27">
        <v>0.56999999999999995</v>
      </c>
      <c r="N19872" s="9" t="e">
        <v>#N/A</v>
      </c>
      <c r="O19872" s="9" t="e">
        <v>#N/A</v>
      </c>
      <c r="P19872" s="10" t="e">
        <v>#N/A</v>
      </c>
      <c r="Q19872" s="10" t="e">
        <v>#N/A</v>
      </c>
      <c r="R19872" s="30" t="e">
        <f t="shared" si="358"/>
        <v>#N/A</v>
      </c>
    </row>
    <row r="19873" spans="12:18">
      <c r="L19873" s="29">
        <v>39776</v>
      </c>
      <c r="M19873" s="27">
        <v>0.62</v>
      </c>
      <c r="N19873" s="9">
        <v>3.78</v>
      </c>
      <c r="O19873" s="9">
        <v>3.22</v>
      </c>
      <c r="P19873" s="10" t="e">
        <v>#N/A</v>
      </c>
      <c r="Q19873" s="10" t="e">
        <v>#N/A</v>
      </c>
      <c r="R19873" s="30" t="e">
        <f t="shared" si="358"/>
        <v>#N/A</v>
      </c>
    </row>
    <row r="19874" spans="12:18">
      <c r="L19874" s="29">
        <v>39777</v>
      </c>
      <c r="M19874" s="27">
        <v>0.59</v>
      </c>
      <c r="N19874" s="9">
        <v>3.63</v>
      </c>
      <c r="O19874" s="9">
        <v>3.01</v>
      </c>
      <c r="P19874" s="10" t="e">
        <v>#N/A</v>
      </c>
      <c r="Q19874" s="10" t="e">
        <v>#N/A</v>
      </c>
      <c r="R19874" s="30" t="e">
        <f t="shared" si="358"/>
        <v>#N/A</v>
      </c>
    </row>
    <row r="19875" spans="12:18">
      <c r="L19875" s="29">
        <v>39778</v>
      </c>
      <c r="M19875" s="27">
        <v>0.53</v>
      </c>
      <c r="N19875" s="9">
        <v>3.54</v>
      </c>
      <c r="O19875" s="9">
        <v>2.94</v>
      </c>
      <c r="P19875" s="10" t="e">
        <v>#N/A</v>
      </c>
      <c r="Q19875" s="10" t="e">
        <v>#N/A</v>
      </c>
      <c r="R19875" s="30" t="e">
        <f t="shared" si="358"/>
        <v>#N/A</v>
      </c>
    </row>
    <row r="19876" spans="12:18">
      <c r="L19876" s="29">
        <v>39779</v>
      </c>
      <c r="M19876" s="27">
        <v>0.53</v>
      </c>
      <c r="N19876" s="9" t="e">
        <v>#N/A</v>
      </c>
      <c r="O19876" s="9" t="e">
        <v>#N/A</v>
      </c>
      <c r="P19876" s="10" t="e">
        <v>#N/A</v>
      </c>
      <c r="Q19876" s="10" t="e">
        <v>#N/A</v>
      </c>
      <c r="R19876" s="30" t="e">
        <f t="shared" si="358"/>
        <v>#N/A</v>
      </c>
    </row>
    <row r="19877" spans="12:18">
      <c r="L19877" s="29">
        <v>39780</v>
      </c>
      <c r="M19877" s="27">
        <v>0.52</v>
      </c>
      <c r="N19877" s="9">
        <v>3.45</v>
      </c>
      <c r="O19877" s="9">
        <v>2.92</v>
      </c>
      <c r="P19877" s="10" t="e">
        <v>#N/A</v>
      </c>
      <c r="Q19877" s="10" t="e">
        <v>#N/A</v>
      </c>
      <c r="R19877" s="30" t="e">
        <f t="shared" si="358"/>
        <v>#N/A</v>
      </c>
    </row>
    <row r="19878" spans="12:18">
      <c r="L19878" s="29">
        <v>39781</v>
      </c>
      <c r="M19878" s="27">
        <v>0.52</v>
      </c>
      <c r="N19878" s="9" t="e">
        <v>#N/A</v>
      </c>
      <c r="O19878" s="9" t="e">
        <v>#N/A</v>
      </c>
      <c r="P19878" s="10" t="e">
        <v>#N/A</v>
      </c>
      <c r="Q19878" s="10" t="e">
        <v>#N/A</v>
      </c>
      <c r="R19878" s="30" t="e">
        <f t="shared" si="358"/>
        <v>#N/A</v>
      </c>
    </row>
    <row r="19879" spans="12:18">
      <c r="L19879" s="29">
        <v>39782</v>
      </c>
      <c r="M19879" s="27">
        <v>0.52</v>
      </c>
      <c r="N19879" s="9" t="e">
        <v>#N/A</v>
      </c>
      <c r="O19879" s="9" t="e">
        <v>#N/A</v>
      </c>
      <c r="P19879" s="10" t="e">
        <v>#N/A</v>
      </c>
      <c r="Q19879" s="10" t="e">
        <v>#N/A</v>
      </c>
      <c r="R19879" s="30" t="e">
        <f t="shared" si="358"/>
        <v>#N/A</v>
      </c>
    </row>
    <row r="19880" spans="12:18">
      <c r="L19880" s="29">
        <v>39783</v>
      </c>
      <c r="M19880" s="27">
        <v>0.52</v>
      </c>
      <c r="N19880" s="9">
        <v>3.22</v>
      </c>
      <c r="O19880" s="9">
        <v>2.65</v>
      </c>
      <c r="P19880" s="10">
        <v>211.58</v>
      </c>
      <c r="Q19880" s="10">
        <v>-0.79</v>
      </c>
      <c r="R19880" s="30">
        <f t="shared" si="358"/>
        <v>-9.48</v>
      </c>
    </row>
    <row r="19881" spans="12:18">
      <c r="L19881" s="29">
        <v>39784</v>
      </c>
      <c r="M19881" s="27">
        <v>0.47</v>
      </c>
      <c r="N19881" s="9">
        <v>3.18</v>
      </c>
      <c r="O19881" s="9">
        <v>2.62</v>
      </c>
      <c r="P19881" s="10" t="e">
        <v>#N/A</v>
      </c>
      <c r="Q19881" s="10" t="e">
        <v>#N/A</v>
      </c>
      <c r="R19881" s="30" t="e">
        <f t="shared" si="358"/>
        <v>#N/A</v>
      </c>
    </row>
    <row r="19882" spans="12:18">
      <c r="L19882" s="29">
        <v>39785</v>
      </c>
      <c r="M19882" s="27">
        <v>0.36</v>
      </c>
      <c r="N19882" s="9">
        <v>3.17</v>
      </c>
      <c r="O19882" s="9">
        <v>2.65</v>
      </c>
      <c r="P19882" s="10" t="e">
        <v>#N/A</v>
      </c>
      <c r="Q19882" s="10" t="e">
        <v>#N/A</v>
      </c>
      <c r="R19882" s="30" t="e">
        <f t="shared" si="358"/>
        <v>#N/A</v>
      </c>
    </row>
    <row r="19883" spans="12:18">
      <c r="L19883" s="29">
        <v>39786</v>
      </c>
      <c r="M19883" s="27">
        <v>0.2</v>
      </c>
      <c r="N19883" s="9">
        <v>3.06</v>
      </c>
      <c r="O19883" s="9">
        <v>2.5299999999999998</v>
      </c>
      <c r="P19883" s="10" t="e">
        <v>#N/A</v>
      </c>
      <c r="Q19883" s="10" t="e">
        <v>#N/A</v>
      </c>
      <c r="R19883" s="30" t="e">
        <f t="shared" si="358"/>
        <v>#N/A</v>
      </c>
    </row>
    <row r="19884" spans="12:18">
      <c r="L19884" s="29">
        <v>39787</v>
      </c>
      <c r="M19884" s="27">
        <v>0.12</v>
      </c>
      <c r="N19884" s="9">
        <v>3.11</v>
      </c>
      <c r="O19884" s="9">
        <v>2.65</v>
      </c>
      <c r="P19884" s="10" t="e">
        <v>#N/A</v>
      </c>
      <c r="Q19884" s="10" t="e">
        <v>#N/A</v>
      </c>
      <c r="R19884" s="30" t="e">
        <f t="shared" si="358"/>
        <v>#N/A</v>
      </c>
    </row>
    <row r="19885" spans="12:18">
      <c r="L19885" s="29">
        <v>39788</v>
      </c>
      <c r="M19885" s="27">
        <v>0.12</v>
      </c>
      <c r="N19885" s="9" t="e">
        <v>#N/A</v>
      </c>
      <c r="O19885" s="9" t="e">
        <v>#N/A</v>
      </c>
      <c r="P19885" s="10" t="e">
        <v>#N/A</v>
      </c>
      <c r="Q19885" s="10" t="e">
        <v>#N/A</v>
      </c>
      <c r="R19885" s="30" t="e">
        <f t="shared" si="358"/>
        <v>#N/A</v>
      </c>
    </row>
    <row r="19886" spans="12:18">
      <c r="L19886" s="29">
        <v>39789</v>
      </c>
      <c r="M19886" s="27">
        <v>0.12</v>
      </c>
      <c r="N19886" s="9" t="e">
        <v>#N/A</v>
      </c>
      <c r="O19886" s="9" t="e">
        <v>#N/A</v>
      </c>
      <c r="P19886" s="10" t="e">
        <v>#N/A</v>
      </c>
      <c r="Q19886" s="10" t="e">
        <v>#N/A</v>
      </c>
      <c r="R19886" s="30" t="e">
        <f t="shared" si="358"/>
        <v>#N/A</v>
      </c>
    </row>
    <row r="19887" spans="12:18">
      <c r="L19887" s="29">
        <v>39790</v>
      </c>
      <c r="M19887" s="27">
        <v>0.12</v>
      </c>
      <c r="N19887" s="9">
        <v>3.16</v>
      </c>
      <c r="O19887" s="9">
        <v>2.74</v>
      </c>
      <c r="P19887" s="10" t="e">
        <v>#N/A</v>
      </c>
      <c r="Q19887" s="10" t="e">
        <v>#N/A</v>
      </c>
      <c r="R19887" s="30" t="e">
        <f t="shared" si="358"/>
        <v>#N/A</v>
      </c>
    </row>
    <row r="19888" spans="12:18">
      <c r="L19888" s="29">
        <v>39791</v>
      </c>
      <c r="M19888" s="27">
        <v>0.13</v>
      </c>
      <c r="N19888" s="9">
        <v>3.06</v>
      </c>
      <c r="O19888" s="9">
        <v>2.64</v>
      </c>
      <c r="P19888" s="10" t="e">
        <v>#N/A</v>
      </c>
      <c r="Q19888" s="10" t="e">
        <v>#N/A</v>
      </c>
      <c r="R19888" s="30" t="e">
        <f t="shared" si="358"/>
        <v>#N/A</v>
      </c>
    </row>
    <row r="19889" spans="12:18">
      <c r="L19889" s="29">
        <v>39792</v>
      </c>
      <c r="M19889" s="27">
        <v>0.11</v>
      </c>
      <c r="N19889" s="9">
        <v>3.09</v>
      </c>
      <c r="O19889" s="9">
        <v>2.69</v>
      </c>
      <c r="P19889" s="10" t="e">
        <v>#N/A</v>
      </c>
      <c r="Q19889" s="10" t="e">
        <v>#N/A</v>
      </c>
      <c r="R19889" s="30" t="e">
        <f t="shared" si="358"/>
        <v>#N/A</v>
      </c>
    </row>
    <row r="19890" spans="12:18">
      <c r="L19890" s="29">
        <v>39793</v>
      </c>
      <c r="M19890" s="27">
        <v>0.14000000000000001</v>
      </c>
      <c r="N19890" s="9">
        <v>3.07</v>
      </c>
      <c r="O19890" s="9">
        <v>2.63</v>
      </c>
      <c r="P19890" s="10" t="e">
        <v>#N/A</v>
      </c>
      <c r="Q19890" s="10" t="e">
        <v>#N/A</v>
      </c>
      <c r="R19890" s="30" t="e">
        <f t="shared" si="358"/>
        <v>#N/A</v>
      </c>
    </row>
    <row r="19891" spans="12:18">
      <c r="L19891" s="29">
        <v>39794</v>
      </c>
      <c r="M19891" s="27">
        <v>0.15</v>
      </c>
      <c r="N19891" s="9">
        <v>3.07</v>
      </c>
      <c r="O19891" s="9">
        <v>2.58</v>
      </c>
      <c r="P19891" s="10" t="e">
        <v>#N/A</v>
      </c>
      <c r="Q19891" s="10" t="e">
        <v>#N/A</v>
      </c>
      <c r="R19891" s="30" t="e">
        <f t="shared" si="358"/>
        <v>#N/A</v>
      </c>
    </row>
    <row r="19892" spans="12:18">
      <c r="L19892" s="29">
        <v>39795</v>
      </c>
      <c r="M19892" s="27">
        <v>0.15</v>
      </c>
      <c r="N19892" s="9" t="e">
        <v>#N/A</v>
      </c>
      <c r="O19892" s="9" t="e">
        <v>#N/A</v>
      </c>
      <c r="P19892" s="10" t="e">
        <v>#N/A</v>
      </c>
      <c r="Q19892" s="10" t="e">
        <v>#N/A</v>
      </c>
      <c r="R19892" s="30" t="e">
        <f t="shared" si="358"/>
        <v>#N/A</v>
      </c>
    </row>
    <row r="19893" spans="12:18">
      <c r="L19893" s="29">
        <v>39796</v>
      </c>
      <c r="M19893" s="27">
        <v>0.15</v>
      </c>
      <c r="N19893" s="9" t="e">
        <v>#N/A</v>
      </c>
      <c r="O19893" s="9" t="e">
        <v>#N/A</v>
      </c>
      <c r="P19893" s="10" t="e">
        <v>#N/A</v>
      </c>
      <c r="Q19893" s="10" t="e">
        <v>#N/A</v>
      </c>
      <c r="R19893" s="30" t="e">
        <f t="shared" si="358"/>
        <v>#N/A</v>
      </c>
    </row>
    <row r="19894" spans="12:18">
      <c r="L19894" s="29">
        <v>39797</v>
      </c>
      <c r="M19894" s="27">
        <v>0.18</v>
      </c>
      <c r="N19894" s="9">
        <v>2.98</v>
      </c>
      <c r="O19894" s="9">
        <v>2.4900000000000002</v>
      </c>
      <c r="P19894" s="10" t="e">
        <v>#N/A</v>
      </c>
      <c r="Q19894" s="10" t="e">
        <v>#N/A</v>
      </c>
      <c r="R19894" s="30" t="e">
        <f t="shared" si="358"/>
        <v>#N/A</v>
      </c>
    </row>
    <row r="19895" spans="12:18">
      <c r="L19895" s="29">
        <v>39798</v>
      </c>
      <c r="M19895" s="27">
        <v>0.17</v>
      </c>
      <c r="N19895" s="9">
        <v>2.86</v>
      </c>
      <c r="O19895" s="9">
        <v>2.33</v>
      </c>
      <c r="P19895" s="10" t="e">
        <v>#N/A</v>
      </c>
      <c r="Q19895" s="10" t="e">
        <v>#N/A</v>
      </c>
      <c r="R19895" s="30" t="e">
        <f t="shared" si="358"/>
        <v>#N/A</v>
      </c>
    </row>
    <row r="19896" spans="12:18">
      <c r="L19896" s="29">
        <v>39799</v>
      </c>
      <c r="M19896" s="27">
        <v>0.12</v>
      </c>
      <c r="N19896" s="9">
        <v>2.66</v>
      </c>
      <c r="O19896" s="9">
        <v>2.15</v>
      </c>
      <c r="P19896" s="10" t="e">
        <v>#N/A</v>
      </c>
      <c r="Q19896" s="10" t="e">
        <v>#N/A</v>
      </c>
      <c r="R19896" s="30" t="e">
        <f t="shared" si="358"/>
        <v>#N/A</v>
      </c>
    </row>
    <row r="19897" spans="12:18">
      <c r="L19897" s="29">
        <v>39800</v>
      </c>
      <c r="M19897" s="27">
        <v>0.11</v>
      </c>
      <c r="N19897" s="9">
        <v>2.5299999999999998</v>
      </c>
      <c r="O19897" s="9">
        <v>2.08</v>
      </c>
      <c r="P19897" s="10" t="e">
        <v>#N/A</v>
      </c>
      <c r="Q19897" s="10" t="e">
        <v>#N/A</v>
      </c>
      <c r="R19897" s="30" t="e">
        <f t="shared" si="358"/>
        <v>#N/A</v>
      </c>
    </row>
    <row r="19898" spans="12:18">
      <c r="L19898" s="29">
        <v>39801</v>
      </c>
      <c r="M19898" s="27">
        <v>0.11</v>
      </c>
      <c r="N19898" s="9">
        <v>2.5499999999999998</v>
      </c>
      <c r="O19898" s="9">
        <v>2.11</v>
      </c>
      <c r="P19898" s="10" t="e">
        <v>#N/A</v>
      </c>
      <c r="Q19898" s="10" t="e">
        <v>#N/A</v>
      </c>
      <c r="R19898" s="30" t="e">
        <f t="shared" si="358"/>
        <v>#N/A</v>
      </c>
    </row>
    <row r="19899" spans="12:18">
      <c r="L19899" s="29">
        <v>39802</v>
      </c>
      <c r="M19899" s="27">
        <v>0.11</v>
      </c>
      <c r="N19899" s="9" t="e">
        <v>#N/A</v>
      </c>
      <c r="O19899" s="9" t="e">
        <v>#N/A</v>
      </c>
      <c r="P19899" s="10" t="e">
        <v>#N/A</v>
      </c>
      <c r="Q19899" s="10" t="e">
        <v>#N/A</v>
      </c>
      <c r="R19899" s="30" t="e">
        <f t="shared" si="358"/>
        <v>#N/A</v>
      </c>
    </row>
    <row r="19900" spans="12:18">
      <c r="L19900" s="29">
        <v>39803</v>
      </c>
      <c r="M19900" s="27">
        <v>0.11</v>
      </c>
      <c r="N19900" s="9" t="e">
        <v>#N/A</v>
      </c>
      <c r="O19900" s="9" t="e">
        <v>#N/A</v>
      </c>
      <c r="P19900" s="10" t="e">
        <v>#N/A</v>
      </c>
      <c r="Q19900" s="10" t="e">
        <v>#N/A</v>
      </c>
      <c r="R19900" s="30" t="e">
        <f t="shared" si="358"/>
        <v>#N/A</v>
      </c>
    </row>
    <row r="19901" spans="12:18">
      <c r="L19901" s="29">
        <v>39804</v>
      </c>
      <c r="M19901" s="27">
        <v>0.11</v>
      </c>
      <c r="N19901" s="9">
        <v>2.6</v>
      </c>
      <c r="O19901" s="9">
        <v>2.15</v>
      </c>
      <c r="P19901" s="10" t="e">
        <v>#N/A</v>
      </c>
      <c r="Q19901" s="10" t="e">
        <v>#N/A</v>
      </c>
      <c r="R19901" s="30" t="e">
        <f t="shared" si="358"/>
        <v>#N/A</v>
      </c>
    </row>
    <row r="19902" spans="12:18">
      <c r="L19902" s="29">
        <v>39805</v>
      </c>
      <c r="M19902" s="27">
        <v>0.11</v>
      </c>
      <c r="N19902" s="9">
        <v>2.63</v>
      </c>
      <c r="O19902" s="9">
        <v>2.16</v>
      </c>
      <c r="P19902" s="10" t="e">
        <v>#N/A</v>
      </c>
      <c r="Q19902" s="10" t="e">
        <v>#N/A</v>
      </c>
      <c r="R19902" s="30" t="e">
        <f t="shared" si="358"/>
        <v>#N/A</v>
      </c>
    </row>
    <row r="19903" spans="12:18">
      <c r="L19903" s="29">
        <v>39806</v>
      </c>
      <c r="M19903" s="27">
        <v>0.11</v>
      </c>
      <c r="N19903" s="9">
        <v>2.63</v>
      </c>
      <c r="O19903" s="9">
        <v>2.2000000000000002</v>
      </c>
      <c r="P19903" s="10" t="e">
        <v>#N/A</v>
      </c>
      <c r="Q19903" s="10" t="e">
        <v>#N/A</v>
      </c>
      <c r="R19903" s="30" t="e">
        <f t="shared" si="358"/>
        <v>#N/A</v>
      </c>
    </row>
    <row r="19904" spans="12:18">
      <c r="L19904" s="29">
        <v>39807</v>
      </c>
      <c r="M19904" s="27">
        <v>0.11</v>
      </c>
      <c r="N19904" s="9" t="e">
        <v>#N/A</v>
      </c>
      <c r="O19904" s="9" t="e">
        <v>#N/A</v>
      </c>
      <c r="P19904" s="10" t="e">
        <v>#N/A</v>
      </c>
      <c r="Q19904" s="10" t="e">
        <v>#N/A</v>
      </c>
      <c r="R19904" s="30" t="e">
        <f t="shared" si="358"/>
        <v>#N/A</v>
      </c>
    </row>
    <row r="19905" spans="12:18">
      <c r="L19905" s="29">
        <v>39808</v>
      </c>
      <c r="M19905" s="27">
        <v>0.09</v>
      </c>
      <c r="N19905" s="9">
        <v>2.61</v>
      </c>
      <c r="O19905" s="9">
        <v>2.13</v>
      </c>
      <c r="P19905" s="10" t="e">
        <v>#N/A</v>
      </c>
      <c r="Q19905" s="10" t="e">
        <v>#N/A</v>
      </c>
      <c r="R19905" s="30" t="e">
        <f t="shared" si="358"/>
        <v>#N/A</v>
      </c>
    </row>
    <row r="19906" spans="12:18">
      <c r="L19906" s="29">
        <v>39809</v>
      </c>
      <c r="M19906" s="27">
        <v>0.09</v>
      </c>
      <c r="N19906" s="9" t="e">
        <v>#N/A</v>
      </c>
      <c r="O19906" s="9" t="e">
        <v>#N/A</v>
      </c>
      <c r="P19906" s="10" t="e">
        <v>#N/A</v>
      </c>
      <c r="Q19906" s="10" t="e">
        <v>#N/A</v>
      </c>
      <c r="R19906" s="30" t="e">
        <f t="shared" si="358"/>
        <v>#N/A</v>
      </c>
    </row>
    <row r="19907" spans="12:18">
      <c r="L19907" s="29">
        <v>39810</v>
      </c>
      <c r="M19907" s="27">
        <v>0.09</v>
      </c>
      <c r="N19907" s="9" t="e">
        <v>#N/A</v>
      </c>
      <c r="O19907" s="9" t="e">
        <v>#N/A</v>
      </c>
      <c r="P19907" s="10" t="e">
        <v>#N/A</v>
      </c>
      <c r="Q19907" s="10" t="e">
        <v>#N/A</v>
      </c>
      <c r="R19907" s="30" t="e">
        <f t="shared" si="358"/>
        <v>#N/A</v>
      </c>
    </row>
    <row r="19908" spans="12:18">
      <c r="L19908" s="29">
        <v>39811</v>
      </c>
      <c r="M19908" s="27">
        <v>0.1</v>
      </c>
      <c r="N19908" s="9">
        <v>2.63</v>
      </c>
      <c r="O19908" s="9">
        <v>2.0699999999999998</v>
      </c>
      <c r="P19908" s="10" t="e">
        <v>#N/A</v>
      </c>
      <c r="Q19908" s="10" t="e">
        <v>#N/A</v>
      </c>
      <c r="R19908" s="30" t="e">
        <f t="shared" ref="R19908:R19971" si="359">Q19908*12</f>
        <v>#N/A</v>
      </c>
    </row>
    <row r="19909" spans="12:18">
      <c r="L19909" s="29">
        <v>39812</v>
      </c>
      <c r="M19909" s="27">
        <v>0.09</v>
      </c>
      <c r="N19909" s="9">
        <v>2.58</v>
      </c>
      <c r="O19909" s="9">
        <v>2.0099999999999998</v>
      </c>
      <c r="P19909" s="10" t="e">
        <v>#N/A</v>
      </c>
      <c r="Q19909" s="10" t="e">
        <v>#N/A</v>
      </c>
      <c r="R19909" s="30" t="e">
        <f t="shared" si="359"/>
        <v>#N/A</v>
      </c>
    </row>
    <row r="19910" spans="12:18">
      <c r="L19910" s="29">
        <v>39813</v>
      </c>
      <c r="M19910" s="27">
        <v>0.14000000000000001</v>
      </c>
      <c r="N19910" s="9">
        <v>2.69</v>
      </c>
      <c r="O19910" s="9">
        <v>2.14</v>
      </c>
      <c r="P19910" s="10" t="e">
        <v>#N/A</v>
      </c>
      <c r="Q19910" s="10" t="e">
        <v>#N/A</v>
      </c>
      <c r="R19910" s="30" t="e">
        <f t="shared" si="359"/>
        <v>#N/A</v>
      </c>
    </row>
    <row r="19911" spans="12:18">
      <c r="L19911" s="29">
        <v>39814</v>
      </c>
      <c r="M19911" s="27">
        <v>0.14000000000000001</v>
      </c>
      <c r="N19911" s="9" t="e">
        <v>#N/A</v>
      </c>
      <c r="O19911" s="9" t="e">
        <v>#N/A</v>
      </c>
      <c r="P19911" s="10">
        <v>212.17</v>
      </c>
      <c r="Q19911" s="10">
        <v>0.28000000000000003</v>
      </c>
      <c r="R19911" s="30">
        <f t="shared" si="359"/>
        <v>3.3600000000000003</v>
      </c>
    </row>
    <row r="19912" spans="12:18">
      <c r="L19912" s="29">
        <v>39815</v>
      </c>
      <c r="M19912" s="27">
        <v>0.08</v>
      </c>
      <c r="N19912" s="9">
        <v>2.83</v>
      </c>
      <c r="O19912" s="9">
        <v>2.38</v>
      </c>
      <c r="P19912" s="10" t="e">
        <v>#N/A</v>
      </c>
      <c r="Q19912" s="10" t="e">
        <v>#N/A</v>
      </c>
      <c r="R19912" s="30" t="e">
        <f t="shared" si="359"/>
        <v>#N/A</v>
      </c>
    </row>
    <row r="19913" spans="12:18">
      <c r="L19913" s="29">
        <v>39816</v>
      </c>
      <c r="M19913" s="27">
        <v>0.08</v>
      </c>
      <c r="N19913" s="9" t="e">
        <v>#N/A</v>
      </c>
      <c r="O19913" s="9" t="e">
        <v>#N/A</v>
      </c>
      <c r="P19913" s="10" t="e">
        <v>#N/A</v>
      </c>
      <c r="Q19913" s="10" t="e">
        <v>#N/A</v>
      </c>
      <c r="R19913" s="30" t="e">
        <f t="shared" si="359"/>
        <v>#N/A</v>
      </c>
    </row>
    <row r="19914" spans="12:18">
      <c r="L19914" s="29">
        <v>39817</v>
      </c>
      <c r="M19914" s="27">
        <v>0.08</v>
      </c>
      <c r="N19914" s="9" t="e">
        <v>#N/A</v>
      </c>
      <c r="O19914" s="9" t="e">
        <v>#N/A</v>
      </c>
      <c r="P19914" s="10" t="e">
        <v>#N/A</v>
      </c>
      <c r="Q19914" s="10" t="e">
        <v>#N/A</v>
      </c>
      <c r="R19914" s="30" t="e">
        <f t="shared" si="359"/>
        <v>#N/A</v>
      </c>
    </row>
    <row r="19915" spans="12:18">
      <c r="L19915" s="29">
        <v>39818</v>
      </c>
      <c r="M19915" s="27">
        <v>0.11</v>
      </c>
      <c r="N19915" s="9">
        <v>3</v>
      </c>
      <c r="O19915" s="9">
        <v>2.35</v>
      </c>
      <c r="P19915" s="10" t="e">
        <v>#N/A</v>
      </c>
      <c r="Q19915" s="10" t="e">
        <v>#N/A</v>
      </c>
      <c r="R19915" s="30" t="e">
        <f t="shared" si="359"/>
        <v>#N/A</v>
      </c>
    </row>
    <row r="19916" spans="12:18">
      <c r="L19916" s="29">
        <v>39819</v>
      </c>
      <c r="M19916" s="27">
        <v>0.09</v>
      </c>
      <c r="N19916" s="9">
        <v>3.04</v>
      </c>
      <c r="O19916" s="9">
        <v>2.37</v>
      </c>
      <c r="P19916" s="10" t="e">
        <v>#N/A</v>
      </c>
      <c r="Q19916" s="10" t="e">
        <v>#N/A</v>
      </c>
      <c r="R19916" s="30" t="e">
        <f t="shared" si="359"/>
        <v>#N/A</v>
      </c>
    </row>
    <row r="19917" spans="12:18">
      <c r="L19917" s="29">
        <v>39820</v>
      </c>
      <c r="M19917" s="27">
        <v>0.11</v>
      </c>
      <c r="N19917" s="9">
        <v>3.05</v>
      </c>
      <c r="O19917" s="9">
        <v>2.41</v>
      </c>
      <c r="P19917" s="10" t="e">
        <v>#N/A</v>
      </c>
      <c r="Q19917" s="10" t="e">
        <v>#N/A</v>
      </c>
      <c r="R19917" s="30" t="e">
        <f t="shared" si="359"/>
        <v>#N/A</v>
      </c>
    </row>
    <row r="19918" spans="12:18">
      <c r="L19918" s="29">
        <v>39821</v>
      </c>
      <c r="M19918" s="27">
        <v>0.1</v>
      </c>
      <c r="N19918" s="9">
        <v>3.04</v>
      </c>
      <c r="O19918" s="9">
        <v>2.38</v>
      </c>
      <c r="P19918" s="10" t="e">
        <v>#N/A</v>
      </c>
      <c r="Q19918" s="10" t="e">
        <v>#N/A</v>
      </c>
      <c r="R19918" s="30" t="e">
        <f t="shared" si="359"/>
        <v>#N/A</v>
      </c>
    </row>
    <row r="19919" spans="12:18">
      <c r="L19919" s="29">
        <v>39822</v>
      </c>
      <c r="M19919" s="27">
        <v>0.09</v>
      </c>
      <c r="N19919" s="9">
        <v>3.04</v>
      </c>
      <c r="O19919" s="9">
        <v>2.36</v>
      </c>
      <c r="P19919" s="10" t="e">
        <v>#N/A</v>
      </c>
      <c r="Q19919" s="10" t="e">
        <v>#N/A</v>
      </c>
      <c r="R19919" s="30" t="e">
        <f t="shared" si="359"/>
        <v>#N/A</v>
      </c>
    </row>
    <row r="19920" spans="12:18">
      <c r="L19920" s="29">
        <v>39823</v>
      </c>
      <c r="M19920" s="27">
        <v>0.09</v>
      </c>
      <c r="N19920" s="9" t="e">
        <v>#N/A</v>
      </c>
      <c r="O19920" s="9" t="e">
        <v>#N/A</v>
      </c>
      <c r="P19920" s="10" t="e">
        <v>#N/A</v>
      </c>
      <c r="Q19920" s="10" t="e">
        <v>#N/A</v>
      </c>
      <c r="R19920" s="30" t="e">
        <f t="shared" si="359"/>
        <v>#N/A</v>
      </c>
    </row>
    <row r="19921" spans="12:18">
      <c r="L19921" s="29">
        <v>39824</v>
      </c>
      <c r="M19921" s="27">
        <v>0.09</v>
      </c>
      <c r="N19921" s="9" t="e">
        <v>#N/A</v>
      </c>
      <c r="O19921" s="9" t="e">
        <v>#N/A</v>
      </c>
      <c r="P19921" s="10" t="e">
        <v>#N/A</v>
      </c>
      <c r="Q19921" s="10" t="e">
        <v>#N/A</v>
      </c>
      <c r="R19921" s="30" t="e">
        <f t="shared" si="359"/>
        <v>#N/A</v>
      </c>
    </row>
    <row r="19922" spans="12:18">
      <c r="L19922" s="29">
        <v>39825</v>
      </c>
      <c r="M19922" s="27">
        <v>0.1</v>
      </c>
      <c r="N19922" s="9">
        <v>2.99</v>
      </c>
      <c r="O19922" s="9">
        <v>2.2200000000000002</v>
      </c>
      <c r="P19922" s="10" t="e">
        <v>#N/A</v>
      </c>
      <c r="Q19922" s="10" t="e">
        <v>#N/A</v>
      </c>
      <c r="R19922" s="30" t="e">
        <f t="shared" si="359"/>
        <v>#N/A</v>
      </c>
    </row>
    <row r="19923" spans="12:18">
      <c r="L19923" s="29">
        <v>39826</v>
      </c>
      <c r="M19923" s="27">
        <v>0.1</v>
      </c>
      <c r="N19923" s="9">
        <v>3</v>
      </c>
      <c r="O19923" s="9">
        <v>2.2200000000000002</v>
      </c>
      <c r="P19923" s="10" t="e">
        <v>#N/A</v>
      </c>
      <c r="Q19923" s="10" t="e">
        <v>#N/A</v>
      </c>
      <c r="R19923" s="30" t="e">
        <f t="shared" si="359"/>
        <v>#N/A</v>
      </c>
    </row>
    <row r="19924" spans="12:18">
      <c r="L19924" s="29">
        <v>39827</v>
      </c>
      <c r="M19924" s="27">
        <v>0.15</v>
      </c>
      <c r="N19924" s="9">
        <v>2.89</v>
      </c>
      <c r="O19924" s="9">
        <v>2.12</v>
      </c>
      <c r="P19924" s="10" t="e">
        <v>#N/A</v>
      </c>
      <c r="Q19924" s="10" t="e">
        <v>#N/A</v>
      </c>
      <c r="R19924" s="30" t="e">
        <f t="shared" si="359"/>
        <v>#N/A</v>
      </c>
    </row>
    <row r="19925" spans="12:18">
      <c r="L19925" s="29">
        <v>39828</v>
      </c>
      <c r="M19925" s="27">
        <v>0.18</v>
      </c>
      <c r="N19925" s="9">
        <v>2.86</v>
      </c>
      <c r="O19925" s="9">
        <v>2.12</v>
      </c>
      <c r="P19925" s="10" t="e">
        <v>#N/A</v>
      </c>
      <c r="Q19925" s="10" t="e">
        <v>#N/A</v>
      </c>
      <c r="R19925" s="30" t="e">
        <f t="shared" si="359"/>
        <v>#N/A</v>
      </c>
    </row>
    <row r="19926" spans="12:18">
      <c r="L19926" s="29">
        <v>39829</v>
      </c>
      <c r="M19926" s="27">
        <v>0.19</v>
      </c>
      <c r="N19926" s="9">
        <v>2.89</v>
      </c>
      <c r="O19926" s="9">
        <v>2.2400000000000002</v>
      </c>
      <c r="P19926" s="10" t="e">
        <v>#N/A</v>
      </c>
      <c r="Q19926" s="10" t="e">
        <v>#N/A</v>
      </c>
      <c r="R19926" s="30" t="e">
        <f t="shared" si="359"/>
        <v>#N/A</v>
      </c>
    </row>
    <row r="19927" spans="12:18">
      <c r="L19927" s="29">
        <v>39830</v>
      </c>
      <c r="M19927" s="27">
        <v>0.19</v>
      </c>
      <c r="N19927" s="9" t="e">
        <v>#N/A</v>
      </c>
      <c r="O19927" s="9" t="e">
        <v>#N/A</v>
      </c>
      <c r="P19927" s="10" t="e">
        <v>#N/A</v>
      </c>
      <c r="Q19927" s="10" t="e">
        <v>#N/A</v>
      </c>
      <c r="R19927" s="30" t="e">
        <f t="shared" si="359"/>
        <v>#N/A</v>
      </c>
    </row>
    <row r="19928" spans="12:18">
      <c r="L19928" s="29">
        <v>39831</v>
      </c>
      <c r="M19928" s="27">
        <v>0.19</v>
      </c>
      <c r="N19928" s="9" t="e">
        <v>#N/A</v>
      </c>
      <c r="O19928" s="9" t="e">
        <v>#N/A</v>
      </c>
      <c r="P19928" s="10" t="e">
        <v>#N/A</v>
      </c>
      <c r="Q19928" s="10" t="e">
        <v>#N/A</v>
      </c>
      <c r="R19928" s="30" t="e">
        <f t="shared" si="359"/>
        <v>#N/A</v>
      </c>
    </row>
    <row r="19929" spans="12:18">
      <c r="L19929" s="29">
        <v>39832</v>
      </c>
      <c r="M19929" s="27">
        <v>0.19</v>
      </c>
      <c r="N19929" s="9" t="e">
        <v>#N/A</v>
      </c>
      <c r="O19929" s="9" t="e">
        <v>#N/A</v>
      </c>
      <c r="P19929" s="10" t="e">
        <v>#N/A</v>
      </c>
      <c r="Q19929" s="10" t="e">
        <v>#N/A</v>
      </c>
      <c r="R19929" s="30" t="e">
        <f t="shared" si="359"/>
        <v>#N/A</v>
      </c>
    </row>
    <row r="19930" spans="12:18">
      <c r="L19930" s="29">
        <v>39833</v>
      </c>
      <c r="M19930" s="27">
        <v>0.2</v>
      </c>
      <c r="N19930" s="9">
        <v>2.97</v>
      </c>
      <c r="O19930" s="9">
        <v>2.27</v>
      </c>
      <c r="P19930" s="10" t="e">
        <v>#N/A</v>
      </c>
      <c r="Q19930" s="10" t="e">
        <v>#N/A</v>
      </c>
      <c r="R19930" s="30" t="e">
        <f t="shared" si="359"/>
        <v>#N/A</v>
      </c>
    </row>
    <row r="19931" spans="12:18">
      <c r="L19931" s="29">
        <v>39834</v>
      </c>
      <c r="M19931" s="27">
        <v>0.23</v>
      </c>
      <c r="N19931" s="9">
        <v>3.15</v>
      </c>
      <c r="O19931" s="9">
        <v>2.4500000000000002</v>
      </c>
      <c r="P19931" s="10" t="e">
        <v>#N/A</v>
      </c>
      <c r="Q19931" s="10" t="e">
        <v>#N/A</v>
      </c>
      <c r="R19931" s="30" t="e">
        <f t="shared" si="359"/>
        <v>#N/A</v>
      </c>
    </row>
    <row r="19932" spans="12:18">
      <c r="L19932" s="29">
        <v>39835</v>
      </c>
      <c r="M19932" s="27">
        <v>0.21</v>
      </c>
      <c r="N19932" s="9">
        <v>3.25</v>
      </c>
      <c r="O19932" s="9">
        <v>2.52</v>
      </c>
      <c r="P19932" s="10" t="e">
        <v>#N/A</v>
      </c>
      <c r="Q19932" s="10" t="e">
        <v>#N/A</v>
      </c>
      <c r="R19932" s="30" t="e">
        <f t="shared" si="359"/>
        <v>#N/A</v>
      </c>
    </row>
    <row r="19933" spans="12:18">
      <c r="L19933" s="29">
        <v>39836</v>
      </c>
      <c r="M19933" s="27">
        <v>0.18</v>
      </c>
      <c r="N19933" s="9">
        <v>3.32</v>
      </c>
      <c r="O19933" s="9">
        <v>2.54</v>
      </c>
      <c r="P19933" s="10" t="e">
        <v>#N/A</v>
      </c>
      <c r="Q19933" s="10" t="e">
        <v>#N/A</v>
      </c>
      <c r="R19933" s="30" t="e">
        <f t="shared" si="359"/>
        <v>#N/A</v>
      </c>
    </row>
    <row r="19934" spans="12:18">
      <c r="L19934" s="29">
        <v>39837</v>
      </c>
      <c r="M19934" s="27">
        <v>0.18</v>
      </c>
      <c r="N19934" s="9" t="e">
        <v>#N/A</v>
      </c>
      <c r="O19934" s="9" t="e">
        <v>#N/A</v>
      </c>
      <c r="P19934" s="10" t="e">
        <v>#N/A</v>
      </c>
      <c r="Q19934" s="10" t="e">
        <v>#N/A</v>
      </c>
      <c r="R19934" s="30" t="e">
        <f t="shared" si="359"/>
        <v>#N/A</v>
      </c>
    </row>
    <row r="19935" spans="12:18">
      <c r="L19935" s="29">
        <v>39838</v>
      </c>
      <c r="M19935" s="27">
        <v>0.18</v>
      </c>
      <c r="N19935" s="9" t="e">
        <v>#N/A</v>
      </c>
      <c r="O19935" s="9" t="e">
        <v>#N/A</v>
      </c>
      <c r="P19935" s="10" t="e">
        <v>#N/A</v>
      </c>
      <c r="Q19935" s="10" t="e">
        <v>#N/A</v>
      </c>
      <c r="R19935" s="30" t="e">
        <f t="shared" si="359"/>
        <v>#N/A</v>
      </c>
    </row>
    <row r="19936" spans="12:18">
      <c r="L19936" s="29">
        <v>39839</v>
      </c>
      <c r="M19936" s="27">
        <v>0.19</v>
      </c>
      <c r="N19936" s="9">
        <v>3.39</v>
      </c>
      <c r="O19936" s="9">
        <v>2.5499999999999998</v>
      </c>
      <c r="P19936" s="10" t="e">
        <v>#N/A</v>
      </c>
      <c r="Q19936" s="10" t="e">
        <v>#N/A</v>
      </c>
      <c r="R19936" s="30" t="e">
        <f t="shared" si="359"/>
        <v>#N/A</v>
      </c>
    </row>
    <row r="19937" spans="12:18">
      <c r="L19937" s="29">
        <v>39840</v>
      </c>
      <c r="M19937" s="27">
        <v>0.18</v>
      </c>
      <c r="N19937" s="9">
        <v>3.26</v>
      </c>
      <c r="O19937" s="9">
        <v>2.46</v>
      </c>
      <c r="P19937" s="10" t="e">
        <v>#N/A</v>
      </c>
      <c r="Q19937" s="10" t="e">
        <v>#N/A</v>
      </c>
      <c r="R19937" s="30" t="e">
        <f t="shared" si="359"/>
        <v>#N/A</v>
      </c>
    </row>
    <row r="19938" spans="12:18">
      <c r="L19938" s="29">
        <v>39841</v>
      </c>
      <c r="M19938" s="27">
        <v>0.19</v>
      </c>
      <c r="N19938" s="9">
        <v>3.44</v>
      </c>
      <c r="O19938" s="9">
        <v>2.52</v>
      </c>
      <c r="P19938" s="10" t="e">
        <v>#N/A</v>
      </c>
      <c r="Q19938" s="10" t="e">
        <v>#N/A</v>
      </c>
      <c r="R19938" s="30" t="e">
        <f t="shared" si="359"/>
        <v>#N/A</v>
      </c>
    </row>
    <row r="19939" spans="12:18">
      <c r="L19939" s="29">
        <v>39842</v>
      </c>
      <c r="M19939" s="27">
        <v>0.23</v>
      </c>
      <c r="N19939" s="9">
        <v>3.57</v>
      </c>
      <c r="O19939" s="9">
        <v>2.64</v>
      </c>
      <c r="P19939" s="10" t="e">
        <v>#N/A</v>
      </c>
      <c r="Q19939" s="10" t="e">
        <v>#N/A</v>
      </c>
      <c r="R19939" s="30" t="e">
        <f t="shared" si="359"/>
        <v>#N/A</v>
      </c>
    </row>
    <row r="19940" spans="12:18">
      <c r="L19940" s="29">
        <v>39843</v>
      </c>
      <c r="M19940" s="27">
        <v>0.23</v>
      </c>
      <c r="N19940" s="9">
        <v>3.58</v>
      </c>
      <c r="O19940" s="9">
        <v>2.63</v>
      </c>
      <c r="P19940" s="10" t="e">
        <v>#N/A</v>
      </c>
      <c r="Q19940" s="10" t="e">
        <v>#N/A</v>
      </c>
      <c r="R19940" s="30" t="e">
        <f t="shared" si="359"/>
        <v>#N/A</v>
      </c>
    </row>
    <row r="19941" spans="12:18">
      <c r="L19941" s="29">
        <v>39844</v>
      </c>
      <c r="M19941" s="27">
        <v>0.23</v>
      </c>
      <c r="N19941" s="9" t="e">
        <v>#N/A</v>
      </c>
      <c r="O19941" s="9" t="e">
        <v>#N/A</v>
      </c>
      <c r="P19941" s="10" t="e">
        <v>#N/A</v>
      </c>
      <c r="Q19941" s="10" t="e">
        <v>#N/A</v>
      </c>
      <c r="R19941" s="30" t="e">
        <f t="shared" si="359"/>
        <v>#N/A</v>
      </c>
    </row>
    <row r="19942" spans="12:18">
      <c r="L19942" s="29">
        <v>39845</v>
      </c>
      <c r="M19942" s="27">
        <v>0.23</v>
      </c>
      <c r="N19942" s="9" t="e">
        <v>#N/A</v>
      </c>
      <c r="O19942" s="9" t="e">
        <v>#N/A</v>
      </c>
      <c r="P19942" s="10">
        <v>213.01</v>
      </c>
      <c r="Q19942" s="10">
        <v>0.39</v>
      </c>
      <c r="R19942" s="30">
        <f t="shared" si="359"/>
        <v>4.68</v>
      </c>
    </row>
    <row r="19943" spans="12:18">
      <c r="L19943" s="29">
        <v>39846</v>
      </c>
      <c r="M19943" s="27">
        <v>0.24</v>
      </c>
      <c r="N19943" s="9">
        <v>3.47</v>
      </c>
      <c r="O19943" s="9">
        <v>2.4900000000000002</v>
      </c>
      <c r="P19943" s="10" t="e">
        <v>#N/A</v>
      </c>
      <c r="Q19943" s="10" t="e">
        <v>#N/A</v>
      </c>
      <c r="R19943" s="30" t="e">
        <f t="shared" si="359"/>
        <v>#N/A</v>
      </c>
    </row>
    <row r="19944" spans="12:18">
      <c r="L19944" s="29">
        <v>39847</v>
      </c>
      <c r="M19944" s="27">
        <v>0.24</v>
      </c>
      <c r="N19944" s="9">
        <v>3.64</v>
      </c>
      <c r="O19944" s="9">
        <v>2.57</v>
      </c>
      <c r="P19944" s="10" t="e">
        <v>#N/A</v>
      </c>
      <c r="Q19944" s="10" t="e">
        <v>#N/A</v>
      </c>
      <c r="R19944" s="30" t="e">
        <f t="shared" si="359"/>
        <v>#N/A</v>
      </c>
    </row>
    <row r="19945" spans="12:18">
      <c r="L19945" s="29">
        <v>39848</v>
      </c>
      <c r="M19945" s="27">
        <v>0.24</v>
      </c>
      <c r="N19945" s="9">
        <v>3.65</v>
      </c>
      <c r="O19945" s="9">
        <v>2.65</v>
      </c>
      <c r="P19945" s="10" t="e">
        <v>#N/A</v>
      </c>
      <c r="Q19945" s="10" t="e">
        <v>#N/A</v>
      </c>
      <c r="R19945" s="30" t="e">
        <f t="shared" si="359"/>
        <v>#N/A</v>
      </c>
    </row>
    <row r="19946" spans="12:18">
      <c r="L19946" s="29">
        <v>39849</v>
      </c>
      <c r="M19946" s="27">
        <v>0.23</v>
      </c>
      <c r="N19946" s="9">
        <v>3.63</v>
      </c>
      <c r="O19946" s="9">
        <v>2.66</v>
      </c>
      <c r="P19946" s="10" t="e">
        <v>#N/A</v>
      </c>
      <c r="Q19946" s="10" t="e">
        <v>#N/A</v>
      </c>
      <c r="R19946" s="30" t="e">
        <f t="shared" si="359"/>
        <v>#N/A</v>
      </c>
    </row>
    <row r="19947" spans="12:18">
      <c r="L19947" s="29">
        <v>39850</v>
      </c>
      <c r="M19947" s="27">
        <v>0.23</v>
      </c>
      <c r="N19947" s="9">
        <v>3.7</v>
      </c>
      <c r="O19947" s="9">
        <v>2.77</v>
      </c>
      <c r="P19947" s="10" t="e">
        <v>#N/A</v>
      </c>
      <c r="Q19947" s="10" t="e">
        <v>#N/A</v>
      </c>
      <c r="R19947" s="30" t="e">
        <f t="shared" si="359"/>
        <v>#N/A</v>
      </c>
    </row>
    <row r="19948" spans="12:18">
      <c r="L19948" s="29">
        <v>39851</v>
      </c>
      <c r="M19948" s="27">
        <v>0.23</v>
      </c>
      <c r="N19948" s="9" t="e">
        <v>#N/A</v>
      </c>
      <c r="O19948" s="9" t="e">
        <v>#N/A</v>
      </c>
      <c r="P19948" s="10" t="e">
        <v>#N/A</v>
      </c>
      <c r="Q19948" s="10" t="e">
        <v>#N/A</v>
      </c>
      <c r="R19948" s="30" t="e">
        <f t="shared" si="359"/>
        <v>#N/A</v>
      </c>
    </row>
    <row r="19949" spans="12:18">
      <c r="L19949" s="29">
        <v>39852</v>
      </c>
      <c r="M19949" s="27">
        <v>0.23</v>
      </c>
      <c r="N19949" s="9" t="e">
        <v>#N/A</v>
      </c>
      <c r="O19949" s="9" t="e">
        <v>#N/A</v>
      </c>
      <c r="P19949" s="10" t="e">
        <v>#N/A</v>
      </c>
      <c r="Q19949" s="10" t="e">
        <v>#N/A</v>
      </c>
      <c r="R19949" s="30" t="e">
        <f t="shared" si="359"/>
        <v>#N/A</v>
      </c>
    </row>
    <row r="19950" spans="12:18">
      <c r="L19950" s="29">
        <v>39853</v>
      </c>
      <c r="M19950" s="27">
        <v>0.22</v>
      </c>
      <c r="N19950" s="9">
        <v>3.69</v>
      </c>
      <c r="O19950" s="9">
        <v>2.75</v>
      </c>
      <c r="P19950" s="10" t="e">
        <v>#N/A</v>
      </c>
      <c r="Q19950" s="10" t="e">
        <v>#N/A</v>
      </c>
      <c r="R19950" s="30" t="e">
        <f t="shared" si="359"/>
        <v>#N/A</v>
      </c>
    </row>
    <row r="19951" spans="12:18">
      <c r="L19951" s="29">
        <v>39854</v>
      </c>
      <c r="M19951" s="27">
        <v>0.24</v>
      </c>
      <c r="N19951" s="9">
        <v>3.54</v>
      </c>
      <c r="O19951" s="9">
        <v>2.59</v>
      </c>
      <c r="P19951" s="10" t="e">
        <v>#N/A</v>
      </c>
      <c r="Q19951" s="10" t="e">
        <v>#N/A</v>
      </c>
      <c r="R19951" s="30" t="e">
        <f t="shared" si="359"/>
        <v>#N/A</v>
      </c>
    </row>
    <row r="19952" spans="12:18">
      <c r="L19952" s="29">
        <v>39855</v>
      </c>
      <c r="M19952" s="27">
        <v>0.22</v>
      </c>
      <c r="N19952" s="9">
        <v>3.45</v>
      </c>
      <c r="O19952" s="9">
        <v>2.48</v>
      </c>
      <c r="P19952" s="10" t="e">
        <v>#N/A</v>
      </c>
      <c r="Q19952" s="10" t="e">
        <v>#N/A</v>
      </c>
      <c r="R19952" s="30" t="e">
        <f t="shared" si="359"/>
        <v>#N/A</v>
      </c>
    </row>
    <row r="19953" spans="12:18">
      <c r="L19953" s="29">
        <v>39856</v>
      </c>
      <c r="M19953" s="27">
        <v>0.23</v>
      </c>
      <c r="N19953" s="9">
        <v>3.47</v>
      </c>
      <c r="O19953" s="9">
        <v>2.46</v>
      </c>
      <c r="P19953" s="10" t="e">
        <v>#N/A</v>
      </c>
      <c r="Q19953" s="10" t="e">
        <v>#N/A</v>
      </c>
      <c r="R19953" s="30" t="e">
        <f t="shared" si="359"/>
        <v>#N/A</v>
      </c>
    </row>
    <row r="19954" spans="12:18">
      <c r="L19954" s="29">
        <v>39857</v>
      </c>
      <c r="M19954" s="27">
        <v>0.22</v>
      </c>
      <c r="N19954" s="9">
        <v>3.68</v>
      </c>
      <c r="O19954" s="9">
        <v>2.6</v>
      </c>
      <c r="P19954" s="10" t="e">
        <v>#N/A</v>
      </c>
      <c r="Q19954" s="10" t="e">
        <v>#N/A</v>
      </c>
      <c r="R19954" s="30" t="e">
        <f t="shared" si="359"/>
        <v>#N/A</v>
      </c>
    </row>
    <row r="19955" spans="12:18">
      <c r="L19955" s="29">
        <v>39858</v>
      </c>
      <c r="M19955" s="27">
        <v>0.22</v>
      </c>
      <c r="N19955" s="9" t="e">
        <v>#N/A</v>
      </c>
      <c r="O19955" s="9" t="e">
        <v>#N/A</v>
      </c>
      <c r="P19955" s="10" t="e">
        <v>#N/A</v>
      </c>
      <c r="Q19955" s="10" t="e">
        <v>#N/A</v>
      </c>
      <c r="R19955" s="30" t="e">
        <f t="shared" si="359"/>
        <v>#N/A</v>
      </c>
    </row>
    <row r="19956" spans="12:18">
      <c r="L19956" s="29">
        <v>39859</v>
      </c>
      <c r="M19956" s="27">
        <v>0.22</v>
      </c>
      <c r="N19956" s="9" t="e">
        <v>#N/A</v>
      </c>
      <c r="O19956" s="9" t="e">
        <v>#N/A</v>
      </c>
      <c r="P19956" s="10" t="e">
        <v>#N/A</v>
      </c>
      <c r="Q19956" s="10" t="e">
        <v>#N/A</v>
      </c>
      <c r="R19956" s="30" t="e">
        <f t="shared" si="359"/>
        <v>#N/A</v>
      </c>
    </row>
    <row r="19957" spans="12:18">
      <c r="L19957" s="29">
        <v>39860</v>
      </c>
      <c r="M19957" s="27">
        <v>0.22</v>
      </c>
      <c r="N19957" s="9" t="e">
        <v>#N/A</v>
      </c>
      <c r="O19957" s="9" t="e">
        <v>#N/A</v>
      </c>
      <c r="P19957" s="10" t="e">
        <v>#N/A</v>
      </c>
      <c r="Q19957" s="10" t="e">
        <v>#N/A</v>
      </c>
      <c r="R19957" s="30" t="e">
        <f t="shared" si="359"/>
        <v>#N/A</v>
      </c>
    </row>
    <row r="19958" spans="12:18">
      <c r="L19958" s="29">
        <v>39861</v>
      </c>
      <c r="M19958" s="27">
        <v>0.25</v>
      </c>
      <c r="N19958" s="9">
        <v>3.47</v>
      </c>
      <c r="O19958" s="9">
        <v>2.3199999999999998</v>
      </c>
      <c r="P19958" s="10" t="e">
        <v>#N/A</v>
      </c>
      <c r="Q19958" s="10" t="e">
        <v>#N/A</v>
      </c>
      <c r="R19958" s="30" t="e">
        <f t="shared" si="359"/>
        <v>#N/A</v>
      </c>
    </row>
    <row r="19959" spans="12:18">
      <c r="L19959" s="29">
        <v>39862</v>
      </c>
      <c r="M19959" s="27">
        <v>0.23</v>
      </c>
      <c r="N19959" s="9">
        <v>3.54</v>
      </c>
      <c r="O19959" s="9">
        <v>2.4300000000000002</v>
      </c>
      <c r="P19959" s="10" t="e">
        <v>#N/A</v>
      </c>
      <c r="Q19959" s="10" t="e">
        <v>#N/A</v>
      </c>
      <c r="R19959" s="30" t="e">
        <f t="shared" si="359"/>
        <v>#N/A</v>
      </c>
    </row>
    <row r="19960" spans="12:18">
      <c r="L19960" s="29">
        <v>39863</v>
      </c>
      <c r="M19960" s="27">
        <v>0.21</v>
      </c>
      <c r="N19960" s="9">
        <v>3.68</v>
      </c>
      <c r="O19960" s="9">
        <v>2.5499999999999998</v>
      </c>
      <c r="P19960" s="10" t="e">
        <v>#N/A</v>
      </c>
      <c r="Q19960" s="10" t="e">
        <v>#N/A</v>
      </c>
      <c r="R19960" s="30" t="e">
        <f t="shared" si="359"/>
        <v>#N/A</v>
      </c>
    </row>
    <row r="19961" spans="12:18">
      <c r="L19961" s="29">
        <v>39864</v>
      </c>
      <c r="M19961" s="27">
        <v>0.2</v>
      </c>
      <c r="N19961" s="9">
        <v>3.56</v>
      </c>
      <c r="O19961" s="9">
        <v>2.5099999999999998</v>
      </c>
      <c r="P19961" s="10" t="e">
        <v>#N/A</v>
      </c>
      <c r="Q19961" s="10" t="e">
        <v>#N/A</v>
      </c>
      <c r="R19961" s="30" t="e">
        <f t="shared" si="359"/>
        <v>#N/A</v>
      </c>
    </row>
    <row r="19962" spans="12:18">
      <c r="L19962" s="29">
        <v>39865</v>
      </c>
      <c r="M19962" s="27">
        <v>0.2</v>
      </c>
      <c r="N19962" s="9" t="e">
        <v>#N/A</v>
      </c>
      <c r="O19962" s="9" t="e">
        <v>#N/A</v>
      </c>
      <c r="P19962" s="10" t="e">
        <v>#N/A</v>
      </c>
      <c r="Q19962" s="10" t="e">
        <v>#N/A</v>
      </c>
      <c r="R19962" s="30" t="e">
        <f t="shared" si="359"/>
        <v>#N/A</v>
      </c>
    </row>
    <row r="19963" spans="12:18">
      <c r="L19963" s="29">
        <v>39866</v>
      </c>
      <c r="M19963" s="27">
        <v>0.2</v>
      </c>
      <c r="N19963" s="9" t="e">
        <v>#N/A</v>
      </c>
      <c r="O19963" s="9" t="e">
        <v>#N/A</v>
      </c>
      <c r="P19963" s="10" t="e">
        <v>#N/A</v>
      </c>
      <c r="Q19963" s="10" t="e">
        <v>#N/A</v>
      </c>
      <c r="R19963" s="30" t="e">
        <f t="shared" si="359"/>
        <v>#N/A</v>
      </c>
    </row>
    <row r="19964" spans="12:18">
      <c r="L19964" s="29">
        <v>39867</v>
      </c>
      <c r="M19964" s="27">
        <v>0.19</v>
      </c>
      <c r="N19964" s="9">
        <v>3.53</v>
      </c>
      <c r="O19964" s="9">
        <v>2.48</v>
      </c>
      <c r="P19964" s="10" t="e">
        <v>#N/A</v>
      </c>
      <c r="Q19964" s="10" t="e">
        <v>#N/A</v>
      </c>
      <c r="R19964" s="30" t="e">
        <f t="shared" si="359"/>
        <v>#N/A</v>
      </c>
    </row>
    <row r="19965" spans="12:18">
      <c r="L19965" s="29">
        <v>39868</v>
      </c>
      <c r="M19965" s="27">
        <v>0.21</v>
      </c>
      <c r="N19965" s="9">
        <v>3.49</v>
      </c>
      <c r="O19965" s="9">
        <v>2.48</v>
      </c>
      <c r="P19965" s="10" t="e">
        <v>#N/A</v>
      </c>
      <c r="Q19965" s="10" t="e">
        <v>#N/A</v>
      </c>
      <c r="R19965" s="30" t="e">
        <f t="shared" si="359"/>
        <v>#N/A</v>
      </c>
    </row>
    <row r="19966" spans="12:18">
      <c r="L19966" s="29">
        <v>39869</v>
      </c>
      <c r="M19966" s="27">
        <v>0.21</v>
      </c>
      <c r="N19966" s="9">
        <v>3.59</v>
      </c>
      <c r="O19966" s="9">
        <v>2.65</v>
      </c>
      <c r="P19966" s="10" t="e">
        <v>#N/A</v>
      </c>
      <c r="Q19966" s="10" t="e">
        <v>#N/A</v>
      </c>
      <c r="R19966" s="30" t="e">
        <f t="shared" si="359"/>
        <v>#N/A</v>
      </c>
    </row>
    <row r="19967" spans="12:18">
      <c r="L19967" s="29">
        <v>39870</v>
      </c>
      <c r="M19967" s="27">
        <v>0.22</v>
      </c>
      <c r="N19967" s="9">
        <v>3.66</v>
      </c>
      <c r="O19967" s="9">
        <v>2.71</v>
      </c>
      <c r="P19967" s="10" t="e">
        <v>#N/A</v>
      </c>
      <c r="Q19967" s="10" t="e">
        <v>#N/A</v>
      </c>
      <c r="R19967" s="30" t="e">
        <f t="shared" si="359"/>
        <v>#N/A</v>
      </c>
    </row>
    <row r="19968" spans="12:18">
      <c r="L19968" s="29">
        <v>39871</v>
      </c>
      <c r="M19968" s="27">
        <v>0.22</v>
      </c>
      <c r="N19968" s="9">
        <v>3.71</v>
      </c>
      <c r="O19968" s="9">
        <v>2.76</v>
      </c>
      <c r="P19968" s="10" t="e">
        <v>#N/A</v>
      </c>
      <c r="Q19968" s="10" t="e">
        <v>#N/A</v>
      </c>
      <c r="R19968" s="30" t="e">
        <f t="shared" si="359"/>
        <v>#N/A</v>
      </c>
    </row>
    <row r="19969" spans="12:18">
      <c r="L19969" s="29">
        <v>39872</v>
      </c>
      <c r="M19969" s="27">
        <v>0.22</v>
      </c>
      <c r="N19969" s="9" t="e">
        <v>#N/A</v>
      </c>
      <c r="O19969" s="9" t="e">
        <v>#N/A</v>
      </c>
      <c r="P19969" s="10" t="e">
        <v>#N/A</v>
      </c>
      <c r="Q19969" s="10" t="e">
        <v>#N/A</v>
      </c>
      <c r="R19969" s="30" t="e">
        <f t="shared" si="359"/>
        <v>#N/A</v>
      </c>
    </row>
    <row r="19970" spans="12:18">
      <c r="L19970" s="29">
        <v>39873</v>
      </c>
      <c r="M19970" s="27">
        <v>0.22</v>
      </c>
      <c r="N19970" s="9" t="e">
        <v>#N/A</v>
      </c>
      <c r="O19970" s="9" t="e">
        <v>#N/A</v>
      </c>
      <c r="P19970" s="10">
        <v>212.71</v>
      </c>
      <c r="Q19970" s="10">
        <v>-0.14000000000000001</v>
      </c>
      <c r="R19970" s="30">
        <f t="shared" si="359"/>
        <v>-1.6800000000000002</v>
      </c>
    </row>
    <row r="19971" spans="12:18">
      <c r="L19971" s="29">
        <v>39874</v>
      </c>
      <c r="M19971" s="27">
        <v>0.22</v>
      </c>
      <c r="N19971" s="9">
        <v>3.64</v>
      </c>
      <c r="O19971" s="9">
        <v>2.63</v>
      </c>
      <c r="P19971" s="10" t="e">
        <v>#N/A</v>
      </c>
      <c r="Q19971" s="10" t="e">
        <v>#N/A</v>
      </c>
      <c r="R19971" s="30" t="e">
        <f t="shared" si="359"/>
        <v>#N/A</v>
      </c>
    </row>
    <row r="19972" spans="12:18">
      <c r="L19972" s="29">
        <v>39875</v>
      </c>
      <c r="M19972" s="27">
        <v>0.2</v>
      </c>
      <c r="N19972" s="9">
        <v>3.67</v>
      </c>
      <c r="O19972" s="9">
        <v>2.66</v>
      </c>
      <c r="P19972" s="10" t="e">
        <v>#N/A</v>
      </c>
      <c r="Q19972" s="10" t="e">
        <v>#N/A</v>
      </c>
      <c r="R19972" s="30" t="e">
        <f t="shared" ref="R19972:R20035" si="360">Q19972*12</f>
        <v>#N/A</v>
      </c>
    </row>
    <row r="19973" spans="12:18">
      <c r="L19973" s="29">
        <v>39876</v>
      </c>
      <c r="M19973" s="27">
        <v>0.21</v>
      </c>
      <c r="N19973" s="9">
        <v>3.69</v>
      </c>
      <c r="O19973" s="9">
        <v>2.75</v>
      </c>
      <c r="P19973" s="10" t="e">
        <v>#N/A</v>
      </c>
      <c r="Q19973" s="10" t="e">
        <v>#N/A</v>
      </c>
      <c r="R19973" s="30" t="e">
        <f t="shared" si="360"/>
        <v>#N/A</v>
      </c>
    </row>
    <row r="19974" spans="12:18">
      <c r="L19974" s="29">
        <v>39877</v>
      </c>
      <c r="M19974" s="27">
        <v>0.2</v>
      </c>
      <c r="N19974" s="9">
        <v>3.51</v>
      </c>
      <c r="O19974" s="9">
        <v>2.63</v>
      </c>
      <c r="P19974" s="10" t="e">
        <v>#N/A</v>
      </c>
      <c r="Q19974" s="10" t="e">
        <v>#N/A</v>
      </c>
      <c r="R19974" s="30" t="e">
        <f t="shared" si="360"/>
        <v>#N/A</v>
      </c>
    </row>
    <row r="19975" spans="12:18">
      <c r="L19975" s="29">
        <v>39878</v>
      </c>
      <c r="M19975" s="27">
        <v>0.2</v>
      </c>
      <c r="N19975" s="9">
        <v>3.5</v>
      </c>
      <c r="O19975" s="9">
        <v>2.63</v>
      </c>
      <c r="P19975" s="10" t="e">
        <v>#N/A</v>
      </c>
      <c r="Q19975" s="10" t="e">
        <v>#N/A</v>
      </c>
      <c r="R19975" s="30" t="e">
        <f t="shared" si="360"/>
        <v>#N/A</v>
      </c>
    </row>
    <row r="19976" spans="12:18">
      <c r="L19976" s="29">
        <v>39879</v>
      </c>
      <c r="M19976" s="27">
        <v>0.2</v>
      </c>
      <c r="N19976" s="9" t="e">
        <v>#N/A</v>
      </c>
      <c r="O19976" s="9" t="e">
        <v>#N/A</v>
      </c>
      <c r="P19976" s="10" t="e">
        <v>#N/A</v>
      </c>
      <c r="Q19976" s="10" t="e">
        <v>#N/A</v>
      </c>
      <c r="R19976" s="30" t="e">
        <f t="shared" si="360"/>
        <v>#N/A</v>
      </c>
    </row>
    <row r="19977" spans="12:18">
      <c r="L19977" s="29">
        <v>39880</v>
      </c>
      <c r="M19977" s="27">
        <v>0.2</v>
      </c>
      <c r="N19977" s="9" t="e">
        <v>#N/A</v>
      </c>
      <c r="O19977" s="9" t="e">
        <v>#N/A</v>
      </c>
      <c r="P19977" s="10" t="e">
        <v>#N/A</v>
      </c>
      <c r="Q19977" s="10" t="e">
        <v>#N/A</v>
      </c>
      <c r="R19977" s="30" t="e">
        <f t="shared" si="360"/>
        <v>#N/A</v>
      </c>
    </row>
    <row r="19978" spans="12:18">
      <c r="L19978" s="29">
        <v>39881</v>
      </c>
      <c r="M19978" s="27">
        <v>0.2</v>
      </c>
      <c r="N19978" s="9">
        <v>3.59</v>
      </c>
      <c r="O19978" s="9">
        <v>2.66</v>
      </c>
      <c r="P19978" s="10" t="e">
        <v>#N/A</v>
      </c>
      <c r="Q19978" s="10" t="e">
        <v>#N/A</v>
      </c>
      <c r="R19978" s="30" t="e">
        <f t="shared" si="360"/>
        <v>#N/A</v>
      </c>
    </row>
    <row r="19979" spans="12:18">
      <c r="L19979" s="29">
        <v>39882</v>
      </c>
      <c r="M19979" s="27">
        <v>0.2</v>
      </c>
      <c r="N19979" s="9">
        <v>3.7</v>
      </c>
      <c r="O19979" s="9">
        <v>2.75</v>
      </c>
      <c r="P19979" s="10" t="e">
        <v>#N/A</v>
      </c>
      <c r="Q19979" s="10" t="e">
        <v>#N/A</v>
      </c>
      <c r="R19979" s="30" t="e">
        <f t="shared" si="360"/>
        <v>#N/A</v>
      </c>
    </row>
    <row r="19980" spans="12:18">
      <c r="L19980" s="29">
        <v>39883</v>
      </c>
      <c r="M19980" s="27">
        <v>0.19</v>
      </c>
      <c r="N19980" s="9">
        <v>3.67</v>
      </c>
      <c r="O19980" s="9">
        <v>2.72</v>
      </c>
      <c r="P19980" s="10" t="e">
        <v>#N/A</v>
      </c>
      <c r="Q19980" s="10" t="e">
        <v>#N/A</v>
      </c>
      <c r="R19980" s="30" t="e">
        <f t="shared" si="360"/>
        <v>#N/A</v>
      </c>
    </row>
    <row r="19981" spans="12:18">
      <c r="L19981" s="29">
        <v>39884</v>
      </c>
      <c r="M19981" s="27">
        <v>0.18</v>
      </c>
      <c r="N19981" s="9">
        <v>3.63</v>
      </c>
      <c r="O19981" s="9">
        <v>2.68</v>
      </c>
      <c r="P19981" s="10" t="e">
        <v>#N/A</v>
      </c>
      <c r="Q19981" s="10" t="e">
        <v>#N/A</v>
      </c>
      <c r="R19981" s="30" t="e">
        <f t="shared" si="360"/>
        <v>#N/A</v>
      </c>
    </row>
    <row r="19982" spans="12:18">
      <c r="L19982" s="29">
        <v>39885</v>
      </c>
      <c r="M19982" s="27">
        <v>0.15</v>
      </c>
      <c r="N19982" s="9">
        <v>3.66</v>
      </c>
      <c r="O19982" s="9">
        <v>2.7</v>
      </c>
      <c r="P19982" s="10" t="e">
        <v>#N/A</v>
      </c>
      <c r="Q19982" s="10" t="e">
        <v>#N/A</v>
      </c>
      <c r="R19982" s="30" t="e">
        <f t="shared" si="360"/>
        <v>#N/A</v>
      </c>
    </row>
    <row r="19983" spans="12:18">
      <c r="L19983" s="29">
        <v>39886</v>
      </c>
      <c r="M19983" s="27">
        <v>0.15</v>
      </c>
      <c r="N19983" s="9" t="e">
        <v>#N/A</v>
      </c>
      <c r="O19983" s="9" t="e">
        <v>#N/A</v>
      </c>
      <c r="P19983" s="10" t="e">
        <v>#N/A</v>
      </c>
      <c r="Q19983" s="10" t="e">
        <v>#N/A</v>
      </c>
      <c r="R19983" s="30" t="e">
        <f t="shared" si="360"/>
        <v>#N/A</v>
      </c>
    </row>
    <row r="19984" spans="12:18">
      <c r="L19984" s="29">
        <v>39887</v>
      </c>
      <c r="M19984" s="27">
        <v>0.15</v>
      </c>
      <c r="N19984" s="9" t="e">
        <v>#N/A</v>
      </c>
      <c r="O19984" s="9" t="e">
        <v>#N/A</v>
      </c>
      <c r="P19984" s="10" t="e">
        <v>#N/A</v>
      </c>
      <c r="Q19984" s="10" t="e">
        <v>#N/A</v>
      </c>
      <c r="R19984" s="30" t="e">
        <f t="shared" si="360"/>
        <v>#N/A</v>
      </c>
    </row>
    <row r="19985" spans="12:18">
      <c r="L19985" s="29">
        <v>39888</v>
      </c>
      <c r="M19985" s="27">
        <v>0.2</v>
      </c>
      <c r="N19985" s="9">
        <v>3.76</v>
      </c>
      <c r="O19985" s="9">
        <v>2.73</v>
      </c>
      <c r="P19985" s="10" t="e">
        <v>#N/A</v>
      </c>
      <c r="Q19985" s="10" t="e">
        <v>#N/A</v>
      </c>
      <c r="R19985" s="30" t="e">
        <f t="shared" si="360"/>
        <v>#N/A</v>
      </c>
    </row>
    <row r="19986" spans="12:18">
      <c r="L19986" s="29">
        <v>39889</v>
      </c>
      <c r="M19986" s="27">
        <v>0.2</v>
      </c>
      <c r="N19986" s="9">
        <v>3.83</v>
      </c>
      <c r="O19986" s="9">
        <v>2.78</v>
      </c>
      <c r="P19986" s="10" t="e">
        <v>#N/A</v>
      </c>
      <c r="Q19986" s="10" t="e">
        <v>#N/A</v>
      </c>
      <c r="R19986" s="30" t="e">
        <f t="shared" si="360"/>
        <v>#N/A</v>
      </c>
    </row>
    <row r="19987" spans="12:18">
      <c r="L19987" s="29">
        <v>39890</v>
      </c>
      <c r="M19987" s="27">
        <v>0.18</v>
      </c>
      <c r="N19987" s="9">
        <v>3.57</v>
      </c>
      <c r="O19987" s="9">
        <v>2.2999999999999998</v>
      </c>
      <c r="P19987" s="10" t="e">
        <v>#N/A</v>
      </c>
      <c r="Q19987" s="10" t="e">
        <v>#N/A</v>
      </c>
      <c r="R19987" s="30" t="e">
        <f t="shared" si="360"/>
        <v>#N/A</v>
      </c>
    </row>
    <row r="19988" spans="12:18">
      <c r="L19988" s="29">
        <v>39891</v>
      </c>
      <c r="M19988" s="27">
        <v>0.17</v>
      </c>
      <c r="N19988" s="9">
        <v>3.62</v>
      </c>
      <c r="O19988" s="9">
        <v>2.41</v>
      </c>
      <c r="P19988" s="10" t="e">
        <v>#N/A</v>
      </c>
      <c r="Q19988" s="10" t="e">
        <v>#N/A</v>
      </c>
      <c r="R19988" s="30" t="e">
        <f t="shared" si="360"/>
        <v>#N/A</v>
      </c>
    </row>
    <row r="19989" spans="12:18">
      <c r="L19989" s="29">
        <v>39892</v>
      </c>
      <c r="M19989" s="27">
        <v>0.18</v>
      </c>
      <c r="N19989" s="9">
        <v>3.65</v>
      </c>
      <c r="O19989" s="9">
        <v>2.44</v>
      </c>
      <c r="P19989" s="10" t="e">
        <v>#N/A</v>
      </c>
      <c r="Q19989" s="10" t="e">
        <v>#N/A</v>
      </c>
      <c r="R19989" s="30" t="e">
        <f t="shared" si="360"/>
        <v>#N/A</v>
      </c>
    </row>
    <row r="19990" spans="12:18">
      <c r="L19990" s="29">
        <v>39893</v>
      </c>
      <c r="M19990" s="27">
        <v>0.18</v>
      </c>
      <c r="N19990" s="9" t="e">
        <v>#N/A</v>
      </c>
      <c r="O19990" s="9" t="e">
        <v>#N/A</v>
      </c>
      <c r="P19990" s="10" t="e">
        <v>#N/A</v>
      </c>
      <c r="Q19990" s="10" t="e">
        <v>#N/A</v>
      </c>
      <c r="R19990" s="30" t="e">
        <f t="shared" si="360"/>
        <v>#N/A</v>
      </c>
    </row>
    <row r="19991" spans="12:18">
      <c r="L19991" s="29">
        <v>39894</v>
      </c>
      <c r="M19991" s="27">
        <v>0.18</v>
      </c>
      <c r="N19991" s="9" t="e">
        <v>#N/A</v>
      </c>
      <c r="O19991" s="9" t="e">
        <v>#N/A</v>
      </c>
      <c r="P19991" s="10" t="e">
        <v>#N/A</v>
      </c>
      <c r="Q19991" s="10" t="e">
        <v>#N/A</v>
      </c>
      <c r="R19991" s="30" t="e">
        <f t="shared" si="360"/>
        <v>#N/A</v>
      </c>
    </row>
    <row r="19992" spans="12:18">
      <c r="L19992" s="29">
        <v>39895</v>
      </c>
      <c r="M19992" s="27">
        <v>0.17</v>
      </c>
      <c r="N19992" s="9">
        <v>3.69</v>
      </c>
      <c r="O19992" s="9">
        <v>2.46</v>
      </c>
      <c r="P19992" s="10" t="e">
        <v>#N/A</v>
      </c>
      <c r="Q19992" s="10" t="e">
        <v>#N/A</v>
      </c>
      <c r="R19992" s="30" t="e">
        <f t="shared" si="360"/>
        <v>#N/A</v>
      </c>
    </row>
    <row r="19993" spans="12:18">
      <c r="L19993" s="29">
        <v>39896</v>
      </c>
      <c r="M19993" s="27">
        <v>0.17</v>
      </c>
      <c r="N19993" s="9">
        <v>3.6</v>
      </c>
      <c r="O19993" s="9">
        <v>2.4700000000000002</v>
      </c>
      <c r="P19993" s="10" t="e">
        <v>#N/A</v>
      </c>
      <c r="Q19993" s="10" t="e">
        <v>#N/A</v>
      </c>
      <c r="R19993" s="30" t="e">
        <f t="shared" si="360"/>
        <v>#N/A</v>
      </c>
    </row>
    <row r="19994" spans="12:18">
      <c r="L19994" s="29">
        <v>39897</v>
      </c>
      <c r="M19994" s="27">
        <v>0.17</v>
      </c>
      <c r="N19994" s="9">
        <v>3.73</v>
      </c>
      <c r="O19994" s="9">
        <v>2.62</v>
      </c>
      <c r="P19994" s="10" t="e">
        <v>#N/A</v>
      </c>
      <c r="Q19994" s="10" t="e">
        <v>#N/A</v>
      </c>
      <c r="R19994" s="30" t="e">
        <f t="shared" si="360"/>
        <v>#N/A</v>
      </c>
    </row>
    <row r="19995" spans="12:18">
      <c r="L19995" s="29">
        <v>39898</v>
      </c>
      <c r="M19995" s="27">
        <v>0.16</v>
      </c>
      <c r="N19995" s="9">
        <v>3.66</v>
      </c>
      <c r="O19995" s="9">
        <v>2.61</v>
      </c>
      <c r="P19995" s="10" t="e">
        <v>#N/A</v>
      </c>
      <c r="Q19995" s="10" t="e">
        <v>#N/A</v>
      </c>
      <c r="R19995" s="30" t="e">
        <f t="shared" si="360"/>
        <v>#N/A</v>
      </c>
    </row>
    <row r="19996" spans="12:18">
      <c r="L19996" s="29">
        <v>39899</v>
      </c>
      <c r="M19996" s="27">
        <v>0.15</v>
      </c>
      <c r="N19996" s="9">
        <v>3.62</v>
      </c>
      <c r="O19996" s="9">
        <v>2.65</v>
      </c>
      <c r="P19996" s="10" t="e">
        <v>#N/A</v>
      </c>
      <c r="Q19996" s="10" t="e">
        <v>#N/A</v>
      </c>
      <c r="R19996" s="30" t="e">
        <f t="shared" si="360"/>
        <v>#N/A</v>
      </c>
    </row>
    <row r="19997" spans="12:18">
      <c r="L19997" s="29">
        <v>39900</v>
      </c>
      <c r="M19997" s="27">
        <v>0.15</v>
      </c>
      <c r="N19997" s="9" t="e">
        <v>#N/A</v>
      </c>
      <c r="O19997" s="9" t="e">
        <v>#N/A</v>
      </c>
      <c r="P19997" s="10" t="e">
        <v>#N/A</v>
      </c>
      <c r="Q19997" s="10" t="e">
        <v>#N/A</v>
      </c>
      <c r="R19997" s="30" t="e">
        <f t="shared" si="360"/>
        <v>#N/A</v>
      </c>
    </row>
    <row r="19998" spans="12:18">
      <c r="L19998" s="29">
        <v>39901</v>
      </c>
      <c r="M19998" s="27">
        <v>0.15</v>
      </c>
      <c r="N19998" s="9" t="e">
        <v>#N/A</v>
      </c>
      <c r="O19998" s="9" t="e">
        <v>#N/A</v>
      </c>
      <c r="P19998" s="10" t="e">
        <v>#N/A</v>
      </c>
      <c r="Q19998" s="10" t="e">
        <v>#N/A</v>
      </c>
      <c r="R19998" s="30" t="e">
        <f t="shared" si="360"/>
        <v>#N/A</v>
      </c>
    </row>
    <row r="19999" spans="12:18">
      <c r="L19999" s="29">
        <v>39902</v>
      </c>
      <c r="M19999" s="27">
        <v>0.16</v>
      </c>
      <c r="N19999" s="9">
        <v>3.6</v>
      </c>
      <c r="O19999" s="9">
        <v>2.5499999999999998</v>
      </c>
      <c r="P19999" s="10" t="e">
        <v>#N/A</v>
      </c>
      <c r="Q19999" s="10" t="e">
        <v>#N/A</v>
      </c>
      <c r="R19999" s="30" t="e">
        <f t="shared" si="360"/>
        <v>#N/A</v>
      </c>
    </row>
    <row r="20000" spans="12:18">
      <c r="L20000" s="29">
        <v>39903</v>
      </c>
      <c r="M20000" s="27">
        <v>0.16</v>
      </c>
      <c r="N20000" s="9">
        <v>3.56</v>
      </c>
      <c r="O20000" s="9">
        <v>2.5</v>
      </c>
      <c r="P20000" s="10" t="e">
        <v>#N/A</v>
      </c>
      <c r="Q20000" s="10" t="e">
        <v>#N/A</v>
      </c>
      <c r="R20000" s="30" t="e">
        <f t="shared" si="360"/>
        <v>#N/A</v>
      </c>
    </row>
    <row r="20001" spans="12:18">
      <c r="L20001" s="29">
        <v>39904</v>
      </c>
      <c r="M20001" s="27">
        <v>0.16</v>
      </c>
      <c r="N20001" s="9">
        <v>3.51</v>
      </c>
      <c r="O20001" s="9">
        <v>2.46</v>
      </c>
      <c r="P20001" s="10">
        <v>212.67</v>
      </c>
      <c r="Q20001" s="10">
        <v>-0.02</v>
      </c>
      <c r="R20001" s="30">
        <f t="shared" si="360"/>
        <v>-0.24</v>
      </c>
    </row>
    <row r="20002" spans="12:18">
      <c r="L20002" s="29">
        <v>39905</v>
      </c>
      <c r="M20002" s="27">
        <v>0.16</v>
      </c>
      <c r="N20002" s="9">
        <v>3.57</v>
      </c>
      <c r="O20002" s="9">
        <v>2.5499999999999998</v>
      </c>
      <c r="P20002" s="10" t="e">
        <v>#N/A</v>
      </c>
      <c r="Q20002" s="10" t="e">
        <v>#N/A</v>
      </c>
      <c r="R20002" s="30" t="e">
        <f t="shared" si="360"/>
        <v>#N/A</v>
      </c>
    </row>
    <row r="20003" spans="12:18">
      <c r="L20003" s="29">
        <v>39906</v>
      </c>
      <c r="M20003" s="27">
        <v>0.13</v>
      </c>
      <c r="N20003" s="9">
        <v>3.7</v>
      </c>
      <c r="O20003" s="9">
        <v>2.7</v>
      </c>
      <c r="P20003" s="10" t="e">
        <v>#N/A</v>
      </c>
      <c r="Q20003" s="10" t="e">
        <v>#N/A</v>
      </c>
      <c r="R20003" s="30" t="e">
        <f t="shared" si="360"/>
        <v>#N/A</v>
      </c>
    </row>
    <row r="20004" spans="12:18">
      <c r="L20004" s="29">
        <v>39907</v>
      </c>
      <c r="M20004" s="27">
        <v>0.13</v>
      </c>
      <c r="N20004" s="9" t="e">
        <v>#N/A</v>
      </c>
      <c r="O20004" s="9" t="e">
        <v>#N/A</v>
      </c>
      <c r="P20004" s="10" t="e">
        <v>#N/A</v>
      </c>
      <c r="Q20004" s="10" t="e">
        <v>#N/A</v>
      </c>
      <c r="R20004" s="30" t="e">
        <f t="shared" si="360"/>
        <v>#N/A</v>
      </c>
    </row>
    <row r="20005" spans="12:18">
      <c r="L20005" s="29">
        <v>39908</v>
      </c>
      <c r="M20005" s="27">
        <v>0.13</v>
      </c>
      <c r="N20005" s="9" t="e">
        <v>#N/A</v>
      </c>
      <c r="O20005" s="9" t="e">
        <v>#N/A</v>
      </c>
      <c r="P20005" s="10" t="e">
        <v>#N/A</v>
      </c>
      <c r="Q20005" s="10" t="e">
        <v>#N/A</v>
      </c>
      <c r="R20005" s="30" t="e">
        <f t="shared" si="360"/>
        <v>#N/A</v>
      </c>
    </row>
    <row r="20006" spans="12:18">
      <c r="L20006" s="29">
        <v>39909</v>
      </c>
      <c r="M20006" s="27">
        <v>0.14000000000000001</v>
      </c>
      <c r="N20006" s="9">
        <v>3.73</v>
      </c>
      <c r="O20006" s="9">
        <v>2.75</v>
      </c>
      <c r="P20006" s="10" t="e">
        <v>#N/A</v>
      </c>
      <c r="Q20006" s="10" t="e">
        <v>#N/A</v>
      </c>
      <c r="R20006" s="30" t="e">
        <f t="shared" si="360"/>
        <v>#N/A</v>
      </c>
    </row>
    <row r="20007" spans="12:18">
      <c r="L20007" s="29">
        <v>39910</v>
      </c>
      <c r="M20007" s="27">
        <v>0.14000000000000001</v>
      </c>
      <c r="N20007" s="9">
        <v>3.72</v>
      </c>
      <c r="O20007" s="9">
        <v>2.73</v>
      </c>
      <c r="P20007" s="10" t="e">
        <v>#N/A</v>
      </c>
      <c r="Q20007" s="10" t="e">
        <v>#N/A</v>
      </c>
      <c r="R20007" s="30" t="e">
        <f t="shared" si="360"/>
        <v>#N/A</v>
      </c>
    </row>
    <row r="20008" spans="12:18">
      <c r="L20008" s="29">
        <v>39911</v>
      </c>
      <c r="M20008" s="27">
        <v>0.14000000000000001</v>
      </c>
      <c r="N20008" s="9">
        <v>3.66</v>
      </c>
      <c r="O20008" s="9">
        <v>2.68</v>
      </c>
      <c r="P20008" s="10" t="e">
        <v>#N/A</v>
      </c>
      <c r="Q20008" s="10" t="e">
        <v>#N/A</v>
      </c>
      <c r="R20008" s="30" t="e">
        <f t="shared" si="360"/>
        <v>#N/A</v>
      </c>
    </row>
    <row r="20009" spans="12:18">
      <c r="L20009" s="29">
        <v>39912</v>
      </c>
      <c r="M20009" s="27">
        <v>0.14000000000000001</v>
      </c>
      <c r="N20009" s="9">
        <v>3.76</v>
      </c>
      <c r="O20009" s="9">
        <v>2.78</v>
      </c>
      <c r="P20009" s="10" t="e">
        <v>#N/A</v>
      </c>
      <c r="Q20009" s="10" t="e">
        <v>#N/A</v>
      </c>
      <c r="R20009" s="30" t="e">
        <f t="shared" si="360"/>
        <v>#N/A</v>
      </c>
    </row>
    <row r="20010" spans="12:18">
      <c r="L20010" s="29">
        <v>39913</v>
      </c>
      <c r="M20010" s="27">
        <v>0.15</v>
      </c>
      <c r="N20010" s="9" t="e">
        <v>#N/A</v>
      </c>
      <c r="O20010" s="9" t="e">
        <v>#N/A</v>
      </c>
      <c r="P20010" s="10" t="e">
        <v>#N/A</v>
      </c>
      <c r="Q20010" s="10" t="e">
        <v>#N/A</v>
      </c>
      <c r="R20010" s="30" t="e">
        <f t="shared" si="360"/>
        <v>#N/A</v>
      </c>
    </row>
    <row r="20011" spans="12:18">
      <c r="L20011" s="29">
        <v>39914</v>
      </c>
      <c r="M20011" s="27">
        <v>0.15</v>
      </c>
      <c r="N20011" s="9" t="e">
        <v>#N/A</v>
      </c>
      <c r="O20011" s="9" t="e">
        <v>#N/A</v>
      </c>
      <c r="P20011" s="10" t="e">
        <v>#N/A</v>
      </c>
      <c r="Q20011" s="10" t="e">
        <v>#N/A</v>
      </c>
      <c r="R20011" s="30" t="e">
        <f t="shared" si="360"/>
        <v>#N/A</v>
      </c>
    </row>
    <row r="20012" spans="12:18">
      <c r="L20012" s="29">
        <v>39915</v>
      </c>
      <c r="M20012" s="27">
        <v>0.15</v>
      </c>
      <c r="N20012" s="9" t="e">
        <v>#N/A</v>
      </c>
      <c r="O20012" s="9" t="e">
        <v>#N/A</v>
      </c>
      <c r="P20012" s="10" t="e">
        <v>#N/A</v>
      </c>
      <c r="Q20012" s="10" t="e">
        <v>#N/A</v>
      </c>
      <c r="R20012" s="30" t="e">
        <f t="shared" si="360"/>
        <v>#N/A</v>
      </c>
    </row>
    <row r="20013" spans="12:18">
      <c r="L20013" s="29">
        <v>39916</v>
      </c>
      <c r="M20013" s="27">
        <v>0.13</v>
      </c>
      <c r="N20013" s="9">
        <v>3.69</v>
      </c>
      <c r="O20013" s="9">
        <v>2.7</v>
      </c>
      <c r="P20013" s="10" t="e">
        <v>#N/A</v>
      </c>
      <c r="Q20013" s="10" t="e">
        <v>#N/A</v>
      </c>
      <c r="R20013" s="30" t="e">
        <f t="shared" si="360"/>
        <v>#N/A</v>
      </c>
    </row>
    <row r="20014" spans="12:18">
      <c r="L20014" s="29">
        <v>39917</v>
      </c>
      <c r="M20014" s="27">
        <v>0.16</v>
      </c>
      <c r="N20014" s="9">
        <v>3.64</v>
      </c>
      <c r="O20014" s="9">
        <v>2.63</v>
      </c>
      <c r="P20014" s="10" t="e">
        <v>#N/A</v>
      </c>
      <c r="Q20014" s="10" t="e">
        <v>#N/A</v>
      </c>
      <c r="R20014" s="30" t="e">
        <f t="shared" si="360"/>
        <v>#N/A</v>
      </c>
    </row>
    <row r="20015" spans="12:18">
      <c r="L20015" s="29">
        <v>39918</v>
      </c>
      <c r="M20015" s="27">
        <v>0.16</v>
      </c>
      <c r="N20015" s="9">
        <v>3.66</v>
      </c>
      <c r="O20015" s="9">
        <v>2.67</v>
      </c>
      <c r="P20015" s="10" t="e">
        <v>#N/A</v>
      </c>
      <c r="Q20015" s="10" t="e">
        <v>#N/A</v>
      </c>
      <c r="R20015" s="30" t="e">
        <f t="shared" si="360"/>
        <v>#N/A</v>
      </c>
    </row>
    <row r="20016" spans="12:18">
      <c r="L20016" s="29">
        <v>39919</v>
      </c>
      <c r="M20016" s="27">
        <v>0.15</v>
      </c>
      <c r="N20016" s="9">
        <v>3.72</v>
      </c>
      <c r="O20016" s="9">
        <v>2.73</v>
      </c>
      <c r="P20016" s="10" t="e">
        <v>#N/A</v>
      </c>
      <c r="Q20016" s="10" t="e">
        <v>#N/A</v>
      </c>
      <c r="R20016" s="30" t="e">
        <f t="shared" si="360"/>
        <v>#N/A</v>
      </c>
    </row>
    <row r="20017" spans="12:18">
      <c r="L20017" s="29">
        <v>39920</v>
      </c>
      <c r="M20017" s="27">
        <v>0.13</v>
      </c>
      <c r="N20017" s="9">
        <v>3.79</v>
      </c>
      <c r="O20017" s="9">
        <v>2.84</v>
      </c>
      <c r="P20017" s="10" t="e">
        <v>#N/A</v>
      </c>
      <c r="Q20017" s="10" t="e">
        <v>#N/A</v>
      </c>
      <c r="R20017" s="30" t="e">
        <f t="shared" si="360"/>
        <v>#N/A</v>
      </c>
    </row>
    <row r="20018" spans="12:18">
      <c r="L20018" s="29">
        <v>39921</v>
      </c>
      <c r="M20018" s="27">
        <v>0.13</v>
      </c>
      <c r="N20018" s="9" t="e">
        <v>#N/A</v>
      </c>
      <c r="O20018" s="9" t="e">
        <v>#N/A</v>
      </c>
      <c r="P20018" s="10" t="e">
        <v>#N/A</v>
      </c>
      <c r="Q20018" s="10" t="e">
        <v>#N/A</v>
      </c>
      <c r="R20018" s="30" t="e">
        <f t="shared" si="360"/>
        <v>#N/A</v>
      </c>
    </row>
    <row r="20019" spans="12:18">
      <c r="L20019" s="29">
        <v>39922</v>
      </c>
      <c r="M20019" s="27">
        <v>0.13</v>
      </c>
      <c r="N20019" s="9" t="e">
        <v>#N/A</v>
      </c>
      <c r="O20019" s="9" t="e">
        <v>#N/A</v>
      </c>
      <c r="P20019" s="10" t="e">
        <v>#N/A</v>
      </c>
      <c r="Q20019" s="10" t="e">
        <v>#N/A</v>
      </c>
      <c r="R20019" s="30" t="e">
        <f t="shared" si="360"/>
        <v>#N/A</v>
      </c>
    </row>
    <row r="20020" spans="12:18">
      <c r="L20020" s="29">
        <v>39923</v>
      </c>
      <c r="M20020" s="27">
        <v>0.14000000000000001</v>
      </c>
      <c r="N20020" s="9">
        <v>3.69</v>
      </c>
      <c r="O20020" s="9">
        <v>2.74</v>
      </c>
      <c r="P20020" s="10" t="e">
        <v>#N/A</v>
      </c>
      <c r="Q20020" s="10" t="e">
        <v>#N/A</v>
      </c>
      <c r="R20020" s="30" t="e">
        <f t="shared" si="360"/>
        <v>#N/A</v>
      </c>
    </row>
    <row r="20021" spans="12:18">
      <c r="L20021" s="29">
        <v>39924</v>
      </c>
      <c r="M20021" s="27">
        <v>0.15</v>
      </c>
      <c r="N20021" s="9">
        <v>3.74</v>
      </c>
      <c r="O20021" s="9">
        <v>2.79</v>
      </c>
      <c r="P20021" s="10" t="e">
        <v>#N/A</v>
      </c>
      <c r="Q20021" s="10" t="e">
        <v>#N/A</v>
      </c>
      <c r="R20021" s="30" t="e">
        <f t="shared" si="360"/>
        <v>#N/A</v>
      </c>
    </row>
    <row r="20022" spans="12:18">
      <c r="L20022" s="29">
        <v>39925</v>
      </c>
      <c r="M20022" s="27">
        <v>0.15</v>
      </c>
      <c r="N20022" s="9">
        <v>3.82</v>
      </c>
      <c r="O20022" s="9">
        <v>2.84</v>
      </c>
      <c r="P20022" s="10" t="e">
        <v>#N/A</v>
      </c>
      <c r="Q20022" s="10" t="e">
        <v>#N/A</v>
      </c>
      <c r="R20022" s="30" t="e">
        <f t="shared" si="360"/>
        <v>#N/A</v>
      </c>
    </row>
    <row r="20023" spans="12:18">
      <c r="L20023" s="29">
        <v>39926</v>
      </c>
      <c r="M20023" s="27">
        <v>0.17</v>
      </c>
      <c r="N20023" s="9">
        <v>3.8</v>
      </c>
      <c r="O20023" s="9">
        <v>2.86</v>
      </c>
      <c r="P20023" s="10" t="e">
        <v>#N/A</v>
      </c>
      <c r="Q20023" s="10" t="e">
        <v>#N/A</v>
      </c>
      <c r="R20023" s="30" t="e">
        <f t="shared" si="360"/>
        <v>#N/A</v>
      </c>
    </row>
    <row r="20024" spans="12:18">
      <c r="L20024" s="29">
        <v>39927</v>
      </c>
      <c r="M20024" s="27">
        <v>0.16</v>
      </c>
      <c r="N20024" s="9">
        <v>3.89</v>
      </c>
      <c r="O20024" s="9">
        <v>2.93</v>
      </c>
      <c r="P20024" s="10" t="e">
        <v>#N/A</v>
      </c>
      <c r="Q20024" s="10" t="e">
        <v>#N/A</v>
      </c>
      <c r="R20024" s="30" t="e">
        <f t="shared" si="360"/>
        <v>#N/A</v>
      </c>
    </row>
    <row r="20025" spans="12:18">
      <c r="L20025" s="29">
        <v>39928</v>
      </c>
      <c r="M20025" s="27">
        <v>0.16</v>
      </c>
      <c r="N20025" s="9" t="e">
        <v>#N/A</v>
      </c>
      <c r="O20025" s="9" t="e">
        <v>#N/A</v>
      </c>
      <c r="P20025" s="10" t="e">
        <v>#N/A</v>
      </c>
      <c r="Q20025" s="10" t="e">
        <v>#N/A</v>
      </c>
      <c r="R20025" s="30" t="e">
        <f t="shared" si="360"/>
        <v>#N/A</v>
      </c>
    </row>
    <row r="20026" spans="12:18">
      <c r="L20026" s="29">
        <v>39929</v>
      </c>
      <c r="M20026" s="27">
        <v>0.16</v>
      </c>
      <c r="N20026" s="9" t="e">
        <v>#N/A</v>
      </c>
      <c r="O20026" s="9" t="e">
        <v>#N/A</v>
      </c>
      <c r="P20026" s="10" t="e">
        <v>#N/A</v>
      </c>
      <c r="Q20026" s="10" t="e">
        <v>#N/A</v>
      </c>
      <c r="R20026" s="30" t="e">
        <f t="shared" si="360"/>
        <v>#N/A</v>
      </c>
    </row>
    <row r="20027" spans="12:18">
      <c r="L20027" s="29">
        <v>39930</v>
      </c>
      <c r="M20027" s="27">
        <v>0.17</v>
      </c>
      <c r="N20027" s="9">
        <v>3.84</v>
      </c>
      <c r="O20027" s="9">
        <v>2.82</v>
      </c>
      <c r="P20027" s="10" t="e">
        <v>#N/A</v>
      </c>
      <c r="Q20027" s="10" t="e">
        <v>#N/A</v>
      </c>
      <c r="R20027" s="30" t="e">
        <f t="shared" si="360"/>
        <v>#N/A</v>
      </c>
    </row>
    <row r="20028" spans="12:18">
      <c r="L20028" s="29">
        <v>39931</v>
      </c>
      <c r="M20028" s="27">
        <v>0.16</v>
      </c>
      <c r="N20028" s="9">
        <v>3.97</v>
      </c>
      <c r="O20028" s="9">
        <v>2.92</v>
      </c>
      <c r="P20028" s="10" t="e">
        <v>#N/A</v>
      </c>
      <c r="Q20028" s="10" t="e">
        <v>#N/A</v>
      </c>
      <c r="R20028" s="30" t="e">
        <f t="shared" si="360"/>
        <v>#N/A</v>
      </c>
    </row>
    <row r="20029" spans="12:18">
      <c r="L20029" s="29">
        <v>39932</v>
      </c>
      <c r="M20029" s="27">
        <v>0.18</v>
      </c>
      <c r="N20029" s="9">
        <v>4.01</v>
      </c>
      <c r="O20029" s="9">
        <v>3.01</v>
      </c>
      <c r="P20029" s="10" t="e">
        <v>#N/A</v>
      </c>
      <c r="Q20029" s="10" t="e">
        <v>#N/A</v>
      </c>
      <c r="R20029" s="30" t="e">
        <f t="shared" si="360"/>
        <v>#N/A</v>
      </c>
    </row>
    <row r="20030" spans="12:18">
      <c r="L20030" s="29">
        <v>39933</v>
      </c>
      <c r="M20030" s="27">
        <v>0.2</v>
      </c>
      <c r="N20030" s="9">
        <v>4.05</v>
      </c>
      <c r="O20030" s="9">
        <v>3.02</v>
      </c>
      <c r="P20030" s="10" t="e">
        <v>#N/A</v>
      </c>
      <c r="Q20030" s="10" t="e">
        <v>#N/A</v>
      </c>
      <c r="R20030" s="30" t="e">
        <f t="shared" si="360"/>
        <v>#N/A</v>
      </c>
    </row>
    <row r="20031" spans="12:18">
      <c r="L20031" s="29">
        <v>39934</v>
      </c>
      <c r="M20031" s="27">
        <v>0.22</v>
      </c>
      <c r="N20031" s="9">
        <v>4.09</v>
      </c>
      <c r="O20031" s="9">
        <v>3.06</v>
      </c>
      <c r="P20031" s="10">
        <v>212.88</v>
      </c>
      <c r="Q20031" s="10">
        <v>0.1</v>
      </c>
      <c r="R20031" s="30">
        <f t="shared" si="360"/>
        <v>1.2000000000000002</v>
      </c>
    </row>
    <row r="20032" spans="12:18">
      <c r="L20032" s="29">
        <v>39935</v>
      </c>
      <c r="M20032" s="27">
        <v>0.22</v>
      </c>
      <c r="N20032" s="9" t="e">
        <v>#N/A</v>
      </c>
      <c r="O20032" s="9" t="e">
        <v>#N/A</v>
      </c>
      <c r="P20032" s="10" t="e">
        <v>#N/A</v>
      </c>
      <c r="Q20032" s="10" t="e">
        <v>#N/A</v>
      </c>
      <c r="R20032" s="30" t="e">
        <f t="shared" si="360"/>
        <v>#N/A</v>
      </c>
    </row>
    <row r="20033" spans="12:18">
      <c r="L20033" s="29">
        <v>39936</v>
      </c>
      <c r="M20033" s="27">
        <v>0.22</v>
      </c>
      <c r="N20033" s="9" t="e">
        <v>#N/A</v>
      </c>
      <c r="O20033" s="9" t="e">
        <v>#N/A</v>
      </c>
      <c r="P20033" s="10" t="e">
        <v>#N/A</v>
      </c>
      <c r="Q20033" s="10" t="e">
        <v>#N/A</v>
      </c>
      <c r="R20033" s="30" t="e">
        <f t="shared" si="360"/>
        <v>#N/A</v>
      </c>
    </row>
    <row r="20034" spans="12:18">
      <c r="L20034" s="29">
        <v>39937</v>
      </c>
      <c r="M20034" s="27">
        <v>0.22</v>
      </c>
      <c r="N20034" s="9">
        <v>4.0599999999999996</v>
      </c>
      <c r="O20034" s="9">
        <v>3</v>
      </c>
      <c r="P20034" s="10" t="e">
        <v>#N/A</v>
      </c>
      <c r="Q20034" s="10" t="e">
        <v>#N/A</v>
      </c>
      <c r="R20034" s="30" t="e">
        <f t="shared" si="360"/>
        <v>#N/A</v>
      </c>
    </row>
    <row r="20035" spans="12:18">
      <c r="L20035" s="29">
        <v>39938</v>
      </c>
      <c r="M20035" s="27">
        <v>0.2</v>
      </c>
      <c r="N20035" s="9">
        <v>4.0599999999999996</v>
      </c>
      <c r="O20035" s="9">
        <v>3.01</v>
      </c>
      <c r="P20035" s="10" t="e">
        <v>#N/A</v>
      </c>
      <c r="Q20035" s="10" t="e">
        <v>#N/A</v>
      </c>
      <c r="R20035" s="30" t="e">
        <f t="shared" si="360"/>
        <v>#N/A</v>
      </c>
    </row>
    <row r="20036" spans="12:18">
      <c r="L20036" s="29">
        <v>39939</v>
      </c>
      <c r="M20036" s="27">
        <v>0.18</v>
      </c>
      <c r="N20036" s="9">
        <v>4.09</v>
      </c>
      <c r="O20036" s="9">
        <v>2.99</v>
      </c>
      <c r="P20036" s="10" t="e">
        <v>#N/A</v>
      </c>
      <c r="Q20036" s="10" t="e">
        <v>#N/A</v>
      </c>
      <c r="R20036" s="30" t="e">
        <f t="shared" ref="R20036:R20099" si="361">Q20036*12</f>
        <v>#N/A</v>
      </c>
    </row>
    <row r="20037" spans="12:18">
      <c r="L20037" s="29">
        <v>39940</v>
      </c>
      <c r="M20037" s="27">
        <v>0.18</v>
      </c>
      <c r="N20037" s="9">
        <v>4.25</v>
      </c>
      <c r="O20037" s="9">
        <v>3.11</v>
      </c>
      <c r="P20037" s="10" t="e">
        <v>#N/A</v>
      </c>
      <c r="Q20037" s="10" t="e">
        <v>#N/A</v>
      </c>
      <c r="R20037" s="30" t="e">
        <f t="shared" si="361"/>
        <v>#N/A</v>
      </c>
    </row>
    <row r="20038" spans="12:18">
      <c r="L20038" s="29">
        <v>39941</v>
      </c>
      <c r="M20038" s="27">
        <v>0.17</v>
      </c>
      <c r="N20038" s="9">
        <v>4.28</v>
      </c>
      <c r="O20038" s="9">
        <v>3.11</v>
      </c>
      <c r="P20038" s="10" t="e">
        <v>#N/A</v>
      </c>
      <c r="Q20038" s="10" t="e">
        <v>#N/A</v>
      </c>
      <c r="R20038" s="30" t="e">
        <f t="shared" si="361"/>
        <v>#N/A</v>
      </c>
    </row>
    <row r="20039" spans="12:18">
      <c r="L20039" s="29">
        <v>39942</v>
      </c>
      <c r="M20039" s="27">
        <v>0.17</v>
      </c>
      <c r="N20039" s="9" t="e">
        <v>#N/A</v>
      </c>
      <c r="O20039" s="9" t="e">
        <v>#N/A</v>
      </c>
      <c r="P20039" s="10" t="e">
        <v>#N/A</v>
      </c>
      <c r="Q20039" s="10" t="e">
        <v>#N/A</v>
      </c>
      <c r="R20039" s="30" t="e">
        <f t="shared" si="361"/>
        <v>#N/A</v>
      </c>
    </row>
    <row r="20040" spans="12:18">
      <c r="L20040" s="29">
        <v>39943</v>
      </c>
      <c r="M20040" s="27">
        <v>0.17</v>
      </c>
      <c r="N20040" s="9" t="e">
        <v>#N/A</v>
      </c>
      <c r="O20040" s="9" t="e">
        <v>#N/A</v>
      </c>
      <c r="P20040" s="10" t="e">
        <v>#N/A</v>
      </c>
      <c r="Q20040" s="10" t="e">
        <v>#N/A</v>
      </c>
      <c r="R20040" s="30" t="e">
        <f t="shared" si="361"/>
        <v>#N/A</v>
      </c>
    </row>
    <row r="20041" spans="12:18">
      <c r="L20041" s="29">
        <v>39944</v>
      </c>
      <c r="M20041" s="27">
        <v>0.17</v>
      </c>
      <c r="N20041" s="9">
        <v>4.18</v>
      </c>
      <c r="O20041" s="9">
        <v>2.98</v>
      </c>
      <c r="P20041" s="10" t="e">
        <v>#N/A</v>
      </c>
      <c r="Q20041" s="10" t="e">
        <v>#N/A</v>
      </c>
      <c r="R20041" s="30" t="e">
        <f t="shared" si="361"/>
        <v>#N/A</v>
      </c>
    </row>
    <row r="20042" spans="12:18">
      <c r="L20042" s="29">
        <v>39945</v>
      </c>
      <c r="M20042" s="27">
        <v>0.16</v>
      </c>
      <c r="N20042" s="9">
        <v>4.16</v>
      </c>
      <c r="O20042" s="9">
        <v>2.98</v>
      </c>
      <c r="P20042" s="10" t="e">
        <v>#N/A</v>
      </c>
      <c r="Q20042" s="10" t="e">
        <v>#N/A</v>
      </c>
      <c r="R20042" s="30" t="e">
        <f t="shared" si="361"/>
        <v>#N/A</v>
      </c>
    </row>
    <row r="20043" spans="12:18">
      <c r="L20043" s="29">
        <v>39946</v>
      </c>
      <c r="M20043" s="27">
        <v>0.16</v>
      </c>
      <c r="N20043" s="9">
        <v>4.09</v>
      </c>
      <c r="O20043" s="9">
        <v>2.94</v>
      </c>
      <c r="P20043" s="10" t="e">
        <v>#N/A</v>
      </c>
      <c r="Q20043" s="10" t="e">
        <v>#N/A</v>
      </c>
      <c r="R20043" s="30" t="e">
        <f t="shared" si="361"/>
        <v>#N/A</v>
      </c>
    </row>
    <row r="20044" spans="12:18">
      <c r="L20044" s="29">
        <v>39947</v>
      </c>
      <c r="M20044" s="27">
        <v>0.16</v>
      </c>
      <c r="N20044" s="9">
        <v>4.0599999999999996</v>
      </c>
      <c r="O20044" s="9">
        <v>2.94</v>
      </c>
      <c r="P20044" s="10" t="e">
        <v>#N/A</v>
      </c>
      <c r="Q20044" s="10" t="e">
        <v>#N/A</v>
      </c>
      <c r="R20044" s="30" t="e">
        <f t="shared" si="361"/>
        <v>#N/A</v>
      </c>
    </row>
    <row r="20045" spans="12:18">
      <c r="L20045" s="29">
        <v>39948</v>
      </c>
      <c r="M20045" s="27">
        <v>0.17</v>
      </c>
      <c r="N20045" s="9">
        <v>4.09</v>
      </c>
      <c r="O20045" s="9">
        <v>2.97</v>
      </c>
      <c r="P20045" s="10" t="e">
        <v>#N/A</v>
      </c>
      <c r="Q20045" s="10" t="e">
        <v>#N/A</v>
      </c>
      <c r="R20045" s="30" t="e">
        <f t="shared" si="361"/>
        <v>#N/A</v>
      </c>
    </row>
    <row r="20046" spans="12:18">
      <c r="L20046" s="29">
        <v>39949</v>
      </c>
      <c r="M20046" s="27">
        <v>0.17</v>
      </c>
      <c r="N20046" s="9" t="e">
        <v>#N/A</v>
      </c>
      <c r="O20046" s="9" t="e">
        <v>#N/A</v>
      </c>
      <c r="P20046" s="10" t="e">
        <v>#N/A</v>
      </c>
      <c r="Q20046" s="10" t="e">
        <v>#N/A</v>
      </c>
      <c r="R20046" s="30" t="e">
        <f t="shared" si="361"/>
        <v>#N/A</v>
      </c>
    </row>
    <row r="20047" spans="12:18">
      <c r="L20047" s="29">
        <v>39950</v>
      </c>
      <c r="M20047" s="27">
        <v>0.17</v>
      </c>
      <c r="N20047" s="9" t="e">
        <v>#N/A</v>
      </c>
      <c r="O20047" s="9" t="e">
        <v>#N/A</v>
      </c>
      <c r="P20047" s="10" t="e">
        <v>#N/A</v>
      </c>
      <c r="Q20047" s="10" t="e">
        <v>#N/A</v>
      </c>
      <c r="R20047" s="30" t="e">
        <f t="shared" si="361"/>
        <v>#N/A</v>
      </c>
    </row>
    <row r="20048" spans="12:18">
      <c r="L20048" s="29">
        <v>39951</v>
      </c>
      <c r="M20048" s="27">
        <v>0.16</v>
      </c>
      <c r="N20048" s="9">
        <v>4.18</v>
      </c>
      <c r="O20048" s="9">
        <v>3.03</v>
      </c>
      <c r="P20048" s="10" t="e">
        <v>#N/A</v>
      </c>
      <c r="Q20048" s="10" t="e">
        <v>#N/A</v>
      </c>
      <c r="R20048" s="30" t="e">
        <f t="shared" si="361"/>
        <v>#N/A</v>
      </c>
    </row>
    <row r="20049" spans="12:18">
      <c r="L20049" s="29">
        <v>39952</v>
      </c>
      <c r="M20049" s="27">
        <v>0.15</v>
      </c>
      <c r="N20049" s="9">
        <v>4.21</v>
      </c>
      <c r="O20049" s="9">
        <v>3.07</v>
      </c>
      <c r="P20049" s="10" t="e">
        <v>#N/A</v>
      </c>
      <c r="Q20049" s="10" t="e">
        <v>#N/A</v>
      </c>
      <c r="R20049" s="30" t="e">
        <f t="shared" si="361"/>
        <v>#N/A</v>
      </c>
    </row>
    <row r="20050" spans="12:18">
      <c r="L20050" s="29">
        <v>39953</v>
      </c>
      <c r="M20050" s="27">
        <v>0.14000000000000001</v>
      </c>
      <c r="N20050" s="9">
        <v>4.1399999999999997</v>
      </c>
      <c r="O20050" s="9">
        <v>3.01</v>
      </c>
      <c r="P20050" s="10" t="e">
        <v>#N/A</v>
      </c>
      <c r="Q20050" s="10" t="e">
        <v>#N/A</v>
      </c>
      <c r="R20050" s="30" t="e">
        <f t="shared" si="361"/>
        <v>#N/A</v>
      </c>
    </row>
    <row r="20051" spans="12:18">
      <c r="L20051" s="29">
        <v>39954</v>
      </c>
      <c r="M20051" s="27">
        <v>0.17</v>
      </c>
      <c r="N20051" s="9">
        <v>4.3</v>
      </c>
      <c r="O20051" s="9">
        <v>3.16</v>
      </c>
      <c r="P20051" s="10" t="e">
        <v>#N/A</v>
      </c>
      <c r="Q20051" s="10" t="e">
        <v>#N/A</v>
      </c>
      <c r="R20051" s="30" t="e">
        <f t="shared" si="361"/>
        <v>#N/A</v>
      </c>
    </row>
    <row r="20052" spans="12:18">
      <c r="L20052" s="29">
        <v>39955</v>
      </c>
      <c r="M20052" s="27">
        <v>0.17</v>
      </c>
      <c r="N20052" s="9">
        <v>4.38</v>
      </c>
      <c r="O20052" s="9">
        <v>3.27</v>
      </c>
      <c r="P20052" s="10" t="e">
        <v>#N/A</v>
      </c>
      <c r="Q20052" s="10" t="e">
        <v>#N/A</v>
      </c>
      <c r="R20052" s="30" t="e">
        <f t="shared" si="361"/>
        <v>#N/A</v>
      </c>
    </row>
    <row r="20053" spans="12:18">
      <c r="L20053" s="29">
        <v>39956</v>
      </c>
      <c r="M20053" s="27">
        <v>0.17</v>
      </c>
      <c r="N20053" s="9" t="e">
        <v>#N/A</v>
      </c>
      <c r="O20053" s="9" t="e">
        <v>#N/A</v>
      </c>
      <c r="P20053" s="10" t="e">
        <v>#N/A</v>
      </c>
      <c r="Q20053" s="10" t="e">
        <v>#N/A</v>
      </c>
      <c r="R20053" s="30" t="e">
        <f t="shared" si="361"/>
        <v>#N/A</v>
      </c>
    </row>
    <row r="20054" spans="12:18">
      <c r="L20054" s="29">
        <v>39957</v>
      </c>
      <c r="M20054" s="27">
        <v>0.17</v>
      </c>
      <c r="N20054" s="9" t="e">
        <v>#N/A</v>
      </c>
      <c r="O20054" s="9" t="e">
        <v>#N/A</v>
      </c>
      <c r="P20054" s="10" t="e">
        <v>#N/A</v>
      </c>
      <c r="Q20054" s="10" t="e">
        <v>#N/A</v>
      </c>
      <c r="R20054" s="30" t="e">
        <f t="shared" si="361"/>
        <v>#N/A</v>
      </c>
    </row>
    <row r="20055" spans="12:18">
      <c r="L20055" s="29">
        <v>39958</v>
      </c>
      <c r="M20055" s="27">
        <v>0.17</v>
      </c>
      <c r="N20055" s="9" t="e">
        <v>#N/A</v>
      </c>
      <c r="O20055" s="9" t="e">
        <v>#N/A</v>
      </c>
      <c r="P20055" s="10" t="e">
        <v>#N/A</v>
      </c>
      <c r="Q20055" s="10" t="e">
        <v>#N/A</v>
      </c>
      <c r="R20055" s="30" t="e">
        <f t="shared" si="361"/>
        <v>#N/A</v>
      </c>
    </row>
    <row r="20056" spans="12:18">
      <c r="L20056" s="29">
        <v>39959</v>
      </c>
      <c r="M20056" s="27">
        <v>0.18</v>
      </c>
      <c r="N20056" s="9">
        <v>4.45</v>
      </c>
      <c r="O20056" s="9">
        <v>3.32</v>
      </c>
      <c r="P20056" s="10" t="e">
        <v>#N/A</v>
      </c>
      <c r="Q20056" s="10" t="e">
        <v>#N/A</v>
      </c>
      <c r="R20056" s="30" t="e">
        <f t="shared" si="361"/>
        <v>#N/A</v>
      </c>
    </row>
    <row r="20057" spans="12:18">
      <c r="L20057" s="29">
        <v>39960</v>
      </c>
      <c r="M20057" s="27">
        <v>0.17</v>
      </c>
      <c r="N20057" s="9">
        <v>4.59</v>
      </c>
      <c r="O20057" s="9">
        <v>3.54</v>
      </c>
      <c r="P20057" s="10" t="e">
        <v>#N/A</v>
      </c>
      <c r="Q20057" s="10" t="e">
        <v>#N/A</v>
      </c>
      <c r="R20057" s="30" t="e">
        <f t="shared" si="361"/>
        <v>#N/A</v>
      </c>
    </row>
    <row r="20058" spans="12:18">
      <c r="L20058" s="29">
        <v>39961</v>
      </c>
      <c r="M20058" s="27">
        <v>0.17</v>
      </c>
      <c r="N20058" s="9">
        <v>4.54</v>
      </c>
      <c r="O20058" s="9">
        <v>3.52</v>
      </c>
      <c r="P20058" s="10" t="e">
        <v>#N/A</v>
      </c>
      <c r="Q20058" s="10" t="e">
        <v>#N/A</v>
      </c>
      <c r="R20058" s="30" t="e">
        <f t="shared" si="361"/>
        <v>#N/A</v>
      </c>
    </row>
    <row r="20059" spans="12:18">
      <c r="L20059" s="29">
        <v>39962</v>
      </c>
      <c r="M20059" s="27">
        <v>0.19</v>
      </c>
      <c r="N20059" s="9">
        <v>4.34</v>
      </c>
      <c r="O20059" s="9">
        <v>3.33</v>
      </c>
      <c r="P20059" s="10" t="e">
        <v>#N/A</v>
      </c>
      <c r="Q20059" s="10" t="e">
        <v>#N/A</v>
      </c>
      <c r="R20059" s="30" t="e">
        <f t="shared" si="361"/>
        <v>#N/A</v>
      </c>
    </row>
    <row r="20060" spans="12:18">
      <c r="L20060" s="29">
        <v>39963</v>
      </c>
      <c r="M20060" s="27">
        <v>0.19</v>
      </c>
      <c r="N20060" s="9" t="e">
        <v>#N/A</v>
      </c>
      <c r="O20060" s="9" t="e">
        <v>#N/A</v>
      </c>
      <c r="P20060" s="10" t="e">
        <v>#N/A</v>
      </c>
      <c r="Q20060" s="10" t="e">
        <v>#N/A</v>
      </c>
      <c r="R20060" s="30" t="e">
        <f t="shared" si="361"/>
        <v>#N/A</v>
      </c>
    </row>
    <row r="20061" spans="12:18">
      <c r="L20061" s="29">
        <v>39964</v>
      </c>
      <c r="M20061" s="27">
        <v>0.19</v>
      </c>
      <c r="N20061" s="9" t="e">
        <v>#N/A</v>
      </c>
      <c r="O20061" s="9" t="e">
        <v>#N/A</v>
      </c>
      <c r="P20061" s="10" t="e">
        <v>#N/A</v>
      </c>
      <c r="Q20061" s="10" t="e">
        <v>#N/A</v>
      </c>
      <c r="R20061" s="30" t="e">
        <f t="shared" si="361"/>
        <v>#N/A</v>
      </c>
    </row>
    <row r="20062" spans="12:18">
      <c r="L20062" s="29">
        <v>39965</v>
      </c>
      <c r="M20062" s="27">
        <v>0.21</v>
      </c>
      <c r="N20062" s="9">
        <v>4.55</v>
      </c>
      <c r="O20062" s="9">
        <v>3.58</v>
      </c>
      <c r="P20062" s="10">
        <v>214.46</v>
      </c>
      <c r="Q20062" s="10">
        <v>0.74</v>
      </c>
      <c r="R20062" s="30">
        <f t="shared" si="361"/>
        <v>8.879999999999999</v>
      </c>
    </row>
    <row r="20063" spans="12:18">
      <c r="L20063" s="29">
        <v>39966</v>
      </c>
      <c r="M20063" s="27">
        <v>0.2</v>
      </c>
      <c r="N20063" s="9">
        <v>4.5</v>
      </c>
      <c r="O20063" s="9">
        <v>3.51</v>
      </c>
      <c r="P20063" s="10" t="e">
        <v>#N/A</v>
      </c>
      <c r="Q20063" s="10" t="e">
        <v>#N/A</v>
      </c>
      <c r="R20063" s="30" t="e">
        <f t="shared" si="361"/>
        <v>#N/A</v>
      </c>
    </row>
    <row r="20064" spans="12:18">
      <c r="L20064" s="29">
        <v>39967</v>
      </c>
      <c r="M20064" s="27">
        <v>0.21</v>
      </c>
      <c r="N20064" s="9">
        <v>4.45</v>
      </c>
      <c r="O20064" s="9">
        <v>3.42</v>
      </c>
      <c r="P20064" s="10" t="e">
        <v>#N/A</v>
      </c>
      <c r="Q20064" s="10" t="e">
        <v>#N/A</v>
      </c>
      <c r="R20064" s="30" t="e">
        <f t="shared" si="361"/>
        <v>#N/A</v>
      </c>
    </row>
    <row r="20065" spans="12:18">
      <c r="L20065" s="29">
        <v>39968</v>
      </c>
      <c r="M20065" s="27">
        <v>0.2</v>
      </c>
      <c r="N20065" s="9">
        <v>4.58</v>
      </c>
      <c r="O20065" s="9">
        <v>3.58</v>
      </c>
      <c r="P20065" s="10" t="e">
        <v>#N/A</v>
      </c>
      <c r="Q20065" s="10" t="e">
        <v>#N/A</v>
      </c>
      <c r="R20065" s="30" t="e">
        <f t="shared" si="361"/>
        <v>#N/A</v>
      </c>
    </row>
    <row r="20066" spans="12:18">
      <c r="L20066" s="29">
        <v>39969</v>
      </c>
      <c r="M20066" s="27">
        <v>0.21</v>
      </c>
      <c r="N20066" s="9">
        <v>4.63</v>
      </c>
      <c r="O20066" s="9">
        <v>3.65</v>
      </c>
      <c r="P20066" s="10" t="e">
        <v>#N/A</v>
      </c>
      <c r="Q20066" s="10" t="e">
        <v>#N/A</v>
      </c>
      <c r="R20066" s="30" t="e">
        <f t="shared" si="361"/>
        <v>#N/A</v>
      </c>
    </row>
    <row r="20067" spans="12:18">
      <c r="L20067" s="29">
        <v>39970</v>
      </c>
      <c r="M20067" s="27">
        <v>0.21</v>
      </c>
      <c r="N20067" s="9" t="e">
        <v>#N/A</v>
      </c>
      <c r="O20067" s="9" t="e">
        <v>#N/A</v>
      </c>
      <c r="P20067" s="10" t="e">
        <v>#N/A</v>
      </c>
      <c r="Q20067" s="10" t="e">
        <v>#N/A</v>
      </c>
      <c r="R20067" s="30" t="e">
        <f t="shared" si="361"/>
        <v>#N/A</v>
      </c>
    </row>
    <row r="20068" spans="12:18">
      <c r="L20068" s="29">
        <v>39971</v>
      </c>
      <c r="M20068" s="27">
        <v>0.21</v>
      </c>
      <c r="N20068" s="9" t="e">
        <v>#N/A</v>
      </c>
      <c r="O20068" s="9" t="e">
        <v>#N/A</v>
      </c>
      <c r="P20068" s="10" t="e">
        <v>#N/A</v>
      </c>
      <c r="Q20068" s="10" t="e">
        <v>#N/A</v>
      </c>
      <c r="R20068" s="30" t="e">
        <f t="shared" si="361"/>
        <v>#N/A</v>
      </c>
    </row>
    <row r="20069" spans="12:18">
      <c r="L20069" s="29">
        <v>39972</v>
      </c>
      <c r="M20069" s="27">
        <v>0.21</v>
      </c>
      <c r="N20069" s="9">
        <v>4.6500000000000004</v>
      </c>
      <c r="O20069" s="9">
        <v>3.72</v>
      </c>
      <c r="P20069" s="10" t="e">
        <v>#N/A</v>
      </c>
      <c r="Q20069" s="10" t="e">
        <v>#N/A</v>
      </c>
      <c r="R20069" s="30" t="e">
        <f t="shared" si="361"/>
        <v>#N/A</v>
      </c>
    </row>
    <row r="20070" spans="12:18">
      <c r="L20070" s="29">
        <v>39973</v>
      </c>
      <c r="M20070" s="27">
        <v>0.18</v>
      </c>
      <c r="N20070" s="9">
        <v>4.6399999999999997</v>
      </c>
      <c r="O20070" s="9">
        <v>3.67</v>
      </c>
      <c r="P20070" s="10" t="e">
        <v>#N/A</v>
      </c>
      <c r="Q20070" s="10" t="e">
        <v>#N/A</v>
      </c>
      <c r="R20070" s="30" t="e">
        <f t="shared" si="361"/>
        <v>#N/A</v>
      </c>
    </row>
    <row r="20071" spans="12:18">
      <c r="L20071" s="29">
        <v>39974</v>
      </c>
      <c r="M20071" s="27">
        <v>0.18</v>
      </c>
      <c r="N20071" s="9">
        <v>4.76</v>
      </c>
      <c r="O20071" s="9">
        <v>3.8</v>
      </c>
      <c r="P20071" s="10" t="e">
        <v>#N/A</v>
      </c>
      <c r="Q20071" s="10" t="e">
        <v>#N/A</v>
      </c>
      <c r="R20071" s="30" t="e">
        <f t="shared" si="361"/>
        <v>#N/A</v>
      </c>
    </row>
    <row r="20072" spans="12:18">
      <c r="L20072" s="29">
        <v>39975</v>
      </c>
      <c r="M20072" s="27">
        <v>0.17</v>
      </c>
      <c r="N20072" s="9">
        <v>4.6900000000000004</v>
      </c>
      <c r="O20072" s="9">
        <v>3.69</v>
      </c>
      <c r="P20072" s="10" t="e">
        <v>#N/A</v>
      </c>
      <c r="Q20072" s="10" t="e">
        <v>#N/A</v>
      </c>
      <c r="R20072" s="30" t="e">
        <f t="shared" si="361"/>
        <v>#N/A</v>
      </c>
    </row>
    <row r="20073" spans="12:18">
      <c r="L20073" s="29">
        <v>39976</v>
      </c>
      <c r="M20073" s="27">
        <v>0.17</v>
      </c>
      <c r="N20073" s="9">
        <v>4.6500000000000004</v>
      </c>
      <c r="O20073" s="9">
        <v>3.63</v>
      </c>
      <c r="P20073" s="10" t="e">
        <v>#N/A</v>
      </c>
      <c r="Q20073" s="10" t="e">
        <v>#N/A</v>
      </c>
      <c r="R20073" s="30" t="e">
        <f t="shared" si="361"/>
        <v>#N/A</v>
      </c>
    </row>
    <row r="20074" spans="12:18">
      <c r="L20074" s="29">
        <v>39977</v>
      </c>
      <c r="M20074" s="27">
        <v>0.17</v>
      </c>
      <c r="N20074" s="9" t="e">
        <v>#N/A</v>
      </c>
      <c r="O20074" s="9" t="e">
        <v>#N/A</v>
      </c>
      <c r="P20074" s="10" t="e">
        <v>#N/A</v>
      </c>
      <c r="Q20074" s="10" t="e">
        <v>#N/A</v>
      </c>
      <c r="R20074" s="30" t="e">
        <f t="shared" si="361"/>
        <v>#N/A</v>
      </c>
    </row>
    <row r="20075" spans="12:18">
      <c r="L20075" s="29">
        <v>39978</v>
      </c>
      <c r="M20075" s="27">
        <v>0.17</v>
      </c>
      <c r="N20075" s="9" t="e">
        <v>#N/A</v>
      </c>
      <c r="O20075" s="9" t="e">
        <v>#N/A</v>
      </c>
      <c r="P20075" s="10" t="e">
        <v>#N/A</v>
      </c>
      <c r="Q20075" s="10" t="e">
        <v>#N/A</v>
      </c>
      <c r="R20075" s="30" t="e">
        <f t="shared" si="361"/>
        <v>#N/A</v>
      </c>
    </row>
    <row r="20076" spans="12:18">
      <c r="L20076" s="29">
        <v>39979</v>
      </c>
      <c r="M20076" s="27">
        <v>0.22</v>
      </c>
      <c r="N20076" s="9">
        <v>4.6100000000000003</v>
      </c>
      <c r="O20076" s="9">
        <v>3.59</v>
      </c>
      <c r="P20076" s="10" t="e">
        <v>#N/A</v>
      </c>
      <c r="Q20076" s="10" t="e">
        <v>#N/A</v>
      </c>
      <c r="R20076" s="30" t="e">
        <f t="shared" si="361"/>
        <v>#N/A</v>
      </c>
    </row>
    <row r="20077" spans="12:18">
      <c r="L20077" s="29">
        <v>39980</v>
      </c>
      <c r="M20077" s="27">
        <v>0.22</v>
      </c>
      <c r="N20077" s="9">
        <v>4.4800000000000004</v>
      </c>
      <c r="O20077" s="9">
        <v>3.5</v>
      </c>
      <c r="P20077" s="10" t="e">
        <v>#N/A</v>
      </c>
      <c r="Q20077" s="10" t="e">
        <v>#N/A</v>
      </c>
      <c r="R20077" s="30" t="e">
        <f t="shared" si="361"/>
        <v>#N/A</v>
      </c>
    </row>
    <row r="20078" spans="12:18">
      <c r="L20078" s="29">
        <v>39981</v>
      </c>
      <c r="M20078" s="27">
        <v>0.24</v>
      </c>
      <c r="N20078" s="9">
        <v>4.5</v>
      </c>
      <c r="O20078" s="9">
        <v>3.51</v>
      </c>
      <c r="P20078" s="10" t="e">
        <v>#N/A</v>
      </c>
      <c r="Q20078" s="10" t="e">
        <v>#N/A</v>
      </c>
      <c r="R20078" s="30" t="e">
        <f t="shared" si="361"/>
        <v>#N/A</v>
      </c>
    </row>
    <row r="20079" spans="12:18">
      <c r="L20079" s="29">
        <v>39982</v>
      </c>
      <c r="M20079" s="27">
        <v>0.25</v>
      </c>
      <c r="N20079" s="9">
        <v>4.63</v>
      </c>
      <c r="O20079" s="9">
        <v>3.68</v>
      </c>
      <c r="P20079" s="10" t="e">
        <v>#N/A</v>
      </c>
      <c r="Q20079" s="10" t="e">
        <v>#N/A</v>
      </c>
      <c r="R20079" s="30" t="e">
        <f t="shared" si="361"/>
        <v>#N/A</v>
      </c>
    </row>
    <row r="20080" spans="12:18">
      <c r="L20080" s="29">
        <v>39983</v>
      </c>
      <c r="M20080" s="27">
        <v>0.25</v>
      </c>
      <c r="N20080" s="9">
        <v>4.5199999999999996</v>
      </c>
      <c r="O20080" s="9">
        <v>3.61</v>
      </c>
      <c r="P20080" s="10" t="e">
        <v>#N/A</v>
      </c>
      <c r="Q20080" s="10" t="e">
        <v>#N/A</v>
      </c>
      <c r="R20080" s="30" t="e">
        <f t="shared" si="361"/>
        <v>#N/A</v>
      </c>
    </row>
    <row r="20081" spans="12:18">
      <c r="L20081" s="29">
        <v>39984</v>
      </c>
      <c r="M20081" s="27">
        <v>0.25</v>
      </c>
      <c r="N20081" s="9" t="e">
        <v>#N/A</v>
      </c>
      <c r="O20081" s="9" t="e">
        <v>#N/A</v>
      </c>
      <c r="P20081" s="10" t="e">
        <v>#N/A</v>
      </c>
      <c r="Q20081" s="10" t="e">
        <v>#N/A</v>
      </c>
      <c r="R20081" s="30" t="e">
        <f t="shared" si="361"/>
        <v>#N/A</v>
      </c>
    </row>
    <row r="20082" spans="12:18">
      <c r="L20082" s="29">
        <v>39985</v>
      </c>
      <c r="M20082" s="27">
        <v>0.25</v>
      </c>
      <c r="N20082" s="9" t="e">
        <v>#N/A</v>
      </c>
      <c r="O20082" s="9" t="e">
        <v>#N/A</v>
      </c>
      <c r="P20082" s="10" t="e">
        <v>#N/A</v>
      </c>
      <c r="Q20082" s="10" t="e">
        <v>#N/A</v>
      </c>
      <c r="R20082" s="30" t="e">
        <f t="shared" si="361"/>
        <v>#N/A</v>
      </c>
    </row>
    <row r="20083" spans="12:18">
      <c r="L20083" s="29">
        <v>39986</v>
      </c>
      <c r="M20083" s="27">
        <v>0.24</v>
      </c>
      <c r="N20083" s="9">
        <v>4.45</v>
      </c>
      <c r="O20083" s="9">
        <v>3.52</v>
      </c>
      <c r="P20083" s="10" t="e">
        <v>#N/A</v>
      </c>
      <c r="Q20083" s="10" t="e">
        <v>#N/A</v>
      </c>
      <c r="R20083" s="30" t="e">
        <f t="shared" si="361"/>
        <v>#N/A</v>
      </c>
    </row>
    <row r="20084" spans="12:18">
      <c r="L20084" s="29">
        <v>39987</v>
      </c>
      <c r="M20084" s="27">
        <v>0.24</v>
      </c>
      <c r="N20084" s="9">
        <v>4.37</v>
      </c>
      <c r="O20084" s="9">
        <v>3.45</v>
      </c>
      <c r="P20084" s="10" t="e">
        <v>#N/A</v>
      </c>
      <c r="Q20084" s="10" t="e">
        <v>#N/A</v>
      </c>
      <c r="R20084" s="30" t="e">
        <f t="shared" si="361"/>
        <v>#N/A</v>
      </c>
    </row>
    <row r="20085" spans="12:18">
      <c r="L20085" s="29">
        <v>39988</v>
      </c>
      <c r="M20085" s="27">
        <v>0.21</v>
      </c>
      <c r="N20085" s="9">
        <v>4.4400000000000004</v>
      </c>
      <c r="O20085" s="9">
        <v>3.53</v>
      </c>
      <c r="P20085" s="10" t="e">
        <v>#N/A</v>
      </c>
      <c r="Q20085" s="10" t="e">
        <v>#N/A</v>
      </c>
      <c r="R20085" s="30" t="e">
        <f t="shared" si="361"/>
        <v>#N/A</v>
      </c>
    </row>
    <row r="20086" spans="12:18">
      <c r="L20086" s="29">
        <v>39989</v>
      </c>
      <c r="M20086" s="27">
        <v>0.19</v>
      </c>
      <c r="N20086" s="9">
        <v>4.33</v>
      </c>
      <c r="O20086" s="9">
        <v>3.37</v>
      </c>
      <c r="P20086" s="10" t="e">
        <v>#N/A</v>
      </c>
      <c r="Q20086" s="10" t="e">
        <v>#N/A</v>
      </c>
      <c r="R20086" s="30" t="e">
        <f t="shared" si="361"/>
        <v>#N/A</v>
      </c>
    </row>
    <row r="20087" spans="12:18">
      <c r="L20087" s="29">
        <v>39990</v>
      </c>
      <c r="M20087" s="27">
        <v>0.18</v>
      </c>
      <c r="N20087" s="9">
        <v>4.3</v>
      </c>
      <c r="O20087" s="9">
        <v>3.33</v>
      </c>
      <c r="P20087" s="10" t="e">
        <v>#N/A</v>
      </c>
      <c r="Q20087" s="10" t="e">
        <v>#N/A</v>
      </c>
      <c r="R20087" s="30" t="e">
        <f t="shared" si="361"/>
        <v>#N/A</v>
      </c>
    </row>
    <row r="20088" spans="12:18">
      <c r="L20088" s="29">
        <v>39991</v>
      </c>
      <c r="M20088" s="27">
        <v>0.18</v>
      </c>
      <c r="N20088" s="9" t="e">
        <v>#N/A</v>
      </c>
      <c r="O20088" s="9" t="e">
        <v>#N/A</v>
      </c>
      <c r="P20088" s="10" t="e">
        <v>#N/A</v>
      </c>
      <c r="Q20088" s="10" t="e">
        <v>#N/A</v>
      </c>
      <c r="R20088" s="30" t="e">
        <f t="shared" si="361"/>
        <v>#N/A</v>
      </c>
    </row>
    <row r="20089" spans="12:18">
      <c r="L20089" s="29">
        <v>39992</v>
      </c>
      <c r="M20089" s="27">
        <v>0.18</v>
      </c>
      <c r="N20089" s="9" t="e">
        <v>#N/A</v>
      </c>
      <c r="O20089" s="9" t="e">
        <v>#N/A</v>
      </c>
      <c r="P20089" s="10" t="e">
        <v>#N/A</v>
      </c>
      <c r="Q20089" s="10" t="e">
        <v>#N/A</v>
      </c>
      <c r="R20089" s="30" t="e">
        <f t="shared" si="361"/>
        <v>#N/A</v>
      </c>
    </row>
    <row r="20090" spans="12:18">
      <c r="L20090" s="29">
        <v>39993</v>
      </c>
      <c r="M20090" s="27">
        <v>0.17</v>
      </c>
      <c r="N20090" s="9">
        <v>4.3099999999999996</v>
      </c>
      <c r="O20090" s="9">
        <v>3.31</v>
      </c>
      <c r="P20090" s="10" t="e">
        <v>#N/A</v>
      </c>
      <c r="Q20090" s="10" t="e">
        <v>#N/A</v>
      </c>
      <c r="R20090" s="30" t="e">
        <f t="shared" si="361"/>
        <v>#N/A</v>
      </c>
    </row>
    <row r="20091" spans="12:18">
      <c r="L20091" s="29">
        <v>39994</v>
      </c>
      <c r="M20091" s="27">
        <v>0.22</v>
      </c>
      <c r="N20091" s="9">
        <v>4.32</v>
      </c>
      <c r="O20091" s="9">
        <v>3.34</v>
      </c>
      <c r="P20091" s="10" t="e">
        <v>#N/A</v>
      </c>
      <c r="Q20091" s="10" t="e">
        <v>#N/A</v>
      </c>
      <c r="R20091" s="30" t="e">
        <f t="shared" si="361"/>
        <v>#N/A</v>
      </c>
    </row>
    <row r="20092" spans="12:18">
      <c r="L20092" s="29">
        <v>39995</v>
      </c>
      <c r="M20092" s="27">
        <v>0.2</v>
      </c>
      <c r="N20092" s="9">
        <v>4.34</v>
      </c>
      <c r="O20092" s="9">
        <v>3.38</v>
      </c>
      <c r="P20092" s="10">
        <v>214.47</v>
      </c>
      <c r="Q20092" s="10">
        <v>0</v>
      </c>
      <c r="R20092" s="30">
        <f t="shared" si="361"/>
        <v>0</v>
      </c>
    </row>
    <row r="20093" spans="12:18">
      <c r="L20093" s="29">
        <v>39996</v>
      </c>
      <c r="M20093" s="27">
        <v>0.17</v>
      </c>
      <c r="N20093" s="9">
        <v>4.32</v>
      </c>
      <c r="O20093" s="9">
        <v>3.34</v>
      </c>
      <c r="P20093" s="10" t="e">
        <v>#N/A</v>
      </c>
      <c r="Q20093" s="10" t="e">
        <v>#N/A</v>
      </c>
      <c r="R20093" s="30" t="e">
        <f t="shared" si="361"/>
        <v>#N/A</v>
      </c>
    </row>
    <row r="20094" spans="12:18">
      <c r="L20094" s="29">
        <v>39997</v>
      </c>
      <c r="M20094" s="27">
        <v>0.16</v>
      </c>
      <c r="N20094" s="9" t="e">
        <v>#N/A</v>
      </c>
      <c r="O20094" s="9" t="e">
        <v>#N/A</v>
      </c>
      <c r="P20094" s="10" t="e">
        <v>#N/A</v>
      </c>
      <c r="Q20094" s="10" t="e">
        <v>#N/A</v>
      </c>
      <c r="R20094" s="30" t="e">
        <f t="shared" si="361"/>
        <v>#N/A</v>
      </c>
    </row>
    <row r="20095" spans="12:18">
      <c r="L20095" s="29">
        <v>39998</v>
      </c>
      <c r="M20095" s="27">
        <v>0.16</v>
      </c>
      <c r="N20095" s="9" t="e">
        <v>#N/A</v>
      </c>
      <c r="O20095" s="9" t="e">
        <v>#N/A</v>
      </c>
      <c r="P20095" s="10" t="e">
        <v>#N/A</v>
      </c>
      <c r="Q20095" s="10" t="e">
        <v>#N/A</v>
      </c>
      <c r="R20095" s="30" t="e">
        <f t="shared" si="361"/>
        <v>#N/A</v>
      </c>
    </row>
    <row r="20096" spans="12:18">
      <c r="L20096" s="29">
        <v>39999</v>
      </c>
      <c r="M20096" s="27">
        <v>0.16</v>
      </c>
      <c r="N20096" s="9" t="e">
        <v>#N/A</v>
      </c>
      <c r="O20096" s="9" t="e">
        <v>#N/A</v>
      </c>
      <c r="P20096" s="10" t="e">
        <v>#N/A</v>
      </c>
      <c r="Q20096" s="10" t="e">
        <v>#N/A</v>
      </c>
      <c r="R20096" s="30" t="e">
        <f t="shared" si="361"/>
        <v>#N/A</v>
      </c>
    </row>
    <row r="20097" spans="12:18">
      <c r="L20097" s="29">
        <v>40000</v>
      </c>
      <c r="M20097" s="27">
        <v>0.18</v>
      </c>
      <c r="N20097" s="9">
        <v>4.3499999999999996</v>
      </c>
      <c r="O20097" s="9">
        <v>3.33</v>
      </c>
      <c r="P20097" s="10" t="e">
        <v>#N/A</v>
      </c>
      <c r="Q20097" s="10" t="e">
        <v>#N/A</v>
      </c>
      <c r="R20097" s="30" t="e">
        <f t="shared" si="361"/>
        <v>#N/A</v>
      </c>
    </row>
    <row r="20098" spans="12:18">
      <c r="L20098" s="29">
        <v>40001</v>
      </c>
      <c r="M20098" s="27">
        <v>0.18</v>
      </c>
      <c r="N20098" s="9">
        <v>4.3099999999999996</v>
      </c>
      <c r="O20098" s="9">
        <v>3.28</v>
      </c>
      <c r="P20098" s="10" t="e">
        <v>#N/A</v>
      </c>
      <c r="Q20098" s="10" t="e">
        <v>#N/A</v>
      </c>
      <c r="R20098" s="30" t="e">
        <f t="shared" si="361"/>
        <v>#N/A</v>
      </c>
    </row>
    <row r="20099" spans="12:18">
      <c r="L20099" s="29">
        <v>40002</v>
      </c>
      <c r="M20099" s="27">
        <v>0.16</v>
      </c>
      <c r="N20099" s="9">
        <v>4.17</v>
      </c>
      <c r="O20099" s="9">
        <v>3.15</v>
      </c>
      <c r="P20099" s="10" t="e">
        <v>#N/A</v>
      </c>
      <c r="Q20099" s="10" t="e">
        <v>#N/A</v>
      </c>
      <c r="R20099" s="30" t="e">
        <f t="shared" si="361"/>
        <v>#N/A</v>
      </c>
    </row>
    <row r="20100" spans="12:18">
      <c r="L20100" s="29">
        <v>40003</v>
      </c>
      <c r="M20100" s="27">
        <v>0.15</v>
      </c>
      <c r="N20100" s="9">
        <v>4.3099999999999996</v>
      </c>
      <c r="O20100" s="9">
        <v>3.25</v>
      </c>
      <c r="P20100" s="10" t="e">
        <v>#N/A</v>
      </c>
      <c r="Q20100" s="10" t="e">
        <v>#N/A</v>
      </c>
      <c r="R20100" s="30" t="e">
        <f t="shared" ref="R20100:R20163" si="362">Q20100*12</f>
        <v>#N/A</v>
      </c>
    </row>
    <row r="20101" spans="12:18">
      <c r="L20101" s="29">
        <v>40004</v>
      </c>
      <c r="M20101" s="27">
        <v>0.15</v>
      </c>
      <c r="N20101" s="9">
        <v>4.2</v>
      </c>
      <c r="O20101" s="9">
        <v>3.14</v>
      </c>
      <c r="P20101" s="10" t="e">
        <v>#N/A</v>
      </c>
      <c r="Q20101" s="10" t="e">
        <v>#N/A</v>
      </c>
      <c r="R20101" s="30" t="e">
        <f t="shared" si="362"/>
        <v>#N/A</v>
      </c>
    </row>
    <row r="20102" spans="12:18">
      <c r="L20102" s="29">
        <v>40005</v>
      </c>
      <c r="M20102" s="27">
        <v>0.15</v>
      </c>
      <c r="N20102" s="9" t="e">
        <v>#N/A</v>
      </c>
      <c r="O20102" s="9" t="e">
        <v>#N/A</v>
      </c>
      <c r="P20102" s="10" t="e">
        <v>#N/A</v>
      </c>
      <c r="Q20102" s="10" t="e">
        <v>#N/A</v>
      </c>
      <c r="R20102" s="30" t="e">
        <f t="shared" si="362"/>
        <v>#N/A</v>
      </c>
    </row>
    <row r="20103" spans="12:18">
      <c r="L20103" s="29">
        <v>40006</v>
      </c>
      <c r="M20103" s="27">
        <v>0.15</v>
      </c>
      <c r="N20103" s="9" t="e">
        <v>#N/A</v>
      </c>
      <c r="O20103" s="9" t="e">
        <v>#N/A</v>
      </c>
      <c r="P20103" s="10" t="e">
        <v>#N/A</v>
      </c>
      <c r="Q20103" s="10" t="e">
        <v>#N/A</v>
      </c>
      <c r="R20103" s="30" t="e">
        <f t="shared" si="362"/>
        <v>#N/A</v>
      </c>
    </row>
    <row r="20104" spans="12:18">
      <c r="L20104" s="29">
        <v>40007</v>
      </c>
      <c r="M20104" s="27">
        <v>0.13</v>
      </c>
      <c r="N20104" s="9">
        <v>4.25</v>
      </c>
      <c r="O20104" s="9">
        <v>3.2</v>
      </c>
      <c r="P20104" s="10" t="e">
        <v>#N/A</v>
      </c>
      <c r="Q20104" s="10" t="e">
        <v>#N/A</v>
      </c>
      <c r="R20104" s="30" t="e">
        <f t="shared" si="362"/>
        <v>#N/A</v>
      </c>
    </row>
    <row r="20105" spans="12:18">
      <c r="L20105" s="29">
        <v>40008</v>
      </c>
      <c r="M20105" s="27">
        <v>0.13</v>
      </c>
      <c r="N20105" s="9">
        <v>4.38</v>
      </c>
      <c r="O20105" s="9">
        <v>3.32</v>
      </c>
      <c r="P20105" s="10" t="e">
        <v>#N/A</v>
      </c>
      <c r="Q20105" s="10" t="e">
        <v>#N/A</v>
      </c>
      <c r="R20105" s="30" t="e">
        <f t="shared" si="362"/>
        <v>#N/A</v>
      </c>
    </row>
    <row r="20106" spans="12:18">
      <c r="L20106" s="29">
        <v>40009</v>
      </c>
      <c r="M20106" s="27">
        <v>0.14000000000000001</v>
      </c>
      <c r="N20106" s="9">
        <v>4.4800000000000004</v>
      </c>
      <c r="O20106" s="9">
        <v>3.45</v>
      </c>
      <c r="P20106" s="10" t="e">
        <v>#N/A</v>
      </c>
      <c r="Q20106" s="10" t="e">
        <v>#N/A</v>
      </c>
      <c r="R20106" s="30" t="e">
        <f t="shared" si="362"/>
        <v>#N/A</v>
      </c>
    </row>
    <row r="20107" spans="12:18">
      <c r="L20107" s="29">
        <v>40010</v>
      </c>
      <c r="M20107" s="27">
        <v>0.15</v>
      </c>
      <c r="N20107" s="9">
        <v>4.45</v>
      </c>
      <c r="O20107" s="9">
        <v>3.4</v>
      </c>
      <c r="P20107" s="10" t="e">
        <v>#N/A</v>
      </c>
      <c r="Q20107" s="10" t="e">
        <v>#N/A</v>
      </c>
      <c r="R20107" s="30" t="e">
        <f t="shared" si="362"/>
        <v>#N/A</v>
      </c>
    </row>
    <row r="20108" spans="12:18">
      <c r="L20108" s="29">
        <v>40011</v>
      </c>
      <c r="M20108" s="27">
        <v>0.15</v>
      </c>
      <c r="N20108" s="9">
        <v>4.53</v>
      </c>
      <c r="O20108" s="9">
        <v>3.5</v>
      </c>
      <c r="P20108" s="10" t="e">
        <v>#N/A</v>
      </c>
      <c r="Q20108" s="10" t="e">
        <v>#N/A</v>
      </c>
      <c r="R20108" s="30" t="e">
        <f t="shared" si="362"/>
        <v>#N/A</v>
      </c>
    </row>
    <row r="20109" spans="12:18">
      <c r="L20109" s="29">
        <v>40012</v>
      </c>
      <c r="M20109" s="27">
        <v>0.15</v>
      </c>
      <c r="N20109" s="9" t="e">
        <v>#N/A</v>
      </c>
      <c r="O20109" s="9" t="e">
        <v>#N/A</v>
      </c>
      <c r="P20109" s="10" t="e">
        <v>#N/A</v>
      </c>
      <c r="Q20109" s="10" t="e">
        <v>#N/A</v>
      </c>
      <c r="R20109" s="30" t="e">
        <f t="shared" si="362"/>
        <v>#N/A</v>
      </c>
    </row>
    <row r="20110" spans="12:18">
      <c r="L20110" s="29">
        <v>40013</v>
      </c>
      <c r="M20110" s="27">
        <v>0.15</v>
      </c>
      <c r="N20110" s="9" t="e">
        <v>#N/A</v>
      </c>
      <c r="O20110" s="9" t="e">
        <v>#N/A</v>
      </c>
      <c r="P20110" s="10" t="e">
        <v>#N/A</v>
      </c>
      <c r="Q20110" s="10" t="e">
        <v>#N/A</v>
      </c>
      <c r="R20110" s="30" t="e">
        <f t="shared" si="362"/>
        <v>#N/A</v>
      </c>
    </row>
    <row r="20111" spans="12:18">
      <c r="L20111" s="29">
        <v>40014</v>
      </c>
      <c r="M20111" s="27">
        <v>0.15</v>
      </c>
      <c r="N20111" s="9">
        <v>4.47</v>
      </c>
      <c r="O20111" s="9">
        <v>3.42</v>
      </c>
      <c r="P20111" s="10" t="e">
        <v>#N/A</v>
      </c>
      <c r="Q20111" s="10" t="e">
        <v>#N/A</v>
      </c>
      <c r="R20111" s="30" t="e">
        <f t="shared" si="362"/>
        <v>#N/A</v>
      </c>
    </row>
    <row r="20112" spans="12:18">
      <c r="L20112" s="29">
        <v>40015</v>
      </c>
      <c r="M20112" s="27">
        <v>0.14000000000000001</v>
      </c>
      <c r="N20112" s="9">
        <v>4.38</v>
      </c>
      <c r="O20112" s="9">
        <v>3.31</v>
      </c>
      <c r="P20112" s="10" t="e">
        <v>#N/A</v>
      </c>
      <c r="Q20112" s="10" t="e">
        <v>#N/A</v>
      </c>
      <c r="R20112" s="30" t="e">
        <f t="shared" si="362"/>
        <v>#N/A</v>
      </c>
    </row>
    <row r="20113" spans="12:18">
      <c r="L20113" s="29">
        <v>40016</v>
      </c>
      <c r="M20113" s="27">
        <v>0.14000000000000001</v>
      </c>
      <c r="N20113" s="9">
        <v>4.45</v>
      </c>
      <c r="O20113" s="9">
        <v>3.39</v>
      </c>
      <c r="P20113" s="10" t="e">
        <v>#N/A</v>
      </c>
      <c r="Q20113" s="10" t="e">
        <v>#N/A</v>
      </c>
      <c r="R20113" s="30" t="e">
        <f t="shared" si="362"/>
        <v>#N/A</v>
      </c>
    </row>
    <row r="20114" spans="12:18">
      <c r="L20114" s="29">
        <v>40017</v>
      </c>
      <c r="M20114" s="27">
        <v>0.15</v>
      </c>
      <c r="N20114" s="9">
        <v>4.58</v>
      </c>
      <c r="O20114" s="9">
        <v>3.53</v>
      </c>
      <c r="P20114" s="10" t="e">
        <v>#N/A</v>
      </c>
      <c r="Q20114" s="10" t="e">
        <v>#N/A</v>
      </c>
      <c r="R20114" s="30" t="e">
        <f t="shared" si="362"/>
        <v>#N/A</v>
      </c>
    </row>
    <row r="20115" spans="12:18">
      <c r="L20115" s="29">
        <v>40018</v>
      </c>
      <c r="M20115" s="27">
        <v>0.15</v>
      </c>
      <c r="N20115" s="9">
        <v>4.55</v>
      </c>
      <c r="O20115" s="9">
        <v>3.52</v>
      </c>
      <c r="P20115" s="10" t="e">
        <v>#N/A</v>
      </c>
      <c r="Q20115" s="10" t="e">
        <v>#N/A</v>
      </c>
      <c r="R20115" s="30" t="e">
        <f t="shared" si="362"/>
        <v>#N/A</v>
      </c>
    </row>
    <row r="20116" spans="12:18">
      <c r="L20116" s="29">
        <v>40019</v>
      </c>
      <c r="M20116" s="27">
        <v>0.15</v>
      </c>
      <c r="N20116" s="9" t="e">
        <v>#N/A</v>
      </c>
      <c r="O20116" s="9" t="e">
        <v>#N/A</v>
      </c>
      <c r="P20116" s="10" t="e">
        <v>#N/A</v>
      </c>
      <c r="Q20116" s="10" t="e">
        <v>#N/A</v>
      </c>
      <c r="R20116" s="30" t="e">
        <f t="shared" si="362"/>
        <v>#N/A</v>
      </c>
    </row>
    <row r="20117" spans="12:18">
      <c r="L20117" s="29">
        <v>40020</v>
      </c>
      <c r="M20117" s="27">
        <v>0.15</v>
      </c>
      <c r="N20117" s="9" t="e">
        <v>#N/A</v>
      </c>
      <c r="O20117" s="9" t="e">
        <v>#N/A</v>
      </c>
      <c r="P20117" s="10" t="e">
        <v>#N/A</v>
      </c>
      <c r="Q20117" s="10" t="e">
        <v>#N/A</v>
      </c>
      <c r="R20117" s="30" t="e">
        <f t="shared" si="362"/>
        <v>#N/A</v>
      </c>
    </row>
    <row r="20118" spans="12:18">
      <c r="L20118" s="29">
        <v>40021</v>
      </c>
      <c r="M20118" s="27">
        <v>0.16</v>
      </c>
      <c r="N20118" s="9">
        <v>4.62</v>
      </c>
      <c r="O20118" s="9">
        <v>3.56</v>
      </c>
      <c r="P20118" s="10" t="e">
        <v>#N/A</v>
      </c>
      <c r="Q20118" s="10" t="e">
        <v>#N/A</v>
      </c>
      <c r="R20118" s="30" t="e">
        <f t="shared" si="362"/>
        <v>#N/A</v>
      </c>
    </row>
    <row r="20119" spans="12:18">
      <c r="L20119" s="29">
        <v>40022</v>
      </c>
      <c r="M20119" s="27">
        <v>0.15</v>
      </c>
      <c r="N20119" s="9">
        <v>4.5599999999999996</v>
      </c>
      <c r="O20119" s="9">
        <v>3.53</v>
      </c>
      <c r="P20119" s="10" t="e">
        <v>#N/A</v>
      </c>
      <c r="Q20119" s="10" t="e">
        <v>#N/A</v>
      </c>
      <c r="R20119" s="30" t="e">
        <f t="shared" si="362"/>
        <v>#N/A</v>
      </c>
    </row>
    <row r="20120" spans="12:18">
      <c r="L20120" s="29">
        <v>40023</v>
      </c>
      <c r="M20120" s="27">
        <v>0.17</v>
      </c>
      <c r="N20120" s="9">
        <v>4.5</v>
      </c>
      <c r="O20120" s="9">
        <v>3.5</v>
      </c>
      <c r="P20120" s="10" t="e">
        <v>#N/A</v>
      </c>
      <c r="Q20120" s="10" t="e">
        <v>#N/A</v>
      </c>
      <c r="R20120" s="30" t="e">
        <f t="shared" si="362"/>
        <v>#N/A</v>
      </c>
    </row>
    <row r="20121" spans="12:18">
      <c r="L20121" s="29">
        <v>40024</v>
      </c>
      <c r="M20121" s="27">
        <v>0.17</v>
      </c>
      <c r="N20121" s="9">
        <v>4.4400000000000004</v>
      </c>
      <c r="O20121" s="9">
        <v>3.49</v>
      </c>
      <c r="P20121" s="10" t="e">
        <v>#N/A</v>
      </c>
      <c r="Q20121" s="10" t="e">
        <v>#N/A</v>
      </c>
      <c r="R20121" s="30" t="e">
        <f t="shared" si="362"/>
        <v>#N/A</v>
      </c>
    </row>
    <row r="20122" spans="12:18">
      <c r="L20122" s="29">
        <v>40025</v>
      </c>
      <c r="M20122" s="27">
        <v>0.18</v>
      </c>
      <c r="N20122" s="9">
        <v>4.3099999999999996</v>
      </c>
      <c r="O20122" s="9">
        <v>3.34</v>
      </c>
      <c r="P20122" s="10" t="e">
        <v>#N/A</v>
      </c>
      <c r="Q20122" s="10" t="e">
        <v>#N/A</v>
      </c>
      <c r="R20122" s="30" t="e">
        <f t="shared" si="362"/>
        <v>#N/A</v>
      </c>
    </row>
    <row r="20123" spans="12:18">
      <c r="L20123" s="29">
        <v>40026</v>
      </c>
      <c r="M20123" s="27">
        <v>0.18</v>
      </c>
      <c r="N20123" s="9" t="e">
        <v>#N/A</v>
      </c>
      <c r="O20123" s="9" t="e">
        <v>#N/A</v>
      </c>
      <c r="P20123" s="10">
        <v>215.43</v>
      </c>
      <c r="Q20123" s="10">
        <v>0.45</v>
      </c>
      <c r="R20123" s="30">
        <f t="shared" si="362"/>
        <v>5.4</v>
      </c>
    </row>
    <row r="20124" spans="12:18">
      <c r="L20124" s="29">
        <v>40027</v>
      </c>
      <c r="M20124" s="27">
        <v>0.18</v>
      </c>
      <c r="N20124" s="9" t="e">
        <v>#N/A</v>
      </c>
      <c r="O20124" s="9" t="e">
        <v>#N/A</v>
      </c>
      <c r="P20124" s="10" t="e">
        <v>#N/A</v>
      </c>
      <c r="Q20124" s="10" t="e">
        <v>#N/A</v>
      </c>
      <c r="R20124" s="30" t="e">
        <f t="shared" si="362"/>
        <v>#N/A</v>
      </c>
    </row>
    <row r="20125" spans="12:18">
      <c r="L20125" s="29">
        <v>40028</v>
      </c>
      <c r="M20125" s="27">
        <v>0.18</v>
      </c>
      <c r="N20125" s="9">
        <v>4.42</v>
      </c>
      <c r="O20125" s="9">
        <v>3.47</v>
      </c>
      <c r="P20125" s="10" t="e">
        <v>#N/A</v>
      </c>
      <c r="Q20125" s="10" t="e">
        <v>#N/A</v>
      </c>
      <c r="R20125" s="30" t="e">
        <f t="shared" si="362"/>
        <v>#N/A</v>
      </c>
    </row>
    <row r="20126" spans="12:18">
      <c r="L20126" s="29">
        <v>40029</v>
      </c>
      <c r="M20126" s="27">
        <v>0.17</v>
      </c>
      <c r="N20126" s="9">
        <v>4.45</v>
      </c>
      <c r="O20126" s="9">
        <v>3.52</v>
      </c>
      <c r="P20126" s="10" t="e">
        <v>#N/A</v>
      </c>
      <c r="Q20126" s="10" t="e">
        <v>#N/A</v>
      </c>
      <c r="R20126" s="30" t="e">
        <f t="shared" si="362"/>
        <v>#N/A</v>
      </c>
    </row>
    <row r="20127" spans="12:18">
      <c r="L20127" s="29">
        <v>40030</v>
      </c>
      <c r="M20127" s="27">
        <v>0.17</v>
      </c>
      <c r="N20127" s="9">
        <v>4.57</v>
      </c>
      <c r="O20127" s="9">
        <v>3.62</v>
      </c>
      <c r="P20127" s="10" t="e">
        <v>#N/A</v>
      </c>
      <c r="Q20127" s="10" t="e">
        <v>#N/A</v>
      </c>
      <c r="R20127" s="30" t="e">
        <f t="shared" si="362"/>
        <v>#N/A</v>
      </c>
    </row>
    <row r="20128" spans="12:18">
      <c r="L20128" s="29">
        <v>40031</v>
      </c>
      <c r="M20128" s="27">
        <v>0.17</v>
      </c>
      <c r="N20128" s="9">
        <v>4.53</v>
      </c>
      <c r="O20128" s="9">
        <v>3.62</v>
      </c>
      <c r="P20128" s="10" t="e">
        <v>#N/A</v>
      </c>
      <c r="Q20128" s="10" t="e">
        <v>#N/A</v>
      </c>
      <c r="R20128" s="30" t="e">
        <f t="shared" si="362"/>
        <v>#N/A</v>
      </c>
    </row>
    <row r="20129" spans="12:18">
      <c r="L20129" s="29">
        <v>40032</v>
      </c>
      <c r="M20129" s="27">
        <v>0.17</v>
      </c>
      <c r="N20129" s="9">
        <v>4.6100000000000003</v>
      </c>
      <c r="O20129" s="9">
        <v>3.71</v>
      </c>
      <c r="P20129" s="10" t="e">
        <v>#N/A</v>
      </c>
      <c r="Q20129" s="10" t="e">
        <v>#N/A</v>
      </c>
      <c r="R20129" s="30" t="e">
        <f t="shared" si="362"/>
        <v>#N/A</v>
      </c>
    </row>
    <row r="20130" spans="12:18">
      <c r="L20130" s="29">
        <v>40033</v>
      </c>
      <c r="M20130" s="27">
        <v>0.17</v>
      </c>
      <c r="N20130" s="9" t="e">
        <v>#N/A</v>
      </c>
      <c r="O20130" s="9" t="e">
        <v>#N/A</v>
      </c>
      <c r="P20130" s="10" t="e">
        <v>#N/A</v>
      </c>
      <c r="Q20130" s="10" t="e">
        <v>#N/A</v>
      </c>
      <c r="R20130" s="30" t="e">
        <f t="shared" si="362"/>
        <v>#N/A</v>
      </c>
    </row>
    <row r="20131" spans="12:18">
      <c r="L20131" s="29">
        <v>40034</v>
      </c>
      <c r="M20131" s="27">
        <v>0.17</v>
      </c>
      <c r="N20131" s="9" t="e">
        <v>#N/A</v>
      </c>
      <c r="O20131" s="9" t="e">
        <v>#N/A</v>
      </c>
      <c r="P20131" s="10" t="e">
        <v>#N/A</v>
      </c>
      <c r="Q20131" s="10" t="e">
        <v>#N/A</v>
      </c>
      <c r="R20131" s="30" t="e">
        <f t="shared" si="362"/>
        <v>#N/A</v>
      </c>
    </row>
    <row r="20132" spans="12:18">
      <c r="L20132" s="29">
        <v>40035</v>
      </c>
      <c r="M20132" s="27">
        <v>0.17</v>
      </c>
      <c r="N20132" s="9">
        <v>4.5199999999999996</v>
      </c>
      <c r="O20132" s="9">
        <v>3.61</v>
      </c>
      <c r="P20132" s="10" t="e">
        <v>#N/A</v>
      </c>
      <c r="Q20132" s="10" t="e">
        <v>#N/A</v>
      </c>
      <c r="R20132" s="30" t="e">
        <f t="shared" si="362"/>
        <v>#N/A</v>
      </c>
    </row>
    <row r="20133" spans="12:18">
      <c r="L20133" s="29">
        <v>40036</v>
      </c>
      <c r="M20133" s="27">
        <v>0.16</v>
      </c>
      <c r="N20133" s="9">
        <v>4.4400000000000004</v>
      </c>
      <c r="O20133" s="9">
        <v>3.53</v>
      </c>
      <c r="P20133" s="10" t="e">
        <v>#N/A</v>
      </c>
      <c r="Q20133" s="10" t="e">
        <v>#N/A</v>
      </c>
      <c r="R20133" s="30" t="e">
        <f t="shared" si="362"/>
        <v>#N/A</v>
      </c>
    </row>
    <row r="20134" spans="12:18">
      <c r="L20134" s="29">
        <v>40037</v>
      </c>
      <c r="M20134" s="27">
        <v>0.15</v>
      </c>
      <c r="N20134" s="9">
        <v>4.53</v>
      </c>
      <c r="O20134" s="9">
        <v>3.55</v>
      </c>
      <c r="P20134" s="10" t="e">
        <v>#N/A</v>
      </c>
      <c r="Q20134" s="10" t="e">
        <v>#N/A</v>
      </c>
      <c r="R20134" s="30" t="e">
        <f t="shared" si="362"/>
        <v>#N/A</v>
      </c>
    </row>
    <row r="20135" spans="12:18">
      <c r="L20135" s="29">
        <v>40038</v>
      </c>
      <c r="M20135" s="27">
        <v>0.15</v>
      </c>
      <c r="N20135" s="9">
        <v>4.4400000000000004</v>
      </c>
      <c r="O20135" s="9">
        <v>3.42</v>
      </c>
      <c r="P20135" s="10" t="e">
        <v>#N/A</v>
      </c>
      <c r="Q20135" s="10" t="e">
        <v>#N/A</v>
      </c>
      <c r="R20135" s="30" t="e">
        <f t="shared" si="362"/>
        <v>#N/A</v>
      </c>
    </row>
    <row r="20136" spans="12:18">
      <c r="L20136" s="29">
        <v>40039</v>
      </c>
      <c r="M20136" s="27">
        <v>0.15</v>
      </c>
      <c r="N20136" s="9">
        <v>4.41</v>
      </c>
      <c r="O20136" s="9">
        <v>3.37</v>
      </c>
      <c r="P20136" s="10" t="e">
        <v>#N/A</v>
      </c>
      <c r="Q20136" s="10" t="e">
        <v>#N/A</v>
      </c>
      <c r="R20136" s="30" t="e">
        <f t="shared" si="362"/>
        <v>#N/A</v>
      </c>
    </row>
    <row r="20137" spans="12:18">
      <c r="L20137" s="29">
        <v>40040</v>
      </c>
      <c r="M20137" s="27">
        <v>0.15</v>
      </c>
      <c r="N20137" s="9" t="e">
        <v>#N/A</v>
      </c>
      <c r="O20137" s="9" t="e">
        <v>#N/A</v>
      </c>
      <c r="P20137" s="10" t="e">
        <v>#N/A</v>
      </c>
      <c r="Q20137" s="10" t="e">
        <v>#N/A</v>
      </c>
      <c r="R20137" s="30" t="e">
        <f t="shared" si="362"/>
        <v>#N/A</v>
      </c>
    </row>
    <row r="20138" spans="12:18">
      <c r="L20138" s="29">
        <v>40041</v>
      </c>
      <c r="M20138" s="27">
        <v>0.15</v>
      </c>
      <c r="N20138" s="9" t="e">
        <v>#N/A</v>
      </c>
      <c r="O20138" s="9" t="e">
        <v>#N/A</v>
      </c>
      <c r="P20138" s="10" t="e">
        <v>#N/A</v>
      </c>
      <c r="Q20138" s="10" t="e">
        <v>#N/A</v>
      </c>
      <c r="R20138" s="30" t="e">
        <f t="shared" si="362"/>
        <v>#N/A</v>
      </c>
    </row>
    <row r="20139" spans="12:18">
      <c r="L20139" s="29">
        <v>40042</v>
      </c>
      <c r="M20139" s="27">
        <v>0.17</v>
      </c>
      <c r="N20139" s="9">
        <v>4.33</v>
      </c>
      <c r="O20139" s="9">
        <v>3.3</v>
      </c>
      <c r="P20139" s="10" t="e">
        <v>#N/A</v>
      </c>
      <c r="Q20139" s="10" t="e">
        <v>#N/A</v>
      </c>
      <c r="R20139" s="30" t="e">
        <f t="shared" si="362"/>
        <v>#N/A</v>
      </c>
    </row>
    <row r="20140" spans="12:18">
      <c r="L20140" s="29">
        <v>40043</v>
      </c>
      <c r="M20140" s="27">
        <v>0.17</v>
      </c>
      <c r="N20140" s="9">
        <v>4.3499999999999996</v>
      </c>
      <c r="O20140" s="9">
        <v>3.33</v>
      </c>
      <c r="P20140" s="10" t="e">
        <v>#N/A</v>
      </c>
      <c r="Q20140" s="10" t="e">
        <v>#N/A</v>
      </c>
      <c r="R20140" s="30" t="e">
        <f t="shared" si="362"/>
        <v>#N/A</v>
      </c>
    </row>
    <row r="20141" spans="12:18">
      <c r="L20141" s="29">
        <v>40044</v>
      </c>
      <c r="M20141" s="27">
        <v>0.17</v>
      </c>
      <c r="N20141" s="9">
        <v>4.28</v>
      </c>
      <c r="O20141" s="9">
        <v>3.28</v>
      </c>
      <c r="P20141" s="10" t="e">
        <v>#N/A</v>
      </c>
      <c r="Q20141" s="10" t="e">
        <v>#N/A</v>
      </c>
      <c r="R20141" s="30" t="e">
        <f t="shared" si="362"/>
        <v>#N/A</v>
      </c>
    </row>
    <row r="20142" spans="12:18">
      <c r="L20142" s="29">
        <v>40045</v>
      </c>
      <c r="M20142" s="27">
        <v>0.17</v>
      </c>
      <c r="N20142" s="9">
        <v>4.24</v>
      </c>
      <c r="O20142" s="9">
        <v>3.25</v>
      </c>
      <c r="P20142" s="10" t="e">
        <v>#N/A</v>
      </c>
      <c r="Q20142" s="10" t="e">
        <v>#N/A</v>
      </c>
      <c r="R20142" s="30" t="e">
        <f t="shared" si="362"/>
        <v>#N/A</v>
      </c>
    </row>
    <row r="20143" spans="12:18">
      <c r="L20143" s="29">
        <v>40046</v>
      </c>
      <c r="M20143" s="27">
        <v>0.16</v>
      </c>
      <c r="N20143" s="9">
        <v>4.3600000000000003</v>
      </c>
      <c r="O20143" s="9">
        <v>3.39</v>
      </c>
      <c r="P20143" s="10" t="e">
        <v>#N/A</v>
      </c>
      <c r="Q20143" s="10" t="e">
        <v>#N/A</v>
      </c>
      <c r="R20143" s="30" t="e">
        <f t="shared" si="362"/>
        <v>#N/A</v>
      </c>
    </row>
    <row r="20144" spans="12:18">
      <c r="L20144" s="29">
        <v>40047</v>
      </c>
      <c r="M20144" s="27">
        <v>0.16</v>
      </c>
      <c r="N20144" s="9" t="e">
        <v>#N/A</v>
      </c>
      <c r="O20144" s="9" t="e">
        <v>#N/A</v>
      </c>
      <c r="P20144" s="10" t="e">
        <v>#N/A</v>
      </c>
      <c r="Q20144" s="10" t="e">
        <v>#N/A</v>
      </c>
      <c r="R20144" s="30" t="e">
        <f t="shared" si="362"/>
        <v>#N/A</v>
      </c>
    </row>
    <row r="20145" spans="12:18">
      <c r="L20145" s="29">
        <v>40048</v>
      </c>
      <c r="M20145" s="27">
        <v>0.16</v>
      </c>
      <c r="N20145" s="9" t="e">
        <v>#N/A</v>
      </c>
      <c r="O20145" s="9" t="e">
        <v>#N/A</v>
      </c>
      <c r="P20145" s="10" t="e">
        <v>#N/A</v>
      </c>
      <c r="Q20145" s="10" t="e">
        <v>#N/A</v>
      </c>
      <c r="R20145" s="30" t="e">
        <f t="shared" si="362"/>
        <v>#N/A</v>
      </c>
    </row>
    <row r="20146" spans="12:18">
      <c r="L20146" s="29">
        <v>40049</v>
      </c>
      <c r="M20146" s="27">
        <v>0.16</v>
      </c>
      <c r="N20146" s="9">
        <v>4.2699999999999996</v>
      </c>
      <c r="O20146" s="9">
        <v>3.31</v>
      </c>
      <c r="P20146" s="10" t="e">
        <v>#N/A</v>
      </c>
      <c r="Q20146" s="10" t="e">
        <v>#N/A</v>
      </c>
      <c r="R20146" s="30" t="e">
        <f t="shared" si="362"/>
        <v>#N/A</v>
      </c>
    </row>
    <row r="20147" spans="12:18">
      <c r="L20147" s="29">
        <v>40050</v>
      </c>
      <c r="M20147" s="27">
        <v>0.15</v>
      </c>
      <c r="N20147" s="9">
        <v>4.22</v>
      </c>
      <c r="O20147" s="9">
        <v>3.28</v>
      </c>
      <c r="P20147" s="10" t="e">
        <v>#N/A</v>
      </c>
      <c r="Q20147" s="10" t="e">
        <v>#N/A</v>
      </c>
      <c r="R20147" s="30" t="e">
        <f t="shared" si="362"/>
        <v>#N/A</v>
      </c>
    </row>
    <row r="20148" spans="12:18">
      <c r="L20148" s="29">
        <v>40051</v>
      </c>
      <c r="M20148" s="27">
        <v>0.15</v>
      </c>
      <c r="N20148" s="9">
        <v>4.2</v>
      </c>
      <c r="O20148" s="9">
        <v>3.29</v>
      </c>
      <c r="P20148" s="10" t="e">
        <v>#N/A</v>
      </c>
      <c r="Q20148" s="10" t="e">
        <v>#N/A</v>
      </c>
      <c r="R20148" s="30" t="e">
        <f t="shared" si="362"/>
        <v>#N/A</v>
      </c>
    </row>
    <row r="20149" spans="12:18">
      <c r="L20149" s="29">
        <v>40052</v>
      </c>
      <c r="M20149" s="27">
        <v>0.14000000000000001</v>
      </c>
      <c r="N20149" s="9">
        <v>4.2300000000000004</v>
      </c>
      <c r="O20149" s="9">
        <v>3.32</v>
      </c>
      <c r="P20149" s="10" t="e">
        <v>#N/A</v>
      </c>
      <c r="Q20149" s="10" t="e">
        <v>#N/A</v>
      </c>
      <c r="R20149" s="30" t="e">
        <f t="shared" si="362"/>
        <v>#N/A</v>
      </c>
    </row>
    <row r="20150" spans="12:18">
      <c r="L20150" s="29">
        <v>40053</v>
      </c>
      <c r="M20150" s="27">
        <v>0.14000000000000001</v>
      </c>
      <c r="N20150" s="9">
        <v>4.21</v>
      </c>
      <c r="O20150" s="9">
        <v>3.31</v>
      </c>
      <c r="P20150" s="10" t="e">
        <v>#N/A</v>
      </c>
      <c r="Q20150" s="10" t="e">
        <v>#N/A</v>
      </c>
      <c r="R20150" s="30" t="e">
        <f t="shared" si="362"/>
        <v>#N/A</v>
      </c>
    </row>
    <row r="20151" spans="12:18">
      <c r="L20151" s="29">
        <v>40054</v>
      </c>
      <c r="M20151" s="27">
        <v>0.14000000000000001</v>
      </c>
      <c r="N20151" s="9" t="e">
        <v>#N/A</v>
      </c>
      <c r="O20151" s="9" t="e">
        <v>#N/A</v>
      </c>
      <c r="P20151" s="10" t="e">
        <v>#N/A</v>
      </c>
      <c r="Q20151" s="10" t="e">
        <v>#N/A</v>
      </c>
      <c r="R20151" s="30" t="e">
        <f t="shared" si="362"/>
        <v>#N/A</v>
      </c>
    </row>
    <row r="20152" spans="12:18">
      <c r="L20152" s="29">
        <v>40055</v>
      </c>
      <c r="M20152" s="27">
        <v>0.14000000000000001</v>
      </c>
      <c r="N20152" s="9" t="e">
        <v>#N/A</v>
      </c>
      <c r="O20152" s="9" t="e">
        <v>#N/A</v>
      </c>
      <c r="P20152" s="10" t="e">
        <v>#N/A</v>
      </c>
      <c r="Q20152" s="10" t="e">
        <v>#N/A</v>
      </c>
      <c r="R20152" s="30" t="e">
        <f t="shared" si="362"/>
        <v>#N/A</v>
      </c>
    </row>
    <row r="20153" spans="12:18">
      <c r="L20153" s="29">
        <v>40056</v>
      </c>
      <c r="M20153" s="27">
        <v>0.15</v>
      </c>
      <c r="N20153" s="9">
        <v>4.18</v>
      </c>
      <c r="O20153" s="9">
        <v>3.25</v>
      </c>
      <c r="P20153" s="10" t="e">
        <v>#N/A</v>
      </c>
      <c r="Q20153" s="10" t="e">
        <v>#N/A</v>
      </c>
      <c r="R20153" s="30" t="e">
        <f t="shared" si="362"/>
        <v>#N/A</v>
      </c>
    </row>
    <row r="20154" spans="12:18">
      <c r="L20154" s="29">
        <v>40057</v>
      </c>
      <c r="M20154" s="27">
        <v>0.15</v>
      </c>
      <c r="N20154" s="9">
        <v>4.1900000000000004</v>
      </c>
      <c r="O20154" s="9">
        <v>3.24</v>
      </c>
      <c r="P20154" s="10">
        <v>215.79</v>
      </c>
      <c r="Q20154" s="10">
        <v>0.17</v>
      </c>
      <c r="R20154" s="30">
        <f t="shared" si="362"/>
        <v>2.04</v>
      </c>
    </row>
    <row r="20155" spans="12:18">
      <c r="L20155" s="29">
        <v>40058</v>
      </c>
      <c r="M20155" s="27">
        <v>0.16</v>
      </c>
      <c r="N20155" s="9">
        <v>4.09</v>
      </c>
      <c r="O20155" s="9">
        <v>3.15</v>
      </c>
      <c r="P20155" s="10" t="e">
        <v>#N/A</v>
      </c>
      <c r="Q20155" s="10" t="e">
        <v>#N/A</v>
      </c>
      <c r="R20155" s="30" t="e">
        <f t="shared" si="362"/>
        <v>#N/A</v>
      </c>
    </row>
    <row r="20156" spans="12:18">
      <c r="L20156" s="29">
        <v>40059</v>
      </c>
      <c r="M20156" s="27">
        <v>0.15</v>
      </c>
      <c r="N20156" s="9">
        <v>4.1500000000000004</v>
      </c>
      <c r="O20156" s="9">
        <v>3.18</v>
      </c>
      <c r="P20156" s="10" t="e">
        <v>#N/A</v>
      </c>
      <c r="Q20156" s="10" t="e">
        <v>#N/A</v>
      </c>
      <c r="R20156" s="30" t="e">
        <f t="shared" si="362"/>
        <v>#N/A</v>
      </c>
    </row>
    <row r="20157" spans="12:18">
      <c r="L20157" s="29">
        <v>40060</v>
      </c>
      <c r="M20157" s="27">
        <v>0.15</v>
      </c>
      <c r="N20157" s="9">
        <v>4.2699999999999996</v>
      </c>
      <c r="O20157" s="9">
        <v>3.31</v>
      </c>
      <c r="P20157" s="10" t="e">
        <v>#N/A</v>
      </c>
      <c r="Q20157" s="10" t="e">
        <v>#N/A</v>
      </c>
      <c r="R20157" s="30" t="e">
        <f t="shared" si="362"/>
        <v>#N/A</v>
      </c>
    </row>
    <row r="20158" spans="12:18">
      <c r="L20158" s="29">
        <v>40061</v>
      </c>
      <c r="M20158" s="27">
        <v>0.15</v>
      </c>
      <c r="N20158" s="9" t="e">
        <v>#N/A</v>
      </c>
      <c r="O20158" s="9" t="e">
        <v>#N/A</v>
      </c>
      <c r="P20158" s="10" t="e">
        <v>#N/A</v>
      </c>
      <c r="Q20158" s="10" t="e">
        <v>#N/A</v>
      </c>
      <c r="R20158" s="30" t="e">
        <f t="shared" si="362"/>
        <v>#N/A</v>
      </c>
    </row>
    <row r="20159" spans="12:18">
      <c r="L20159" s="29">
        <v>40062</v>
      </c>
      <c r="M20159" s="27">
        <v>0.15</v>
      </c>
      <c r="N20159" s="9" t="e">
        <v>#N/A</v>
      </c>
      <c r="O20159" s="9" t="e">
        <v>#N/A</v>
      </c>
      <c r="P20159" s="10" t="e">
        <v>#N/A</v>
      </c>
      <c r="Q20159" s="10" t="e">
        <v>#N/A</v>
      </c>
      <c r="R20159" s="30" t="e">
        <f t="shared" si="362"/>
        <v>#N/A</v>
      </c>
    </row>
    <row r="20160" spans="12:18">
      <c r="L20160" s="29">
        <v>40063</v>
      </c>
      <c r="M20160" s="27">
        <v>0.15</v>
      </c>
      <c r="N20160" s="9" t="e">
        <v>#N/A</v>
      </c>
      <c r="O20160" s="9" t="e">
        <v>#N/A</v>
      </c>
      <c r="P20160" s="10" t="e">
        <v>#N/A</v>
      </c>
      <c r="Q20160" s="10" t="e">
        <v>#N/A</v>
      </c>
      <c r="R20160" s="30" t="e">
        <f t="shared" si="362"/>
        <v>#N/A</v>
      </c>
    </row>
    <row r="20161" spans="12:18">
      <c r="L20161" s="29">
        <v>40064</v>
      </c>
      <c r="M20161" s="27">
        <v>0.15</v>
      </c>
      <c r="N20161" s="9">
        <v>4.3099999999999996</v>
      </c>
      <c r="O20161" s="9">
        <v>3.33</v>
      </c>
      <c r="P20161" s="10" t="e">
        <v>#N/A</v>
      </c>
      <c r="Q20161" s="10" t="e">
        <v>#N/A</v>
      </c>
      <c r="R20161" s="30" t="e">
        <f t="shared" si="362"/>
        <v>#N/A</v>
      </c>
    </row>
    <row r="20162" spans="12:18">
      <c r="L20162" s="29">
        <v>40065</v>
      </c>
      <c r="M20162" s="27">
        <v>0.15</v>
      </c>
      <c r="N20162" s="9">
        <v>4.33</v>
      </c>
      <c r="O20162" s="9">
        <v>3.34</v>
      </c>
      <c r="P20162" s="10" t="e">
        <v>#N/A</v>
      </c>
      <c r="Q20162" s="10" t="e">
        <v>#N/A</v>
      </c>
      <c r="R20162" s="30" t="e">
        <f t="shared" si="362"/>
        <v>#N/A</v>
      </c>
    </row>
    <row r="20163" spans="12:18">
      <c r="L20163" s="29">
        <v>40066</v>
      </c>
      <c r="M20163" s="27">
        <v>0.16</v>
      </c>
      <c r="N20163" s="9">
        <v>4.1900000000000004</v>
      </c>
      <c r="O20163" s="9">
        <v>3.22</v>
      </c>
      <c r="P20163" s="10" t="e">
        <v>#N/A</v>
      </c>
      <c r="Q20163" s="10" t="e">
        <v>#N/A</v>
      </c>
      <c r="R20163" s="30" t="e">
        <f t="shared" si="362"/>
        <v>#N/A</v>
      </c>
    </row>
    <row r="20164" spans="12:18">
      <c r="L20164" s="29">
        <v>40067</v>
      </c>
      <c r="M20164" s="27">
        <v>0.15</v>
      </c>
      <c r="N20164" s="9">
        <v>4.18</v>
      </c>
      <c r="O20164" s="9">
        <v>3.2</v>
      </c>
      <c r="P20164" s="10" t="e">
        <v>#N/A</v>
      </c>
      <c r="Q20164" s="10" t="e">
        <v>#N/A</v>
      </c>
      <c r="R20164" s="30" t="e">
        <f t="shared" ref="R20164:R20203" si="363">Q20164*12</f>
        <v>#N/A</v>
      </c>
    </row>
    <row r="20165" spans="12:18">
      <c r="L20165" s="29">
        <v>40068</v>
      </c>
      <c r="M20165" s="27">
        <v>0.15</v>
      </c>
      <c r="N20165" s="9" t="e">
        <v>#N/A</v>
      </c>
      <c r="O20165" s="9" t="e">
        <v>#N/A</v>
      </c>
      <c r="P20165" s="10" t="e">
        <v>#N/A</v>
      </c>
      <c r="Q20165" s="10" t="e">
        <v>#N/A</v>
      </c>
      <c r="R20165" s="30" t="e">
        <f t="shared" si="363"/>
        <v>#N/A</v>
      </c>
    </row>
    <row r="20166" spans="12:18">
      <c r="L20166" s="29">
        <v>40069</v>
      </c>
      <c r="M20166" s="27">
        <v>0.15</v>
      </c>
      <c r="N20166" s="9" t="e">
        <v>#N/A</v>
      </c>
      <c r="O20166" s="9" t="e">
        <v>#N/A</v>
      </c>
      <c r="P20166" s="10" t="e">
        <v>#N/A</v>
      </c>
      <c r="Q20166" s="10" t="e">
        <v>#N/A</v>
      </c>
      <c r="R20166" s="30" t="e">
        <f t="shared" si="363"/>
        <v>#N/A</v>
      </c>
    </row>
    <row r="20167" spans="12:18">
      <c r="L20167" s="29">
        <v>40070</v>
      </c>
      <c r="M20167" s="27">
        <v>0.16</v>
      </c>
      <c r="N20167" s="9">
        <v>4.22</v>
      </c>
      <c r="O20167" s="9">
        <v>3.28</v>
      </c>
      <c r="P20167" s="10" t="e">
        <v>#N/A</v>
      </c>
      <c r="Q20167" s="10" t="e">
        <v>#N/A</v>
      </c>
      <c r="R20167" s="30" t="e">
        <f t="shared" si="363"/>
        <v>#N/A</v>
      </c>
    </row>
    <row r="20168" spans="12:18">
      <c r="L20168" s="29">
        <v>40071</v>
      </c>
      <c r="M20168" s="27">
        <v>0.17</v>
      </c>
      <c r="N20168" s="9">
        <v>4.2699999999999996</v>
      </c>
      <c r="O20168" s="9">
        <v>3.34</v>
      </c>
      <c r="P20168" s="10" t="e">
        <v>#N/A</v>
      </c>
      <c r="Q20168" s="10" t="e">
        <v>#N/A</v>
      </c>
      <c r="R20168" s="30" t="e">
        <f t="shared" si="363"/>
        <v>#N/A</v>
      </c>
    </row>
    <row r="20169" spans="12:18">
      <c r="L20169" s="29">
        <v>40072</v>
      </c>
      <c r="M20169" s="27">
        <v>0.17</v>
      </c>
      <c r="N20169" s="9">
        <v>4.26</v>
      </c>
      <c r="O20169" s="9">
        <v>3.38</v>
      </c>
      <c r="P20169" s="10" t="e">
        <v>#N/A</v>
      </c>
      <c r="Q20169" s="10" t="e">
        <v>#N/A</v>
      </c>
      <c r="R20169" s="30" t="e">
        <f t="shared" si="363"/>
        <v>#N/A</v>
      </c>
    </row>
    <row r="20170" spans="12:18">
      <c r="L20170" s="29">
        <v>40073</v>
      </c>
      <c r="M20170" s="27">
        <v>0.16</v>
      </c>
      <c r="N20170" s="9">
        <v>4.1900000000000004</v>
      </c>
      <c r="O20170" s="9">
        <v>3.32</v>
      </c>
      <c r="P20170" s="10" t="e">
        <v>#N/A</v>
      </c>
      <c r="Q20170" s="10" t="e">
        <v>#N/A</v>
      </c>
      <c r="R20170" s="30" t="e">
        <f t="shared" si="363"/>
        <v>#N/A</v>
      </c>
    </row>
    <row r="20171" spans="12:18">
      <c r="L20171" s="29">
        <v>40074</v>
      </c>
      <c r="M20171" s="27">
        <v>0.16</v>
      </c>
      <c r="N20171" s="9">
        <v>4.24</v>
      </c>
      <c r="O20171" s="9">
        <v>3.41</v>
      </c>
      <c r="P20171" s="10" t="e">
        <v>#N/A</v>
      </c>
      <c r="Q20171" s="10" t="e">
        <v>#N/A</v>
      </c>
      <c r="R20171" s="30" t="e">
        <f t="shared" si="363"/>
        <v>#N/A</v>
      </c>
    </row>
    <row r="20172" spans="12:18">
      <c r="L20172" s="29">
        <v>40075</v>
      </c>
      <c r="M20172" s="27">
        <v>0.16</v>
      </c>
      <c r="N20172" s="9" t="e">
        <v>#N/A</v>
      </c>
      <c r="O20172" s="9" t="e">
        <v>#N/A</v>
      </c>
      <c r="P20172" s="10" t="e">
        <v>#N/A</v>
      </c>
      <c r="Q20172" s="10" t="e">
        <v>#N/A</v>
      </c>
      <c r="R20172" s="30" t="e">
        <f t="shared" si="363"/>
        <v>#N/A</v>
      </c>
    </row>
    <row r="20173" spans="12:18">
      <c r="L20173" s="29">
        <v>40076</v>
      </c>
      <c r="M20173" s="27">
        <v>0.16</v>
      </c>
      <c r="N20173" s="9" t="e">
        <v>#N/A</v>
      </c>
      <c r="O20173" s="9" t="e">
        <v>#N/A</v>
      </c>
      <c r="P20173" s="10" t="e">
        <v>#N/A</v>
      </c>
      <c r="Q20173" s="10" t="e">
        <v>#N/A</v>
      </c>
      <c r="R20173" s="30" t="e">
        <f t="shared" si="363"/>
        <v>#N/A</v>
      </c>
    </row>
    <row r="20174" spans="12:18">
      <c r="L20174" s="29">
        <v>40077</v>
      </c>
      <c r="M20174" s="27">
        <v>0.15</v>
      </c>
      <c r="N20174" s="9">
        <v>4.2300000000000004</v>
      </c>
      <c r="O20174" s="9">
        <v>3.38</v>
      </c>
      <c r="P20174" s="10" t="e">
        <v>#N/A</v>
      </c>
      <c r="Q20174" s="10" t="e">
        <v>#N/A</v>
      </c>
      <c r="R20174" s="30" t="e">
        <f t="shared" si="363"/>
        <v>#N/A</v>
      </c>
    </row>
    <row r="20175" spans="12:18">
      <c r="L20175" s="29">
        <v>40078</v>
      </c>
      <c r="M20175" s="27">
        <v>0.15</v>
      </c>
      <c r="N20175" s="9">
        <v>4.2</v>
      </c>
      <c r="O20175" s="9">
        <v>3.35</v>
      </c>
      <c r="P20175" s="10" t="e">
        <v>#N/A</v>
      </c>
      <c r="Q20175" s="10" t="e">
        <v>#N/A</v>
      </c>
      <c r="R20175" s="30" t="e">
        <f t="shared" si="363"/>
        <v>#N/A</v>
      </c>
    </row>
    <row r="20176" spans="12:18">
      <c r="L20176" s="29">
        <v>40079</v>
      </c>
      <c r="M20176" s="27">
        <v>0.15</v>
      </c>
      <c r="N20176" s="9">
        <v>4.21</v>
      </c>
      <c r="O20176" s="9">
        <v>3.33</v>
      </c>
      <c r="P20176" s="10" t="e">
        <v>#N/A</v>
      </c>
      <c r="Q20176" s="10" t="e">
        <v>#N/A</v>
      </c>
      <c r="R20176" s="30" t="e">
        <f t="shared" si="363"/>
        <v>#N/A</v>
      </c>
    </row>
    <row r="20177" spans="12:18">
      <c r="L20177" s="29">
        <v>40080</v>
      </c>
      <c r="M20177" s="27">
        <v>0.14000000000000001</v>
      </c>
      <c r="N20177" s="9">
        <v>4.17</v>
      </c>
      <c r="O20177" s="9">
        <v>3.3</v>
      </c>
      <c r="P20177" s="10" t="e">
        <v>#N/A</v>
      </c>
      <c r="Q20177" s="10" t="e">
        <v>#N/A</v>
      </c>
      <c r="R20177" s="30" t="e">
        <f t="shared" si="363"/>
        <v>#N/A</v>
      </c>
    </row>
    <row r="20178" spans="12:18">
      <c r="L20178" s="29">
        <v>40081</v>
      </c>
      <c r="M20178" s="27">
        <v>0.13</v>
      </c>
      <c r="N20178" s="9">
        <v>4.0999999999999996</v>
      </c>
      <c r="O20178" s="9">
        <v>3.24</v>
      </c>
      <c r="P20178" s="10" t="e">
        <v>#N/A</v>
      </c>
      <c r="Q20178" s="10" t="e">
        <v>#N/A</v>
      </c>
      <c r="R20178" s="30" t="e">
        <f t="shared" si="363"/>
        <v>#N/A</v>
      </c>
    </row>
    <row r="20179" spans="12:18">
      <c r="L20179" s="29">
        <v>40082</v>
      </c>
      <c r="M20179" s="27">
        <v>0.13</v>
      </c>
      <c r="N20179" s="9" t="e">
        <v>#N/A</v>
      </c>
      <c r="O20179" s="9" t="e">
        <v>#N/A</v>
      </c>
      <c r="P20179" s="10" t="e">
        <v>#N/A</v>
      </c>
      <c r="Q20179" s="10" t="e">
        <v>#N/A</v>
      </c>
      <c r="R20179" s="30" t="e">
        <f t="shared" si="363"/>
        <v>#N/A</v>
      </c>
    </row>
    <row r="20180" spans="12:18">
      <c r="L20180" s="29">
        <v>40083</v>
      </c>
      <c r="M20180" s="27">
        <v>0.13</v>
      </c>
      <c r="N20180" s="9" t="e">
        <v>#N/A</v>
      </c>
      <c r="O20180" s="9" t="e">
        <v>#N/A</v>
      </c>
      <c r="P20180" s="10" t="e">
        <v>#N/A</v>
      </c>
      <c r="Q20180" s="10" t="e">
        <v>#N/A</v>
      </c>
      <c r="R20180" s="30" t="e">
        <f t="shared" si="363"/>
        <v>#N/A</v>
      </c>
    </row>
    <row r="20181" spans="12:18">
      <c r="L20181" s="29">
        <v>40084</v>
      </c>
      <c r="M20181" s="27">
        <v>0.13</v>
      </c>
      <c r="N20181" s="9">
        <v>4.04</v>
      </c>
      <c r="O20181" s="9">
        <v>3.2</v>
      </c>
      <c r="P20181" s="10" t="e">
        <v>#N/A</v>
      </c>
      <c r="Q20181" s="10" t="e">
        <v>#N/A</v>
      </c>
      <c r="R20181" s="30" t="e">
        <f t="shared" si="363"/>
        <v>#N/A</v>
      </c>
    </row>
    <row r="20182" spans="12:18">
      <c r="L20182" s="29">
        <v>40085</v>
      </c>
      <c r="M20182" s="27">
        <v>0.11</v>
      </c>
      <c r="N20182" s="9">
        <v>4.03</v>
      </c>
      <c r="O20182" s="9">
        <v>3.18</v>
      </c>
      <c r="P20182" s="10" t="e">
        <v>#N/A</v>
      </c>
      <c r="Q20182" s="10" t="e">
        <v>#N/A</v>
      </c>
      <c r="R20182" s="30" t="e">
        <f t="shared" si="363"/>
        <v>#N/A</v>
      </c>
    </row>
    <row r="20183" spans="12:18">
      <c r="L20183" s="29">
        <v>40086</v>
      </c>
      <c r="M20183" s="27">
        <v>7.0000000000000007E-2</v>
      </c>
      <c r="N20183" s="9">
        <v>4.03</v>
      </c>
      <c r="O20183" s="9">
        <v>3.17</v>
      </c>
      <c r="P20183" s="10" t="e">
        <v>#N/A</v>
      </c>
      <c r="Q20183" s="10" t="e">
        <v>#N/A</v>
      </c>
      <c r="R20183" s="30" t="e">
        <f t="shared" si="363"/>
        <v>#N/A</v>
      </c>
    </row>
    <row r="20184" spans="12:18">
      <c r="L20184" s="29">
        <v>40087</v>
      </c>
      <c r="M20184" s="27">
        <v>0.11</v>
      </c>
      <c r="N20184" s="9">
        <v>3.97</v>
      </c>
      <c r="O20184" s="9">
        <v>3.11</v>
      </c>
      <c r="P20184" s="10" t="e">
        <v>#N/A</v>
      </c>
      <c r="Q20184" s="10" t="e">
        <v>#N/A</v>
      </c>
      <c r="R20184" s="30" t="e">
        <f t="shared" si="363"/>
        <v>#N/A</v>
      </c>
    </row>
    <row r="20185" spans="12:18">
      <c r="L20185" s="29">
        <v>40088</v>
      </c>
      <c r="M20185" s="27">
        <v>0.13</v>
      </c>
      <c r="N20185" s="9">
        <v>4.01</v>
      </c>
      <c r="O20185" s="9">
        <v>3.14</v>
      </c>
      <c r="P20185" s="10" t="e">
        <v>#N/A</v>
      </c>
      <c r="Q20185" s="10" t="e">
        <v>#N/A</v>
      </c>
      <c r="R20185" s="30" t="e">
        <f t="shared" si="363"/>
        <v>#N/A</v>
      </c>
    </row>
    <row r="20186" spans="12:18">
      <c r="L20186" s="29">
        <v>40089</v>
      </c>
      <c r="M20186" s="27">
        <v>0.13</v>
      </c>
      <c r="N20186" s="9" t="e">
        <v>#N/A</v>
      </c>
      <c r="O20186" s="9" t="e">
        <v>#N/A</v>
      </c>
      <c r="P20186" s="10" t="e">
        <v>#N/A</v>
      </c>
      <c r="Q20186" s="10" t="e">
        <v>#N/A</v>
      </c>
      <c r="R20186" s="30" t="e">
        <f t="shared" si="363"/>
        <v>#N/A</v>
      </c>
    </row>
    <row r="20187" spans="12:18">
      <c r="L20187" s="29">
        <v>40090</v>
      </c>
      <c r="M20187" s="27">
        <v>0.13</v>
      </c>
      <c r="N20187" s="9" t="e">
        <v>#N/A</v>
      </c>
      <c r="O20187" s="9" t="e">
        <v>#N/A</v>
      </c>
      <c r="P20187" s="10" t="e">
        <v>#N/A</v>
      </c>
      <c r="Q20187" s="10" t="e">
        <v>#N/A</v>
      </c>
      <c r="R20187" s="30" t="e">
        <f t="shared" si="363"/>
        <v>#N/A</v>
      </c>
    </row>
    <row r="20188" spans="12:18">
      <c r="L20188" s="29">
        <v>40091</v>
      </c>
      <c r="M20188" s="27">
        <v>0.13</v>
      </c>
      <c r="N20188" s="9">
        <v>4.01</v>
      </c>
      <c r="O20188" s="9">
        <v>3.16</v>
      </c>
      <c r="P20188" s="10" t="e">
        <v>#N/A</v>
      </c>
      <c r="Q20188" s="10" t="e">
        <v>#N/A</v>
      </c>
      <c r="R20188" s="30" t="e">
        <f t="shared" si="363"/>
        <v>#N/A</v>
      </c>
    </row>
    <row r="20189" spans="12:18">
      <c r="L20189" s="29">
        <v>40092</v>
      </c>
      <c r="M20189" s="27">
        <v>0.12</v>
      </c>
      <c r="N20189" s="9">
        <v>4.07</v>
      </c>
      <c r="O20189" s="9">
        <v>3.19</v>
      </c>
      <c r="P20189" s="10" t="e">
        <v>#N/A</v>
      </c>
      <c r="Q20189" s="10" t="e">
        <v>#N/A</v>
      </c>
      <c r="R20189" s="30" t="e">
        <f t="shared" si="363"/>
        <v>#N/A</v>
      </c>
    </row>
    <row r="20190" spans="12:18">
      <c r="L20190" s="29">
        <v>40093</v>
      </c>
      <c r="M20190" s="27">
        <v>0.13</v>
      </c>
      <c r="N20190" s="9">
        <v>3.99</v>
      </c>
      <c r="O20190" s="9">
        <v>3.12</v>
      </c>
      <c r="P20190" s="10" t="e">
        <v>#N/A</v>
      </c>
      <c r="Q20190" s="10" t="e">
        <v>#N/A</v>
      </c>
      <c r="R20190" s="30" t="e">
        <f t="shared" si="363"/>
        <v>#N/A</v>
      </c>
    </row>
    <row r="20191" spans="12:18">
      <c r="L20191" s="29">
        <v>40094</v>
      </c>
      <c r="M20191" s="27">
        <v>0.12</v>
      </c>
      <c r="N20191" s="9">
        <v>4.09</v>
      </c>
      <c r="O20191" s="9">
        <v>3.21</v>
      </c>
      <c r="P20191" s="10" t="e">
        <v>#N/A</v>
      </c>
      <c r="Q20191" s="10" t="e">
        <v>#N/A</v>
      </c>
      <c r="R20191" s="30" t="e">
        <f t="shared" si="363"/>
        <v>#N/A</v>
      </c>
    </row>
    <row r="20192" spans="12:18">
      <c r="L20192" s="29">
        <v>40095</v>
      </c>
      <c r="M20192" s="27">
        <v>0.12</v>
      </c>
      <c r="N20192" s="9">
        <v>4.22</v>
      </c>
      <c r="O20192" s="9">
        <v>3.33</v>
      </c>
      <c r="P20192" s="10" t="e">
        <v>#N/A</v>
      </c>
      <c r="Q20192" s="10" t="e">
        <v>#N/A</v>
      </c>
      <c r="R20192" s="30" t="e">
        <f t="shared" si="363"/>
        <v>#N/A</v>
      </c>
    </row>
    <row r="20193" spans="12:18">
      <c r="L20193" s="29">
        <v>40096</v>
      </c>
      <c r="M20193" s="27">
        <v>0.12</v>
      </c>
      <c r="N20193" s="9" t="e">
        <v>#N/A</v>
      </c>
      <c r="O20193" s="9" t="e">
        <v>#N/A</v>
      </c>
      <c r="P20193" s="10" t="e">
        <v>#N/A</v>
      </c>
      <c r="Q20193" s="10" t="e">
        <v>#N/A</v>
      </c>
      <c r="R20193" s="30" t="e">
        <f t="shared" si="363"/>
        <v>#N/A</v>
      </c>
    </row>
    <row r="20194" spans="12:18">
      <c r="L20194" s="29">
        <v>40097</v>
      </c>
      <c r="M20194" s="27">
        <v>0.12</v>
      </c>
      <c r="N20194" s="9" t="e">
        <v>#N/A</v>
      </c>
      <c r="O20194" s="9" t="e">
        <v>#N/A</v>
      </c>
      <c r="P20194" s="10" t="e">
        <v>#N/A</v>
      </c>
      <c r="Q20194" s="10" t="e">
        <v>#N/A</v>
      </c>
      <c r="R20194" s="30" t="e">
        <f t="shared" si="363"/>
        <v>#N/A</v>
      </c>
    </row>
    <row r="20195" spans="12:18">
      <c r="L20195" s="29">
        <v>40098</v>
      </c>
      <c r="M20195" s="27">
        <v>0.12</v>
      </c>
      <c r="N20195" s="9" t="e">
        <v>#N/A</v>
      </c>
      <c r="O20195" s="9" t="e">
        <v>#N/A</v>
      </c>
      <c r="P20195" s="10" t="e">
        <v>#N/A</v>
      </c>
      <c r="Q20195" s="10" t="e">
        <v>#N/A</v>
      </c>
      <c r="R20195" s="30" t="e">
        <f t="shared" si="363"/>
        <v>#N/A</v>
      </c>
    </row>
    <row r="20196" spans="12:18">
      <c r="L20196" s="29">
        <v>40099</v>
      </c>
      <c r="M20196" s="27">
        <v>0.12</v>
      </c>
      <c r="N20196" s="9">
        <v>4.16</v>
      </c>
      <c r="O20196" s="9">
        <v>3.27</v>
      </c>
      <c r="P20196" s="10" t="e">
        <v>#N/A</v>
      </c>
      <c r="Q20196" s="10" t="e">
        <v>#N/A</v>
      </c>
      <c r="R20196" s="30" t="e">
        <f t="shared" si="363"/>
        <v>#N/A</v>
      </c>
    </row>
    <row r="20197" spans="12:18">
      <c r="L20197" s="29">
        <v>40100</v>
      </c>
      <c r="M20197" s="27">
        <v>0.12</v>
      </c>
      <c r="N20197" s="9">
        <v>4.28</v>
      </c>
      <c r="O20197" s="9">
        <v>3.38</v>
      </c>
      <c r="P20197" s="10" t="e">
        <v>#N/A</v>
      </c>
      <c r="Q20197" s="10" t="e">
        <v>#N/A</v>
      </c>
      <c r="R20197" s="30" t="e">
        <f t="shared" si="363"/>
        <v>#N/A</v>
      </c>
    </row>
    <row r="20198" spans="12:18">
      <c r="L20198" s="29">
        <v>40101</v>
      </c>
      <c r="M20198" s="27">
        <v>0.13</v>
      </c>
      <c r="N20198" s="9">
        <v>4.3099999999999996</v>
      </c>
      <c r="O20198" s="9">
        <v>3.42</v>
      </c>
      <c r="P20198" s="10" t="e">
        <v>#N/A</v>
      </c>
      <c r="Q20198" s="10" t="e">
        <v>#N/A</v>
      </c>
      <c r="R20198" s="30" t="e">
        <f t="shared" si="363"/>
        <v>#N/A</v>
      </c>
    </row>
    <row r="20199" spans="12:18">
      <c r="L20199" s="29">
        <v>40102</v>
      </c>
      <c r="M20199" s="27">
        <v>0.12</v>
      </c>
      <c r="N20199" s="9">
        <v>4.24</v>
      </c>
      <c r="O20199" s="9">
        <v>3.36</v>
      </c>
      <c r="P20199" s="10" t="e">
        <v>#N/A</v>
      </c>
      <c r="Q20199" s="10" t="e">
        <v>#N/A</v>
      </c>
      <c r="R20199" s="30" t="e">
        <f t="shared" si="363"/>
        <v>#N/A</v>
      </c>
    </row>
    <row r="20200" spans="12:18">
      <c r="L20200" s="29">
        <v>40103</v>
      </c>
      <c r="M20200" s="27">
        <v>0.12</v>
      </c>
      <c r="N20200" s="9" t="e">
        <v>#N/A</v>
      </c>
      <c r="O20200" s="9" t="e">
        <v>#N/A</v>
      </c>
      <c r="P20200" s="10" t="e">
        <v>#N/A</v>
      </c>
      <c r="Q20200" s="10" t="e">
        <v>#N/A</v>
      </c>
      <c r="R20200" s="30" t="e">
        <f t="shared" si="363"/>
        <v>#N/A</v>
      </c>
    </row>
    <row r="20201" spans="12:18">
      <c r="L20201" s="29">
        <v>40104</v>
      </c>
      <c r="M20201" s="27">
        <v>0.12</v>
      </c>
      <c r="N20201" s="9" t="e">
        <v>#N/A</v>
      </c>
      <c r="O20201" s="9" t="e">
        <v>#N/A</v>
      </c>
      <c r="P20201" s="10" t="e">
        <v>#N/A</v>
      </c>
      <c r="Q20201" s="10" t="e">
        <v>#N/A</v>
      </c>
      <c r="R20201" s="30" t="e">
        <f t="shared" si="363"/>
        <v>#N/A</v>
      </c>
    </row>
    <row r="20202" spans="12:18">
      <c r="L20202" s="29">
        <v>40105</v>
      </c>
      <c r="M20202" s="27">
        <v>0.12</v>
      </c>
      <c r="N20202" s="9">
        <v>4.21</v>
      </c>
      <c r="O20202" s="9">
        <v>3.33</v>
      </c>
      <c r="P20202" s="10" t="e">
        <v>#N/A</v>
      </c>
      <c r="Q20202" s="10" t="e">
        <v>#N/A</v>
      </c>
      <c r="R20202" s="30" t="e">
        <f t="shared" si="363"/>
        <v>#N/A</v>
      </c>
    </row>
    <row r="20203" spans="12:18">
      <c r="L20203" s="29">
        <v>40106</v>
      </c>
      <c r="M20203" s="27">
        <v>0.12</v>
      </c>
      <c r="N20203" s="9">
        <v>4.16</v>
      </c>
      <c r="O20203" s="9">
        <v>3.27</v>
      </c>
      <c r="P20203" s="10" t="e">
        <v>#N/A</v>
      </c>
      <c r="Q20203" s="10" t="e">
        <v>#N/A</v>
      </c>
      <c r="R20203" s="30" t="e">
        <f t="shared" si="363"/>
        <v>#N/A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51"/>
  <sheetViews>
    <sheetView workbookViewId="0">
      <selection activeCell="M37" sqref="M37"/>
    </sheetView>
  </sheetViews>
  <sheetFormatPr defaultRowHeight="12.75"/>
  <sheetData>
    <row r="1" spans="1:1" ht="15.75">
      <c r="A1" s="15" t="s">
        <v>60</v>
      </c>
    </row>
    <row r="24" spans="1:1">
      <c r="A24" s="13" t="s">
        <v>61</v>
      </c>
    </row>
    <row r="28" spans="1:1" ht="15.75">
      <c r="A28" s="15" t="s">
        <v>63</v>
      </c>
    </row>
    <row r="51" spans="1:1">
      <c r="A51" s="1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3:N43"/>
  <sheetViews>
    <sheetView topLeftCell="A26" workbookViewId="0">
      <selection activeCell="Q62" sqref="Q62"/>
    </sheetView>
  </sheetViews>
  <sheetFormatPr defaultRowHeight="12.75"/>
  <cols>
    <col min="1" max="1" width="4.5703125" customWidth="1"/>
    <col min="8" max="8" width="3.5703125" customWidth="1"/>
    <col min="15" max="15" width="4.5703125" customWidth="1"/>
  </cols>
  <sheetData>
    <row r="3" spans="2:14" ht="15.75">
      <c r="B3" s="32" t="s">
        <v>44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3" spans="2:14" ht="15.75">
      <c r="B43" s="32" t="s">
        <v>47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</sheetData>
  <mergeCells count="2">
    <mergeCell ref="B3:N3"/>
    <mergeCell ref="B43:N43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Nowcast</vt:lpstr>
      <vt:lpstr>Nowcast RECURSIVE</vt:lpstr>
      <vt:lpstr>charts</vt:lpstr>
      <vt:lpstr>Figs1&amp;2</vt:lpstr>
      <vt:lpstr>Figs6&amp;7</vt:lpstr>
    </vt:vector>
  </TitlesOfParts>
  <Company>Federal Reserve Bank of St. Louis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Armesto</dc:creator>
  <cp:lastModifiedBy>Michelle Armesto</cp:lastModifiedBy>
  <cp:lastPrinted>2010-06-02T16:16:20Z</cp:lastPrinted>
  <dcterms:created xsi:type="dcterms:W3CDTF">2010-05-02T19:09:38Z</dcterms:created>
  <dcterms:modified xsi:type="dcterms:W3CDTF">2010-11-01T20:57:51Z</dcterms:modified>
</cp:coreProperties>
</file>